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6" sheetId="1" state="visible" r:id="rId3"/>
    <sheet name="2025" sheetId="2" state="visible" r:id="rId4"/>
    <sheet name="2024" sheetId="3" state="visible" r:id="rId5"/>
    <sheet name="kategorie" sheetId="4" state="visible" r:id="rId6"/>
    <sheet name="bodové ohodnocení" sheetId="5" state="visible" r:id="rId7"/>
  </sheets>
  <definedNames>
    <definedName function="false" hidden="true" localSheetId="2" name="_xlnm._FilterDatabase" vbProcedure="false">'2024'!$A$2:$CO$263</definedName>
    <definedName function="false" hidden="false" localSheetId="1" name="_xlnm.Print_Area" vbProcedure="false">'2025'!$A$1:$AL$24</definedName>
    <definedName function="false" hidden="true" localSheetId="1" name="_xlnm._FilterDatabase" vbProcedure="false">'2025'!$A$2:$DA$1141</definedName>
    <definedName function="false" hidden="false" localSheetId="0" name="_xlnm.Print_Area" vbProcedure="false">'2026'!$A$1:$DA$43</definedName>
    <definedName function="false" hidden="true" localSheetId="0" name="_xlnm._FilterDatabase" vbProcedure="false">'2026'!$A$2:$DA$1014</definedName>
    <definedName function="false" hidden="false" name="Excel_BuiltIn__FilterDatabase_1" vbProcedure="false">#REF!</definedName>
    <definedName function="false" hidden="false" name="pulminuta" vbProcedure="false">#REF!</definedName>
    <definedName function="false" hidden="false" name="__Anonymous_Sheet_DB__1" vbProcedure="false">#REF!</definedName>
    <definedName function="false" hidden="false" name="__Anonymous_Sheet_DB__1_1" vbProcedure="false">#REF!</definedName>
    <definedName function="false" hidden="false" name="__Anonymous_Sheet_DB__1_2" vbProcedure="false">#REF!</definedName>
    <definedName function="false" hidden="false" name="__Anonymous_Sheet_DB__1_3" vbProcedure="false">#REF!</definedName>
    <definedName function="false" hidden="false" name="__Anonymous_Sheet_DB__2" vbProcedure="false">#REF!</definedName>
    <definedName function="false" hidden="false" localSheetId="1" name="_xlnm.Print_Area" vbProcedure="false">'2025'!$A$1:$J$114</definedName>
    <definedName function="false" hidden="false" localSheetId="1" name="_xlnm.Print_Area_0_0" vbProcedure="false">'2025'!$A$1:$K$112</definedName>
    <definedName function="false" hidden="false" localSheetId="1" name="_xlnm.Print_Area_0_0_0" vbProcedure="false">'2025'!$A$1:$K$87</definedName>
    <definedName function="false" hidden="false" localSheetId="1" name="_xlnm.Print_Area_0_0_0_0" vbProcedure="false">'2025'!$A$1:$K$79</definedName>
    <definedName function="false" hidden="false" localSheetId="1" name="_xlnm.Print_Area_0_0_0_0_0" vbProcedure="false">'2025'!$A$1:$BX$28</definedName>
    <definedName function="false" hidden="false" localSheetId="1" name="_xlnm._FilterDatabase_0" vbProcedure="false">'2025'!$A$2:$DA$453</definedName>
    <definedName function="false" hidden="false" localSheetId="1" name="_xlnm._FilterDatabase_0_0" vbProcedure="false">'2025'!$A$2:$DA$290</definedName>
    <definedName function="false" hidden="false" localSheetId="1" name="_xlnm._FilterDatabase_0_0_0" vbProcedure="false">'2025'!$A$1:$DA$290</definedName>
    <definedName function="false" hidden="false" localSheetId="1" name="_xlnm._FilterDatabase_0_0_0_0" vbProcedure="false">'2025'!$G$1:$G$61612</definedName>
  </definedName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<sst xmlns="http://schemas.openxmlformats.org/spreadsheetml/2006/main" count="39377" uniqueCount="553">
  <si>
    <t xml:space="preserve">kat</t>
  </si>
  <si>
    <t xml:space="preserve">Pořadí</t>
  </si>
  <si>
    <t xml:space="preserve">Body</t>
  </si>
  <si>
    <t xml:space="preserve">počet</t>
  </si>
  <si>
    <t xml:space="preserve">11.</t>
  </si>
  <si>
    <t xml:space="preserve">10.</t>
  </si>
  <si>
    <t xml:space="preserve">9.</t>
  </si>
  <si>
    <t xml:space="preserve">Ecce homo</t>
  </si>
  <si>
    <t xml:space="preserve"> </t>
  </si>
  <si>
    <t xml:space="preserve">pořadí</t>
  </si>
  <si>
    <t xml:space="preserve">Svatokopecká</t>
  </si>
  <si>
    <t xml:space="preserve">Štěpánov</t>
  </si>
  <si>
    <t xml:space="preserve">Královská</t>
  </si>
  <si>
    <t xml:space="preserve">Hrubovodská</t>
  </si>
  <si>
    <t xml:space="preserve">Radíkovská</t>
  </si>
  <si>
    <t xml:space="preserve">Šternberk</t>
  </si>
  <si>
    <t xml:space="preserve">Mutkov</t>
  </si>
  <si>
    <t xml:space="preserve">  </t>
  </si>
  <si>
    <t xml:space="preserve">Grygov</t>
  </si>
  <si>
    <t xml:space="preserve">Drahanovice</t>
  </si>
  <si>
    <t xml:space="preserve">příjmení</t>
  </si>
  <si>
    <t xml:space="preserve">jméno</t>
  </si>
  <si>
    <t xml:space="preserve">oddíl</t>
  </si>
  <si>
    <t xml:space="preserve">ročník</t>
  </si>
  <si>
    <t xml:space="preserve">věk</t>
  </si>
  <si>
    <t xml:space="preserve">M/Ž</t>
  </si>
  <si>
    <t xml:space="preserve">kategorie</t>
  </si>
  <si>
    <t xml:space="preserve">celkově</t>
  </si>
  <si>
    <t xml:space="preserve">7.nej</t>
  </si>
  <si>
    <t xml:space="preserve">závodů</t>
  </si>
  <si>
    <t xml:space="preserve">Radíkov</t>
  </si>
  <si>
    <t xml:space="preserve">součet</t>
  </si>
  <si>
    <t xml:space="preserve">rozdíl</t>
  </si>
  <si>
    <t xml:space="preserve">s.č.:</t>
  </si>
  <si>
    <t xml:space="preserve">start</t>
  </si>
  <si>
    <t xml:space="preserve">cíl</t>
  </si>
  <si>
    <t xml:space="preserve">čas</t>
  </si>
  <si>
    <t xml:space="preserve">body</t>
  </si>
  <si>
    <t xml:space="preserve">p.celkově</t>
  </si>
  <si>
    <t xml:space="preserve">p. v kategorii</t>
  </si>
  <si>
    <t xml:space="preserve">celk</t>
  </si>
  <si>
    <t xml:space="preserve">Hradil</t>
  </si>
  <si>
    <t xml:space="preserve">Pavel</t>
  </si>
  <si>
    <t xml:space="preserve">Titan trilife</t>
  </si>
  <si>
    <t xml:space="preserve">M</t>
  </si>
  <si>
    <t xml:space="preserve">A</t>
  </si>
  <si>
    <t xml:space="preserve">Jurica</t>
  </si>
  <si>
    <t xml:space="preserve">Samuel</t>
  </si>
  <si>
    <t xml:space="preserve">Tufo Pardus Prostějov</t>
  </si>
  <si>
    <t xml:space="preserve">Černý</t>
  </si>
  <si>
    <t xml:space="preserve">Petr</t>
  </si>
  <si>
    <t xml:space="preserve">Cycli.cz team</t>
  </si>
  <si>
    <t xml:space="preserve">C</t>
  </si>
  <si>
    <t xml:space="preserve">Vrána</t>
  </si>
  <si>
    <t xml:space="preserve">Tomáš</t>
  </si>
  <si>
    <t xml:space="preserve">J</t>
  </si>
  <si>
    <t xml:space="preserve">Polcer</t>
  </si>
  <si>
    <t xml:space="preserve">Michal</t>
  </si>
  <si>
    <t xml:space="preserve">SK Rájec</t>
  </si>
  <si>
    <t xml:space="preserve">B</t>
  </si>
  <si>
    <t xml:space="preserve">Svoboda </t>
  </si>
  <si>
    <t xml:space="preserve">Marek</t>
  </si>
  <si>
    <t xml:space="preserve">AD Team</t>
  </si>
  <si>
    <t xml:space="preserve">Smolka</t>
  </si>
  <si>
    <t xml:space="preserve">AMT team</t>
  </si>
  <si>
    <t xml:space="preserve">Fojt</t>
  </si>
  <si>
    <t xml:space="preserve">Radovan</t>
  </si>
  <si>
    <t xml:space="preserve">D</t>
  </si>
  <si>
    <t xml:space="preserve">Wiederman </t>
  </si>
  <si>
    <t xml:space="preserve">Filip</t>
  </si>
  <si>
    <t xml:space="preserve">Cyklo Team Kolárna</t>
  </si>
  <si>
    <t xml:space="preserve">Halák</t>
  </si>
  <si>
    <t xml:space="preserve">Martin</t>
  </si>
  <si>
    <t xml:space="preserve">AMTteam</t>
  </si>
  <si>
    <t xml:space="preserve">Vyroubal</t>
  </si>
  <si>
    <t xml:space="preserve">Antonín</t>
  </si>
  <si>
    <t xml:space="preserve">Litovel</t>
  </si>
  <si>
    <t xml:space="preserve">Macíček</t>
  </si>
  <si>
    <t xml:space="preserve">Dodo team </t>
  </si>
  <si>
    <t xml:space="preserve">Novotný</t>
  </si>
  <si>
    <t xml:space="preserve">Radomír</t>
  </si>
  <si>
    <t xml:space="preserve">Cyklo Best Bianchi</t>
  </si>
  <si>
    <t xml:space="preserve">Blaho</t>
  </si>
  <si>
    <t xml:space="preserve">Titan tri-life</t>
  </si>
  <si>
    <t xml:space="preserve">Schiller</t>
  </si>
  <si>
    <t xml:space="preserve">Denis</t>
  </si>
  <si>
    <t xml:space="preserve">Polák</t>
  </si>
  <si>
    <t xml:space="preserve">Radek</t>
  </si>
  <si>
    <t xml:space="preserve">Pazdera</t>
  </si>
  <si>
    <t xml:space="preserve">Miroslav</t>
  </si>
  <si>
    <t xml:space="preserve">Za pro.cz</t>
  </si>
  <si>
    <t xml:space="preserve">Josef</t>
  </si>
  <si>
    <t xml:space="preserve">Stratil </t>
  </si>
  <si>
    <t xml:space="preserve">Krystalovič</t>
  </si>
  <si>
    <t xml:space="preserve">Šlížek</t>
  </si>
  <si>
    <t xml:space="preserve">Trisk Olomouc</t>
  </si>
  <si>
    <t xml:space="preserve">Šustr</t>
  </si>
  <si>
    <t xml:space="preserve">Jiří</t>
  </si>
  <si>
    <t xml:space="preserve">Mlčoušek</t>
  </si>
  <si>
    <t xml:space="preserve">Zatloukal</t>
  </si>
  <si>
    <t xml:space="preserve">Oldřich</t>
  </si>
  <si>
    <t xml:space="preserve">Triman</t>
  </si>
  <si>
    <t xml:space="preserve">Vašut</t>
  </si>
  <si>
    <t xml:space="preserve">Jakub</t>
  </si>
  <si>
    <t xml:space="preserve">TJ Liga stovkařů Olomouc</t>
  </si>
  <si>
    <t xml:space="preserve">Gottwald</t>
  </si>
  <si>
    <t xml:space="preserve">Axmann</t>
  </si>
  <si>
    <t xml:space="preserve">Vařeka</t>
  </si>
  <si>
    <t xml:space="preserve">MoolBike</t>
  </si>
  <si>
    <t xml:space="preserve">Hyndrich</t>
  </si>
  <si>
    <t xml:space="preserve">Čáp</t>
  </si>
  <si>
    <t xml:space="preserve">SK Slavia Praha</t>
  </si>
  <si>
    <t xml:space="preserve">Šálek</t>
  </si>
  <si>
    <t xml:space="preserve">David</t>
  </si>
  <si>
    <t xml:space="preserve">E</t>
  </si>
  <si>
    <t xml:space="preserve">Buchinger</t>
  </si>
  <si>
    <t xml:space="preserve">Ivan</t>
  </si>
  <si>
    <t xml:space="preserve">DMR KOOP</t>
  </si>
  <si>
    <t xml:space="preserve">Kropáček</t>
  </si>
  <si>
    <t xml:space="preserve">Jan</t>
  </si>
  <si>
    <t xml:space="preserve">Slečinky Napajedla</t>
  </si>
  <si>
    <t xml:space="preserve">Novák</t>
  </si>
  <si>
    <t xml:space="preserve">Vojtěch</t>
  </si>
  <si>
    <t xml:space="preserve">Klíma</t>
  </si>
  <si>
    <t xml:space="preserve">Zdeněk</t>
  </si>
  <si>
    <t xml:space="preserve">F</t>
  </si>
  <si>
    <t xml:space="preserve">Kleiner</t>
  </si>
  <si>
    <t xml:space="preserve">Miloš</t>
  </si>
  <si>
    <t xml:space="preserve">Bike centrum Olomouc</t>
  </si>
  <si>
    <t xml:space="preserve">Dopitová</t>
  </si>
  <si>
    <t xml:space="preserve">Lucie</t>
  </si>
  <si>
    <t xml:space="preserve">Ž</t>
  </si>
  <si>
    <t xml:space="preserve">Z</t>
  </si>
  <si>
    <t xml:space="preserve">Večeřová </t>
  </si>
  <si>
    <t xml:space="preserve">Simona</t>
  </si>
  <si>
    <t xml:space="preserve">W</t>
  </si>
  <si>
    <t xml:space="preserve">Skanderová</t>
  </si>
  <si>
    <t xml:space="preserve">Daniela</t>
  </si>
  <si>
    <t xml:space="preserve">Chirex cycling team</t>
  </si>
  <si>
    <t xml:space="preserve">Barbořák</t>
  </si>
  <si>
    <t xml:space="preserve">Bohuš</t>
  </si>
  <si>
    <t xml:space="preserve">Adamec</t>
  </si>
  <si>
    <t xml:space="preserve">Ondřej</t>
  </si>
  <si>
    <t xml:space="preserve">Rio cycling</t>
  </si>
  <si>
    <t xml:space="preserve">Ambrozek</t>
  </si>
  <si>
    <t xml:space="preserve">Babiánek</t>
  </si>
  <si>
    <t xml:space="preserve">Cykloracing Team Olomouc</t>
  </si>
  <si>
    <t xml:space="preserve">Milan</t>
  </si>
  <si>
    <t xml:space="preserve">Miko cycles</t>
  </si>
  <si>
    <t xml:space="preserve">Bartoš</t>
  </si>
  <si>
    <t xml:space="preserve">Bednář </t>
  </si>
  <si>
    <t xml:space="preserve">Běhúň</t>
  </si>
  <si>
    <t xml:space="preserve">Běhůnek</t>
  </si>
  <si>
    <t xml:space="preserve">Svatoslav</t>
  </si>
  <si>
    <t xml:space="preserve">Bětík</t>
  </si>
  <si>
    <t xml:space="preserve"> Filip</t>
  </si>
  <si>
    <t xml:space="preserve">Excalibur Army</t>
  </si>
  <si>
    <t xml:space="preserve">Bittner</t>
  </si>
  <si>
    <t xml:space="preserve">Blokeš</t>
  </si>
  <si>
    <t xml:space="preserve">Bouchal</t>
  </si>
  <si>
    <t xml:space="preserve">Brachtl</t>
  </si>
  <si>
    <t xml:space="preserve">Adam</t>
  </si>
  <si>
    <t xml:space="preserve">Bravencová</t>
  </si>
  <si>
    <t xml:space="preserve">Denisa</t>
  </si>
  <si>
    <t xml:space="preserve">Broda</t>
  </si>
  <si>
    <t xml:space="preserve">Lukáš</t>
  </si>
  <si>
    <t xml:space="preserve">Březina</t>
  </si>
  <si>
    <t xml:space="preserve">In-Life Cycling team</t>
  </si>
  <si>
    <t xml:space="preserve">Cink</t>
  </si>
  <si>
    <t xml:space="preserve">Cinková</t>
  </si>
  <si>
    <t xml:space="preserve">Kristýna</t>
  </si>
  <si>
    <t xml:space="preserve">SC Samotišky</t>
  </si>
  <si>
    <t xml:space="preserve">Coufal</t>
  </si>
  <si>
    <t xml:space="preserve">Crhonková</t>
  </si>
  <si>
    <t xml:space="preserve">Markéta</t>
  </si>
  <si>
    <t xml:space="preserve">Čechák</t>
  </si>
  <si>
    <t xml:space="preserve">Čechmánek</t>
  </si>
  <si>
    <t xml:space="preserve">Eduard</t>
  </si>
  <si>
    <t xml:space="preserve">Čechmánková</t>
  </si>
  <si>
    <t xml:space="preserve">Olga</t>
  </si>
  <si>
    <t xml:space="preserve">Černý </t>
  </si>
  <si>
    <t xml:space="preserve">Číhalík</t>
  </si>
  <si>
    <t xml:space="preserve">Čunderlová</t>
  </si>
  <si>
    <t xml:space="preserve">Mapei Merida Kaňkovský</t>
  </si>
  <si>
    <t xml:space="preserve">Dedek</t>
  </si>
  <si>
    <t xml:space="preserve">Matěj</t>
  </si>
  <si>
    <t xml:space="preserve">Aleš</t>
  </si>
  <si>
    <t xml:space="preserve">Dedková</t>
  </si>
  <si>
    <t xml:space="preserve">Blanka</t>
  </si>
  <si>
    <t xml:space="preserve">Doležalová </t>
  </si>
  <si>
    <t xml:space="preserve">Ivana</t>
  </si>
  <si>
    <t xml:space="preserve">Domanský</t>
  </si>
  <si>
    <t xml:space="preserve">Libor</t>
  </si>
  <si>
    <t xml:space="preserve">Stará Ves</t>
  </si>
  <si>
    <t xml:space="preserve">Dostál </t>
  </si>
  <si>
    <t xml:space="preserve">Kalda team</t>
  </si>
  <si>
    <t xml:space="preserve">Dostálová</t>
  </si>
  <si>
    <t xml:space="preserve">Eva</t>
  </si>
  <si>
    <t xml:space="preserve">Durák</t>
  </si>
  <si>
    <t xml:space="preserve">Lubomír</t>
  </si>
  <si>
    <t xml:space="preserve">Tesaři Osík</t>
  </si>
  <si>
    <t xml:space="preserve">Eliáš </t>
  </si>
  <si>
    <t xml:space="preserve">Vino Karabina Šumperk</t>
  </si>
  <si>
    <t xml:space="preserve">Fabry</t>
  </si>
  <si>
    <t xml:space="preserve">Fischer</t>
  </si>
  <si>
    <t xml:space="preserve">Fišer</t>
  </si>
  <si>
    <t xml:space="preserve">Gasta</t>
  </si>
  <si>
    <t xml:space="preserve">Evžen</t>
  </si>
  <si>
    <t xml:space="preserve">Glajcar</t>
  </si>
  <si>
    <t xml:space="preserve">Polsko</t>
  </si>
  <si>
    <t xml:space="preserve">Goláň</t>
  </si>
  <si>
    <t xml:space="preserve">Silný Team Uničov</t>
  </si>
  <si>
    <t xml:space="preserve">Grassle</t>
  </si>
  <si>
    <t xml:space="preserve">Halás</t>
  </si>
  <si>
    <t xml:space="preserve">Václav</t>
  </si>
  <si>
    <t xml:space="preserve">Marián</t>
  </si>
  <si>
    <t xml:space="preserve">Hanslian</t>
  </si>
  <si>
    <t xml:space="preserve">Novatop Bike Team</t>
  </si>
  <si>
    <t xml:space="preserve">Hanzlík</t>
  </si>
  <si>
    <t xml:space="preserve">Ivo</t>
  </si>
  <si>
    <t xml:space="preserve">Háva</t>
  </si>
  <si>
    <t xml:space="preserve">GRM</t>
  </si>
  <si>
    <t xml:space="preserve">Havlena</t>
  </si>
  <si>
    <t xml:space="preserve">Velký Týnec</t>
  </si>
  <si>
    <t xml:space="preserve">Hejda</t>
  </si>
  <si>
    <t xml:space="preserve">Ladislav</t>
  </si>
  <si>
    <t xml:space="preserve">Ladermon</t>
  </si>
  <si>
    <t xml:space="preserve">Honzík</t>
  </si>
  <si>
    <t xml:space="preserve">Radim</t>
  </si>
  <si>
    <t xml:space="preserve">Horák</t>
  </si>
  <si>
    <t xml:space="preserve">Olomouc</t>
  </si>
  <si>
    <t xml:space="preserve">Fortex Moravský Beroun</t>
  </si>
  <si>
    <t xml:space="preserve">Horry</t>
  </si>
  <si>
    <t xml:space="preserve">FBC Šternberk</t>
  </si>
  <si>
    <t xml:space="preserve">Hrdlička</t>
  </si>
  <si>
    <t xml:space="preserve">AMT Team</t>
  </si>
  <si>
    <t xml:space="preserve">Hromádka</t>
  </si>
  <si>
    <t xml:space="preserve">Hromek</t>
  </si>
  <si>
    <t xml:space="preserve">Hulička</t>
  </si>
  <si>
    <t xml:space="preserve">Hynek</t>
  </si>
  <si>
    <t xml:space="preserve">Chalupný </t>
  </si>
  <si>
    <t xml:space="preserve">Chamrád</t>
  </si>
  <si>
    <t xml:space="preserve">Chamraďa</t>
  </si>
  <si>
    <t xml:space="preserve">Natali</t>
  </si>
  <si>
    <t xml:space="preserve">Gig</t>
  </si>
  <si>
    <t xml:space="preserve">Chmela</t>
  </si>
  <si>
    <t xml:space="preserve">Akiluk</t>
  </si>
  <si>
    <t xml:space="preserve">Choma</t>
  </si>
  <si>
    <t xml:space="preserve">Chovanec</t>
  </si>
  <si>
    <t xml:space="preserve">Chudárková</t>
  </si>
  <si>
    <t xml:space="preserve">Aneta</t>
  </si>
  <si>
    <t xml:space="preserve">Cykloch team z.s.</t>
  </si>
  <si>
    <t xml:space="preserve">Jakubovo</t>
  </si>
  <si>
    <t xml:space="preserve">Janeczko</t>
  </si>
  <si>
    <t xml:space="preserve">Janíček</t>
  </si>
  <si>
    <t xml:space="preserve">Janků</t>
  </si>
  <si>
    <t xml:space="preserve">Janota</t>
  </si>
  <si>
    <t xml:space="preserve">ZA SEBE</t>
  </si>
  <si>
    <t xml:space="preserve">Janů </t>
  </si>
  <si>
    <t xml:space="preserve">CykloTomek</t>
  </si>
  <si>
    <t xml:space="preserve">Jarolím</t>
  </si>
  <si>
    <t xml:space="preserve">Pláč bolavých invalidů</t>
  </si>
  <si>
    <t xml:space="preserve">Jaroš</t>
  </si>
  <si>
    <t xml:space="preserve">Nikola</t>
  </si>
  <si>
    <t xml:space="preserve">Jaša</t>
  </si>
  <si>
    <t xml:space="preserve">Jílek</t>
  </si>
  <si>
    <t xml:space="preserve">František</t>
  </si>
  <si>
    <t xml:space="preserve">Jindrák</t>
  </si>
  <si>
    <t xml:space="preserve">Jurásek</t>
  </si>
  <si>
    <t xml:space="preserve">Jurčík</t>
  </si>
  <si>
    <t xml:space="preserve">Přerov</t>
  </si>
  <si>
    <t xml:space="preserve">Kaniščev</t>
  </si>
  <si>
    <t xml:space="preserve">Alexandr</t>
  </si>
  <si>
    <t xml:space="preserve">Keclík</t>
  </si>
  <si>
    <t xml:space="preserve">Klakurka</t>
  </si>
  <si>
    <t xml:space="preserve">Klimek</t>
  </si>
  <si>
    <t xml:space="preserve">Knedla</t>
  </si>
  <si>
    <t xml:space="preserve">Bečica</t>
  </si>
  <si>
    <t xml:space="preserve">Kocman</t>
  </si>
  <si>
    <t xml:space="preserve">Pter</t>
  </si>
  <si>
    <t xml:space="preserve">Kocourek</t>
  </si>
  <si>
    <t xml:space="preserve">Kolář</t>
  </si>
  <si>
    <t xml:space="preserve">ACTIVE TOUR TEAM</t>
  </si>
  <si>
    <t xml:space="preserve">Kolaříková</t>
  </si>
  <si>
    <t xml:space="preserve">Veronika</t>
  </si>
  <si>
    <t xml:space="preserve">Kolavík</t>
  </si>
  <si>
    <t xml:space="preserve">Komínková</t>
  </si>
  <si>
    <t xml:space="preserve">Michaela</t>
  </si>
  <si>
    <t xml:space="preserve">Kořínek</t>
  </si>
  <si>
    <t xml:space="preserve">Koudela</t>
  </si>
  <si>
    <t xml:space="preserve">Kováček</t>
  </si>
  <si>
    <t xml:space="preserve">TJ Rožnov pod Radhoštěm</t>
  </si>
  <si>
    <t xml:space="preserve">Kovalčík</t>
  </si>
  <si>
    <t xml:space="preserve">Krajča</t>
  </si>
  <si>
    <t xml:space="preserve">Stanislav</t>
  </si>
  <si>
    <t xml:space="preserve">Král</t>
  </si>
  <si>
    <t xml:space="preserve">Kratochvílová</t>
  </si>
  <si>
    <t xml:space="preserve">Ivona</t>
  </si>
  <si>
    <t xml:space="preserve">Krejčí</t>
  </si>
  <si>
    <t xml:space="preserve">Krumpolc</t>
  </si>
  <si>
    <t xml:space="preserve">Jaroslav</t>
  </si>
  <si>
    <t xml:space="preserve">Kubičík</t>
  </si>
  <si>
    <t xml:space="preserve">Kučera</t>
  </si>
  <si>
    <t xml:space="preserve">Atletika Alojzov</t>
  </si>
  <si>
    <t xml:space="preserve">Kunert</t>
  </si>
  <si>
    <t xml:space="preserve">Patrik</t>
  </si>
  <si>
    <t xml:space="preserve">Cyklo Tomek</t>
  </si>
  <si>
    <t xml:space="preserve">Kupka</t>
  </si>
  <si>
    <t xml:space="preserve">Ladra</t>
  </si>
  <si>
    <t xml:space="preserve">Tadeáš</t>
  </si>
  <si>
    <t xml:space="preserve">Lachnit</t>
  </si>
  <si>
    <t xml:space="preserve">Lakomý</t>
  </si>
  <si>
    <t xml:space="preserve">Vladimír</t>
  </si>
  <si>
    <t xml:space="preserve">Helia team</t>
  </si>
  <si>
    <t xml:space="preserve">Roman</t>
  </si>
  <si>
    <t xml:space="preserve">Langer</t>
  </si>
  <si>
    <t xml:space="preserve">Velká Bystřice</t>
  </si>
  <si>
    <t xml:space="preserve">Laucký</t>
  </si>
  <si>
    <t xml:space="preserve">Cykloop Mokrovice</t>
  </si>
  <si>
    <t xml:space="preserve">Liberda</t>
  </si>
  <si>
    <t xml:space="preserve">Lichnovský</t>
  </si>
  <si>
    <t xml:space="preserve">Elektrocentrum trading Olomouc</t>
  </si>
  <si>
    <t xml:space="preserve">Lopaur</t>
  </si>
  <si>
    <t xml:space="preserve">Svitavy</t>
  </si>
  <si>
    <t xml:space="preserve">Lorenc</t>
  </si>
  <si>
    <t xml:space="preserve">Loveček</t>
  </si>
  <si>
    <t xml:space="preserve">Los Rapidos</t>
  </si>
  <si>
    <t xml:space="preserve">Lovečková</t>
  </si>
  <si>
    <t xml:space="preserve">Eliška</t>
  </si>
  <si>
    <t xml:space="preserve">H</t>
  </si>
  <si>
    <t xml:space="preserve">Lukašák</t>
  </si>
  <si>
    <t xml:space="preserve">Štefan</t>
  </si>
  <si>
    <t xml:space="preserve">Machala</t>
  </si>
  <si>
    <t xml:space="preserve">Macháňová</t>
  </si>
  <si>
    <t xml:space="preserve">Sabina</t>
  </si>
  <si>
    <t xml:space="preserve">Malček</t>
  </si>
  <si>
    <t xml:space="preserve">Martínek</t>
  </si>
  <si>
    <t xml:space="preserve">Maříková</t>
  </si>
  <si>
    <t xml:space="preserve">Edita</t>
  </si>
  <si>
    <t xml:space="preserve">Matějík</t>
  </si>
  <si>
    <t xml:space="preserve">Matoušek</t>
  </si>
  <si>
    <t xml:space="preserve">Maurer</t>
  </si>
  <si>
    <t xml:space="preserve">Mikeska</t>
  </si>
  <si>
    <t xml:space="preserve">Erik</t>
  </si>
  <si>
    <t xml:space="preserve">Mikesková</t>
  </si>
  <si>
    <t xml:space="preserve">Jaroslava</t>
  </si>
  <si>
    <t xml:space="preserve">Mikulenka</t>
  </si>
  <si>
    <t xml:space="preserve">Fojtík Cycling Club</t>
  </si>
  <si>
    <t xml:space="preserve">Mohelníková</t>
  </si>
  <si>
    <t xml:space="preserve">Beatrice</t>
  </si>
  <si>
    <t xml:space="preserve">Moštěk</t>
  </si>
  <si>
    <t xml:space="preserve">OCA</t>
  </si>
  <si>
    <t xml:space="preserve">Mynář</t>
  </si>
  <si>
    <t xml:space="preserve">Nádeníček</t>
  </si>
  <si>
    <t xml:space="preserve">Kezbuk</t>
  </si>
  <si>
    <t xml:space="preserve">Nakládalová</t>
  </si>
  <si>
    <t xml:space="preserve">Hana</t>
  </si>
  <si>
    <t xml:space="preserve">Navrátil</t>
  </si>
  <si>
    <t xml:space="preserve">Nejedlý</t>
  </si>
  <si>
    <t xml:space="preserve">Hexagone</t>
  </si>
  <si>
    <t xml:space="preserve">Němeček</t>
  </si>
  <si>
    <t xml:space="preserve">Neumann</t>
  </si>
  <si>
    <t xml:space="preserve">LegsOn.cz</t>
  </si>
  <si>
    <t xml:space="preserve">Nosek</t>
  </si>
  <si>
    <t xml:space="preserve">TriBike MTB Academy</t>
  </si>
  <si>
    <t xml:space="preserve">Novobilský</t>
  </si>
  <si>
    <t xml:space="preserve">Ohřál</t>
  </si>
  <si>
    <t xml:space="preserve">Cyklo klub Třebčín</t>
  </si>
  <si>
    <t xml:space="preserve">Onderka</t>
  </si>
  <si>
    <t xml:space="preserve">Yogy Ostrava</t>
  </si>
  <si>
    <t xml:space="preserve">Ondráčková</t>
  </si>
  <si>
    <t xml:space="preserve">Darina</t>
  </si>
  <si>
    <t xml:space="preserve">Twarg</t>
  </si>
  <si>
    <t xml:space="preserve">Orságová</t>
  </si>
  <si>
    <t xml:space="preserve">Šárka</t>
  </si>
  <si>
    <t xml:space="preserve">Ostrčil</t>
  </si>
  <si>
    <t xml:space="preserve">Pantáková</t>
  </si>
  <si>
    <t xml:space="preserve">Zdena</t>
  </si>
  <si>
    <t xml:space="preserve">Pastrnek</t>
  </si>
  <si>
    <t xml:space="preserve">SK Sivelo</t>
  </si>
  <si>
    <t xml:space="preserve">Pavlík</t>
  </si>
  <si>
    <t xml:space="preserve">BC Olomouc</t>
  </si>
  <si>
    <t xml:space="preserve">Pavlíková</t>
  </si>
  <si>
    <t xml:space="preserve">Kateřina</t>
  </si>
  <si>
    <t xml:space="preserve">Petrůš</t>
  </si>
  <si>
    <t xml:space="preserve">Ethic Sport</t>
  </si>
  <si>
    <t xml:space="preserve">Petřek</t>
  </si>
  <si>
    <t xml:space="preserve">Piňos</t>
  </si>
  <si>
    <t xml:space="preserve">Pipal</t>
  </si>
  <si>
    <t xml:space="preserve">Břetislav</t>
  </si>
  <si>
    <t xml:space="preserve">Plánička</t>
  </si>
  <si>
    <t xml:space="preserve">Robert </t>
  </si>
  <si>
    <t xml:space="preserve">SK Rajec</t>
  </si>
  <si>
    <t xml:space="preserve">Plšek</t>
  </si>
  <si>
    <t xml:space="preserve">Vašek</t>
  </si>
  <si>
    <t xml:space="preserve">Pospíšil</t>
  </si>
  <si>
    <t xml:space="preserve">ON ROAD Olomouc</t>
  </si>
  <si>
    <t xml:space="preserve">Pospíšilová</t>
  </si>
  <si>
    <t xml:space="preserve">Jana</t>
  </si>
  <si>
    <t xml:space="preserve">Preč </t>
  </si>
  <si>
    <t xml:space="preserve">MESPRO</t>
  </si>
  <si>
    <t xml:space="preserve">Procházka</t>
  </si>
  <si>
    <t xml:space="preserve">Mov3ment</t>
  </si>
  <si>
    <t xml:space="preserve">Průša</t>
  </si>
  <si>
    <t xml:space="preserve">Přidal</t>
  </si>
  <si>
    <t xml:space="preserve">Punge</t>
  </si>
  <si>
    <t xml:space="preserve">Oliver</t>
  </si>
  <si>
    <t xml:space="preserve">SK Přerov</t>
  </si>
  <si>
    <t xml:space="preserve">Raška</t>
  </si>
  <si>
    <t xml:space="preserve">Regec</t>
  </si>
  <si>
    <t xml:space="preserve">UP Olomouc</t>
  </si>
  <si>
    <t xml:space="preserve">Reif</t>
  </si>
  <si>
    <t xml:space="preserve">LKT80 Šumperk</t>
  </si>
  <si>
    <t xml:space="preserve">Reichel</t>
  </si>
  <si>
    <t xml:space="preserve">Sebastian</t>
  </si>
  <si>
    <t xml:space="preserve">Decathlon czech cycling team</t>
  </si>
  <si>
    <t xml:space="preserve">Reichl</t>
  </si>
  <si>
    <t xml:space="preserve">Rodryč</t>
  </si>
  <si>
    <t xml:space="preserve">Rozehnal</t>
  </si>
  <si>
    <t xml:space="preserve">Růžička</t>
  </si>
  <si>
    <t xml:space="preserve">Rytíř</t>
  </si>
  <si>
    <t xml:space="preserve">Římská</t>
  </si>
  <si>
    <t xml:space="preserve">Zuzana</t>
  </si>
  <si>
    <t xml:space="preserve">Řoutil</t>
  </si>
  <si>
    <t xml:space="preserve">Sára</t>
  </si>
  <si>
    <t xml:space="preserve">Sásová</t>
  </si>
  <si>
    <t xml:space="preserve">Katrin</t>
  </si>
  <si>
    <t xml:space="preserve">Alisy sport team</t>
  </si>
  <si>
    <t xml:space="preserve">Satke</t>
  </si>
  <si>
    <t xml:space="preserve">Sedláček</t>
  </si>
  <si>
    <t xml:space="preserve">Dan</t>
  </si>
  <si>
    <t xml:space="preserve">Seidl</t>
  </si>
  <si>
    <t xml:space="preserve">Sekerka</t>
  </si>
  <si>
    <t xml:space="preserve">Karel</t>
  </si>
  <si>
    <t xml:space="preserve">Schejbalová</t>
  </si>
  <si>
    <t xml:space="preserve">Skalický</t>
  </si>
  <si>
    <t xml:space="preserve">Skarka</t>
  </si>
  <si>
    <t xml:space="preserve">FTK UP Olomouc</t>
  </si>
  <si>
    <t xml:space="preserve">Slezáček</t>
  </si>
  <si>
    <t xml:space="preserve">Slívová</t>
  </si>
  <si>
    <t xml:space="preserve">Smolen</t>
  </si>
  <si>
    <t xml:space="preserve">Smrkta</t>
  </si>
  <si>
    <t xml:space="preserve">Soldán</t>
  </si>
  <si>
    <t xml:space="preserve">Solo - Kolo</t>
  </si>
  <si>
    <t xml:space="preserve">Sommer</t>
  </si>
  <si>
    <t xml:space="preserve">Miloslav</t>
  </si>
  <si>
    <t xml:space="preserve">Soška</t>
  </si>
  <si>
    <t xml:space="preserve">Spousta</t>
  </si>
  <si>
    <t xml:space="preserve">Libina</t>
  </si>
  <si>
    <t xml:space="preserve">Spurný</t>
  </si>
  <si>
    <t xml:space="preserve">Stibor</t>
  </si>
  <si>
    <t xml:space="preserve">Strnadel</t>
  </si>
  <si>
    <t xml:space="preserve">Svodoba</t>
  </si>
  <si>
    <t xml:space="preserve">Šafařík</t>
  </si>
  <si>
    <t xml:space="preserve">Ščerba</t>
  </si>
  <si>
    <t xml:space="preserve">Labe Tri Club</t>
  </si>
  <si>
    <t xml:space="preserve">Šebečková</t>
  </si>
  <si>
    <t xml:space="preserve">Vendula</t>
  </si>
  <si>
    <t xml:space="preserve">AK Olomouc</t>
  </si>
  <si>
    <t xml:space="preserve">Šimčík</t>
  </si>
  <si>
    <t xml:space="preserve">Šimko</t>
  </si>
  <si>
    <t xml:space="preserve">Šiška</t>
  </si>
  <si>
    <t xml:space="preserve">Šišpera</t>
  </si>
  <si>
    <t xml:space="preserve">Škoda</t>
  </si>
  <si>
    <t xml:space="preserve">Šlížek 2</t>
  </si>
  <si>
    <t xml:space="preserve">Šmíd</t>
  </si>
  <si>
    <t xml:space="preserve">Cyklo Svitavy</t>
  </si>
  <si>
    <t xml:space="preserve">Šmid </t>
  </si>
  <si>
    <t xml:space="preserve">Šnobl</t>
  </si>
  <si>
    <t xml:space="preserve">Špičák</t>
  </si>
  <si>
    <t xml:space="preserve">Špiler</t>
  </si>
  <si>
    <t xml:space="preserve">CK PeMaP Přerov</t>
  </si>
  <si>
    <t xml:space="preserve">Štýbnar</t>
  </si>
  <si>
    <t xml:space="preserve">Švarcová </t>
  </si>
  <si>
    <t xml:space="preserve">Švec</t>
  </si>
  <si>
    <t xml:space="preserve">Tesařík</t>
  </si>
  <si>
    <t xml:space="preserve">Toloch</t>
  </si>
  <si>
    <t xml:space="preserve">Gigant</t>
  </si>
  <si>
    <t xml:space="preserve">Toloch </t>
  </si>
  <si>
    <t xml:space="preserve">Trébal</t>
  </si>
  <si>
    <t xml:space="preserve">Richard</t>
  </si>
  <si>
    <t xml:space="preserve">Tučková</t>
  </si>
  <si>
    <t xml:space="preserve">Turek</t>
  </si>
  <si>
    <t xml:space="preserve">Tobiáš</t>
  </si>
  <si>
    <t xml:space="preserve">Vašíček</t>
  </si>
  <si>
    <t xml:space="preserve">Vávra</t>
  </si>
  <si>
    <t xml:space="preserve">Velký</t>
  </si>
  <si>
    <t xml:space="preserve">Vinklárek</t>
  </si>
  <si>
    <t xml:space="preserve">Forever Cyklo dres</t>
  </si>
  <si>
    <t xml:space="preserve">Vitásek</t>
  </si>
  <si>
    <t xml:space="preserve">Ostra – milticraft Čeladná</t>
  </si>
  <si>
    <t xml:space="preserve">Vitoslavský</t>
  </si>
  <si>
    <t xml:space="preserve">Vlasák</t>
  </si>
  <si>
    <t xml:space="preserve">Vojtek</t>
  </si>
  <si>
    <t xml:space="preserve">CBS Red Star</t>
  </si>
  <si>
    <t xml:space="preserve">Vrška</t>
  </si>
  <si>
    <t xml:space="preserve">Vychodil</t>
  </si>
  <si>
    <t xml:space="preserve">Vrubovský </t>
  </si>
  <si>
    <t xml:space="preserve">Wiedermann</t>
  </si>
  <si>
    <t xml:space="preserve">Wittnerová</t>
  </si>
  <si>
    <t xml:space="preserve">Bronislava</t>
  </si>
  <si>
    <t xml:space="preserve">SHORT BIKE Olomouc</t>
  </si>
  <si>
    <t xml:space="preserve">Zajíček</t>
  </si>
  <si>
    <t xml:space="preserve">TJ Uničov</t>
  </si>
  <si>
    <t xml:space="preserve">Zendulka</t>
  </si>
  <si>
    <t xml:space="preserve">Zezula</t>
  </si>
  <si>
    <t xml:space="preserve">Bike club Svitavy</t>
  </si>
  <si>
    <t xml:space="preserve">Zifčák</t>
  </si>
  <si>
    <t xml:space="preserve">Zich</t>
  </si>
  <si>
    <t xml:space="preserve">PSK Přerov</t>
  </si>
  <si>
    <t xml:space="preserve">Zlámal</t>
  </si>
  <si>
    <t xml:space="preserve">Zmeškal</t>
  </si>
  <si>
    <t xml:space="preserve">Zdenek</t>
  </si>
  <si>
    <t xml:space="preserve">Zubatý</t>
  </si>
  <si>
    <t xml:space="preserve">Žolcer</t>
  </si>
  <si>
    <t xml:space="preserve">Tovačov</t>
  </si>
  <si>
    <t xml:space="preserve">11-vyhlásit</t>
  </si>
  <si>
    <t xml:space="preserve">21-vyhlásit</t>
  </si>
  <si>
    <t xml:space="preserve">DNF</t>
  </si>
  <si>
    <t xml:space="preserve">Cycloracing Team</t>
  </si>
  <si>
    <t xml:space="preserve">Bikecentrum Olomouc</t>
  </si>
  <si>
    <t xml:space="preserve">7-vyhlásit</t>
  </si>
  <si>
    <t xml:space="preserve">Liga 100</t>
  </si>
  <si>
    <t xml:space="preserve">Cycloracing team</t>
  </si>
  <si>
    <t xml:space="preserve">Kolárna</t>
  </si>
  <si>
    <t xml:space="preserve">Tufo Pardus Pv</t>
  </si>
  <si>
    <t xml:space="preserve">AMT Přerov</t>
  </si>
  <si>
    <t xml:space="preserve">Cyklo Kaňkovský Olomouc</t>
  </si>
  <si>
    <t xml:space="preserve">registrace</t>
  </si>
  <si>
    <t xml:space="preserve">přihláška</t>
  </si>
  <si>
    <t xml:space="preserve">Bělkovice</t>
  </si>
  <si>
    <t xml:space="preserve">Domašov</t>
  </si>
  <si>
    <t xml:space="preserve">Pohořanská </t>
  </si>
  <si>
    <t xml:space="preserve">2.Pohořanská</t>
  </si>
  <si>
    <t xml:space="preserve">VOICE BIKE. </t>
  </si>
  <si>
    <t xml:space="preserve">Cycli.cz Team </t>
  </si>
  <si>
    <t xml:space="preserve">Cycli.cz team </t>
  </si>
  <si>
    <t xml:space="preserve">Kristalovič</t>
  </si>
  <si>
    <t xml:space="preserve">Prestige cycling team</t>
  </si>
  <si>
    <t xml:space="preserve">G</t>
  </si>
  <si>
    <t xml:space="preserve">Cycli.cz</t>
  </si>
  <si>
    <t xml:space="preserve">KP cycling</t>
  </si>
  <si>
    <t xml:space="preserve">Přáslavice</t>
  </si>
  <si>
    <t xml:space="preserve">Chirex</t>
  </si>
  <si>
    <t xml:space="preserve">od</t>
  </si>
  <si>
    <t xml:space="preserve">do</t>
  </si>
  <si>
    <t xml:space="preserve">M </t>
  </si>
  <si>
    <t xml:space="preserve">Z </t>
  </si>
  <si>
    <t xml:space="preserve">body časovka</t>
  </si>
  <si>
    <t xml:space="preserve">body silnice</t>
  </si>
  <si>
    <t xml:space="preserve">-1kolo</t>
  </si>
  <si>
    <t xml:space="preserve">-2kola</t>
  </si>
  <si>
    <t xml:space="preserve">-3kola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</si>
</sst>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#"/>
    <numFmt numFmtId="166" formatCode="mm:ss.00"/>
    <numFmt numFmtId="167" formatCode="hh:mm:ss"/>
    <numFmt numFmtId="168" formatCode="h:mm:ss"/>
    <numFmt numFmtId="169" formatCode="0"/>
    <numFmt numFmtId="170" formatCode="d/m/yyyy"/>
    <numFmt numFmtId="171" formatCode="mm:ss"/>
    <numFmt numFmtId="172" formatCode="#,##0.00\ [$Kč-405];[RED]\-#,##0.00\ [$Kč-405]"/>
    <numFmt numFmtId="173" formatCode="[hh]:mm:ss"/>
  </numFmts>
  <fonts count="14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 CE"/>
      <family val="2"/>
      <charset val="238"/>
    </font>
    <font>
      <sz val="11"/>
      <color rgb="FF000000"/>
      <name val="Calibri"/>
      <family val="2"/>
      <charset val="238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b val="true"/>
      <sz val="8"/>
      <color rgb="FF000000"/>
      <name val="Arial"/>
      <family val="2"/>
      <charset val="238"/>
    </font>
    <font>
      <b val="true"/>
      <sz val="8"/>
      <name val="Arial"/>
      <family val="2"/>
      <charset val="238"/>
    </font>
    <font>
      <i val="true"/>
      <sz val="11"/>
      <name val="Arial Narrow"/>
      <family val="2"/>
      <charset val="238"/>
    </font>
    <font>
      <sz val="10"/>
      <name val="Arial Narrow"/>
      <family val="2"/>
      <charset val="238"/>
    </font>
    <font>
      <b val="true"/>
      <i val="true"/>
      <sz val="11"/>
      <name val="Arial Narrow"/>
      <family val="2"/>
      <charset val="238"/>
    </font>
    <font>
      <b val="true"/>
      <sz val="10"/>
      <name val="Arial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rgb="FF81D41A"/>
        <bgColor rgb="FF3FAF46"/>
      </patternFill>
    </fill>
    <fill>
      <patternFill patternType="solid">
        <fgColor rgb="FFFFFF00"/>
        <bgColor rgb="FFFFFF00"/>
      </patternFill>
    </fill>
    <fill>
      <patternFill patternType="solid">
        <fgColor rgb="FFB4C7DC"/>
        <bgColor rgb="FFB3CAC7"/>
      </patternFill>
    </fill>
    <fill>
      <patternFill patternType="solid">
        <fgColor rgb="FFFFAA95"/>
        <bgColor rgb="FFE0C2CD"/>
      </patternFill>
    </fill>
    <fill>
      <patternFill patternType="solid">
        <fgColor rgb="FFFFFF6D"/>
        <bgColor rgb="FFFFE994"/>
      </patternFill>
    </fill>
    <fill>
      <patternFill patternType="solid">
        <fgColor rgb="FFB3CAC7"/>
        <bgColor rgb="FFB4C7DC"/>
      </patternFill>
    </fill>
    <fill>
      <patternFill patternType="solid">
        <fgColor rgb="FFF6F9D4"/>
        <bgColor rgb="FFFFE994"/>
      </patternFill>
    </fill>
    <fill>
      <patternFill patternType="solid">
        <fgColor rgb="FFFFBF00"/>
        <bgColor rgb="FFFF8000"/>
      </patternFill>
    </fill>
    <fill>
      <patternFill patternType="solid">
        <fgColor rgb="FFFFDBB6"/>
        <bgColor rgb="FFFFE994"/>
      </patternFill>
    </fill>
    <fill>
      <patternFill patternType="solid">
        <fgColor rgb="FFCCCCCC"/>
        <bgColor rgb="FFE0C2CD"/>
      </patternFill>
    </fill>
    <fill>
      <patternFill patternType="solid">
        <fgColor rgb="FF81ACA6"/>
        <bgColor rgb="FF9999FF"/>
      </patternFill>
    </fill>
    <fill>
      <patternFill patternType="solid">
        <fgColor rgb="FFE0C2CD"/>
        <bgColor rgb="FFCCCCCC"/>
      </patternFill>
    </fill>
    <fill>
      <patternFill patternType="solid">
        <fgColor rgb="FFFF8000"/>
        <bgColor rgb="FFFF8080"/>
      </patternFill>
    </fill>
    <fill>
      <patternFill patternType="solid">
        <fgColor rgb="FF3FAF46"/>
        <bgColor rgb="FF81ACA6"/>
      </patternFill>
    </fill>
    <fill>
      <patternFill patternType="solid">
        <fgColor rgb="FFFFE994"/>
        <bgColor rgb="FFFFDBB6"/>
      </patternFill>
    </fill>
    <fill>
      <patternFill patternType="solid">
        <fgColor rgb="FFDDDDDD"/>
        <bgColor rgb="FFCCCCCC"/>
      </patternFill>
    </fill>
    <fill>
      <patternFill patternType="solid">
        <fgColor rgb="FFFF4000"/>
        <bgColor rgb="FFFF0000"/>
      </patternFill>
    </fill>
  </fills>
  <borders count="10">
    <border diagonalUp="false" diagonalDown="false">
      <left/>
      <right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6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3" borderId="0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5" fontId="8" fillId="3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3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3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3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3" borderId="4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0" xfId="21" applyFont="true" applyBorder="true" applyAlignment="true" applyProtection="true">
      <alignment horizontal="left" vertical="bottom" textRotation="0" wrapText="false" indent="0" shrinkToFit="false" readingOrder="1"/>
      <protection locked="false" hidden="false"/>
    </xf>
    <xf numFmtId="164" fontId="8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8" fillId="3" borderId="3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5" fontId="8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3" borderId="0" xfId="21" applyFont="true" applyBorder="false" applyAlignment="true" applyProtection="true">
      <alignment horizontal="left" vertical="bottom" textRotation="255" wrapText="false" indent="0" shrinkToFit="false"/>
      <protection locked="true" hidden="false"/>
    </xf>
    <xf numFmtId="165" fontId="8" fillId="3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3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8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2" fontId="8" fillId="3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5" fontId="8" fillId="2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4" fontId="6" fillId="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0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2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6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6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4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6" fillId="4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3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2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3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6" fillId="3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0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4" fontId="8" fillId="7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7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6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7" borderId="4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7" borderId="3" xfId="21" applyFont="true" applyBorder="true" applyAlignment="true" applyProtection="true">
      <alignment horizontal="center" vertical="bottom" textRotation="255" wrapText="false" indent="0" shrinkToFit="false"/>
      <protection locked="true" hidden="false"/>
    </xf>
    <xf numFmtId="165" fontId="8" fillId="7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7" borderId="0" xfId="21" applyFont="true" applyBorder="false" applyAlignment="true" applyProtection="true">
      <alignment horizontal="left" vertical="bottom" textRotation="255" wrapText="false" indent="0" shrinkToFit="false"/>
      <protection locked="true" hidden="false"/>
    </xf>
    <xf numFmtId="165" fontId="8" fillId="7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5" fontId="8" fillId="6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6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7" borderId="0" xfId="21" applyFont="true" applyBorder="false" applyAlignment="true" applyProtection="true">
      <alignment horizontal="center" vertical="bottom" textRotation="255" wrapText="false" indent="0" shrinkToFit="false"/>
      <protection locked="true" hidden="false"/>
    </xf>
    <xf numFmtId="169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8" fillId="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2" fontId="8" fillId="7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8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8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8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0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9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9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9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9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4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4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1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1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1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2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8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3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3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4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5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1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1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13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3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5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5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5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6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1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16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16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16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1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2" borderId="5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0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17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5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6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3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8" fillId="2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2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2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4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4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2" fontId="8" fillId="2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2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8" fillId="0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3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" fillId="1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18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5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6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17" borderId="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6" fillId="5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5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2" borderId="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6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6" fillId="2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6" fillId="6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6" fillId="5" borderId="0" xfId="21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8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3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3" borderId="9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9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9" fontId="9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9" fontId="9" fillId="3" borderId="7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2" fillId="3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7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7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7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Normal" xfId="21"/>
  </cellStyles>
  <dxfs count="17">
    <dxf>
      <fill>
        <patternFill patternType="solid">
          <fgColor rgb="FFFFFF00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81D41A"/>
          <bgColor rgb="FF000000"/>
        </patternFill>
      </fill>
    </dxf>
    <dxf>
      <fill>
        <patternFill patternType="solid">
          <fgColor rgb="FF3FAF46"/>
          <bgColor rgb="FF000000"/>
        </patternFill>
      </fill>
    </dxf>
    <dxf>
      <fill>
        <patternFill patternType="solid">
          <fgColor rgb="FFB3CAC7"/>
          <bgColor rgb="FF000000"/>
        </patternFill>
      </fill>
    </dxf>
    <dxf>
      <fill>
        <patternFill patternType="solid">
          <fgColor rgb="FFB4C7DC"/>
          <bgColor rgb="FF000000"/>
        </patternFill>
      </fill>
    </dxf>
    <dxf>
      <fill>
        <patternFill patternType="solid">
          <fgColor rgb="FFCCCCCC"/>
          <bgColor rgb="FF000000"/>
        </patternFill>
      </fill>
    </dxf>
    <dxf>
      <fill>
        <patternFill patternType="solid">
          <fgColor rgb="FFE0C2CD"/>
          <bgColor rgb="FF000000"/>
        </patternFill>
      </fill>
    </dxf>
    <dxf>
      <fill>
        <patternFill patternType="solid">
          <fgColor rgb="FFF6F9D4"/>
          <bgColor rgb="FF000000"/>
        </patternFill>
      </fill>
    </dxf>
    <dxf>
      <fill>
        <patternFill patternType="solid">
          <fgColor rgb="FFFFBF00"/>
          <bgColor rgb="FF000000"/>
        </patternFill>
      </fill>
    </dxf>
    <dxf>
      <fill>
        <patternFill patternType="solid">
          <fgColor rgb="FFFFDBB6"/>
          <bgColor rgb="FF000000"/>
        </patternFill>
      </fill>
    </dxf>
    <dxf>
      <fill>
        <patternFill patternType="solid">
          <fgColor rgb="FFFFE994"/>
          <bgColor rgb="FF000000"/>
        </patternFill>
      </fill>
    </dxf>
    <dxf>
      <fill>
        <patternFill patternType="solid">
          <fgColor rgb="FFFFAA95"/>
          <bgColor rgb="FF000000"/>
        </patternFill>
      </fill>
    </dxf>
    <dxf>
      <fill>
        <patternFill patternType="solid">
          <fgColor rgb="FFFFFF6D"/>
          <bgColor rgb="FF000000"/>
        </patternFill>
      </fill>
    </dxf>
    <dxf>
      <fill>
        <patternFill patternType="solid">
          <fgColor rgb="FFDDDDDD"/>
          <bgColor rgb="FF000000"/>
        </patternFill>
      </fill>
    </dxf>
    <dxf>
      <fill>
        <patternFill patternType="solid">
          <fgColor rgb="FFFF4000"/>
          <bgColor rgb="FF000000"/>
        </patternFill>
      </fill>
    </dxf>
  </dxfs>
  <colors>
    <indexedColors>
      <rgbColor rgb="FF000000"/>
      <rgbColor rgb="FFFFE994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CAC7"/>
      <rgbColor rgb="FF808080"/>
      <rgbColor rgb="FF9999FF"/>
      <rgbColor rgb="FF993366"/>
      <rgbColor rgb="FFF6F9D4"/>
      <rgbColor rgb="FFCCFFFF"/>
      <rgbColor rgb="FF660066"/>
      <rgbColor rgb="FFFF8080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DDD"/>
      <rgbColor rgb="FFFFFF6D"/>
      <rgbColor rgb="FFB4C7DC"/>
      <rgbColor rgb="FFFFAA95"/>
      <rgbColor rgb="FFE0C2CD"/>
      <rgbColor rgb="FFFFDBB6"/>
      <rgbColor rgb="FF3366FF"/>
      <rgbColor rgb="FF33CCCC"/>
      <rgbColor rgb="FF81D41A"/>
      <rgbColor rgb="FFFFBF00"/>
      <rgbColor rgb="FFFF8000"/>
      <rgbColor rgb="FFFF4000"/>
      <rgbColor rgb="FF666699"/>
      <rgbColor rgb="FF81ACA6"/>
      <rgbColor rgb="FF003366"/>
      <rgbColor rgb="FF3FAF4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61315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B17" activeCellId="0" sqref="B17"/>
    </sheetView>
  </sheetViews>
  <sheetFormatPr defaultColWidth="11.58984375" defaultRowHeight="12.8" customHeight="true" zeroHeight="false" outlineLevelRow="0" outlineLevelCol="0"/>
  <cols>
    <col collapsed="false" customWidth="true" hidden="false" outlineLevel="0" max="1" min="1" style="1" width="9.56"/>
    <col collapsed="false" customWidth="true" hidden="false" outlineLevel="0" max="2" min="2" style="1" width="6.78"/>
    <col collapsed="false" customWidth="true" hidden="false" outlineLevel="0" max="3" min="3" style="1" width="19.57"/>
    <col collapsed="false" customWidth="true" hidden="false" outlineLevel="0" max="4" min="4" style="2" width="5.66"/>
    <col collapsed="false" customWidth="true" hidden="false" outlineLevel="0" max="5" min="5" style="2" width="6.41"/>
    <col collapsed="false" customWidth="true" hidden="false" outlineLevel="0" max="6" min="6" style="2" width="5.89"/>
    <col collapsed="false" customWidth="true" hidden="false" outlineLevel="0" max="7" min="7" style="2" width="2.99"/>
    <col collapsed="false" customWidth="true" hidden="true" outlineLevel="0" max="9" min="8" style="3" width="5.75"/>
    <col collapsed="false" customWidth="true" hidden="true" outlineLevel="0" max="10" min="10" style="3" width="6.62"/>
    <col collapsed="false" customWidth="true" hidden="true" outlineLevel="0" max="11" min="11" style="3" width="6.88"/>
    <col collapsed="false" customWidth="true" hidden="true" outlineLevel="0" max="20" min="12" style="4" width="6.88"/>
    <col collapsed="false" customWidth="true" hidden="true" outlineLevel="0" max="21" min="21" style="4" width="7.88"/>
    <col collapsed="false" customWidth="true" hidden="true" outlineLevel="0" max="22" min="22" style="4" width="8.44"/>
    <col collapsed="false" customWidth="true" hidden="true" outlineLevel="0" max="23" min="23" style="4" width="5.21"/>
    <col collapsed="false" customWidth="true" hidden="true" outlineLevel="0" max="25" min="24" style="4" width="7.8"/>
    <col collapsed="false" customWidth="true" hidden="true" outlineLevel="0" max="28" min="26" style="5" width="7.8"/>
    <col collapsed="false" customWidth="true" hidden="true" outlineLevel="0" max="30" min="29" style="4" width="4.66"/>
    <col collapsed="false" customWidth="true" hidden="true" outlineLevel="0" max="31" min="31" style="4" width="5.89"/>
    <col collapsed="false" customWidth="true" hidden="true" outlineLevel="0" max="32" min="32" style="4" width="7.8"/>
    <col collapsed="false" customWidth="true" hidden="true" outlineLevel="0" max="35" min="33" style="6" width="7.8"/>
    <col collapsed="false" customWidth="true" hidden="true" outlineLevel="0" max="37" min="36" style="4" width="4.66"/>
    <col collapsed="false" customWidth="true" hidden="true" outlineLevel="0" max="38" min="38" style="4" width="5.89"/>
    <col collapsed="false" customWidth="true" hidden="true" outlineLevel="0" max="39" min="39" style="1" width="7.8"/>
    <col collapsed="false" customWidth="true" hidden="true" outlineLevel="0" max="42" min="40" style="7" width="7.8"/>
    <col collapsed="false" customWidth="true" hidden="true" outlineLevel="0" max="43" min="43" style="8" width="7.8"/>
    <col collapsed="false" customWidth="true" hidden="true" outlineLevel="0" max="44" min="44" style="9" width="7.8"/>
    <col collapsed="false" customWidth="true" hidden="true" outlineLevel="0" max="45" min="45" style="8" width="7.8"/>
    <col collapsed="false" customWidth="true" hidden="true" outlineLevel="0" max="46" min="46" style="1" width="7.8"/>
    <col collapsed="false" customWidth="true" hidden="true" outlineLevel="0" max="48" min="47" style="7" width="7.8"/>
    <col collapsed="false" customWidth="true" hidden="true" outlineLevel="0" max="49" min="49" style="10" width="7.8"/>
    <col collapsed="false" customWidth="true" hidden="true" outlineLevel="0" max="50" min="50" style="8" width="7.8"/>
    <col collapsed="false" customWidth="true" hidden="true" outlineLevel="0" max="51" min="51" style="9" width="7.8"/>
    <col collapsed="false" customWidth="true" hidden="true" outlineLevel="0" max="52" min="52" style="8" width="7.8"/>
    <col collapsed="false" customWidth="true" hidden="true" outlineLevel="0" max="53" min="53" style="11" width="8.11"/>
    <col collapsed="false" customWidth="true" hidden="true" outlineLevel="0" max="54" min="54" style="1" width="7.8"/>
    <col collapsed="false" customWidth="true" hidden="true" outlineLevel="0" max="57" min="55" style="7" width="7.8"/>
    <col collapsed="false" customWidth="true" hidden="true" outlineLevel="0" max="58" min="58" style="8" width="7.8"/>
    <col collapsed="false" customWidth="true" hidden="true" outlineLevel="0" max="59" min="59" style="9" width="7.8"/>
    <col collapsed="false" customWidth="true" hidden="true" outlineLevel="0" max="60" min="60" style="8" width="7.8"/>
    <col collapsed="false" customWidth="true" hidden="true" outlineLevel="0" max="61" min="61" style="11" width="8.11"/>
    <col collapsed="false" customWidth="true" hidden="true" outlineLevel="0" max="62" min="62" style="1" width="7.8"/>
    <col collapsed="false" customWidth="true" hidden="true" outlineLevel="0" max="64" min="63" style="7" width="7.8"/>
    <col collapsed="false" customWidth="true" hidden="true" outlineLevel="0" max="65" min="65" style="10" width="7.8"/>
    <col collapsed="false" customWidth="true" hidden="true" outlineLevel="0" max="66" min="66" style="8" width="7.8"/>
    <col collapsed="false" customWidth="true" hidden="true" outlineLevel="0" max="67" min="67" style="9" width="7.8"/>
    <col collapsed="false" customWidth="true" hidden="true" outlineLevel="0" max="68" min="68" style="8" width="7.8"/>
    <col collapsed="false" customWidth="true" hidden="true" outlineLevel="0" max="69" min="69" style="11" width="8.11"/>
    <col collapsed="false" customWidth="true" hidden="true" outlineLevel="0" max="70" min="70" style="1" width="7.8"/>
    <col collapsed="false" customWidth="true" hidden="true" outlineLevel="0" max="73" min="71" style="7" width="7.8"/>
    <col collapsed="false" customWidth="true" hidden="true" outlineLevel="0" max="74" min="74" style="8" width="7.8"/>
    <col collapsed="false" customWidth="true" hidden="true" outlineLevel="0" max="75" min="75" style="9" width="7.8"/>
    <col collapsed="false" customWidth="true" hidden="true" outlineLevel="0" max="76" min="76" style="8" width="7.8"/>
    <col collapsed="false" customWidth="true" hidden="true" outlineLevel="0" max="77" min="77" style="12" width="9.33"/>
    <col collapsed="false" customWidth="true" hidden="true" outlineLevel="0" max="78" min="78" style="1" width="7.8"/>
    <col collapsed="false" customWidth="true" hidden="true" outlineLevel="0" max="81" min="79" style="13" width="7.8"/>
    <col collapsed="false" customWidth="true" hidden="true" outlineLevel="0" max="82" min="82" style="8" width="7.8"/>
    <col collapsed="false" customWidth="true" hidden="true" outlineLevel="0" max="83" min="83" style="9" width="7.8"/>
    <col collapsed="false" customWidth="true" hidden="true" outlineLevel="0" max="84" min="84" style="8" width="7.8"/>
    <col collapsed="false" customWidth="true" hidden="true" outlineLevel="0" max="85" min="85" style="1" width="7.8"/>
    <col collapsed="false" customWidth="true" hidden="true" outlineLevel="0" max="87" min="86" style="6" width="7.8"/>
    <col collapsed="false" customWidth="false" hidden="true" outlineLevel="0" max="88" min="88" style="14" width="11.57"/>
    <col collapsed="false" customWidth="true" hidden="true" outlineLevel="0" max="89" min="89" style="8" width="7.8"/>
    <col collapsed="false" customWidth="true" hidden="true" outlineLevel="0" max="90" min="90" style="9" width="7.8"/>
    <col collapsed="false" customWidth="true" hidden="true" outlineLevel="0" max="91" min="91" style="8" width="7.8"/>
    <col collapsed="false" customWidth="true" hidden="true" outlineLevel="0" max="92" min="92" style="1" width="7.8"/>
    <col collapsed="false" customWidth="true" hidden="true" outlineLevel="0" max="95" min="93" style="13" width="7.8"/>
    <col collapsed="false" customWidth="true" hidden="true" outlineLevel="0" max="96" min="96" style="8" width="7.8"/>
    <col collapsed="false" customWidth="true" hidden="true" outlineLevel="0" max="97" min="97" style="9" width="7.8"/>
    <col collapsed="false" customWidth="true" hidden="true" outlineLevel="0" max="98" min="98" style="8" width="7.8"/>
    <col collapsed="false" customWidth="true" hidden="false" outlineLevel="0" max="99" min="99" style="15" width="7.8"/>
    <col collapsed="false" customWidth="true" hidden="false" outlineLevel="0" max="102" min="100" style="16" width="7.8"/>
    <col collapsed="false" customWidth="true" hidden="false" outlineLevel="0" max="104" min="103" style="17" width="4.14"/>
    <col collapsed="false" customWidth="true" hidden="false" outlineLevel="0" max="105" min="105" style="18" width="4.14"/>
    <col collapsed="false" customWidth="true" hidden="false" outlineLevel="0" max="189" min="106" style="19" width="11.33"/>
    <col collapsed="false" customWidth="false" hidden="false" outlineLevel="0" max="921" min="190" style="20" width="11.57"/>
    <col collapsed="false" customWidth="false" hidden="false" outlineLevel="0" max="1023" min="922" style="21" width="11.58"/>
  </cols>
  <sheetData>
    <row r="1" s="39" customFormat="true" ht="11.55" hidden="false" customHeight="true" outlineLevel="0" collapsed="false">
      <c r="A1" s="22"/>
      <c r="B1" s="22"/>
      <c r="C1" s="22"/>
      <c r="D1" s="23"/>
      <c r="E1" s="23"/>
      <c r="F1" s="23"/>
      <c r="G1" s="24" t="s">
        <v>0</v>
      </c>
      <c r="H1" s="25" t="s">
        <v>1</v>
      </c>
      <c r="I1" s="25" t="s">
        <v>1</v>
      </c>
      <c r="J1" s="25" t="s">
        <v>2</v>
      </c>
      <c r="K1" s="26" t="s">
        <v>3</v>
      </c>
      <c r="L1" s="27" t="s">
        <v>4</v>
      </c>
      <c r="M1" s="27" t="s">
        <v>5</v>
      </c>
      <c r="N1" s="27" t="s">
        <v>6</v>
      </c>
      <c r="O1" s="27" t="n">
        <v>8</v>
      </c>
      <c r="P1" s="27" t="n">
        <v>7</v>
      </c>
      <c r="Q1" s="27" t="n">
        <v>6</v>
      </c>
      <c r="R1" s="27" t="n">
        <v>5</v>
      </c>
      <c r="S1" s="27" t="n">
        <v>4</v>
      </c>
      <c r="T1" s="27" t="n">
        <v>3</v>
      </c>
      <c r="U1" s="27" t="n">
        <v>2</v>
      </c>
      <c r="V1" s="27" t="n">
        <v>1</v>
      </c>
      <c r="W1" s="27" t="s">
        <v>2</v>
      </c>
      <c r="X1" s="27" t="s">
        <v>2</v>
      </c>
      <c r="Y1" s="28" t="s">
        <v>7</v>
      </c>
      <c r="Z1" s="29"/>
      <c r="AA1" s="29" t="s">
        <v>8</v>
      </c>
      <c r="AB1" s="29" t="s">
        <v>8</v>
      </c>
      <c r="AC1" s="28" t="s">
        <v>9</v>
      </c>
      <c r="AD1" s="28" t="s">
        <v>8</v>
      </c>
      <c r="AE1" s="23" t="s">
        <v>8</v>
      </c>
      <c r="AF1" s="28" t="s">
        <v>10</v>
      </c>
      <c r="AG1" s="30"/>
      <c r="AH1" s="30" t="s">
        <v>8</v>
      </c>
      <c r="AI1" s="30" t="s">
        <v>8</v>
      </c>
      <c r="AJ1" s="28" t="s">
        <v>9</v>
      </c>
      <c r="AK1" s="28" t="s">
        <v>8</v>
      </c>
      <c r="AL1" s="23" t="s">
        <v>8</v>
      </c>
      <c r="AM1" s="23" t="s">
        <v>11</v>
      </c>
      <c r="AN1" s="23" t="s">
        <v>8</v>
      </c>
      <c r="AO1" s="23" t="s">
        <v>8</v>
      </c>
      <c r="AP1" s="23" t="s">
        <v>8</v>
      </c>
      <c r="AQ1" s="23" t="s">
        <v>8</v>
      </c>
      <c r="AR1" s="23" t="s">
        <v>8</v>
      </c>
      <c r="AS1" s="23" t="s">
        <v>8</v>
      </c>
      <c r="AT1" s="31" t="s">
        <v>12</v>
      </c>
      <c r="AU1" s="31" t="s">
        <v>8</v>
      </c>
      <c r="AV1" s="31" t="s">
        <v>8</v>
      </c>
      <c r="AW1" s="31" t="s">
        <v>8</v>
      </c>
      <c r="AX1" s="31" t="s">
        <v>8</v>
      </c>
      <c r="AY1" s="31" t="s">
        <v>8</v>
      </c>
      <c r="AZ1" s="31" t="s">
        <v>8</v>
      </c>
      <c r="BA1" s="31" t="s">
        <v>8</v>
      </c>
      <c r="BB1" s="28" t="s">
        <v>13</v>
      </c>
      <c r="BC1" s="23" t="s">
        <v>8</v>
      </c>
      <c r="BD1" s="23" t="s">
        <v>8</v>
      </c>
      <c r="BE1" s="23" t="s">
        <v>8</v>
      </c>
      <c r="BF1" s="23" t="s">
        <v>8</v>
      </c>
      <c r="BG1" s="23" t="s">
        <v>8</v>
      </c>
      <c r="BH1" s="23" t="s">
        <v>8</v>
      </c>
      <c r="BI1" s="28" t="s">
        <v>14</v>
      </c>
      <c r="BJ1" s="23" t="s">
        <v>8</v>
      </c>
      <c r="BK1" s="23" t="s">
        <v>8</v>
      </c>
      <c r="BL1" s="23" t="s">
        <v>8</v>
      </c>
      <c r="BM1" s="23" t="s">
        <v>8</v>
      </c>
      <c r="BN1" s="23" t="s">
        <v>8</v>
      </c>
      <c r="BO1" s="23" t="s">
        <v>8</v>
      </c>
      <c r="BP1" s="23" t="s">
        <v>8</v>
      </c>
      <c r="BQ1" s="31" t="s">
        <v>8</v>
      </c>
      <c r="BR1" s="23" t="s">
        <v>15</v>
      </c>
      <c r="BS1" s="23" t="s">
        <v>8</v>
      </c>
      <c r="BT1" s="23" t="s">
        <v>8</v>
      </c>
      <c r="BU1" s="23" t="s">
        <v>8</v>
      </c>
      <c r="BV1" s="23" t="s">
        <v>8</v>
      </c>
      <c r="BW1" s="23" t="s">
        <v>8</v>
      </c>
      <c r="BX1" s="23" t="s">
        <v>8</v>
      </c>
      <c r="BY1" s="32" t="s">
        <v>16</v>
      </c>
      <c r="BZ1" s="32" t="s">
        <v>17</v>
      </c>
      <c r="CA1" s="32" t="s">
        <v>8</v>
      </c>
      <c r="CB1" s="32" t="s">
        <v>8</v>
      </c>
      <c r="CC1" s="32" t="s">
        <v>8</v>
      </c>
      <c r="CD1" s="32" t="s">
        <v>8</v>
      </c>
      <c r="CE1" s="32" t="s">
        <v>8</v>
      </c>
      <c r="CF1" s="32" t="s">
        <v>8</v>
      </c>
      <c r="CG1" s="23" t="s">
        <v>18</v>
      </c>
      <c r="CH1" s="30" t="s">
        <v>8</v>
      </c>
      <c r="CI1" s="30" t="s">
        <v>8</v>
      </c>
      <c r="CJ1" s="33" t="s">
        <v>8</v>
      </c>
      <c r="CK1" s="23" t="s">
        <v>8</v>
      </c>
      <c r="CL1" s="23" t="s">
        <v>8</v>
      </c>
      <c r="CM1" s="23" t="s">
        <v>8</v>
      </c>
      <c r="CN1" s="34" t="s">
        <v>19</v>
      </c>
      <c r="CO1" s="32" t="s">
        <v>8</v>
      </c>
      <c r="CP1" s="32" t="s">
        <v>8</v>
      </c>
      <c r="CQ1" s="32" t="s">
        <v>8</v>
      </c>
      <c r="CR1" s="32" t="s">
        <v>8</v>
      </c>
      <c r="CS1" s="32" t="s">
        <v>8</v>
      </c>
      <c r="CT1" s="32" t="s">
        <v>8</v>
      </c>
      <c r="CU1" s="35" t="s">
        <v>18</v>
      </c>
      <c r="CV1" s="36" t="s">
        <v>8</v>
      </c>
      <c r="CW1" s="36" t="s">
        <v>8</v>
      </c>
      <c r="CX1" s="36" t="s">
        <v>8</v>
      </c>
      <c r="CY1" s="37" t="s">
        <v>9</v>
      </c>
      <c r="CZ1" s="37" t="s">
        <v>8</v>
      </c>
      <c r="DA1" s="35" t="s">
        <v>8</v>
      </c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1"/>
      <c r="AIM1" s="41"/>
      <c r="AIN1" s="41"/>
      <c r="AIO1" s="41"/>
      <c r="AIP1" s="41"/>
      <c r="AIQ1" s="41"/>
      <c r="AIR1" s="41"/>
      <c r="AIS1" s="41"/>
      <c r="AIT1" s="41"/>
      <c r="AIU1" s="41"/>
      <c r="AIV1" s="41"/>
      <c r="AIW1" s="41"/>
      <c r="AIX1" s="41"/>
      <c r="AIY1" s="41"/>
      <c r="AIZ1" s="41"/>
      <c r="AJA1" s="41"/>
      <c r="AJB1" s="41"/>
      <c r="AJC1" s="41"/>
      <c r="AJD1" s="41"/>
      <c r="AJE1" s="41"/>
      <c r="AJF1" s="41"/>
      <c r="AJG1" s="41"/>
      <c r="AJH1" s="41"/>
      <c r="AJI1" s="41"/>
      <c r="AJJ1" s="41"/>
      <c r="AJK1" s="41"/>
      <c r="AJL1" s="41"/>
      <c r="AJM1" s="41"/>
      <c r="AJN1" s="41"/>
      <c r="AJO1" s="41"/>
      <c r="AJP1" s="41"/>
      <c r="AJQ1" s="41"/>
      <c r="AJR1" s="41"/>
      <c r="AJS1" s="41"/>
      <c r="AJT1" s="41"/>
      <c r="AJU1" s="41"/>
      <c r="AJV1" s="41"/>
      <c r="AJW1" s="41"/>
      <c r="AJX1" s="41"/>
      <c r="AJY1" s="41"/>
      <c r="AJZ1" s="41"/>
      <c r="AKA1" s="41"/>
      <c r="AKB1" s="41"/>
      <c r="AKC1" s="41"/>
      <c r="AKD1" s="41"/>
      <c r="AKE1" s="41"/>
      <c r="AKF1" s="41"/>
      <c r="AKG1" s="41"/>
      <c r="AKH1" s="41"/>
      <c r="AKI1" s="41"/>
      <c r="AKJ1" s="41"/>
      <c r="AKK1" s="41"/>
      <c r="AKL1" s="41"/>
      <c r="AKM1" s="41"/>
      <c r="AKN1" s="41"/>
      <c r="AKO1" s="41"/>
      <c r="AKP1" s="41"/>
      <c r="AKQ1" s="41"/>
      <c r="AKR1" s="41"/>
      <c r="AKS1" s="41"/>
      <c r="AKT1" s="41"/>
      <c r="AKU1" s="41"/>
      <c r="AKV1" s="41"/>
      <c r="AKW1" s="41"/>
      <c r="AKX1" s="41"/>
      <c r="AKY1" s="41"/>
      <c r="AKZ1" s="41"/>
      <c r="ALA1" s="41"/>
      <c r="ALB1" s="41"/>
      <c r="ALC1" s="41"/>
      <c r="ALD1" s="41"/>
      <c r="ALE1" s="41"/>
      <c r="ALF1" s="41"/>
      <c r="ALG1" s="41"/>
      <c r="ALH1" s="41"/>
      <c r="ALI1" s="41"/>
      <c r="ALJ1" s="41"/>
      <c r="ALK1" s="41"/>
      <c r="ALL1" s="41"/>
      <c r="ALM1" s="41"/>
      <c r="ALN1" s="41"/>
      <c r="ALO1" s="41"/>
      <c r="ALP1" s="41"/>
      <c r="ALQ1" s="41"/>
      <c r="ALR1" s="41"/>
      <c r="ALS1" s="41"/>
      <c r="ALT1" s="41"/>
      <c r="ALU1" s="41"/>
      <c r="ALV1" s="41"/>
      <c r="ALW1" s="41"/>
      <c r="ALX1" s="41"/>
      <c r="ALY1" s="41"/>
      <c r="ALZ1" s="41"/>
      <c r="AMA1" s="41"/>
      <c r="AMB1" s="41"/>
      <c r="AMC1" s="41"/>
      <c r="AMD1" s="41"/>
      <c r="AME1" s="41"/>
      <c r="AMF1" s="41"/>
      <c r="AMG1" s="41"/>
      <c r="AMH1" s="41"/>
      <c r="AMI1" s="41"/>
      <c r="AMJ1" s="21"/>
    </row>
    <row r="2" s="39" customFormat="true" ht="41.85" hidden="false" customHeight="true" outlineLevel="0" collapsed="false">
      <c r="A2" s="22" t="s">
        <v>20</v>
      </c>
      <c r="B2" s="22" t="s">
        <v>21</v>
      </c>
      <c r="C2" s="22" t="s">
        <v>22</v>
      </c>
      <c r="D2" s="23" t="s">
        <v>23</v>
      </c>
      <c r="E2" s="23" t="s">
        <v>24</v>
      </c>
      <c r="F2" s="23" t="s">
        <v>25</v>
      </c>
      <c r="G2" s="24" t="s">
        <v>26</v>
      </c>
      <c r="H2" s="42" t="s">
        <v>27</v>
      </c>
      <c r="I2" s="42" t="s">
        <v>26</v>
      </c>
      <c r="J2" s="26" t="s">
        <v>28</v>
      </c>
      <c r="K2" s="43" t="s">
        <v>29</v>
      </c>
      <c r="L2" s="44" t="s">
        <v>7</v>
      </c>
      <c r="M2" s="44" t="s">
        <v>10</v>
      </c>
      <c r="N2" s="45" t="s">
        <v>11</v>
      </c>
      <c r="O2" s="45" t="s">
        <v>12</v>
      </c>
      <c r="P2" s="45" t="s">
        <v>13</v>
      </c>
      <c r="Q2" s="45" t="s">
        <v>30</v>
      </c>
      <c r="R2" s="45" t="s">
        <v>15</v>
      </c>
      <c r="S2" s="45" t="s">
        <v>16</v>
      </c>
      <c r="T2" s="45" t="s">
        <v>18</v>
      </c>
      <c r="U2" s="45" t="s">
        <v>19</v>
      </c>
      <c r="V2" s="45" t="s">
        <v>18</v>
      </c>
      <c r="W2" s="27" t="s">
        <v>31</v>
      </c>
      <c r="X2" s="27" t="s">
        <v>32</v>
      </c>
      <c r="Y2" s="23" t="s">
        <v>33</v>
      </c>
      <c r="Z2" s="29" t="s">
        <v>34</v>
      </c>
      <c r="AA2" s="29" t="s">
        <v>35</v>
      </c>
      <c r="AB2" s="29" t="s">
        <v>36</v>
      </c>
      <c r="AC2" s="45" t="s">
        <v>27</v>
      </c>
      <c r="AD2" s="46" t="s">
        <v>26</v>
      </c>
      <c r="AE2" s="47" t="s">
        <v>37</v>
      </c>
      <c r="AF2" s="23" t="s">
        <v>33</v>
      </c>
      <c r="AG2" s="30" t="s">
        <v>34</v>
      </c>
      <c r="AH2" s="30" t="s">
        <v>35</v>
      </c>
      <c r="AI2" s="30" t="s">
        <v>36</v>
      </c>
      <c r="AJ2" s="45" t="s">
        <v>27</v>
      </c>
      <c r="AK2" s="46" t="s">
        <v>26</v>
      </c>
      <c r="AL2" s="47" t="s">
        <v>37</v>
      </c>
      <c r="AM2" s="23" t="s">
        <v>33</v>
      </c>
      <c r="AN2" s="48" t="s">
        <v>34</v>
      </c>
      <c r="AO2" s="48" t="s">
        <v>35</v>
      </c>
      <c r="AP2" s="48" t="s">
        <v>36</v>
      </c>
      <c r="AQ2" s="27" t="s">
        <v>38</v>
      </c>
      <c r="AR2" s="47" t="s">
        <v>39</v>
      </c>
      <c r="AS2" s="47" t="s">
        <v>37</v>
      </c>
      <c r="AT2" s="23" t="s">
        <v>33</v>
      </c>
      <c r="AU2" s="48" t="s">
        <v>34</v>
      </c>
      <c r="AV2" s="48" t="s">
        <v>35</v>
      </c>
      <c r="AW2" s="29" t="s">
        <v>36</v>
      </c>
      <c r="AX2" s="27" t="s">
        <v>38</v>
      </c>
      <c r="AY2" s="47" t="s">
        <v>39</v>
      </c>
      <c r="AZ2" s="27" t="s">
        <v>37</v>
      </c>
      <c r="BA2" s="23" t="n">
        <v>100</v>
      </c>
      <c r="BB2" s="23" t="s">
        <v>33</v>
      </c>
      <c r="BC2" s="48" t="s">
        <v>34</v>
      </c>
      <c r="BD2" s="48" t="s">
        <v>35</v>
      </c>
      <c r="BE2" s="48" t="s">
        <v>36</v>
      </c>
      <c r="BF2" s="27" t="s">
        <v>38</v>
      </c>
      <c r="BG2" s="47" t="s">
        <v>39</v>
      </c>
      <c r="BH2" s="27" t="s">
        <v>37</v>
      </c>
      <c r="BI2" s="23" t="n">
        <v>100</v>
      </c>
      <c r="BJ2" s="23" t="s">
        <v>33</v>
      </c>
      <c r="BK2" s="48" t="s">
        <v>34</v>
      </c>
      <c r="BL2" s="48" t="s">
        <v>35</v>
      </c>
      <c r="BM2" s="29" t="s">
        <v>36</v>
      </c>
      <c r="BN2" s="27" t="s">
        <v>38</v>
      </c>
      <c r="BO2" s="47" t="s">
        <v>39</v>
      </c>
      <c r="BP2" s="27" t="s">
        <v>37</v>
      </c>
      <c r="BQ2" s="23" t="n">
        <v>100</v>
      </c>
      <c r="BR2" s="23" t="s">
        <v>33</v>
      </c>
      <c r="BS2" s="48" t="s">
        <v>34</v>
      </c>
      <c r="BT2" s="48" t="s">
        <v>35</v>
      </c>
      <c r="BU2" s="48" t="s">
        <v>36</v>
      </c>
      <c r="BV2" s="27" t="s">
        <v>38</v>
      </c>
      <c r="BW2" s="47" t="s">
        <v>39</v>
      </c>
      <c r="BX2" s="27" t="s">
        <v>37</v>
      </c>
      <c r="BY2" s="49" t="n">
        <v>100</v>
      </c>
      <c r="BZ2" s="23" t="s">
        <v>33</v>
      </c>
      <c r="CA2" s="30" t="s">
        <v>34</v>
      </c>
      <c r="CB2" s="30" t="s">
        <v>35</v>
      </c>
      <c r="CC2" s="30" t="s">
        <v>36</v>
      </c>
      <c r="CD2" s="27" t="s">
        <v>38</v>
      </c>
      <c r="CE2" s="47" t="s">
        <v>39</v>
      </c>
      <c r="CF2" s="27" t="s">
        <v>37</v>
      </c>
      <c r="CG2" s="23" t="s">
        <v>33</v>
      </c>
      <c r="CH2" s="30" t="s">
        <v>34</v>
      </c>
      <c r="CI2" s="30" t="s">
        <v>35</v>
      </c>
      <c r="CJ2" s="33" t="s">
        <v>36</v>
      </c>
      <c r="CK2" s="27" t="s">
        <v>38</v>
      </c>
      <c r="CL2" s="47" t="s">
        <v>39</v>
      </c>
      <c r="CM2" s="27" t="s">
        <v>37</v>
      </c>
      <c r="CN2" s="23" t="s">
        <v>33</v>
      </c>
      <c r="CO2" s="30" t="s">
        <v>34</v>
      </c>
      <c r="CP2" s="30" t="s">
        <v>35</v>
      </c>
      <c r="CQ2" s="30" t="s">
        <v>36</v>
      </c>
      <c r="CR2" s="27" t="s">
        <v>38</v>
      </c>
      <c r="CS2" s="47" t="s">
        <v>39</v>
      </c>
      <c r="CT2" s="27" t="s">
        <v>37</v>
      </c>
      <c r="CU2" s="35" t="s">
        <v>33</v>
      </c>
      <c r="CV2" s="36" t="s">
        <v>34</v>
      </c>
      <c r="CW2" s="36" t="s">
        <v>35</v>
      </c>
      <c r="CX2" s="36" t="s">
        <v>36</v>
      </c>
      <c r="CY2" s="50" t="s">
        <v>40</v>
      </c>
      <c r="CZ2" s="50" t="s">
        <v>0</v>
      </c>
      <c r="DA2" s="51" t="s">
        <v>37</v>
      </c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21"/>
    </row>
    <row r="3" s="58" customFormat="true" ht="12" hidden="false" customHeight="true" outlineLevel="0" collapsed="false">
      <c r="A3" s="52" t="s">
        <v>41</v>
      </c>
      <c r="B3" s="52" t="s">
        <v>42</v>
      </c>
      <c r="C3" s="52" t="s">
        <v>43</v>
      </c>
      <c r="D3" s="53" t="n">
        <v>1998</v>
      </c>
      <c r="E3" s="53" t="n">
        <f aca="true">YEAR(TODAY())-D3</f>
        <v>28</v>
      </c>
      <c r="F3" s="53" t="s">
        <v>44</v>
      </c>
      <c r="G3" s="53" t="s">
        <v>45</v>
      </c>
      <c r="H3" s="54" t="n">
        <v>0</v>
      </c>
      <c r="I3" s="54" t="n">
        <v>0</v>
      </c>
      <c r="J3" s="3" t="n">
        <f aca="false">IF(COUNT(L3:V3)&lt;7,W3,LARGE(L3:V3,1)+LARGE(L3:V3,2)+LARGE(L3:V3,3)+LARGE(L3:V3,4)+LARGE(L3:V3,5)+LARGE(L3:V3,6)+LARGE(L3:V3,7))</f>
        <v>85</v>
      </c>
      <c r="K3" s="3" t="n">
        <v>0</v>
      </c>
      <c r="L3" s="3" t="n">
        <f aca="false">AE3</f>
        <v>0</v>
      </c>
      <c r="M3" s="3" t="n">
        <f aca="false">AL3</f>
        <v>0</v>
      </c>
      <c r="N3" s="3" t="n">
        <f aca="false">AS3</f>
        <v>0</v>
      </c>
      <c r="O3" s="3" t="n">
        <v>0</v>
      </c>
      <c r="P3" s="3" t="n">
        <f aca="false">BH3</f>
        <v>0</v>
      </c>
      <c r="Q3" s="3"/>
      <c r="R3" s="3" t="n">
        <f aca="false">BX3</f>
        <v>0</v>
      </c>
      <c r="S3" s="3"/>
      <c r="T3" s="3" t="n">
        <f aca="false">CM3</f>
        <v>0</v>
      </c>
      <c r="U3" s="3" t="n">
        <f aca="false">CT3</f>
        <v>0</v>
      </c>
      <c r="V3" s="3" t="n">
        <f aca="false">DA3</f>
        <v>85</v>
      </c>
      <c r="W3" s="3" t="n">
        <f aca="false">SUM(L3:V3)</f>
        <v>85</v>
      </c>
      <c r="X3" s="3" t="n">
        <f aca="false">W3-J3</f>
        <v>0</v>
      </c>
      <c r="Y3" s="3" t="n">
        <v>0</v>
      </c>
      <c r="Z3" s="3" t="n">
        <v>0</v>
      </c>
      <c r="AA3" s="3" t="n">
        <v>0</v>
      </c>
      <c r="AB3" s="3" t="n">
        <v>0</v>
      </c>
      <c r="AC3" s="3" t="n">
        <v>0</v>
      </c>
      <c r="AD3" s="3" t="n">
        <v>0</v>
      </c>
      <c r="AE3" s="3" t="n">
        <v>0</v>
      </c>
      <c r="AF3" s="3" t="n">
        <v>0</v>
      </c>
      <c r="AG3" s="3" t="n">
        <v>0</v>
      </c>
      <c r="AH3" s="3" t="n">
        <v>0</v>
      </c>
      <c r="AI3" s="3" t="n">
        <v>0</v>
      </c>
      <c r="AJ3" s="3" t="n">
        <v>0</v>
      </c>
      <c r="AK3" s="3" t="n">
        <v>0</v>
      </c>
      <c r="AL3" s="3" t="n">
        <v>0</v>
      </c>
      <c r="AM3" s="3" t="n">
        <v>0</v>
      </c>
      <c r="AN3" s="3" t="n">
        <v>0</v>
      </c>
      <c r="AO3" s="3" t="n">
        <v>0</v>
      </c>
      <c r="AP3" s="3" t="n">
        <v>0</v>
      </c>
      <c r="AQ3" s="3" t="n">
        <v>0</v>
      </c>
      <c r="AR3" s="3" t="n">
        <v>0</v>
      </c>
      <c r="AS3" s="3" t="n">
        <v>0</v>
      </c>
      <c r="AT3" s="3" t="n">
        <v>0</v>
      </c>
      <c r="AU3" s="3" t="n">
        <v>0</v>
      </c>
      <c r="AV3" s="3" t="n">
        <v>0</v>
      </c>
      <c r="AW3" s="3" t="n">
        <v>0</v>
      </c>
      <c r="AX3" s="3" t="n">
        <v>0</v>
      </c>
      <c r="AY3" s="3" t="n">
        <v>0</v>
      </c>
      <c r="AZ3" s="3" t="n">
        <v>0</v>
      </c>
      <c r="BA3" s="3" t="n">
        <v>0</v>
      </c>
      <c r="BB3" s="3" t="n">
        <v>0</v>
      </c>
      <c r="BC3" s="3" t="n">
        <v>0</v>
      </c>
      <c r="BD3" s="3" t="n">
        <v>0</v>
      </c>
      <c r="BE3" s="3" t="n">
        <v>0</v>
      </c>
      <c r="BF3" s="3" t="n">
        <v>0</v>
      </c>
      <c r="BG3" s="3" t="n">
        <v>0</v>
      </c>
      <c r="BH3" s="3" t="n">
        <v>0</v>
      </c>
      <c r="BI3" s="3" t="n">
        <v>0</v>
      </c>
      <c r="BJ3" s="3" t="n">
        <v>0</v>
      </c>
      <c r="BK3" s="3" t="n">
        <v>0</v>
      </c>
      <c r="BL3" s="3" t="n">
        <v>0</v>
      </c>
      <c r="BM3" s="3" t="n">
        <v>0</v>
      </c>
      <c r="BN3" s="3" t="n">
        <v>0</v>
      </c>
      <c r="BO3" s="3" t="n">
        <v>0</v>
      </c>
      <c r="BP3" s="3" t="n">
        <v>0</v>
      </c>
      <c r="BQ3" s="3" t="n">
        <v>0</v>
      </c>
      <c r="BR3" s="3" t="n">
        <v>0</v>
      </c>
      <c r="BS3" s="3" t="n">
        <v>0</v>
      </c>
      <c r="BT3" s="3" t="n">
        <v>0</v>
      </c>
      <c r="BU3" s="3" t="n">
        <v>0</v>
      </c>
      <c r="BV3" s="3" t="n">
        <v>0</v>
      </c>
      <c r="BW3" s="3" t="n">
        <v>0</v>
      </c>
      <c r="BX3" s="3" t="n">
        <v>0</v>
      </c>
      <c r="BY3" s="3" t="n">
        <v>0</v>
      </c>
      <c r="BZ3" s="3" t="n">
        <v>0</v>
      </c>
      <c r="CA3" s="3" t="n">
        <v>0</v>
      </c>
      <c r="CB3" s="3" t="n">
        <v>0</v>
      </c>
      <c r="CC3" s="3" t="n">
        <v>0</v>
      </c>
      <c r="CD3" s="3" t="n">
        <v>0</v>
      </c>
      <c r="CE3" s="3" t="n">
        <v>0</v>
      </c>
      <c r="CF3" s="3" t="n">
        <v>0</v>
      </c>
      <c r="CG3" s="3" t="n">
        <v>0</v>
      </c>
      <c r="CH3" s="3" t="n">
        <v>0</v>
      </c>
      <c r="CI3" s="3" t="n">
        <v>0</v>
      </c>
      <c r="CJ3" s="3" t="n">
        <v>0</v>
      </c>
      <c r="CK3" s="3" t="n">
        <v>0</v>
      </c>
      <c r="CL3" s="3" t="n">
        <v>0</v>
      </c>
      <c r="CM3" s="3" t="n">
        <v>0</v>
      </c>
      <c r="CN3" s="3" t="n">
        <v>0</v>
      </c>
      <c r="CO3" s="3" t="n">
        <v>0</v>
      </c>
      <c r="CP3" s="3" t="n">
        <v>0</v>
      </c>
      <c r="CQ3" s="3" t="n">
        <v>0</v>
      </c>
      <c r="CR3" s="3" t="n">
        <v>0</v>
      </c>
      <c r="CS3" s="3" t="n">
        <v>0</v>
      </c>
      <c r="CT3" s="3" t="n">
        <v>0</v>
      </c>
      <c r="CU3" s="55" t="n">
        <v>30</v>
      </c>
      <c r="CV3" s="56" t="n">
        <v>0.729166666666667</v>
      </c>
      <c r="CW3" s="56" t="n">
        <v>0.743761574074074</v>
      </c>
      <c r="CX3" s="56" t="n">
        <f aca="false">CW3-CV3</f>
        <v>0.0145949074074074</v>
      </c>
      <c r="CY3" s="55" t="n">
        <v>1</v>
      </c>
      <c r="CZ3" s="55" t="n">
        <v>1</v>
      </c>
      <c r="DA3" s="55" t="n">
        <v>85</v>
      </c>
      <c r="DB3" s="3" t="n">
        <v>0</v>
      </c>
      <c r="DC3" s="3" t="n">
        <v>0</v>
      </c>
      <c r="DD3" s="3" t="n">
        <v>0</v>
      </c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</row>
    <row r="4" s="58" customFormat="true" ht="12" hidden="false" customHeight="true" outlineLevel="0" collapsed="false">
      <c r="A4" s="52" t="s">
        <v>46</v>
      </c>
      <c r="B4" s="52" t="s">
        <v>47</v>
      </c>
      <c r="C4" s="52" t="s">
        <v>48</v>
      </c>
      <c r="D4" s="53" t="n">
        <v>2006</v>
      </c>
      <c r="E4" s="53" t="n">
        <f aca="true">YEAR(TODAY())-D4</f>
        <v>20</v>
      </c>
      <c r="F4" s="53" t="s">
        <v>44</v>
      </c>
      <c r="G4" s="53" t="s">
        <v>45</v>
      </c>
      <c r="H4" s="54" t="n">
        <v>0</v>
      </c>
      <c r="I4" s="54" t="n">
        <v>0</v>
      </c>
      <c r="J4" s="3" t="n">
        <f aca="false">IF(COUNT(L4:V4)&lt;7,W4,LARGE(L4:V4,1)+LARGE(L4:V4,2)+LARGE(L4:V4,3)+LARGE(L4:V4,4)+LARGE(L4:V4,5)+LARGE(L4:V4,6)+LARGE(L4:V4,7))</f>
        <v>80</v>
      </c>
      <c r="K4" s="3" t="n">
        <v>0</v>
      </c>
      <c r="L4" s="3" t="n">
        <f aca="false">AE4</f>
        <v>0</v>
      </c>
      <c r="M4" s="3" t="n">
        <f aca="false">AL4</f>
        <v>0</v>
      </c>
      <c r="N4" s="3" t="n">
        <f aca="false">AS4</f>
        <v>0</v>
      </c>
      <c r="O4" s="3" t="n">
        <f aca="false">AZ4</f>
        <v>0</v>
      </c>
      <c r="P4" s="3"/>
      <c r="Q4" s="3"/>
      <c r="R4" s="3" t="n">
        <f aca="false">BX4</f>
        <v>0</v>
      </c>
      <c r="S4" s="3"/>
      <c r="T4" s="3" t="n">
        <f aca="false">CM4</f>
        <v>0</v>
      </c>
      <c r="U4" s="3" t="n">
        <f aca="false">CT4</f>
        <v>0</v>
      </c>
      <c r="V4" s="3" t="n">
        <f aca="false">DA4</f>
        <v>80</v>
      </c>
      <c r="W4" s="3" t="n">
        <f aca="false">SUM(L4:V4)</f>
        <v>80</v>
      </c>
      <c r="X4" s="3" t="n">
        <f aca="false">W4-J4</f>
        <v>0</v>
      </c>
      <c r="Y4" s="3" t="n">
        <v>0</v>
      </c>
      <c r="Z4" s="3" t="n">
        <v>0</v>
      </c>
      <c r="AA4" s="3" t="n">
        <v>0</v>
      </c>
      <c r="AB4" s="3" t="n">
        <v>0</v>
      </c>
      <c r="AC4" s="3" t="n">
        <v>0</v>
      </c>
      <c r="AD4" s="3" t="n">
        <v>0</v>
      </c>
      <c r="AE4" s="3" t="n">
        <v>0</v>
      </c>
      <c r="AF4" s="3" t="n">
        <v>0</v>
      </c>
      <c r="AG4" s="3" t="n">
        <v>0</v>
      </c>
      <c r="AH4" s="3" t="n">
        <v>0</v>
      </c>
      <c r="AI4" s="3" t="n">
        <v>0</v>
      </c>
      <c r="AJ4" s="3" t="n">
        <v>0</v>
      </c>
      <c r="AK4" s="3" t="n">
        <v>0</v>
      </c>
      <c r="AL4" s="3" t="n">
        <v>0</v>
      </c>
      <c r="AM4" s="3" t="n">
        <v>0</v>
      </c>
      <c r="AN4" s="3" t="n">
        <v>0</v>
      </c>
      <c r="AO4" s="3" t="n">
        <v>0</v>
      </c>
      <c r="AP4" s="3" t="n">
        <v>0</v>
      </c>
      <c r="AQ4" s="3" t="n">
        <v>0</v>
      </c>
      <c r="AR4" s="3" t="n">
        <v>0</v>
      </c>
      <c r="AS4" s="3" t="n">
        <v>0</v>
      </c>
      <c r="AT4" s="3" t="n">
        <v>0</v>
      </c>
      <c r="AU4" s="3" t="n">
        <v>0</v>
      </c>
      <c r="AV4" s="3" t="n">
        <v>0</v>
      </c>
      <c r="AW4" s="3" t="n">
        <v>0</v>
      </c>
      <c r="AX4" s="3" t="n">
        <v>0</v>
      </c>
      <c r="AY4" s="3" t="n">
        <v>0</v>
      </c>
      <c r="AZ4" s="3" t="n">
        <v>0</v>
      </c>
      <c r="BA4" s="3" t="n">
        <v>0</v>
      </c>
      <c r="BB4" s="3" t="n">
        <v>0</v>
      </c>
      <c r="BC4" s="3" t="n">
        <v>0</v>
      </c>
      <c r="BD4" s="3" t="n">
        <v>0</v>
      </c>
      <c r="BE4" s="3" t="n">
        <v>0</v>
      </c>
      <c r="BF4" s="3" t="n">
        <v>0</v>
      </c>
      <c r="BG4" s="3" t="n">
        <v>0</v>
      </c>
      <c r="BH4" s="3" t="n">
        <v>0</v>
      </c>
      <c r="BI4" s="3" t="n">
        <v>0</v>
      </c>
      <c r="BJ4" s="3" t="n">
        <v>0</v>
      </c>
      <c r="BK4" s="3" t="n">
        <v>0</v>
      </c>
      <c r="BL4" s="3" t="n">
        <v>0</v>
      </c>
      <c r="BM4" s="3" t="n">
        <v>0</v>
      </c>
      <c r="BN4" s="3" t="n">
        <v>0</v>
      </c>
      <c r="BO4" s="3" t="n">
        <v>0</v>
      </c>
      <c r="BP4" s="3" t="n">
        <v>0</v>
      </c>
      <c r="BQ4" s="3" t="n">
        <v>0</v>
      </c>
      <c r="BR4" s="3" t="n">
        <v>0</v>
      </c>
      <c r="BS4" s="3" t="n">
        <v>0</v>
      </c>
      <c r="BT4" s="3" t="n">
        <v>0</v>
      </c>
      <c r="BU4" s="3" t="n">
        <v>0</v>
      </c>
      <c r="BV4" s="3" t="n">
        <v>0</v>
      </c>
      <c r="BW4" s="3" t="n">
        <v>0</v>
      </c>
      <c r="BX4" s="3" t="n">
        <v>0</v>
      </c>
      <c r="BY4" s="3" t="n">
        <v>0</v>
      </c>
      <c r="BZ4" s="3" t="n">
        <v>0</v>
      </c>
      <c r="CA4" s="3" t="n">
        <v>0</v>
      </c>
      <c r="CB4" s="3" t="n">
        <v>0</v>
      </c>
      <c r="CC4" s="3" t="n">
        <v>0</v>
      </c>
      <c r="CD4" s="3" t="n">
        <v>0</v>
      </c>
      <c r="CE4" s="3" t="n">
        <v>0</v>
      </c>
      <c r="CF4" s="3" t="n">
        <v>0</v>
      </c>
      <c r="CG4" s="3" t="n">
        <v>0</v>
      </c>
      <c r="CH4" s="3" t="n">
        <v>0</v>
      </c>
      <c r="CI4" s="3" t="n">
        <v>0</v>
      </c>
      <c r="CJ4" s="3" t="n">
        <v>0</v>
      </c>
      <c r="CK4" s="3" t="n">
        <v>0</v>
      </c>
      <c r="CL4" s="3" t="n">
        <v>0</v>
      </c>
      <c r="CM4" s="3" t="n">
        <v>0</v>
      </c>
      <c r="CN4" s="3" t="n">
        <v>0</v>
      </c>
      <c r="CO4" s="3" t="n">
        <v>0</v>
      </c>
      <c r="CP4" s="3" t="n">
        <v>0</v>
      </c>
      <c r="CQ4" s="3" t="n">
        <v>0</v>
      </c>
      <c r="CR4" s="3" t="n">
        <v>0</v>
      </c>
      <c r="CS4" s="3" t="n">
        <v>0</v>
      </c>
      <c r="CT4" s="3" t="n">
        <v>0</v>
      </c>
      <c r="CU4" s="55" t="n">
        <v>18</v>
      </c>
      <c r="CV4" s="56" t="n">
        <v>0.720833333333333</v>
      </c>
      <c r="CW4" s="56" t="n">
        <v>0.735833333333333</v>
      </c>
      <c r="CX4" s="56" t="n">
        <f aca="false">CW4-CV4</f>
        <v>0.015</v>
      </c>
      <c r="CY4" s="55" t="n">
        <v>2</v>
      </c>
      <c r="CZ4" s="55" t="n">
        <v>2</v>
      </c>
      <c r="DA4" s="55" t="n">
        <v>80</v>
      </c>
      <c r="DB4" s="3" t="n">
        <v>0</v>
      </c>
      <c r="DC4" s="3" t="n">
        <v>0</v>
      </c>
      <c r="DD4" s="3" t="n">
        <v>0</v>
      </c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</row>
    <row r="5" s="58" customFormat="true" ht="12" hidden="false" customHeight="true" outlineLevel="0" collapsed="false">
      <c r="A5" s="52" t="s">
        <v>49</v>
      </c>
      <c r="B5" s="52" t="s">
        <v>50</v>
      </c>
      <c r="C5" s="52" t="s">
        <v>51</v>
      </c>
      <c r="D5" s="53" t="n">
        <v>1977</v>
      </c>
      <c r="E5" s="53" t="n">
        <f aca="true">YEAR(TODAY())-D5</f>
        <v>49</v>
      </c>
      <c r="F5" s="53" t="s">
        <v>44</v>
      </c>
      <c r="G5" s="53" t="s">
        <v>52</v>
      </c>
      <c r="H5" s="54" t="n">
        <v>0</v>
      </c>
      <c r="I5" s="54" t="n">
        <v>0</v>
      </c>
      <c r="J5" s="3" t="n">
        <f aca="false">IF(COUNT(L5:V5)&lt;7,W5,LARGE(L5:V5,1)+LARGE(L5:V5,2)+LARGE(L5:V5,3)+LARGE(L5:V5,4)+LARGE(L5:V5,5)+LARGE(L5:V5,6)+LARGE(L5:V5,7))</f>
        <v>85</v>
      </c>
      <c r="K5" s="3" t="n">
        <v>0</v>
      </c>
      <c r="L5" s="59" t="n">
        <f aca="false">AE5</f>
        <v>0</v>
      </c>
      <c r="M5" s="3"/>
      <c r="N5" s="3" t="n">
        <f aca="false">AS5</f>
        <v>0</v>
      </c>
      <c r="O5" s="3" t="n">
        <v>0</v>
      </c>
      <c r="P5" s="3"/>
      <c r="Q5" s="3"/>
      <c r="R5" s="3" t="n">
        <f aca="false">BX5</f>
        <v>0</v>
      </c>
      <c r="S5" s="3"/>
      <c r="T5" s="3" t="n">
        <f aca="false">CM5</f>
        <v>0</v>
      </c>
      <c r="U5" s="3" t="n">
        <f aca="false">CT5</f>
        <v>0</v>
      </c>
      <c r="V5" s="3" t="n">
        <f aca="false">DA5</f>
        <v>85</v>
      </c>
      <c r="W5" s="3" t="n">
        <f aca="false">SUM(L5:V5)</f>
        <v>85</v>
      </c>
      <c r="X5" s="3" t="n">
        <f aca="false">W5-J5</f>
        <v>0</v>
      </c>
      <c r="Y5" s="3" t="n">
        <v>0</v>
      </c>
      <c r="Z5" s="3" t="n">
        <v>0</v>
      </c>
      <c r="AA5" s="3" t="n">
        <v>0</v>
      </c>
      <c r="AB5" s="3" t="n">
        <v>0</v>
      </c>
      <c r="AC5" s="3" t="n">
        <v>0</v>
      </c>
      <c r="AD5" s="3" t="n">
        <v>0</v>
      </c>
      <c r="AE5" s="3" t="n">
        <v>0</v>
      </c>
      <c r="AF5" s="3" t="n">
        <v>0</v>
      </c>
      <c r="AG5" s="3" t="n">
        <v>0</v>
      </c>
      <c r="AH5" s="3" t="n">
        <v>0</v>
      </c>
      <c r="AI5" s="3" t="n">
        <v>0</v>
      </c>
      <c r="AJ5" s="3" t="n">
        <v>0</v>
      </c>
      <c r="AK5" s="3" t="n">
        <v>0</v>
      </c>
      <c r="AL5" s="3" t="n">
        <v>0</v>
      </c>
      <c r="AM5" s="3" t="n">
        <v>0</v>
      </c>
      <c r="AN5" s="3" t="n">
        <v>0</v>
      </c>
      <c r="AO5" s="3" t="n">
        <v>0</v>
      </c>
      <c r="AP5" s="3" t="n">
        <v>0</v>
      </c>
      <c r="AQ5" s="3" t="n">
        <v>0</v>
      </c>
      <c r="AR5" s="3" t="n">
        <v>0</v>
      </c>
      <c r="AS5" s="3" t="n">
        <v>0</v>
      </c>
      <c r="AT5" s="3" t="n">
        <v>0</v>
      </c>
      <c r="AU5" s="3" t="n">
        <v>0</v>
      </c>
      <c r="AV5" s="3" t="n">
        <v>0</v>
      </c>
      <c r="AW5" s="3" t="n">
        <v>0</v>
      </c>
      <c r="AX5" s="3" t="n">
        <v>0</v>
      </c>
      <c r="AY5" s="3" t="n">
        <v>0</v>
      </c>
      <c r="AZ5" s="3" t="n">
        <v>0</v>
      </c>
      <c r="BA5" s="3" t="n">
        <v>0</v>
      </c>
      <c r="BB5" s="3" t="n">
        <v>0</v>
      </c>
      <c r="BC5" s="3" t="n">
        <v>0</v>
      </c>
      <c r="BD5" s="3" t="n">
        <v>0</v>
      </c>
      <c r="BE5" s="3" t="n">
        <v>0</v>
      </c>
      <c r="BF5" s="3" t="n">
        <v>0</v>
      </c>
      <c r="BG5" s="3" t="n">
        <v>0</v>
      </c>
      <c r="BH5" s="3" t="n">
        <v>0</v>
      </c>
      <c r="BI5" s="3" t="n">
        <v>0</v>
      </c>
      <c r="BJ5" s="3" t="n">
        <v>0</v>
      </c>
      <c r="BK5" s="3" t="n">
        <v>0</v>
      </c>
      <c r="BL5" s="3" t="n">
        <v>0</v>
      </c>
      <c r="BM5" s="3" t="n">
        <v>0</v>
      </c>
      <c r="BN5" s="3" t="n">
        <v>0</v>
      </c>
      <c r="BO5" s="3" t="n">
        <v>0</v>
      </c>
      <c r="BP5" s="3" t="n">
        <v>0</v>
      </c>
      <c r="BQ5" s="3" t="n">
        <v>0</v>
      </c>
      <c r="BR5" s="3" t="n">
        <v>0</v>
      </c>
      <c r="BS5" s="3" t="n">
        <v>0</v>
      </c>
      <c r="BT5" s="3" t="n">
        <v>0</v>
      </c>
      <c r="BU5" s="3" t="n">
        <v>0</v>
      </c>
      <c r="BV5" s="3" t="n">
        <v>0</v>
      </c>
      <c r="BW5" s="3" t="n">
        <v>0</v>
      </c>
      <c r="BX5" s="3" t="n">
        <v>0</v>
      </c>
      <c r="BY5" s="3" t="n">
        <v>0</v>
      </c>
      <c r="BZ5" s="3" t="n">
        <v>0</v>
      </c>
      <c r="CA5" s="3" t="n">
        <v>0</v>
      </c>
      <c r="CB5" s="3" t="n">
        <v>0</v>
      </c>
      <c r="CC5" s="3" t="n">
        <v>0</v>
      </c>
      <c r="CD5" s="3" t="n">
        <v>0</v>
      </c>
      <c r="CE5" s="3" t="n">
        <v>0</v>
      </c>
      <c r="CF5" s="3" t="n">
        <v>0</v>
      </c>
      <c r="CG5" s="3" t="n">
        <v>0</v>
      </c>
      <c r="CH5" s="3" t="n">
        <v>0</v>
      </c>
      <c r="CI5" s="3" t="n">
        <v>0</v>
      </c>
      <c r="CJ5" s="3" t="n">
        <v>0</v>
      </c>
      <c r="CK5" s="3" t="n">
        <v>0</v>
      </c>
      <c r="CL5" s="3" t="n">
        <v>0</v>
      </c>
      <c r="CM5" s="3" t="n">
        <v>0</v>
      </c>
      <c r="CN5" s="3" t="n">
        <v>0</v>
      </c>
      <c r="CO5" s="3" t="n">
        <v>0</v>
      </c>
      <c r="CP5" s="3" t="n">
        <v>0</v>
      </c>
      <c r="CQ5" s="3" t="n">
        <v>0</v>
      </c>
      <c r="CR5" s="3" t="n">
        <v>0</v>
      </c>
      <c r="CS5" s="3" t="n">
        <v>0</v>
      </c>
      <c r="CT5" s="3" t="n">
        <v>0</v>
      </c>
      <c r="CU5" s="55" t="n">
        <v>11</v>
      </c>
      <c r="CV5" s="56" t="n">
        <v>0.715972222222222</v>
      </c>
      <c r="CW5" s="56" t="n">
        <v>0.731736111111111</v>
      </c>
      <c r="CX5" s="56" t="n">
        <f aca="false">CW5-CV5</f>
        <v>0.0157638888888889</v>
      </c>
      <c r="CY5" s="55" t="n">
        <v>3</v>
      </c>
      <c r="CZ5" s="55" t="n">
        <v>1</v>
      </c>
      <c r="DA5" s="55" t="n">
        <v>85</v>
      </c>
      <c r="DB5" s="3" t="n">
        <v>0</v>
      </c>
      <c r="DC5" s="3" t="n">
        <v>0</v>
      </c>
      <c r="DD5" s="3" t="n">
        <v>0</v>
      </c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</row>
    <row r="6" s="58" customFormat="true" ht="12" hidden="false" customHeight="true" outlineLevel="0" collapsed="false">
      <c r="A6" s="52" t="s">
        <v>53</v>
      </c>
      <c r="B6" s="52" t="s">
        <v>54</v>
      </c>
      <c r="C6" s="52"/>
      <c r="D6" s="53" t="n">
        <v>2009</v>
      </c>
      <c r="E6" s="53" t="n">
        <f aca="true">YEAR(TODAY())-D6</f>
        <v>17</v>
      </c>
      <c r="F6" s="53" t="s">
        <v>44</v>
      </c>
      <c r="G6" s="53" t="s">
        <v>55</v>
      </c>
      <c r="H6" s="54"/>
      <c r="I6" s="54"/>
      <c r="J6" s="3" t="n">
        <f aca="false">IF(COUNT(M6:V6)&lt;7,W6,LARGE(M6:V6,1)+LARGE(M6:V6,2)+LARGE(M6:V6,3)+LARGE(M6:V6,4)+LARGE(M6:V6,5)+LARGE(M6:V6,6)+LARGE(M6:V6,7))</f>
        <v>85</v>
      </c>
      <c r="K6" s="3"/>
      <c r="L6" s="59" t="n">
        <f aca="false">AE6</f>
        <v>0</v>
      </c>
      <c r="M6" s="3"/>
      <c r="N6" s="3" t="n">
        <f aca="false">AS6</f>
        <v>0</v>
      </c>
      <c r="O6" s="3" t="n">
        <v>0</v>
      </c>
      <c r="P6" s="3"/>
      <c r="Q6" s="3"/>
      <c r="R6" s="3" t="str">
        <f aca="false">BX6</f>
        <v> </v>
      </c>
      <c r="S6" s="3"/>
      <c r="T6" s="3" t="str">
        <f aca="false">CM6</f>
        <v> </v>
      </c>
      <c r="U6" s="3" t="n">
        <f aca="false">CT6</f>
        <v>0</v>
      </c>
      <c r="V6" s="3" t="n">
        <f aca="false">DA6</f>
        <v>85</v>
      </c>
      <c r="W6" s="3" t="n">
        <f aca="false">SUM(M6:V6)</f>
        <v>85</v>
      </c>
      <c r="X6" s="3" t="n">
        <f aca="false">W6-J6</f>
        <v>0</v>
      </c>
      <c r="Y6" s="3" t="n">
        <v>0</v>
      </c>
      <c r="Z6" s="3" t="n">
        <v>0</v>
      </c>
      <c r="AA6" s="3" t="n">
        <v>0</v>
      </c>
      <c r="AB6" s="3" t="n">
        <v>0</v>
      </c>
      <c r="AC6" s="3" t="n">
        <v>0</v>
      </c>
      <c r="AD6" s="3" t="n">
        <v>0</v>
      </c>
      <c r="AE6" s="3" t="n">
        <v>0</v>
      </c>
      <c r="AF6" s="3" t="n">
        <v>0</v>
      </c>
      <c r="AG6" s="3" t="n">
        <v>0</v>
      </c>
      <c r="AH6" s="3" t="n">
        <v>0</v>
      </c>
      <c r="AI6" s="3" t="n">
        <v>0</v>
      </c>
      <c r="AJ6" s="3" t="n">
        <v>0</v>
      </c>
      <c r="AK6" s="3" t="n">
        <v>0</v>
      </c>
      <c r="AL6" s="3" t="n">
        <v>0</v>
      </c>
      <c r="AM6" s="3" t="n">
        <v>0</v>
      </c>
      <c r="AN6" s="3" t="n">
        <v>0</v>
      </c>
      <c r="AO6" s="3" t="n">
        <v>0</v>
      </c>
      <c r="AP6" s="3" t="n">
        <v>0</v>
      </c>
      <c r="AQ6" s="3" t="n">
        <v>0</v>
      </c>
      <c r="AR6" s="3" t="n">
        <v>0</v>
      </c>
      <c r="AS6" s="3" t="n">
        <v>0</v>
      </c>
      <c r="AT6" s="3" t="n">
        <v>0</v>
      </c>
      <c r="AU6" s="3" t="n">
        <v>0</v>
      </c>
      <c r="AV6" s="3" t="n">
        <v>0</v>
      </c>
      <c r="AW6" s="3" t="n">
        <v>0</v>
      </c>
      <c r="AX6" s="3" t="n">
        <v>0</v>
      </c>
      <c r="AY6" s="3" t="n">
        <v>0</v>
      </c>
      <c r="AZ6" s="3" t="n">
        <v>0</v>
      </c>
      <c r="BA6" s="3" t="n">
        <v>0</v>
      </c>
      <c r="BB6" s="3" t="n">
        <v>0</v>
      </c>
      <c r="BC6" s="3" t="n">
        <v>0</v>
      </c>
      <c r="BD6" s="3" t="n">
        <v>0</v>
      </c>
      <c r="BE6" s="3" t="n">
        <v>0</v>
      </c>
      <c r="BF6" s="3" t="n">
        <v>0</v>
      </c>
      <c r="BG6" s="3" t="n">
        <v>0</v>
      </c>
      <c r="BH6" s="3" t="n">
        <v>0</v>
      </c>
      <c r="BI6" s="3" t="n">
        <v>0</v>
      </c>
      <c r="BJ6" s="3" t="n">
        <v>0</v>
      </c>
      <c r="BK6" s="3" t="n">
        <v>0</v>
      </c>
      <c r="BL6" s="3" t="n">
        <v>0</v>
      </c>
      <c r="BM6" s="3" t="n">
        <v>0</v>
      </c>
      <c r="BN6" s="3" t="n">
        <v>0</v>
      </c>
      <c r="BO6" s="3" t="n">
        <v>0</v>
      </c>
      <c r="BP6" s="3" t="n">
        <v>0</v>
      </c>
      <c r="BQ6" s="3" t="n">
        <v>0</v>
      </c>
      <c r="BR6" s="3" t="n">
        <v>0</v>
      </c>
      <c r="BS6" s="3" t="n">
        <v>0</v>
      </c>
      <c r="BT6" s="3" t="n">
        <v>0</v>
      </c>
      <c r="BU6" s="3" t="n">
        <v>0</v>
      </c>
      <c r="BV6" s="3" t="n">
        <v>0</v>
      </c>
      <c r="BW6" s="3" t="n">
        <v>0</v>
      </c>
      <c r="BX6" s="3" t="s">
        <v>8</v>
      </c>
      <c r="BY6" s="60" t="s">
        <v>8</v>
      </c>
      <c r="BZ6" s="59" t="s">
        <v>17</v>
      </c>
      <c r="CA6" s="61" t="s">
        <v>8</v>
      </c>
      <c r="CB6" s="61" t="s">
        <v>8</v>
      </c>
      <c r="CC6" s="61"/>
      <c r="CD6" s="3" t="s">
        <v>8</v>
      </c>
      <c r="CE6" s="59" t="s">
        <v>8</v>
      </c>
      <c r="CF6" s="3" t="s">
        <v>8</v>
      </c>
      <c r="CG6" s="59" t="s">
        <v>8</v>
      </c>
      <c r="CH6" s="61"/>
      <c r="CI6" s="61"/>
      <c r="CJ6" s="62"/>
      <c r="CK6" s="3" t="s">
        <v>8</v>
      </c>
      <c r="CL6" s="59" t="s">
        <v>8</v>
      </c>
      <c r="CM6" s="3" t="s">
        <v>8</v>
      </c>
      <c r="CN6" s="59" t="s">
        <v>17</v>
      </c>
      <c r="CO6" s="61"/>
      <c r="CP6" s="61"/>
      <c r="CQ6" s="61" t="s">
        <v>8</v>
      </c>
      <c r="CR6" s="3"/>
      <c r="CS6" s="59"/>
      <c r="CT6" s="3" t="n">
        <v>0</v>
      </c>
      <c r="CU6" s="63" t="n">
        <v>31</v>
      </c>
      <c r="CV6" s="56" t="n">
        <v>0.729861111111111</v>
      </c>
      <c r="CW6" s="56" t="n">
        <v>0.745787037037037</v>
      </c>
      <c r="CX6" s="56" t="n">
        <f aca="false">CW6-CV6</f>
        <v>0.0159259259259259</v>
      </c>
      <c r="CY6" s="55" t="n">
        <v>4</v>
      </c>
      <c r="CZ6" s="55" t="n">
        <v>1</v>
      </c>
      <c r="DA6" s="55" t="n">
        <v>85</v>
      </c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</row>
    <row r="7" s="58" customFormat="true" ht="12" hidden="false" customHeight="true" outlineLevel="0" collapsed="false">
      <c r="A7" s="52" t="s">
        <v>56</v>
      </c>
      <c r="B7" s="52" t="s">
        <v>57</v>
      </c>
      <c r="C7" s="52" t="s">
        <v>58</v>
      </c>
      <c r="D7" s="53" t="n">
        <v>1987</v>
      </c>
      <c r="E7" s="53" t="n">
        <f aca="true">YEAR(TODAY())-D7</f>
        <v>39</v>
      </c>
      <c r="F7" s="53" t="s">
        <v>44</v>
      </c>
      <c r="G7" s="53" t="s">
        <v>59</v>
      </c>
      <c r="H7" s="54" t="n">
        <v>0</v>
      </c>
      <c r="I7" s="54" t="n">
        <v>0</v>
      </c>
      <c r="J7" s="3" t="n">
        <f aca="false">IF(COUNT(L7:V7)&lt;7,W7,LARGE(L7:V7,1)+LARGE(L7:V7,2)+LARGE(L7:V7,3)+LARGE(L7:V7,4)+LARGE(L7:V7,5)+LARGE(L7:V7,6)+LARGE(L7:V7,7))</f>
        <v>85</v>
      </c>
      <c r="K7" s="3" t="n">
        <v>0</v>
      </c>
      <c r="L7" s="3" t="n">
        <f aca="false">AE7</f>
        <v>0</v>
      </c>
      <c r="M7" s="3" t="n">
        <f aca="false">AL7</f>
        <v>0</v>
      </c>
      <c r="N7" s="3" t="n">
        <f aca="false">AS7</f>
        <v>0</v>
      </c>
      <c r="O7" s="3" t="n">
        <v>0</v>
      </c>
      <c r="P7" s="3" t="n">
        <f aca="false">BH7</f>
        <v>0</v>
      </c>
      <c r="Q7" s="3"/>
      <c r="R7" s="3" t="n">
        <f aca="false">BX7</f>
        <v>0</v>
      </c>
      <c r="S7" s="3" t="n">
        <f aca="false">CF7</f>
        <v>0</v>
      </c>
      <c r="T7" s="3" t="n">
        <f aca="false">CM7</f>
        <v>0</v>
      </c>
      <c r="U7" s="3" t="n">
        <f aca="false">CT7</f>
        <v>0</v>
      </c>
      <c r="V7" s="3" t="n">
        <f aca="false">DA7</f>
        <v>85</v>
      </c>
      <c r="W7" s="3" t="n">
        <f aca="false">SUM(L7:V7)</f>
        <v>85</v>
      </c>
      <c r="X7" s="3" t="n">
        <f aca="false">W7-J7</f>
        <v>0</v>
      </c>
      <c r="Y7" s="3" t="n">
        <v>0</v>
      </c>
      <c r="Z7" s="3" t="n">
        <v>0</v>
      </c>
      <c r="AA7" s="3" t="n">
        <v>0</v>
      </c>
      <c r="AB7" s="3" t="n">
        <v>0</v>
      </c>
      <c r="AC7" s="3" t="n">
        <v>0</v>
      </c>
      <c r="AD7" s="3" t="n">
        <v>0</v>
      </c>
      <c r="AE7" s="3" t="n">
        <v>0</v>
      </c>
      <c r="AF7" s="3" t="n">
        <v>0</v>
      </c>
      <c r="AG7" s="3" t="n">
        <v>0</v>
      </c>
      <c r="AH7" s="3" t="n">
        <v>0</v>
      </c>
      <c r="AI7" s="3" t="n">
        <v>0</v>
      </c>
      <c r="AJ7" s="3" t="n">
        <v>0</v>
      </c>
      <c r="AK7" s="3" t="n">
        <v>0</v>
      </c>
      <c r="AL7" s="3" t="n">
        <v>0</v>
      </c>
      <c r="AM7" s="3" t="n">
        <v>0</v>
      </c>
      <c r="AN7" s="3" t="n">
        <v>0</v>
      </c>
      <c r="AO7" s="3" t="n">
        <v>0</v>
      </c>
      <c r="AP7" s="3" t="n">
        <v>0</v>
      </c>
      <c r="AQ7" s="3" t="n">
        <v>0</v>
      </c>
      <c r="AR7" s="3" t="n">
        <v>0</v>
      </c>
      <c r="AS7" s="3" t="n">
        <v>0</v>
      </c>
      <c r="AT7" s="3" t="n">
        <v>0</v>
      </c>
      <c r="AU7" s="3" t="n">
        <v>0</v>
      </c>
      <c r="AV7" s="3" t="n">
        <v>0</v>
      </c>
      <c r="AW7" s="3" t="n">
        <v>0</v>
      </c>
      <c r="AX7" s="3" t="n">
        <v>0</v>
      </c>
      <c r="AY7" s="3" t="n">
        <v>0</v>
      </c>
      <c r="AZ7" s="3" t="n">
        <v>0</v>
      </c>
      <c r="BA7" s="3" t="n">
        <v>0</v>
      </c>
      <c r="BB7" s="3" t="n">
        <v>0</v>
      </c>
      <c r="BC7" s="3" t="n">
        <v>0</v>
      </c>
      <c r="BD7" s="3" t="n">
        <v>0</v>
      </c>
      <c r="BE7" s="3" t="n">
        <v>0</v>
      </c>
      <c r="BF7" s="3" t="n">
        <v>0</v>
      </c>
      <c r="BG7" s="3" t="n">
        <v>0</v>
      </c>
      <c r="BH7" s="3" t="n">
        <v>0</v>
      </c>
      <c r="BI7" s="3" t="n">
        <v>0</v>
      </c>
      <c r="BJ7" s="3" t="n">
        <v>0</v>
      </c>
      <c r="BK7" s="3" t="n">
        <v>0</v>
      </c>
      <c r="BL7" s="3" t="n">
        <v>0</v>
      </c>
      <c r="BM7" s="3" t="n">
        <v>0</v>
      </c>
      <c r="BN7" s="3" t="n">
        <v>0</v>
      </c>
      <c r="BO7" s="3" t="n">
        <v>0</v>
      </c>
      <c r="BP7" s="3" t="n">
        <v>0</v>
      </c>
      <c r="BQ7" s="3" t="n">
        <v>0</v>
      </c>
      <c r="BR7" s="3" t="n">
        <v>0</v>
      </c>
      <c r="BS7" s="3" t="n">
        <v>0</v>
      </c>
      <c r="BT7" s="3" t="n">
        <v>0</v>
      </c>
      <c r="BU7" s="3" t="n">
        <v>0</v>
      </c>
      <c r="BV7" s="3" t="n">
        <v>0</v>
      </c>
      <c r="BW7" s="3" t="n">
        <v>0</v>
      </c>
      <c r="BX7" s="3" t="n">
        <v>0</v>
      </c>
      <c r="BY7" s="3" t="n">
        <v>0</v>
      </c>
      <c r="BZ7" s="3" t="n">
        <v>0</v>
      </c>
      <c r="CA7" s="3" t="n">
        <v>0</v>
      </c>
      <c r="CB7" s="3" t="n">
        <v>0</v>
      </c>
      <c r="CC7" s="3" t="n">
        <v>0</v>
      </c>
      <c r="CD7" s="3" t="n">
        <v>0</v>
      </c>
      <c r="CE7" s="3" t="n">
        <v>0</v>
      </c>
      <c r="CF7" s="3" t="n">
        <v>0</v>
      </c>
      <c r="CG7" s="3" t="n">
        <v>0</v>
      </c>
      <c r="CH7" s="3" t="n">
        <v>0</v>
      </c>
      <c r="CI7" s="3" t="n">
        <v>0</v>
      </c>
      <c r="CJ7" s="3" t="n">
        <v>0</v>
      </c>
      <c r="CK7" s="3" t="n">
        <v>0</v>
      </c>
      <c r="CL7" s="3" t="n">
        <v>0</v>
      </c>
      <c r="CM7" s="3" t="n">
        <v>0</v>
      </c>
      <c r="CN7" s="3" t="n">
        <v>0</v>
      </c>
      <c r="CO7" s="3" t="n">
        <v>0</v>
      </c>
      <c r="CP7" s="3" t="n">
        <v>0</v>
      </c>
      <c r="CQ7" s="3" t="n">
        <v>0</v>
      </c>
      <c r="CR7" s="3" t="n">
        <v>0</v>
      </c>
      <c r="CS7" s="3" t="n">
        <v>0</v>
      </c>
      <c r="CT7" s="3" t="n">
        <v>0</v>
      </c>
      <c r="CU7" s="55" t="n">
        <v>20</v>
      </c>
      <c r="CV7" s="56" t="n">
        <v>0.722222222222222</v>
      </c>
      <c r="CW7" s="56" t="n">
        <v>0.73818287037037</v>
      </c>
      <c r="CX7" s="56" t="n">
        <f aca="false">CW7-CV7</f>
        <v>0.0159606481481481</v>
      </c>
      <c r="CY7" s="55" t="n">
        <v>5</v>
      </c>
      <c r="CZ7" s="55" t="n">
        <v>1</v>
      </c>
      <c r="DA7" s="55" t="n">
        <v>85</v>
      </c>
      <c r="DB7" s="3" t="n">
        <v>0</v>
      </c>
      <c r="DC7" s="3" t="n">
        <v>0</v>
      </c>
      <c r="DD7" s="3" t="n">
        <v>0</v>
      </c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</row>
    <row r="8" s="58" customFormat="true" ht="12" hidden="false" customHeight="true" outlineLevel="0" collapsed="false">
      <c r="A8" s="52" t="s">
        <v>60</v>
      </c>
      <c r="B8" s="52" t="s">
        <v>61</v>
      </c>
      <c r="C8" s="52" t="s">
        <v>62</v>
      </c>
      <c r="D8" s="53" t="n">
        <v>1995</v>
      </c>
      <c r="E8" s="53" t="n">
        <f aca="true">YEAR(TODAY())-D8</f>
        <v>31</v>
      </c>
      <c r="F8" s="53" t="s">
        <v>44</v>
      </c>
      <c r="G8" s="53" t="s">
        <v>59</v>
      </c>
      <c r="H8" s="54" t="n">
        <v>0</v>
      </c>
      <c r="I8" s="54" t="n">
        <v>0</v>
      </c>
      <c r="J8" s="3" t="n">
        <f aca="false">IF(COUNT(L8:V8)&lt;7,W8,LARGE(L8:V8,1)+LARGE(L8:V8,2)+LARGE(L8:V8,3)+LARGE(L8:V8,4)+LARGE(L8:V8,5)+LARGE(L8:V8,6)+LARGE(L8:V8,7))</f>
        <v>80</v>
      </c>
      <c r="K8" s="3" t="n">
        <v>0</v>
      </c>
      <c r="L8" s="59" t="n">
        <f aca="false">AE8</f>
        <v>0</v>
      </c>
      <c r="M8" s="3" t="n">
        <v>0</v>
      </c>
      <c r="N8" s="3" t="n">
        <f aca="false">AS8</f>
        <v>0</v>
      </c>
      <c r="O8" s="3" t="n">
        <v>0</v>
      </c>
      <c r="P8" s="3" t="n">
        <f aca="false">BH8</f>
        <v>0</v>
      </c>
      <c r="Q8" s="3"/>
      <c r="R8" s="3" t="n">
        <f aca="false">BX8</f>
        <v>0</v>
      </c>
      <c r="S8" s="3" t="n">
        <f aca="false">CF8</f>
        <v>0</v>
      </c>
      <c r="T8" s="3" t="n">
        <f aca="false">CM8</f>
        <v>0</v>
      </c>
      <c r="U8" s="3" t="n">
        <f aca="false">CT8</f>
        <v>0</v>
      </c>
      <c r="V8" s="3" t="n">
        <f aca="false">DA8</f>
        <v>80</v>
      </c>
      <c r="W8" s="3" t="n">
        <f aca="false">SUM(L8:V8)</f>
        <v>80</v>
      </c>
      <c r="X8" s="3" t="n">
        <f aca="false">W8-J8</f>
        <v>0</v>
      </c>
      <c r="Y8" s="3" t="n">
        <v>0</v>
      </c>
      <c r="Z8" s="3" t="n">
        <v>0</v>
      </c>
      <c r="AA8" s="3" t="n">
        <v>0</v>
      </c>
      <c r="AB8" s="3" t="n">
        <v>0</v>
      </c>
      <c r="AC8" s="3" t="n">
        <v>0</v>
      </c>
      <c r="AD8" s="3" t="n">
        <v>0</v>
      </c>
      <c r="AE8" s="3" t="n">
        <v>0</v>
      </c>
      <c r="AF8" s="3" t="n">
        <v>0</v>
      </c>
      <c r="AG8" s="3" t="n">
        <v>0</v>
      </c>
      <c r="AH8" s="3" t="n">
        <v>0</v>
      </c>
      <c r="AI8" s="3" t="n">
        <v>0</v>
      </c>
      <c r="AJ8" s="3" t="n">
        <v>0</v>
      </c>
      <c r="AK8" s="3" t="n">
        <v>0</v>
      </c>
      <c r="AL8" s="3" t="n">
        <v>0</v>
      </c>
      <c r="AM8" s="3" t="n">
        <v>0</v>
      </c>
      <c r="AN8" s="3" t="n">
        <v>0</v>
      </c>
      <c r="AO8" s="3" t="n">
        <v>0</v>
      </c>
      <c r="AP8" s="3" t="n">
        <v>0</v>
      </c>
      <c r="AQ8" s="3" t="n">
        <v>0</v>
      </c>
      <c r="AR8" s="3" t="n">
        <v>0</v>
      </c>
      <c r="AS8" s="3" t="n">
        <v>0</v>
      </c>
      <c r="AT8" s="3" t="n">
        <v>0</v>
      </c>
      <c r="AU8" s="3" t="n">
        <v>0</v>
      </c>
      <c r="AV8" s="3" t="n">
        <v>0</v>
      </c>
      <c r="AW8" s="3" t="n">
        <v>0</v>
      </c>
      <c r="AX8" s="3" t="n">
        <v>0</v>
      </c>
      <c r="AY8" s="3" t="n">
        <v>0</v>
      </c>
      <c r="AZ8" s="3" t="n">
        <v>0</v>
      </c>
      <c r="BA8" s="3" t="n">
        <v>0</v>
      </c>
      <c r="BB8" s="3" t="n">
        <v>0</v>
      </c>
      <c r="BC8" s="3" t="n">
        <v>0</v>
      </c>
      <c r="BD8" s="3" t="n">
        <v>0</v>
      </c>
      <c r="BE8" s="3" t="n">
        <v>0</v>
      </c>
      <c r="BF8" s="3" t="n">
        <v>0</v>
      </c>
      <c r="BG8" s="3" t="n">
        <v>0</v>
      </c>
      <c r="BH8" s="3" t="n">
        <v>0</v>
      </c>
      <c r="BI8" s="3" t="n">
        <v>0</v>
      </c>
      <c r="BJ8" s="3" t="n">
        <v>0</v>
      </c>
      <c r="BK8" s="3" t="n">
        <v>0</v>
      </c>
      <c r="BL8" s="3" t="n">
        <v>0</v>
      </c>
      <c r="BM8" s="3" t="n">
        <v>0</v>
      </c>
      <c r="BN8" s="3" t="n">
        <v>0</v>
      </c>
      <c r="BO8" s="3" t="n">
        <v>0</v>
      </c>
      <c r="BP8" s="3" t="n">
        <v>0</v>
      </c>
      <c r="BQ8" s="3" t="n">
        <v>0</v>
      </c>
      <c r="BR8" s="3" t="n">
        <v>0</v>
      </c>
      <c r="BS8" s="3" t="n">
        <v>0</v>
      </c>
      <c r="BT8" s="3" t="n">
        <v>0</v>
      </c>
      <c r="BU8" s="3" t="n">
        <v>0</v>
      </c>
      <c r="BV8" s="3" t="n">
        <v>0</v>
      </c>
      <c r="BW8" s="3" t="n">
        <v>0</v>
      </c>
      <c r="BX8" s="3" t="n">
        <v>0</v>
      </c>
      <c r="BY8" s="3" t="n">
        <v>0</v>
      </c>
      <c r="BZ8" s="3" t="n">
        <v>0</v>
      </c>
      <c r="CA8" s="3" t="n">
        <v>0</v>
      </c>
      <c r="CB8" s="3" t="n">
        <v>0</v>
      </c>
      <c r="CC8" s="3" t="n">
        <v>0</v>
      </c>
      <c r="CD8" s="3" t="n">
        <v>0</v>
      </c>
      <c r="CE8" s="3" t="n">
        <v>0</v>
      </c>
      <c r="CF8" s="3" t="n">
        <v>0</v>
      </c>
      <c r="CG8" s="3" t="n">
        <v>0</v>
      </c>
      <c r="CH8" s="3" t="n">
        <v>0</v>
      </c>
      <c r="CI8" s="3" t="n">
        <v>0</v>
      </c>
      <c r="CJ8" s="3" t="n">
        <v>0</v>
      </c>
      <c r="CK8" s="3" t="n">
        <v>0</v>
      </c>
      <c r="CL8" s="3" t="n">
        <v>0</v>
      </c>
      <c r="CM8" s="3" t="n">
        <v>0</v>
      </c>
      <c r="CN8" s="3" t="n">
        <v>0</v>
      </c>
      <c r="CO8" s="3" t="n">
        <v>0</v>
      </c>
      <c r="CP8" s="3" t="n">
        <v>0</v>
      </c>
      <c r="CQ8" s="3" t="n">
        <v>0</v>
      </c>
      <c r="CR8" s="3" t="n">
        <v>0</v>
      </c>
      <c r="CS8" s="3" t="n">
        <v>0</v>
      </c>
      <c r="CT8" s="3" t="n">
        <v>0</v>
      </c>
      <c r="CU8" s="55" t="n">
        <v>7</v>
      </c>
      <c r="CV8" s="56" t="n">
        <v>0.713194444444444</v>
      </c>
      <c r="CW8" s="56" t="n">
        <v>0.729178240740741</v>
      </c>
      <c r="CX8" s="56" t="n">
        <f aca="false">CW8-CV8</f>
        <v>0.0159837962962963</v>
      </c>
      <c r="CY8" s="55" t="n">
        <v>6</v>
      </c>
      <c r="CZ8" s="55" t="n">
        <v>2</v>
      </c>
      <c r="DA8" s="55" t="n">
        <v>80</v>
      </c>
      <c r="DB8" s="3" t="n">
        <v>0</v>
      </c>
      <c r="DC8" s="3" t="n">
        <v>0</v>
      </c>
      <c r="DD8" s="3" t="n">
        <v>0</v>
      </c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</row>
    <row r="9" s="58" customFormat="true" ht="12" hidden="false" customHeight="true" outlineLevel="0" collapsed="false">
      <c r="A9" s="52" t="s">
        <v>63</v>
      </c>
      <c r="B9" s="52" t="s">
        <v>57</v>
      </c>
      <c r="C9" s="52" t="s">
        <v>64</v>
      </c>
      <c r="D9" s="53" t="n">
        <v>1981</v>
      </c>
      <c r="E9" s="53" t="n">
        <f aca="true">YEAR(TODAY())-D9</f>
        <v>45</v>
      </c>
      <c r="F9" s="53" t="s">
        <v>44</v>
      </c>
      <c r="G9" s="53" t="s">
        <v>52</v>
      </c>
      <c r="H9" s="54" t="n">
        <v>0</v>
      </c>
      <c r="I9" s="54" t="n">
        <v>0</v>
      </c>
      <c r="J9" s="3" t="n">
        <f aca="false">IF(COUNT(L9:V9)&lt;7,W9,LARGE(L9:V9,1)+LARGE(L9:V9,2)+LARGE(L9:V9,3)+LARGE(L9:V9,4)+LARGE(L9:V9,5)+LARGE(L9:V9,6)+LARGE(L9:V9,7))</f>
        <v>80</v>
      </c>
      <c r="K9" s="3" t="n">
        <v>0</v>
      </c>
      <c r="L9" s="59" t="n">
        <f aca="false">AE9</f>
        <v>0</v>
      </c>
      <c r="M9" s="3"/>
      <c r="N9" s="3" t="n">
        <f aca="false">AS9</f>
        <v>0</v>
      </c>
      <c r="O9" s="3" t="n">
        <v>0</v>
      </c>
      <c r="P9" s="3"/>
      <c r="Q9" s="59" t="n">
        <f aca="false">BP9</f>
        <v>0</v>
      </c>
      <c r="R9" s="3" t="n">
        <f aca="false">BX9</f>
        <v>0</v>
      </c>
      <c r="S9" s="3"/>
      <c r="T9" s="3" t="n">
        <f aca="false">CM9</f>
        <v>0</v>
      </c>
      <c r="U9" s="3" t="n">
        <f aca="false">CT9</f>
        <v>0</v>
      </c>
      <c r="V9" s="3" t="n">
        <f aca="false">DA9</f>
        <v>80</v>
      </c>
      <c r="W9" s="3" t="n">
        <f aca="false">SUM(L9:V9)</f>
        <v>80</v>
      </c>
      <c r="X9" s="3" t="n">
        <f aca="false">W9-J9</f>
        <v>0</v>
      </c>
      <c r="Y9" s="3" t="n">
        <v>0</v>
      </c>
      <c r="Z9" s="3" t="n">
        <v>0</v>
      </c>
      <c r="AA9" s="3" t="n">
        <v>0</v>
      </c>
      <c r="AB9" s="3" t="n">
        <v>0</v>
      </c>
      <c r="AC9" s="3" t="n">
        <v>0</v>
      </c>
      <c r="AD9" s="3" t="n">
        <v>0</v>
      </c>
      <c r="AE9" s="3" t="n">
        <v>0</v>
      </c>
      <c r="AF9" s="3" t="n">
        <v>0</v>
      </c>
      <c r="AG9" s="3" t="n">
        <v>0</v>
      </c>
      <c r="AH9" s="3" t="n">
        <v>0</v>
      </c>
      <c r="AI9" s="3" t="n">
        <v>0</v>
      </c>
      <c r="AJ9" s="3" t="n">
        <v>0</v>
      </c>
      <c r="AK9" s="3" t="n">
        <v>0</v>
      </c>
      <c r="AL9" s="3" t="n">
        <v>0</v>
      </c>
      <c r="AM9" s="3" t="n">
        <v>0</v>
      </c>
      <c r="AN9" s="3" t="n">
        <v>0</v>
      </c>
      <c r="AO9" s="3" t="n">
        <v>0</v>
      </c>
      <c r="AP9" s="3" t="n">
        <v>0</v>
      </c>
      <c r="AQ9" s="3" t="n">
        <v>0</v>
      </c>
      <c r="AR9" s="3" t="n">
        <v>0</v>
      </c>
      <c r="AS9" s="3" t="n">
        <v>0</v>
      </c>
      <c r="AT9" s="3" t="n">
        <v>0</v>
      </c>
      <c r="AU9" s="3" t="n">
        <v>0</v>
      </c>
      <c r="AV9" s="3" t="n">
        <v>0</v>
      </c>
      <c r="AW9" s="3" t="n">
        <v>0</v>
      </c>
      <c r="AX9" s="3" t="n">
        <v>0</v>
      </c>
      <c r="AY9" s="3" t="n">
        <v>0</v>
      </c>
      <c r="AZ9" s="3" t="n">
        <v>0</v>
      </c>
      <c r="BA9" s="3" t="n">
        <v>0</v>
      </c>
      <c r="BB9" s="3" t="n">
        <v>0</v>
      </c>
      <c r="BC9" s="3" t="n">
        <v>0</v>
      </c>
      <c r="BD9" s="3" t="n">
        <v>0</v>
      </c>
      <c r="BE9" s="3" t="n">
        <v>0</v>
      </c>
      <c r="BF9" s="3" t="n">
        <v>0</v>
      </c>
      <c r="BG9" s="3" t="n">
        <v>0</v>
      </c>
      <c r="BH9" s="3" t="n">
        <v>0</v>
      </c>
      <c r="BI9" s="3" t="n">
        <v>0</v>
      </c>
      <c r="BJ9" s="3" t="n">
        <v>0</v>
      </c>
      <c r="BK9" s="3" t="n">
        <v>0</v>
      </c>
      <c r="BL9" s="3" t="n">
        <v>0</v>
      </c>
      <c r="BM9" s="3" t="n">
        <v>0</v>
      </c>
      <c r="BN9" s="3" t="n">
        <v>0</v>
      </c>
      <c r="BO9" s="3" t="n">
        <v>0</v>
      </c>
      <c r="BP9" s="3" t="n">
        <v>0</v>
      </c>
      <c r="BQ9" s="3" t="n">
        <v>0</v>
      </c>
      <c r="BR9" s="3" t="n">
        <v>0</v>
      </c>
      <c r="BS9" s="3" t="n">
        <v>0</v>
      </c>
      <c r="BT9" s="3" t="n">
        <v>0</v>
      </c>
      <c r="BU9" s="3" t="n">
        <v>0</v>
      </c>
      <c r="BV9" s="3" t="n">
        <v>0</v>
      </c>
      <c r="BW9" s="3" t="n">
        <v>0</v>
      </c>
      <c r="BX9" s="3" t="n">
        <v>0</v>
      </c>
      <c r="BY9" s="3" t="n">
        <v>0</v>
      </c>
      <c r="BZ9" s="3" t="n">
        <v>0</v>
      </c>
      <c r="CA9" s="3" t="n">
        <v>0</v>
      </c>
      <c r="CB9" s="3" t="n">
        <v>0</v>
      </c>
      <c r="CC9" s="3" t="n">
        <v>0</v>
      </c>
      <c r="CD9" s="3" t="n">
        <v>0</v>
      </c>
      <c r="CE9" s="3" t="n">
        <v>0</v>
      </c>
      <c r="CF9" s="3" t="n">
        <v>0</v>
      </c>
      <c r="CG9" s="3" t="n">
        <v>0</v>
      </c>
      <c r="CH9" s="3" t="n">
        <v>0</v>
      </c>
      <c r="CI9" s="3" t="n">
        <v>0</v>
      </c>
      <c r="CJ9" s="3" t="n">
        <v>0</v>
      </c>
      <c r="CK9" s="3" t="n">
        <v>0</v>
      </c>
      <c r="CL9" s="3" t="n">
        <v>0</v>
      </c>
      <c r="CM9" s="3" t="n">
        <v>0</v>
      </c>
      <c r="CN9" s="3" t="n">
        <v>0</v>
      </c>
      <c r="CO9" s="3" t="n">
        <v>0</v>
      </c>
      <c r="CP9" s="3" t="n">
        <v>0</v>
      </c>
      <c r="CQ9" s="3" t="n">
        <v>0</v>
      </c>
      <c r="CR9" s="3" t="n">
        <v>0</v>
      </c>
      <c r="CS9" s="3" t="n">
        <v>0</v>
      </c>
      <c r="CT9" s="3" t="n">
        <v>0</v>
      </c>
      <c r="CU9" s="55" t="n">
        <v>28</v>
      </c>
      <c r="CV9" s="56" t="n">
        <v>0.727777777777778</v>
      </c>
      <c r="CW9" s="56" t="n">
        <v>0.743773148148148</v>
      </c>
      <c r="CX9" s="56" t="n">
        <f aca="false">CW9-CV9</f>
        <v>0.0159953703703704</v>
      </c>
      <c r="CY9" s="55" t="n">
        <v>7</v>
      </c>
      <c r="CZ9" s="55" t="n">
        <v>2</v>
      </c>
      <c r="DA9" s="55" t="n">
        <v>80</v>
      </c>
      <c r="DB9" s="3" t="n">
        <v>0</v>
      </c>
      <c r="DC9" s="3" t="n">
        <v>0</v>
      </c>
      <c r="DD9" s="3" t="n">
        <v>0</v>
      </c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</row>
    <row r="10" s="58" customFormat="true" ht="12" hidden="false" customHeight="true" outlineLevel="0" collapsed="false">
      <c r="A10" s="52" t="s">
        <v>65</v>
      </c>
      <c r="B10" s="52" t="s">
        <v>66</v>
      </c>
      <c r="C10" s="52" t="s">
        <v>64</v>
      </c>
      <c r="D10" s="53" t="n">
        <v>1970</v>
      </c>
      <c r="E10" s="53" t="n">
        <f aca="true">YEAR(TODAY())-D10</f>
        <v>56</v>
      </c>
      <c r="F10" s="53" t="s">
        <v>44</v>
      </c>
      <c r="G10" s="53" t="s">
        <v>67</v>
      </c>
      <c r="H10" s="54" t="n">
        <v>0</v>
      </c>
      <c r="I10" s="54" t="n">
        <v>0</v>
      </c>
      <c r="J10" s="3" t="n">
        <f aca="false">IF(COUNT(L10:V10)&lt;7,W10,LARGE(L10:V10,1)+LARGE(L10:V10,2)+LARGE(L10:V10,3)+LARGE(L10:V10,4)+LARGE(L10:V10,5)+LARGE(L10:V10,6)+LARGE(L10:V10,7))</f>
        <v>85</v>
      </c>
      <c r="K10" s="3" t="n">
        <v>0</v>
      </c>
      <c r="L10" s="59" t="n">
        <f aca="false">AE10</f>
        <v>0</v>
      </c>
      <c r="M10" s="3" t="n">
        <v>0</v>
      </c>
      <c r="N10" s="3" t="n">
        <f aca="false">AS10</f>
        <v>0</v>
      </c>
      <c r="O10" s="3" t="n">
        <v>0</v>
      </c>
      <c r="P10" s="3"/>
      <c r="Q10" s="3"/>
      <c r="R10" s="3" t="n">
        <f aca="false">BX10</f>
        <v>0</v>
      </c>
      <c r="S10" s="3"/>
      <c r="T10" s="3" t="n">
        <f aca="false">CM10</f>
        <v>0</v>
      </c>
      <c r="U10" s="3" t="n">
        <f aca="false">CT10</f>
        <v>0</v>
      </c>
      <c r="V10" s="3" t="n">
        <f aca="false">DA10</f>
        <v>85</v>
      </c>
      <c r="W10" s="3" t="n">
        <f aca="false">SUM(L10:V10)</f>
        <v>85</v>
      </c>
      <c r="X10" s="3" t="n">
        <f aca="false">W10-J10</f>
        <v>0</v>
      </c>
      <c r="Y10" s="3" t="n">
        <v>0</v>
      </c>
      <c r="Z10" s="3" t="n">
        <v>0</v>
      </c>
      <c r="AA10" s="3" t="n">
        <v>0</v>
      </c>
      <c r="AB10" s="3" t="n">
        <v>0</v>
      </c>
      <c r="AC10" s="3" t="n">
        <v>0</v>
      </c>
      <c r="AD10" s="3" t="n">
        <v>0</v>
      </c>
      <c r="AE10" s="3" t="n">
        <v>0</v>
      </c>
      <c r="AF10" s="3" t="n">
        <v>0</v>
      </c>
      <c r="AG10" s="3" t="n">
        <v>0</v>
      </c>
      <c r="AH10" s="3" t="n">
        <v>0</v>
      </c>
      <c r="AI10" s="3" t="n">
        <v>0</v>
      </c>
      <c r="AJ10" s="3" t="n">
        <v>0</v>
      </c>
      <c r="AK10" s="3" t="n">
        <v>0</v>
      </c>
      <c r="AL10" s="3" t="n">
        <v>0</v>
      </c>
      <c r="AM10" s="3" t="n">
        <v>0</v>
      </c>
      <c r="AN10" s="3" t="n">
        <v>0</v>
      </c>
      <c r="AO10" s="3" t="n">
        <v>0</v>
      </c>
      <c r="AP10" s="3" t="n">
        <v>0</v>
      </c>
      <c r="AQ10" s="3" t="n">
        <v>0</v>
      </c>
      <c r="AR10" s="3" t="n">
        <v>0</v>
      </c>
      <c r="AS10" s="3" t="n">
        <v>0</v>
      </c>
      <c r="AT10" s="3" t="n">
        <v>0</v>
      </c>
      <c r="AU10" s="3" t="n">
        <v>0</v>
      </c>
      <c r="AV10" s="3" t="n">
        <v>0</v>
      </c>
      <c r="AW10" s="3" t="n">
        <v>0</v>
      </c>
      <c r="AX10" s="3" t="n">
        <v>0</v>
      </c>
      <c r="AY10" s="3" t="n">
        <v>0</v>
      </c>
      <c r="AZ10" s="3" t="n">
        <v>0</v>
      </c>
      <c r="BA10" s="3" t="n">
        <v>0</v>
      </c>
      <c r="BB10" s="3" t="n">
        <v>0</v>
      </c>
      <c r="BC10" s="3" t="n">
        <v>0</v>
      </c>
      <c r="BD10" s="3" t="n">
        <v>0</v>
      </c>
      <c r="BE10" s="3" t="n">
        <v>0</v>
      </c>
      <c r="BF10" s="3" t="n">
        <v>0</v>
      </c>
      <c r="BG10" s="3" t="n">
        <v>0</v>
      </c>
      <c r="BH10" s="3" t="n">
        <v>0</v>
      </c>
      <c r="BI10" s="3" t="n">
        <v>0</v>
      </c>
      <c r="BJ10" s="3" t="n">
        <v>0</v>
      </c>
      <c r="BK10" s="3" t="n">
        <v>0</v>
      </c>
      <c r="BL10" s="3" t="n">
        <v>0</v>
      </c>
      <c r="BM10" s="3" t="n">
        <v>0</v>
      </c>
      <c r="BN10" s="3" t="n">
        <v>0</v>
      </c>
      <c r="BO10" s="3" t="n">
        <v>0</v>
      </c>
      <c r="BP10" s="3" t="n">
        <v>0</v>
      </c>
      <c r="BQ10" s="3" t="n">
        <v>0</v>
      </c>
      <c r="BR10" s="3" t="n">
        <v>0</v>
      </c>
      <c r="BS10" s="3" t="n">
        <v>0</v>
      </c>
      <c r="BT10" s="3" t="n">
        <v>0</v>
      </c>
      <c r="BU10" s="3" t="n">
        <v>0</v>
      </c>
      <c r="BV10" s="3" t="n">
        <v>0</v>
      </c>
      <c r="BW10" s="3" t="n">
        <v>0</v>
      </c>
      <c r="BX10" s="3" t="n">
        <v>0</v>
      </c>
      <c r="BY10" s="3" t="n">
        <v>0</v>
      </c>
      <c r="BZ10" s="3" t="n">
        <v>0</v>
      </c>
      <c r="CA10" s="3" t="n">
        <v>0</v>
      </c>
      <c r="CB10" s="3" t="n">
        <v>0</v>
      </c>
      <c r="CC10" s="3" t="n">
        <v>0</v>
      </c>
      <c r="CD10" s="3" t="n">
        <v>0</v>
      </c>
      <c r="CE10" s="3" t="n">
        <v>0</v>
      </c>
      <c r="CF10" s="3" t="n">
        <v>0</v>
      </c>
      <c r="CG10" s="3" t="n">
        <v>0</v>
      </c>
      <c r="CH10" s="3" t="n">
        <v>0</v>
      </c>
      <c r="CI10" s="3" t="n">
        <v>0</v>
      </c>
      <c r="CJ10" s="3" t="n">
        <v>0</v>
      </c>
      <c r="CK10" s="3" t="n">
        <v>0</v>
      </c>
      <c r="CL10" s="3" t="n">
        <v>0</v>
      </c>
      <c r="CM10" s="3" t="n">
        <v>0</v>
      </c>
      <c r="CN10" s="3" t="n">
        <v>0</v>
      </c>
      <c r="CO10" s="3" t="n">
        <v>0</v>
      </c>
      <c r="CP10" s="3" t="n">
        <v>0</v>
      </c>
      <c r="CQ10" s="3" t="n">
        <v>0</v>
      </c>
      <c r="CR10" s="3" t="n">
        <v>0</v>
      </c>
      <c r="CS10" s="3" t="n">
        <v>0</v>
      </c>
      <c r="CT10" s="3" t="n">
        <v>0</v>
      </c>
      <c r="CU10" s="55" t="n">
        <v>36</v>
      </c>
      <c r="CV10" s="56" t="n">
        <v>0.733333333333333</v>
      </c>
      <c r="CW10" s="56" t="n">
        <v>0.749548611111111</v>
      </c>
      <c r="CX10" s="56" t="n">
        <f aca="false">CW10-CV10</f>
        <v>0.0162152777777778</v>
      </c>
      <c r="CY10" s="55" t="n">
        <v>8</v>
      </c>
      <c r="CZ10" s="55" t="n">
        <v>1</v>
      </c>
      <c r="DA10" s="55" t="n">
        <v>85</v>
      </c>
      <c r="DB10" s="3" t="n">
        <v>0</v>
      </c>
      <c r="DC10" s="3" t="n">
        <v>0</v>
      </c>
      <c r="DD10" s="3" t="n">
        <v>0</v>
      </c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</row>
    <row r="11" s="58" customFormat="true" ht="12" hidden="false" customHeight="true" outlineLevel="0" collapsed="false">
      <c r="A11" s="52" t="s">
        <v>68</v>
      </c>
      <c r="B11" s="52" t="s">
        <v>69</v>
      </c>
      <c r="C11" s="52" t="s">
        <v>70</v>
      </c>
      <c r="D11" s="53" t="n">
        <v>1994</v>
      </c>
      <c r="E11" s="53" t="n">
        <f aca="true">YEAR(TODAY())-D11</f>
        <v>32</v>
      </c>
      <c r="F11" s="53" t="s">
        <v>44</v>
      </c>
      <c r="G11" s="53" t="s">
        <v>59</v>
      </c>
      <c r="H11" s="54" t="n">
        <v>0</v>
      </c>
      <c r="I11" s="54" t="n">
        <v>0</v>
      </c>
      <c r="J11" s="3" t="n">
        <f aca="false">IF(COUNT(L11:V11)&lt;7,W11,LARGE(L11:V11,1)+LARGE(L11:V11,2)+LARGE(L11:V11,3)+LARGE(L11:V11,4)+LARGE(L11:V11,5)+LARGE(L11:V11,6)+LARGE(L11:V11,7))</f>
        <v>75</v>
      </c>
      <c r="K11" s="3" t="n">
        <v>0</v>
      </c>
      <c r="L11" s="59" t="n">
        <f aca="false">AE11</f>
        <v>0</v>
      </c>
      <c r="M11" s="3" t="n">
        <v>0</v>
      </c>
      <c r="N11" s="3" t="n">
        <f aca="false">AS11</f>
        <v>0</v>
      </c>
      <c r="O11" s="3" t="n">
        <f aca="false">AZ11</f>
        <v>0</v>
      </c>
      <c r="P11" s="3" t="n">
        <f aca="false">BH11</f>
        <v>0</v>
      </c>
      <c r="Q11" s="3" t="n">
        <f aca="false">BP11</f>
        <v>0</v>
      </c>
      <c r="R11" s="3" t="n">
        <f aca="false">BX11</f>
        <v>0</v>
      </c>
      <c r="S11" s="3" t="n">
        <f aca="false">CF11</f>
        <v>0</v>
      </c>
      <c r="T11" s="3" t="n">
        <f aca="false">CM11</f>
        <v>0</v>
      </c>
      <c r="U11" s="3" t="n">
        <f aca="false">CT11</f>
        <v>0</v>
      </c>
      <c r="V11" s="3" t="n">
        <f aca="false">DA11</f>
        <v>75</v>
      </c>
      <c r="W11" s="3" t="n">
        <f aca="false">SUM(L11:V11)</f>
        <v>75</v>
      </c>
      <c r="X11" s="3" t="n">
        <f aca="false">W11-J11</f>
        <v>0</v>
      </c>
      <c r="Y11" s="3" t="n">
        <v>0</v>
      </c>
      <c r="Z11" s="3" t="n">
        <v>0</v>
      </c>
      <c r="AA11" s="3" t="n">
        <v>0</v>
      </c>
      <c r="AB11" s="3" t="n">
        <v>0</v>
      </c>
      <c r="AC11" s="3" t="n">
        <v>0</v>
      </c>
      <c r="AD11" s="3" t="n">
        <v>0</v>
      </c>
      <c r="AE11" s="3" t="n">
        <v>0</v>
      </c>
      <c r="AF11" s="3" t="n">
        <v>0</v>
      </c>
      <c r="AG11" s="3" t="n">
        <v>0</v>
      </c>
      <c r="AH11" s="3" t="n">
        <v>0</v>
      </c>
      <c r="AI11" s="3" t="n">
        <v>0</v>
      </c>
      <c r="AJ11" s="3" t="n">
        <v>0</v>
      </c>
      <c r="AK11" s="3" t="n">
        <v>0</v>
      </c>
      <c r="AL11" s="3" t="n">
        <v>0</v>
      </c>
      <c r="AM11" s="3" t="n">
        <v>0</v>
      </c>
      <c r="AN11" s="3" t="n">
        <v>0</v>
      </c>
      <c r="AO11" s="3" t="n">
        <v>0</v>
      </c>
      <c r="AP11" s="3" t="n">
        <v>0</v>
      </c>
      <c r="AQ11" s="3" t="n">
        <v>0</v>
      </c>
      <c r="AR11" s="3" t="n">
        <v>0</v>
      </c>
      <c r="AS11" s="3" t="n">
        <v>0</v>
      </c>
      <c r="AT11" s="3" t="n">
        <v>0</v>
      </c>
      <c r="AU11" s="3" t="n">
        <v>0</v>
      </c>
      <c r="AV11" s="3" t="n">
        <v>0</v>
      </c>
      <c r="AW11" s="3" t="n">
        <v>0</v>
      </c>
      <c r="AX11" s="3" t="n">
        <v>0</v>
      </c>
      <c r="AY11" s="3" t="n">
        <v>0</v>
      </c>
      <c r="AZ11" s="3" t="n">
        <v>0</v>
      </c>
      <c r="BA11" s="3" t="n">
        <v>0</v>
      </c>
      <c r="BB11" s="3" t="n">
        <v>0</v>
      </c>
      <c r="BC11" s="3" t="n">
        <v>0</v>
      </c>
      <c r="BD11" s="3" t="n">
        <v>0</v>
      </c>
      <c r="BE11" s="3" t="n">
        <v>0</v>
      </c>
      <c r="BF11" s="3" t="n">
        <v>0</v>
      </c>
      <c r="BG11" s="3" t="n">
        <v>0</v>
      </c>
      <c r="BH11" s="3" t="n">
        <v>0</v>
      </c>
      <c r="BI11" s="3" t="n">
        <v>0</v>
      </c>
      <c r="BJ11" s="3" t="n">
        <v>0</v>
      </c>
      <c r="BK11" s="3" t="n">
        <v>0</v>
      </c>
      <c r="BL11" s="3" t="n">
        <v>0</v>
      </c>
      <c r="BM11" s="3" t="n">
        <v>0</v>
      </c>
      <c r="BN11" s="3" t="n">
        <v>0</v>
      </c>
      <c r="BO11" s="3" t="n">
        <v>0</v>
      </c>
      <c r="BP11" s="3" t="n">
        <v>0</v>
      </c>
      <c r="BQ11" s="3" t="n">
        <v>0</v>
      </c>
      <c r="BR11" s="3" t="n">
        <v>0</v>
      </c>
      <c r="BS11" s="3" t="n">
        <v>0</v>
      </c>
      <c r="BT11" s="3" t="n">
        <v>0</v>
      </c>
      <c r="BU11" s="3" t="n">
        <v>0</v>
      </c>
      <c r="BV11" s="3" t="n">
        <v>0</v>
      </c>
      <c r="BW11" s="3" t="n">
        <v>0</v>
      </c>
      <c r="BX11" s="3" t="n">
        <v>0</v>
      </c>
      <c r="BY11" s="3" t="n">
        <v>0</v>
      </c>
      <c r="BZ11" s="3" t="n">
        <v>0</v>
      </c>
      <c r="CA11" s="3" t="n">
        <v>0</v>
      </c>
      <c r="CB11" s="3" t="n">
        <v>0</v>
      </c>
      <c r="CC11" s="3" t="n">
        <v>0</v>
      </c>
      <c r="CD11" s="3" t="n">
        <v>0</v>
      </c>
      <c r="CE11" s="3" t="n">
        <v>0</v>
      </c>
      <c r="CF11" s="3" t="n">
        <v>0</v>
      </c>
      <c r="CG11" s="3" t="n">
        <v>0</v>
      </c>
      <c r="CH11" s="3" t="n">
        <v>0</v>
      </c>
      <c r="CI11" s="3" t="n">
        <v>0</v>
      </c>
      <c r="CJ11" s="3" t="n">
        <v>0</v>
      </c>
      <c r="CK11" s="3" t="n">
        <v>0</v>
      </c>
      <c r="CL11" s="3" t="n">
        <v>0</v>
      </c>
      <c r="CM11" s="3" t="n">
        <v>0</v>
      </c>
      <c r="CN11" s="3" t="n">
        <v>0</v>
      </c>
      <c r="CO11" s="3" t="n">
        <v>0</v>
      </c>
      <c r="CP11" s="3" t="n">
        <v>0</v>
      </c>
      <c r="CQ11" s="3" t="n">
        <v>0</v>
      </c>
      <c r="CR11" s="3" t="n">
        <v>0</v>
      </c>
      <c r="CS11" s="3" t="n">
        <v>0</v>
      </c>
      <c r="CT11" s="3" t="n">
        <v>0</v>
      </c>
      <c r="CU11" s="55" t="n">
        <v>38</v>
      </c>
      <c r="CV11" s="56" t="n">
        <v>0.734722222222222</v>
      </c>
      <c r="CW11" s="56" t="n">
        <v>0.751076388888889</v>
      </c>
      <c r="CX11" s="56" t="n">
        <f aca="false">CW11-CV11</f>
        <v>0.0163541666666667</v>
      </c>
      <c r="CY11" s="55" t="n">
        <v>9</v>
      </c>
      <c r="CZ11" s="55" t="n">
        <v>3</v>
      </c>
      <c r="DA11" s="55" t="n">
        <v>75</v>
      </c>
      <c r="DB11" s="3" t="n">
        <v>0</v>
      </c>
      <c r="DC11" s="3" t="n">
        <v>0</v>
      </c>
      <c r="DD11" s="3" t="n">
        <v>0</v>
      </c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</row>
    <row r="12" s="58" customFormat="true" ht="12" hidden="false" customHeight="true" outlineLevel="0" collapsed="false">
      <c r="A12" s="52" t="s">
        <v>71</v>
      </c>
      <c r="B12" s="52" t="s">
        <v>72</v>
      </c>
      <c r="C12" s="52" t="s">
        <v>73</v>
      </c>
      <c r="D12" s="53" t="n">
        <v>1990</v>
      </c>
      <c r="E12" s="53" t="n">
        <f aca="true">YEAR(TODAY())-D12</f>
        <v>36</v>
      </c>
      <c r="F12" s="53" t="s">
        <v>44</v>
      </c>
      <c r="G12" s="53" t="s">
        <v>59</v>
      </c>
      <c r="H12" s="54" t="n">
        <v>0</v>
      </c>
      <c r="I12" s="54" t="n">
        <v>0</v>
      </c>
      <c r="J12" s="3" t="n">
        <f aca="false">IF(COUNT(L12:V12)&lt;7,W12,LARGE(L12:V12,1)+LARGE(L12:V12,2)+LARGE(L12:V12,3)+LARGE(L12:V12,4)+LARGE(L12:V12,5)+LARGE(L12:V12,6)+LARGE(L12:V12,7))</f>
        <v>71</v>
      </c>
      <c r="K12" s="3" t="n">
        <v>0</v>
      </c>
      <c r="L12" s="3" t="n">
        <f aca="false">AE12</f>
        <v>0</v>
      </c>
      <c r="M12" s="3" t="n">
        <f aca="false">AL12</f>
        <v>0</v>
      </c>
      <c r="N12" s="3" t="n">
        <f aca="false">AS12</f>
        <v>0</v>
      </c>
      <c r="O12" s="3" t="n">
        <f aca="false">AZ12</f>
        <v>0</v>
      </c>
      <c r="P12" s="3" t="n">
        <f aca="false">BH12</f>
        <v>0</v>
      </c>
      <c r="Q12" s="3" t="n">
        <f aca="false">BP12</f>
        <v>0</v>
      </c>
      <c r="R12" s="3" t="n">
        <f aca="false">BX12</f>
        <v>0</v>
      </c>
      <c r="S12" s="3" t="n">
        <f aca="false">CF12</f>
        <v>0</v>
      </c>
      <c r="T12" s="3" t="n">
        <f aca="false">CM12</f>
        <v>0</v>
      </c>
      <c r="U12" s="3" t="n">
        <f aca="false">CT12</f>
        <v>0</v>
      </c>
      <c r="V12" s="3" t="n">
        <f aca="false">DA12</f>
        <v>71</v>
      </c>
      <c r="W12" s="3" t="n">
        <f aca="false">SUM(L12:V12)</f>
        <v>71</v>
      </c>
      <c r="X12" s="3" t="n">
        <f aca="false">W12-J12</f>
        <v>0</v>
      </c>
      <c r="Y12" s="3" t="n">
        <v>0</v>
      </c>
      <c r="Z12" s="3" t="n">
        <v>0</v>
      </c>
      <c r="AA12" s="3" t="n">
        <v>0</v>
      </c>
      <c r="AB12" s="3" t="n">
        <v>0</v>
      </c>
      <c r="AC12" s="3" t="n">
        <v>0</v>
      </c>
      <c r="AD12" s="3" t="n">
        <v>0</v>
      </c>
      <c r="AE12" s="3" t="n">
        <v>0</v>
      </c>
      <c r="AF12" s="3" t="n">
        <v>0</v>
      </c>
      <c r="AG12" s="3" t="n">
        <v>0</v>
      </c>
      <c r="AH12" s="3" t="n">
        <v>0</v>
      </c>
      <c r="AI12" s="3" t="n">
        <v>0</v>
      </c>
      <c r="AJ12" s="3" t="n">
        <v>0</v>
      </c>
      <c r="AK12" s="3" t="n">
        <v>0</v>
      </c>
      <c r="AL12" s="3" t="n">
        <v>0</v>
      </c>
      <c r="AM12" s="3" t="n">
        <v>0</v>
      </c>
      <c r="AN12" s="3" t="n">
        <v>0</v>
      </c>
      <c r="AO12" s="3" t="n">
        <v>0</v>
      </c>
      <c r="AP12" s="3" t="n">
        <v>0</v>
      </c>
      <c r="AQ12" s="3" t="n">
        <v>0</v>
      </c>
      <c r="AR12" s="3" t="n">
        <v>0</v>
      </c>
      <c r="AS12" s="3" t="n">
        <v>0</v>
      </c>
      <c r="AT12" s="3" t="n">
        <v>0</v>
      </c>
      <c r="AU12" s="3" t="n">
        <v>0</v>
      </c>
      <c r="AV12" s="3" t="n">
        <v>0</v>
      </c>
      <c r="AW12" s="3" t="n">
        <v>0</v>
      </c>
      <c r="AX12" s="3" t="n">
        <v>0</v>
      </c>
      <c r="AY12" s="3" t="n">
        <v>0</v>
      </c>
      <c r="AZ12" s="3" t="n">
        <v>0</v>
      </c>
      <c r="BA12" s="3" t="n">
        <v>0</v>
      </c>
      <c r="BB12" s="3" t="n">
        <v>0</v>
      </c>
      <c r="BC12" s="3" t="n">
        <v>0</v>
      </c>
      <c r="BD12" s="3" t="n">
        <v>0</v>
      </c>
      <c r="BE12" s="3" t="n">
        <v>0</v>
      </c>
      <c r="BF12" s="3" t="n">
        <v>0</v>
      </c>
      <c r="BG12" s="3" t="n">
        <v>0</v>
      </c>
      <c r="BH12" s="3" t="n">
        <v>0</v>
      </c>
      <c r="BI12" s="3" t="n">
        <v>0</v>
      </c>
      <c r="BJ12" s="3" t="n">
        <v>0</v>
      </c>
      <c r="BK12" s="3" t="n">
        <v>0</v>
      </c>
      <c r="BL12" s="3" t="n">
        <v>0</v>
      </c>
      <c r="BM12" s="3" t="n">
        <v>0</v>
      </c>
      <c r="BN12" s="3" t="n">
        <v>0</v>
      </c>
      <c r="BO12" s="3" t="n">
        <v>0</v>
      </c>
      <c r="BP12" s="3" t="n">
        <v>0</v>
      </c>
      <c r="BQ12" s="3" t="n">
        <v>0</v>
      </c>
      <c r="BR12" s="3" t="n">
        <v>0</v>
      </c>
      <c r="BS12" s="3" t="n">
        <v>0</v>
      </c>
      <c r="BT12" s="3" t="n">
        <v>0</v>
      </c>
      <c r="BU12" s="3" t="n">
        <v>0</v>
      </c>
      <c r="BV12" s="3" t="n">
        <v>0</v>
      </c>
      <c r="BW12" s="3" t="n">
        <v>0</v>
      </c>
      <c r="BX12" s="3" t="n">
        <v>0</v>
      </c>
      <c r="BY12" s="3" t="n">
        <v>0</v>
      </c>
      <c r="BZ12" s="3" t="n">
        <v>0</v>
      </c>
      <c r="CA12" s="3" t="n">
        <v>0</v>
      </c>
      <c r="CB12" s="3" t="n">
        <v>0</v>
      </c>
      <c r="CC12" s="3" t="n">
        <v>0</v>
      </c>
      <c r="CD12" s="3" t="n">
        <v>0</v>
      </c>
      <c r="CE12" s="3" t="n">
        <v>0</v>
      </c>
      <c r="CF12" s="3" t="n">
        <v>0</v>
      </c>
      <c r="CG12" s="3" t="n">
        <v>0</v>
      </c>
      <c r="CH12" s="3" t="n">
        <v>0</v>
      </c>
      <c r="CI12" s="3" t="n">
        <v>0</v>
      </c>
      <c r="CJ12" s="3" t="n">
        <v>0</v>
      </c>
      <c r="CK12" s="3" t="n">
        <v>0</v>
      </c>
      <c r="CL12" s="3" t="n">
        <v>0</v>
      </c>
      <c r="CM12" s="3" t="n">
        <v>0</v>
      </c>
      <c r="CN12" s="3" t="n">
        <v>0</v>
      </c>
      <c r="CO12" s="3" t="n">
        <v>0</v>
      </c>
      <c r="CP12" s="3" t="n">
        <v>0</v>
      </c>
      <c r="CQ12" s="3" t="n">
        <v>0</v>
      </c>
      <c r="CR12" s="3" t="n">
        <v>0</v>
      </c>
      <c r="CS12" s="3" t="n">
        <v>0</v>
      </c>
      <c r="CT12" s="3" t="n">
        <v>0</v>
      </c>
      <c r="CU12" s="55" t="n">
        <v>12</v>
      </c>
      <c r="CV12" s="56" t="n">
        <v>0.716666666666667</v>
      </c>
      <c r="CW12" s="56" t="n">
        <v>0.733148148148148</v>
      </c>
      <c r="CX12" s="56" t="n">
        <f aca="false">CW12-CV12</f>
        <v>0.0164814814814815</v>
      </c>
      <c r="CY12" s="55" t="n">
        <v>10</v>
      </c>
      <c r="CZ12" s="55" t="n">
        <v>4</v>
      </c>
      <c r="DA12" s="55" t="n">
        <v>71</v>
      </c>
      <c r="DB12" s="3" t="n">
        <v>0</v>
      </c>
      <c r="DC12" s="3" t="n">
        <v>0</v>
      </c>
      <c r="DD12" s="3" t="n">
        <v>0</v>
      </c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</row>
    <row r="13" s="58" customFormat="true" ht="12" hidden="false" customHeight="true" outlineLevel="0" collapsed="false">
      <c r="A13" s="52" t="s">
        <v>74</v>
      </c>
      <c r="B13" s="52" t="s">
        <v>75</v>
      </c>
      <c r="C13" s="52" t="s">
        <v>76</v>
      </c>
      <c r="D13" s="53" t="n">
        <v>1973</v>
      </c>
      <c r="E13" s="53" t="n">
        <f aca="true">YEAR(TODAY())-D13</f>
        <v>53</v>
      </c>
      <c r="F13" s="53" t="s">
        <v>44</v>
      </c>
      <c r="G13" s="53" t="s">
        <v>67</v>
      </c>
      <c r="H13" s="54" t="n">
        <v>0</v>
      </c>
      <c r="I13" s="54" t="n">
        <v>0</v>
      </c>
      <c r="J13" s="3" t="n">
        <f aca="false">IF(COUNT(L13:V13)&lt;7,W13,LARGE(L13:V13,1)+LARGE(L13:V13,2)+LARGE(L13:V13,3)+LARGE(L13:V13,4)+LARGE(L13:V13,5)+LARGE(L13:V13,6)+LARGE(L13:V13,7))</f>
        <v>80</v>
      </c>
      <c r="K13" s="3" t="n">
        <v>0</v>
      </c>
      <c r="L13" s="59" t="n">
        <f aca="false">AE13</f>
        <v>0</v>
      </c>
      <c r="M13" s="3" t="n">
        <v>0</v>
      </c>
      <c r="N13" s="3" t="n">
        <f aca="false">AS13</f>
        <v>0</v>
      </c>
      <c r="O13" s="3" t="n">
        <v>0</v>
      </c>
      <c r="P13" s="3" t="n">
        <f aca="false">BH13</f>
        <v>0</v>
      </c>
      <c r="Q13" s="3"/>
      <c r="R13" s="3" t="n">
        <f aca="false">BX13</f>
        <v>0</v>
      </c>
      <c r="S13" s="3"/>
      <c r="T13" s="3" t="n">
        <f aca="false">CM13</f>
        <v>0</v>
      </c>
      <c r="U13" s="3" t="n">
        <f aca="false">CT13</f>
        <v>0</v>
      </c>
      <c r="V13" s="3" t="n">
        <f aca="false">DA13</f>
        <v>80</v>
      </c>
      <c r="W13" s="3" t="n">
        <f aca="false">SUM(L13:V13)</f>
        <v>80</v>
      </c>
      <c r="X13" s="3" t="n">
        <f aca="false">W13-J13</f>
        <v>0</v>
      </c>
      <c r="Y13" s="3" t="n">
        <v>0</v>
      </c>
      <c r="Z13" s="3" t="n">
        <v>0</v>
      </c>
      <c r="AA13" s="3" t="n">
        <v>0</v>
      </c>
      <c r="AB13" s="3" t="n">
        <v>0</v>
      </c>
      <c r="AC13" s="3" t="n">
        <v>0</v>
      </c>
      <c r="AD13" s="3" t="n">
        <v>0</v>
      </c>
      <c r="AE13" s="3" t="n">
        <v>0</v>
      </c>
      <c r="AF13" s="3" t="n">
        <v>0</v>
      </c>
      <c r="AG13" s="3" t="n">
        <v>0</v>
      </c>
      <c r="AH13" s="3" t="n">
        <v>0</v>
      </c>
      <c r="AI13" s="3" t="n">
        <v>0</v>
      </c>
      <c r="AJ13" s="3" t="n">
        <v>0</v>
      </c>
      <c r="AK13" s="3" t="n">
        <v>0</v>
      </c>
      <c r="AL13" s="3" t="n">
        <v>0</v>
      </c>
      <c r="AM13" s="3" t="n">
        <v>0</v>
      </c>
      <c r="AN13" s="3" t="n">
        <v>0</v>
      </c>
      <c r="AO13" s="3" t="n">
        <v>0</v>
      </c>
      <c r="AP13" s="3" t="n">
        <v>0</v>
      </c>
      <c r="AQ13" s="3" t="n">
        <v>0</v>
      </c>
      <c r="AR13" s="3" t="n">
        <v>0</v>
      </c>
      <c r="AS13" s="3" t="n">
        <v>0</v>
      </c>
      <c r="AT13" s="3" t="n">
        <v>0</v>
      </c>
      <c r="AU13" s="3" t="n">
        <v>0</v>
      </c>
      <c r="AV13" s="3" t="n">
        <v>0</v>
      </c>
      <c r="AW13" s="3" t="n">
        <v>0</v>
      </c>
      <c r="AX13" s="3" t="n">
        <v>0</v>
      </c>
      <c r="AY13" s="3" t="n">
        <v>0</v>
      </c>
      <c r="AZ13" s="3" t="n">
        <v>0</v>
      </c>
      <c r="BA13" s="3" t="n">
        <v>0</v>
      </c>
      <c r="BB13" s="3" t="n">
        <v>0</v>
      </c>
      <c r="BC13" s="3" t="n">
        <v>0</v>
      </c>
      <c r="BD13" s="3" t="n">
        <v>0</v>
      </c>
      <c r="BE13" s="3" t="n">
        <v>0</v>
      </c>
      <c r="BF13" s="3" t="n">
        <v>0</v>
      </c>
      <c r="BG13" s="3" t="n">
        <v>0</v>
      </c>
      <c r="BH13" s="3" t="n">
        <v>0</v>
      </c>
      <c r="BI13" s="3" t="n">
        <v>0</v>
      </c>
      <c r="BJ13" s="3" t="n">
        <v>0</v>
      </c>
      <c r="BK13" s="3" t="n">
        <v>0</v>
      </c>
      <c r="BL13" s="3" t="n">
        <v>0</v>
      </c>
      <c r="BM13" s="3" t="n">
        <v>0</v>
      </c>
      <c r="BN13" s="3" t="n">
        <v>0</v>
      </c>
      <c r="BO13" s="3" t="n">
        <v>0</v>
      </c>
      <c r="BP13" s="3" t="n">
        <v>0</v>
      </c>
      <c r="BQ13" s="3" t="n">
        <v>0</v>
      </c>
      <c r="BR13" s="3" t="n">
        <v>0</v>
      </c>
      <c r="BS13" s="3" t="n">
        <v>0</v>
      </c>
      <c r="BT13" s="3" t="n">
        <v>0</v>
      </c>
      <c r="BU13" s="3" t="n">
        <v>0</v>
      </c>
      <c r="BV13" s="3" t="n">
        <v>0</v>
      </c>
      <c r="BW13" s="3" t="n">
        <v>0</v>
      </c>
      <c r="BX13" s="3" t="n">
        <v>0</v>
      </c>
      <c r="BY13" s="3" t="n">
        <v>0</v>
      </c>
      <c r="BZ13" s="3" t="n">
        <v>0</v>
      </c>
      <c r="CA13" s="3" t="n">
        <v>0</v>
      </c>
      <c r="CB13" s="3" t="n">
        <v>0</v>
      </c>
      <c r="CC13" s="3" t="n">
        <v>0</v>
      </c>
      <c r="CD13" s="3" t="n">
        <v>0</v>
      </c>
      <c r="CE13" s="3" t="n">
        <v>0</v>
      </c>
      <c r="CF13" s="3" t="n">
        <v>0</v>
      </c>
      <c r="CG13" s="3" t="n">
        <v>0</v>
      </c>
      <c r="CH13" s="3" t="n">
        <v>0</v>
      </c>
      <c r="CI13" s="3" t="n">
        <v>0</v>
      </c>
      <c r="CJ13" s="3" t="n">
        <v>0</v>
      </c>
      <c r="CK13" s="3" t="n">
        <v>0</v>
      </c>
      <c r="CL13" s="3" t="n">
        <v>0</v>
      </c>
      <c r="CM13" s="3" t="n">
        <v>0</v>
      </c>
      <c r="CN13" s="3" t="n">
        <v>0</v>
      </c>
      <c r="CO13" s="3" t="n">
        <v>0</v>
      </c>
      <c r="CP13" s="3" t="n">
        <v>0</v>
      </c>
      <c r="CQ13" s="3" t="n">
        <v>0</v>
      </c>
      <c r="CR13" s="3" t="n">
        <v>0</v>
      </c>
      <c r="CS13" s="3" t="n">
        <v>0</v>
      </c>
      <c r="CT13" s="3" t="n">
        <v>0</v>
      </c>
      <c r="CU13" s="55" t="n">
        <v>16</v>
      </c>
      <c r="CV13" s="56" t="n">
        <v>0.719444444444444</v>
      </c>
      <c r="CW13" s="56" t="n">
        <v>0.736006944444444</v>
      </c>
      <c r="CX13" s="56" t="n">
        <f aca="false">CW13-CV13</f>
        <v>0.0165625</v>
      </c>
      <c r="CY13" s="55" t="n">
        <v>11</v>
      </c>
      <c r="CZ13" s="55" t="n">
        <v>2</v>
      </c>
      <c r="DA13" s="55" t="n">
        <v>80</v>
      </c>
      <c r="DB13" s="3" t="n">
        <v>0</v>
      </c>
      <c r="DC13" s="3" t="n">
        <v>0</v>
      </c>
      <c r="DD13" s="3" t="n">
        <v>0</v>
      </c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</row>
    <row r="14" s="58" customFormat="true" ht="12" hidden="false" customHeight="true" outlineLevel="0" collapsed="false">
      <c r="A14" s="52" t="s">
        <v>77</v>
      </c>
      <c r="B14" s="52" t="s">
        <v>54</v>
      </c>
      <c r="C14" s="52" t="s">
        <v>78</v>
      </c>
      <c r="D14" s="53" t="n">
        <v>1987</v>
      </c>
      <c r="E14" s="53" t="n">
        <f aca="true">YEAR(TODAY())-D14</f>
        <v>39</v>
      </c>
      <c r="F14" s="53" t="s">
        <v>44</v>
      </c>
      <c r="G14" s="53" t="s">
        <v>59</v>
      </c>
      <c r="H14" s="54" t="n">
        <v>0</v>
      </c>
      <c r="I14" s="54" t="n">
        <v>0</v>
      </c>
      <c r="J14" s="3" t="n">
        <f aca="false">IF(COUNT(L14:V14)&lt;7,W14,LARGE(L14:V14,1)+LARGE(L14:V14,2)+LARGE(L14:V14,3)+LARGE(L14:V14,4)+LARGE(L14:V14,5)+LARGE(L14:V14,6)+LARGE(L14:V14,7))</f>
        <v>68</v>
      </c>
      <c r="K14" s="3" t="n">
        <v>0</v>
      </c>
      <c r="L14" s="3" t="n">
        <f aca="false">AE14</f>
        <v>0</v>
      </c>
      <c r="M14" s="3" t="n">
        <f aca="false">AL14</f>
        <v>0</v>
      </c>
      <c r="N14" s="3" t="n">
        <f aca="false">AS14</f>
        <v>0</v>
      </c>
      <c r="O14" s="3" t="n">
        <f aca="false">AZ14</f>
        <v>0</v>
      </c>
      <c r="P14" s="3" t="n">
        <f aca="false">BH14</f>
        <v>0</v>
      </c>
      <c r="Q14" s="3"/>
      <c r="R14" s="3" t="n">
        <f aca="false">BX14</f>
        <v>0</v>
      </c>
      <c r="S14" s="3" t="n">
        <f aca="false">CF14</f>
        <v>0</v>
      </c>
      <c r="T14" s="3" t="n">
        <f aca="false">CM14</f>
        <v>0</v>
      </c>
      <c r="U14" s="3" t="n">
        <f aca="false">CT14</f>
        <v>0</v>
      </c>
      <c r="V14" s="3" t="n">
        <f aca="false">DA14</f>
        <v>68</v>
      </c>
      <c r="W14" s="3" t="n">
        <f aca="false">SUM(L14:V14)</f>
        <v>68</v>
      </c>
      <c r="X14" s="3" t="n">
        <f aca="false">W14-J14</f>
        <v>0</v>
      </c>
      <c r="Y14" s="3" t="n">
        <v>0</v>
      </c>
      <c r="Z14" s="3" t="n">
        <v>0</v>
      </c>
      <c r="AA14" s="3" t="n">
        <v>0</v>
      </c>
      <c r="AB14" s="3" t="n">
        <v>0</v>
      </c>
      <c r="AC14" s="3" t="n">
        <v>0</v>
      </c>
      <c r="AD14" s="3" t="n">
        <v>0</v>
      </c>
      <c r="AE14" s="3" t="n">
        <v>0</v>
      </c>
      <c r="AF14" s="3" t="n">
        <v>0</v>
      </c>
      <c r="AG14" s="3" t="n">
        <v>0</v>
      </c>
      <c r="AH14" s="3" t="n">
        <v>0</v>
      </c>
      <c r="AI14" s="3" t="n">
        <v>0</v>
      </c>
      <c r="AJ14" s="3" t="n">
        <v>0</v>
      </c>
      <c r="AK14" s="3" t="n">
        <v>0</v>
      </c>
      <c r="AL14" s="3" t="n">
        <v>0</v>
      </c>
      <c r="AM14" s="3" t="n">
        <v>0</v>
      </c>
      <c r="AN14" s="3" t="n">
        <v>0</v>
      </c>
      <c r="AO14" s="3" t="n">
        <v>0</v>
      </c>
      <c r="AP14" s="3" t="n">
        <v>0</v>
      </c>
      <c r="AQ14" s="3" t="n">
        <v>0</v>
      </c>
      <c r="AR14" s="3" t="n">
        <v>0</v>
      </c>
      <c r="AS14" s="3" t="n">
        <v>0</v>
      </c>
      <c r="AT14" s="3" t="n">
        <v>0</v>
      </c>
      <c r="AU14" s="3" t="n">
        <v>0</v>
      </c>
      <c r="AV14" s="3" t="n">
        <v>0</v>
      </c>
      <c r="AW14" s="3" t="n">
        <v>0</v>
      </c>
      <c r="AX14" s="3" t="n">
        <v>0</v>
      </c>
      <c r="AY14" s="3" t="n">
        <v>0</v>
      </c>
      <c r="AZ14" s="3" t="n">
        <v>0</v>
      </c>
      <c r="BA14" s="3" t="n">
        <v>0</v>
      </c>
      <c r="BB14" s="3" t="n">
        <v>0</v>
      </c>
      <c r="BC14" s="3" t="n">
        <v>0</v>
      </c>
      <c r="BD14" s="3" t="n">
        <v>0</v>
      </c>
      <c r="BE14" s="3" t="n">
        <v>0</v>
      </c>
      <c r="BF14" s="3" t="n">
        <v>0</v>
      </c>
      <c r="BG14" s="3" t="n">
        <v>0</v>
      </c>
      <c r="BH14" s="3" t="n">
        <v>0</v>
      </c>
      <c r="BI14" s="3" t="n">
        <v>0</v>
      </c>
      <c r="BJ14" s="3" t="n">
        <v>0</v>
      </c>
      <c r="BK14" s="3" t="n">
        <v>0</v>
      </c>
      <c r="BL14" s="3" t="n">
        <v>0</v>
      </c>
      <c r="BM14" s="3" t="n">
        <v>0</v>
      </c>
      <c r="BN14" s="3" t="n">
        <v>0</v>
      </c>
      <c r="BO14" s="3" t="n">
        <v>0</v>
      </c>
      <c r="BP14" s="3" t="n">
        <v>0</v>
      </c>
      <c r="BQ14" s="3" t="n">
        <v>0</v>
      </c>
      <c r="BR14" s="3" t="n">
        <v>0</v>
      </c>
      <c r="BS14" s="3" t="n">
        <v>0</v>
      </c>
      <c r="BT14" s="3" t="n">
        <v>0</v>
      </c>
      <c r="BU14" s="3" t="n">
        <v>0</v>
      </c>
      <c r="BV14" s="3" t="n">
        <v>0</v>
      </c>
      <c r="BW14" s="3" t="n">
        <v>0</v>
      </c>
      <c r="BX14" s="3" t="n">
        <v>0</v>
      </c>
      <c r="BY14" s="3" t="n">
        <v>0</v>
      </c>
      <c r="BZ14" s="3" t="n">
        <v>0</v>
      </c>
      <c r="CA14" s="3" t="n">
        <v>0</v>
      </c>
      <c r="CB14" s="3" t="n">
        <v>0</v>
      </c>
      <c r="CC14" s="3" t="n">
        <v>0</v>
      </c>
      <c r="CD14" s="3" t="n">
        <v>0</v>
      </c>
      <c r="CE14" s="3" t="n">
        <v>0</v>
      </c>
      <c r="CF14" s="3" t="n">
        <v>0</v>
      </c>
      <c r="CG14" s="3" t="n">
        <v>0</v>
      </c>
      <c r="CH14" s="3" t="n">
        <v>0</v>
      </c>
      <c r="CI14" s="3" t="n">
        <v>0</v>
      </c>
      <c r="CJ14" s="3" t="n">
        <v>0</v>
      </c>
      <c r="CK14" s="3" t="n">
        <v>0</v>
      </c>
      <c r="CL14" s="3" t="n">
        <v>0</v>
      </c>
      <c r="CM14" s="3" t="n">
        <v>0</v>
      </c>
      <c r="CN14" s="3" t="n">
        <v>0</v>
      </c>
      <c r="CO14" s="3" t="n">
        <v>0</v>
      </c>
      <c r="CP14" s="3" t="n">
        <v>0</v>
      </c>
      <c r="CQ14" s="3" t="n">
        <v>0</v>
      </c>
      <c r="CR14" s="3" t="n">
        <v>0</v>
      </c>
      <c r="CS14" s="3" t="n">
        <v>0</v>
      </c>
      <c r="CT14" s="3" t="n">
        <v>0</v>
      </c>
      <c r="CU14" s="55" t="n">
        <v>2</v>
      </c>
      <c r="CV14" s="56" t="n">
        <v>0.709722222222222</v>
      </c>
      <c r="CW14" s="56" t="n">
        <v>0.726435185185185</v>
      </c>
      <c r="CX14" s="56" t="n">
        <f aca="false">CW14-CV14</f>
        <v>0.016712962962963</v>
      </c>
      <c r="CY14" s="55" t="n">
        <v>12</v>
      </c>
      <c r="CZ14" s="55" t="n">
        <v>5</v>
      </c>
      <c r="DA14" s="55" t="n">
        <v>68</v>
      </c>
      <c r="DB14" s="3" t="n">
        <v>0</v>
      </c>
      <c r="DC14" s="3" t="n">
        <v>0</v>
      </c>
      <c r="DD14" s="3" t="n">
        <v>0</v>
      </c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</row>
    <row r="15" s="58" customFormat="true" ht="12" hidden="false" customHeight="true" outlineLevel="0" collapsed="false">
      <c r="A15" s="52" t="s">
        <v>79</v>
      </c>
      <c r="B15" s="52" t="s">
        <v>80</v>
      </c>
      <c r="C15" s="52" t="s">
        <v>81</v>
      </c>
      <c r="D15" s="53" t="n">
        <v>1969</v>
      </c>
      <c r="E15" s="53" t="n">
        <f aca="true">YEAR(TODAY())-D15</f>
        <v>57</v>
      </c>
      <c r="F15" s="53" t="s">
        <v>44</v>
      </c>
      <c r="G15" s="53" t="s">
        <v>67</v>
      </c>
      <c r="H15" s="54" t="n">
        <v>0</v>
      </c>
      <c r="I15" s="54" t="n">
        <v>0</v>
      </c>
      <c r="J15" s="3" t="n">
        <f aca="false">IF(COUNT(L15:V15)&lt;7,W15,LARGE(L15:V15,1)+LARGE(L15:V15,2)+LARGE(L15:V15,3)+LARGE(L15:V15,4)+LARGE(L15:V15,5)+LARGE(L15:V15,6)+LARGE(L15:V15,7))</f>
        <v>75</v>
      </c>
      <c r="K15" s="3" t="n">
        <v>0</v>
      </c>
      <c r="L15" s="59" t="n">
        <f aca="false">AE15</f>
        <v>0</v>
      </c>
      <c r="M15" s="3"/>
      <c r="N15" s="3" t="n">
        <f aca="false">AS15</f>
        <v>0</v>
      </c>
      <c r="O15" s="3" t="n">
        <v>0</v>
      </c>
      <c r="P15" s="3"/>
      <c r="Q15" s="3" t="n">
        <f aca="false">BP15</f>
        <v>0</v>
      </c>
      <c r="R15" s="3" t="n">
        <f aca="false">BX15</f>
        <v>0</v>
      </c>
      <c r="S15" s="3"/>
      <c r="T15" s="3" t="n">
        <f aca="false">CM15</f>
        <v>0</v>
      </c>
      <c r="U15" s="3" t="n">
        <f aca="false">CT15</f>
        <v>0</v>
      </c>
      <c r="V15" s="3" t="n">
        <f aca="false">DA15</f>
        <v>75</v>
      </c>
      <c r="W15" s="3" t="n">
        <f aca="false">SUM(L15:V15)</f>
        <v>75</v>
      </c>
      <c r="X15" s="3" t="n">
        <f aca="false">W15-J15</f>
        <v>0</v>
      </c>
      <c r="Y15" s="3" t="n">
        <v>0</v>
      </c>
      <c r="Z15" s="3" t="n">
        <v>0</v>
      </c>
      <c r="AA15" s="3" t="n">
        <v>0</v>
      </c>
      <c r="AB15" s="3" t="n">
        <v>0</v>
      </c>
      <c r="AC15" s="3" t="n">
        <v>0</v>
      </c>
      <c r="AD15" s="3" t="n">
        <v>0</v>
      </c>
      <c r="AE15" s="3" t="n">
        <v>0</v>
      </c>
      <c r="AF15" s="3" t="n">
        <v>0</v>
      </c>
      <c r="AG15" s="3" t="n">
        <v>0</v>
      </c>
      <c r="AH15" s="3" t="n">
        <v>0</v>
      </c>
      <c r="AI15" s="3" t="n">
        <v>0</v>
      </c>
      <c r="AJ15" s="3" t="n">
        <v>0</v>
      </c>
      <c r="AK15" s="3" t="n">
        <v>0</v>
      </c>
      <c r="AL15" s="3" t="n">
        <v>0</v>
      </c>
      <c r="AM15" s="3" t="n">
        <v>0</v>
      </c>
      <c r="AN15" s="3" t="n">
        <v>0</v>
      </c>
      <c r="AO15" s="3" t="n">
        <v>0</v>
      </c>
      <c r="AP15" s="3" t="n">
        <v>0</v>
      </c>
      <c r="AQ15" s="3" t="n">
        <v>0</v>
      </c>
      <c r="AR15" s="3" t="n">
        <v>0</v>
      </c>
      <c r="AS15" s="3" t="n">
        <v>0</v>
      </c>
      <c r="AT15" s="3" t="n">
        <v>0</v>
      </c>
      <c r="AU15" s="3" t="n">
        <v>0</v>
      </c>
      <c r="AV15" s="3" t="n">
        <v>0</v>
      </c>
      <c r="AW15" s="3" t="n">
        <v>0</v>
      </c>
      <c r="AX15" s="3" t="n">
        <v>0</v>
      </c>
      <c r="AY15" s="3" t="n">
        <v>0</v>
      </c>
      <c r="AZ15" s="3" t="n">
        <v>0</v>
      </c>
      <c r="BA15" s="3" t="n">
        <v>0</v>
      </c>
      <c r="BB15" s="3" t="n">
        <v>0</v>
      </c>
      <c r="BC15" s="3" t="n">
        <v>0</v>
      </c>
      <c r="BD15" s="3" t="n">
        <v>0</v>
      </c>
      <c r="BE15" s="3" t="n">
        <v>0</v>
      </c>
      <c r="BF15" s="3" t="n">
        <v>0</v>
      </c>
      <c r="BG15" s="3" t="n">
        <v>0</v>
      </c>
      <c r="BH15" s="3" t="n">
        <v>0</v>
      </c>
      <c r="BI15" s="3" t="n">
        <v>0</v>
      </c>
      <c r="BJ15" s="3" t="n">
        <v>0</v>
      </c>
      <c r="BK15" s="3" t="n">
        <v>0</v>
      </c>
      <c r="BL15" s="3" t="n">
        <v>0</v>
      </c>
      <c r="BM15" s="3" t="n">
        <v>0</v>
      </c>
      <c r="BN15" s="3" t="n">
        <v>0</v>
      </c>
      <c r="BO15" s="3" t="n">
        <v>0</v>
      </c>
      <c r="BP15" s="3" t="n">
        <v>0</v>
      </c>
      <c r="BQ15" s="3" t="n">
        <v>0</v>
      </c>
      <c r="BR15" s="3" t="n">
        <v>0</v>
      </c>
      <c r="BS15" s="3" t="n">
        <v>0</v>
      </c>
      <c r="BT15" s="3" t="n">
        <v>0</v>
      </c>
      <c r="BU15" s="3" t="n">
        <v>0</v>
      </c>
      <c r="BV15" s="3" t="n">
        <v>0</v>
      </c>
      <c r="BW15" s="3" t="n">
        <v>0</v>
      </c>
      <c r="BX15" s="3" t="n">
        <v>0</v>
      </c>
      <c r="BY15" s="3" t="n">
        <v>0</v>
      </c>
      <c r="BZ15" s="3" t="n">
        <v>0</v>
      </c>
      <c r="CA15" s="3" t="n">
        <v>0</v>
      </c>
      <c r="CB15" s="3" t="n">
        <v>0</v>
      </c>
      <c r="CC15" s="3" t="n">
        <v>0</v>
      </c>
      <c r="CD15" s="3" t="n">
        <v>0</v>
      </c>
      <c r="CE15" s="3" t="n">
        <v>0</v>
      </c>
      <c r="CF15" s="3" t="n">
        <v>0</v>
      </c>
      <c r="CG15" s="3" t="n">
        <v>0</v>
      </c>
      <c r="CH15" s="3" t="n">
        <v>0</v>
      </c>
      <c r="CI15" s="3" t="n">
        <v>0</v>
      </c>
      <c r="CJ15" s="3" t="n">
        <v>0</v>
      </c>
      <c r="CK15" s="3" t="n">
        <v>0</v>
      </c>
      <c r="CL15" s="3" t="n">
        <v>0</v>
      </c>
      <c r="CM15" s="3" t="n">
        <v>0</v>
      </c>
      <c r="CN15" s="3" t="n">
        <v>0</v>
      </c>
      <c r="CO15" s="3" t="n">
        <v>0</v>
      </c>
      <c r="CP15" s="3" t="n">
        <v>0</v>
      </c>
      <c r="CQ15" s="3" t="n">
        <v>0</v>
      </c>
      <c r="CR15" s="3" t="n">
        <v>0</v>
      </c>
      <c r="CS15" s="3" t="n">
        <v>0</v>
      </c>
      <c r="CT15" s="3" t="n">
        <v>0</v>
      </c>
      <c r="CU15" s="55" t="n">
        <v>40</v>
      </c>
      <c r="CV15" s="56" t="n">
        <v>0.736111111111111</v>
      </c>
      <c r="CW15" s="56" t="n">
        <v>0.752847222222222</v>
      </c>
      <c r="CX15" s="56" t="n">
        <f aca="false">CW15-CV15</f>
        <v>0.0167361111111111</v>
      </c>
      <c r="CY15" s="55" t="n">
        <v>13</v>
      </c>
      <c r="CZ15" s="55" t="n">
        <v>3</v>
      </c>
      <c r="DA15" s="55" t="n">
        <v>75</v>
      </c>
      <c r="DB15" s="3" t="n">
        <v>0</v>
      </c>
      <c r="DC15" s="3" t="n">
        <v>0</v>
      </c>
      <c r="DD15" s="3" t="n">
        <v>0</v>
      </c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</row>
    <row r="16" s="58" customFormat="true" ht="12" hidden="false" customHeight="true" outlineLevel="0" collapsed="false">
      <c r="A16" s="52" t="s">
        <v>82</v>
      </c>
      <c r="B16" s="52" t="s">
        <v>72</v>
      </c>
      <c r="C16" s="52" t="s">
        <v>83</v>
      </c>
      <c r="D16" s="53" t="n">
        <v>1999</v>
      </c>
      <c r="E16" s="53" t="n">
        <f aca="true">YEAR(TODAY())-D16</f>
        <v>27</v>
      </c>
      <c r="F16" s="53" t="s">
        <v>44</v>
      </c>
      <c r="G16" s="53" t="s">
        <v>45</v>
      </c>
      <c r="H16" s="54" t="n">
        <v>0</v>
      </c>
      <c r="I16" s="54" t="n">
        <v>0</v>
      </c>
      <c r="J16" s="3" t="n">
        <f aca="false">IF(COUNT(L16:V16)&lt;7,W16,LARGE(L16:V16,1)+LARGE(L16:V16,2)+LARGE(L16:V16,3)+LARGE(L16:V16,4)+LARGE(L16:V16,5)+LARGE(L16:V16,6)+LARGE(L16:V16,7))</f>
        <v>75</v>
      </c>
      <c r="K16" s="3" t="n">
        <v>0</v>
      </c>
      <c r="L16" s="59" t="n">
        <f aca="false">AE16</f>
        <v>0</v>
      </c>
      <c r="M16" s="3"/>
      <c r="N16" s="3" t="n">
        <f aca="false">AS16</f>
        <v>0</v>
      </c>
      <c r="O16" s="3" t="n">
        <v>0</v>
      </c>
      <c r="P16" s="3"/>
      <c r="Q16" s="3"/>
      <c r="R16" s="3" t="n">
        <f aca="false">BX16</f>
        <v>0</v>
      </c>
      <c r="S16" s="3"/>
      <c r="T16" s="3" t="n">
        <f aca="false">CM16</f>
        <v>0</v>
      </c>
      <c r="U16" s="3" t="n">
        <f aca="false">CT16</f>
        <v>0</v>
      </c>
      <c r="V16" s="3" t="n">
        <f aca="false">DA16</f>
        <v>75</v>
      </c>
      <c r="W16" s="3" t="n">
        <f aca="false">SUM(L16:V16)</f>
        <v>75</v>
      </c>
      <c r="X16" s="3" t="n">
        <f aca="false">W16-J16</f>
        <v>0</v>
      </c>
      <c r="Y16" s="3" t="n">
        <v>0</v>
      </c>
      <c r="Z16" s="3" t="n">
        <v>0</v>
      </c>
      <c r="AA16" s="3" t="n">
        <v>0</v>
      </c>
      <c r="AB16" s="3" t="n">
        <v>0</v>
      </c>
      <c r="AC16" s="3" t="n">
        <v>0</v>
      </c>
      <c r="AD16" s="3" t="n">
        <v>0</v>
      </c>
      <c r="AE16" s="3" t="n">
        <v>0</v>
      </c>
      <c r="AF16" s="3" t="n">
        <v>0</v>
      </c>
      <c r="AG16" s="3" t="n">
        <v>0</v>
      </c>
      <c r="AH16" s="3" t="n">
        <v>0</v>
      </c>
      <c r="AI16" s="3" t="n">
        <v>0</v>
      </c>
      <c r="AJ16" s="3" t="n">
        <v>0</v>
      </c>
      <c r="AK16" s="3" t="n">
        <v>0</v>
      </c>
      <c r="AL16" s="3" t="n">
        <v>0</v>
      </c>
      <c r="AM16" s="3" t="n">
        <v>0</v>
      </c>
      <c r="AN16" s="3" t="n">
        <v>0</v>
      </c>
      <c r="AO16" s="3" t="n">
        <v>0</v>
      </c>
      <c r="AP16" s="3" t="n">
        <v>0</v>
      </c>
      <c r="AQ16" s="3" t="n">
        <v>0</v>
      </c>
      <c r="AR16" s="3" t="n">
        <v>0</v>
      </c>
      <c r="AS16" s="3" t="n">
        <v>0</v>
      </c>
      <c r="AT16" s="3" t="n">
        <v>0</v>
      </c>
      <c r="AU16" s="3" t="n">
        <v>0</v>
      </c>
      <c r="AV16" s="3" t="n">
        <v>0</v>
      </c>
      <c r="AW16" s="3" t="n">
        <v>0</v>
      </c>
      <c r="AX16" s="3" t="n">
        <v>0</v>
      </c>
      <c r="AY16" s="3" t="n">
        <v>0</v>
      </c>
      <c r="AZ16" s="3" t="n">
        <v>0</v>
      </c>
      <c r="BA16" s="3" t="n">
        <v>0</v>
      </c>
      <c r="BB16" s="3" t="n">
        <v>0</v>
      </c>
      <c r="BC16" s="3" t="n">
        <v>0</v>
      </c>
      <c r="BD16" s="3" t="n">
        <v>0</v>
      </c>
      <c r="BE16" s="3" t="n">
        <v>0</v>
      </c>
      <c r="BF16" s="3" t="n">
        <v>0</v>
      </c>
      <c r="BG16" s="3" t="n">
        <v>0</v>
      </c>
      <c r="BH16" s="3" t="n">
        <v>0</v>
      </c>
      <c r="BI16" s="3" t="n">
        <v>0</v>
      </c>
      <c r="BJ16" s="3" t="n">
        <v>0</v>
      </c>
      <c r="BK16" s="3" t="n">
        <v>0</v>
      </c>
      <c r="BL16" s="3" t="n">
        <v>0</v>
      </c>
      <c r="BM16" s="3" t="n">
        <v>0</v>
      </c>
      <c r="BN16" s="3" t="n">
        <v>0</v>
      </c>
      <c r="BO16" s="3" t="n">
        <v>0</v>
      </c>
      <c r="BP16" s="3" t="n">
        <v>0</v>
      </c>
      <c r="BQ16" s="3" t="n">
        <v>0</v>
      </c>
      <c r="BR16" s="3" t="n">
        <v>0</v>
      </c>
      <c r="BS16" s="3" t="n">
        <v>0</v>
      </c>
      <c r="BT16" s="3" t="n">
        <v>0</v>
      </c>
      <c r="BU16" s="3" t="n">
        <v>0</v>
      </c>
      <c r="BV16" s="3" t="n">
        <v>0</v>
      </c>
      <c r="BW16" s="3" t="n">
        <v>0</v>
      </c>
      <c r="BX16" s="3" t="n">
        <v>0</v>
      </c>
      <c r="BY16" s="3" t="n">
        <v>0</v>
      </c>
      <c r="BZ16" s="3" t="n">
        <v>0</v>
      </c>
      <c r="CA16" s="3" t="n">
        <v>0</v>
      </c>
      <c r="CB16" s="3" t="n">
        <v>0</v>
      </c>
      <c r="CC16" s="3" t="n">
        <v>0</v>
      </c>
      <c r="CD16" s="3" t="n">
        <v>0</v>
      </c>
      <c r="CE16" s="3" t="n">
        <v>0</v>
      </c>
      <c r="CF16" s="3" t="n">
        <v>0</v>
      </c>
      <c r="CG16" s="3" t="n">
        <v>0</v>
      </c>
      <c r="CH16" s="3" t="n">
        <v>0</v>
      </c>
      <c r="CI16" s="3" t="n">
        <v>0</v>
      </c>
      <c r="CJ16" s="3" t="n">
        <v>0</v>
      </c>
      <c r="CK16" s="3" t="n">
        <v>0</v>
      </c>
      <c r="CL16" s="3" t="n">
        <v>0</v>
      </c>
      <c r="CM16" s="3" t="n">
        <v>0</v>
      </c>
      <c r="CN16" s="3" t="n">
        <v>0</v>
      </c>
      <c r="CO16" s="3" t="n">
        <v>0</v>
      </c>
      <c r="CP16" s="3" t="n">
        <v>0</v>
      </c>
      <c r="CQ16" s="3" t="n">
        <v>0</v>
      </c>
      <c r="CR16" s="3" t="n">
        <v>0</v>
      </c>
      <c r="CS16" s="3" t="n">
        <v>0</v>
      </c>
      <c r="CT16" s="3" t="n">
        <v>0</v>
      </c>
      <c r="CU16" s="55" t="n">
        <v>29</v>
      </c>
      <c r="CV16" s="56" t="n">
        <v>0.728472222222222</v>
      </c>
      <c r="CW16" s="56" t="n">
        <v>0.745416666666667</v>
      </c>
      <c r="CX16" s="56" t="n">
        <f aca="false">CW16-CV16</f>
        <v>0.0169444444444444</v>
      </c>
      <c r="CY16" s="55" t="n">
        <v>14</v>
      </c>
      <c r="CZ16" s="55" t="n">
        <v>3</v>
      </c>
      <c r="DA16" s="55" t="n">
        <v>75</v>
      </c>
      <c r="DB16" s="3" t="n">
        <v>0</v>
      </c>
      <c r="DC16" s="3" t="n">
        <v>0</v>
      </c>
      <c r="DD16" s="3" t="n">
        <v>0</v>
      </c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</row>
    <row r="17" s="58" customFormat="true" ht="12" hidden="false" customHeight="true" outlineLevel="0" collapsed="false">
      <c r="A17" s="52" t="s">
        <v>84</v>
      </c>
      <c r="B17" s="52" t="s">
        <v>85</v>
      </c>
      <c r="C17" s="52"/>
      <c r="D17" s="53" t="n">
        <v>1981</v>
      </c>
      <c r="E17" s="53" t="n">
        <f aca="true">YEAR(TODAY())-D17</f>
        <v>45</v>
      </c>
      <c r="F17" s="53" t="s">
        <v>44</v>
      </c>
      <c r="G17" s="53" t="s">
        <v>52</v>
      </c>
      <c r="H17" s="54"/>
      <c r="I17" s="54"/>
      <c r="J17" s="3" t="n">
        <f aca="false">IF(COUNT(M17:V17)&lt;7,W17,LARGE(M17:V17,1)+LARGE(M17:V17,2)+LARGE(M17:V17,3)+LARGE(M17:V17,4)+LARGE(M17:V17,5)+LARGE(M17:V17,6)+LARGE(M17:V17,7))</f>
        <v>75</v>
      </c>
      <c r="K17" s="3"/>
      <c r="L17" s="59" t="n">
        <f aca="false">AE17</f>
        <v>0</v>
      </c>
      <c r="M17" s="3"/>
      <c r="N17" s="3" t="n">
        <f aca="false">AS17</f>
        <v>0</v>
      </c>
      <c r="O17" s="3" t="n">
        <v>0</v>
      </c>
      <c r="P17" s="3"/>
      <c r="Q17" s="3"/>
      <c r="R17" s="3" t="str">
        <f aca="false">BX17</f>
        <v> </v>
      </c>
      <c r="S17" s="3"/>
      <c r="T17" s="3" t="str">
        <f aca="false">CM17</f>
        <v> </v>
      </c>
      <c r="U17" s="3" t="n">
        <f aca="false">CT17</f>
        <v>0</v>
      </c>
      <c r="V17" s="3" t="n">
        <f aca="false">DA17</f>
        <v>75</v>
      </c>
      <c r="W17" s="3" t="n">
        <f aca="false">SUM(M17:V17)</f>
        <v>75</v>
      </c>
      <c r="X17" s="3" t="n">
        <f aca="false">W17-J17</f>
        <v>0</v>
      </c>
      <c r="Y17" s="3" t="n">
        <v>0</v>
      </c>
      <c r="Z17" s="3" t="n">
        <v>0</v>
      </c>
      <c r="AA17" s="3" t="n">
        <v>0</v>
      </c>
      <c r="AB17" s="3" t="n">
        <v>0</v>
      </c>
      <c r="AC17" s="3" t="n">
        <v>0</v>
      </c>
      <c r="AD17" s="3" t="n">
        <v>0</v>
      </c>
      <c r="AE17" s="3" t="n">
        <v>0</v>
      </c>
      <c r="AF17" s="3" t="n">
        <v>0</v>
      </c>
      <c r="AG17" s="3" t="n">
        <v>0</v>
      </c>
      <c r="AH17" s="3" t="n">
        <v>0</v>
      </c>
      <c r="AI17" s="3" t="n">
        <v>0</v>
      </c>
      <c r="AJ17" s="3" t="n">
        <v>0</v>
      </c>
      <c r="AK17" s="3" t="n">
        <v>0</v>
      </c>
      <c r="AL17" s="3" t="n">
        <v>0</v>
      </c>
      <c r="AM17" s="3" t="n">
        <v>0</v>
      </c>
      <c r="AN17" s="3" t="n">
        <v>0</v>
      </c>
      <c r="AO17" s="3" t="n">
        <v>0</v>
      </c>
      <c r="AP17" s="3" t="n">
        <v>0</v>
      </c>
      <c r="AQ17" s="3" t="n">
        <v>0</v>
      </c>
      <c r="AR17" s="3" t="n">
        <v>0</v>
      </c>
      <c r="AS17" s="3" t="n">
        <v>0</v>
      </c>
      <c r="AT17" s="3" t="n">
        <v>0</v>
      </c>
      <c r="AU17" s="3" t="n">
        <v>0</v>
      </c>
      <c r="AV17" s="3" t="n">
        <v>0</v>
      </c>
      <c r="AW17" s="3" t="n">
        <v>0</v>
      </c>
      <c r="AX17" s="3" t="n">
        <v>0</v>
      </c>
      <c r="AY17" s="3" t="n">
        <v>0</v>
      </c>
      <c r="AZ17" s="3" t="n">
        <v>0</v>
      </c>
      <c r="BA17" s="3" t="n">
        <v>0</v>
      </c>
      <c r="BB17" s="3" t="n">
        <v>0</v>
      </c>
      <c r="BC17" s="3" t="n">
        <v>0</v>
      </c>
      <c r="BD17" s="3" t="n">
        <v>0</v>
      </c>
      <c r="BE17" s="3" t="n">
        <v>0</v>
      </c>
      <c r="BF17" s="3" t="n">
        <v>0</v>
      </c>
      <c r="BG17" s="3" t="n">
        <v>0</v>
      </c>
      <c r="BH17" s="3" t="n">
        <v>0</v>
      </c>
      <c r="BI17" s="3" t="n">
        <v>0</v>
      </c>
      <c r="BJ17" s="3" t="n">
        <v>0</v>
      </c>
      <c r="BK17" s="3" t="n">
        <v>0</v>
      </c>
      <c r="BL17" s="3" t="n">
        <v>0</v>
      </c>
      <c r="BM17" s="3" t="n">
        <v>0</v>
      </c>
      <c r="BN17" s="3" t="n">
        <v>0</v>
      </c>
      <c r="BO17" s="3" t="n">
        <v>0</v>
      </c>
      <c r="BP17" s="3" t="n">
        <v>0</v>
      </c>
      <c r="BQ17" s="3" t="n">
        <v>0</v>
      </c>
      <c r="BR17" s="3" t="n">
        <v>0</v>
      </c>
      <c r="BS17" s="3" t="n">
        <v>0</v>
      </c>
      <c r="BT17" s="3" t="n">
        <v>0</v>
      </c>
      <c r="BU17" s="3" t="n">
        <v>0</v>
      </c>
      <c r="BV17" s="3" t="n">
        <v>0</v>
      </c>
      <c r="BW17" s="3" t="n">
        <v>0</v>
      </c>
      <c r="BX17" s="3" t="s">
        <v>8</v>
      </c>
      <c r="BY17" s="60" t="s">
        <v>8</v>
      </c>
      <c r="BZ17" s="59" t="s">
        <v>17</v>
      </c>
      <c r="CA17" s="61" t="s">
        <v>8</v>
      </c>
      <c r="CB17" s="61" t="s">
        <v>8</v>
      </c>
      <c r="CC17" s="61"/>
      <c r="CD17" s="3" t="s">
        <v>8</v>
      </c>
      <c r="CE17" s="59" t="s">
        <v>8</v>
      </c>
      <c r="CF17" s="3" t="s">
        <v>8</v>
      </c>
      <c r="CG17" s="59" t="s">
        <v>8</v>
      </c>
      <c r="CH17" s="61"/>
      <c r="CI17" s="61"/>
      <c r="CJ17" s="62"/>
      <c r="CK17" s="3" t="s">
        <v>8</v>
      </c>
      <c r="CL17" s="59" t="s">
        <v>8</v>
      </c>
      <c r="CM17" s="3" t="s">
        <v>8</v>
      </c>
      <c r="CN17" s="59" t="s">
        <v>17</v>
      </c>
      <c r="CO17" s="61"/>
      <c r="CP17" s="61"/>
      <c r="CQ17" s="61" t="s">
        <v>8</v>
      </c>
      <c r="CR17" s="3"/>
      <c r="CS17" s="59"/>
      <c r="CT17" s="3" t="n">
        <v>0</v>
      </c>
      <c r="CU17" s="63" t="n">
        <v>27</v>
      </c>
      <c r="CV17" s="56" t="n">
        <v>0.727083333333333</v>
      </c>
      <c r="CW17" s="56" t="n">
        <v>0.7440625</v>
      </c>
      <c r="CX17" s="56" t="n">
        <f aca="false">CW17-CV17</f>
        <v>0.0169791666666667</v>
      </c>
      <c r="CY17" s="55" t="n">
        <v>15</v>
      </c>
      <c r="CZ17" s="55" t="n">
        <v>3</v>
      </c>
      <c r="DA17" s="55" t="n">
        <v>75</v>
      </c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</row>
    <row r="18" s="58" customFormat="true" ht="12" hidden="false" customHeight="true" outlineLevel="0" collapsed="false">
      <c r="A18" s="52" t="s">
        <v>86</v>
      </c>
      <c r="B18" s="52" t="s">
        <v>87</v>
      </c>
      <c r="C18" s="52" t="s">
        <v>62</v>
      </c>
      <c r="D18" s="53" t="n">
        <v>1979</v>
      </c>
      <c r="E18" s="53" t="n">
        <f aca="true">YEAR(TODAY())-D18</f>
        <v>47</v>
      </c>
      <c r="F18" s="53" t="s">
        <v>44</v>
      </c>
      <c r="G18" s="53" t="s">
        <v>52</v>
      </c>
      <c r="H18" s="54" t="n">
        <v>0</v>
      </c>
      <c r="I18" s="54" t="n">
        <v>0</v>
      </c>
      <c r="J18" s="3" t="n">
        <f aca="false">IF(COUNT(L18:V18)&lt;7,W18,LARGE(L18:V18,1)+LARGE(L18:V18,2)+LARGE(L18:V18,3)+LARGE(L18:V18,4)+LARGE(L18:V18,5)+LARGE(L18:V18,6)+LARGE(L18:V18,7))</f>
        <v>71</v>
      </c>
      <c r="K18" s="3" t="n">
        <v>0</v>
      </c>
      <c r="L18" s="59" t="n">
        <f aca="false">AE18</f>
        <v>0</v>
      </c>
      <c r="M18" s="3"/>
      <c r="N18" s="3" t="n">
        <f aca="false">AS18</f>
        <v>0</v>
      </c>
      <c r="O18" s="3" t="n">
        <v>0</v>
      </c>
      <c r="P18" s="3"/>
      <c r="Q18" s="3"/>
      <c r="R18" s="3" t="n">
        <f aca="false">BX18</f>
        <v>0</v>
      </c>
      <c r="S18" s="3"/>
      <c r="T18" s="3" t="n">
        <f aca="false">CM18</f>
        <v>0</v>
      </c>
      <c r="U18" s="3" t="n">
        <f aca="false">CT18</f>
        <v>0</v>
      </c>
      <c r="V18" s="3" t="n">
        <f aca="false">DA18</f>
        <v>71</v>
      </c>
      <c r="W18" s="3" t="n">
        <f aca="false">SUM(L18:V18)</f>
        <v>71</v>
      </c>
      <c r="X18" s="3" t="n">
        <f aca="false">W18-J18</f>
        <v>0</v>
      </c>
      <c r="Y18" s="3" t="n">
        <v>0</v>
      </c>
      <c r="Z18" s="3" t="n">
        <v>0</v>
      </c>
      <c r="AA18" s="3" t="n">
        <v>0</v>
      </c>
      <c r="AB18" s="3" t="n">
        <v>0</v>
      </c>
      <c r="AC18" s="3" t="n">
        <v>0</v>
      </c>
      <c r="AD18" s="3" t="n">
        <v>0</v>
      </c>
      <c r="AE18" s="3" t="n">
        <v>0</v>
      </c>
      <c r="AF18" s="3" t="n">
        <v>0</v>
      </c>
      <c r="AG18" s="3" t="n">
        <v>0</v>
      </c>
      <c r="AH18" s="3" t="n">
        <v>0</v>
      </c>
      <c r="AI18" s="3" t="n">
        <v>0</v>
      </c>
      <c r="AJ18" s="3" t="n">
        <v>0</v>
      </c>
      <c r="AK18" s="3" t="n">
        <v>0</v>
      </c>
      <c r="AL18" s="3" t="n">
        <v>0</v>
      </c>
      <c r="AM18" s="3" t="n">
        <v>0</v>
      </c>
      <c r="AN18" s="3" t="n">
        <v>0</v>
      </c>
      <c r="AO18" s="3" t="n">
        <v>0</v>
      </c>
      <c r="AP18" s="3" t="n">
        <v>0</v>
      </c>
      <c r="AQ18" s="3" t="n">
        <v>0</v>
      </c>
      <c r="AR18" s="3" t="n">
        <v>0</v>
      </c>
      <c r="AS18" s="3" t="n">
        <v>0</v>
      </c>
      <c r="AT18" s="3" t="n">
        <v>0</v>
      </c>
      <c r="AU18" s="3" t="n">
        <v>0</v>
      </c>
      <c r="AV18" s="3" t="n">
        <v>0</v>
      </c>
      <c r="AW18" s="3" t="n">
        <v>0</v>
      </c>
      <c r="AX18" s="3" t="n">
        <v>0</v>
      </c>
      <c r="AY18" s="3" t="n">
        <v>0</v>
      </c>
      <c r="AZ18" s="3" t="n">
        <v>0</v>
      </c>
      <c r="BA18" s="3" t="n">
        <v>0</v>
      </c>
      <c r="BB18" s="3" t="n">
        <v>0</v>
      </c>
      <c r="BC18" s="3" t="n">
        <v>0</v>
      </c>
      <c r="BD18" s="3" t="n">
        <v>0</v>
      </c>
      <c r="BE18" s="3" t="n">
        <v>0</v>
      </c>
      <c r="BF18" s="3" t="n">
        <v>0</v>
      </c>
      <c r="BG18" s="3" t="n">
        <v>0</v>
      </c>
      <c r="BH18" s="3" t="n">
        <v>0</v>
      </c>
      <c r="BI18" s="3" t="n">
        <v>0</v>
      </c>
      <c r="BJ18" s="3" t="n">
        <v>0</v>
      </c>
      <c r="BK18" s="3" t="n">
        <v>0</v>
      </c>
      <c r="BL18" s="3" t="n">
        <v>0</v>
      </c>
      <c r="BM18" s="3" t="n">
        <v>0</v>
      </c>
      <c r="BN18" s="3" t="n">
        <v>0</v>
      </c>
      <c r="BO18" s="3" t="n">
        <v>0</v>
      </c>
      <c r="BP18" s="3" t="n">
        <v>0</v>
      </c>
      <c r="BQ18" s="3" t="n">
        <v>0</v>
      </c>
      <c r="BR18" s="3" t="n">
        <v>0</v>
      </c>
      <c r="BS18" s="3" t="n">
        <v>0</v>
      </c>
      <c r="BT18" s="3" t="n">
        <v>0</v>
      </c>
      <c r="BU18" s="3" t="n">
        <v>0</v>
      </c>
      <c r="BV18" s="3" t="n">
        <v>0</v>
      </c>
      <c r="BW18" s="3" t="n">
        <v>0</v>
      </c>
      <c r="BX18" s="3" t="n">
        <v>0</v>
      </c>
      <c r="BY18" s="3" t="n">
        <v>0</v>
      </c>
      <c r="BZ18" s="3" t="n">
        <v>0</v>
      </c>
      <c r="CA18" s="3" t="n">
        <v>0</v>
      </c>
      <c r="CB18" s="3" t="n">
        <v>0</v>
      </c>
      <c r="CC18" s="3" t="n">
        <v>0</v>
      </c>
      <c r="CD18" s="3" t="n">
        <v>0</v>
      </c>
      <c r="CE18" s="3" t="n">
        <v>0</v>
      </c>
      <c r="CF18" s="3" t="n">
        <v>0</v>
      </c>
      <c r="CG18" s="3" t="n">
        <v>0</v>
      </c>
      <c r="CH18" s="3" t="n">
        <v>0</v>
      </c>
      <c r="CI18" s="3" t="n">
        <v>0</v>
      </c>
      <c r="CJ18" s="3" t="n">
        <v>0</v>
      </c>
      <c r="CK18" s="3" t="n">
        <v>0</v>
      </c>
      <c r="CL18" s="3" t="n">
        <v>0</v>
      </c>
      <c r="CM18" s="3" t="n">
        <v>0</v>
      </c>
      <c r="CN18" s="3" t="n">
        <v>0</v>
      </c>
      <c r="CO18" s="3" t="n">
        <v>0</v>
      </c>
      <c r="CP18" s="3" t="n">
        <v>0</v>
      </c>
      <c r="CQ18" s="3" t="n">
        <v>0</v>
      </c>
      <c r="CR18" s="3" t="n">
        <v>0</v>
      </c>
      <c r="CS18" s="3" t="n">
        <v>0</v>
      </c>
      <c r="CT18" s="3" t="n">
        <v>0</v>
      </c>
      <c r="CU18" s="55" t="n">
        <v>21</v>
      </c>
      <c r="CV18" s="56" t="n">
        <v>0.722916666666667</v>
      </c>
      <c r="CW18" s="56" t="n">
        <v>0.739953703703704</v>
      </c>
      <c r="CX18" s="56" t="n">
        <f aca="false">CW18-CV18</f>
        <v>0.017037037037037</v>
      </c>
      <c r="CY18" s="55" t="n">
        <v>16</v>
      </c>
      <c r="CZ18" s="55" t="n">
        <v>4</v>
      </c>
      <c r="DA18" s="55" t="n">
        <v>71</v>
      </c>
      <c r="DB18" s="3" t="n">
        <v>0</v>
      </c>
      <c r="DC18" s="3" t="n">
        <v>0</v>
      </c>
      <c r="DD18" s="3" t="n">
        <v>0</v>
      </c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</row>
    <row r="19" s="58" customFormat="true" ht="12" hidden="false" customHeight="true" outlineLevel="0" collapsed="false">
      <c r="A19" s="52" t="s">
        <v>88</v>
      </c>
      <c r="B19" s="52" t="s">
        <v>89</v>
      </c>
      <c r="C19" s="52" t="s">
        <v>90</v>
      </c>
      <c r="D19" s="53" t="n">
        <v>1972</v>
      </c>
      <c r="E19" s="53" t="n">
        <f aca="true">YEAR(TODAY())-D19</f>
        <v>54</v>
      </c>
      <c r="F19" s="53" t="s">
        <v>44</v>
      </c>
      <c r="G19" s="53" t="s">
        <v>67</v>
      </c>
      <c r="H19" s="54" t="n">
        <v>0</v>
      </c>
      <c r="I19" s="54" t="n">
        <v>0</v>
      </c>
      <c r="J19" s="3" t="n">
        <f aca="false">IF(COUNT(M19:V19)&lt;7,W19,LARGE(M19:V19,1)+LARGE(M19:V19,2)+LARGE(M19:V19,3)+LARGE(M19:V19,4)+LARGE(M19:V19,5)+LARGE(M19:V19,6)+LARGE(M19:V19,7))</f>
        <v>71</v>
      </c>
      <c r="K19" s="3" t="n">
        <v>0</v>
      </c>
      <c r="L19" s="59" t="n">
        <f aca="false">AE19</f>
        <v>0</v>
      </c>
      <c r="M19" s="3"/>
      <c r="N19" s="3" t="n">
        <f aca="false">AS19</f>
        <v>0</v>
      </c>
      <c r="O19" s="3" t="n">
        <v>0</v>
      </c>
      <c r="P19" s="3"/>
      <c r="Q19" s="3"/>
      <c r="R19" s="3" t="n">
        <f aca="false">BX19</f>
        <v>0</v>
      </c>
      <c r="S19" s="3"/>
      <c r="T19" s="3" t="n">
        <f aca="false">CM19</f>
        <v>0</v>
      </c>
      <c r="U19" s="3" t="n">
        <f aca="false">CT19</f>
        <v>0</v>
      </c>
      <c r="V19" s="3" t="n">
        <f aca="false">DA19</f>
        <v>71</v>
      </c>
      <c r="W19" s="3" t="n">
        <f aca="false">SUM(M19:V19)</f>
        <v>71</v>
      </c>
      <c r="X19" s="3" t="n">
        <f aca="false">W19-J19</f>
        <v>0</v>
      </c>
      <c r="Y19" s="3" t="n">
        <v>0</v>
      </c>
      <c r="Z19" s="3" t="n">
        <v>0</v>
      </c>
      <c r="AA19" s="3" t="n">
        <v>0</v>
      </c>
      <c r="AB19" s="3" t="n">
        <v>0</v>
      </c>
      <c r="AC19" s="3" t="n">
        <v>0</v>
      </c>
      <c r="AD19" s="3" t="n">
        <v>0</v>
      </c>
      <c r="AE19" s="3" t="n">
        <v>0</v>
      </c>
      <c r="AF19" s="3" t="n">
        <v>0</v>
      </c>
      <c r="AG19" s="3" t="n">
        <v>0</v>
      </c>
      <c r="AH19" s="3" t="n">
        <v>0</v>
      </c>
      <c r="AI19" s="3" t="n">
        <v>0</v>
      </c>
      <c r="AJ19" s="3" t="n">
        <v>0</v>
      </c>
      <c r="AK19" s="3" t="n">
        <v>0</v>
      </c>
      <c r="AL19" s="3" t="n">
        <v>0</v>
      </c>
      <c r="AM19" s="3" t="n">
        <v>0</v>
      </c>
      <c r="AN19" s="3" t="n">
        <v>0</v>
      </c>
      <c r="AO19" s="3" t="n">
        <v>0</v>
      </c>
      <c r="AP19" s="3" t="n">
        <v>0</v>
      </c>
      <c r="AQ19" s="3" t="n">
        <v>0</v>
      </c>
      <c r="AR19" s="3" t="n">
        <v>0</v>
      </c>
      <c r="AS19" s="3" t="n">
        <v>0</v>
      </c>
      <c r="AT19" s="3" t="n">
        <v>0</v>
      </c>
      <c r="AU19" s="3" t="n">
        <v>0</v>
      </c>
      <c r="AV19" s="3" t="n">
        <v>0</v>
      </c>
      <c r="AW19" s="3" t="n">
        <v>0</v>
      </c>
      <c r="AX19" s="3" t="n">
        <v>0</v>
      </c>
      <c r="AY19" s="3" t="n">
        <v>0</v>
      </c>
      <c r="AZ19" s="3" t="n">
        <v>0</v>
      </c>
      <c r="BA19" s="3" t="n">
        <v>0</v>
      </c>
      <c r="BB19" s="3" t="n">
        <v>0</v>
      </c>
      <c r="BC19" s="3" t="n">
        <v>0</v>
      </c>
      <c r="BD19" s="3" t="n">
        <v>0</v>
      </c>
      <c r="BE19" s="3" t="n">
        <v>0</v>
      </c>
      <c r="BF19" s="3" t="n">
        <v>0</v>
      </c>
      <c r="BG19" s="3" t="n">
        <v>0</v>
      </c>
      <c r="BH19" s="3" t="n">
        <v>0</v>
      </c>
      <c r="BI19" s="3" t="n">
        <v>0</v>
      </c>
      <c r="BJ19" s="3" t="n">
        <v>0</v>
      </c>
      <c r="BK19" s="3" t="n">
        <v>0</v>
      </c>
      <c r="BL19" s="3" t="n">
        <v>0</v>
      </c>
      <c r="BM19" s="3" t="n">
        <v>0</v>
      </c>
      <c r="BN19" s="3" t="n">
        <v>0</v>
      </c>
      <c r="BO19" s="3" t="n">
        <v>0</v>
      </c>
      <c r="BP19" s="3" t="n">
        <v>0</v>
      </c>
      <c r="BQ19" s="3" t="n">
        <v>0</v>
      </c>
      <c r="BR19" s="3" t="n">
        <v>0</v>
      </c>
      <c r="BS19" s="3" t="n">
        <v>0</v>
      </c>
      <c r="BT19" s="3" t="n">
        <v>0</v>
      </c>
      <c r="BU19" s="3" t="n">
        <v>0</v>
      </c>
      <c r="BV19" s="3" t="n">
        <v>0</v>
      </c>
      <c r="BW19" s="3" t="n">
        <v>0</v>
      </c>
      <c r="BX19" s="3" t="n">
        <v>0</v>
      </c>
      <c r="BY19" s="3" t="n">
        <v>0</v>
      </c>
      <c r="BZ19" s="3" t="n">
        <v>0</v>
      </c>
      <c r="CA19" s="3" t="n">
        <v>0</v>
      </c>
      <c r="CB19" s="3" t="n">
        <v>0</v>
      </c>
      <c r="CC19" s="3" t="n">
        <v>0</v>
      </c>
      <c r="CD19" s="3" t="n">
        <v>0</v>
      </c>
      <c r="CE19" s="3" t="n">
        <v>0</v>
      </c>
      <c r="CF19" s="3" t="n">
        <v>0</v>
      </c>
      <c r="CG19" s="3" t="n">
        <v>0</v>
      </c>
      <c r="CH19" s="3" t="n">
        <v>0</v>
      </c>
      <c r="CI19" s="3" t="n">
        <v>0</v>
      </c>
      <c r="CJ19" s="3" t="n">
        <v>0</v>
      </c>
      <c r="CK19" s="3" t="n">
        <v>0</v>
      </c>
      <c r="CL19" s="3" t="n">
        <v>0</v>
      </c>
      <c r="CM19" s="3" t="n">
        <v>0</v>
      </c>
      <c r="CN19" s="3" t="n">
        <v>0</v>
      </c>
      <c r="CO19" s="3" t="n">
        <v>0</v>
      </c>
      <c r="CP19" s="3" t="n">
        <v>0</v>
      </c>
      <c r="CQ19" s="3" t="n">
        <v>0</v>
      </c>
      <c r="CR19" s="3" t="n">
        <v>0</v>
      </c>
      <c r="CS19" s="3" t="n">
        <v>0</v>
      </c>
      <c r="CT19" s="3" t="n">
        <v>0</v>
      </c>
      <c r="CU19" s="55" t="n">
        <v>19</v>
      </c>
      <c r="CV19" s="56" t="n">
        <v>0.721527777777778</v>
      </c>
      <c r="CW19" s="56" t="n">
        <v>0.738587962962963</v>
      </c>
      <c r="CX19" s="56" t="n">
        <f aca="false">CW19-CV19</f>
        <v>0.0170601851851852</v>
      </c>
      <c r="CY19" s="55" t="n">
        <v>17</v>
      </c>
      <c r="CZ19" s="55" t="n">
        <v>4</v>
      </c>
      <c r="DA19" s="55" t="n">
        <v>71</v>
      </c>
      <c r="DB19" s="3" t="n">
        <v>0</v>
      </c>
      <c r="DC19" s="3" t="n">
        <v>0</v>
      </c>
      <c r="DD19" s="3" t="n">
        <v>0</v>
      </c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</row>
    <row r="20" s="58" customFormat="true" ht="12" hidden="false" customHeight="true" outlineLevel="0" collapsed="false">
      <c r="A20" s="52" t="s">
        <v>60</v>
      </c>
      <c r="B20" s="52" t="s">
        <v>91</v>
      </c>
      <c r="C20" s="52"/>
      <c r="D20" s="53" t="n">
        <v>2010</v>
      </c>
      <c r="E20" s="53" t="n">
        <f aca="true">YEAR(TODAY())-D20</f>
        <v>16</v>
      </c>
      <c r="F20" s="53" t="s">
        <v>44</v>
      </c>
      <c r="G20" s="53" t="s">
        <v>55</v>
      </c>
      <c r="H20" s="54"/>
      <c r="I20" s="54"/>
      <c r="J20" s="3" t="n">
        <f aca="false">IF(COUNT(M20:V20)&lt;7,W20,LARGE(M20:V20,1)+LARGE(M20:V20,2)+LARGE(M20:V20,3)+LARGE(M20:V20,4)+LARGE(M20:V20,5)+LARGE(M20:V20,6)+LARGE(M20:V20,7))</f>
        <v>80</v>
      </c>
      <c r="K20" s="3"/>
      <c r="L20" s="59" t="n">
        <f aca="false">AE20</f>
        <v>0</v>
      </c>
      <c r="M20" s="3"/>
      <c r="N20" s="3" t="n">
        <f aca="false">AS20</f>
        <v>0</v>
      </c>
      <c r="O20" s="3" t="n">
        <v>0</v>
      </c>
      <c r="P20" s="3"/>
      <c r="Q20" s="3"/>
      <c r="R20" s="3" t="str">
        <f aca="false">BX20</f>
        <v> </v>
      </c>
      <c r="S20" s="3"/>
      <c r="T20" s="3" t="str">
        <f aca="false">CM20</f>
        <v> </v>
      </c>
      <c r="U20" s="3" t="n">
        <f aca="false">CT20</f>
        <v>0</v>
      </c>
      <c r="V20" s="3" t="n">
        <f aca="false">DA20</f>
        <v>80</v>
      </c>
      <c r="W20" s="3" t="n">
        <f aca="false">SUM(M20:V20)</f>
        <v>80</v>
      </c>
      <c r="X20" s="3" t="n">
        <f aca="false">W20-J20</f>
        <v>0</v>
      </c>
      <c r="Y20" s="3" t="n">
        <v>0</v>
      </c>
      <c r="Z20" s="3" t="n">
        <v>0</v>
      </c>
      <c r="AA20" s="3" t="n">
        <v>0</v>
      </c>
      <c r="AB20" s="3" t="n">
        <v>0</v>
      </c>
      <c r="AC20" s="3" t="n">
        <v>0</v>
      </c>
      <c r="AD20" s="3" t="n">
        <v>0</v>
      </c>
      <c r="AE20" s="3" t="n">
        <v>0</v>
      </c>
      <c r="AF20" s="3" t="n">
        <v>0</v>
      </c>
      <c r="AG20" s="3" t="n">
        <v>0</v>
      </c>
      <c r="AH20" s="3" t="n">
        <v>0</v>
      </c>
      <c r="AI20" s="3" t="n">
        <v>0</v>
      </c>
      <c r="AJ20" s="3" t="n">
        <v>0</v>
      </c>
      <c r="AK20" s="3" t="n">
        <v>0</v>
      </c>
      <c r="AL20" s="3" t="n">
        <v>0</v>
      </c>
      <c r="AM20" s="3" t="n">
        <v>0</v>
      </c>
      <c r="AN20" s="3" t="n">
        <v>0</v>
      </c>
      <c r="AO20" s="3" t="n">
        <v>0</v>
      </c>
      <c r="AP20" s="3" t="n">
        <v>0</v>
      </c>
      <c r="AQ20" s="3" t="n">
        <v>0</v>
      </c>
      <c r="AR20" s="3" t="n">
        <v>0</v>
      </c>
      <c r="AS20" s="3" t="n">
        <v>0</v>
      </c>
      <c r="AT20" s="3" t="n">
        <v>0</v>
      </c>
      <c r="AU20" s="3" t="n">
        <v>0</v>
      </c>
      <c r="AV20" s="3" t="n">
        <v>0</v>
      </c>
      <c r="AW20" s="3" t="n">
        <v>0</v>
      </c>
      <c r="AX20" s="3" t="n">
        <v>0</v>
      </c>
      <c r="AY20" s="3" t="n">
        <v>0</v>
      </c>
      <c r="AZ20" s="3" t="n">
        <v>0</v>
      </c>
      <c r="BA20" s="3" t="n">
        <v>0</v>
      </c>
      <c r="BB20" s="3" t="n">
        <v>0</v>
      </c>
      <c r="BC20" s="3" t="n">
        <v>0</v>
      </c>
      <c r="BD20" s="3" t="n">
        <v>0</v>
      </c>
      <c r="BE20" s="3" t="n">
        <v>0</v>
      </c>
      <c r="BF20" s="3" t="n">
        <v>0</v>
      </c>
      <c r="BG20" s="3" t="n">
        <v>0</v>
      </c>
      <c r="BH20" s="3" t="n">
        <v>0</v>
      </c>
      <c r="BI20" s="3" t="n">
        <v>0</v>
      </c>
      <c r="BJ20" s="3" t="n">
        <v>0</v>
      </c>
      <c r="BK20" s="3" t="n">
        <v>0</v>
      </c>
      <c r="BL20" s="3" t="n">
        <v>0</v>
      </c>
      <c r="BM20" s="3" t="n">
        <v>0</v>
      </c>
      <c r="BN20" s="3" t="n">
        <v>0</v>
      </c>
      <c r="BO20" s="3" t="n">
        <v>0</v>
      </c>
      <c r="BP20" s="3" t="n">
        <v>0</v>
      </c>
      <c r="BQ20" s="3" t="n">
        <v>0</v>
      </c>
      <c r="BR20" s="3" t="n">
        <v>0</v>
      </c>
      <c r="BS20" s="3" t="n">
        <v>0</v>
      </c>
      <c r="BT20" s="3" t="n">
        <v>0</v>
      </c>
      <c r="BU20" s="3" t="n">
        <v>0</v>
      </c>
      <c r="BV20" s="3" t="n">
        <v>0</v>
      </c>
      <c r="BW20" s="3" t="n">
        <v>0</v>
      </c>
      <c r="BX20" s="3" t="s">
        <v>8</v>
      </c>
      <c r="BY20" s="60" t="s">
        <v>8</v>
      </c>
      <c r="BZ20" s="59" t="s">
        <v>17</v>
      </c>
      <c r="CA20" s="61" t="s">
        <v>8</v>
      </c>
      <c r="CB20" s="61" t="s">
        <v>8</v>
      </c>
      <c r="CC20" s="61"/>
      <c r="CD20" s="3" t="s">
        <v>8</v>
      </c>
      <c r="CE20" s="59" t="s">
        <v>8</v>
      </c>
      <c r="CF20" s="3" t="s">
        <v>8</v>
      </c>
      <c r="CG20" s="59" t="s">
        <v>8</v>
      </c>
      <c r="CH20" s="61"/>
      <c r="CI20" s="61"/>
      <c r="CJ20" s="62"/>
      <c r="CK20" s="3" t="s">
        <v>8</v>
      </c>
      <c r="CL20" s="59" t="s">
        <v>8</v>
      </c>
      <c r="CM20" s="3" t="s">
        <v>8</v>
      </c>
      <c r="CN20" s="59" t="s">
        <v>17</v>
      </c>
      <c r="CO20" s="61"/>
      <c r="CP20" s="61"/>
      <c r="CQ20" s="61" t="s">
        <v>8</v>
      </c>
      <c r="CR20" s="3"/>
      <c r="CS20" s="59"/>
      <c r="CT20" s="3" t="n">
        <v>0</v>
      </c>
      <c r="CU20" s="63" t="n">
        <v>15</v>
      </c>
      <c r="CV20" s="56" t="n">
        <v>0.71875</v>
      </c>
      <c r="CW20" s="56" t="n">
        <v>0.736018518518519</v>
      </c>
      <c r="CX20" s="56" t="n">
        <f aca="false">CW20-CV20</f>
        <v>0.0172685185185185</v>
      </c>
      <c r="CY20" s="55" t="n">
        <v>18</v>
      </c>
      <c r="CZ20" s="55" t="n">
        <v>2</v>
      </c>
      <c r="DA20" s="55" t="n">
        <v>80</v>
      </c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</row>
    <row r="21" s="58" customFormat="true" ht="12" hidden="false" customHeight="true" outlineLevel="0" collapsed="false">
      <c r="A21" s="52" t="s">
        <v>92</v>
      </c>
      <c r="B21" s="52" t="s">
        <v>42</v>
      </c>
      <c r="C21" s="52"/>
      <c r="D21" s="53" t="n">
        <v>1985</v>
      </c>
      <c r="E21" s="53" t="n">
        <f aca="true">YEAR(TODAY())-D21</f>
        <v>41</v>
      </c>
      <c r="F21" s="53" t="s">
        <v>44</v>
      </c>
      <c r="G21" s="53" t="s">
        <v>52</v>
      </c>
      <c r="H21" s="54" t="n">
        <v>0</v>
      </c>
      <c r="I21" s="54" t="n">
        <v>0</v>
      </c>
      <c r="J21" s="3" t="n">
        <f aca="false">IF(COUNT(L21:V21)&lt;7,W21,LARGE(L21:V21,1)+LARGE(L21:V21,2)+LARGE(L21:V21,3)+LARGE(L21:V21,4)+LARGE(L21:V21,5)+LARGE(L21:V21,6)+LARGE(L21:V21,7))</f>
        <v>68</v>
      </c>
      <c r="K21" s="3" t="n">
        <v>0</v>
      </c>
      <c r="L21" s="59" t="n">
        <f aca="false">AE21</f>
        <v>0</v>
      </c>
      <c r="M21" s="3" t="n">
        <v>0</v>
      </c>
      <c r="N21" s="3" t="n">
        <f aca="false">AS21</f>
        <v>0</v>
      </c>
      <c r="O21" s="3" t="n">
        <v>0</v>
      </c>
      <c r="P21" s="3" t="n">
        <f aca="false">BH21</f>
        <v>0</v>
      </c>
      <c r="Q21" s="3"/>
      <c r="R21" s="3" t="n">
        <f aca="false">BX21</f>
        <v>0</v>
      </c>
      <c r="S21" s="3"/>
      <c r="T21" s="3" t="n">
        <f aca="false">CM21</f>
        <v>0</v>
      </c>
      <c r="U21" s="3" t="n">
        <f aca="false">CT21</f>
        <v>0</v>
      </c>
      <c r="V21" s="3" t="n">
        <f aca="false">DA21</f>
        <v>68</v>
      </c>
      <c r="W21" s="3" t="n">
        <f aca="false">SUM(L21:V21)</f>
        <v>68</v>
      </c>
      <c r="X21" s="3" t="n">
        <f aca="false">W21-J21</f>
        <v>0</v>
      </c>
      <c r="Y21" s="3" t="n">
        <v>0</v>
      </c>
      <c r="Z21" s="3" t="n">
        <v>0</v>
      </c>
      <c r="AA21" s="3" t="n">
        <v>0</v>
      </c>
      <c r="AB21" s="3" t="n">
        <v>0</v>
      </c>
      <c r="AC21" s="3" t="n">
        <v>0</v>
      </c>
      <c r="AD21" s="3" t="n">
        <v>0</v>
      </c>
      <c r="AE21" s="3" t="n">
        <v>0</v>
      </c>
      <c r="AF21" s="3" t="n">
        <v>0</v>
      </c>
      <c r="AG21" s="3" t="n">
        <v>0</v>
      </c>
      <c r="AH21" s="3" t="n">
        <v>0</v>
      </c>
      <c r="AI21" s="3" t="n">
        <v>0</v>
      </c>
      <c r="AJ21" s="3" t="n">
        <v>0</v>
      </c>
      <c r="AK21" s="3" t="n">
        <v>0</v>
      </c>
      <c r="AL21" s="3" t="n">
        <v>0</v>
      </c>
      <c r="AM21" s="3" t="n">
        <v>0</v>
      </c>
      <c r="AN21" s="3" t="n">
        <v>0</v>
      </c>
      <c r="AO21" s="3" t="n">
        <v>0</v>
      </c>
      <c r="AP21" s="3" t="n">
        <v>0</v>
      </c>
      <c r="AQ21" s="3" t="n">
        <v>0</v>
      </c>
      <c r="AR21" s="3" t="n">
        <v>0</v>
      </c>
      <c r="AS21" s="3" t="n">
        <v>0</v>
      </c>
      <c r="AT21" s="3" t="n">
        <v>0</v>
      </c>
      <c r="AU21" s="3" t="n">
        <v>0</v>
      </c>
      <c r="AV21" s="3" t="n">
        <v>0</v>
      </c>
      <c r="AW21" s="3" t="n">
        <v>0</v>
      </c>
      <c r="AX21" s="3" t="n">
        <v>0</v>
      </c>
      <c r="AY21" s="3" t="n">
        <v>0</v>
      </c>
      <c r="AZ21" s="3" t="n">
        <v>0</v>
      </c>
      <c r="BA21" s="3" t="n">
        <v>0</v>
      </c>
      <c r="BB21" s="3" t="n">
        <v>0</v>
      </c>
      <c r="BC21" s="3" t="n">
        <v>0</v>
      </c>
      <c r="BD21" s="3" t="n">
        <v>0</v>
      </c>
      <c r="BE21" s="3" t="n">
        <v>0</v>
      </c>
      <c r="BF21" s="3" t="n">
        <v>0</v>
      </c>
      <c r="BG21" s="3" t="n">
        <v>0</v>
      </c>
      <c r="BH21" s="3" t="n">
        <v>0</v>
      </c>
      <c r="BI21" s="3" t="n">
        <v>0</v>
      </c>
      <c r="BJ21" s="3" t="n">
        <v>0</v>
      </c>
      <c r="BK21" s="3" t="n">
        <v>0</v>
      </c>
      <c r="BL21" s="3" t="n">
        <v>0</v>
      </c>
      <c r="BM21" s="3" t="n">
        <v>0</v>
      </c>
      <c r="BN21" s="3" t="n">
        <v>0</v>
      </c>
      <c r="BO21" s="3" t="n">
        <v>0</v>
      </c>
      <c r="BP21" s="3" t="n">
        <v>0</v>
      </c>
      <c r="BQ21" s="3" t="n">
        <v>0</v>
      </c>
      <c r="BR21" s="3" t="n">
        <v>0</v>
      </c>
      <c r="BS21" s="3" t="n">
        <v>0</v>
      </c>
      <c r="BT21" s="3" t="n">
        <v>0</v>
      </c>
      <c r="BU21" s="3" t="n">
        <v>0</v>
      </c>
      <c r="BV21" s="3" t="n">
        <v>0</v>
      </c>
      <c r="BW21" s="3" t="n">
        <v>0</v>
      </c>
      <c r="BX21" s="3" t="n">
        <v>0</v>
      </c>
      <c r="BY21" s="3" t="n">
        <v>0</v>
      </c>
      <c r="BZ21" s="3" t="n">
        <v>0</v>
      </c>
      <c r="CA21" s="3" t="n">
        <v>0</v>
      </c>
      <c r="CB21" s="3" t="n">
        <v>0</v>
      </c>
      <c r="CC21" s="3" t="n">
        <v>0</v>
      </c>
      <c r="CD21" s="3" t="n">
        <v>0</v>
      </c>
      <c r="CE21" s="3" t="n">
        <v>0</v>
      </c>
      <c r="CF21" s="3" t="n">
        <v>0</v>
      </c>
      <c r="CG21" s="3" t="n">
        <v>0</v>
      </c>
      <c r="CH21" s="3" t="n">
        <v>0</v>
      </c>
      <c r="CI21" s="3" t="n">
        <v>0</v>
      </c>
      <c r="CJ21" s="3" t="n">
        <v>0</v>
      </c>
      <c r="CK21" s="3" t="n">
        <v>0</v>
      </c>
      <c r="CL21" s="3" t="n">
        <v>0</v>
      </c>
      <c r="CM21" s="3" t="n">
        <v>0</v>
      </c>
      <c r="CN21" s="3" t="n">
        <v>0</v>
      </c>
      <c r="CO21" s="3" t="n">
        <v>0</v>
      </c>
      <c r="CP21" s="3" t="n">
        <v>0</v>
      </c>
      <c r="CQ21" s="3" t="n">
        <v>0</v>
      </c>
      <c r="CR21" s="3" t="n">
        <v>0</v>
      </c>
      <c r="CS21" s="3" t="n">
        <v>0</v>
      </c>
      <c r="CT21" s="3" t="n">
        <v>0</v>
      </c>
      <c r="CU21" s="55" t="n">
        <v>34</v>
      </c>
      <c r="CV21" s="56" t="n">
        <v>0.731944444444444</v>
      </c>
      <c r="CW21" s="56" t="n">
        <v>0.749259259259259</v>
      </c>
      <c r="CX21" s="56" t="n">
        <f aca="false">CW21-CV21</f>
        <v>0.0173148148148148</v>
      </c>
      <c r="CY21" s="55" t="n">
        <v>19</v>
      </c>
      <c r="CZ21" s="55" t="n">
        <v>5</v>
      </c>
      <c r="DA21" s="55" t="n">
        <v>68</v>
      </c>
      <c r="DB21" s="3" t="n">
        <v>0</v>
      </c>
      <c r="DC21" s="3" t="n">
        <v>0</v>
      </c>
      <c r="DD21" s="3" t="n">
        <v>0</v>
      </c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</row>
    <row r="22" s="58" customFormat="true" ht="12" hidden="false" customHeight="true" outlineLevel="0" collapsed="false">
      <c r="A22" s="52" t="s">
        <v>93</v>
      </c>
      <c r="B22" s="52" t="s">
        <v>57</v>
      </c>
      <c r="C22" s="52"/>
      <c r="D22" s="53" t="n">
        <v>1996</v>
      </c>
      <c r="E22" s="53" t="n">
        <f aca="true">YEAR(TODAY())-D22</f>
        <v>30</v>
      </c>
      <c r="F22" s="53" t="s">
        <v>44</v>
      </c>
      <c r="G22" s="53" t="s">
        <v>59</v>
      </c>
      <c r="H22" s="54" t="n">
        <v>0</v>
      </c>
      <c r="I22" s="54" t="n">
        <v>0</v>
      </c>
      <c r="J22" s="3" t="n">
        <f aca="false">IF(COUNT(L22:V22)&lt;7,W22,LARGE(L22:V22,1)+LARGE(L22:V22,2)+LARGE(L22:V22,3)+LARGE(L22:V22,4)+LARGE(L22:V22,5)+LARGE(L22:V22,6)+LARGE(L22:V22,7))</f>
        <v>65</v>
      </c>
      <c r="K22" s="3" t="n">
        <v>0</v>
      </c>
      <c r="L22" s="3" t="n">
        <f aca="false">AE22</f>
        <v>0</v>
      </c>
      <c r="M22" s="3" t="n">
        <f aca="false">AL22</f>
        <v>0</v>
      </c>
      <c r="N22" s="3" t="n">
        <f aca="false">AS22</f>
        <v>0</v>
      </c>
      <c r="O22" s="3" t="n">
        <f aca="false">AZ22</f>
        <v>0</v>
      </c>
      <c r="P22" s="3"/>
      <c r="Q22" s="59" t="n">
        <f aca="false">BP22</f>
        <v>0</v>
      </c>
      <c r="R22" s="3" t="n">
        <f aca="false">BX22</f>
        <v>0</v>
      </c>
      <c r="S22" s="3" t="n">
        <f aca="false">CF22</f>
        <v>0</v>
      </c>
      <c r="T22" s="3" t="n">
        <f aca="false">CM22</f>
        <v>0</v>
      </c>
      <c r="U22" s="3" t="n">
        <f aca="false">CT22</f>
        <v>0</v>
      </c>
      <c r="V22" s="3" t="n">
        <f aca="false">DA22</f>
        <v>65</v>
      </c>
      <c r="W22" s="3" t="n">
        <f aca="false">SUM(L22:V22)</f>
        <v>65</v>
      </c>
      <c r="X22" s="3" t="n">
        <f aca="false">W22-J22</f>
        <v>0</v>
      </c>
      <c r="Y22" s="3" t="n">
        <v>0</v>
      </c>
      <c r="Z22" s="3" t="n">
        <v>0</v>
      </c>
      <c r="AA22" s="3" t="n">
        <v>0</v>
      </c>
      <c r="AB22" s="3" t="n">
        <v>0</v>
      </c>
      <c r="AC22" s="3" t="n">
        <v>0</v>
      </c>
      <c r="AD22" s="3" t="n">
        <v>0</v>
      </c>
      <c r="AE22" s="3" t="n">
        <v>0</v>
      </c>
      <c r="AF22" s="3" t="n">
        <v>0</v>
      </c>
      <c r="AG22" s="3" t="n">
        <v>0</v>
      </c>
      <c r="AH22" s="3" t="n">
        <v>0</v>
      </c>
      <c r="AI22" s="3" t="n">
        <v>0</v>
      </c>
      <c r="AJ22" s="3" t="n">
        <v>0</v>
      </c>
      <c r="AK22" s="3" t="n">
        <v>0</v>
      </c>
      <c r="AL22" s="3" t="n">
        <v>0</v>
      </c>
      <c r="AM22" s="3" t="n">
        <v>0</v>
      </c>
      <c r="AN22" s="3" t="n">
        <v>0</v>
      </c>
      <c r="AO22" s="3" t="n">
        <v>0</v>
      </c>
      <c r="AP22" s="3" t="n">
        <v>0</v>
      </c>
      <c r="AQ22" s="3" t="n">
        <v>0</v>
      </c>
      <c r="AR22" s="3" t="n">
        <v>0</v>
      </c>
      <c r="AS22" s="3" t="n">
        <v>0</v>
      </c>
      <c r="AT22" s="3" t="n">
        <v>0</v>
      </c>
      <c r="AU22" s="3" t="n">
        <v>0</v>
      </c>
      <c r="AV22" s="3" t="n">
        <v>0</v>
      </c>
      <c r="AW22" s="3" t="n">
        <v>0</v>
      </c>
      <c r="AX22" s="3" t="n">
        <v>0</v>
      </c>
      <c r="AY22" s="3" t="n">
        <v>0</v>
      </c>
      <c r="AZ22" s="3" t="n">
        <v>0</v>
      </c>
      <c r="BA22" s="3" t="n">
        <v>0</v>
      </c>
      <c r="BB22" s="3" t="n">
        <v>0</v>
      </c>
      <c r="BC22" s="3" t="n">
        <v>0</v>
      </c>
      <c r="BD22" s="3" t="n">
        <v>0</v>
      </c>
      <c r="BE22" s="3" t="n">
        <v>0</v>
      </c>
      <c r="BF22" s="3" t="n">
        <v>0</v>
      </c>
      <c r="BG22" s="3" t="n">
        <v>0</v>
      </c>
      <c r="BH22" s="3" t="n">
        <v>0</v>
      </c>
      <c r="BI22" s="3" t="n">
        <v>0</v>
      </c>
      <c r="BJ22" s="3" t="n">
        <v>0</v>
      </c>
      <c r="BK22" s="3" t="n">
        <v>0</v>
      </c>
      <c r="BL22" s="3" t="n">
        <v>0</v>
      </c>
      <c r="BM22" s="3" t="n">
        <v>0</v>
      </c>
      <c r="BN22" s="3" t="n">
        <v>0</v>
      </c>
      <c r="BO22" s="3" t="n">
        <v>0</v>
      </c>
      <c r="BP22" s="3" t="n">
        <v>0</v>
      </c>
      <c r="BQ22" s="3" t="n">
        <v>0</v>
      </c>
      <c r="BR22" s="3" t="n">
        <v>0</v>
      </c>
      <c r="BS22" s="3" t="n">
        <v>0</v>
      </c>
      <c r="BT22" s="3" t="n">
        <v>0</v>
      </c>
      <c r="BU22" s="3" t="n">
        <v>0</v>
      </c>
      <c r="BV22" s="3" t="n">
        <v>0</v>
      </c>
      <c r="BW22" s="3" t="n">
        <v>0</v>
      </c>
      <c r="BX22" s="3" t="n">
        <v>0</v>
      </c>
      <c r="BY22" s="3" t="n">
        <v>0</v>
      </c>
      <c r="BZ22" s="3" t="n">
        <v>0</v>
      </c>
      <c r="CA22" s="3" t="n">
        <v>0</v>
      </c>
      <c r="CB22" s="3" t="n">
        <v>0</v>
      </c>
      <c r="CC22" s="3" t="n">
        <v>0</v>
      </c>
      <c r="CD22" s="3" t="n">
        <v>0</v>
      </c>
      <c r="CE22" s="3" t="n">
        <v>0</v>
      </c>
      <c r="CF22" s="3" t="n">
        <v>0</v>
      </c>
      <c r="CG22" s="3" t="n">
        <v>0</v>
      </c>
      <c r="CH22" s="3" t="n">
        <v>0</v>
      </c>
      <c r="CI22" s="3" t="n">
        <v>0</v>
      </c>
      <c r="CJ22" s="3" t="n">
        <v>0</v>
      </c>
      <c r="CK22" s="3" t="n">
        <v>0</v>
      </c>
      <c r="CL22" s="3" t="n">
        <v>0</v>
      </c>
      <c r="CM22" s="3" t="n">
        <v>0</v>
      </c>
      <c r="CN22" s="3" t="n">
        <v>0</v>
      </c>
      <c r="CO22" s="3" t="n">
        <v>0</v>
      </c>
      <c r="CP22" s="3" t="n">
        <v>0</v>
      </c>
      <c r="CQ22" s="3" t="n">
        <v>0</v>
      </c>
      <c r="CR22" s="3" t="n">
        <v>0</v>
      </c>
      <c r="CS22" s="3" t="n">
        <v>0</v>
      </c>
      <c r="CT22" s="3" t="n">
        <v>0</v>
      </c>
      <c r="CU22" s="55" t="n">
        <v>25</v>
      </c>
      <c r="CV22" s="56" t="n">
        <v>0.725694444444444</v>
      </c>
      <c r="CW22" s="56" t="n">
        <v>0.743020833333333</v>
      </c>
      <c r="CX22" s="56" t="n">
        <f aca="false">CW22-CV22</f>
        <v>0.0173263888888889</v>
      </c>
      <c r="CY22" s="55" t="n">
        <v>20</v>
      </c>
      <c r="CZ22" s="55" t="n">
        <v>6</v>
      </c>
      <c r="DA22" s="55" t="n">
        <v>65</v>
      </c>
      <c r="DB22" s="3" t="n">
        <v>0</v>
      </c>
      <c r="DC22" s="3" t="n">
        <v>0</v>
      </c>
      <c r="DD22" s="3" t="n">
        <v>0</v>
      </c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</row>
    <row r="23" s="58" customFormat="true" ht="12" hidden="false" customHeight="true" outlineLevel="0" collapsed="false">
      <c r="A23" s="52" t="s">
        <v>94</v>
      </c>
      <c r="B23" s="52" t="s">
        <v>50</v>
      </c>
      <c r="C23" s="52" t="s">
        <v>95</v>
      </c>
      <c r="D23" s="53" t="n">
        <v>1975</v>
      </c>
      <c r="E23" s="53" t="n">
        <f aca="true">YEAR(TODAY())-D23</f>
        <v>51</v>
      </c>
      <c r="F23" s="53" t="s">
        <v>44</v>
      </c>
      <c r="G23" s="53" t="s">
        <v>67</v>
      </c>
      <c r="H23" s="54" t="n">
        <v>0</v>
      </c>
      <c r="I23" s="54" t="n">
        <v>0</v>
      </c>
      <c r="J23" s="3" t="n">
        <f aca="false">IF(COUNT(L23:V23)&lt;7,W23,LARGE(L23:V23,1)+LARGE(L23:V23,2)+LARGE(L23:V23,3)+LARGE(L23:V23,4)+LARGE(L23:V23,5)+LARGE(L23:V23,6)+LARGE(L23:V23,7))</f>
        <v>68</v>
      </c>
      <c r="K23" s="3" t="n">
        <v>0</v>
      </c>
      <c r="L23" s="3" t="n">
        <f aca="false">AE23</f>
        <v>0</v>
      </c>
      <c r="M23" s="3" t="n">
        <f aca="false">AL23</f>
        <v>0</v>
      </c>
      <c r="N23" s="3" t="n">
        <f aca="false">AS23</f>
        <v>0</v>
      </c>
      <c r="O23" s="3" t="n">
        <f aca="false">AZ23</f>
        <v>0</v>
      </c>
      <c r="P23" s="3"/>
      <c r="Q23" s="3"/>
      <c r="R23" s="3" t="n">
        <f aca="false">BX23</f>
        <v>0</v>
      </c>
      <c r="S23" s="3" t="n">
        <f aca="false">CF23</f>
        <v>0</v>
      </c>
      <c r="T23" s="3" t="n">
        <f aca="false">CM23</f>
        <v>0</v>
      </c>
      <c r="U23" s="3" t="n">
        <f aca="false">CT23</f>
        <v>0</v>
      </c>
      <c r="V23" s="3" t="n">
        <f aca="false">DA23</f>
        <v>68</v>
      </c>
      <c r="W23" s="3" t="n">
        <f aca="false">SUM(L23:V23)</f>
        <v>68</v>
      </c>
      <c r="X23" s="3" t="n">
        <f aca="false">W23-J23</f>
        <v>0</v>
      </c>
      <c r="Y23" s="3" t="n">
        <v>0</v>
      </c>
      <c r="Z23" s="3" t="n">
        <v>0</v>
      </c>
      <c r="AA23" s="3" t="n">
        <v>0</v>
      </c>
      <c r="AB23" s="3" t="n">
        <v>0</v>
      </c>
      <c r="AC23" s="3" t="n">
        <v>0</v>
      </c>
      <c r="AD23" s="3" t="n">
        <v>0</v>
      </c>
      <c r="AE23" s="3" t="n">
        <v>0</v>
      </c>
      <c r="AF23" s="3" t="n">
        <v>0</v>
      </c>
      <c r="AG23" s="3" t="n">
        <v>0</v>
      </c>
      <c r="AH23" s="3" t="n">
        <v>0</v>
      </c>
      <c r="AI23" s="3" t="n">
        <v>0</v>
      </c>
      <c r="AJ23" s="3" t="n">
        <v>0</v>
      </c>
      <c r="AK23" s="3" t="n">
        <v>0</v>
      </c>
      <c r="AL23" s="3" t="n">
        <v>0</v>
      </c>
      <c r="AM23" s="3" t="n">
        <v>0</v>
      </c>
      <c r="AN23" s="3" t="n">
        <v>0</v>
      </c>
      <c r="AO23" s="3" t="n">
        <v>0</v>
      </c>
      <c r="AP23" s="3" t="n">
        <v>0</v>
      </c>
      <c r="AQ23" s="3" t="n">
        <v>0</v>
      </c>
      <c r="AR23" s="3" t="n">
        <v>0</v>
      </c>
      <c r="AS23" s="3" t="n">
        <v>0</v>
      </c>
      <c r="AT23" s="3" t="n">
        <v>0</v>
      </c>
      <c r="AU23" s="3" t="n">
        <v>0</v>
      </c>
      <c r="AV23" s="3" t="n">
        <v>0</v>
      </c>
      <c r="AW23" s="3" t="n">
        <v>0</v>
      </c>
      <c r="AX23" s="3" t="n">
        <v>0</v>
      </c>
      <c r="AY23" s="3" t="n">
        <v>0</v>
      </c>
      <c r="AZ23" s="3" t="n">
        <v>0</v>
      </c>
      <c r="BA23" s="3" t="n">
        <v>0</v>
      </c>
      <c r="BB23" s="3" t="n">
        <v>0</v>
      </c>
      <c r="BC23" s="3" t="n">
        <v>0</v>
      </c>
      <c r="BD23" s="3" t="n">
        <v>0</v>
      </c>
      <c r="BE23" s="3" t="n">
        <v>0</v>
      </c>
      <c r="BF23" s="3" t="n">
        <v>0</v>
      </c>
      <c r="BG23" s="3" t="n">
        <v>0</v>
      </c>
      <c r="BH23" s="3" t="n">
        <v>0</v>
      </c>
      <c r="BI23" s="3" t="n">
        <v>0</v>
      </c>
      <c r="BJ23" s="3" t="n">
        <v>0</v>
      </c>
      <c r="BK23" s="3" t="n">
        <v>0</v>
      </c>
      <c r="BL23" s="3" t="n">
        <v>0</v>
      </c>
      <c r="BM23" s="3" t="n">
        <v>0</v>
      </c>
      <c r="BN23" s="3" t="n">
        <v>0</v>
      </c>
      <c r="BO23" s="3" t="n">
        <v>0</v>
      </c>
      <c r="BP23" s="3" t="n">
        <v>0</v>
      </c>
      <c r="BQ23" s="3" t="n">
        <v>0</v>
      </c>
      <c r="BR23" s="3" t="n">
        <v>0</v>
      </c>
      <c r="BS23" s="3" t="n">
        <v>0</v>
      </c>
      <c r="BT23" s="3" t="n">
        <v>0</v>
      </c>
      <c r="BU23" s="3" t="n">
        <v>0</v>
      </c>
      <c r="BV23" s="3" t="n">
        <v>0</v>
      </c>
      <c r="BW23" s="3" t="n">
        <v>0</v>
      </c>
      <c r="BX23" s="3" t="n">
        <v>0</v>
      </c>
      <c r="BY23" s="3" t="n">
        <v>0</v>
      </c>
      <c r="BZ23" s="3" t="n">
        <v>0</v>
      </c>
      <c r="CA23" s="3" t="n">
        <v>0</v>
      </c>
      <c r="CB23" s="3" t="n">
        <v>0</v>
      </c>
      <c r="CC23" s="3" t="n">
        <v>0</v>
      </c>
      <c r="CD23" s="3" t="n">
        <v>0</v>
      </c>
      <c r="CE23" s="3" t="n">
        <v>0</v>
      </c>
      <c r="CF23" s="3" t="n">
        <v>0</v>
      </c>
      <c r="CG23" s="3" t="n">
        <v>0</v>
      </c>
      <c r="CH23" s="3" t="n">
        <v>0</v>
      </c>
      <c r="CI23" s="3" t="n">
        <v>0</v>
      </c>
      <c r="CJ23" s="3" t="n">
        <v>0</v>
      </c>
      <c r="CK23" s="3" t="n">
        <v>0</v>
      </c>
      <c r="CL23" s="3" t="n">
        <v>0</v>
      </c>
      <c r="CM23" s="3" t="n">
        <v>0</v>
      </c>
      <c r="CN23" s="3" t="n">
        <v>0</v>
      </c>
      <c r="CO23" s="3" t="n">
        <v>0</v>
      </c>
      <c r="CP23" s="3" t="n">
        <v>0</v>
      </c>
      <c r="CQ23" s="3" t="n">
        <v>0</v>
      </c>
      <c r="CR23" s="3" t="n">
        <v>0</v>
      </c>
      <c r="CS23" s="3" t="n">
        <v>0</v>
      </c>
      <c r="CT23" s="3" t="n">
        <v>0</v>
      </c>
      <c r="CU23" s="55" t="n">
        <v>32</v>
      </c>
      <c r="CV23" s="56" t="n">
        <v>0.730555555555555</v>
      </c>
      <c r="CW23" s="56" t="n">
        <v>0.747916666666667</v>
      </c>
      <c r="CX23" s="56" t="n">
        <f aca="false">CW23-CV23</f>
        <v>0.0173611111111111</v>
      </c>
      <c r="CY23" s="55" t="n">
        <v>21</v>
      </c>
      <c r="CZ23" s="55" t="n">
        <v>5</v>
      </c>
      <c r="DA23" s="55" t="n">
        <v>68</v>
      </c>
      <c r="DB23" s="3" t="n">
        <v>0</v>
      </c>
      <c r="DC23" s="3" t="n">
        <v>0</v>
      </c>
      <c r="DD23" s="3" t="n">
        <v>0</v>
      </c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</row>
    <row r="24" s="58" customFormat="true" ht="12" hidden="false" customHeight="true" outlineLevel="0" collapsed="false">
      <c r="A24" s="52" t="s">
        <v>96</v>
      </c>
      <c r="B24" s="52" t="s">
        <v>97</v>
      </c>
      <c r="C24" s="52" t="s">
        <v>62</v>
      </c>
      <c r="D24" s="53" t="n">
        <v>1980</v>
      </c>
      <c r="E24" s="53" t="n">
        <f aca="true">YEAR(TODAY())-D24</f>
        <v>46</v>
      </c>
      <c r="F24" s="53" t="s">
        <v>44</v>
      </c>
      <c r="G24" s="53" t="s">
        <v>52</v>
      </c>
      <c r="H24" s="54" t="n">
        <v>0</v>
      </c>
      <c r="I24" s="54" t="n">
        <v>0</v>
      </c>
      <c r="J24" s="3" t="n">
        <f aca="false">IF(COUNT(L24:V24)&lt;7,W24,LARGE(L24:V24,1)+LARGE(L24:V24,2)+LARGE(L24:V24,3)+LARGE(L24:V24,4)+LARGE(L24:V24,5)+LARGE(L24:V24,6)+LARGE(L24:V24,7))</f>
        <v>65</v>
      </c>
      <c r="K24" s="3" t="n">
        <v>0</v>
      </c>
      <c r="L24" s="59" t="n">
        <f aca="false">AE24</f>
        <v>0</v>
      </c>
      <c r="M24" s="3"/>
      <c r="N24" s="3" t="n">
        <f aca="false">AS24</f>
        <v>0</v>
      </c>
      <c r="O24" s="3" t="n">
        <v>0</v>
      </c>
      <c r="P24" s="3"/>
      <c r="Q24" s="3"/>
      <c r="R24" s="3" t="n">
        <f aca="false">BX24</f>
        <v>0</v>
      </c>
      <c r="S24" s="3"/>
      <c r="T24" s="3" t="n">
        <f aca="false">CM24</f>
        <v>0</v>
      </c>
      <c r="U24" s="3" t="n">
        <f aca="false">CT24</f>
        <v>0</v>
      </c>
      <c r="V24" s="3" t="n">
        <f aca="false">DA24</f>
        <v>65</v>
      </c>
      <c r="W24" s="3" t="n">
        <f aca="false">SUM(L24:V24)</f>
        <v>65</v>
      </c>
      <c r="X24" s="3" t="n">
        <f aca="false">W24-J24</f>
        <v>0</v>
      </c>
      <c r="Y24" s="3" t="n">
        <v>0</v>
      </c>
      <c r="Z24" s="3" t="n">
        <v>0</v>
      </c>
      <c r="AA24" s="3" t="n">
        <v>0</v>
      </c>
      <c r="AB24" s="3" t="n">
        <v>0</v>
      </c>
      <c r="AC24" s="3" t="n">
        <v>0</v>
      </c>
      <c r="AD24" s="3" t="n">
        <v>0</v>
      </c>
      <c r="AE24" s="3" t="n">
        <v>0</v>
      </c>
      <c r="AF24" s="3" t="n">
        <v>0</v>
      </c>
      <c r="AG24" s="3" t="n">
        <v>0</v>
      </c>
      <c r="AH24" s="3" t="n">
        <v>0</v>
      </c>
      <c r="AI24" s="3" t="n">
        <v>0</v>
      </c>
      <c r="AJ24" s="3" t="n">
        <v>0</v>
      </c>
      <c r="AK24" s="3" t="n">
        <v>0</v>
      </c>
      <c r="AL24" s="3" t="n">
        <v>0</v>
      </c>
      <c r="AM24" s="3" t="n">
        <v>0</v>
      </c>
      <c r="AN24" s="3" t="n">
        <v>0</v>
      </c>
      <c r="AO24" s="3" t="n">
        <v>0</v>
      </c>
      <c r="AP24" s="3" t="n">
        <v>0</v>
      </c>
      <c r="AQ24" s="3" t="n">
        <v>0</v>
      </c>
      <c r="AR24" s="3" t="n">
        <v>0</v>
      </c>
      <c r="AS24" s="3" t="n">
        <v>0</v>
      </c>
      <c r="AT24" s="3" t="n">
        <v>0</v>
      </c>
      <c r="AU24" s="3" t="n">
        <v>0</v>
      </c>
      <c r="AV24" s="3" t="n">
        <v>0</v>
      </c>
      <c r="AW24" s="3" t="n">
        <v>0</v>
      </c>
      <c r="AX24" s="3" t="n">
        <v>0</v>
      </c>
      <c r="AY24" s="3" t="n">
        <v>0</v>
      </c>
      <c r="AZ24" s="3" t="n">
        <v>0</v>
      </c>
      <c r="BA24" s="3" t="n">
        <v>0</v>
      </c>
      <c r="BB24" s="3" t="n">
        <v>0</v>
      </c>
      <c r="BC24" s="3" t="n">
        <v>0</v>
      </c>
      <c r="BD24" s="3" t="n">
        <v>0</v>
      </c>
      <c r="BE24" s="3" t="n">
        <v>0</v>
      </c>
      <c r="BF24" s="3" t="n">
        <v>0</v>
      </c>
      <c r="BG24" s="3" t="n">
        <v>0</v>
      </c>
      <c r="BH24" s="3" t="n">
        <v>0</v>
      </c>
      <c r="BI24" s="3" t="n">
        <v>0</v>
      </c>
      <c r="BJ24" s="3" t="n">
        <v>0</v>
      </c>
      <c r="BK24" s="3" t="n">
        <v>0</v>
      </c>
      <c r="BL24" s="3" t="n">
        <v>0</v>
      </c>
      <c r="BM24" s="3" t="n">
        <v>0</v>
      </c>
      <c r="BN24" s="3" t="n">
        <v>0</v>
      </c>
      <c r="BO24" s="3" t="n">
        <v>0</v>
      </c>
      <c r="BP24" s="3" t="n">
        <v>0</v>
      </c>
      <c r="BQ24" s="3" t="n">
        <v>0</v>
      </c>
      <c r="BR24" s="3" t="n">
        <v>0</v>
      </c>
      <c r="BS24" s="3" t="n">
        <v>0</v>
      </c>
      <c r="BT24" s="3" t="n">
        <v>0</v>
      </c>
      <c r="BU24" s="3" t="n">
        <v>0</v>
      </c>
      <c r="BV24" s="3" t="n">
        <v>0</v>
      </c>
      <c r="BW24" s="3" t="n">
        <v>0</v>
      </c>
      <c r="BX24" s="3" t="n">
        <v>0</v>
      </c>
      <c r="BY24" s="3" t="n">
        <v>0</v>
      </c>
      <c r="BZ24" s="3" t="n">
        <v>0</v>
      </c>
      <c r="CA24" s="3" t="n">
        <v>0</v>
      </c>
      <c r="CB24" s="3" t="n">
        <v>0</v>
      </c>
      <c r="CC24" s="3" t="n">
        <v>0</v>
      </c>
      <c r="CD24" s="3" t="n">
        <v>0</v>
      </c>
      <c r="CE24" s="3" t="n">
        <v>0</v>
      </c>
      <c r="CF24" s="3" t="n">
        <v>0</v>
      </c>
      <c r="CG24" s="3" t="n">
        <v>0</v>
      </c>
      <c r="CH24" s="3" t="n">
        <v>0</v>
      </c>
      <c r="CI24" s="3" t="n">
        <v>0</v>
      </c>
      <c r="CJ24" s="3" t="n">
        <v>0</v>
      </c>
      <c r="CK24" s="3" t="n">
        <v>0</v>
      </c>
      <c r="CL24" s="3" t="n">
        <v>0</v>
      </c>
      <c r="CM24" s="3" t="n">
        <v>0</v>
      </c>
      <c r="CN24" s="3" t="n">
        <v>0</v>
      </c>
      <c r="CO24" s="3" t="n">
        <v>0</v>
      </c>
      <c r="CP24" s="3" t="n">
        <v>0</v>
      </c>
      <c r="CQ24" s="3" t="n">
        <v>0</v>
      </c>
      <c r="CR24" s="3" t="n">
        <v>0</v>
      </c>
      <c r="CS24" s="3" t="n">
        <v>0</v>
      </c>
      <c r="CT24" s="3" t="n">
        <v>0</v>
      </c>
      <c r="CU24" s="55" t="n">
        <v>5</v>
      </c>
      <c r="CV24" s="56" t="n">
        <v>0.711805555555556</v>
      </c>
      <c r="CW24" s="56" t="n">
        <v>0.729189814814815</v>
      </c>
      <c r="CX24" s="56" t="n">
        <f aca="false">CW24-CV24</f>
        <v>0.0173842592592593</v>
      </c>
      <c r="CY24" s="55" t="n">
        <v>22</v>
      </c>
      <c r="CZ24" s="55" t="n">
        <v>6</v>
      </c>
      <c r="DA24" s="55" t="n">
        <v>65</v>
      </c>
      <c r="DB24" s="3" t="n">
        <v>0</v>
      </c>
      <c r="DC24" s="3" t="n">
        <v>0</v>
      </c>
      <c r="DD24" s="3" t="n">
        <v>0</v>
      </c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</row>
    <row r="25" s="58" customFormat="true" ht="12" hidden="false" customHeight="true" outlineLevel="0" collapsed="false">
      <c r="A25" s="52" t="s">
        <v>98</v>
      </c>
      <c r="B25" s="52" t="s">
        <v>97</v>
      </c>
      <c r="C25" s="52"/>
      <c r="D25" s="53" t="n">
        <v>2002</v>
      </c>
      <c r="E25" s="53" t="n">
        <f aca="true">YEAR(TODAY())-D25</f>
        <v>24</v>
      </c>
      <c r="F25" s="53" t="s">
        <v>44</v>
      </c>
      <c r="G25" s="53" t="s">
        <v>45</v>
      </c>
      <c r="H25" s="54" t="n">
        <v>0</v>
      </c>
      <c r="I25" s="54" t="n">
        <v>0</v>
      </c>
      <c r="J25" s="3" t="n">
        <f aca="false">IF(COUNT(L25:V25)&lt;7,W25,LARGE(L25:V25,1)+LARGE(L25:V25,2)+LARGE(L25:V25,3)+LARGE(L25:V25,4)+LARGE(L25:V25,5)+LARGE(L25:V25,6)+LARGE(L25:V25,7))</f>
        <v>71</v>
      </c>
      <c r="K25" s="3" t="n">
        <v>0</v>
      </c>
      <c r="L25" s="59" t="n">
        <f aca="false">AE25</f>
        <v>0</v>
      </c>
      <c r="M25" s="3"/>
      <c r="N25" s="3" t="n">
        <f aca="false">AS25</f>
        <v>0</v>
      </c>
      <c r="O25" s="3" t="n">
        <v>0</v>
      </c>
      <c r="P25" s="3" t="n">
        <f aca="false">BH25</f>
        <v>0</v>
      </c>
      <c r="Q25" s="3"/>
      <c r="R25" s="3" t="n">
        <f aca="false">BX25</f>
        <v>0</v>
      </c>
      <c r="S25" s="3"/>
      <c r="T25" s="3" t="n">
        <f aca="false">CM25</f>
        <v>0</v>
      </c>
      <c r="U25" s="3" t="n">
        <f aca="false">CT25</f>
        <v>0</v>
      </c>
      <c r="V25" s="3" t="n">
        <f aca="false">DA25</f>
        <v>71</v>
      </c>
      <c r="W25" s="3" t="n">
        <f aca="false">SUM(L25:V25)</f>
        <v>71</v>
      </c>
      <c r="X25" s="3" t="n">
        <f aca="false">W25-J25</f>
        <v>0</v>
      </c>
      <c r="Y25" s="3" t="n">
        <v>0</v>
      </c>
      <c r="Z25" s="3" t="n">
        <v>0</v>
      </c>
      <c r="AA25" s="3" t="n">
        <v>0</v>
      </c>
      <c r="AB25" s="3" t="n">
        <v>0</v>
      </c>
      <c r="AC25" s="3" t="n">
        <v>0</v>
      </c>
      <c r="AD25" s="3" t="n">
        <v>0</v>
      </c>
      <c r="AE25" s="3" t="n">
        <v>0</v>
      </c>
      <c r="AF25" s="3" t="n">
        <v>0</v>
      </c>
      <c r="AG25" s="3" t="n">
        <v>0</v>
      </c>
      <c r="AH25" s="3" t="n">
        <v>0</v>
      </c>
      <c r="AI25" s="3" t="n">
        <v>0</v>
      </c>
      <c r="AJ25" s="3" t="n">
        <v>0</v>
      </c>
      <c r="AK25" s="3" t="n">
        <v>0</v>
      </c>
      <c r="AL25" s="3" t="n">
        <v>0</v>
      </c>
      <c r="AM25" s="3" t="n">
        <v>0</v>
      </c>
      <c r="AN25" s="3" t="n">
        <v>0</v>
      </c>
      <c r="AO25" s="3" t="n">
        <v>0</v>
      </c>
      <c r="AP25" s="3" t="n">
        <v>0</v>
      </c>
      <c r="AQ25" s="3" t="n">
        <v>0</v>
      </c>
      <c r="AR25" s="3" t="n">
        <v>0</v>
      </c>
      <c r="AS25" s="3" t="n">
        <v>0</v>
      </c>
      <c r="AT25" s="3" t="n">
        <v>0</v>
      </c>
      <c r="AU25" s="3" t="n">
        <v>0</v>
      </c>
      <c r="AV25" s="3" t="n">
        <v>0</v>
      </c>
      <c r="AW25" s="3" t="n">
        <v>0</v>
      </c>
      <c r="AX25" s="3" t="n">
        <v>0</v>
      </c>
      <c r="AY25" s="3" t="n">
        <v>0</v>
      </c>
      <c r="AZ25" s="3" t="n">
        <v>0</v>
      </c>
      <c r="BA25" s="3" t="n">
        <v>0</v>
      </c>
      <c r="BB25" s="3" t="n">
        <v>0</v>
      </c>
      <c r="BC25" s="3" t="n">
        <v>0</v>
      </c>
      <c r="BD25" s="3" t="n">
        <v>0</v>
      </c>
      <c r="BE25" s="3" t="n">
        <v>0</v>
      </c>
      <c r="BF25" s="3" t="n">
        <v>0</v>
      </c>
      <c r="BG25" s="3" t="n">
        <v>0</v>
      </c>
      <c r="BH25" s="3" t="n">
        <v>0</v>
      </c>
      <c r="BI25" s="3" t="n">
        <v>0</v>
      </c>
      <c r="BJ25" s="3" t="n">
        <v>0</v>
      </c>
      <c r="BK25" s="3" t="n">
        <v>0</v>
      </c>
      <c r="BL25" s="3" t="n">
        <v>0</v>
      </c>
      <c r="BM25" s="3" t="n">
        <v>0</v>
      </c>
      <c r="BN25" s="3" t="n">
        <v>0</v>
      </c>
      <c r="BO25" s="3" t="n">
        <v>0</v>
      </c>
      <c r="BP25" s="3" t="n">
        <v>0</v>
      </c>
      <c r="BQ25" s="3" t="n">
        <v>0</v>
      </c>
      <c r="BR25" s="3" t="n">
        <v>0</v>
      </c>
      <c r="BS25" s="3" t="n">
        <v>0</v>
      </c>
      <c r="BT25" s="3" t="n">
        <v>0</v>
      </c>
      <c r="BU25" s="3" t="n">
        <v>0</v>
      </c>
      <c r="BV25" s="3" t="n">
        <v>0</v>
      </c>
      <c r="BW25" s="3" t="n">
        <v>0</v>
      </c>
      <c r="BX25" s="3" t="n">
        <v>0</v>
      </c>
      <c r="BY25" s="3" t="n">
        <v>0</v>
      </c>
      <c r="BZ25" s="3" t="n">
        <v>0</v>
      </c>
      <c r="CA25" s="3" t="n">
        <v>0</v>
      </c>
      <c r="CB25" s="3" t="n">
        <v>0</v>
      </c>
      <c r="CC25" s="3" t="n">
        <v>0</v>
      </c>
      <c r="CD25" s="3" t="n">
        <v>0</v>
      </c>
      <c r="CE25" s="3" t="n">
        <v>0</v>
      </c>
      <c r="CF25" s="3" t="n">
        <v>0</v>
      </c>
      <c r="CG25" s="3" t="n">
        <v>0</v>
      </c>
      <c r="CH25" s="3" t="n">
        <v>0</v>
      </c>
      <c r="CI25" s="3" t="n">
        <v>0</v>
      </c>
      <c r="CJ25" s="3" t="n">
        <v>0</v>
      </c>
      <c r="CK25" s="3" t="n">
        <v>0</v>
      </c>
      <c r="CL25" s="3" t="n">
        <v>0</v>
      </c>
      <c r="CM25" s="3" t="n">
        <v>0</v>
      </c>
      <c r="CN25" s="3" t="n">
        <v>0</v>
      </c>
      <c r="CO25" s="3" t="n">
        <v>0</v>
      </c>
      <c r="CP25" s="3" t="n">
        <v>0</v>
      </c>
      <c r="CQ25" s="3" t="n">
        <v>0</v>
      </c>
      <c r="CR25" s="3" t="n">
        <v>0</v>
      </c>
      <c r="CS25" s="3" t="n">
        <v>0</v>
      </c>
      <c r="CT25" s="3" t="n">
        <v>0</v>
      </c>
      <c r="CU25" s="55" t="n">
        <v>26</v>
      </c>
      <c r="CV25" s="56" t="n">
        <v>0.726388888888889</v>
      </c>
      <c r="CW25" s="56" t="n">
        <v>0.743784722222222</v>
      </c>
      <c r="CX25" s="56" t="n">
        <f aca="false">CW25-CV25</f>
        <v>0.0173958333333333</v>
      </c>
      <c r="CY25" s="55" t="n">
        <v>23</v>
      </c>
      <c r="CZ25" s="55" t="n">
        <v>4</v>
      </c>
      <c r="DA25" s="55" t="n">
        <v>71</v>
      </c>
      <c r="DB25" s="3" t="n">
        <v>0</v>
      </c>
      <c r="DC25" s="3" t="n">
        <v>0</v>
      </c>
      <c r="DD25" s="3" t="n">
        <v>0</v>
      </c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</row>
    <row r="26" s="58" customFormat="true" ht="12" hidden="false" customHeight="true" outlineLevel="0" collapsed="false">
      <c r="A26" s="52" t="s">
        <v>99</v>
      </c>
      <c r="B26" s="52" t="s">
        <v>100</v>
      </c>
      <c r="C26" s="52" t="s">
        <v>101</v>
      </c>
      <c r="D26" s="53" t="n">
        <v>1980</v>
      </c>
      <c r="E26" s="53" t="n">
        <f aca="true">YEAR(TODAY())-D26</f>
        <v>46</v>
      </c>
      <c r="F26" s="53" t="s">
        <v>44</v>
      </c>
      <c r="G26" s="53" t="s">
        <v>52</v>
      </c>
      <c r="H26" s="54" t="n">
        <v>0</v>
      </c>
      <c r="I26" s="54" t="n">
        <v>0</v>
      </c>
      <c r="J26" s="3" t="n">
        <f aca="false">IF(COUNT(L26:V26)&lt;7,W26,LARGE(L26:V26,1)+LARGE(L26:V26,2)+LARGE(L26:V26,3)+LARGE(L26:V26,4)+LARGE(L26:V26,5)+LARGE(L26:V26,6)+LARGE(L26:V26,7))</f>
        <v>62</v>
      </c>
      <c r="K26" s="3" t="n">
        <v>0</v>
      </c>
      <c r="L26" s="59" t="n">
        <f aca="false">AE26</f>
        <v>0</v>
      </c>
      <c r="M26" s="3"/>
      <c r="N26" s="3" t="n">
        <f aca="false">AS26</f>
        <v>0</v>
      </c>
      <c r="O26" s="3" t="n">
        <v>0</v>
      </c>
      <c r="P26" s="3"/>
      <c r="Q26" s="3"/>
      <c r="R26" s="3" t="n">
        <f aca="false">BX26</f>
        <v>0</v>
      </c>
      <c r="S26" s="3" t="n">
        <f aca="false">CF26</f>
        <v>0</v>
      </c>
      <c r="T26" s="3" t="n">
        <f aca="false">CM26</f>
        <v>0</v>
      </c>
      <c r="U26" s="3" t="n">
        <f aca="false">CT26</f>
        <v>0</v>
      </c>
      <c r="V26" s="3" t="n">
        <f aca="false">DA26</f>
        <v>62</v>
      </c>
      <c r="W26" s="3" t="n">
        <f aca="false">SUM(L26:V26)</f>
        <v>62</v>
      </c>
      <c r="X26" s="3" t="n">
        <f aca="false">W26-J26</f>
        <v>0</v>
      </c>
      <c r="Y26" s="3" t="n">
        <v>0</v>
      </c>
      <c r="Z26" s="3" t="n">
        <v>0</v>
      </c>
      <c r="AA26" s="3" t="n">
        <v>0</v>
      </c>
      <c r="AB26" s="3" t="n">
        <v>0</v>
      </c>
      <c r="AC26" s="3" t="n">
        <v>0</v>
      </c>
      <c r="AD26" s="3" t="n">
        <v>0</v>
      </c>
      <c r="AE26" s="3" t="n">
        <v>0</v>
      </c>
      <c r="AF26" s="3" t="n">
        <v>0</v>
      </c>
      <c r="AG26" s="3" t="n">
        <v>0</v>
      </c>
      <c r="AH26" s="3" t="n">
        <v>0</v>
      </c>
      <c r="AI26" s="3" t="n">
        <v>0</v>
      </c>
      <c r="AJ26" s="3" t="n">
        <v>0</v>
      </c>
      <c r="AK26" s="3" t="n">
        <v>0</v>
      </c>
      <c r="AL26" s="3" t="n">
        <v>0</v>
      </c>
      <c r="AM26" s="3" t="n">
        <v>0</v>
      </c>
      <c r="AN26" s="3" t="n">
        <v>0</v>
      </c>
      <c r="AO26" s="3" t="n">
        <v>0</v>
      </c>
      <c r="AP26" s="3" t="n">
        <v>0</v>
      </c>
      <c r="AQ26" s="3" t="n">
        <v>0</v>
      </c>
      <c r="AR26" s="3" t="n">
        <v>0</v>
      </c>
      <c r="AS26" s="3" t="n">
        <v>0</v>
      </c>
      <c r="AT26" s="3" t="n">
        <v>0</v>
      </c>
      <c r="AU26" s="3" t="n">
        <v>0</v>
      </c>
      <c r="AV26" s="3" t="n">
        <v>0</v>
      </c>
      <c r="AW26" s="3" t="n">
        <v>0</v>
      </c>
      <c r="AX26" s="3" t="n">
        <v>0</v>
      </c>
      <c r="AY26" s="3" t="n">
        <v>0</v>
      </c>
      <c r="AZ26" s="3" t="n">
        <v>0</v>
      </c>
      <c r="BA26" s="3" t="n">
        <v>0</v>
      </c>
      <c r="BB26" s="3" t="n">
        <v>0</v>
      </c>
      <c r="BC26" s="3" t="n">
        <v>0</v>
      </c>
      <c r="BD26" s="3" t="n">
        <v>0</v>
      </c>
      <c r="BE26" s="3" t="n">
        <v>0</v>
      </c>
      <c r="BF26" s="3" t="n">
        <v>0</v>
      </c>
      <c r="BG26" s="3" t="n">
        <v>0</v>
      </c>
      <c r="BH26" s="3" t="n">
        <v>0</v>
      </c>
      <c r="BI26" s="3" t="n">
        <v>0</v>
      </c>
      <c r="BJ26" s="3" t="n">
        <v>0</v>
      </c>
      <c r="BK26" s="3" t="n">
        <v>0</v>
      </c>
      <c r="BL26" s="3" t="n">
        <v>0</v>
      </c>
      <c r="BM26" s="3" t="n">
        <v>0</v>
      </c>
      <c r="BN26" s="3" t="n">
        <v>0</v>
      </c>
      <c r="BO26" s="3" t="n">
        <v>0</v>
      </c>
      <c r="BP26" s="3" t="n">
        <v>0</v>
      </c>
      <c r="BQ26" s="3" t="n">
        <v>0</v>
      </c>
      <c r="BR26" s="3" t="n">
        <v>0</v>
      </c>
      <c r="BS26" s="3" t="n">
        <v>0</v>
      </c>
      <c r="BT26" s="3" t="n">
        <v>0</v>
      </c>
      <c r="BU26" s="3" t="n">
        <v>0</v>
      </c>
      <c r="BV26" s="3" t="n">
        <v>0</v>
      </c>
      <c r="BW26" s="3" t="n">
        <v>0</v>
      </c>
      <c r="BX26" s="3" t="n">
        <v>0</v>
      </c>
      <c r="BY26" s="3" t="n">
        <v>0</v>
      </c>
      <c r="BZ26" s="3" t="n">
        <v>0</v>
      </c>
      <c r="CA26" s="3" t="n">
        <v>0</v>
      </c>
      <c r="CB26" s="3" t="n">
        <v>0</v>
      </c>
      <c r="CC26" s="3" t="n">
        <v>0</v>
      </c>
      <c r="CD26" s="3" t="n">
        <v>0</v>
      </c>
      <c r="CE26" s="3" t="n">
        <v>0</v>
      </c>
      <c r="CF26" s="3" t="n">
        <v>0</v>
      </c>
      <c r="CG26" s="3" t="n">
        <v>0</v>
      </c>
      <c r="CH26" s="3" t="n">
        <v>0</v>
      </c>
      <c r="CI26" s="3" t="n">
        <v>0</v>
      </c>
      <c r="CJ26" s="3" t="n">
        <v>0</v>
      </c>
      <c r="CK26" s="3" t="n">
        <v>0</v>
      </c>
      <c r="CL26" s="3" t="n">
        <v>0</v>
      </c>
      <c r="CM26" s="3" t="n">
        <v>0</v>
      </c>
      <c r="CN26" s="3" t="n">
        <v>0</v>
      </c>
      <c r="CO26" s="3" t="n">
        <v>0</v>
      </c>
      <c r="CP26" s="3" t="n">
        <v>0</v>
      </c>
      <c r="CQ26" s="3" t="n">
        <v>0</v>
      </c>
      <c r="CR26" s="3" t="n">
        <v>0</v>
      </c>
      <c r="CS26" s="3" t="n">
        <v>0</v>
      </c>
      <c r="CT26" s="3" t="n">
        <v>0</v>
      </c>
      <c r="CU26" s="55" t="n">
        <v>37</v>
      </c>
      <c r="CV26" s="56" t="n">
        <v>0.734027777777778</v>
      </c>
      <c r="CW26" s="56" t="n">
        <v>0.751516203703704</v>
      </c>
      <c r="CX26" s="56" t="n">
        <f aca="false">CW26-CV26</f>
        <v>0.0174884259259259</v>
      </c>
      <c r="CY26" s="55" t="n">
        <v>24</v>
      </c>
      <c r="CZ26" s="55" t="n">
        <v>7</v>
      </c>
      <c r="DA26" s="55" t="n">
        <v>62</v>
      </c>
      <c r="DB26" s="3" t="n">
        <v>0</v>
      </c>
      <c r="DC26" s="3" t="n">
        <v>0</v>
      </c>
      <c r="DD26" s="3" t="n">
        <v>0</v>
      </c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</row>
    <row r="27" s="58" customFormat="true" ht="12" hidden="false" customHeight="true" outlineLevel="0" collapsed="false">
      <c r="A27" s="52" t="s">
        <v>102</v>
      </c>
      <c r="B27" s="52" t="s">
        <v>103</v>
      </c>
      <c r="C27" s="52" t="s">
        <v>104</v>
      </c>
      <c r="D27" s="53" t="n">
        <v>1987</v>
      </c>
      <c r="E27" s="53" t="n">
        <f aca="true">YEAR(TODAY())-D27</f>
        <v>39</v>
      </c>
      <c r="F27" s="53" t="s">
        <v>44</v>
      </c>
      <c r="G27" s="53" t="s">
        <v>59</v>
      </c>
      <c r="H27" s="54" t="n">
        <v>0</v>
      </c>
      <c r="I27" s="54" t="n">
        <v>0</v>
      </c>
      <c r="J27" s="3" t="n">
        <f aca="false">IF(COUNT(L27:V27)&lt;7,W27,LARGE(L27:V27,1)+LARGE(L27:V27,2)+LARGE(L27:V27,3)+LARGE(L27:V27,4)+LARGE(L27:V27,5)+LARGE(L27:V27,6)+LARGE(L27:V27,7))</f>
        <v>62</v>
      </c>
      <c r="K27" s="3" t="n">
        <v>0</v>
      </c>
      <c r="L27" s="59" t="n">
        <f aca="false">AE27</f>
        <v>0</v>
      </c>
      <c r="M27" s="3" t="n">
        <v>0</v>
      </c>
      <c r="N27" s="3" t="n">
        <f aca="false">AS27</f>
        <v>0</v>
      </c>
      <c r="O27" s="3" t="n">
        <f aca="false">AZ27</f>
        <v>0</v>
      </c>
      <c r="P27" s="3" t="n">
        <f aca="false">BH27</f>
        <v>0</v>
      </c>
      <c r="Q27" s="3" t="n">
        <f aca="false">BP27</f>
        <v>0</v>
      </c>
      <c r="R27" s="3" t="n">
        <f aca="false">BX27</f>
        <v>0</v>
      </c>
      <c r="S27" s="3" t="n">
        <f aca="false">CF27</f>
        <v>0</v>
      </c>
      <c r="T27" s="3" t="n">
        <f aca="false">CM27</f>
        <v>0</v>
      </c>
      <c r="U27" s="3" t="n">
        <f aca="false">CT27</f>
        <v>0</v>
      </c>
      <c r="V27" s="3" t="n">
        <f aca="false">DA27</f>
        <v>62</v>
      </c>
      <c r="W27" s="3" t="n">
        <f aca="false">SUM(L27:V27)</f>
        <v>62</v>
      </c>
      <c r="X27" s="3" t="n">
        <f aca="false">W27-J27</f>
        <v>0</v>
      </c>
      <c r="Y27" s="3" t="n">
        <v>0</v>
      </c>
      <c r="Z27" s="3" t="n">
        <v>0</v>
      </c>
      <c r="AA27" s="3" t="n">
        <v>0</v>
      </c>
      <c r="AB27" s="3" t="n">
        <v>0</v>
      </c>
      <c r="AC27" s="3" t="n">
        <v>0</v>
      </c>
      <c r="AD27" s="3" t="n">
        <v>0</v>
      </c>
      <c r="AE27" s="3" t="n">
        <v>0</v>
      </c>
      <c r="AF27" s="3" t="n">
        <v>0</v>
      </c>
      <c r="AG27" s="3" t="n">
        <v>0</v>
      </c>
      <c r="AH27" s="3" t="n">
        <v>0</v>
      </c>
      <c r="AI27" s="3" t="n">
        <v>0</v>
      </c>
      <c r="AJ27" s="3" t="n">
        <v>0</v>
      </c>
      <c r="AK27" s="3" t="n">
        <v>0</v>
      </c>
      <c r="AL27" s="3" t="n">
        <v>0</v>
      </c>
      <c r="AM27" s="3" t="n">
        <v>0</v>
      </c>
      <c r="AN27" s="3" t="n">
        <v>0</v>
      </c>
      <c r="AO27" s="3" t="n">
        <v>0</v>
      </c>
      <c r="AP27" s="3" t="n">
        <v>0</v>
      </c>
      <c r="AQ27" s="3" t="n">
        <v>0</v>
      </c>
      <c r="AR27" s="3" t="n">
        <v>0</v>
      </c>
      <c r="AS27" s="3" t="n">
        <v>0</v>
      </c>
      <c r="AT27" s="3" t="n">
        <v>0</v>
      </c>
      <c r="AU27" s="3" t="n">
        <v>0</v>
      </c>
      <c r="AV27" s="3" t="n">
        <v>0</v>
      </c>
      <c r="AW27" s="3" t="n">
        <v>0</v>
      </c>
      <c r="AX27" s="3" t="n">
        <v>0</v>
      </c>
      <c r="AY27" s="3" t="n">
        <v>0</v>
      </c>
      <c r="AZ27" s="3" t="n">
        <v>0</v>
      </c>
      <c r="BA27" s="3" t="n">
        <v>0</v>
      </c>
      <c r="BB27" s="3" t="n">
        <v>0</v>
      </c>
      <c r="BC27" s="3" t="n">
        <v>0</v>
      </c>
      <c r="BD27" s="3" t="n">
        <v>0</v>
      </c>
      <c r="BE27" s="3" t="n">
        <v>0</v>
      </c>
      <c r="BF27" s="3" t="n">
        <v>0</v>
      </c>
      <c r="BG27" s="3" t="n">
        <v>0</v>
      </c>
      <c r="BH27" s="3" t="n">
        <v>0</v>
      </c>
      <c r="BI27" s="3" t="n">
        <v>0</v>
      </c>
      <c r="BJ27" s="3" t="n">
        <v>0</v>
      </c>
      <c r="BK27" s="3" t="n">
        <v>0</v>
      </c>
      <c r="BL27" s="3" t="n">
        <v>0</v>
      </c>
      <c r="BM27" s="3" t="n">
        <v>0</v>
      </c>
      <c r="BN27" s="3" t="n">
        <v>0</v>
      </c>
      <c r="BO27" s="3" t="n">
        <v>0</v>
      </c>
      <c r="BP27" s="3" t="n">
        <v>0</v>
      </c>
      <c r="BQ27" s="3" t="n">
        <v>0</v>
      </c>
      <c r="BR27" s="3" t="n">
        <v>0</v>
      </c>
      <c r="BS27" s="3" t="n">
        <v>0</v>
      </c>
      <c r="BT27" s="3" t="n">
        <v>0</v>
      </c>
      <c r="BU27" s="3" t="n">
        <v>0</v>
      </c>
      <c r="BV27" s="3" t="n">
        <v>0</v>
      </c>
      <c r="BW27" s="3" t="n">
        <v>0</v>
      </c>
      <c r="BX27" s="3" t="n">
        <v>0</v>
      </c>
      <c r="BY27" s="3" t="n">
        <v>0</v>
      </c>
      <c r="BZ27" s="3" t="n">
        <v>0</v>
      </c>
      <c r="CA27" s="3" t="n">
        <v>0</v>
      </c>
      <c r="CB27" s="3" t="n">
        <v>0</v>
      </c>
      <c r="CC27" s="3" t="n">
        <v>0</v>
      </c>
      <c r="CD27" s="3" t="n">
        <v>0</v>
      </c>
      <c r="CE27" s="3" t="n">
        <v>0</v>
      </c>
      <c r="CF27" s="3" t="n">
        <v>0</v>
      </c>
      <c r="CG27" s="3" t="n">
        <v>0</v>
      </c>
      <c r="CH27" s="3" t="n">
        <v>0</v>
      </c>
      <c r="CI27" s="3" t="n">
        <v>0</v>
      </c>
      <c r="CJ27" s="3" t="n">
        <v>0</v>
      </c>
      <c r="CK27" s="3" t="n">
        <v>0</v>
      </c>
      <c r="CL27" s="3" t="n">
        <v>0</v>
      </c>
      <c r="CM27" s="3" t="n">
        <v>0</v>
      </c>
      <c r="CN27" s="3" t="n">
        <v>0</v>
      </c>
      <c r="CO27" s="3" t="n">
        <v>0</v>
      </c>
      <c r="CP27" s="3" t="n">
        <v>0</v>
      </c>
      <c r="CQ27" s="3" t="n">
        <v>0</v>
      </c>
      <c r="CR27" s="3" t="n">
        <v>0</v>
      </c>
      <c r="CS27" s="3" t="n">
        <v>0</v>
      </c>
      <c r="CT27" s="3" t="n">
        <v>0</v>
      </c>
      <c r="CU27" s="55" t="n">
        <v>3</v>
      </c>
      <c r="CV27" s="56" t="n">
        <v>0.710416666666667</v>
      </c>
      <c r="CW27" s="56" t="n">
        <v>0.728043981481482</v>
      </c>
      <c r="CX27" s="56" t="n">
        <f aca="false">CW27-CV27</f>
        <v>0.0176273148148148</v>
      </c>
      <c r="CY27" s="55" t="n">
        <v>25</v>
      </c>
      <c r="CZ27" s="55" t="n">
        <v>7</v>
      </c>
      <c r="DA27" s="55" t="n">
        <v>62</v>
      </c>
      <c r="DB27" s="3" t="n">
        <v>0</v>
      </c>
      <c r="DC27" s="3" t="n">
        <v>0</v>
      </c>
      <c r="DD27" s="3" t="n">
        <v>0</v>
      </c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</row>
    <row r="28" s="58" customFormat="true" ht="12" hidden="false" customHeight="true" outlineLevel="0" collapsed="false">
      <c r="A28" s="52" t="s">
        <v>105</v>
      </c>
      <c r="B28" s="52" t="s">
        <v>54</v>
      </c>
      <c r="C28" s="52" t="s">
        <v>48</v>
      </c>
      <c r="D28" s="53" t="n">
        <v>2003</v>
      </c>
      <c r="E28" s="53" t="n">
        <f aca="true">YEAR(TODAY())-D28</f>
        <v>23</v>
      </c>
      <c r="F28" s="53" t="s">
        <v>44</v>
      </c>
      <c r="G28" s="53" t="s">
        <v>45</v>
      </c>
      <c r="H28" s="54" t="n">
        <v>0</v>
      </c>
      <c r="I28" s="54" t="n">
        <v>0</v>
      </c>
      <c r="J28" s="3" t="n">
        <f aca="false">IF(COUNT(L28:V28)&lt;7,W28,LARGE(L28:V28,1)+LARGE(L28:V28,2)+LARGE(L28:V28,3)+LARGE(L28:V28,4)+LARGE(L28:V28,5)+LARGE(L28:V28,6)+LARGE(L28:V28,7))</f>
        <v>68</v>
      </c>
      <c r="K28" s="3" t="n">
        <v>0</v>
      </c>
      <c r="L28" s="3" t="n">
        <f aca="false">AE28</f>
        <v>0</v>
      </c>
      <c r="M28" s="3" t="n">
        <f aca="false">AL28</f>
        <v>0</v>
      </c>
      <c r="N28" s="3" t="n">
        <f aca="false">AS28</f>
        <v>0</v>
      </c>
      <c r="O28" s="3" t="n">
        <f aca="false">AZ28</f>
        <v>0</v>
      </c>
      <c r="P28" s="3"/>
      <c r="Q28" s="3"/>
      <c r="R28" s="3" t="n">
        <f aca="false">BX28</f>
        <v>0</v>
      </c>
      <c r="S28" s="3"/>
      <c r="T28" s="3" t="n">
        <f aca="false">CM28</f>
        <v>0</v>
      </c>
      <c r="U28" s="3" t="n">
        <f aca="false">CT28</f>
        <v>0</v>
      </c>
      <c r="V28" s="3" t="n">
        <f aca="false">DA28</f>
        <v>68</v>
      </c>
      <c r="W28" s="3" t="n">
        <f aca="false">SUM(L28:V28)</f>
        <v>68</v>
      </c>
      <c r="X28" s="3" t="n">
        <f aca="false">W28-J28</f>
        <v>0</v>
      </c>
      <c r="Y28" s="3" t="n">
        <v>0</v>
      </c>
      <c r="Z28" s="3" t="n">
        <v>0</v>
      </c>
      <c r="AA28" s="3" t="n">
        <v>0</v>
      </c>
      <c r="AB28" s="3" t="n">
        <v>0</v>
      </c>
      <c r="AC28" s="3" t="n">
        <v>0</v>
      </c>
      <c r="AD28" s="3" t="n">
        <v>0</v>
      </c>
      <c r="AE28" s="3" t="n">
        <v>0</v>
      </c>
      <c r="AF28" s="3" t="n">
        <v>0</v>
      </c>
      <c r="AG28" s="3" t="n">
        <v>0</v>
      </c>
      <c r="AH28" s="3" t="n">
        <v>0</v>
      </c>
      <c r="AI28" s="3" t="n">
        <v>0</v>
      </c>
      <c r="AJ28" s="3" t="n">
        <v>0</v>
      </c>
      <c r="AK28" s="3" t="n">
        <v>0</v>
      </c>
      <c r="AL28" s="3" t="n">
        <v>0</v>
      </c>
      <c r="AM28" s="3" t="n">
        <v>0</v>
      </c>
      <c r="AN28" s="3" t="n">
        <v>0</v>
      </c>
      <c r="AO28" s="3" t="n">
        <v>0</v>
      </c>
      <c r="AP28" s="3" t="n">
        <v>0</v>
      </c>
      <c r="AQ28" s="3" t="n">
        <v>0</v>
      </c>
      <c r="AR28" s="3" t="n">
        <v>0</v>
      </c>
      <c r="AS28" s="3" t="n">
        <v>0</v>
      </c>
      <c r="AT28" s="3" t="n">
        <v>0</v>
      </c>
      <c r="AU28" s="3" t="n">
        <v>0</v>
      </c>
      <c r="AV28" s="3" t="n">
        <v>0</v>
      </c>
      <c r="AW28" s="3" t="n">
        <v>0</v>
      </c>
      <c r="AX28" s="3" t="n">
        <v>0</v>
      </c>
      <c r="AY28" s="3" t="n">
        <v>0</v>
      </c>
      <c r="AZ28" s="3" t="n">
        <v>0</v>
      </c>
      <c r="BA28" s="3" t="n">
        <v>0</v>
      </c>
      <c r="BB28" s="3" t="n">
        <v>0</v>
      </c>
      <c r="BC28" s="3" t="n">
        <v>0</v>
      </c>
      <c r="BD28" s="3" t="n">
        <v>0</v>
      </c>
      <c r="BE28" s="3" t="n">
        <v>0</v>
      </c>
      <c r="BF28" s="3" t="n">
        <v>0</v>
      </c>
      <c r="BG28" s="3" t="n">
        <v>0</v>
      </c>
      <c r="BH28" s="3" t="n">
        <v>0</v>
      </c>
      <c r="BI28" s="3" t="n">
        <v>0</v>
      </c>
      <c r="BJ28" s="3" t="n">
        <v>0</v>
      </c>
      <c r="BK28" s="3" t="n">
        <v>0</v>
      </c>
      <c r="BL28" s="3" t="n">
        <v>0</v>
      </c>
      <c r="BM28" s="3" t="n">
        <v>0</v>
      </c>
      <c r="BN28" s="3" t="n">
        <v>0</v>
      </c>
      <c r="BO28" s="3" t="n">
        <v>0</v>
      </c>
      <c r="BP28" s="3" t="n">
        <v>0</v>
      </c>
      <c r="BQ28" s="3" t="n">
        <v>0</v>
      </c>
      <c r="BR28" s="3" t="n">
        <v>0</v>
      </c>
      <c r="BS28" s="3" t="n">
        <v>0</v>
      </c>
      <c r="BT28" s="3" t="n">
        <v>0</v>
      </c>
      <c r="BU28" s="3" t="n">
        <v>0</v>
      </c>
      <c r="BV28" s="3" t="n">
        <v>0</v>
      </c>
      <c r="BW28" s="3" t="n">
        <v>0</v>
      </c>
      <c r="BX28" s="3" t="n">
        <v>0</v>
      </c>
      <c r="BY28" s="3" t="n">
        <v>0</v>
      </c>
      <c r="BZ28" s="3" t="n">
        <v>0</v>
      </c>
      <c r="CA28" s="3" t="n">
        <v>0</v>
      </c>
      <c r="CB28" s="3" t="n">
        <v>0</v>
      </c>
      <c r="CC28" s="3" t="n">
        <v>0</v>
      </c>
      <c r="CD28" s="3" t="n">
        <v>0</v>
      </c>
      <c r="CE28" s="3" t="n">
        <v>0</v>
      </c>
      <c r="CF28" s="3" t="n">
        <v>0</v>
      </c>
      <c r="CG28" s="3" t="n">
        <v>0</v>
      </c>
      <c r="CH28" s="3" t="n">
        <v>0</v>
      </c>
      <c r="CI28" s="3" t="n">
        <v>0</v>
      </c>
      <c r="CJ28" s="3" t="n">
        <v>0</v>
      </c>
      <c r="CK28" s="3" t="n">
        <v>0</v>
      </c>
      <c r="CL28" s="3" t="n">
        <v>0</v>
      </c>
      <c r="CM28" s="3" t="n">
        <v>0</v>
      </c>
      <c r="CN28" s="3" t="n">
        <v>0</v>
      </c>
      <c r="CO28" s="3" t="n">
        <v>0</v>
      </c>
      <c r="CP28" s="3" t="n">
        <v>0</v>
      </c>
      <c r="CQ28" s="3" t="n">
        <v>0</v>
      </c>
      <c r="CR28" s="3" t="n">
        <v>0</v>
      </c>
      <c r="CS28" s="3" t="n">
        <v>0</v>
      </c>
      <c r="CT28" s="3" t="n">
        <v>0</v>
      </c>
      <c r="CU28" s="55" t="n">
        <v>17</v>
      </c>
      <c r="CV28" s="56" t="n">
        <v>0.720138888888889</v>
      </c>
      <c r="CW28" s="56" t="n">
        <v>0.737777777777778</v>
      </c>
      <c r="CX28" s="56" t="n">
        <f aca="false">CW28-CV28</f>
        <v>0.0176388888888889</v>
      </c>
      <c r="CY28" s="55" t="n">
        <v>26</v>
      </c>
      <c r="CZ28" s="55" t="n">
        <v>5</v>
      </c>
      <c r="DA28" s="55" t="n">
        <v>68</v>
      </c>
      <c r="DB28" s="3" t="n">
        <v>0</v>
      </c>
      <c r="DC28" s="3" t="n">
        <v>0</v>
      </c>
      <c r="DD28" s="3" t="n">
        <v>0</v>
      </c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</row>
    <row r="29" s="58" customFormat="true" ht="12" hidden="false" customHeight="true" outlineLevel="0" collapsed="false">
      <c r="A29" s="52" t="s">
        <v>106</v>
      </c>
      <c r="B29" s="52" t="s">
        <v>50</v>
      </c>
      <c r="C29" s="52" t="s">
        <v>101</v>
      </c>
      <c r="D29" s="53" t="n">
        <v>1982</v>
      </c>
      <c r="E29" s="53" t="n">
        <f aca="true">YEAR(TODAY())-D29</f>
        <v>44</v>
      </c>
      <c r="F29" s="53" t="s">
        <v>44</v>
      </c>
      <c r="G29" s="53" t="s">
        <v>52</v>
      </c>
      <c r="H29" s="54" t="n">
        <v>0</v>
      </c>
      <c r="I29" s="54" t="n">
        <v>0</v>
      </c>
      <c r="J29" s="3" t="n">
        <f aca="false">IF(COUNT(L29:V29)&lt;7,W29,LARGE(L29:V29,1)+LARGE(L29:V29,2)+LARGE(L29:V29,3)+LARGE(L29:V29,4)+LARGE(L29:V29,5)+LARGE(L29:V29,6)+LARGE(L29:V29,7))</f>
        <v>59</v>
      </c>
      <c r="K29" s="3" t="n">
        <v>0</v>
      </c>
      <c r="L29" s="59" t="n">
        <f aca="false">AE29</f>
        <v>0</v>
      </c>
      <c r="M29" s="3" t="n">
        <v>0</v>
      </c>
      <c r="N29" s="3" t="n">
        <f aca="false">AS29</f>
        <v>0</v>
      </c>
      <c r="O29" s="3" t="n">
        <f aca="false">AZ29</f>
        <v>0</v>
      </c>
      <c r="P29" s="3" t="n">
        <f aca="false">BH29</f>
        <v>0</v>
      </c>
      <c r="Q29" s="3"/>
      <c r="R29" s="3" t="n">
        <f aca="false">BX29</f>
        <v>0</v>
      </c>
      <c r="S29" s="3"/>
      <c r="T29" s="3" t="n">
        <f aca="false">CM29</f>
        <v>0</v>
      </c>
      <c r="U29" s="3" t="n">
        <f aca="false">CT29</f>
        <v>0</v>
      </c>
      <c r="V29" s="3" t="n">
        <f aca="false">DA29</f>
        <v>59</v>
      </c>
      <c r="W29" s="3" t="n">
        <f aca="false">SUM(L29:V29)</f>
        <v>59</v>
      </c>
      <c r="X29" s="3" t="n">
        <f aca="false">W29-J29</f>
        <v>0</v>
      </c>
      <c r="Y29" s="3" t="n">
        <v>0</v>
      </c>
      <c r="Z29" s="3" t="n">
        <v>0</v>
      </c>
      <c r="AA29" s="3" t="n">
        <v>0</v>
      </c>
      <c r="AB29" s="3" t="n">
        <v>0</v>
      </c>
      <c r="AC29" s="3" t="n">
        <v>0</v>
      </c>
      <c r="AD29" s="3" t="n">
        <v>0</v>
      </c>
      <c r="AE29" s="3" t="n">
        <v>0</v>
      </c>
      <c r="AF29" s="3" t="n">
        <v>0</v>
      </c>
      <c r="AG29" s="3" t="n">
        <v>0</v>
      </c>
      <c r="AH29" s="3" t="n">
        <v>0</v>
      </c>
      <c r="AI29" s="3" t="n">
        <v>0</v>
      </c>
      <c r="AJ29" s="3" t="n">
        <v>0</v>
      </c>
      <c r="AK29" s="3" t="n">
        <v>0</v>
      </c>
      <c r="AL29" s="3" t="n">
        <v>0</v>
      </c>
      <c r="AM29" s="3" t="n">
        <v>0</v>
      </c>
      <c r="AN29" s="3" t="n">
        <v>0</v>
      </c>
      <c r="AO29" s="3" t="n">
        <v>0</v>
      </c>
      <c r="AP29" s="3" t="n">
        <v>0</v>
      </c>
      <c r="AQ29" s="3" t="n">
        <v>0</v>
      </c>
      <c r="AR29" s="3" t="n">
        <v>0</v>
      </c>
      <c r="AS29" s="3" t="n">
        <v>0</v>
      </c>
      <c r="AT29" s="3" t="n">
        <v>0</v>
      </c>
      <c r="AU29" s="3" t="n">
        <v>0</v>
      </c>
      <c r="AV29" s="3" t="n">
        <v>0</v>
      </c>
      <c r="AW29" s="3" t="n">
        <v>0</v>
      </c>
      <c r="AX29" s="3" t="n">
        <v>0</v>
      </c>
      <c r="AY29" s="3" t="n">
        <v>0</v>
      </c>
      <c r="AZ29" s="3" t="n">
        <v>0</v>
      </c>
      <c r="BA29" s="3" t="n">
        <v>0</v>
      </c>
      <c r="BB29" s="3" t="n">
        <v>0</v>
      </c>
      <c r="BC29" s="3" t="n">
        <v>0</v>
      </c>
      <c r="BD29" s="3" t="n">
        <v>0</v>
      </c>
      <c r="BE29" s="3" t="n">
        <v>0</v>
      </c>
      <c r="BF29" s="3" t="n">
        <v>0</v>
      </c>
      <c r="BG29" s="3" t="n">
        <v>0</v>
      </c>
      <c r="BH29" s="3" t="n">
        <v>0</v>
      </c>
      <c r="BI29" s="3" t="n">
        <v>0</v>
      </c>
      <c r="BJ29" s="3" t="n">
        <v>0</v>
      </c>
      <c r="BK29" s="3" t="n">
        <v>0</v>
      </c>
      <c r="BL29" s="3" t="n">
        <v>0</v>
      </c>
      <c r="BM29" s="3" t="n">
        <v>0</v>
      </c>
      <c r="BN29" s="3" t="n">
        <v>0</v>
      </c>
      <c r="BO29" s="3" t="n">
        <v>0</v>
      </c>
      <c r="BP29" s="3" t="n">
        <v>0</v>
      </c>
      <c r="BQ29" s="3" t="n">
        <v>0</v>
      </c>
      <c r="BR29" s="3" t="n">
        <v>0</v>
      </c>
      <c r="BS29" s="3" t="n">
        <v>0</v>
      </c>
      <c r="BT29" s="3" t="n">
        <v>0</v>
      </c>
      <c r="BU29" s="3" t="n">
        <v>0</v>
      </c>
      <c r="BV29" s="3" t="n">
        <v>0</v>
      </c>
      <c r="BW29" s="3" t="n">
        <v>0</v>
      </c>
      <c r="BX29" s="3" t="n">
        <v>0</v>
      </c>
      <c r="BY29" s="3" t="n">
        <v>0</v>
      </c>
      <c r="BZ29" s="3" t="n">
        <v>0</v>
      </c>
      <c r="CA29" s="3" t="n">
        <v>0</v>
      </c>
      <c r="CB29" s="3" t="n">
        <v>0</v>
      </c>
      <c r="CC29" s="3" t="n">
        <v>0</v>
      </c>
      <c r="CD29" s="3" t="n">
        <v>0</v>
      </c>
      <c r="CE29" s="3" t="n">
        <v>0</v>
      </c>
      <c r="CF29" s="3" t="n">
        <v>0</v>
      </c>
      <c r="CG29" s="3" t="n">
        <v>0</v>
      </c>
      <c r="CH29" s="3" t="n">
        <v>0</v>
      </c>
      <c r="CI29" s="3" t="n">
        <v>0</v>
      </c>
      <c r="CJ29" s="3" t="n">
        <v>0</v>
      </c>
      <c r="CK29" s="3" t="n">
        <v>0</v>
      </c>
      <c r="CL29" s="3" t="n">
        <v>0</v>
      </c>
      <c r="CM29" s="3" t="n">
        <v>0</v>
      </c>
      <c r="CN29" s="3" t="n">
        <v>0</v>
      </c>
      <c r="CO29" s="3" t="n">
        <v>0</v>
      </c>
      <c r="CP29" s="3" t="n">
        <v>0</v>
      </c>
      <c r="CQ29" s="3" t="n">
        <v>0</v>
      </c>
      <c r="CR29" s="3" t="n">
        <v>0</v>
      </c>
      <c r="CS29" s="3" t="n">
        <v>0</v>
      </c>
      <c r="CT29" s="3" t="n">
        <v>0</v>
      </c>
      <c r="CU29" s="55" t="n">
        <v>14</v>
      </c>
      <c r="CV29" s="56" t="n">
        <v>0.718055555555556</v>
      </c>
      <c r="CW29" s="56" t="n">
        <v>0.735706018518518</v>
      </c>
      <c r="CX29" s="56" t="n">
        <f aca="false">CW29-CV29</f>
        <v>0.017650462962963</v>
      </c>
      <c r="CY29" s="55" t="n">
        <v>27</v>
      </c>
      <c r="CZ29" s="55" t="n">
        <v>8</v>
      </c>
      <c r="DA29" s="55" t="n">
        <v>59</v>
      </c>
      <c r="DB29" s="3" t="n">
        <v>0</v>
      </c>
      <c r="DC29" s="3" t="n">
        <v>0</v>
      </c>
      <c r="DD29" s="3" t="n">
        <v>0</v>
      </c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</row>
    <row r="30" s="58" customFormat="true" ht="12" hidden="false" customHeight="true" outlineLevel="0" collapsed="false">
      <c r="A30" s="52" t="s">
        <v>107</v>
      </c>
      <c r="B30" s="52" t="s">
        <v>54</v>
      </c>
      <c r="C30" s="52" t="s">
        <v>108</v>
      </c>
      <c r="D30" s="53" t="n">
        <v>1992</v>
      </c>
      <c r="E30" s="53" t="n">
        <f aca="true">YEAR(TODAY())-D30</f>
        <v>34</v>
      </c>
      <c r="F30" s="53" t="s">
        <v>44</v>
      </c>
      <c r="G30" s="53" t="s">
        <v>59</v>
      </c>
      <c r="H30" s="54" t="n">
        <v>0</v>
      </c>
      <c r="I30" s="54" t="n">
        <v>0</v>
      </c>
      <c r="J30" s="3" t="n">
        <f aca="false">IF(COUNT(L30:V30)&lt;7,W30,LARGE(L30:V30,1)+LARGE(L30:V30,2)+LARGE(L30:V30,3)+LARGE(L30:V30,4)+LARGE(L30:V30,5)+LARGE(L30:V30,6)+LARGE(L30:V30,7))</f>
        <v>59</v>
      </c>
      <c r="K30" s="3" t="n">
        <v>0</v>
      </c>
      <c r="L30" s="59" t="n">
        <f aca="false">AE30</f>
        <v>0</v>
      </c>
      <c r="M30" s="3"/>
      <c r="N30" s="3" t="n">
        <f aca="false">AS30</f>
        <v>0</v>
      </c>
      <c r="O30" s="3" t="n">
        <v>0</v>
      </c>
      <c r="P30" s="3"/>
      <c r="Q30" s="3"/>
      <c r="R30" s="3" t="n">
        <f aca="false">BX30</f>
        <v>0</v>
      </c>
      <c r="S30" s="3" t="n">
        <f aca="false">CF30</f>
        <v>0</v>
      </c>
      <c r="T30" s="3" t="n">
        <f aca="false">CM30</f>
        <v>0</v>
      </c>
      <c r="U30" s="3" t="n">
        <f aca="false">CT30</f>
        <v>0</v>
      </c>
      <c r="V30" s="3" t="n">
        <f aca="false">DA30</f>
        <v>59</v>
      </c>
      <c r="W30" s="3" t="n">
        <f aca="false">SUM(L30:V30)</f>
        <v>59</v>
      </c>
      <c r="X30" s="3" t="n">
        <f aca="false">W30-J30</f>
        <v>0</v>
      </c>
      <c r="Y30" s="3" t="n">
        <v>0</v>
      </c>
      <c r="Z30" s="3" t="n">
        <v>0</v>
      </c>
      <c r="AA30" s="3" t="n">
        <v>0</v>
      </c>
      <c r="AB30" s="3" t="n">
        <v>0</v>
      </c>
      <c r="AC30" s="3" t="n">
        <v>0</v>
      </c>
      <c r="AD30" s="3" t="n">
        <v>0</v>
      </c>
      <c r="AE30" s="3" t="n">
        <v>0</v>
      </c>
      <c r="AF30" s="3" t="n">
        <v>0</v>
      </c>
      <c r="AG30" s="3" t="n">
        <v>0</v>
      </c>
      <c r="AH30" s="3" t="n">
        <v>0</v>
      </c>
      <c r="AI30" s="3" t="n">
        <v>0</v>
      </c>
      <c r="AJ30" s="3" t="n">
        <v>0</v>
      </c>
      <c r="AK30" s="3" t="n">
        <v>0</v>
      </c>
      <c r="AL30" s="3" t="n">
        <v>0</v>
      </c>
      <c r="AM30" s="3" t="n">
        <v>0</v>
      </c>
      <c r="AN30" s="3" t="n">
        <v>0</v>
      </c>
      <c r="AO30" s="3" t="n">
        <v>0</v>
      </c>
      <c r="AP30" s="3" t="n">
        <v>0</v>
      </c>
      <c r="AQ30" s="3" t="n">
        <v>0</v>
      </c>
      <c r="AR30" s="3" t="n">
        <v>0</v>
      </c>
      <c r="AS30" s="3" t="n">
        <v>0</v>
      </c>
      <c r="AT30" s="3" t="n">
        <v>0</v>
      </c>
      <c r="AU30" s="3" t="n">
        <v>0</v>
      </c>
      <c r="AV30" s="3" t="n">
        <v>0</v>
      </c>
      <c r="AW30" s="3" t="n">
        <v>0</v>
      </c>
      <c r="AX30" s="3" t="n">
        <v>0</v>
      </c>
      <c r="AY30" s="3" t="n">
        <v>0</v>
      </c>
      <c r="AZ30" s="3" t="n">
        <v>0</v>
      </c>
      <c r="BA30" s="3" t="n">
        <v>0</v>
      </c>
      <c r="BB30" s="3" t="n">
        <v>0</v>
      </c>
      <c r="BC30" s="3" t="n">
        <v>0</v>
      </c>
      <c r="BD30" s="3" t="n">
        <v>0</v>
      </c>
      <c r="BE30" s="3" t="n">
        <v>0</v>
      </c>
      <c r="BF30" s="3" t="n">
        <v>0</v>
      </c>
      <c r="BG30" s="3" t="n">
        <v>0</v>
      </c>
      <c r="BH30" s="3" t="n">
        <v>0</v>
      </c>
      <c r="BI30" s="3" t="n">
        <v>0</v>
      </c>
      <c r="BJ30" s="3" t="n">
        <v>0</v>
      </c>
      <c r="BK30" s="3" t="n">
        <v>0</v>
      </c>
      <c r="BL30" s="3" t="n">
        <v>0</v>
      </c>
      <c r="BM30" s="3" t="n">
        <v>0</v>
      </c>
      <c r="BN30" s="3" t="n">
        <v>0</v>
      </c>
      <c r="BO30" s="3" t="n">
        <v>0</v>
      </c>
      <c r="BP30" s="3" t="n">
        <v>0</v>
      </c>
      <c r="BQ30" s="3" t="n">
        <v>0</v>
      </c>
      <c r="BR30" s="3" t="n">
        <v>0</v>
      </c>
      <c r="BS30" s="3" t="n">
        <v>0</v>
      </c>
      <c r="BT30" s="3" t="n">
        <v>0</v>
      </c>
      <c r="BU30" s="3" t="n">
        <v>0</v>
      </c>
      <c r="BV30" s="3" t="n">
        <v>0</v>
      </c>
      <c r="BW30" s="3" t="n">
        <v>0</v>
      </c>
      <c r="BX30" s="3" t="n">
        <v>0</v>
      </c>
      <c r="BY30" s="3" t="n">
        <v>0</v>
      </c>
      <c r="BZ30" s="3" t="n">
        <v>0</v>
      </c>
      <c r="CA30" s="3" t="n">
        <v>0</v>
      </c>
      <c r="CB30" s="3" t="n">
        <v>0</v>
      </c>
      <c r="CC30" s="3" t="n">
        <v>0</v>
      </c>
      <c r="CD30" s="3" t="n">
        <v>0</v>
      </c>
      <c r="CE30" s="3" t="n">
        <v>0</v>
      </c>
      <c r="CF30" s="3" t="n">
        <v>0</v>
      </c>
      <c r="CG30" s="3" t="n">
        <v>0</v>
      </c>
      <c r="CH30" s="3" t="n">
        <v>0</v>
      </c>
      <c r="CI30" s="3" t="n">
        <v>0</v>
      </c>
      <c r="CJ30" s="3" t="n">
        <v>0</v>
      </c>
      <c r="CK30" s="3" t="n">
        <v>0</v>
      </c>
      <c r="CL30" s="3" t="n">
        <v>0</v>
      </c>
      <c r="CM30" s="3" t="n">
        <v>0</v>
      </c>
      <c r="CN30" s="3" t="n">
        <v>0</v>
      </c>
      <c r="CO30" s="3" t="n">
        <v>0</v>
      </c>
      <c r="CP30" s="3" t="n">
        <v>0</v>
      </c>
      <c r="CQ30" s="3" t="n">
        <v>0</v>
      </c>
      <c r="CR30" s="3" t="n">
        <v>0</v>
      </c>
      <c r="CS30" s="3" t="n">
        <v>0</v>
      </c>
      <c r="CT30" s="3" t="n">
        <v>0</v>
      </c>
      <c r="CU30" s="55" t="n">
        <v>41</v>
      </c>
      <c r="CV30" s="56" t="n">
        <v>0.736805555555556</v>
      </c>
      <c r="CW30" s="56" t="n">
        <v>0.754467592592593</v>
      </c>
      <c r="CX30" s="56" t="n">
        <f aca="false">CW30-CV30</f>
        <v>0.017662037037037</v>
      </c>
      <c r="CY30" s="55" t="n">
        <v>28</v>
      </c>
      <c r="CZ30" s="55" t="n">
        <v>8</v>
      </c>
      <c r="DA30" s="55" t="n">
        <v>59</v>
      </c>
      <c r="DB30" s="3" t="n">
        <v>0</v>
      </c>
      <c r="DC30" s="3" t="n">
        <v>0</v>
      </c>
      <c r="DD30" s="3" t="n">
        <v>0</v>
      </c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</row>
    <row r="31" s="58" customFormat="true" ht="12" hidden="false" customHeight="true" outlineLevel="0" collapsed="false">
      <c r="A31" s="52" t="s">
        <v>109</v>
      </c>
      <c r="B31" s="52" t="s">
        <v>50</v>
      </c>
      <c r="C31" s="52"/>
      <c r="D31" s="53" t="n">
        <v>1990</v>
      </c>
      <c r="E31" s="53" t="n">
        <f aca="true">YEAR(TODAY())-D31</f>
        <v>36</v>
      </c>
      <c r="F31" s="53" t="s">
        <v>44</v>
      </c>
      <c r="G31" s="53" t="s">
        <v>59</v>
      </c>
      <c r="H31" s="54" t="n">
        <v>0</v>
      </c>
      <c r="I31" s="54" t="n">
        <v>0</v>
      </c>
      <c r="J31" s="3" t="n">
        <f aca="false">IF(COUNT(L31:V31)&lt;7,W31,LARGE(L31:V31,1)+LARGE(L31:V31,2)+LARGE(L31:V31,3)+LARGE(L31:V31,4)+LARGE(L31:V31,5)+LARGE(L31:V31,6)+LARGE(L31:V31,7))</f>
        <v>56</v>
      </c>
      <c r="K31" s="3" t="n">
        <v>0</v>
      </c>
      <c r="L31" s="3" t="n">
        <f aca="false">AE31</f>
        <v>0</v>
      </c>
      <c r="M31" s="3" t="n">
        <f aca="false">AL31</f>
        <v>0</v>
      </c>
      <c r="N31" s="3" t="n">
        <f aca="false">AS31</f>
        <v>0</v>
      </c>
      <c r="O31" s="3" t="n">
        <f aca="false">AZ31</f>
        <v>0</v>
      </c>
      <c r="P31" s="3"/>
      <c r="Q31" s="3"/>
      <c r="R31" s="3" t="n">
        <f aca="false">BX31</f>
        <v>0</v>
      </c>
      <c r="S31" s="3"/>
      <c r="T31" s="3" t="n">
        <f aca="false">CM31</f>
        <v>0</v>
      </c>
      <c r="U31" s="3" t="n">
        <f aca="false">CT31</f>
        <v>0</v>
      </c>
      <c r="V31" s="3" t="n">
        <f aca="false">DA31</f>
        <v>56</v>
      </c>
      <c r="W31" s="3" t="n">
        <f aca="false">SUM(L31:V31)</f>
        <v>56</v>
      </c>
      <c r="X31" s="3" t="n">
        <f aca="false">W31-J31</f>
        <v>0</v>
      </c>
      <c r="Y31" s="3" t="n">
        <v>0</v>
      </c>
      <c r="Z31" s="3" t="n">
        <v>0</v>
      </c>
      <c r="AA31" s="3" t="n">
        <v>0</v>
      </c>
      <c r="AB31" s="3" t="n">
        <v>0</v>
      </c>
      <c r="AC31" s="3" t="n">
        <v>0</v>
      </c>
      <c r="AD31" s="3" t="n">
        <v>0</v>
      </c>
      <c r="AE31" s="3" t="n">
        <v>0</v>
      </c>
      <c r="AF31" s="3" t="n">
        <v>0</v>
      </c>
      <c r="AG31" s="3" t="n">
        <v>0</v>
      </c>
      <c r="AH31" s="3" t="n">
        <v>0</v>
      </c>
      <c r="AI31" s="3" t="n">
        <v>0</v>
      </c>
      <c r="AJ31" s="3" t="n">
        <v>0</v>
      </c>
      <c r="AK31" s="3" t="n">
        <v>0</v>
      </c>
      <c r="AL31" s="3" t="n">
        <v>0</v>
      </c>
      <c r="AM31" s="3" t="n">
        <v>0</v>
      </c>
      <c r="AN31" s="3" t="n">
        <v>0</v>
      </c>
      <c r="AO31" s="3" t="n">
        <v>0</v>
      </c>
      <c r="AP31" s="3" t="n">
        <v>0</v>
      </c>
      <c r="AQ31" s="3" t="n">
        <v>0</v>
      </c>
      <c r="AR31" s="3" t="n">
        <v>0</v>
      </c>
      <c r="AS31" s="3" t="n">
        <v>0</v>
      </c>
      <c r="AT31" s="3" t="n">
        <v>0</v>
      </c>
      <c r="AU31" s="3" t="n">
        <v>0</v>
      </c>
      <c r="AV31" s="3" t="n">
        <v>0</v>
      </c>
      <c r="AW31" s="3" t="n">
        <v>0</v>
      </c>
      <c r="AX31" s="3" t="n">
        <v>0</v>
      </c>
      <c r="AY31" s="3" t="n">
        <v>0</v>
      </c>
      <c r="AZ31" s="3" t="n">
        <v>0</v>
      </c>
      <c r="BA31" s="3" t="n">
        <v>0</v>
      </c>
      <c r="BB31" s="3" t="n">
        <v>0</v>
      </c>
      <c r="BC31" s="3" t="n">
        <v>0</v>
      </c>
      <c r="BD31" s="3" t="n">
        <v>0</v>
      </c>
      <c r="BE31" s="3" t="n">
        <v>0</v>
      </c>
      <c r="BF31" s="3" t="n">
        <v>0</v>
      </c>
      <c r="BG31" s="3" t="n">
        <v>0</v>
      </c>
      <c r="BH31" s="3" t="n">
        <v>0</v>
      </c>
      <c r="BI31" s="3" t="n">
        <v>0</v>
      </c>
      <c r="BJ31" s="3" t="n">
        <v>0</v>
      </c>
      <c r="BK31" s="3" t="n">
        <v>0</v>
      </c>
      <c r="BL31" s="3" t="n">
        <v>0</v>
      </c>
      <c r="BM31" s="3" t="n">
        <v>0</v>
      </c>
      <c r="BN31" s="3" t="n">
        <v>0</v>
      </c>
      <c r="BO31" s="3" t="n">
        <v>0</v>
      </c>
      <c r="BP31" s="3" t="n">
        <v>0</v>
      </c>
      <c r="BQ31" s="3" t="n">
        <v>0</v>
      </c>
      <c r="BR31" s="3" t="n">
        <v>0</v>
      </c>
      <c r="BS31" s="3" t="n">
        <v>0</v>
      </c>
      <c r="BT31" s="3" t="n">
        <v>0</v>
      </c>
      <c r="BU31" s="3" t="n">
        <v>0</v>
      </c>
      <c r="BV31" s="3" t="n">
        <v>0</v>
      </c>
      <c r="BW31" s="3" t="n">
        <v>0</v>
      </c>
      <c r="BX31" s="3" t="n">
        <v>0</v>
      </c>
      <c r="BY31" s="3" t="n">
        <v>0</v>
      </c>
      <c r="BZ31" s="3" t="n">
        <v>0</v>
      </c>
      <c r="CA31" s="3" t="n">
        <v>0</v>
      </c>
      <c r="CB31" s="3" t="n">
        <v>0</v>
      </c>
      <c r="CC31" s="3" t="n">
        <v>0</v>
      </c>
      <c r="CD31" s="3" t="n">
        <v>0</v>
      </c>
      <c r="CE31" s="3" t="n">
        <v>0</v>
      </c>
      <c r="CF31" s="3" t="n">
        <v>0</v>
      </c>
      <c r="CG31" s="3" t="n">
        <v>0</v>
      </c>
      <c r="CH31" s="3" t="n">
        <v>0</v>
      </c>
      <c r="CI31" s="3" t="n">
        <v>0</v>
      </c>
      <c r="CJ31" s="3" t="n">
        <v>0</v>
      </c>
      <c r="CK31" s="3" t="n">
        <v>0</v>
      </c>
      <c r="CL31" s="3" t="n">
        <v>0</v>
      </c>
      <c r="CM31" s="3" t="n">
        <v>0</v>
      </c>
      <c r="CN31" s="3" t="n">
        <v>0</v>
      </c>
      <c r="CO31" s="3" t="n">
        <v>0</v>
      </c>
      <c r="CP31" s="3" t="n">
        <v>0</v>
      </c>
      <c r="CQ31" s="3" t="n">
        <v>0</v>
      </c>
      <c r="CR31" s="3" t="n">
        <v>0</v>
      </c>
      <c r="CS31" s="3" t="n">
        <v>0</v>
      </c>
      <c r="CT31" s="3" t="n">
        <v>0</v>
      </c>
      <c r="CU31" s="55" t="n">
        <v>8</v>
      </c>
      <c r="CV31" s="56" t="n">
        <v>0.713888888888889</v>
      </c>
      <c r="CW31" s="56" t="n">
        <v>0.73162037037037</v>
      </c>
      <c r="CX31" s="56" t="n">
        <f aca="false">CW31-CV31</f>
        <v>0.0177314814814815</v>
      </c>
      <c r="CY31" s="55" t="n">
        <v>29</v>
      </c>
      <c r="CZ31" s="55" t="n">
        <v>9</v>
      </c>
      <c r="DA31" s="55" t="n">
        <v>56</v>
      </c>
      <c r="DB31" s="3" t="n">
        <v>0</v>
      </c>
      <c r="DC31" s="3" t="n">
        <v>0</v>
      </c>
      <c r="DD31" s="3" t="n">
        <v>0</v>
      </c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</row>
    <row r="32" s="58" customFormat="true" ht="12" hidden="false" customHeight="true" outlineLevel="0" collapsed="false">
      <c r="A32" s="52" t="s">
        <v>110</v>
      </c>
      <c r="B32" s="52" t="s">
        <v>50</v>
      </c>
      <c r="C32" s="52" t="s">
        <v>111</v>
      </c>
      <c r="D32" s="53" t="n">
        <v>1975</v>
      </c>
      <c r="E32" s="53" t="n">
        <f aca="true">YEAR(TODAY())-D32</f>
        <v>51</v>
      </c>
      <c r="F32" s="53" t="s">
        <v>44</v>
      </c>
      <c r="G32" s="53" t="s">
        <v>67</v>
      </c>
      <c r="H32" s="54"/>
      <c r="I32" s="54"/>
      <c r="J32" s="3" t="n">
        <f aca="false">IF(COUNT(M32:V32)&lt;7,W32,LARGE(M32:V32,1)+LARGE(M32:V32,2)+LARGE(M32:V32,3)+LARGE(M32:V32,4)+LARGE(M32:V32,5)+LARGE(M32:V32,6)+LARGE(M32:V32,7))</f>
        <v>65</v>
      </c>
      <c r="K32" s="3"/>
      <c r="L32" s="59" t="n">
        <f aca="false">AE32</f>
        <v>0</v>
      </c>
      <c r="M32" s="3"/>
      <c r="N32" s="3" t="n">
        <f aca="false">AS32</f>
        <v>0</v>
      </c>
      <c r="O32" s="3" t="n">
        <v>0</v>
      </c>
      <c r="P32" s="3"/>
      <c r="Q32" s="3"/>
      <c r="R32" s="3" t="str">
        <f aca="false">BX32</f>
        <v> </v>
      </c>
      <c r="S32" s="3"/>
      <c r="T32" s="3" t="str">
        <f aca="false">CM32</f>
        <v> </v>
      </c>
      <c r="U32" s="3" t="n">
        <f aca="false">CT32</f>
        <v>0</v>
      </c>
      <c r="V32" s="3" t="n">
        <f aca="false">DA32</f>
        <v>65</v>
      </c>
      <c r="W32" s="3" t="n">
        <f aca="false">SUM(M32:V32)</f>
        <v>65</v>
      </c>
      <c r="X32" s="3" t="n">
        <f aca="false">W32-J32</f>
        <v>0</v>
      </c>
      <c r="Y32" s="3" t="n">
        <v>0</v>
      </c>
      <c r="Z32" s="3" t="n">
        <v>0</v>
      </c>
      <c r="AA32" s="3" t="n">
        <v>0</v>
      </c>
      <c r="AB32" s="3" t="n">
        <v>0</v>
      </c>
      <c r="AC32" s="3" t="n">
        <v>0</v>
      </c>
      <c r="AD32" s="3" t="n">
        <v>0</v>
      </c>
      <c r="AE32" s="3" t="n">
        <v>0</v>
      </c>
      <c r="AF32" s="3" t="n">
        <v>0</v>
      </c>
      <c r="AG32" s="3" t="n">
        <v>0</v>
      </c>
      <c r="AH32" s="3" t="n">
        <v>0</v>
      </c>
      <c r="AI32" s="3" t="n">
        <v>0</v>
      </c>
      <c r="AJ32" s="3" t="n">
        <v>0</v>
      </c>
      <c r="AK32" s="3" t="n">
        <v>0</v>
      </c>
      <c r="AL32" s="3" t="n">
        <v>0</v>
      </c>
      <c r="AM32" s="3" t="n">
        <v>0</v>
      </c>
      <c r="AN32" s="3" t="n">
        <v>0</v>
      </c>
      <c r="AO32" s="3" t="n">
        <v>0</v>
      </c>
      <c r="AP32" s="3" t="n">
        <v>0</v>
      </c>
      <c r="AQ32" s="3" t="n">
        <v>0</v>
      </c>
      <c r="AR32" s="3" t="n">
        <v>0</v>
      </c>
      <c r="AS32" s="3" t="n">
        <v>0</v>
      </c>
      <c r="AT32" s="3" t="n">
        <v>0</v>
      </c>
      <c r="AU32" s="3" t="n">
        <v>0</v>
      </c>
      <c r="AV32" s="3" t="n">
        <v>0</v>
      </c>
      <c r="AW32" s="3" t="n">
        <v>0</v>
      </c>
      <c r="AX32" s="3" t="n">
        <v>0</v>
      </c>
      <c r="AY32" s="3" t="n">
        <v>0</v>
      </c>
      <c r="AZ32" s="3" t="n">
        <v>0</v>
      </c>
      <c r="BA32" s="3" t="n">
        <v>0</v>
      </c>
      <c r="BB32" s="3" t="n">
        <v>0</v>
      </c>
      <c r="BC32" s="3" t="n">
        <v>0</v>
      </c>
      <c r="BD32" s="3" t="n">
        <v>0</v>
      </c>
      <c r="BE32" s="3" t="n">
        <v>0</v>
      </c>
      <c r="BF32" s="3" t="n">
        <v>0</v>
      </c>
      <c r="BG32" s="3" t="n">
        <v>0</v>
      </c>
      <c r="BH32" s="3" t="n">
        <v>0</v>
      </c>
      <c r="BI32" s="3" t="n">
        <v>0</v>
      </c>
      <c r="BJ32" s="3" t="n">
        <v>0</v>
      </c>
      <c r="BK32" s="3" t="n">
        <v>0</v>
      </c>
      <c r="BL32" s="3" t="n">
        <v>0</v>
      </c>
      <c r="BM32" s="3" t="n">
        <v>0</v>
      </c>
      <c r="BN32" s="3" t="n">
        <v>0</v>
      </c>
      <c r="BO32" s="3" t="n">
        <v>0</v>
      </c>
      <c r="BP32" s="3" t="n">
        <v>0</v>
      </c>
      <c r="BQ32" s="3" t="n">
        <v>0</v>
      </c>
      <c r="BR32" s="3" t="n">
        <v>0</v>
      </c>
      <c r="BS32" s="3" t="n">
        <v>0</v>
      </c>
      <c r="BT32" s="3" t="n">
        <v>0</v>
      </c>
      <c r="BU32" s="3" t="n">
        <v>0</v>
      </c>
      <c r="BV32" s="3" t="n">
        <v>0</v>
      </c>
      <c r="BW32" s="3" t="n">
        <v>0</v>
      </c>
      <c r="BX32" s="3" t="s">
        <v>8</v>
      </c>
      <c r="BY32" s="60" t="s">
        <v>8</v>
      </c>
      <c r="BZ32" s="59" t="s">
        <v>17</v>
      </c>
      <c r="CA32" s="61" t="s">
        <v>8</v>
      </c>
      <c r="CB32" s="61" t="s">
        <v>8</v>
      </c>
      <c r="CC32" s="61"/>
      <c r="CD32" s="3" t="s">
        <v>8</v>
      </c>
      <c r="CE32" s="59" t="s">
        <v>8</v>
      </c>
      <c r="CF32" s="3" t="s">
        <v>8</v>
      </c>
      <c r="CG32" s="59" t="s">
        <v>8</v>
      </c>
      <c r="CH32" s="61"/>
      <c r="CI32" s="61"/>
      <c r="CJ32" s="62"/>
      <c r="CK32" s="3" t="s">
        <v>8</v>
      </c>
      <c r="CL32" s="59" t="s">
        <v>8</v>
      </c>
      <c r="CM32" s="3" t="s">
        <v>8</v>
      </c>
      <c r="CN32" s="59" t="s">
        <v>17</v>
      </c>
      <c r="CO32" s="61"/>
      <c r="CP32" s="61"/>
      <c r="CQ32" s="61" t="s">
        <v>8</v>
      </c>
      <c r="CR32" s="3"/>
      <c r="CS32" s="59"/>
      <c r="CT32" s="3" t="n">
        <v>0</v>
      </c>
      <c r="CU32" s="63" t="n">
        <v>1</v>
      </c>
      <c r="CV32" s="56" t="n">
        <v>0.709027777777778</v>
      </c>
      <c r="CW32" s="56" t="n">
        <v>0.726851851851852</v>
      </c>
      <c r="CX32" s="56" t="n">
        <f aca="false">CW32-CV32</f>
        <v>0.0178240740740741</v>
      </c>
      <c r="CY32" s="55" t="n">
        <v>30</v>
      </c>
      <c r="CZ32" s="55" t="n">
        <v>6</v>
      </c>
      <c r="DA32" s="55" t="n">
        <v>65</v>
      </c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</row>
    <row r="33" s="58" customFormat="true" ht="12" hidden="false" customHeight="true" outlineLevel="0" collapsed="false">
      <c r="A33" s="52" t="s">
        <v>112</v>
      </c>
      <c r="B33" s="52" t="s">
        <v>113</v>
      </c>
      <c r="C33" s="52"/>
      <c r="D33" s="53" t="n">
        <v>1966</v>
      </c>
      <c r="E33" s="53" t="n">
        <f aca="true">YEAR(TODAY())-D33</f>
        <v>60</v>
      </c>
      <c r="F33" s="53" t="s">
        <v>44</v>
      </c>
      <c r="G33" s="53" t="s">
        <v>114</v>
      </c>
      <c r="H33" s="54" t="n">
        <v>0</v>
      </c>
      <c r="I33" s="54" t="n">
        <v>0</v>
      </c>
      <c r="J33" s="3" t="n">
        <f aca="false">IF(COUNT(L33:V33)&lt;7,W33,LARGE(L33:V33,1)+LARGE(L33:V33,2)+LARGE(L33:V33,3)+LARGE(L33:V33,4)+LARGE(L33:V33,5)+LARGE(L33:V33,6)+LARGE(L33:V33,7))</f>
        <v>85</v>
      </c>
      <c r="K33" s="3" t="n">
        <v>0</v>
      </c>
      <c r="L33" s="59" t="n">
        <f aca="false">AE33</f>
        <v>0</v>
      </c>
      <c r="M33" s="3"/>
      <c r="N33" s="3" t="n">
        <f aca="false">AS33</f>
        <v>0</v>
      </c>
      <c r="O33" s="3" t="n">
        <v>0</v>
      </c>
      <c r="P33" s="3"/>
      <c r="Q33" s="3"/>
      <c r="R33" s="3" t="n">
        <f aca="false">BX33</f>
        <v>0</v>
      </c>
      <c r="S33" s="3" t="n">
        <f aca="false">CF33</f>
        <v>0</v>
      </c>
      <c r="T33" s="3" t="n">
        <f aca="false">CM33</f>
        <v>0</v>
      </c>
      <c r="U33" s="3" t="n">
        <f aca="false">CT33</f>
        <v>0</v>
      </c>
      <c r="V33" s="3" t="n">
        <f aca="false">DA33</f>
        <v>85</v>
      </c>
      <c r="W33" s="3" t="n">
        <f aca="false">SUM(L33:V33)</f>
        <v>85</v>
      </c>
      <c r="X33" s="3" t="n">
        <f aca="false">W33-J33</f>
        <v>0</v>
      </c>
      <c r="Y33" s="3" t="n">
        <v>0</v>
      </c>
      <c r="Z33" s="3" t="n">
        <v>0</v>
      </c>
      <c r="AA33" s="3" t="n">
        <v>0</v>
      </c>
      <c r="AB33" s="3" t="n">
        <v>0</v>
      </c>
      <c r="AC33" s="3" t="n">
        <v>0</v>
      </c>
      <c r="AD33" s="3" t="n">
        <v>0</v>
      </c>
      <c r="AE33" s="3" t="n">
        <v>0</v>
      </c>
      <c r="AF33" s="3" t="n">
        <v>0</v>
      </c>
      <c r="AG33" s="3" t="n">
        <v>0</v>
      </c>
      <c r="AH33" s="3" t="n">
        <v>0</v>
      </c>
      <c r="AI33" s="3" t="n">
        <v>0</v>
      </c>
      <c r="AJ33" s="3" t="n">
        <v>0</v>
      </c>
      <c r="AK33" s="3" t="n">
        <v>0</v>
      </c>
      <c r="AL33" s="3" t="n">
        <v>0</v>
      </c>
      <c r="AM33" s="3" t="n">
        <v>0</v>
      </c>
      <c r="AN33" s="3" t="n">
        <v>0</v>
      </c>
      <c r="AO33" s="3" t="n">
        <v>0</v>
      </c>
      <c r="AP33" s="3" t="n">
        <v>0</v>
      </c>
      <c r="AQ33" s="3" t="n">
        <v>0</v>
      </c>
      <c r="AR33" s="3" t="n">
        <v>0</v>
      </c>
      <c r="AS33" s="3" t="n">
        <v>0</v>
      </c>
      <c r="AT33" s="3" t="n">
        <v>0</v>
      </c>
      <c r="AU33" s="3" t="n">
        <v>0</v>
      </c>
      <c r="AV33" s="3" t="n">
        <v>0</v>
      </c>
      <c r="AW33" s="3" t="n">
        <v>0</v>
      </c>
      <c r="AX33" s="3" t="n">
        <v>0</v>
      </c>
      <c r="AY33" s="3" t="n">
        <v>0</v>
      </c>
      <c r="AZ33" s="3" t="n">
        <v>0</v>
      </c>
      <c r="BA33" s="3" t="n">
        <v>0</v>
      </c>
      <c r="BB33" s="3" t="n">
        <v>0</v>
      </c>
      <c r="BC33" s="3" t="n">
        <v>0</v>
      </c>
      <c r="BD33" s="3" t="n">
        <v>0</v>
      </c>
      <c r="BE33" s="3" t="n">
        <v>0</v>
      </c>
      <c r="BF33" s="3" t="n">
        <v>0</v>
      </c>
      <c r="BG33" s="3" t="n">
        <v>0</v>
      </c>
      <c r="BH33" s="3" t="n">
        <v>0</v>
      </c>
      <c r="BI33" s="3" t="n">
        <v>0</v>
      </c>
      <c r="BJ33" s="3" t="n">
        <v>0</v>
      </c>
      <c r="BK33" s="3" t="n">
        <v>0</v>
      </c>
      <c r="BL33" s="3" t="n">
        <v>0</v>
      </c>
      <c r="BM33" s="3" t="n">
        <v>0</v>
      </c>
      <c r="BN33" s="3" t="n">
        <v>0</v>
      </c>
      <c r="BO33" s="3" t="n">
        <v>0</v>
      </c>
      <c r="BP33" s="3" t="n">
        <v>0</v>
      </c>
      <c r="BQ33" s="3" t="n">
        <v>0</v>
      </c>
      <c r="BR33" s="3" t="n">
        <v>0</v>
      </c>
      <c r="BS33" s="3" t="n">
        <v>0</v>
      </c>
      <c r="BT33" s="3" t="n">
        <v>0</v>
      </c>
      <c r="BU33" s="3" t="n">
        <v>0</v>
      </c>
      <c r="BV33" s="3" t="n">
        <v>0</v>
      </c>
      <c r="BW33" s="3" t="n">
        <v>0</v>
      </c>
      <c r="BX33" s="3" t="n">
        <v>0</v>
      </c>
      <c r="BY33" s="3" t="n">
        <v>0</v>
      </c>
      <c r="BZ33" s="3" t="n">
        <v>0</v>
      </c>
      <c r="CA33" s="3" t="n">
        <v>0</v>
      </c>
      <c r="CB33" s="3" t="n">
        <v>0</v>
      </c>
      <c r="CC33" s="3" t="n">
        <v>0</v>
      </c>
      <c r="CD33" s="3" t="n">
        <v>0</v>
      </c>
      <c r="CE33" s="3" t="n">
        <v>0</v>
      </c>
      <c r="CF33" s="3" t="n">
        <v>0</v>
      </c>
      <c r="CG33" s="3" t="n">
        <v>0</v>
      </c>
      <c r="CH33" s="3" t="n">
        <v>0</v>
      </c>
      <c r="CI33" s="3" t="n">
        <v>0</v>
      </c>
      <c r="CJ33" s="3" t="n">
        <v>0</v>
      </c>
      <c r="CK33" s="3" t="n">
        <v>0</v>
      </c>
      <c r="CL33" s="3" t="n">
        <v>0</v>
      </c>
      <c r="CM33" s="3" t="n">
        <v>0</v>
      </c>
      <c r="CN33" s="3" t="n">
        <v>0</v>
      </c>
      <c r="CO33" s="3" t="n">
        <v>0</v>
      </c>
      <c r="CP33" s="3" t="n">
        <v>0</v>
      </c>
      <c r="CQ33" s="3" t="n">
        <v>0</v>
      </c>
      <c r="CR33" s="3" t="n">
        <v>0</v>
      </c>
      <c r="CS33" s="3" t="n">
        <v>0</v>
      </c>
      <c r="CT33" s="3" t="n">
        <v>0</v>
      </c>
      <c r="CU33" s="55" t="n">
        <v>6</v>
      </c>
      <c r="CV33" s="56" t="n">
        <v>0.7125</v>
      </c>
      <c r="CW33" s="56" t="n">
        <v>0.730358796296296</v>
      </c>
      <c r="CX33" s="56" t="n">
        <f aca="false">CW33-CV33</f>
        <v>0.0178587962962963</v>
      </c>
      <c r="CY33" s="55" t="n">
        <v>31</v>
      </c>
      <c r="CZ33" s="55" t="n">
        <v>1</v>
      </c>
      <c r="DA33" s="55" t="n">
        <v>85</v>
      </c>
      <c r="DB33" s="3" t="n">
        <v>0</v>
      </c>
      <c r="DC33" s="3" t="n">
        <v>0</v>
      </c>
      <c r="DD33" s="3" t="n">
        <v>0</v>
      </c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</row>
    <row r="34" s="58" customFormat="true" ht="12" hidden="false" customHeight="true" outlineLevel="0" collapsed="false">
      <c r="A34" s="52" t="s">
        <v>115</v>
      </c>
      <c r="B34" s="52" t="s">
        <v>116</v>
      </c>
      <c r="C34" s="52" t="s">
        <v>117</v>
      </c>
      <c r="D34" s="53" t="n">
        <v>1979</v>
      </c>
      <c r="E34" s="53" t="n">
        <f aca="true">YEAR(TODAY())-D34</f>
        <v>47</v>
      </c>
      <c r="F34" s="53" t="s">
        <v>44</v>
      </c>
      <c r="G34" s="53" t="s">
        <v>52</v>
      </c>
      <c r="H34" s="54" t="n">
        <v>0</v>
      </c>
      <c r="I34" s="54" t="n">
        <v>0</v>
      </c>
      <c r="J34" s="3" t="n">
        <f aca="false">IF(COUNT(M34:V34)&lt;7,W34,LARGE(M34:V34,1)+LARGE(M34:V34,2)+LARGE(M34:V34,3)+LARGE(M34:V34,4)+LARGE(M34:V34,5)+LARGE(M34:V34,6)+LARGE(M34:V34,7))</f>
        <v>56</v>
      </c>
      <c r="K34" s="3" t="n">
        <v>0</v>
      </c>
      <c r="L34" s="59" t="n">
        <f aca="false">AE34</f>
        <v>0</v>
      </c>
      <c r="M34" s="3"/>
      <c r="N34" s="3" t="n">
        <f aca="false">AS34</f>
        <v>0</v>
      </c>
      <c r="O34" s="3" t="n">
        <v>0</v>
      </c>
      <c r="P34" s="3"/>
      <c r="Q34" s="3"/>
      <c r="R34" s="3" t="n">
        <f aca="false">BX34</f>
        <v>0</v>
      </c>
      <c r="S34" s="3"/>
      <c r="T34" s="3" t="n">
        <f aca="false">CM34</f>
        <v>0</v>
      </c>
      <c r="U34" s="3" t="n">
        <f aca="false">CT34</f>
        <v>0</v>
      </c>
      <c r="V34" s="3" t="n">
        <f aca="false">DA34</f>
        <v>56</v>
      </c>
      <c r="W34" s="3" t="n">
        <f aca="false">SUM(L34:V34)</f>
        <v>56</v>
      </c>
      <c r="X34" s="3" t="n">
        <f aca="false">W34-J34</f>
        <v>0</v>
      </c>
      <c r="Y34" s="3" t="n">
        <v>0</v>
      </c>
      <c r="Z34" s="3" t="n">
        <v>0</v>
      </c>
      <c r="AA34" s="3" t="n">
        <v>0</v>
      </c>
      <c r="AB34" s="3" t="n">
        <v>0</v>
      </c>
      <c r="AC34" s="3" t="n">
        <v>0</v>
      </c>
      <c r="AD34" s="3" t="n">
        <v>0</v>
      </c>
      <c r="AE34" s="3" t="n">
        <v>0</v>
      </c>
      <c r="AF34" s="3" t="n">
        <v>0</v>
      </c>
      <c r="AG34" s="3" t="n">
        <v>0</v>
      </c>
      <c r="AH34" s="3" t="n">
        <v>0</v>
      </c>
      <c r="AI34" s="3" t="n">
        <v>0</v>
      </c>
      <c r="AJ34" s="3" t="n">
        <v>0</v>
      </c>
      <c r="AK34" s="3" t="n">
        <v>0</v>
      </c>
      <c r="AL34" s="3" t="n">
        <v>0</v>
      </c>
      <c r="AM34" s="3" t="n">
        <v>0</v>
      </c>
      <c r="AN34" s="3" t="n">
        <v>0</v>
      </c>
      <c r="AO34" s="3" t="n">
        <v>0</v>
      </c>
      <c r="AP34" s="3" t="n">
        <v>0</v>
      </c>
      <c r="AQ34" s="3" t="n">
        <v>0</v>
      </c>
      <c r="AR34" s="3" t="n">
        <v>0</v>
      </c>
      <c r="AS34" s="3" t="n">
        <v>0</v>
      </c>
      <c r="AT34" s="3" t="n">
        <v>0</v>
      </c>
      <c r="AU34" s="3" t="n">
        <v>0</v>
      </c>
      <c r="AV34" s="3" t="n">
        <v>0</v>
      </c>
      <c r="AW34" s="3" t="n">
        <v>0</v>
      </c>
      <c r="AX34" s="3" t="n">
        <v>0</v>
      </c>
      <c r="AY34" s="3" t="n">
        <v>0</v>
      </c>
      <c r="AZ34" s="3" t="n">
        <v>0</v>
      </c>
      <c r="BA34" s="3" t="n">
        <v>0</v>
      </c>
      <c r="BB34" s="3" t="n">
        <v>0</v>
      </c>
      <c r="BC34" s="3" t="n">
        <v>0</v>
      </c>
      <c r="BD34" s="3" t="n">
        <v>0</v>
      </c>
      <c r="BE34" s="3" t="n">
        <v>0</v>
      </c>
      <c r="BF34" s="3" t="n">
        <v>0</v>
      </c>
      <c r="BG34" s="3" t="n">
        <v>0</v>
      </c>
      <c r="BH34" s="3" t="n">
        <v>0</v>
      </c>
      <c r="BI34" s="3" t="n">
        <v>0</v>
      </c>
      <c r="BJ34" s="3" t="n">
        <v>0</v>
      </c>
      <c r="BK34" s="3" t="n">
        <v>0</v>
      </c>
      <c r="BL34" s="3" t="n">
        <v>0</v>
      </c>
      <c r="BM34" s="3" t="n">
        <v>0</v>
      </c>
      <c r="BN34" s="3" t="n">
        <v>0</v>
      </c>
      <c r="BO34" s="3" t="n">
        <v>0</v>
      </c>
      <c r="BP34" s="3" t="n">
        <v>0</v>
      </c>
      <c r="BQ34" s="3" t="n">
        <v>0</v>
      </c>
      <c r="BR34" s="3" t="n">
        <v>0</v>
      </c>
      <c r="BS34" s="3" t="n">
        <v>0</v>
      </c>
      <c r="BT34" s="3" t="n">
        <v>0</v>
      </c>
      <c r="BU34" s="3" t="n">
        <v>0</v>
      </c>
      <c r="BV34" s="3" t="n">
        <v>0</v>
      </c>
      <c r="BW34" s="3" t="n">
        <v>0</v>
      </c>
      <c r="BX34" s="3" t="n">
        <v>0</v>
      </c>
      <c r="BY34" s="3" t="n">
        <v>0</v>
      </c>
      <c r="BZ34" s="3" t="n">
        <v>0</v>
      </c>
      <c r="CA34" s="3" t="n">
        <v>0</v>
      </c>
      <c r="CB34" s="3" t="n">
        <v>0</v>
      </c>
      <c r="CC34" s="3" t="n">
        <v>0</v>
      </c>
      <c r="CD34" s="3" t="n">
        <v>0</v>
      </c>
      <c r="CE34" s="3" t="n">
        <v>0</v>
      </c>
      <c r="CF34" s="3" t="n">
        <v>0</v>
      </c>
      <c r="CG34" s="3" t="n">
        <v>0</v>
      </c>
      <c r="CH34" s="3" t="n">
        <v>0</v>
      </c>
      <c r="CI34" s="3" t="n">
        <v>0</v>
      </c>
      <c r="CJ34" s="3" t="n">
        <v>0</v>
      </c>
      <c r="CK34" s="3" t="n">
        <v>0</v>
      </c>
      <c r="CL34" s="3" t="n">
        <v>0</v>
      </c>
      <c r="CM34" s="3" t="n">
        <v>0</v>
      </c>
      <c r="CN34" s="3" t="n">
        <v>0</v>
      </c>
      <c r="CO34" s="3" t="n">
        <v>0</v>
      </c>
      <c r="CP34" s="3" t="n">
        <v>0</v>
      </c>
      <c r="CQ34" s="3" t="n">
        <v>0</v>
      </c>
      <c r="CR34" s="3" t="n">
        <v>0</v>
      </c>
      <c r="CS34" s="3" t="n">
        <v>0</v>
      </c>
      <c r="CT34" s="3" t="n">
        <v>0</v>
      </c>
      <c r="CU34" s="55" t="n">
        <v>9</v>
      </c>
      <c r="CV34" s="56" t="n">
        <v>0.714583333333333</v>
      </c>
      <c r="CW34" s="56" t="n">
        <v>0.732581018518519</v>
      </c>
      <c r="CX34" s="56" t="n">
        <f aca="false">CW34-CV34</f>
        <v>0.0179976851851852</v>
      </c>
      <c r="CY34" s="55" t="n">
        <v>32</v>
      </c>
      <c r="CZ34" s="55" t="n">
        <v>9</v>
      </c>
      <c r="DA34" s="55" t="n">
        <v>56</v>
      </c>
      <c r="DB34" s="3" t="n">
        <v>0</v>
      </c>
      <c r="DC34" s="3" t="n">
        <v>0</v>
      </c>
      <c r="DD34" s="3" t="n">
        <v>0</v>
      </c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</row>
    <row r="35" s="58" customFormat="true" ht="12" hidden="false" customHeight="true" outlineLevel="0" collapsed="false">
      <c r="A35" s="52" t="s">
        <v>118</v>
      </c>
      <c r="B35" s="52" t="s">
        <v>119</v>
      </c>
      <c r="C35" s="52" t="s">
        <v>120</v>
      </c>
      <c r="D35" s="53" t="n">
        <v>1983</v>
      </c>
      <c r="E35" s="53" t="n">
        <f aca="true">YEAR(TODAY())-D35</f>
        <v>43</v>
      </c>
      <c r="F35" s="53" t="s">
        <v>44</v>
      </c>
      <c r="G35" s="53" t="s">
        <v>52</v>
      </c>
      <c r="H35" s="54" t="n">
        <v>0</v>
      </c>
      <c r="I35" s="54" t="n">
        <v>0</v>
      </c>
      <c r="J35" s="3" t="n">
        <f aca="false">IF(COUNT(L35:V35)&lt;7,W35,LARGE(L35:V35,1)+LARGE(L35:V35,2)+LARGE(L35:V35,3)+LARGE(L35:V35,4)+LARGE(L35:V35,5)+LARGE(L35:V35,6)+LARGE(L35:V35,7))</f>
        <v>53</v>
      </c>
      <c r="K35" s="3" t="n">
        <v>0</v>
      </c>
      <c r="L35" s="59" t="n">
        <f aca="false">AE35</f>
        <v>0</v>
      </c>
      <c r="M35" s="3"/>
      <c r="N35" s="3" t="n">
        <f aca="false">AS35</f>
        <v>0</v>
      </c>
      <c r="O35" s="3" t="n">
        <v>0</v>
      </c>
      <c r="P35" s="3"/>
      <c r="Q35" s="3"/>
      <c r="R35" s="3" t="n">
        <f aca="false">BX35</f>
        <v>0</v>
      </c>
      <c r="S35" s="3"/>
      <c r="T35" s="3" t="n">
        <f aca="false">CM35</f>
        <v>0</v>
      </c>
      <c r="U35" s="3" t="n">
        <f aca="false">CT35</f>
        <v>0</v>
      </c>
      <c r="V35" s="3" t="n">
        <f aca="false">DA35</f>
        <v>53</v>
      </c>
      <c r="W35" s="3" t="n">
        <f aca="false">SUM(L35:V35)</f>
        <v>53</v>
      </c>
      <c r="X35" s="3" t="n">
        <f aca="false">W35-J35</f>
        <v>0</v>
      </c>
      <c r="Y35" s="3" t="n">
        <v>0</v>
      </c>
      <c r="Z35" s="3" t="n">
        <v>0</v>
      </c>
      <c r="AA35" s="3" t="n">
        <v>0</v>
      </c>
      <c r="AB35" s="3" t="n">
        <v>0</v>
      </c>
      <c r="AC35" s="3" t="n">
        <v>0</v>
      </c>
      <c r="AD35" s="3" t="n">
        <v>0</v>
      </c>
      <c r="AE35" s="3" t="n">
        <v>0</v>
      </c>
      <c r="AF35" s="3" t="n">
        <v>0</v>
      </c>
      <c r="AG35" s="3" t="n">
        <v>0</v>
      </c>
      <c r="AH35" s="3" t="n">
        <v>0</v>
      </c>
      <c r="AI35" s="3" t="n">
        <v>0</v>
      </c>
      <c r="AJ35" s="3" t="n">
        <v>0</v>
      </c>
      <c r="AK35" s="3" t="n">
        <v>0</v>
      </c>
      <c r="AL35" s="3" t="n">
        <v>0</v>
      </c>
      <c r="AM35" s="3" t="n">
        <v>0</v>
      </c>
      <c r="AN35" s="3" t="n">
        <v>0</v>
      </c>
      <c r="AO35" s="3" t="n">
        <v>0</v>
      </c>
      <c r="AP35" s="3" t="n">
        <v>0</v>
      </c>
      <c r="AQ35" s="3" t="n">
        <v>0</v>
      </c>
      <c r="AR35" s="3" t="n">
        <v>0</v>
      </c>
      <c r="AS35" s="3" t="n">
        <v>0</v>
      </c>
      <c r="AT35" s="3" t="n">
        <v>0</v>
      </c>
      <c r="AU35" s="3" t="n">
        <v>0</v>
      </c>
      <c r="AV35" s="3" t="n">
        <v>0</v>
      </c>
      <c r="AW35" s="3" t="n">
        <v>0</v>
      </c>
      <c r="AX35" s="3" t="n">
        <v>0</v>
      </c>
      <c r="AY35" s="3" t="n">
        <v>0</v>
      </c>
      <c r="AZ35" s="3" t="n">
        <v>0</v>
      </c>
      <c r="BA35" s="3" t="n">
        <v>0</v>
      </c>
      <c r="BB35" s="3" t="n">
        <v>0</v>
      </c>
      <c r="BC35" s="3" t="n">
        <v>0</v>
      </c>
      <c r="BD35" s="3" t="n">
        <v>0</v>
      </c>
      <c r="BE35" s="3" t="n">
        <v>0</v>
      </c>
      <c r="BF35" s="3" t="n">
        <v>0</v>
      </c>
      <c r="BG35" s="3" t="n">
        <v>0</v>
      </c>
      <c r="BH35" s="3" t="n">
        <v>0</v>
      </c>
      <c r="BI35" s="3" t="n">
        <v>0</v>
      </c>
      <c r="BJ35" s="3" t="n">
        <v>0</v>
      </c>
      <c r="BK35" s="3" t="n">
        <v>0</v>
      </c>
      <c r="BL35" s="3" t="n">
        <v>0</v>
      </c>
      <c r="BM35" s="3" t="n">
        <v>0</v>
      </c>
      <c r="BN35" s="3" t="n">
        <v>0</v>
      </c>
      <c r="BO35" s="3" t="n">
        <v>0</v>
      </c>
      <c r="BP35" s="3" t="n">
        <v>0</v>
      </c>
      <c r="BQ35" s="3" t="n">
        <v>0</v>
      </c>
      <c r="BR35" s="3" t="n">
        <v>0</v>
      </c>
      <c r="BS35" s="3" t="n">
        <v>0</v>
      </c>
      <c r="BT35" s="3" t="n">
        <v>0</v>
      </c>
      <c r="BU35" s="3" t="n">
        <v>0</v>
      </c>
      <c r="BV35" s="3" t="n">
        <v>0</v>
      </c>
      <c r="BW35" s="3" t="n">
        <v>0</v>
      </c>
      <c r="BX35" s="3" t="n">
        <v>0</v>
      </c>
      <c r="BY35" s="3" t="n">
        <v>0</v>
      </c>
      <c r="BZ35" s="3" t="n">
        <v>0</v>
      </c>
      <c r="CA35" s="3" t="n">
        <v>0</v>
      </c>
      <c r="CB35" s="3" t="n">
        <v>0</v>
      </c>
      <c r="CC35" s="3" t="n">
        <v>0</v>
      </c>
      <c r="CD35" s="3" t="n">
        <v>0</v>
      </c>
      <c r="CE35" s="3" t="n">
        <v>0</v>
      </c>
      <c r="CF35" s="3" t="n">
        <v>0</v>
      </c>
      <c r="CG35" s="3" t="n">
        <v>0</v>
      </c>
      <c r="CH35" s="3" t="n">
        <v>0</v>
      </c>
      <c r="CI35" s="3" t="n">
        <v>0</v>
      </c>
      <c r="CJ35" s="3" t="n">
        <v>0</v>
      </c>
      <c r="CK35" s="3" t="n">
        <v>0</v>
      </c>
      <c r="CL35" s="3" t="n">
        <v>0</v>
      </c>
      <c r="CM35" s="3" t="n">
        <v>0</v>
      </c>
      <c r="CN35" s="3" t="n">
        <v>0</v>
      </c>
      <c r="CO35" s="3" t="n">
        <v>0</v>
      </c>
      <c r="CP35" s="3" t="n">
        <v>0</v>
      </c>
      <c r="CQ35" s="3" t="n">
        <v>0</v>
      </c>
      <c r="CR35" s="3" t="n">
        <v>0</v>
      </c>
      <c r="CS35" s="3" t="n">
        <v>0</v>
      </c>
      <c r="CT35" s="3" t="n">
        <v>0</v>
      </c>
      <c r="CU35" s="55" t="n">
        <v>33</v>
      </c>
      <c r="CV35" s="56" t="n">
        <v>0.73125</v>
      </c>
      <c r="CW35" s="56" t="n">
        <v>0.749305555555556</v>
      </c>
      <c r="CX35" s="56" t="n">
        <f aca="false">CW35-CV35</f>
        <v>0.0180555555555556</v>
      </c>
      <c r="CY35" s="55" t="n">
        <v>33</v>
      </c>
      <c r="CZ35" s="55" t="n">
        <v>10</v>
      </c>
      <c r="DA35" s="55" t="n">
        <v>53</v>
      </c>
      <c r="DB35" s="3" t="n">
        <v>0</v>
      </c>
      <c r="DC35" s="3" t="n">
        <v>0</v>
      </c>
      <c r="DD35" s="3" t="n">
        <v>0</v>
      </c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</row>
    <row r="36" s="58" customFormat="true" ht="12" hidden="false" customHeight="true" outlineLevel="0" collapsed="false">
      <c r="A36" s="52" t="s">
        <v>121</v>
      </c>
      <c r="B36" s="52" t="s">
        <v>122</v>
      </c>
      <c r="C36" s="52" t="s">
        <v>101</v>
      </c>
      <c r="D36" s="53" t="n">
        <v>1991</v>
      </c>
      <c r="E36" s="53" t="n">
        <f aca="true">YEAR(TODAY())-D36</f>
        <v>35</v>
      </c>
      <c r="F36" s="53" t="s">
        <v>44</v>
      </c>
      <c r="G36" s="53" t="s">
        <v>59</v>
      </c>
      <c r="H36" s="54" t="n">
        <v>0</v>
      </c>
      <c r="I36" s="54" t="n">
        <v>0</v>
      </c>
      <c r="J36" s="3" t="n">
        <f aca="false">IF(COUNT(L36:V36)&lt;7,W36,LARGE(L36:V36,1)+LARGE(L36:V36,2)+LARGE(L36:V36,3)+LARGE(L36:V36,4)+LARGE(L36:V36,5)+LARGE(L36:V36,6)+LARGE(L36:V36,7))</f>
        <v>53</v>
      </c>
      <c r="K36" s="3" t="n">
        <v>0</v>
      </c>
      <c r="L36" s="3" t="n">
        <f aca="false">AE36</f>
        <v>0</v>
      </c>
      <c r="M36" s="3" t="n">
        <f aca="false">AL36</f>
        <v>0</v>
      </c>
      <c r="N36" s="3" t="n">
        <f aca="false">AS36</f>
        <v>0</v>
      </c>
      <c r="O36" s="3" t="n">
        <f aca="false">AZ36</f>
        <v>0</v>
      </c>
      <c r="P36" s="3"/>
      <c r="Q36" s="3"/>
      <c r="R36" s="3" t="n">
        <f aca="false">BX36</f>
        <v>0</v>
      </c>
      <c r="S36" s="3" t="n">
        <f aca="false">CF36</f>
        <v>0</v>
      </c>
      <c r="T36" s="3" t="n">
        <f aca="false">CM36</f>
        <v>0</v>
      </c>
      <c r="U36" s="3" t="n">
        <f aca="false">CT36</f>
        <v>0</v>
      </c>
      <c r="V36" s="3" t="n">
        <f aca="false">DA36</f>
        <v>53</v>
      </c>
      <c r="W36" s="3" t="n">
        <f aca="false">SUM(L36:V36)</f>
        <v>53</v>
      </c>
      <c r="X36" s="3" t="n">
        <f aca="false">W36-J36</f>
        <v>0</v>
      </c>
      <c r="Y36" s="3" t="n">
        <v>0</v>
      </c>
      <c r="Z36" s="3" t="n">
        <v>0</v>
      </c>
      <c r="AA36" s="3" t="n">
        <v>0</v>
      </c>
      <c r="AB36" s="3" t="n">
        <v>0</v>
      </c>
      <c r="AC36" s="3" t="n">
        <v>0</v>
      </c>
      <c r="AD36" s="3" t="n">
        <v>0</v>
      </c>
      <c r="AE36" s="3" t="n">
        <v>0</v>
      </c>
      <c r="AF36" s="3" t="n">
        <v>0</v>
      </c>
      <c r="AG36" s="3" t="n">
        <v>0</v>
      </c>
      <c r="AH36" s="3" t="n">
        <v>0</v>
      </c>
      <c r="AI36" s="3" t="n">
        <v>0</v>
      </c>
      <c r="AJ36" s="3" t="n">
        <v>0</v>
      </c>
      <c r="AK36" s="3" t="n">
        <v>0</v>
      </c>
      <c r="AL36" s="3" t="n">
        <v>0</v>
      </c>
      <c r="AM36" s="3" t="n">
        <v>0</v>
      </c>
      <c r="AN36" s="3" t="n">
        <v>0</v>
      </c>
      <c r="AO36" s="3" t="n">
        <v>0</v>
      </c>
      <c r="AP36" s="3" t="n">
        <v>0</v>
      </c>
      <c r="AQ36" s="3" t="n">
        <v>0</v>
      </c>
      <c r="AR36" s="3" t="n">
        <v>0</v>
      </c>
      <c r="AS36" s="3" t="n">
        <v>0</v>
      </c>
      <c r="AT36" s="3" t="n">
        <v>0</v>
      </c>
      <c r="AU36" s="3" t="n">
        <v>0</v>
      </c>
      <c r="AV36" s="3" t="n">
        <v>0</v>
      </c>
      <c r="AW36" s="3" t="n">
        <v>0</v>
      </c>
      <c r="AX36" s="3" t="n">
        <v>0</v>
      </c>
      <c r="AY36" s="3" t="n">
        <v>0</v>
      </c>
      <c r="AZ36" s="3" t="n">
        <v>0</v>
      </c>
      <c r="BA36" s="3" t="n">
        <v>0</v>
      </c>
      <c r="BB36" s="3" t="n">
        <v>0</v>
      </c>
      <c r="BC36" s="3" t="n">
        <v>0</v>
      </c>
      <c r="BD36" s="3" t="n">
        <v>0</v>
      </c>
      <c r="BE36" s="3" t="n">
        <v>0</v>
      </c>
      <c r="BF36" s="3" t="n">
        <v>0</v>
      </c>
      <c r="BG36" s="3" t="n">
        <v>0</v>
      </c>
      <c r="BH36" s="3" t="n">
        <v>0</v>
      </c>
      <c r="BI36" s="3" t="n">
        <v>0</v>
      </c>
      <c r="BJ36" s="3" t="n">
        <v>0</v>
      </c>
      <c r="BK36" s="3" t="n">
        <v>0</v>
      </c>
      <c r="BL36" s="3" t="n">
        <v>0</v>
      </c>
      <c r="BM36" s="3" t="n">
        <v>0</v>
      </c>
      <c r="BN36" s="3" t="n">
        <v>0</v>
      </c>
      <c r="BO36" s="3" t="n">
        <v>0</v>
      </c>
      <c r="BP36" s="3" t="n">
        <v>0</v>
      </c>
      <c r="BQ36" s="3" t="n">
        <v>0</v>
      </c>
      <c r="BR36" s="3" t="n">
        <v>0</v>
      </c>
      <c r="BS36" s="3" t="n">
        <v>0</v>
      </c>
      <c r="BT36" s="3" t="n">
        <v>0</v>
      </c>
      <c r="BU36" s="3" t="n">
        <v>0</v>
      </c>
      <c r="BV36" s="3" t="n">
        <v>0</v>
      </c>
      <c r="BW36" s="3" t="n">
        <v>0</v>
      </c>
      <c r="BX36" s="3" t="n">
        <v>0</v>
      </c>
      <c r="BY36" s="3" t="n">
        <v>0</v>
      </c>
      <c r="BZ36" s="3" t="n">
        <v>0</v>
      </c>
      <c r="CA36" s="3" t="n">
        <v>0</v>
      </c>
      <c r="CB36" s="3" t="n">
        <v>0</v>
      </c>
      <c r="CC36" s="3" t="n">
        <v>0</v>
      </c>
      <c r="CD36" s="3" t="n">
        <v>0</v>
      </c>
      <c r="CE36" s="3" t="n">
        <v>0</v>
      </c>
      <c r="CF36" s="3" t="n">
        <v>0</v>
      </c>
      <c r="CG36" s="3" t="n">
        <v>0</v>
      </c>
      <c r="CH36" s="3" t="n">
        <v>0</v>
      </c>
      <c r="CI36" s="3" t="n">
        <v>0</v>
      </c>
      <c r="CJ36" s="3" t="n">
        <v>0</v>
      </c>
      <c r="CK36" s="3" t="n">
        <v>0</v>
      </c>
      <c r="CL36" s="3" t="n">
        <v>0</v>
      </c>
      <c r="CM36" s="3" t="n">
        <v>0</v>
      </c>
      <c r="CN36" s="3" t="n">
        <v>0</v>
      </c>
      <c r="CO36" s="3" t="n">
        <v>0</v>
      </c>
      <c r="CP36" s="3" t="n">
        <v>0</v>
      </c>
      <c r="CQ36" s="3" t="n">
        <v>0</v>
      </c>
      <c r="CR36" s="3" t="n">
        <v>0</v>
      </c>
      <c r="CS36" s="3" t="n">
        <v>0</v>
      </c>
      <c r="CT36" s="3" t="n">
        <v>0</v>
      </c>
      <c r="CU36" s="55" t="n">
        <v>35</v>
      </c>
      <c r="CV36" s="56" t="n">
        <v>0.732638888888889</v>
      </c>
      <c r="CW36" s="56" t="n">
        <v>0.750844907407407</v>
      </c>
      <c r="CX36" s="56" t="n">
        <f aca="false">CW36-CV36</f>
        <v>0.0182060185185185</v>
      </c>
      <c r="CY36" s="55" t="n">
        <v>34</v>
      </c>
      <c r="CZ36" s="55" t="n">
        <v>10</v>
      </c>
      <c r="DA36" s="55" t="n">
        <v>53</v>
      </c>
      <c r="DB36" s="3" t="n">
        <v>0</v>
      </c>
      <c r="DC36" s="3" t="n">
        <v>0</v>
      </c>
      <c r="DD36" s="3" t="n">
        <v>0</v>
      </c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</row>
    <row r="37" s="58" customFormat="true" ht="12" hidden="false" customHeight="true" outlineLevel="0" collapsed="false">
      <c r="A37" s="52" t="s">
        <v>123</v>
      </c>
      <c r="B37" s="52" t="s">
        <v>124</v>
      </c>
      <c r="C37" s="52" t="s">
        <v>51</v>
      </c>
      <c r="D37" s="53" t="n">
        <v>1955</v>
      </c>
      <c r="E37" s="53" t="n">
        <f aca="true">YEAR(TODAY())-D37</f>
        <v>71</v>
      </c>
      <c r="F37" s="53" t="s">
        <v>44</v>
      </c>
      <c r="G37" s="53" t="s">
        <v>125</v>
      </c>
      <c r="H37" s="54" t="n">
        <v>0</v>
      </c>
      <c r="I37" s="54" t="n">
        <v>0</v>
      </c>
      <c r="J37" s="3" t="n">
        <f aca="false">IF(COUNT(L37:V37)&lt;7,W37,LARGE(L37:V37,1)+LARGE(L37:V37,2)+LARGE(L37:V37,3)+LARGE(L37:V37,4)+LARGE(L37:V37,5)+LARGE(L37:V37,6)+LARGE(L37:V37,7))</f>
        <v>85</v>
      </c>
      <c r="K37" s="3" t="n">
        <v>0</v>
      </c>
      <c r="L37" s="59" t="n">
        <f aca="false">AE37</f>
        <v>0</v>
      </c>
      <c r="M37" s="3" t="n">
        <v>0</v>
      </c>
      <c r="N37" s="3" t="n">
        <f aca="false">AS37</f>
        <v>0</v>
      </c>
      <c r="O37" s="3" t="n">
        <v>0</v>
      </c>
      <c r="P37" s="3" t="n">
        <f aca="false">BH37</f>
        <v>0</v>
      </c>
      <c r="Q37" s="3"/>
      <c r="R37" s="3" t="n">
        <f aca="false">BX37</f>
        <v>0</v>
      </c>
      <c r="S37" s="3"/>
      <c r="T37" s="3" t="n">
        <f aca="false">CM37</f>
        <v>0</v>
      </c>
      <c r="U37" s="3" t="n">
        <f aca="false">CT37</f>
        <v>0</v>
      </c>
      <c r="V37" s="3" t="n">
        <f aca="false">DA37</f>
        <v>85</v>
      </c>
      <c r="W37" s="3" t="n">
        <f aca="false">SUM(L37:V37)</f>
        <v>85</v>
      </c>
      <c r="X37" s="3" t="n">
        <f aca="false">W37-J37</f>
        <v>0</v>
      </c>
      <c r="Y37" s="3" t="n">
        <v>0</v>
      </c>
      <c r="Z37" s="3" t="n">
        <v>0</v>
      </c>
      <c r="AA37" s="3" t="n">
        <v>0</v>
      </c>
      <c r="AB37" s="3" t="n">
        <v>0</v>
      </c>
      <c r="AC37" s="3" t="n">
        <v>0</v>
      </c>
      <c r="AD37" s="3" t="n">
        <v>0</v>
      </c>
      <c r="AE37" s="3" t="n">
        <v>0</v>
      </c>
      <c r="AF37" s="3" t="n">
        <v>0</v>
      </c>
      <c r="AG37" s="3" t="n">
        <v>0</v>
      </c>
      <c r="AH37" s="3" t="n">
        <v>0</v>
      </c>
      <c r="AI37" s="3" t="n">
        <v>0</v>
      </c>
      <c r="AJ37" s="3" t="n">
        <v>0</v>
      </c>
      <c r="AK37" s="3" t="n">
        <v>0</v>
      </c>
      <c r="AL37" s="3" t="n">
        <v>0</v>
      </c>
      <c r="AM37" s="3" t="n">
        <v>0</v>
      </c>
      <c r="AN37" s="3" t="n">
        <v>0</v>
      </c>
      <c r="AO37" s="3" t="n">
        <v>0</v>
      </c>
      <c r="AP37" s="3" t="n">
        <v>0</v>
      </c>
      <c r="AQ37" s="3" t="n">
        <v>0</v>
      </c>
      <c r="AR37" s="3" t="n">
        <v>0</v>
      </c>
      <c r="AS37" s="3" t="n">
        <v>0</v>
      </c>
      <c r="AT37" s="3" t="n">
        <v>0</v>
      </c>
      <c r="AU37" s="3" t="n">
        <v>0</v>
      </c>
      <c r="AV37" s="3" t="n">
        <v>0</v>
      </c>
      <c r="AW37" s="3" t="n">
        <v>0</v>
      </c>
      <c r="AX37" s="3" t="n">
        <v>0</v>
      </c>
      <c r="AY37" s="3" t="n">
        <v>0</v>
      </c>
      <c r="AZ37" s="3" t="n">
        <v>0</v>
      </c>
      <c r="BA37" s="3" t="n">
        <v>0</v>
      </c>
      <c r="BB37" s="3" t="n">
        <v>0</v>
      </c>
      <c r="BC37" s="3" t="n">
        <v>0</v>
      </c>
      <c r="BD37" s="3" t="n">
        <v>0</v>
      </c>
      <c r="BE37" s="3" t="n">
        <v>0</v>
      </c>
      <c r="BF37" s="3" t="n">
        <v>0</v>
      </c>
      <c r="BG37" s="3" t="n">
        <v>0</v>
      </c>
      <c r="BH37" s="3" t="n">
        <v>0</v>
      </c>
      <c r="BI37" s="3" t="n">
        <v>0</v>
      </c>
      <c r="BJ37" s="3" t="n">
        <v>0</v>
      </c>
      <c r="BK37" s="3" t="n">
        <v>0</v>
      </c>
      <c r="BL37" s="3" t="n">
        <v>0</v>
      </c>
      <c r="BM37" s="3" t="n">
        <v>0</v>
      </c>
      <c r="BN37" s="3" t="n">
        <v>0</v>
      </c>
      <c r="BO37" s="3" t="n">
        <v>0</v>
      </c>
      <c r="BP37" s="3" t="n">
        <v>0</v>
      </c>
      <c r="BQ37" s="3" t="n">
        <v>0</v>
      </c>
      <c r="BR37" s="3" t="n">
        <v>0</v>
      </c>
      <c r="BS37" s="3" t="n">
        <v>0</v>
      </c>
      <c r="BT37" s="3" t="n">
        <v>0</v>
      </c>
      <c r="BU37" s="3" t="n">
        <v>0</v>
      </c>
      <c r="BV37" s="3" t="n">
        <v>0</v>
      </c>
      <c r="BW37" s="3" t="n">
        <v>0</v>
      </c>
      <c r="BX37" s="3" t="n">
        <v>0</v>
      </c>
      <c r="BY37" s="3" t="n">
        <v>0</v>
      </c>
      <c r="BZ37" s="3" t="n">
        <v>0</v>
      </c>
      <c r="CA37" s="3" t="n">
        <v>0</v>
      </c>
      <c r="CB37" s="3" t="n">
        <v>0</v>
      </c>
      <c r="CC37" s="3" t="n">
        <v>0</v>
      </c>
      <c r="CD37" s="3" t="n">
        <v>0</v>
      </c>
      <c r="CE37" s="3" t="n">
        <v>0</v>
      </c>
      <c r="CF37" s="3" t="n">
        <v>0</v>
      </c>
      <c r="CG37" s="3" t="n">
        <v>0</v>
      </c>
      <c r="CH37" s="3" t="n">
        <v>0</v>
      </c>
      <c r="CI37" s="3" t="n">
        <v>0</v>
      </c>
      <c r="CJ37" s="3" t="n">
        <v>0</v>
      </c>
      <c r="CK37" s="3" t="n">
        <v>0</v>
      </c>
      <c r="CL37" s="3" t="n">
        <v>0</v>
      </c>
      <c r="CM37" s="3" t="n">
        <v>0</v>
      </c>
      <c r="CN37" s="3" t="n">
        <v>0</v>
      </c>
      <c r="CO37" s="3" t="n">
        <v>0</v>
      </c>
      <c r="CP37" s="3" t="n">
        <v>0</v>
      </c>
      <c r="CQ37" s="3" t="n">
        <v>0</v>
      </c>
      <c r="CR37" s="3" t="n">
        <v>0</v>
      </c>
      <c r="CS37" s="3" t="n">
        <v>0</v>
      </c>
      <c r="CT37" s="3" t="n">
        <v>0</v>
      </c>
      <c r="CU37" s="55" t="n">
        <v>10</v>
      </c>
      <c r="CV37" s="56" t="n">
        <v>0.715277777777778</v>
      </c>
      <c r="CW37" s="56" t="n">
        <v>0.733599537037037</v>
      </c>
      <c r="CX37" s="56" t="n">
        <f aca="false">CW37-CV37</f>
        <v>0.0183217592592593</v>
      </c>
      <c r="CY37" s="55" t="n">
        <v>35</v>
      </c>
      <c r="CZ37" s="55" t="n">
        <v>1</v>
      </c>
      <c r="DA37" s="55" t="n">
        <v>85</v>
      </c>
      <c r="DB37" s="3" t="n">
        <v>0</v>
      </c>
      <c r="DC37" s="3" t="n">
        <v>0</v>
      </c>
      <c r="DD37" s="3" t="n">
        <v>0</v>
      </c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</row>
    <row r="38" s="58" customFormat="true" ht="12" hidden="false" customHeight="true" outlineLevel="0" collapsed="false">
      <c r="A38" s="52" t="s">
        <v>126</v>
      </c>
      <c r="B38" s="52" t="s">
        <v>127</v>
      </c>
      <c r="C38" s="52"/>
      <c r="D38" s="53" t="n">
        <v>1984</v>
      </c>
      <c r="E38" s="53" t="n">
        <f aca="true">YEAR(TODAY())-D38</f>
        <v>42</v>
      </c>
      <c r="F38" s="53" t="s">
        <v>44</v>
      </c>
      <c r="G38" s="53" t="s">
        <v>52</v>
      </c>
      <c r="H38" s="54" t="n">
        <v>0</v>
      </c>
      <c r="I38" s="54" t="n">
        <v>0</v>
      </c>
      <c r="J38" s="3" t="n">
        <f aca="false">IF(COUNT(L38:V38)&lt;7,W38,LARGE(L38:V38,1)+LARGE(L38:V38,2)+LARGE(L38:V38,3)+LARGE(L38:V38,4)+LARGE(L38:V38,5)+LARGE(L38:V38,6)+LARGE(L38:V38,7))</f>
        <v>50</v>
      </c>
      <c r="K38" s="3" t="n">
        <v>0</v>
      </c>
      <c r="L38" s="59" t="n">
        <f aca="false">AE38</f>
        <v>0</v>
      </c>
      <c r="M38" s="3" t="n">
        <v>0</v>
      </c>
      <c r="N38" s="3" t="n">
        <f aca="false">AS38</f>
        <v>0</v>
      </c>
      <c r="O38" s="3" t="n">
        <v>0</v>
      </c>
      <c r="P38" s="3" t="n">
        <f aca="false">BH38</f>
        <v>0</v>
      </c>
      <c r="Q38" s="3" t="n">
        <f aca="false">BP38</f>
        <v>0</v>
      </c>
      <c r="R38" s="3" t="n">
        <f aca="false">BX38</f>
        <v>0</v>
      </c>
      <c r="S38" s="3" t="n">
        <f aca="false">CF38</f>
        <v>0</v>
      </c>
      <c r="T38" s="3" t="n">
        <f aca="false">CM38</f>
        <v>0</v>
      </c>
      <c r="U38" s="3" t="n">
        <f aca="false">CT38</f>
        <v>0</v>
      </c>
      <c r="V38" s="3" t="n">
        <f aca="false">DA38</f>
        <v>50</v>
      </c>
      <c r="W38" s="3" t="n">
        <f aca="false">SUM(L38:V38)</f>
        <v>50</v>
      </c>
      <c r="X38" s="3" t="n">
        <f aca="false">W38-J38</f>
        <v>0</v>
      </c>
      <c r="Y38" s="3" t="n">
        <v>0</v>
      </c>
      <c r="Z38" s="3" t="n">
        <v>0</v>
      </c>
      <c r="AA38" s="3" t="n">
        <v>0</v>
      </c>
      <c r="AB38" s="3" t="n">
        <v>0</v>
      </c>
      <c r="AC38" s="3" t="n">
        <v>0</v>
      </c>
      <c r="AD38" s="3" t="n">
        <v>0</v>
      </c>
      <c r="AE38" s="3" t="n">
        <v>0</v>
      </c>
      <c r="AF38" s="3" t="n">
        <v>0</v>
      </c>
      <c r="AG38" s="3" t="n">
        <v>0</v>
      </c>
      <c r="AH38" s="3" t="n">
        <v>0</v>
      </c>
      <c r="AI38" s="3" t="n">
        <v>0</v>
      </c>
      <c r="AJ38" s="3" t="n">
        <v>0</v>
      </c>
      <c r="AK38" s="3" t="n">
        <v>0</v>
      </c>
      <c r="AL38" s="3" t="n">
        <v>0</v>
      </c>
      <c r="AM38" s="3" t="n">
        <v>0</v>
      </c>
      <c r="AN38" s="3" t="n">
        <v>0</v>
      </c>
      <c r="AO38" s="3" t="n">
        <v>0</v>
      </c>
      <c r="AP38" s="3" t="n">
        <v>0</v>
      </c>
      <c r="AQ38" s="3" t="n">
        <v>0</v>
      </c>
      <c r="AR38" s="3" t="n">
        <v>0</v>
      </c>
      <c r="AS38" s="3" t="n">
        <v>0</v>
      </c>
      <c r="AT38" s="3" t="n">
        <v>0</v>
      </c>
      <c r="AU38" s="3" t="n">
        <v>0</v>
      </c>
      <c r="AV38" s="3" t="n">
        <v>0</v>
      </c>
      <c r="AW38" s="3" t="n">
        <v>0</v>
      </c>
      <c r="AX38" s="3" t="n">
        <v>0</v>
      </c>
      <c r="AY38" s="3" t="n">
        <v>0</v>
      </c>
      <c r="AZ38" s="3" t="n">
        <v>0</v>
      </c>
      <c r="BA38" s="3" t="n">
        <v>0</v>
      </c>
      <c r="BB38" s="3" t="n">
        <v>0</v>
      </c>
      <c r="BC38" s="3" t="n">
        <v>0</v>
      </c>
      <c r="BD38" s="3" t="n">
        <v>0</v>
      </c>
      <c r="BE38" s="3" t="n">
        <v>0</v>
      </c>
      <c r="BF38" s="3" t="n">
        <v>0</v>
      </c>
      <c r="BG38" s="3" t="n">
        <v>0</v>
      </c>
      <c r="BH38" s="3" t="n">
        <v>0</v>
      </c>
      <c r="BI38" s="3" t="n">
        <v>0</v>
      </c>
      <c r="BJ38" s="3" t="n">
        <v>0</v>
      </c>
      <c r="BK38" s="3" t="n">
        <v>0</v>
      </c>
      <c r="BL38" s="3" t="n">
        <v>0</v>
      </c>
      <c r="BM38" s="3" t="n">
        <v>0</v>
      </c>
      <c r="BN38" s="3" t="n">
        <v>0</v>
      </c>
      <c r="BO38" s="3" t="n">
        <v>0</v>
      </c>
      <c r="BP38" s="3" t="n">
        <v>0</v>
      </c>
      <c r="BQ38" s="3" t="n">
        <v>0</v>
      </c>
      <c r="BR38" s="3" t="n">
        <v>0</v>
      </c>
      <c r="BS38" s="3" t="n">
        <v>0</v>
      </c>
      <c r="BT38" s="3" t="n">
        <v>0</v>
      </c>
      <c r="BU38" s="3" t="n">
        <v>0</v>
      </c>
      <c r="BV38" s="3" t="n">
        <v>0</v>
      </c>
      <c r="BW38" s="3" t="n">
        <v>0</v>
      </c>
      <c r="BX38" s="3" t="n">
        <v>0</v>
      </c>
      <c r="BY38" s="3" t="n">
        <v>0</v>
      </c>
      <c r="BZ38" s="3" t="n">
        <v>0</v>
      </c>
      <c r="CA38" s="3" t="n">
        <v>0</v>
      </c>
      <c r="CB38" s="3" t="n">
        <v>0</v>
      </c>
      <c r="CC38" s="3" t="n">
        <v>0</v>
      </c>
      <c r="CD38" s="3" t="n">
        <v>0</v>
      </c>
      <c r="CE38" s="3" t="n">
        <v>0</v>
      </c>
      <c r="CF38" s="3" t="n">
        <v>0</v>
      </c>
      <c r="CG38" s="3" t="n">
        <v>0</v>
      </c>
      <c r="CH38" s="3" t="n">
        <v>0</v>
      </c>
      <c r="CI38" s="3" t="n">
        <v>0</v>
      </c>
      <c r="CJ38" s="3" t="n">
        <v>0</v>
      </c>
      <c r="CK38" s="3" t="n">
        <v>0</v>
      </c>
      <c r="CL38" s="3" t="n">
        <v>0</v>
      </c>
      <c r="CM38" s="3" t="n">
        <v>0</v>
      </c>
      <c r="CN38" s="3" t="n">
        <v>0</v>
      </c>
      <c r="CO38" s="3" t="n">
        <v>0</v>
      </c>
      <c r="CP38" s="3" t="n">
        <v>0</v>
      </c>
      <c r="CQ38" s="3" t="n">
        <v>0</v>
      </c>
      <c r="CR38" s="3" t="n">
        <v>0</v>
      </c>
      <c r="CS38" s="3" t="n">
        <v>0</v>
      </c>
      <c r="CT38" s="3" t="n">
        <v>0</v>
      </c>
      <c r="CU38" s="55" t="n">
        <v>24</v>
      </c>
      <c r="CV38" s="56" t="n">
        <v>0.725</v>
      </c>
      <c r="CW38" s="56" t="n">
        <v>0.743796296296296</v>
      </c>
      <c r="CX38" s="56" t="n">
        <f aca="false">CW38-CV38</f>
        <v>0.0187962962962963</v>
      </c>
      <c r="CY38" s="55" t="n">
        <v>36</v>
      </c>
      <c r="CZ38" s="55" t="n">
        <v>11</v>
      </c>
      <c r="DA38" s="55" t="n">
        <v>50</v>
      </c>
      <c r="DB38" s="3" t="n">
        <v>0</v>
      </c>
      <c r="DC38" s="3" t="n">
        <v>0</v>
      </c>
      <c r="DD38" s="3" t="n">
        <v>0</v>
      </c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</row>
    <row r="39" s="58" customFormat="true" ht="12" hidden="false" customHeight="true" outlineLevel="0" collapsed="false">
      <c r="A39" s="52" t="s">
        <v>107</v>
      </c>
      <c r="B39" s="52" t="s">
        <v>80</v>
      </c>
      <c r="C39" s="52" t="s">
        <v>128</v>
      </c>
      <c r="D39" s="53" t="n">
        <v>1974</v>
      </c>
      <c r="E39" s="53" t="n">
        <f aca="true">YEAR(TODAY())-D39</f>
        <v>52</v>
      </c>
      <c r="F39" s="53" t="s">
        <v>44</v>
      </c>
      <c r="G39" s="53" t="s">
        <v>67</v>
      </c>
      <c r="H39" s="54" t="n">
        <v>0</v>
      </c>
      <c r="I39" s="54" t="n">
        <v>0</v>
      </c>
      <c r="J39" s="3" t="n">
        <f aca="false">IF(COUNT(L39:V39)&lt;7,W39,LARGE(L39:V39,1)+LARGE(L39:V39,2)+LARGE(L39:V39,3)+LARGE(L39:V39,4)+LARGE(L39:V39,5)+LARGE(L39:V39,6)+LARGE(L39:V39,7))</f>
        <v>62</v>
      </c>
      <c r="K39" s="3" t="n">
        <v>0</v>
      </c>
      <c r="L39" s="3" t="n">
        <f aca="false">AE39</f>
        <v>0</v>
      </c>
      <c r="M39" s="3" t="n">
        <f aca="false">AL39</f>
        <v>0</v>
      </c>
      <c r="N39" s="3" t="n">
        <f aca="false">AS39</f>
        <v>0</v>
      </c>
      <c r="O39" s="3" t="n">
        <f aca="false">AZ39</f>
        <v>0</v>
      </c>
      <c r="P39" s="3" t="n">
        <f aca="false">BH39</f>
        <v>0</v>
      </c>
      <c r="Q39" s="59" t="n">
        <f aca="false">BP39</f>
        <v>0</v>
      </c>
      <c r="R39" s="3" t="n">
        <f aca="false">BX39</f>
        <v>0</v>
      </c>
      <c r="S39" s="3" t="n">
        <f aca="false">CF39</f>
        <v>0</v>
      </c>
      <c r="T39" s="3" t="n">
        <f aca="false">CM39</f>
        <v>0</v>
      </c>
      <c r="U39" s="3" t="n">
        <f aca="false">CT39</f>
        <v>0</v>
      </c>
      <c r="V39" s="3" t="n">
        <f aca="false">DA39</f>
        <v>62</v>
      </c>
      <c r="W39" s="3" t="n">
        <f aca="false">SUM(L39:V39)</f>
        <v>62</v>
      </c>
      <c r="X39" s="3" t="n">
        <f aca="false">W39-J39</f>
        <v>0</v>
      </c>
      <c r="Y39" s="3" t="n">
        <v>0</v>
      </c>
      <c r="Z39" s="3" t="n">
        <v>0</v>
      </c>
      <c r="AA39" s="3" t="n">
        <v>0</v>
      </c>
      <c r="AB39" s="3" t="n">
        <v>0</v>
      </c>
      <c r="AC39" s="3" t="n">
        <v>0</v>
      </c>
      <c r="AD39" s="3" t="n">
        <v>0</v>
      </c>
      <c r="AE39" s="3" t="n">
        <v>0</v>
      </c>
      <c r="AF39" s="3" t="n">
        <v>0</v>
      </c>
      <c r="AG39" s="3" t="n">
        <v>0</v>
      </c>
      <c r="AH39" s="3" t="n">
        <v>0</v>
      </c>
      <c r="AI39" s="3" t="n">
        <v>0</v>
      </c>
      <c r="AJ39" s="3" t="n">
        <v>0</v>
      </c>
      <c r="AK39" s="3" t="n">
        <v>0</v>
      </c>
      <c r="AL39" s="3" t="n">
        <v>0</v>
      </c>
      <c r="AM39" s="3" t="n">
        <v>0</v>
      </c>
      <c r="AN39" s="3" t="n">
        <v>0</v>
      </c>
      <c r="AO39" s="3" t="n">
        <v>0</v>
      </c>
      <c r="AP39" s="3" t="n">
        <v>0</v>
      </c>
      <c r="AQ39" s="3" t="n">
        <v>0</v>
      </c>
      <c r="AR39" s="3" t="n">
        <v>0</v>
      </c>
      <c r="AS39" s="3" t="n">
        <v>0</v>
      </c>
      <c r="AT39" s="3" t="n">
        <v>0</v>
      </c>
      <c r="AU39" s="3" t="n">
        <v>0</v>
      </c>
      <c r="AV39" s="3" t="n">
        <v>0</v>
      </c>
      <c r="AW39" s="3" t="n">
        <v>0</v>
      </c>
      <c r="AX39" s="3" t="n">
        <v>0</v>
      </c>
      <c r="AY39" s="3" t="n">
        <v>0</v>
      </c>
      <c r="AZ39" s="3" t="n">
        <v>0</v>
      </c>
      <c r="BA39" s="3" t="n">
        <v>0</v>
      </c>
      <c r="BB39" s="3" t="n">
        <v>0</v>
      </c>
      <c r="BC39" s="3" t="n">
        <v>0</v>
      </c>
      <c r="BD39" s="3" t="n">
        <v>0</v>
      </c>
      <c r="BE39" s="3" t="n">
        <v>0</v>
      </c>
      <c r="BF39" s="3" t="n">
        <v>0</v>
      </c>
      <c r="BG39" s="3" t="n">
        <v>0</v>
      </c>
      <c r="BH39" s="3" t="n">
        <v>0</v>
      </c>
      <c r="BI39" s="3" t="n">
        <v>0</v>
      </c>
      <c r="BJ39" s="3" t="n">
        <v>0</v>
      </c>
      <c r="BK39" s="3" t="n">
        <v>0</v>
      </c>
      <c r="BL39" s="3" t="n">
        <v>0</v>
      </c>
      <c r="BM39" s="3" t="n">
        <v>0</v>
      </c>
      <c r="BN39" s="3" t="n">
        <v>0</v>
      </c>
      <c r="BO39" s="3" t="n">
        <v>0</v>
      </c>
      <c r="BP39" s="3" t="n">
        <v>0</v>
      </c>
      <c r="BQ39" s="3" t="n">
        <v>0</v>
      </c>
      <c r="BR39" s="3" t="n">
        <v>0</v>
      </c>
      <c r="BS39" s="3" t="n">
        <v>0</v>
      </c>
      <c r="BT39" s="3" t="n">
        <v>0</v>
      </c>
      <c r="BU39" s="3" t="n">
        <v>0</v>
      </c>
      <c r="BV39" s="3" t="n">
        <v>0</v>
      </c>
      <c r="BW39" s="3" t="n">
        <v>0</v>
      </c>
      <c r="BX39" s="3" t="n">
        <v>0</v>
      </c>
      <c r="BY39" s="3" t="n">
        <v>0</v>
      </c>
      <c r="BZ39" s="3" t="n">
        <v>0</v>
      </c>
      <c r="CA39" s="3" t="n">
        <v>0</v>
      </c>
      <c r="CB39" s="3" t="n">
        <v>0</v>
      </c>
      <c r="CC39" s="3" t="n">
        <v>0</v>
      </c>
      <c r="CD39" s="3" t="n">
        <v>0</v>
      </c>
      <c r="CE39" s="3" t="n">
        <v>0</v>
      </c>
      <c r="CF39" s="3" t="n">
        <v>0</v>
      </c>
      <c r="CG39" s="3" t="n">
        <v>0</v>
      </c>
      <c r="CH39" s="3" t="n">
        <v>0</v>
      </c>
      <c r="CI39" s="3" t="n">
        <v>0</v>
      </c>
      <c r="CJ39" s="3" t="n">
        <v>0</v>
      </c>
      <c r="CK39" s="3" t="n">
        <v>0</v>
      </c>
      <c r="CL39" s="3" t="n">
        <v>0</v>
      </c>
      <c r="CM39" s="3" t="n">
        <v>0</v>
      </c>
      <c r="CN39" s="3" t="n">
        <v>0</v>
      </c>
      <c r="CO39" s="3" t="n">
        <v>0</v>
      </c>
      <c r="CP39" s="3" t="n">
        <v>0</v>
      </c>
      <c r="CQ39" s="3" t="n">
        <v>0</v>
      </c>
      <c r="CR39" s="3" t="n">
        <v>0</v>
      </c>
      <c r="CS39" s="3" t="n">
        <v>0</v>
      </c>
      <c r="CT39" s="3" t="n">
        <v>0</v>
      </c>
      <c r="CU39" s="55" t="n">
        <v>39</v>
      </c>
      <c r="CV39" s="56" t="n">
        <v>0.735416666666667</v>
      </c>
      <c r="CW39" s="56" t="n">
        <v>0.755</v>
      </c>
      <c r="CX39" s="56" t="n">
        <f aca="false">CW39-CV39</f>
        <v>0.0195833333333333</v>
      </c>
      <c r="CY39" s="55" t="n">
        <v>37</v>
      </c>
      <c r="CZ39" s="55" t="n">
        <v>7</v>
      </c>
      <c r="DA39" s="55" t="n">
        <v>62</v>
      </c>
      <c r="DB39" s="3" t="n">
        <v>0</v>
      </c>
      <c r="DC39" s="3" t="n">
        <v>0</v>
      </c>
      <c r="DD39" s="3" t="n">
        <v>0</v>
      </c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</row>
    <row r="40" s="58" customFormat="true" ht="12" hidden="false" customHeight="true" outlineLevel="0" collapsed="false">
      <c r="A40" s="52" t="s">
        <v>129</v>
      </c>
      <c r="B40" s="52" t="s">
        <v>130</v>
      </c>
      <c r="C40" s="52" t="s">
        <v>101</v>
      </c>
      <c r="D40" s="53" t="n">
        <v>1992</v>
      </c>
      <c r="E40" s="53" t="n">
        <f aca="true">YEAR(TODAY())-D40</f>
        <v>34</v>
      </c>
      <c r="F40" s="53" t="s">
        <v>131</v>
      </c>
      <c r="G40" s="53" t="s">
        <v>132</v>
      </c>
      <c r="H40" s="54" t="n">
        <v>0</v>
      </c>
      <c r="I40" s="54" t="n">
        <v>0</v>
      </c>
      <c r="J40" s="3" t="n">
        <f aca="false">IF(COUNT(L40:V40)&lt;7,W40,LARGE(L40:V40,1)+LARGE(L40:V40,2)+LARGE(L40:V40,3)+LARGE(L40:V40,4)+LARGE(L40:V40,5)+LARGE(L40:V40,6)+LARGE(L40:V40,7))</f>
        <v>85</v>
      </c>
      <c r="K40" s="3" t="n">
        <v>0</v>
      </c>
      <c r="L40" s="3" t="n">
        <f aca="false">AE40</f>
        <v>0</v>
      </c>
      <c r="M40" s="3" t="n">
        <f aca="false">AL40</f>
        <v>0</v>
      </c>
      <c r="N40" s="3" t="n">
        <f aca="false">AS40</f>
        <v>0</v>
      </c>
      <c r="O40" s="3" t="n">
        <f aca="false">AZ40</f>
        <v>0</v>
      </c>
      <c r="P40" s="3" t="n">
        <f aca="false">BH40</f>
        <v>0</v>
      </c>
      <c r="Q40" s="3"/>
      <c r="R40" s="3" t="n">
        <f aca="false">BX40</f>
        <v>0</v>
      </c>
      <c r="S40" s="3" t="n">
        <f aca="false">CF40</f>
        <v>0</v>
      </c>
      <c r="T40" s="3" t="n">
        <f aca="false">CM40</f>
        <v>0</v>
      </c>
      <c r="U40" s="3" t="n">
        <f aca="false">CT40</f>
        <v>0</v>
      </c>
      <c r="V40" s="3" t="n">
        <f aca="false">DA40</f>
        <v>85</v>
      </c>
      <c r="W40" s="3" t="n">
        <f aca="false">SUM(L40:V40)</f>
        <v>85</v>
      </c>
      <c r="X40" s="3" t="n">
        <f aca="false">W40-J40</f>
        <v>0</v>
      </c>
      <c r="Y40" s="3" t="n">
        <v>0</v>
      </c>
      <c r="Z40" s="3" t="n">
        <v>0</v>
      </c>
      <c r="AA40" s="3" t="n">
        <v>0</v>
      </c>
      <c r="AB40" s="3" t="n">
        <v>0</v>
      </c>
      <c r="AC40" s="3" t="n">
        <v>0</v>
      </c>
      <c r="AD40" s="3" t="n">
        <v>0</v>
      </c>
      <c r="AE40" s="3" t="n">
        <v>0</v>
      </c>
      <c r="AF40" s="3" t="n">
        <v>0</v>
      </c>
      <c r="AG40" s="3" t="n">
        <v>0</v>
      </c>
      <c r="AH40" s="3" t="n">
        <v>0</v>
      </c>
      <c r="AI40" s="3" t="n">
        <v>0</v>
      </c>
      <c r="AJ40" s="3" t="n">
        <v>0</v>
      </c>
      <c r="AK40" s="3" t="n">
        <v>0</v>
      </c>
      <c r="AL40" s="3" t="n">
        <v>0</v>
      </c>
      <c r="AM40" s="3" t="n">
        <v>0</v>
      </c>
      <c r="AN40" s="3" t="n">
        <v>0</v>
      </c>
      <c r="AO40" s="3" t="n">
        <v>0</v>
      </c>
      <c r="AP40" s="3" t="n">
        <v>0</v>
      </c>
      <c r="AQ40" s="3" t="n">
        <v>0</v>
      </c>
      <c r="AR40" s="3" t="n">
        <v>0</v>
      </c>
      <c r="AS40" s="3" t="n">
        <v>0</v>
      </c>
      <c r="AT40" s="3" t="n">
        <v>0</v>
      </c>
      <c r="AU40" s="3" t="n">
        <v>0</v>
      </c>
      <c r="AV40" s="3" t="n">
        <v>0</v>
      </c>
      <c r="AW40" s="3" t="n">
        <v>0</v>
      </c>
      <c r="AX40" s="3" t="n">
        <v>0</v>
      </c>
      <c r="AY40" s="3" t="n">
        <v>0</v>
      </c>
      <c r="AZ40" s="3" t="n">
        <v>0</v>
      </c>
      <c r="BA40" s="3" t="n">
        <v>0</v>
      </c>
      <c r="BB40" s="3" t="n">
        <v>0</v>
      </c>
      <c r="BC40" s="3" t="n">
        <v>0</v>
      </c>
      <c r="BD40" s="3" t="n">
        <v>0</v>
      </c>
      <c r="BE40" s="3" t="n">
        <v>0</v>
      </c>
      <c r="BF40" s="3" t="n">
        <v>0</v>
      </c>
      <c r="BG40" s="3" t="n">
        <v>0</v>
      </c>
      <c r="BH40" s="3" t="n">
        <v>0</v>
      </c>
      <c r="BI40" s="3" t="n">
        <v>0</v>
      </c>
      <c r="BJ40" s="3" t="n">
        <v>0</v>
      </c>
      <c r="BK40" s="3" t="n">
        <v>0</v>
      </c>
      <c r="BL40" s="3" t="n">
        <v>0</v>
      </c>
      <c r="BM40" s="3" t="n">
        <v>0</v>
      </c>
      <c r="BN40" s="3" t="n">
        <v>0</v>
      </c>
      <c r="BO40" s="3" t="n">
        <v>0</v>
      </c>
      <c r="BP40" s="3" t="n">
        <v>0</v>
      </c>
      <c r="BQ40" s="3" t="n">
        <v>0</v>
      </c>
      <c r="BR40" s="3" t="n">
        <v>0</v>
      </c>
      <c r="BS40" s="3" t="n">
        <v>0</v>
      </c>
      <c r="BT40" s="3" t="n">
        <v>0</v>
      </c>
      <c r="BU40" s="3" t="n">
        <v>0</v>
      </c>
      <c r="BV40" s="3" t="n">
        <v>0</v>
      </c>
      <c r="BW40" s="3" t="n">
        <v>0</v>
      </c>
      <c r="BX40" s="3" t="n">
        <v>0</v>
      </c>
      <c r="BY40" s="3" t="n">
        <v>0</v>
      </c>
      <c r="BZ40" s="3" t="n">
        <v>0</v>
      </c>
      <c r="CA40" s="3" t="n">
        <v>0</v>
      </c>
      <c r="CB40" s="3" t="n">
        <v>0</v>
      </c>
      <c r="CC40" s="3" t="n">
        <v>0</v>
      </c>
      <c r="CD40" s="3" t="n">
        <v>0</v>
      </c>
      <c r="CE40" s="3" t="n">
        <v>0</v>
      </c>
      <c r="CF40" s="3" t="n">
        <v>0</v>
      </c>
      <c r="CG40" s="3" t="n">
        <v>0</v>
      </c>
      <c r="CH40" s="3" t="n">
        <v>0</v>
      </c>
      <c r="CI40" s="3" t="n">
        <v>0</v>
      </c>
      <c r="CJ40" s="3" t="n">
        <v>0</v>
      </c>
      <c r="CK40" s="3" t="n">
        <v>0</v>
      </c>
      <c r="CL40" s="3" t="n">
        <v>0</v>
      </c>
      <c r="CM40" s="3" t="n">
        <v>0</v>
      </c>
      <c r="CN40" s="3" t="n">
        <v>0</v>
      </c>
      <c r="CO40" s="3" t="n">
        <v>0</v>
      </c>
      <c r="CP40" s="3" t="n">
        <v>0</v>
      </c>
      <c r="CQ40" s="3" t="n">
        <v>0</v>
      </c>
      <c r="CR40" s="3" t="n">
        <v>0</v>
      </c>
      <c r="CS40" s="3" t="n">
        <v>0</v>
      </c>
      <c r="CT40" s="3" t="n">
        <v>0</v>
      </c>
      <c r="CU40" s="55" t="n">
        <v>22</v>
      </c>
      <c r="CV40" s="56" t="n">
        <v>0.723611111111111</v>
      </c>
      <c r="CW40" s="56" t="n">
        <v>0.743206018518519</v>
      </c>
      <c r="CX40" s="56" t="n">
        <f aca="false">CW40-CV40</f>
        <v>0.0195949074074074</v>
      </c>
      <c r="CY40" s="55" t="n">
        <v>38</v>
      </c>
      <c r="CZ40" s="55" t="n">
        <v>1</v>
      </c>
      <c r="DA40" s="55" t="n">
        <v>85</v>
      </c>
      <c r="DB40" s="3" t="n">
        <v>0</v>
      </c>
      <c r="DC40" s="3" t="n">
        <v>0</v>
      </c>
      <c r="DD40" s="3" t="n">
        <v>0</v>
      </c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</row>
    <row r="41" s="58" customFormat="true" ht="12" hidden="false" customHeight="true" outlineLevel="0" collapsed="false">
      <c r="A41" s="52" t="s">
        <v>133</v>
      </c>
      <c r="B41" s="52" t="s">
        <v>134</v>
      </c>
      <c r="C41" s="52" t="s">
        <v>95</v>
      </c>
      <c r="D41" s="53" t="n">
        <v>1978</v>
      </c>
      <c r="E41" s="53" t="n">
        <f aca="true">YEAR(TODAY())-D41</f>
        <v>48</v>
      </c>
      <c r="F41" s="53" t="s">
        <v>131</v>
      </c>
      <c r="G41" s="53" t="s">
        <v>135</v>
      </c>
      <c r="H41" s="54" t="n">
        <v>0</v>
      </c>
      <c r="I41" s="54" t="n">
        <v>0</v>
      </c>
      <c r="J41" s="3" t="n">
        <f aca="false">IF(COUNT(L41:V41)&lt;7,W41,LARGE(L41:V41,1)+LARGE(L41:V41,2)+LARGE(L41:V41,3)+LARGE(L41:V41,4)+LARGE(L41:V41,5)+LARGE(L41:V41,6)+LARGE(L41:V41,7))</f>
        <v>85</v>
      </c>
      <c r="K41" s="3" t="n">
        <v>0</v>
      </c>
      <c r="L41" s="59" t="n">
        <f aca="false">AE41</f>
        <v>0</v>
      </c>
      <c r="M41" s="3"/>
      <c r="N41" s="3" t="n">
        <f aca="false">AS41</f>
        <v>0</v>
      </c>
      <c r="O41" s="3" t="n">
        <v>0</v>
      </c>
      <c r="P41" s="3"/>
      <c r="Q41" s="3"/>
      <c r="R41" s="3" t="n">
        <f aca="false">BX41</f>
        <v>0</v>
      </c>
      <c r="S41" s="3"/>
      <c r="T41" s="3" t="n">
        <f aca="false">CM41</f>
        <v>0</v>
      </c>
      <c r="U41" s="3" t="n">
        <f aca="false">CT41</f>
        <v>0</v>
      </c>
      <c r="V41" s="3" t="n">
        <f aca="false">DA41</f>
        <v>85</v>
      </c>
      <c r="W41" s="3" t="n">
        <f aca="false">SUM(L41:V41)</f>
        <v>85</v>
      </c>
      <c r="X41" s="3" t="n">
        <f aca="false">W41-J41</f>
        <v>0</v>
      </c>
      <c r="Y41" s="3" t="n">
        <v>0</v>
      </c>
      <c r="Z41" s="3" t="n">
        <v>0</v>
      </c>
      <c r="AA41" s="3" t="n">
        <v>0</v>
      </c>
      <c r="AB41" s="3" t="n">
        <v>0</v>
      </c>
      <c r="AC41" s="3" t="n">
        <v>0</v>
      </c>
      <c r="AD41" s="3" t="n">
        <v>0</v>
      </c>
      <c r="AE41" s="3" t="n">
        <v>0</v>
      </c>
      <c r="AF41" s="3" t="n">
        <v>0</v>
      </c>
      <c r="AG41" s="3" t="n">
        <v>0</v>
      </c>
      <c r="AH41" s="3" t="n">
        <v>0</v>
      </c>
      <c r="AI41" s="3" t="n">
        <v>0</v>
      </c>
      <c r="AJ41" s="3" t="n">
        <v>0</v>
      </c>
      <c r="AK41" s="3" t="n">
        <v>0</v>
      </c>
      <c r="AL41" s="3" t="n">
        <v>0</v>
      </c>
      <c r="AM41" s="3" t="n">
        <v>0</v>
      </c>
      <c r="AN41" s="3" t="n">
        <v>0</v>
      </c>
      <c r="AO41" s="3" t="n">
        <v>0</v>
      </c>
      <c r="AP41" s="3" t="n">
        <v>0</v>
      </c>
      <c r="AQ41" s="3" t="n">
        <v>0</v>
      </c>
      <c r="AR41" s="3" t="n">
        <v>0</v>
      </c>
      <c r="AS41" s="3" t="n">
        <v>0</v>
      </c>
      <c r="AT41" s="3" t="n">
        <v>0</v>
      </c>
      <c r="AU41" s="3" t="n">
        <v>0</v>
      </c>
      <c r="AV41" s="3" t="n">
        <v>0</v>
      </c>
      <c r="AW41" s="3" t="n">
        <v>0</v>
      </c>
      <c r="AX41" s="3" t="n">
        <v>0</v>
      </c>
      <c r="AY41" s="3" t="n">
        <v>0</v>
      </c>
      <c r="AZ41" s="3" t="n">
        <v>0</v>
      </c>
      <c r="BA41" s="3" t="n">
        <v>0</v>
      </c>
      <c r="BB41" s="3" t="n">
        <v>0</v>
      </c>
      <c r="BC41" s="3" t="n">
        <v>0</v>
      </c>
      <c r="BD41" s="3" t="n">
        <v>0</v>
      </c>
      <c r="BE41" s="3" t="n">
        <v>0</v>
      </c>
      <c r="BF41" s="3" t="n">
        <v>0</v>
      </c>
      <c r="BG41" s="3" t="n">
        <v>0</v>
      </c>
      <c r="BH41" s="3" t="n">
        <v>0</v>
      </c>
      <c r="BI41" s="3" t="n">
        <v>0</v>
      </c>
      <c r="BJ41" s="3" t="n">
        <v>0</v>
      </c>
      <c r="BK41" s="3" t="n">
        <v>0</v>
      </c>
      <c r="BL41" s="3" t="n">
        <v>0</v>
      </c>
      <c r="BM41" s="3" t="n">
        <v>0</v>
      </c>
      <c r="BN41" s="3" t="n">
        <v>0</v>
      </c>
      <c r="BO41" s="3" t="n">
        <v>0</v>
      </c>
      <c r="BP41" s="3" t="n">
        <v>0</v>
      </c>
      <c r="BQ41" s="3" t="n">
        <v>0</v>
      </c>
      <c r="BR41" s="3" t="n">
        <v>0</v>
      </c>
      <c r="BS41" s="3" t="n">
        <v>0</v>
      </c>
      <c r="BT41" s="3" t="n">
        <v>0</v>
      </c>
      <c r="BU41" s="3" t="n">
        <v>0</v>
      </c>
      <c r="BV41" s="3" t="n">
        <v>0</v>
      </c>
      <c r="BW41" s="3" t="n">
        <v>0</v>
      </c>
      <c r="BX41" s="3" t="n">
        <v>0</v>
      </c>
      <c r="BY41" s="3" t="n">
        <v>0</v>
      </c>
      <c r="BZ41" s="3" t="n">
        <v>0</v>
      </c>
      <c r="CA41" s="3" t="n">
        <v>0</v>
      </c>
      <c r="CB41" s="3" t="n">
        <v>0</v>
      </c>
      <c r="CC41" s="3" t="n">
        <v>0</v>
      </c>
      <c r="CD41" s="3" t="n">
        <v>0</v>
      </c>
      <c r="CE41" s="3" t="n">
        <v>0</v>
      </c>
      <c r="CF41" s="3" t="n">
        <v>0</v>
      </c>
      <c r="CG41" s="3" t="n">
        <v>0</v>
      </c>
      <c r="CH41" s="3" t="n">
        <v>0</v>
      </c>
      <c r="CI41" s="3" t="n">
        <v>0</v>
      </c>
      <c r="CJ41" s="3" t="n">
        <v>0</v>
      </c>
      <c r="CK41" s="3" t="n">
        <v>0</v>
      </c>
      <c r="CL41" s="3" t="n">
        <v>0</v>
      </c>
      <c r="CM41" s="3" t="n">
        <v>0</v>
      </c>
      <c r="CN41" s="3" t="n">
        <v>0</v>
      </c>
      <c r="CO41" s="3" t="n">
        <v>0</v>
      </c>
      <c r="CP41" s="3" t="n">
        <v>0</v>
      </c>
      <c r="CQ41" s="3" t="n">
        <v>0</v>
      </c>
      <c r="CR41" s="3" t="n">
        <v>0</v>
      </c>
      <c r="CS41" s="3" t="n">
        <v>0</v>
      </c>
      <c r="CT41" s="3" t="n">
        <v>0</v>
      </c>
      <c r="CU41" s="55" t="n">
        <v>23</v>
      </c>
      <c r="CV41" s="56" t="n">
        <v>0.724305555555556</v>
      </c>
      <c r="CW41" s="56" t="n">
        <v>0.744375</v>
      </c>
      <c r="CX41" s="56" t="n">
        <f aca="false">CW41-CV41</f>
        <v>0.0200694444444444</v>
      </c>
      <c r="CY41" s="55" t="n">
        <v>39</v>
      </c>
      <c r="CZ41" s="55" t="n">
        <v>1</v>
      </c>
      <c r="DA41" s="55" t="n">
        <v>85</v>
      </c>
      <c r="DB41" s="3" t="n">
        <v>0</v>
      </c>
      <c r="DC41" s="3" t="n">
        <v>0</v>
      </c>
      <c r="DD41" s="3" t="n">
        <v>0</v>
      </c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</row>
    <row r="42" s="58" customFormat="true" ht="12" hidden="false" customHeight="true" outlineLevel="0" collapsed="false">
      <c r="A42" s="52" t="s">
        <v>136</v>
      </c>
      <c r="B42" s="52" t="s">
        <v>137</v>
      </c>
      <c r="C42" s="52" t="s">
        <v>138</v>
      </c>
      <c r="D42" s="53" t="n">
        <v>1987</v>
      </c>
      <c r="E42" s="53" t="n">
        <f aca="true">YEAR(TODAY())-D42</f>
        <v>39</v>
      </c>
      <c r="F42" s="53" t="s">
        <v>131</v>
      </c>
      <c r="G42" s="53" t="s">
        <v>132</v>
      </c>
      <c r="H42" s="54" t="n">
        <v>0</v>
      </c>
      <c r="I42" s="54" t="n">
        <v>0</v>
      </c>
      <c r="J42" s="3" t="n">
        <f aca="false">IF(COUNT(L42:V42)&lt;7,W42,LARGE(L42:V42,1)+LARGE(L42:V42,2)+LARGE(L42:V42,3)+LARGE(L42:V42,4)+LARGE(L42:V42,5)+LARGE(L42:V42,6)+LARGE(L42:V42,7))</f>
        <v>80</v>
      </c>
      <c r="K42" s="3" t="n">
        <v>0</v>
      </c>
      <c r="L42" s="59" t="n">
        <f aca="false">AE42</f>
        <v>0</v>
      </c>
      <c r="M42" s="3"/>
      <c r="N42" s="3" t="n">
        <f aca="false">AS42</f>
        <v>0</v>
      </c>
      <c r="O42" s="3" t="n">
        <v>0</v>
      </c>
      <c r="P42" s="3" t="n">
        <f aca="false">BH42</f>
        <v>0</v>
      </c>
      <c r="Q42" s="3"/>
      <c r="R42" s="3" t="n">
        <f aca="false">BX42</f>
        <v>0</v>
      </c>
      <c r="S42" s="3"/>
      <c r="T42" s="3" t="n">
        <f aca="false">CM42</f>
        <v>0</v>
      </c>
      <c r="U42" s="3" t="n">
        <f aca="false">CT42</f>
        <v>0</v>
      </c>
      <c r="V42" s="3" t="n">
        <f aca="false">DA42</f>
        <v>80</v>
      </c>
      <c r="W42" s="3" t="n">
        <f aca="false">SUM(L42:V42)</f>
        <v>80</v>
      </c>
      <c r="X42" s="3" t="n">
        <f aca="false">W42-J42</f>
        <v>0</v>
      </c>
      <c r="Y42" s="3" t="n">
        <v>0</v>
      </c>
      <c r="Z42" s="3" t="n">
        <v>0</v>
      </c>
      <c r="AA42" s="3" t="n">
        <v>0</v>
      </c>
      <c r="AB42" s="3" t="n">
        <v>0</v>
      </c>
      <c r="AC42" s="3" t="n">
        <v>0</v>
      </c>
      <c r="AD42" s="3" t="n">
        <v>0</v>
      </c>
      <c r="AE42" s="3" t="n">
        <v>0</v>
      </c>
      <c r="AF42" s="3" t="n">
        <v>0</v>
      </c>
      <c r="AG42" s="3" t="n">
        <v>0</v>
      </c>
      <c r="AH42" s="3" t="n">
        <v>0</v>
      </c>
      <c r="AI42" s="3" t="n">
        <v>0</v>
      </c>
      <c r="AJ42" s="3" t="n">
        <v>0</v>
      </c>
      <c r="AK42" s="3" t="n">
        <v>0</v>
      </c>
      <c r="AL42" s="3" t="n">
        <v>0</v>
      </c>
      <c r="AM42" s="3" t="n">
        <v>0</v>
      </c>
      <c r="AN42" s="3" t="n">
        <v>0</v>
      </c>
      <c r="AO42" s="3" t="n">
        <v>0</v>
      </c>
      <c r="AP42" s="3" t="n">
        <v>0</v>
      </c>
      <c r="AQ42" s="3" t="n">
        <v>0</v>
      </c>
      <c r="AR42" s="3" t="n">
        <v>0</v>
      </c>
      <c r="AS42" s="3" t="n">
        <v>0</v>
      </c>
      <c r="AT42" s="3" t="n">
        <v>0</v>
      </c>
      <c r="AU42" s="3" t="n">
        <v>0</v>
      </c>
      <c r="AV42" s="3" t="n">
        <v>0</v>
      </c>
      <c r="AW42" s="3" t="n">
        <v>0</v>
      </c>
      <c r="AX42" s="3" t="n">
        <v>0</v>
      </c>
      <c r="AY42" s="3" t="n">
        <v>0</v>
      </c>
      <c r="AZ42" s="3" t="n">
        <v>0</v>
      </c>
      <c r="BA42" s="3" t="n">
        <v>0</v>
      </c>
      <c r="BB42" s="3" t="n">
        <v>0</v>
      </c>
      <c r="BC42" s="3" t="n">
        <v>0</v>
      </c>
      <c r="BD42" s="3" t="n">
        <v>0</v>
      </c>
      <c r="BE42" s="3" t="n">
        <v>0</v>
      </c>
      <c r="BF42" s="3" t="n">
        <v>0</v>
      </c>
      <c r="BG42" s="3" t="n">
        <v>0</v>
      </c>
      <c r="BH42" s="3" t="n">
        <v>0</v>
      </c>
      <c r="BI42" s="3" t="n">
        <v>0</v>
      </c>
      <c r="BJ42" s="3" t="n">
        <v>0</v>
      </c>
      <c r="BK42" s="3" t="n">
        <v>0</v>
      </c>
      <c r="BL42" s="3" t="n">
        <v>0</v>
      </c>
      <c r="BM42" s="3" t="n">
        <v>0</v>
      </c>
      <c r="BN42" s="3" t="n">
        <v>0</v>
      </c>
      <c r="BO42" s="3" t="n">
        <v>0</v>
      </c>
      <c r="BP42" s="3" t="n">
        <v>0</v>
      </c>
      <c r="BQ42" s="3" t="n">
        <v>0</v>
      </c>
      <c r="BR42" s="3" t="n">
        <v>0</v>
      </c>
      <c r="BS42" s="3" t="n">
        <v>0</v>
      </c>
      <c r="BT42" s="3" t="n">
        <v>0</v>
      </c>
      <c r="BU42" s="3" t="n">
        <v>0</v>
      </c>
      <c r="BV42" s="3" t="n">
        <v>0</v>
      </c>
      <c r="BW42" s="3" t="n">
        <v>0</v>
      </c>
      <c r="BX42" s="3" t="n">
        <v>0</v>
      </c>
      <c r="BY42" s="3" t="n">
        <v>0</v>
      </c>
      <c r="BZ42" s="3" t="n">
        <v>0</v>
      </c>
      <c r="CA42" s="3" t="n">
        <v>0</v>
      </c>
      <c r="CB42" s="3" t="n">
        <v>0</v>
      </c>
      <c r="CC42" s="3" t="n">
        <v>0</v>
      </c>
      <c r="CD42" s="3" t="n">
        <v>0</v>
      </c>
      <c r="CE42" s="3" t="n">
        <v>0</v>
      </c>
      <c r="CF42" s="3" t="n">
        <v>0</v>
      </c>
      <c r="CG42" s="3" t="n">
        <v>0</v>
      </c>
      <c r="CH42" s="3" t="n">
        <v>0</v>
      </c>
      <c r="CI42" s="3" t="n">
        <v>0</v>
      </c>
      <c r="CJ42" s="3" t="n">
        <v>0</v>
      </c>
      <c r="CK42" s="3" t="n">
        <v>0</v>
      </c>
      <c r="CL42" s="3" t="n">
        <v>0</v>
      </c>
      <c r="CM42" s="3" t="n">
        <v>0</v>
      </c>
      <c r="CN42" s="3" t="n">
        <v>0</v>
      </c>
      <c r="CO42" s="3" t="n">
        <v>0</v>
      </c>
      <c r="CP42" s="3" t="n">
        <v>0</v>
      </c>
      <c r="CQ42" s="3" t="n">
        <v>0</v>
      </c>
      <c r="CR42" s="3" t="n">
        <v>0</v>
      </c>
      <c r="CS42" s="3" t="n">
        <v>0</v>
      </c>
      <c r="CT42" s="3" t="n">
        <v>0</v>
      </c>
      <c r="CU42" s="55" t="n">
        <v>13</v>
      </c>
      <c r="CV42" s="56" t="n">
        <v>0.717361111111111</v>
      </c>
      <c r="CW42" s="56" t="n">
        <v>0.738125</v>
      </c>
      <c r="CX42" s="56" t="n">
        <f aca="false">CW42-CV42</f>
        <v>0.0207638888888889</v>
      </c>
      <c r="CY42" s="55" t="n">
        <v>40</v>
      </c>
      <c r="CZ42" s="55" t="n">
        <v>2</v>
      </c>
      <c r="DA42" s="55" t="n">
        <v>80</v>
      </c>
      <c r="DB42" s="3" t="n">
        <v>0</v>
      </c>
      <c r="DC42" s="3" t="n">
        <v>0</v>
      </c>
      <c r="DD42" s="3" t="n">
        <v>0</v>
      </c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</row>
    <row r="43" s="58" customFormat="true" ht="12" hidden="false" customHeight="true" outlineLevel="0" collapsed="false">
      <c r="A43" s="52" t="s">
        <v>139</v>
      </c>
      <c r="B43" s="52" t="s">
        <v>140</v>
      </c>
      <c r="C43" s="52" t="s">
        <v>104</v>
      </c>
      <c r="D43" s="53" t="n">
        <v>1959</v>
      </c>
      <c r="E43" s="53" t="n">
        <f aca="true">YEAR(TODAY())-D43</f>
        <v>67</v>
      </c>
      <c r="F43" s="53" t="s">
        <v>44</v>
      </c>
      <c r="G43" s="53" t="s">
        <v>114</v>
      </c>
      <c r="H43" s="54"/>
      <c r="I43" s="54"/>
      <c r="J43" s="3" t="n">
        <f aca="false">IF(COUNT(M43:V43)&lt;7,W43,LARGE(M43:V43,1)+LARGE(M43:V43,2)+LARGE(M43:V43,3)+LARGE(M43:V43,4)+LARGE(M43:V43,5)+LARGE(M43:V43,6)+LARGE(M43:V43,7))</f>
        <v>80</v>
      </c>
      <c r="K43" s="3"/>
      <c r="L43" s="59" t="n">
        <f aca="false">AE43</f>
        <v>0</v>
      </c>
      <c r="M43" s="3"/>
      <c r="N43" s="3" t="n">
        <f aca="false">AS43</f>
        <v>0</v>
      </c>
      <c r="O43" s="3" t="n">
        <v>0</v>
      </c>
      <c r="P43" s="3"/>
      <c r="Q43" s="3"/>
      <c r="R43" s="3" t="str">
        <f aca="false">BX43</f>
        <v> </v>
      </c>
      <c r="S43" s="3"/>
      <c r="T43" s="3" t="str">
        <f aca="false">CM43</f>
        <v> </v>
      </c>
      <c r="U43" s="3" t="n">
        <f aca="false">CT43</f>
        <v>0</v>
      </c>
      <c r="V43" s="3" t="n">
        <f aca="false">DA43</f>
        <v>80</v>
      </c>
      <c r="W43" s="3" t="n">
        <f aca="false">SUM(M43:V43)</f>
        <v>80</v>
      </c>
      <c r="X43" s="3" t="n">
        <f aca="false">W43-J43</f>
        <v>0</v>
      </c>
      <c r="Y43" s="3" t="n">
        <v>0</v>
      </c>
      <c r="Z43" s="3" t="n">
        <v>0</v>
      </c>
      <c r="AA43" s="3" t="n">
        <v>0</v>
      </c>
      <c r="AB43" s="3" t="n">
        <v>0</v>
      </c>
      <c r="AC43" s="3" t="n">
        <v>0</v>
      </c>
      <c r="AD43" s="3" t="n">
        <v>0</v>
      </c>
      <c r="AE43" s="3" t="n">
        <v>0</v>
      </c>
      <c r="AF43" s="3" t="n">
        <v>0</v>
      </c>
      <c r="AG43" s="3" t="n">
        <v>0</v>
      </c>
      <c r="AH43" s="3" t="n">
        <v>0</v>
      </c>
      <c r="AI43" s="3" t="n">
        <v>0</v>
      </c>
      <c r="AJ43" s="3" t="n">
        <v>0</v>
      </c>
      <c r="AK43" s="3" t="n">
        <v>0</v>
      </c>
      <c r="AL43" s="3" t="n">
        <v>0</v>
      </c>
      <c r="AM43" s="3" t="n">
        <v>0</v>
      </c>
      <c r="AN43" s="3" t="n">
        <v>0</v>
      </c>
      <c r="AO43" s="3" t="n">
        <v>0</v>
      </c>
      <c r="AP43" s="3" t="n">
        <v>0</v>
      </c>
      <c r="AQ43" s="3" t="n">
        <v>0</v>
      </c>
      <c r="AR43" s="3" t="n">
        <v>0</v>
      </c>
      <c r="AS43" s="3" t="n">
        <v>0</v>
      </c>
      <c r="AT43" s="3" t="n">
        <v>0</v>
      </c>
      <c r="AU43" s="3" t="n">
        <v>0</v>
      </c>
      <c r="AV43" s="3" t="n">
        <v>0</v>
      </c>
      <c r="AW43" s="3" t="n">
        <v>0</v>
      </c>
      <c r="AX43" s="3" t="n">
        <v>0</v>
      </c>
      <c r="AY43" s="3" t="n">
        <v>0</v>
      </c>
      <c r="AZ43" s="3" t="n">
        <v>0</v>
      </c>
      <c r="BA43" s="3" t="n">
        <v>0</v>
      </c>
      <c r="BB43" s="3" t="n">
        <v>0</v>
      </c>
      <c r="BC43" s="3" t="n">
        <v>0</v>
      </c>
      <c r="BD43" s="3" t="n">
        <v>0</v>
      </c>
      <c r="BE43" s="3" t="n">
        <v>0</v>
      </c>
      <c r="BF43" s="3" t="n">
        <v>0</v>
      </c>
      <c r="BG43" s="3" t="n">
        <v>0</v>
      </c>
      <c r="BH43" s="3" t="n">
        <v>0</v>
      </c>
      <c r="BI43" s="3" t="n">
        <v>0</v>
      </c>
      <c r="BJ43" s="3" t="n">
        <v>0</v>
      </c>
      <c r="BK43" s="3" t="n">
        <v>0</v>
      </c>
      <c r="BL43" s="3" t="n">
        <v>0</v>
      </c>
      <c r="BM43" s="3" t="n">
        <v>0</v>
      </c>
      <c r="BN43" s="3" t="n">
        <v>0</v>
      </c>
      <c r="BO43" s="3" t="n">
        <v>0</v>
      </c>
      <c r="BP43" s="3" t="n">
        <v>0</v>
      </c>
      <c r="BQ43" s="3" t="n">
        <v>0</v>
      </c>
      <c r="BR43" s="3" t="n">
        <v>0</v>
      </c>
      <c r="BS43" s="3" t="n">
        <v>0</v>
      </c>
      <c r="BT43" s="3" t="n">
        <v>0</v>
      </c>
      <c r="BU43" s="3" t="n">
        <v>0</v>
      </c>
      <c r="BV43" s="3" t="n">
        <v>0</v>
      </c>
      <c r="BW43" s="3" t="n">
        <v>0</v>
      </c>
      <c r="BX43" s="3" t="s">
        <v>8</v>
      </c>
      <c r="BY43" s="60" t="s">
        <v>8</v>
      </c>
      <c r="BZ43" s="59" t="s">
        <v>17</v>
      </c>
      <c r="CA43" s="61" t="s">
        <v>8</v>
      </c>
      <c r="CB43" s="61" t="s">
        <v>8</v>
      </c>
      <c r="CC43" s="61"/>
      <c r="CD43" s="3" t="s">
        <v>8</v>
      </c>
      <c r="CE43" s="59" t="s">
        <v>8</v>
      </c>
      <c r="CF43" s="3" t="s">
        <v>8</v>
      </c>
      <c r="CG43" s="59" t="s">
        <v>8</v>
      </c>
      <c r="CH43" s="61"/>
      <c r="CI43" s="61"/>
      <c r="CJ43" s="62"/>
      <c r="CK43" s="3" t="s">
        <v>8</v>
      </c>
      <c r="CL43" s="59" t="s">
        <v>8</v>
      </c>
      <c r="CM43" s="3" t="s">
        <v>8</v>
      </c>
      <c r="CN43" s="59" t="s">
        <v>17</v>
      </c>
      <c r="CO43" s="61"/>
      <c r="CP43" s="61"/>
      <c r="CQ43" s="61" t="s">
        <v>8</v>
      </c>
      <c r="CR43" s="3"/>
      <c r="CS43" s="59"/>
      <c r="CT43" s="3" t="n">
        <v>0</v>
      </c>
      <c r="CU43" s="63" t="n">
        <v>4</v>
      </c>
      <c r="CV43" s="56" t="n">
        <v>0.711111111111111</v>
      </c>
      <c r="CW43" s="56" t="n">
        <v>0.733472222222222</v>
      </c>
      <c r="CX43" s="56" t="n">
        <f aca="false">CW43-CV43</f>
        <v>0.0223611111111111</v>
      </c>
      <c r="CY43" s="55" t="n">
        <v>41</v>
      </c>
      <c r="CZ43" s="55" t="n">
        <v>2</v>
      </c>
      <c r="DA43" s="55" t="n">
        <v>80</v>
      </c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</row>
    <row r="44" s="58" customFormat="true" ht="12" hidden="true" customHeight="true" outlineLevel="0" collapsed="false">
      <c r="A44" s="52" t="s">
        <v>141</v>
      </c>
      <c r="B44" s="52" t="s">
        <v>142</v>
      </c>
      <c r="C44" s="52" t="s">
        <v>143</v>
      </c>
      <c r="D44" s="53" t="n">
        <v>2005</v>
      </c>
      <c r="E44" s="53" t="n">
        <f aca="true">YEAR(TODAY())-D44</f>
        <v>21</v>
      </c>
      <c r="F44" s="53" t="s">
        <v>44</v>
      </c>
      <c r="G44" s="53" t="s">
        <v>45</v>
      </c>
      <c r="H44" s="54" t="n">
        <v>0</v>
      </c>
      <c r="I44" s="54" t="n">
        <v>0</v>
      </c>
      <c r="J44" s="3" t="n">
        <v>0</v>
      </c>
      <c r="K44" s="3" t="n">
        <v>0</v>
      </c>
      <c r="L44" s="59" t="n">
        <f aca="false">AE44</f>
        <v>0</v>
      </c>
      <c r="M44" s="3"/>
      <c r="N44" s="3" t="n">
        <f aca="false">AS44</f>
        <v>0</v>
      </c>
      <c r="O44" s="3" t="n">
        <v>0</v>
      </c>
      <c r="P44" s="3"/>
      <c r="Q44" s="3"/>
      <c r="R44" s="3" t="n">
        <f aca="false">BX44</f>
        <v>0</v>
      </c>
      <c r="S44" s="3"/>
      <c r="T44" s="3" t="n">
        <f aca="false">CM44</f>
        <v>0</v>
      </c>
      <c r="U44" s="3" t="n">
        <f aca="false">CT44</f>
        <v>0</v>
      </c>
      <c r="V44" s="3" t="n">
        <f aca="false">DA44</f>
        <v>0</v>
      </c>
      <c r="W44" s="3" t="n">
        <f aca="false">SUM(L44:V44)</f>
        <v>0</v>
      </c>
      <c r="X44" s="3" t="n">
        <f aca="false">W44-J44</f>
        <v>0</v>
      </c>
      <c r="Y44" s="3" t="n">
        <v>0</v>
      </c>
      <c r="Z44" s="3" t="n">
        <v>0</v>
      </c>
      <c r="AA44" s="3" t="n">
        <v>0</v>
      </c>
      <c r="AB44" s="3" t="n">
        <v>0</v>
      </c>
      <c r="AC44" s="3" t="n">
        <v>0</v>
      </c>
      <c r="AD44" s="3" t="n">
        <v>0</v>
      </c>
      <c r="AE44" s="3" t="n">
        <v>0</v>
      </c>
      <c r="AF44" s="3" t="n">
        <v>0</v>
      </c>
      <c r="AG44" s="3" t="n">
        <v>0</v>
      </c>
      <c r="AH44" s="3" t="n">
        <v>0</v>
      </c>
      <c r="AI44" s="3" t="n">
        <v>0</v>
      </c>
      <c r="AJ44" s="3" t="n">
        <v>0</v>
      </c>
      <c r="AK44" s="3" t="n">
        <v>0</v>
      </c>
      <c r="AL44" s="3" t="n">
        <v>0</v>
      </c>
      <c r="AM44" s="3" t="n">
        <v>0</v>
      </c>
      <c r="AN44" s="3" t="n">
        <v>0</v>
      </c>
      <c r="AO44" s="3" t="n">
        <v>0</v>
      </c>
      <c r="AP44" s="3" t="n">
        <v>0</v>
      </c>
      <c r="AQ44" s="3" t="n">
        <v>0</v>
      </c>
      <c r="AR44" s="3" t="n">
        <v>0</v>
      </c>
      <c r="AS44" s="3" t="n">
        <v>0</v>
      </c>
      <c r="AT44" s="3" t="n">
        <v>0</v>
      </c>
      <c r="AU44" s="3" t="n">
        <v>0</v>
      </c>
      <c r="AV44" s="3" t="n">
        <v>0</v>
      </c>
      <c r="AW44" s="3" t="n">
        <v>0</v>
      </c>
      <c r="AX44" s="3" t="n">
        <v>0</v>
      </c>
      <c r="AY44" s="3" t="n">
        <v>0</v>
      </c>
      <c r="AZ44" s="3" t="n">
        <v>0</v>
      </c>
      <c r="BA44" s="3" t="n">
        <v>0</v>
      </c>
      <c r="BB44" s="3" t="n">
        <v>0</v>
      </c>
      <c r="BC44" s="3" t="n">
        <v>0</v>
      </c>
      <c r="BD44" s="3" t="n">
        <v>0</v>
      </c>
      <c r="BE44" s="3" t="n">
        <v>0</v>
      </c>
      <c r="BF44" s="3" t="n">
        <v>0</v>
      </c>
      <c r="BG44" s="3" t="n">
        <v>0</v>
      </c>
      <c r="BH44" s="3" t="n">
        <v>0</v>
      </c>
      <c r="BI44" s="3" t="n">
        <v>0</v>
      </c>
      <c r="BJ44" s="3" t="n">
        <v>0</v>
      </c>
      <c r="BK44" s="3" t="n">
        <v>0</v>
      </c>
      <c r="BL44" s="3" t="n">
        <v>0</v>
      </c>
      <c r="BM44" s="3" t="n">
        <v>0</v>
      </c>
      <c r="BN44" s="3" t="n">
        <v>0</v>
      </c>
      <c r="BO44" s="3" t="n">
        <v>0</v>
      </c>
      <c r="BP44" s="3" t="n">
        <v>0</v>
      </c>
      <c r="BQ44" s="3" t="n">
        <v>0</v>
      </c>
      <c r="BR44" s="3" t="n">
        <v>0</v>
      </c>
      <c r="BS44" s="3" t="n">
        <v>0</v>
      </c>
      <c r="BT44" s="3" t="n">
        <v>0</v>
      </c>
      <c r="BU44" s="3" t="n">
        <v>0</v>
      </c>
      <c r="BV44" s="3" t="n">
        <v>0</v>
      </c>
      <c r="BW44" s="3" t="n">
        <v>0</v>
      </c>
      <c r="BX44" s="3" t="n">
        <v>0</v>
      </c>
      <c r="BY44" s="3" t="n">
        <v>0</v>
      </c>
      <c r="BZ44" s="3" t="n">
        <v>0</v>
      </c>
      <c r="CA44" s="3" t="n">
        <v>0</v>
      </c>
      <c r="CB44" s="3" t="n">
        <v>0</v>
      </c>
      <c r="CC44" s="3" t="n">
        <v>0</v>
      </c>
      <c r="CD44" s="3" t="n">
        <v>0</v>
      </c>
      <c r="CE44" s="3" t="n">
        <v>0</v>
      </c>
      <c r="CF44" s="3" t="n">
        <v>0</v>
      </c>
      <c r="CG44" s="3" t="n">
        <v>0</v>
      </c>
      <c r="CH44" s="3" t="n">
        <v>0</v>
      </c>
      <c r="CI44" s="3" t="n">
        <v>0</v>
      </c>
      <c r="CJ44" s="3" t="n">
        <v>0</v>
      </c>
      <c r="CK44" s="3" t="n">
        <v>0</v>
      </c>
      <c r="CL44" s="3" t="n">
        <v>0</v>
      </c>
      <c r="CM44" s="3" t="n">
        <v>0</v>
      </c>
      <c r="CN44" s="3" t="n">
        <v>0</v>
      </c>
      <c r="CO44" s="3" t="n">
        <v>0</v>
      </c>
      <c r="CP44" s="3" t="n">
        <v>0</v>
      </c>
      <c r="CQ44" s="3" t="n">
        <v>0</v>
      </c>
      <c r="CR44" s="3" t="n">
        <v>0</v>
      </c>
      <c r="CS44" s="3" t="n">
        <v>0</v>
      </c>
      <c r="CT44" s="3" t="n">
        <v>0</v>
      </c>
      <c r="CU44" s="63" t="s">
        <v>8</v>
      </c>
      <c r="CV44" s="56" t="n">
        <v>0</v>
      </c>
      <c r="CW44" s="56" t="n">
        <v>0</v>
      </c>
      <c r="CX44" s="56" t="n">
        <v>0</v>
      </c>
      <c r="CY44" s="55" t="n">
        <v>0</v>
      </c>
      <c r="CZ44" s="55" t="n">
        <v>0</v>
      </c>
      <c r="DA44" s="55" t="n">
        <v>0</v>
      </c>
      <c r="DB44" s="3" t="n">
        <v>0</v>
      </c>
      <c r="DC44" s="3" t="n">
        <v>0</v>
      </c>
      <c r="DD44" s="3" t="n">
        <v>0</v>
      </c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</row>
    <row r="45" s="58" customFormat="true" ht="12" hidden="true" customHeight="true" outlineLevel="0" collapsed="false">
      <c r="A45" s="52" t="s">
        <v>144</v>
      </c>
      <c r="B45" s="52" t="s">
        <v>119</v>
      </c>
      <c r="C45" s="52"/>
      <c r="D45" s="53" t="n">
        <v>1986</v>
      </c>
      <c r="E45" s="53" t="n">
        <f aca="true">YEAR(TODAY())-D45</f>
        <v>40</v>
      </c>
      <c r="F45" s="53" t="s">
        <v>44</v>
      </c>
      <c r="G45" s="53" t="s">
        <v>52</v>
      </c>
      <c r="H45" s="54" t="n">
        <v>0</v>
      </c>
      <c r="I45" s="54" t="n">
        <v>0</v>
      </c>
      <c r="J45" s="3" t="n">
        <f aca="false">IF(COUNT(M45:V45)&lt;7,W45,LARGE(M45:V45,1)+LARGE(M45:V45,2)+LARGE(M45:V45,3)+LARGE(M45:V45,4)+LARGE(M45:V45,5)+LARGE(M45:V45,6)+LARGE(M45:V45,7))</f>
        <v>0</v>
      </c>
      <c r="K45" s="3" t="n">
        <v>0</v>
      </c>
      <c r="L45" s="59" t="n">
        <f aca="false">AE45</f>
        <v>0</v>
      </c>
      <c r="M45" s="3"/>
      <c r="N45" s="3" t="n">
        <f aca="false">AS45</f>
        <v>0</v>
      </c>
      <c r="O45" s="3" t="n">
        <v>0</v>
      </c>
      <c r="P45" s="3"/>
      <c r="Q45" s="3"/>
      <c r="R45" s="3" t="n">
        <f aca="false">BX45</f>
        <v>0</v>
      </c>
      <c r="S45" s="3"/>
      <c r="T45" s="3" t="n">
        <f aca="false">CM45</f>
        <v>0</v>
      </c>
      <c r="U45" s="3" t="n">
        <f aca="false">CT45</f>
        <v>0</v>
      </c>
      <c r="V45" s="3" t="n">
        <f aca="false">DA45</f>
        <v>0</v>
      </c>
      <c r="W45" s="3" t="n">
        <f aca="false">SUM(L45:V45)</f>
        <v>0</v>
      </c>
      <c r="X45" s="3" t="n">
        <f aca="false">W45-J45</f>
        <v>0</v>
      </c>
      <c r="Y45" s="3" t="n">
        <v>0</v>
      </c>
      <c r="Z45" s="3" t="n">
        <v>0</v>
      </c>
      <c r="AA45" s="3" t="n">
        <v>0</v>
      </c>
      <c r="AB45" s="3" t="n">
        <v>0</v>
      </c>
      <c r="AC45" s="3" t="n">
        <v>0</v>
      </c>
      <c r="AD45" s="3" t="n">
        <v>0</v>
      </c>
      <c r="AE45" s="3" t="n">
        <v>0</v>
      </c>
      <c r="AF45" s="3" t="n">
        <v>0</v>
      </c>
      <c r="AG45" s="3" t="n">
        <v>0</v>
      </c>
      <c r="AH45" s="3" t="n">
        <v>0</v>
      </c>
      <c r="AI45" s="3" t="n">
        <v>0</v>
      </c>
      <c r="AJ45" s="3" t="n">
        <v>0</v>
      </c>
      <c r="AK45" s="3" t="n">
        <v>0</v>
      </c>
      <c r="AL45" s="3" t="n">
        <v>0</v>
      </c>
      <c r="AM45" s="3" t="n">
        <v>0</v>
      </c>
      <c r="AN45" s="3" t="n">
        <v>0</v>
      </c>
      <c r="AO45" s="3" t="n">
        <v>0</v>
      </c>
      <c r="AP45" s="3" t="n">
        <v>0</v>
      </c>
      <c r="AQ45" s="3" t="n">
        <v>0</v>
      </c>
      <c r="AR45" s="3" t="n">
        <v>0</v>
      </c>
      <c r="AS45" s="3" t="n">
        <v>0</v>
      </c>
      <c r="AT45" s="3" t="n">
        <v>0</v>
      </c>
      <c r="AU45" s="3" t="n">
        <v>0</v>
      </c>
      <c r="AV45" s="3" t="n">
        <v>0</v>
      </c>
      <c r="AW45" s="3" t="n">
        <v>0</v>
      </c>
      <c r="AX45" s="3" t="n">
        <v>0</v>
      </c>
      <c r="AY45" s="3" t="n">
        <v>0</v>
      </c>
      <c r="AZ45" s="3" t="n">
        <v>0</v>
      </c>
      <c r="BA45" s="3" t="n">
        <v>0</v>
      </c>
      <c r="BB45" s="3" t="n">
        <v>0</v>
      </c>
      <c r="BC45" s="3" t="n">
        <v>0</v>
      </c>
      <c r="BD45" s="3" t="n">
        <v>0</v>
      </c>
      <c r="BE45" s="3" t="n">
        <v>0</v>
      </c>
      <c r="BF45" s="3" t="n">
        <v>0</v>
      </c>
      <c r="BG45" s="3" t="n">
        <v>0</v>
      </c>
      <c r="BH45" s="3" t="n">
        <v>0</v>
      </c>
      <c r="BI45" s="3" t="n">
        <v>0</v>
      </c>
      <c r="BJ45" s="3" t="n">
        <v>0</v>
      </c>
      <c r="BK45" s="3" t="n">
        <v>0</v>
      </c>
      <c r="BL45" s="3" t="n">
        <v>0</v>
      </c>
      <c r="BM45" s="3" t="n">
        <v>0</v>
      </c>
      <c r="BN45" s="3" t="n">
        <v>0</v>
      </c>
      <c r="BO45" s="3" t="n">
        <v>0</v>
      </c>
      <c r="BP45" s="3" t="n">
        <v>0</v>
      </c>
      <c r="BQ45" s="3" t="n">
        <v>0</v>
      </c>
      <c r="BR45" s="3" t="n">
        <v>0</v>
      </c>
      <c r="BS45" s="3" t="n">
        <v>0</v>
      </c>
      <c r="BT45" s="3" t="n">
        <v>0</v>
      </c>
      <c r="BU45" s="3" t="n">
        <v>0</v>
      </c>
      <c r="BV45" s="3" t="n">
        <v>0</v>
      </c>
      <c r="BW45" s="3" t="n">
        <v>0</v>
      </c>
      <c r="BX45" s="3" t="n">
        <v>0</v>
      </c>
      <c r="BY45" s="3" t="n">
        <v>0</v>
      </c>
      <c r="BZ45" s="3" t="n">
        <v>0</v>
      </c>
      <c r="CA45" s="3" t="n">
        <v>0</v>
      </c>
      <c r="CB45" s="3" t="n">
        <v>0</v>
      </c>
      <c r="CC45" s="3" t="n">
        <v>0</v>
      </c>
      <c r="CD45" s="3" t="n">
        <v>0</v>
      </c>
      <c r="CE45" s="3" t="n">
        <v>0</v>
      </c>
      <c r="CF45" s="3" t="n">
        <v>0</v>
      </c>
      <c r="CG45" s="3" t="n">
        <v>0</v>
      </c>
      <c r="CH45" s="3" t="n">
        <v>0</v>
      </c>
      <c r="CI45" s="3" t="n">
        <v>0</v>
      </c>
      <c r="CJ45" s="3" t="n">
        <v>0</v>
      </c>
      <c r="CK45" s="3" t="n">
        <v>0</v>
      </c>
      <c r="CL45" s="3" t="n">
        <v>0</v>
      </c>
      <c r="CM45" s="3" t="n">
        <v>0</v>
      </c>
      <c r="CN45" s="3" t="n">
        <v>0</v>
      </c>
      <c r="CO45" s="3" t="n">
        <v>0</v>
      </c>
      <c r="CP45" s="3" t="n">
        <v>0</v>
      </c>
      <c r="CQ45" s="3" t="n">
        <v>0</v>
      </c>
      <c r="CR45" s="3" t="n">
        <v>0</v>
      </c>
      <c r="CS45" s="3" t="n">
        <v>0</v>
      </c>
      <c r="CT45" s="3" t="n">
        <v>0</v>
      </c>
      <c r="CU45" s="63" t="s">
        <v>8</v>
      </c>
      <c r="CV45" s="56" t="n">
        <v>0</v>
      </c>
      <c r="CW45" s="56" t="n">
        <v>0</v>
      </c>
      <c r="CX45" s="56" t="n">
        <v>0</v>
      </c>
      <c r="CY45" s="55" t="n">
        <v>0</v>
      </c>
      <c r="CZ45" s="55" t="n">
        <v>0</v>
      </c>
      <c r="DA45" s="55" t="n">
        <v>0</v>
      </c>
      <c r="DB45" s="3" t="n">
        <v>0</v>
      </c>
      <c r="DC45" s="3" t="n">
        <v>0</v>
      </c>
      <c r="DD45" s="3" t="n">
        <v>0</v>
      </c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</row>
    <row r="46" s="58" customFormat="true" ht="12" hidden="true" customHeight="true" outlineLevel="0" collapsed="false">
      <c r="A46" s="52" t="s">
        <v>145</v>
      </c>
      <c r="B46" s="52" t="s">
        <v>113</v>
      </c>
      <c r="C46" s="52" t="s">
        <v>146</v>
      </c>
      <c r="D46" s="53" t="n">
        <v>1993</v>
      </c>
      <c r="E46" s="53" t="n">
        <f aca="true">YEAR(TODAY())-D46</f>
        <v>33</v>
      </c>
      <c r="F46" s="53" t="s">
        <v>44</v>
      </c>
      <c r="G46" s="53" t="s">
        <v>59</v>
      </c>
      <c r="H46" s="54" t="n">
        <v>0</v>
      </c>
      <c r="I46" s="54" t="n">
        <v>0</v>
      </c>
      <c r="J46" s="3" t="n">
        <f aca="false">IF(COUNT(M46:V46)&lt;7,W46,LARGE(M46:V46,1)+LARGE(M46:V46,2)+LARGE(M46:V46,3)+LARGE(M46:V46,4)+LARGE(M46:V46,5)+LARGE(M46:V46,6)+LARGE(M46:V46,7))</f>
        <v>0</v>
      </c>
      <c r="K46" s="3" t="n">
        <v>0</v>
      </c>
      <c r="L46" s="59" t="n">
        <f aca="false">AE46</f>
        <v>0</v>
      </c>
      <c r="M46" s="3"/>
      <c r="N46" s="3" t="n">
        <f aca="false">AS46</f>
        <v>0</v>
      </c>
      <c r="O46" s="3" t="n">
        <v>0</v>
      </c>
      <c r="P46" s="3"/>
      <c r="Q46" s="3"/>
      <c r="R46" s="3" t="n">
        <f aca="false">BX46</f>
        <v>0</v>
      </c>
      <c r="S46" s="3"/>
      <c r="T46" s="3" t="n">
        <f aca="false">CM46</f>
        <v>0</v>
      </c>
      <c r="U46" s="3" t="n">
        <f aca="false">CT46</f>
        <v>0</v>
      </c>
      <c r="V46" s="3" t="n">
        <f aca="false">DA46</f>
        <v>0</v>
      </c>
      <c r="W46" s="3" t="n">
        <f aca="false">SUM(L46:V46)</f>
        <v>0</v>
      </c>
      <c r="X46" s="3" t="n">
        <f aca="false">W46-J46</f>
        <v>0</v>
      </c>
      <c r="Y46" s="3" t="n">
        <v>0</v>
      </c>
      <c r="Z46" s="3" t="n">
        <v>0</v>
      </c>
      <c r="AA46" s="3" t="n">
        <v>0</v>
      </c>
      <c r="AB46" s="3" t="n">
        <v>0</v>
      </c>
      <c r="AC46" s="3" t="n">
        <v>0</v>
      </c>
      <c r="AD46" s="3" t="n">
        <v>0</v>
      </c>
      <c r="AE46" s="3" t="n">
        <v>0</v>
      </c>
      <c r="AF46" s="3" t="n">
        <v>0</v>
      </c>
      <c r="AG46" s="3" t="n">
        <v>0</v>
      </c>
      <c r="AH46" s="3" t="n">
        <v>0</v>
      </c>
      <c r="AI46" s="3" t="n">
        <v>0</v>
      </c>
      <c r="AJ46" s="3" t="n">
        <v>0</v>
      </c>
      <c r="AK46" s="3" t="n">
        <v>0</v>
      </c>
      <c r="AL46" s="3" t="n">
        <v>0</v>
      </c>
      <c r="AM46" s="3" t="n">
        <v>0</v>
      </c>
      <c r="AN46" s="3" t="n">
        <v>0</v>
      </c>
      <c r="AO46" s="3" t="n">
        <v>0</v>
      </c>
      <c r="AP46" s="3" t="n">
        <v>0</v>
      </c>
      <c r="AQ46" s="3" t="n">
        <v>0</v>
      </c>
      <c r="AR46" s="3" t="n">
        <v>0</v>
      </c>
      <c r="AS46" s="3" t="n">
        <v>0</v>
      </c>
      <c r="AT46" s="3" t="n">
        <v>0</v>
      </c>
      <c r="AU46" s="3" t="n">
        <v>0</v>
      </c>
      <c r="AV46" s="3" t="n">
        <v>0</v>
      </c>
      <c r="AW46" s="3" t="n">
        <v>0</v>
      </c>
      <c r="AX46" s="3" t="n">
        <v>0</v>
      </c>
      <c r="AY46" s="3" t="n">
        <v>0</v>
      </c>
      <c r="AZ46" s="3" t="n">
        <v>0</v>
      </c>
      <c r="BA46" s="3" t="n">
        <v>0</v>
      </c>
      <c r="BB46" s="3" t="n">
        <v>0</v>
      </c>
      <c r="BC46" s="3" t="n">
        <v>0</v>
      </c>
      <c r="BD46" s="3" t="n">
        <v>0</v>
      </c>
      <c r="BE46" s="3" t="n">
        <v>0</v>
      </c>
      <c r="BF46" s="3" t="n">
        <v>0</v>
      </c>
      <c r="BG46" s="3" t="n">
        <v>0</v>
      </c>
      <c r="BH46" s="3" t="n">
        <v>0</v>
      </c>
      <c r="BI46" s="3" t="n">
        <v>0</v>
      </c>
      <c r="BJ46" s="3" t="n">
        <v>0</v>
      </c>
      <c r="BK46" s="3" t="n">
        <v>0</v>
      </c>
      <c r="BL46" s="3" t="n">
        <v>0</v>
      </c>
      <c r="BM46" s="3" t="n">
        <v>0</v>
      </c>
      <c r="BN46" s="3" t="n">
        <v>0</v>
      </c>
      <c r="BO46" s="3" t="n">
        <v>0</v>
      </c>
      <c r="BP46" s="3" t="n">
        <v>0</v>
      </c>
      <c r="BQ46" s="3" t="n">
        <v>0</v>
      </c>
      <c r="BR46" s="3" t="n">
        <v>0</v>
      </c>
      <c r="BS46" s="3" t="n">
        <v>0</v>
      </c>
      <c r="BT46" s="3" t="n">
        <v>0</v>
      </c>
      <c r="BU46" s="3" t="n">
        <v>0</v>
      </c>
      <c r="BV46" s="3" t="n">
        <v>0</v>
      </c>
      <c r="BW46" s="3" t="n">
        <v>0</v>
      </c>
      <c r="BX46" s="3" t="n">
        <v>0</v>
      </c>
      <c r="BY46" s="3" t="n">
        <v>0</v>
      </c>
      <c r="BZ46" s="3" t="n">
        <v>0</v>
      </c>
      <c r="CA46" s="3" t="n">
        <v>0</v>
      </c>
      <c r="CB46" s="3" t="n">
        <v>0</v>
      </c>
      <c r="CC46" s="3" t="n">
        <v>0</v>
      </c>
      <c r="CD46" s="3" t="n">
        <v>0</v>
      </c>
      <c r="CE46" s="3" t="n">
        <v>0</v>
      </c>
      <c r="CF46" s="3" t="n">
        <v>0</v>
      </c>
      <c r="CG46" s="3" t="n">
        <v>0</v>
      </c>
      <c r="CH46" s="3" t="n">
        <v>0</v>
      </c>
      <c r="CI46" s="3" t="n">
        <v>0</v>
      </c>
      <c r="CJ46" s="3" t="n">
        <v>0</v>
      </c>
      <c r="CK46" s="3" t="n">
        <v>0</v>
      </c>
      <c r="CL46" s="3" t="n">
        <v>0</v>
      </c>
      <c r="CM46" s="3" t="n">
        <v>0</v>
      </c>
      <c r="CN46" s="3" t="n">
        <v>0</v>
      </c>
      <c r="CO46" s="3" t="n">
        <v>0</v>
      </c>
      <c r="CP46" s="3" t="n">
        <v>0</v>
      </c>
      <c r="CQ46" s="3" t="n">
        <v>0</v>
      </c>
      <c r="CR46" s="3" t="n">
        <v>0</v>
      </c>
      <c r="CS46" s="3" t="n">
        <v>0</v>
      </c>
      <c r="CT46" s="3" t="n">
        <v>0</v>
      </c>
      <c r="CU46" s="63" t="s">
        <v>8</v>
      </c>
      <c r="CV46" s="56" t="n">
        <v>0</v>
      </c>
      <c r="CW46" s="56" t="n">
        <v>0</v>
      </c>
      <c r="CX46" s="56" t="n">
        <v>0</v>
      </c>
      <c r="CY46" s="55" t="n">
        <v>0</v>
      </c>
      <c r="CZ46" s="55" t="n">
        <v>0</v>
      </c>
      <c r="DA46" s="55" t="n">
        <v>0</v>
      </c>
      <c r="DB46" s="3" t="n">
        <v>0</v>
      </c>
      <c r="DC46" s="3" t="n">
        <v>0</v>
      </c>
      <c r="DD46" s="3" t="n">
        <v>0</v>
      </c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</row>
    <row r="47" s="58" customFormat="true" ht="12" hidden="true" customHeight="true" outlineLevel="0" collapsed="false">
      <c r="A47" s="52" t="s">
        <v>145</v>
      </c>
      <c r="B47" s="52" t="s">
        <v>147</v>
      </c>
      <c r="C47" s="52" t="s">
        <v>148</v>
      </c>
      <c r="D47" s="53" t="n">
        <v>1963</v>
      </c>
      <c r="E47" s="53" t="n">
        <f aca="true">YEAR(TODAY())-D47</f>
        <v>63</v>
      </c>
      <c r="F47" s="53" t="s">
        <v>44</v>
      </c>
      <c r="G47" s="53" t="s">
        <v>114</v>
      </c>
      <c r="H47" s="54" t="n">
        <v>0</v>
      </c>
      <c r="I47" s="54" t="n">
        <v>0</v>
      </c>
      <c r="J47" s="3" t="n">
        <f aca="false">IF(COUNT(L47:V47)&lt;7,W47,LARGE(L47:V47,1)+LARGE(L47:V47,2)+LARGE(L47:V47,3)+LARGE(L47:V47,4)+LARGE(L47:V47,5)+LARGE(L47:V47,6)+LARGE(L47:V47,7))</f>
        <v>0</v>
      </c>
      <c r="K47" s="3" t="n">
        <v>0</v>
      </c>
      <c r="L47" s="59" t="n">
        <f aca="false">AE47</f>
        <v>0</v>
      </c>
      <c r="M47" s="3" t="n">
        <v>0</v>
      </c>
      <c r="N47" s="3" t="n">
        <f aca="false">AS47</f>
        <v>0</v>
      </c>
      <c r="O47" s="3" t="n">
        <f aca="false">AZ47</f>
        <v>0</v>
      </c>
      <c r="P47" s="3" t="n">
        <f aca="false">BH47</f>
        <v>0</v>
      </c>
      <c r="Q47" s="3" t="n">
        <f aca="false">BP47</f>
        <v>0</v>
      </c>
      <c r="R47" s="3" t="n">
        <f aca="false">BX47</f>
        <v>0</v>
      </c>
      <c r="S47" s="3" t="n">
        <f aca="false">CF47</f>
        <v>0</v>
      </c>
      <c r="T47" s="3" t="n">
        <f aca="false">CM47</f>
        <v>0</v>
      </c>
      <c r="U47" s="3" t="n">
        <f aca="false">CT47</f>
        <v>0</v>
      </c>
      <c r="V47" s="3" t="n">
        <f aca="false">DA47</f>
        <v>0</v>
      </c>
      <c r="W47" s="3" t="n">
        <f aca="false">SUM(L47:V47)</f>
        <v>0</v>
      </c>
      <c r="X47" s="3" t="n">
        <f aca="false">W47-J47</f>
        <v>0</v>
      </c>
      <c r="Y47" s="3" t="n">
        <v>0</v>
      </c>
      <c r="Z47" s="3" t="n">
        <v>0</v>
      </c>
      <c r="AA47" s="3" t="n">
        <v>0</v>
      </c>
      <c r="AB47" s="3" t="n">
        <v>0</v>
      </c>
      <c r="AC47" s="3" t="n">
        <v>0</v>
      </c>
      <c r="AD47" s="3" t="n">
        <v>0</v>
      </c>
      <c r="AE47" s="3" t="n">
        <v>0</v>
      </c>
      <c r="AF47" s="3" t="n">
        <v>0</v>
      </c>
      <c r="AG47" s="3" t="n">
        <v>0</v>
      </c>
      <c r="AH47" s="3" t="n">
        <v>0</v>
      </c>
      <c r="AI47" s="3" t="n">
        <v>0</v>
      </c>
      <c r="AJ47" s="3" t="n">
        <v>0</v>
      </c>
      <c r="AK47" s="3" t="n">
        <v>0</v>
      </c>
      <c r="AL47" s="3" t="n">
        <v>0</v>
      </c>
      <c r="AM47" s="3" t="n">
        <v>0</v>
      </c>
      <c r="AN47" s="3" t="n">
        <v>0</v>
      </c>
      <c r="AO47" s="3" t="n">
        <v>0</v>
      </c>
      <c r="AP47" s="3" t="n">
        <v>0</v>
      </c>
      <c r="AQ47" s="3" t="n">
        <v>0</v>
      </c>
      <c r="AR47" s="3" t="n">
        <v>0</v>
      </c>
      <c r="AS47" s="3" t="n">
        <v>0</v>
      </c>
      <c r="AT47" s="3" t="n">
        <v>0</v>
      </c>
      <c r="AU47" s="3" t="n">
        <v>0</v>
      </c>
      <c r="AV47" s="3" t="n">
        <v>0</v>
      </c>
      <c r="AW47" s="3" t="n">
        <v>0</v>
      </c>
      <c r="AX47" s="3" t="n">
        <v>0</v>
      </c>
      <c r="AY47" s="3" t="n">
        <v>0</v>
      </c>
      <c r="AZ47" s="3" t="n">
        <v>0</v>
      </c>
      <c r="BA47" s="3" t="n">
        <v>0</v>
      </c>
      <c r="BB47" s="3" t="n">
        <v>0</v>
      </c>
      <c r="BC47" s="3" t="n">
        <v>0</v>
      </c>
      <c r="BD47" s="3" t="n">
        <v>0</v>
      </c>
      <c r="BE47" s="3" t="n">
        <v>0</v>
      </c>
      <c r="BF47" s="3" t="n">
        <v>0</v>
      </c>
      <c r="BG47" s="3" t="n">
        <v>0</v>
      </c>
      <c r="BH47" s="3" t="n">
        <v>0</v>
      </c>
      <c r="BI47" s="3" t="n">
        <v>0</v>
      </c>
      <c r="BJ47" s="3" t="n">
        <v>0</v>
      </c>
      <c r="BK47" s="3" t="n">
        <v>0</v>
      </c>
      <c r="BL47" s="3" t="n">
        <v>0</v>
      </c>
      <c r="BM47" s="3" t="n">
        <v>0</v>
      </c>
      <c r="BN47" s="3" t="n">
        <v>0</v>
      </c>
      <c r="BO47" s="3" t="n">
        <v>0</v>
      </c>
      <c r="BP47" s="3" t="n">
        <v>0</v>
      </c>
      <c r="BQ47" s="3" t="n">
        <v>0</v>
      </c>
      <c r="BR47" s="3" t="n">
        <v>0</v>
      </c>
      <c r="BS47" s="3" t="n">
        <v>0</v>
      </c>
      <c r="BT47" s="3" t="n">
        <v>0</v>
      </c>
      <c r="BU47" s="3" t="n">
        <v>0</v>
      </c>
      <c r="BV47" s="3" t="n">
        <v>0</v>
      </c>
      <c r="BW47" s="3" t="n">
        <v>0</v>
      </c>
      <c r="BX47" s="3" t="n">
        <v>0</v>
      </c>
      <c r="BY47" s="3" t="n">
        <v>0</v>
      </c>
      <c r="BZ47" s="3" t="n">
        <v>0</v>
      </c>
      <c r="CA47" s="3" t="n">
        <v>0</v>
      </c>
      <c r="CB47" s="3" t="n">
        <v>0</v>
      </c>
      <c r="CC47" s="3" t="n">
        <v>0</v>
      </c>
      <c r="CD47" s="3" t="n">
        <v>0</v>
      </c>
      <c r="CE47" s="3" t="n">
        <v>0</v>
      </c>
      <c r="CF47" s="3" t="n">
        <v>0</v>
      </c>
      <c r="CG47" s="3" t="n">
        <v>0</v>
      </c>
      <c r="CH47" s="3" t="n">
        <v>0</v>
      </c>
      <c r="CI47" s="3" t="n">
        <v>0</v>
      </c>
      <c r="CJ47" s="3" t="n">
        <v>0</v>
      </c>
      <c r="CK47" s="3" t="n">
        <v>0</v>
      </c>
      <c r="CL47" s="3" t="n">
        <v>0</v>
      </c>
      <c r="CM47" s="3" t="n">
        <v>0</v>
      </c>
      <c r="CN47" s="3" t="n">
        <v>0</v>
      </c>
      <c r="CO47" s="3" t="n">
        <v>0</v>
      </c>
      <c r="CP47" s="3" t="n">
        <v>0</v>
      </c>
      <c r="CQ47" s="3" t="n">
        <v>0</v>
      </c>
      <c r="CR47" s="3" t="n">
        <v>0</v>
      </c>
      <c r="CS47" s="3" t="n">
        <v>0</v>
      </c>
      <c r="CT47" s="3" t="n">
        <v>0</v>
      </c>
      <c r="CU47" s="63" t="s">
        <v>8</v>
      </c>
      <c r="CV47" s="56" t="n">
        <v>0</v>
      </c>
      <c r="CW47" s="56" t="n">
        <v>0</v>
      </c>
      <c r="CX47" s="56" t="n">
        <v>0</v>
      </c>
      <c r="CY47" s="55" t="n">
        <v>0</v>
      </c>
      <c r="CZ47" s="55" t="n">
        <v>0</v>
      </c>
      <c r="DA47" s="55" t="n">
        <v>0</v>
      </c>
      <c r="DB47" s="3" t="n">
        <v>0</v>
      </c>
      <c r="DC47" s="3" t="n">
        <v>0</v>
      </c>
      <c r="DD47" s="3" t="n">
        <v>0</v>
      </c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</row>
    <row r="48" s="58" customFormat="true" ht="12" hidden="true" customHeight="true" outlineLevel="0" collapsed="false">
      <c r="A48" s="52" t="s">
        <v>149</v>
      </c>
      <c r="B48" s="52" t="s">
        <v>142</v>
      </c>
      <c r="C48" s="52" t="s">
        <v>128</v>
      </c>
      <c r="D48" s="53" t="n">
        <v>2002</v>
      </c>
      <c r="E48" s="53" t="n">
        <f aca="true">YEAR(TODAY())-D48</f>
        <v>24</v>
      </c>
      <c r="F48" s="53" t="s">
        <v>44</v>
      </c>
      <c r="G48" s="53" t="s">
        <v>45</v>
      </c>
      <c r="H48" s="54" t="n">
        <v>0</v>
      </c>
      <c r="I48" s="54" t="n">
        <v>0</v>
      </c>
      <c r="J48" s="3" t="n">
        <f aca="false">IF(COUNT(M48:V48)&lt;7,W48,LARGE(M48:V48,1)+LARGE(M48:V48,2)+LARGE(M48:V48,3)+LARGE(M48:V48,4)+LARGE(M48:V48,5)+LARGE(M48:V48,6)+LARGE(M48:V48,7))</f>
        <v>0</v>
      </c>
      <c r="K48" s="3" t="n">
        <v>0</v>
      </c>
      <c r="L48" s="59" t="n">
        <f aca="false">AE48</f>
        <v>0</v>
      </c>
      <c r="M48" s="3"/>
      <c r="N48" s="3" t="n">
        <f aca="false">AS48</f>
        <v>0</v>
      </c>
      <c r="O48" s="3" t="n">
        <v>0</v>
      </c>
      <c r="P48" s="3"/>
      <c r="Q48" s="3"/>
      <c r="R48" s="3" t="n">
        <f aca="false">BX48</f>
        <v>0</v>
      </c>
      <c r="S48" s="3"/>
      <c r="T48" s="3" t="n">
        <f aca="false">CM48</f>
        <v>0</v>
      </c>
      <c r="U48" s="3" t="n">
        <f aca="false">CT48</f>
        <v>0</v>
      </c>
      <c r="V48" s="3" t="n">
        <f aca="false">DA48</f>
        <v>0</v>
      </c>
      <c r="W48" s="3" t="n">
        <f aca="false">SUM(L48:V48)</f>
        <v>0</v>
      </c>
      <c r="X48" s="3" t="n">
        <f aca="false">W48-J48</f>
        <v>0</v>
      </c>
      <c r="Y48" s="3" t="n">
        <v>0</v>
      </c>
      <c r="Z48" s="3" t="n">
        <v>0</v>
      </c>
      <c r="AA48" s="3" t="n">
        <v>0</v>
      </c>
      <c r="AB48" s="3" t="n">
        <v>0</v>
      </c>
      <c r="AC48" s="3" t="n">
        <v>0</v>
      </c>
      <c r="AD48" s="3" t="n">
        <v>0</v>
      </c>
      <c r="AE48" s="3" t="n">
        <v>0</v>
      </c>
      <c r="AF48" s="3" t="n">
        <v>0</v>
      </c>
      <c r="AG48" s="3" t="n">
        <v>0</v>
      </c>
      <c r="AH48" s="3" t="n">
        <v>0</v>
      </c>
      <c r="AI48" s="3" t="n">
        <v>0</v>
      </c>
      <c r="AJ48" s="3" t="n">
        <v>0</v>
      </c>
      <c r="AK48" s="3" t="n">
        <v>0</v>
      </c>
      <c r="AL48" s="3" t="n">
        <v>0</v>
      </c>
      <c r="AM48" s="3" t="n">
        <v>0</v>
      </c>
      <c r="AN48" s="3" t="n">
        <v>0</v>
      </c>
      <c r="AO48" s="3" t="n">
        <v>0</v>
      </c>
      <c r="AP48" s="3" t="n">
        <v>0</v>
      </c>
      <c r="AQ48" s="3" t="n">
        <v>0</v>
      </c>
      <c r="AR48" s="3" t="n">
        <v>0</v>
      </c>
      <c r="AS48" s="3" t="n">
        <v>0</v>
      </c>
      <c r="AT48" s="3" t="n">
        <v>0</v>
      </c>
      <c r="AU48" s="3" t="n">
        <v>0</v>
      </c>
      <c r="AV48" s="3" t="n">
        <v>0</v>
      </c>
      <c r="AW48" s="3" t="n">
        <v>0</v>
      </c>
      <c r="AX48" s="3" t="n">
        <v>0</v>
      </c>
      <c r="AY48" s="3" t="n">
        <v>0</v>
      </c>
      <c r="AZ48" s="3" t="n">
        <v>0</v>
      </c>
      <c r="BA48" s="3" t="n">
        <v>0</v>
      </c>
      <c r="BB48" s="3" t="n">
        <v>0</v>
      </c>
      <c r="BC48" s="3" t="n">
        <v>0</v>
      </c>
      <c r="BD48" s="3" t="n">
        <v>0</v>
      </c>
      <c r="BE48" s="3" t="n">
        <v>0</v>
      </c>
      <c r="BF48" s="3" t="n">
        <v>0</v>
      </c>
      <c r="BG48" s="3" t="n">
        <v>0</v>
      </c>
      <c r="BH48" s="3" t="n">
        <v>0</v>
      </c>
      <c r="BI48" s="3" t="n">
        <v>0</v>
      </c>
      <c r="BJ48" s="3" t="n">
        <v>0</v>
      </c>
      <c r="BK48" s="3" t="n">
        <v>0</v>
      </c>
      <c r="BL48" s="3" t="n">
        <v>0</v>
      </c>
      <c r="BM48" s="3" t="n">
        <v>0</v>
      </c>
      <c r="BN48" s="3" t="n">
        <v>0</v>
      </c>
      <c r="BO48" s="3" t="n">
        <v>0</v>
      </c>
      <c r="BP48" s="3" t="n">
        <v>0</v>
      </c>
      <c r="BQ48" s="3" t="n">
        <v>0</v>
      </c>
      <c r="BR48" s="3" t="n">
        <v>0</v>
      </c>
      <c r="BS48" s="3" t="n">
        <v>0</v>
      </c>
      <c r="BT48" s="3" t="n">
        <v>0</v>
      </c>
      <c r="BU48" s="3" t="n">
        <v>0</v>
      </c>
      <c r="BV48" s="3" t="n">
        <v>0</v>
      </c>
      <c r="BW48" s="3" t="n">
        <v>0</v>
      </c>
      <c r="BX48" s="3" t="n">
        <v>0</v>
      </c>
      <c r="BY48" s="3" t="n">
        <v>0</v>
      </c>
      <c r="BZ48" s="3" t="n">
        <v>0</v>
      </c>
      <c r="CA48" s="3" t="n">
        <v>0</v>
      </c>
      <c r="CB48" s="3" t="n">
        <v>0</v>
      </c>
      <c r="CC48" s="3" t="n">
        <v>0</v>
      </c>
      <c r="CD48" s="3" t="n">
        <v>0</v>
      </c>
      <c r="CE48" s="3" t="n">
        <v>0</v>
      </c>
      <c r="CF48" s="3" t="n">
        <v>0</v>
      </c>
      <c r="CG48" s="3" t="n">
        <v>0</v>
      </c>
      <c r="CH48" s="3" t="n">
        <v>0</v>
      </c>
      <c r="CI48" s="3" t="n">
        <v>0</v>
      </c>
      <c r="CJ48" s="3" t="n">
        <v>0</v>
      </c>
      <c r="CK48" s="3" t="n">
        <v>0</v>
      </c>
      <c r="CL48" s="3" t="n">
        <v>0</v>
      </c>
      <c r="CM48" s="3" t="n">
        <v>0</v>
      </c>
      <c r="CN48" s="3" t="n">
        <v>0</v>
      </c>
      <c r="CO48" s="3" t="n">
        <v>0</v>
      </c>
      <c r="CP48" s="3" t="n">
        <v>0</v>
      </c>
      <c r="CQ48" s="3" t="n">
        <v>0</v>
      </c>
      <c r="CR48" s="3" t="n">
        <v>0</v>
      </c>
      <c r="CS48" s="3" t="n">
        <v>0</v>
      </c>
      <c r="CT48" s="3" t="n">
        <v>0</v>
      </c>
      <c r="CU48" s="63" t="s">
        <v>8</v>
      </c>
      <c r="CV48" s="56" t="n">
        <v>0</v>
      </c>
      <c r="CW48" s="56" t="n">
        <v>0</v>
      </c>
      <c r="CX48" s="56" t="n">
        <v>0</v>
      </c>
      <c r="CY48" s="55" t="n">
        <v>0</v>
      </c>
      <c r="CZ48" s="55" t="n">
        <v>0</v>
      </c>
      <c r="DA48" s="55" t="n">
        <v>0</v>
      </c>
      <c r="DB48" s="3" t="n">
        <v>0</v>
      </c>
      <c r="DC48" s="3" t="n">
        <v>0</v>
      </c>
      <c r="DD48" s="3" t="n">
        <v>0</v>
      </c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</row>
    <row r="49" s="58" customFormat="true" ht="12" hidden="true" customHeight="true" outlineLevel="0" collapsed="false">
      <c r="A49" s="52" t="s">
        <v>150</v>
      </c>
      <c r="B49" s="52" t="s">
        <v>42</v>
      </c>
      <c r="C49" s="52" t="s">
        <v>146</v>
      </c>
      <c r="D49" s="53" t="n">
        <v>1958</v>
      </c>
      <c r="E49" s="53" t="n">
        <f aca="true">YEAR(TODAY())-D49</f>
        <v>68</v>
      </c>
      <c r="F49" s="53" t="s">
        <v>44</v>
      </c>
      <c r="G49" s="53" t="s">
        <v>114</v>
      </c>
      <c r="H49" s="54" t="n">
        <v>0</v>
      </c>
      <c r="I49" s="54" t="n">
        <v>0</v>
      </c>
      <c r="J49" s="3" t="n">
        <f aca="false">IF(COUNT(M49:V49)&lt;7,W49,LARGE(M49:V49,1)+LARGE(M49:V49,2)+LARGE(M49:V49,3)+LARGE(M49:V49,4)+LARGE(M49:V49,5)+LARGE(M49:V49,6)+LARGE(M49:V49,7))</f>
        <v>0</v>
      </c>
      <c r="K49" s="3" t="n">
        <v>0</v>
      </c>
      <c r="L49" s="59" t="n">
        <f aca="false">AE49</f>
        <v>0</v>
      </c>
      <c r="M49" s="3"/>
      <c r="N49" s="3" t="n">
        <f aca="false">AS49</f>
        <v>0</v>
      </c>
      <c r="O49" s="3" t="n">
        <v>0</v>
      </c>
      <c r="P49" s="3"/>
      <c r="Q49" s="3"/>
      <c r="R49" s="3" t="n">
        <f aca="false">BX49</f>
        <v>0</v>
      </c>
      <c r="S49" s="3"/>
      <c r="T49" s="3" t="n">
        <f aca="false">CM49</f>
        <v>0</v>
      </c>
      <c r="U49" s="3" t="n">
        <f aca="false">CT49</f>
        <v>0</v>
      </c>
      <c r="V49" s="3" t="n">
        <f aca="false">DA49</f>
        <v>0</v>
      </c>
      <c r="W49" s="3" t="n">
        <f aca="false">SUM(L49:V49)</f>
        <v>0</v>
      </c>
      <c r="X49" s="3" t="n">
        <f aca="false">W49-J49</f>
        <v>0</v>
      </c>
      <c r="Y49" s="3" t="n">
        <v>0</v>
      </c>
      <c r="Z49" s="3" t="n">
        <v>0</v>
      </c>
      <c r="AA49" s="3" t="n">
        <v>0</v>
      </c>
      <c r="AB49" s="3" t="n">
        <v>0</v>
      </c>
      <c r="AC49" s="3" t="n">
        <v>0</v>
      </c>
      <c r="AD49" s="3" t="n">
        <v>0</v>
      </c>
      <c r="AE49" s="3" t="n">
        <v>0</v>
      </c>
      <c r="AF49" s="3" t="n">
        <v>0</v>
      </c>
      <c r="AG49" s="3" t="n">
        <v>0</v>
      </c>
      <c r="AH49" s="3" t="n">
        <v>0</v>
      </c>
      <c r="AI49" s="3" t="n">
        <v>0</v>
      </c>
      <c r="AJ49" s="3" t="n">
        <v>0</v>
      </c>
      <c r="AK49" s="3" t="n">
        <v>0</v>
      </c>
      <c r="AL49" s="3" t="n">
        <v>0</v>
      </c>
      <c r="AM49" s="3" t="n">
        <v>0</v>
      </c>
      <c r="AN49" s="3" t="n">
        <v>0</v>
      </c>
      <c r="AO49" s="3" t="n">
        <v>0</v>
      </c>
      <c r="AP49" s="3" t="n">
        <v>0</v>
      </c>
      <c r="AQ49" s="3" t="n">
        <v>0</v>
      </c>
      <c r="AR49" s="3" t="n">
        <v>0</v>
      </c>
      <c r="AS49" s="3" t="n">
        <v>0</v>
      </c>
      <c r="AT49" s="3" t="n">
        <v>0</v>
      </c>
      <c r="AU49" s="3" t="n">
        <v>0</v>
      </c>
      <c r="AV49" s="3" t="n">
        <v>0</v>
      </c>
      <c r="AW49" s="3" t="n">
        <v>0</v>
      </c>
      <c r="AX49" s="3" t="n">
        <v>0</v>
      </c>
      <c r="AY49" s="3" t="n">
        <v>0</v>
      </c>
      <c r="AZ49" s="3" t="n">
        <v>0</v>
      </c>
      <c r="BA49" s="3" t="n">
        <v>0</v>
      </c>
      <c r="BB49" s="3" t="n">
        <v>0</v>
      </c>
      <c r="BC49" s="3" t="n">
        <v>0</v>
      </c>
      <c r="BD49" s="3" t="n">
        <v>0</v>
      </c>
      <c r="BE49" s="3" t="n">
        <v>0</v>
      </c>
      <c r="BF49" s="3" t="n">
        <v>0</v>
      </c>
      <c r="BG49" s="3" t="n">
        <v>0</v>
      </c>
      <c r="BH49" s="3" t="n">
        <v>0</v>
      </c>
      <c r="BI49" s="3" t="n">
        <v>0</v>
      </c>
      <c r="BJ49" s="3" t="n">
        <v>0</v>
      </c>
      <c r="BK49" s="3" t="n">
        <v>0</v>
      </c>
      <c r="BL49" s="3" t="n">
        <v>0</v>
      </c>
      <c r="BM49" s="3" t="n">
        <v>0</v>
      </c>
      <c r="BN49" s="3" t="n">
        <v>0</v>
      </c>
      <c r="BO49" s="3" t="n">
        <v>0</v>
      </c>
      <c r="BP49" s="3" t="n">
        <v>0</v>
      </c>
      <c r="BQ49" s="3" t="n">
        <v>0</v>
      </c>
      <c r="BR49" s="3" t="n">
        <v>0</v>
      </c>
      <c r="BS49" s="3" t="n">
        <v>0</v>
      </c>
      <c r="BT49" s="3" t="n">
        <v>0</v>
      </c>
      <c r="BU49" s="3" t="n">
        <v>0</v>
      </c>
      <c r="BV49" s="3" t="n">
        <v>0</v>
      </c>
      <c r="BW49" s="3" t="n">
        <v>0</v>
      </c>
      <c r="BX49" s="3" t="n">
        <v>0</v>
      </c>
      <c r="BY49" s="3" t="n">
        <v>0</v>
      </c>
      <c r="BZ49" s="3" t="n">
        <v>0</v>
      </c>
      <c r="CA49" s="3" t="n">
        <v>0</v>
      </c>
      <c r="CB49" s="3" t="n">
        <v>0</v>
      </c>
      <c r="CC49" s="3" t="n">
        <v>0</v>
      </c>
      <c r="CD49" s="3" t="n">
        <v>0</v>
      </c>
      <c r="CE49" s="3" t="n">
        <v>0</v>
      </c>
      <c r="CF49" s="3" t="n">
        <v>0</v>
      </c>
      <c r="CG49" s="3" t="n">
        <v>0</v>
      </c>
      <c r="CH49" s="3" t="n">
        <v>0</v>
      </c>
      <c r="CI49" s="3" t="n">
        <v>0</v>
      </c>
      <c r="CJ49" s="3" t="n">
        <v>0</v>
      </c>
      <c r="CK49" s="3" t="n">
        <v>0</v>
      </c>
      <c r="CL49" s="3" t="n">
        <v>0</v>
      </c>
      <c r="CM49" s="3" t="n">
        <v>0</v>
      </c>
      <c r="CN49" s="3" t="n">
        <v>0</v>
      </c>
      <c r="CO49" s="3" t="n">
        <v>0</v>
      </c>
      <c r="CP49" s="3" t="n">
        <v>0</v>
      </c>
      <c r="CQ49" s="3" t="n">
        <v>0</v>
      </c>
      <c r="CR49" s="3" t="n">
        <v>0</v>
      </c>
      <c r="CS49" s="3" t="n">
        <v>0</v>
      </c>
      <c r="CT49" s="3" t="n">
        <v>0</v>
      </c>
      <c r="CU49" s="63" t="s">
        <v>8</v>
      </c>
      <c r="CV49" s="56" t="n">
        <v>0</v>
      </c>
      <c r="CW49" s="56" t="n">
        <v>0</v>
      </c>
      <c r="CX49" s="56" t="n">
        <v>0</v>
      </c>
      <c r="CY49" s="55" t="n">
        <v>0</v>
      </c>
      <c r="CZ49" s="55" t="n">
        <v>0</v>
      </c>
      <c r="DA49" s="55" t="n">
        <v>0</v>
      </c>
      <c r="DB49" s="3" t="n">
        <v>0</v>
      </c>
      <c r="DC49" s="3" t="n">
        <v>0</v>
      </c>
      <c r="DD49" s="3" t="n">
        <v>0</v>
      </c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</row>
    <row r="50" s="58" customFormat="true" ht="12" hidden="true" customHeight="true" outlineLevel="0" collapsed="false">
      <c r="A50" s="52" t="s">
        <v>151</v>
      </c>
      <c r="B50" s="52" t="s">
        <v>54</v>
      </c>
      <c r="C50" s="52"/>
      <c r="D50" s="53" t="n">
        <v>1996</v>
      </c>
      <c r="E50" s="53" t="n">
        <f aca="true">YEAR(TODAY())-D50</f>
        <v>30</v>
      </c>
      <c r="F50" s="53" t="s">
        <v>44</v>
      </c>
      <c r="G50" s="53" t="s">
        <v>59</v>
      </c>
      <c r="H50" s="54" t="n">
        <v>0</v>
      </c>
      <c r="I50" s="54" t="n">
        <v>0</v>
      </c>
      <c r="J50" s="3" t="n">
        <f aca="false">IF(COUNT(M50:V50)&lt;7,W50,LARGE(M50:V50,1)+LARGE(M50:V50,2)+LARGE(M50:V50,3)+LARGE(M50:V50,4)+LARGE(M50:V50,5)+LARGE(M50:V50,6)+LARGE(M50:V50,7))</f>
        <v>0</v>
      </c>
      <c r="K50" s="3" t="n">
        <v>0</v>
      </c>
      <c r="L50" s="59" t="n">
        <f aca="false">AE50</f>
        <v>0</v>
      </c>
      <c r="M50" s="3"/>
      <c r="N50" s="3" t="n">
        <f aca="false">AS50</f>
        <v>0</v>
      </c>
      <c r="O50" s="3" t="n">
        <v>0</v>
      </c>
      <c r="P50" s="3"/>
      <c r="Q50" s="3"/>
      <c r="R50" s="3" t="n">
        <f aca="false">BX50</f>
        <v>0</v>
      </c>
      <c r="S50" s="3"/>
      <c r="T50" s="3" t="n">
        <f aca="false">CM50</f>
        <v>0</v>
      </c>
      <c r="U50" s="3" t="n">
        <f aca="false">CT50</f>
        <v>0</v>
      </c>
      <c r="V50" s="3" t="n">
        <f aca="false">DA50</f>
        <v>0</v>
      </c>
      <c r="W50" s="3" t="n">
        <f aca="false">SUM(L50:V50)</f>
        <v>0</v>
      </c>
      <c r="X50" s="3" t="n">
        <f aca="false">W50-J50</f>
        <v>0</v>
      </c>
      <c r="Y50" s="3" t="n">
        <v>0</v>
      </c>
      <c r="Z50" s="3" t="n">
        <v>0</v>
      </c>
      <c r="AA50" s="3" t="n">
        <v>0</v>
      </c>
      <c r="AB50" s="3" t="n">
        <v>0</v>
      </c>
      <c r="AC50" s="3" t="n">
        <v>0</v>
      </c>
      <c r="AD50" s="3" t="n">
        <v>0</v>
      </c>
      <c r="AE50" s="3" t="n">
        <v>0</v>
      </c>
      <c r="AF50" s="3" t="n">
        <v>0</v>
      </c>
      <c r="AG50" s="3" t="n">
        <v>0</v>
      </c>
      <c r="AH50" s="3" t="n">
        <v>0</v>
      </c>
      <c r="AI50" s="3" t="n">
        <v>0</v>
      </c>
      <c r="AJ50" s="3" t="n">
        <v>0</v>
      </c>
      <c r="AK50" s="3" t="n">
        <v>0</v>
      </c>
      <c r="AL50" s="3" t="n">
        <v>0</v>
      </c>
      <c r="AM50" s="3" t="n">
        <v>0</v>
      </c>
      <c r="AN50" s="3" t="n">
        <v>0</v>
      </c>
      <c r="AO50" s="3" t="n">
        <v>0</v>
      </c>
      <c r="AP50" s="3" t="n">
        <v>0</v>
      </c>
      <c r="AQ50" s="3" t="n">
        <v>0</v>
      </c>
      <c r="AR50" s="3" t="n">
        <v>0</v>
      </c>
      <c r="AS50" s="3" t="n">
        <v>0</v>
      </c>
      <c r="AT50" s="3" t="n">
        <v>0</v>
      </c>
      <c r="AU50" s="3" t="n">
        <v>0</v>
      </c>
      <c r="AV50" s="3" t="n">
        <v>0</v>
      </c>
      <c r="AW50" s="3" t="n">
        <v>0</v>
      </c>
      <c r="AX50" s="3" t="n">
        <v>0</v>
      </c>
      <c r="AY50" s="3" t="n">
        <v>0</v>
      </c>
      <c r="AZ50" s="3" t="n">
        <v>0</v>
      </c>
      <c r="BA50" s="3" t="n">
        <v>0</v>
      </c>
      <c r="BB50" s="3" t="n">
        <v>0</v>
      </c>
      <c r="BC50" s="3" t="n">
        <v>0</v>
      </c>
      <c r="BD50" s="3" t="n">
        <v>0</v>
      </c>
      <c r="BE50" s="3" t="n">
        <v>0</v>
      </c>
      <c r="BF50" s="3" t="n">
        <v>0</v>
      </c>
      <c r="BG50" s="3" t="n">
        <v>0</v>
      </c>
      <c r="BH50" s="3" t="n">
        <v>0</v>
      </c>
      <c r="BI50" s="3" t="n">
        <v>0</v>
      </c>
      <c r="BJ50" s="3" t="n">
        <v>0</v>
      </c>
      <c r="BK50" s="3" t="n">
        <v>0</v>
      </c>
      <c r="BL50" s="3" t="n">
        <v>0</v>
      </c>
      <c r="BM50" s="3" t="n">
        <v>0</v>
      </c>
      <c r="BN50" s="3" t="n">
        <v>0</v>
      </c>
      <c r="BO50" s="3" t="n">
        <v>0</v>
      </c>
      <c r="BP50" s="3" t="n">
        <v>0</v>
      </c>
      <c r="BQ50" s="3" t="n">
        <v>0</v>
      </c>
      <c r="BR50" s="3" t="n">
        <v>0</v>
      </c>
      <c r="BS50" s="3" t="n">
        <v>0</v>
      </c>
      <c r="BT50" s="3" t="n">
        <v>0</v>
      </c>
      <c r="BU50" s="3" t="n">
        <v>0</v>
      </c>
      <c r="BV50" s="3" t="n">
        <v>0</v>
      </c>
      <c r="BW50" s="3" t="n">
        <v>0</v>
      </c>
      <c r="BX50" s="3" t="n">
        <v>0</v>
      </c>
      <c r="BY50" s="3" t="n">
        <v>0</v>
      </c>
      <c r="BZ50" s="3" t="n">
        <v>0</v>
      </c>
      <c r="CA50" s="3" t="n">
        <v>0</v>
      </c>
      <c r="CB50" s="3" t="n">
        <v>0</v>
      </c>
      <c r="CC50" s="3" t="n">
        <v>0</v>
      </c>
      <c r="CD50" s="3" t="n">
        <v>0</v>
      </c>
      <c r="CE50" s="3" t="n">
        <v>0</v>
      </c>
      <c r="CF50" s="3" t="n">
        <v>0</v>
      </c>
      <c r="CG50" s="3" t="n">
        <v>0</v>
      </c>
      <c r="CH50" s="3" t="n">
        <v>0</v>
      </c>
      <c r="CI50" s="3" t="n">
        <v>0</v>
      </c>
      <c r="CJ50" s="3" t="n">
        <v>0</v>
      </c>
      <c r="CK50" s="3" t="n">
        <v>0</v>
      </c>
      <c r="CL50" s="3" t="n">
        <v>0</v>
      </c>
      <c r="CM50" s="3" t="n">
        <v>0</v>
      </c>
      <c r="CN50" s="3" t="n">
        <v>0</v>
      </c>
      <c r="CO50" s="3" t="n">
        <v>0</v>
      </c>
      <c r="CP50" s="3" t="n">
        <v>0</v>
      </c>
      <c r="CQ50" s="3" t="n">
        <v>0</v>
      </c>
      <c r="CR50" s="3" t="n">
        <v>0</v>
      </c>
      <c r="CS50" s="3" t="n">
        <v>0</v>
      </c>
      <c r="CT50" s="3" t="n">
        <v>0</v>
      </c>
      <c r="CU50" s="63" t="s">
        <v>8</v>
      </c>
      <c r="CV50" s="56" t="n">
        <v>0</v>
      </c>
      <c r="CW50" s="56" t="n">
        <v>0</v>
      </c>
      <c r="CX50" s="56" t="n">
        <v>0</v>
      </c>
      <c r="CY50" s="55" t="n">
        <v>0</v>
      </c>
      <c r="CZ50" s="55" t="n">
        <v>0</v>
      </c>
      <c r="DA50" s="55" t="n">
        <v>0</v>
      </c>
      <c r="DB50" s="3" t="n">
        <v>0</v>
      </c>
      <c r="DC50" s="3" t="n">
        <v>0</v>
      </c>
      <c r="DD50" s="3" t="n">
        <v>0</v>
      </c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</row>
    <row r="51" s="58" customFormat="true" ht="12" hidden="true" customHeight="true" outlineLevel="0" collapsed="false">
      <c r="A51" s="52" t="s">
        <v>152</v>
      </c>
      <c r="B51" s="52" t="s">
        <v>153</v>
      </c>
      <c r="C51" s="52" t="s">
        <v>101</v>
      </c>
      <c r="D51" s="53" t="n">
        <v>1981</v>
      </c>
      <c r="E51" s="53" t="n">
        <f aca="true">YEAR(TODAY())-D51</f>
        <v>45</v>
      </c>
      <c r="F51" s="53" t="s">
        <v>44</v>
      </c>
      <c r="G51" s="53" t="s">
        <v>52</v>
      </c>
      <c r="H51" s="54" t="n">
        <v>0</v>
      </c>
      <c r="I51" s="54" t="n">
        <v>0</v>
      </c>
      <c r="J51" s="3" t="n">
        <f aca="false">IF(COUNT(L51:V51)&lt;7,W51,LARGE(L51:V51,1)+LARGE(L51:V51,2)+LARGE(L51:V51,3)+LARGE(L51:V51,4)+LARGE(L51:V51,5)+LARGE(L51:V51,6)+LARGE(L51:V51,7))</f>
        <v>0</v>
      </c>
      <c r="K51" s="3" t="n">
        <v>0</v>
      </c>
      <c r="L51" s="59" t="n">
        <f aca="false">AE51</f>
        <v>0</v>
      </c>
      <c r="M51" s="3" t="n">
        <v>0</v>
      </c>
      <c r="N51" s="3" t="n">
        <f aca="false">AS51</f>
        <v>0</v>
      </c>
      <c r="O51" s="3" t="n">
        <f aca="false">AZ51</f>
        <v>0</v>
      </c>
      <c r="P51" s="3"/>
      <c r="Q51" s="3"/>
      <c r="R51" s="3" t="n">
        <f aca="false">BX51</f>
        <v>0</v>
      </c>
      <c r="S51" s="3" t="n">
        <f aca="false">CF51</f>
        <v>0</v>
      </c>
      <c r="T51" s="3" t="n">
        <f aca="false">CM51</f>
        <v>0</v>
      </c>
      <c r="U51" s="3" t="n">
        <f aca="false">CT51</f>
        <v>0</v>
      </c>
      <c r="V51" s="3" t="n">
        <f aca="false">DA51</f>
        <v>0</v>
      </c>
      <c r="W51" s="3" t="n">
        <f aca="false">SUM(L51:V51)</f>
        <v>0</v>
      </c>
      <c r="X51" s="3" t="n">
        <f aca="false">W51-J51</f>
        <v>0</v>
      </c>
      <c r="Y51" s="3" t="n">
        <v>0</v>
      </c>
      <c r="Z51" s="3" t="n">
        <v>0</v>
      </c>
      <c r="AA51" s="3" t="n">
        <v>0</v>
      </c>
      <c r="AB51" s="3" t="n">
        <v>0</v>
      </c>
      <c r="AC51" s="3" t="n">
        <v>0</v>
      </c>
      <c r="AD51" s="3" t="n">
        <v>0</v>
      </c>
      <c r="AE51" s="3" t="n">
        <v>0</v>
      </c>
      <c r="AF51" s="3" t="n">
        <v>0</v>
      </c>
      <c r="AG51" s="3" t="n">
        <v>0</v>
      </c>
      <c r="AH51" s="3" t="n">
        <v>0</v>
      </c>
      <c r="AI51" s="3" t="n">
        <v>0</v>
      </c>
      <c r="AJ51" s="3" t="n">
        <v>0</v>
      </c>
      <c r="AK51" s="3" t="n">
        <v>0</v>
      </c>
      <c r="AL51" s="3" t="n">
        <v>0</v>
      </c>
      <c r="AM51" s="3" t="n">
        <v>0</v>
      </c>
      <c r="AN51" s="3" t="n">
        <v>0</v>
      </c>
      <c r="AO51" s="3" t="n">
        <v>0</v>
      </c>
      <c r="AP51" s="3" t="n">
        <v>0</v>
      </c>
      <c r="AQ51" s="3" t="n">
        <v>0</v>
      </c>
      <c r="AR51" s="3" t="n">
        <v>0</v>
      </c>
      <c r="AS51" s="3" t="n">
        <v>0</v>
      </c>
      <c r="AT51" s="3" t="n">
        <v>0</v>
      </c>
      <c r="AU51" s="3" t="n">
        <v>0</v>
      </c>
      <c r="AV51" s="3" t="n">
        <v>0</v>
      </c>
      <c r="AW51" s="3" t="n">
        <v>0</v>
      </c>
      <c r="AX51" s="3" t="n">
        <v>0</v>
      </c>
      <c r="AY51" s="3" t="n">
        <v>0</v>
      </c>
      <c r="AZ51" s="3" t="n">
        <v>0</v>
      </c>
      <c r="BA51" s="3" t="n">
        <v>0</v>
      </c>
      <c r="BB51" s="3" t="n">
        <v>0</v>
      </c>
      <c r="BC51" s="3" t="n">
        <v>0</v>
      </c>
      <c r="BD51" s="3" t="n">
        <v>0</v>
      </c>
      <c r="BE51" s="3" t="n">
        <v>0</v>
      </c>
      <c r="BF51" s="3" t="n">
        <v>0</v>
      </c>
      <c r="BG51" s="3" t="n">
        <v>0</v>
      </c>
      <c r="BH51" s="3" t="n">
        <v>0</v>
      </c>
      <c r="BI51" s="3" t="n">
        <v>0</v>
      </c>
      <c r="BJ51" s="3" t="n">
        <v>0</v>
      </c>
      <c r="BK51" s="3" t="n">
        <v>0</v>
      </c>
      <c r="BL51" s="3" t="n">
        <v>0</v>
      </c>
      <c r="BM51" s="3" t="n">
        <v>0</v>
      </c>
      <c r="BN51" s="3" t="n">
        <v>0</v>
      </c>
      <c r="BO51" s="3" t="n">
        <v>0</v>
      </c>
      <c r="BP51" s="3" t="n">
        <v>0</v>
      </c>
      <c r="BQ51" s="3" t="n">
        <v>0</v>
      </c>
      <c r="BR51" s="3" t="n">
        <v>0</v>
      </c>
      <c r="BS51" s="3" t="n">
        <v>0</v>
      </c>
      <c r="BT51" s="3" t="n">
        <v>0</v>
      </c>
      <c r="BU51" s="3" t="n">
        <v>0</v>
      </c>
      <c r="BV51" s="3" t="n">
        <v>0</v>
      </c>
      <c r="BW51" s="3" t="n">
        <v>0</v>
      </c>
      <c r="BX51" s="3" t="n">
        <v>0</v>
      </c>
      <c r="BY51" s="3" t="n">
        <v>0</v>
      </c>
      <c r="BZ51" s="3" t="n">
        <v>0</v>
      </c>
      <c r="CA51" s="3" t="n">
        <v>0</v>
      </c>
      <c r="CB51" s="3" t="n">
        <v>0</v>
      </c>
      <c r="CC51" s="3" t="n">
        <v>0</v>
      </c>
      <c r="CD51" s="3" t="n">
        <v>0</v>
      </c>
      <c r="CE51" s="3" t="n">
        <v>0</v>
      </c>
      <c r="CF51" s="3" t="n">
        <v>0</v>
      </c>
      <c r="CG51" s="3" t="n">
        <v>0</v>
      </c>
      <c r="CH51" s="3" t="n">
        <v>0</v>
      </c>
      <c r="CI51" s="3" t="n">
        <v>0</v>
      </c>
      <c r="CJ51" s="3" t="n">
        <v>0</v>
      </c>
      <c r="CK51" s="3" t="n">
        <v>0</v>
      </c>
      <c r="CL51" s="3" t="n">
        <v>0</v>
      </c>
      <c r="CM51" s="3" t="n">
        <v>0</v>
      </c>
      <c r="CN51" s="3" t="n">
        <v>0</v>
      </c>
      <c r="CO51" s="3" t="n">
        <v>0</v>
      </c>
      <c r="CP51" s="3" t="n">
        <v>0</v>
      </c>
      <c r="CQ51" s="3" t="n">
        <v>0</v>
      </c>
      <c r="CR51" s="3" t="n">
        <v>0</v>
      </c>
      <c r="CS51" s="3" t="n">
        <v>0</v>
      </c>
      <c r="CT51" s="3" t="n">
        <v>0</v>
      </c>
      <c r="CU51" s="63" t="s">
        <v>8</v>
      </c>
      <c r="CV51" s="56" t="n">
        <v>0</v>
      </c>
      <c r="CW51" s="56" t="n">
        <v>0</v>
      </c>
      <c r="CX51" s="56" t="n">
        <v>0</v>
      </c>
      <c r="CY51" s="55" t="n">
        <v>0</v>
      </c>
      <c r="CZ51" s="55" t="n">
        <v>0</v>
      </c>
      <c r="DA51" s="55" t="n">
        <v>0</v>
      </c>
      <c r="DB51" s="3" t="n">
        <v>0</v>
      </c>
      <c r="DC51" s="3" t="n">
        <v>0</v>
      </c>
      <c r="DD51" s="3" t="n">
        <v>0</v>
      </c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</row>
    <row r="52" s="58" customFormat="true" ht="12" hidden="true" customHeight="true" outlineLevel="0" collapsed="false">
      <c r="A52" s="52" t="s">
        <v>154</v>
      </c>
      <c r="B52" s="52" t="s">
        <v>155</v>
      </c>
      <c r="C52" s="52" t="s">
        <v>156</v>
      </c>
      <c r="D52" s="53" t="n">
        <v>1978</v>
      </c>
      <c r="E52" s="53" t="n">
        <f aca="true">YEAR(TODAY())-D52</f>
        <v>48</v>
      </c>
      <c r="F52" s="53" t="s">
        <v>44</v>
      </c>
      <c r="G52" s="53" t="s">
        <v>52</v>
      </c>
      <c r="H52" s="54" t="n">
        <v>0</v>
      </c>
      <c r="I52" s="54" t="n">
        <v>0</v>
      </c>
      <c r="J52" s="3" t="n">
        <f aca="false">IF(COUNT(M52:V52)&lt;7,W52,LARGE(M52:V52,1)+LARGE(M52:V52,2)+LARGE(M52:V52,3)+LARGE(M52:V52,4)+LARGE(M52:V52,5)+LARGE(M52:V52,6)+LARGE(M52:V52,7))</f>
        <v>0</v>
      </c>
      <c r="K52" s="3" t="n">
        <v>0</v>
      </c>
      <c r="L52" s="59" t="n">
        <f aca="false">AE52</f>
        <v>0</v>
      </c>
      <c r="M52" s="3"/>
      <c r="N52" s="3" t="n">
        <f aca="false">AS52</f>
        <v>0</v>
      </c>
      <c r="O52" s="3" t="n">
        <v>0</v>
      </c>
      <c r="P52" s="3"/>
      <c r="Q52" s="3"/>
      <c r="R52" s="3" t="n">
        <f aca="false">BX52</f>
        <v>0</v>
      </c>
      <c r="S52" s="3"/>
      <c r="T52" s="3" t="n">
        <f aca="false">CM52</f>
        <v>0</v>
      </c>
      <c r="U52" s="3" t="n">
        <f aca="false">CT52</f>
        <v>0</v>
      </c>
      <c r="V52" s="3" t="n">
        <f aca="false">DA52</f>
        <v>0</v>
      </c>
      <c r="W52" s="3" t="n">
        <f aca="false">SUM(L52:V52)</f>
        <v>0</v>
      </c>
      <c r="X52" s="3" t="n">
        <f aca="false">W52-J52</f>
        <v>0</v>
      </c>
      <c r="Y52" s="3" t="n">
        <v>0</v>
      </c>
      <c r="Z52" s="3" t="n">
        <v>0</v>
      </c>
      <c r="AA52" s="3" t="n">
        <v>0</v>
      </c>
      <c r="AB52" s="3" t="n">
        <v>0</v>
      </c>
      <c r="AC52" s="3" t="n">
        <v>0</v>
      </c>
      <c r="AD52" s="3" t="n">
        <v>0</v>
      </c>
      <c r="AE52" s="3" t="n">
        <v>0</v>
      </c>
      <c r="AF52" s="3" t="n">
        <v>0</v>
      </c>
      <c r="AG52" s="3" t="n">
        <v>0</v>
      </c>
      <c r="AH52" s="3" t="n">
        <v>0</v>
      </c>
      <c r="AI52" s="3" t="n">
        <v>0</v>
      </c>
      <c r="AJ52" s="3" t="n">
        <v>0</v>
      </c>
      <c r="AK52" s="3" t="n">
        <v>0</v>
      </c>
      <c r="AL52" s="3" t="n">
        <v>0</v>
      </c>
      <c r="AM52" s="3" t="n">
        <v>0</v>
      </c>
      <c r="AN52" s="3" t="n">
        <v>0</v>
      </c>
      <c r="AO52" s="3" t="n">
        <v>0</v>
      </c>
      <c r="AP52" s="3" t="n">
        <v>0</v>
      </c>
      <c r="AQ52" s="3" t="n">
        <v>0</v>
      </c>
      <c r="AR52" s="3" t="n">
        <v>0</v>
      </c>
      <c r="AS52" s="3" t="n">
        <v>0</v>
      </c>
      <c r="AT52" s="3" t="n">
        <v>0</v>
      </c>
      <c r="AU52" s="3" t="n">
        <v>0</v>
      </c>
      <c r="AV52" s="3" t="n">
        <v>0</v>
      </c>
      <c r="AW52" s="3" t="n">
        <v>0</v>
      </c>
      <c r="AX52" s="3" t="n">
        <v>0</v>
      </c>
      <c r="AY52" s="3" t="n">
        <v>0</v>
      </c>
      <c r="AZ52" s="3" t="n">
        <v>0</v>
      </c>
      <c r="BA52" s="3" t="n">
        <v>0</v>
      </c>
      <c r="BB52" s="3" t="n">
        <v>0</v>
      </c>
      <c r="BC52" s="3" t="n">
        <v>0</v>
      </c>
      <c r="BD52" s="3" t="n">
        <v>0</v>
      </c>
      <c r="BE52" s="3" t="n">
        <v>0</v>
      </c>
      <c r="BF52" s="3" t="n">
        <v>0</v>
      </c>
      <c r="BG52" s="3" t="n">
        <v>0</v>
      </c>
      <c r="BH52" s="3" t="n">
        <v>0</v>
      </c>
      <c r="BI52" s="3" t="n">
        <v>0</v>
      </c>
      <c r="BJ52" s="3" t="n">
        <v>0</v>
      </c>
      <c r="BK52" s="3" t="n">
        <v>0</v>
      </c>
      <c r="BL52" s="3" t="n">
        <v>0</v>
      </c>
      <c r="BM52" s="3" t="n">
        <v>0</v>
      </c>
      <c r="BN52" s="3" t="n">
        <v>0</v>
      </c>
      <c r="BO52" s="3" t="n">
        <v>0</v>
      </c>
      <c r="BP52" s="3" t="n">
        <v>0</v>
      </c>
      <c r="BQ52" s="3" t="n">
        <v>0</v>
      </c>
      <c r="BR52" s="3" t="n">
        <v>0</v>
      </c>
      <c r="BS52" s="3" t="n">
        <v>0</v>
      </c>
      <c r="BT52" s="3" t="n">
        <v>0</v>
      </c>
      <c r="BU52" s="3" t="n">
        <v>0</v>
      </c>
      <c r="BV52" s="3" t="n">
        <v>0</v>
      </c>
      <c r="BW52" s="3" t="n">
        <v>0</v>
      </c>
      <c r="BX52" s="3" t="n">
        <v>0</v>
      </c>
      <c r="BY52" s="3" t="n">
        <v>0</v>
      </c>
      <c r="BZ52" s="3" t="n">
        <v>0</v>
      </c>
      <c r="CA52" s="3" t="n">
        <v>0</v>
      </c>
      <c r="CB52" s="3" t="n">
        <v>0</v>
      </c>
      <c r="CC52" s="3" t="n">
        <v>0</v>
      </c>
      <c r="CD52" s="3" t="n">
        <v>0</v>
      </c>
      <c r="CE52" s="3" t="n">
        <v>0</v>
      </c>
      <c r="CF52" s="3" t="n">
        <v>0</v>
      </c>
      <c r="CG52" s="3" t="n">
        <v>0</v>
      </c>
      <c r="CH52" s="3" t="n">
        <v>0</v>
      </c>
      <c r="CI52" s="3" t="n">
        <v>0</v>
      </c>
      <c r="CJ52" s="3" t="n">
        <v>0</v>
      </c>
      <c r="CK52" s="3" t="n">
        <v>0</v>
      </c>
      <c r="CL52" s="3" t="n">
        <v>0</v>
      </c>
      <c r="CM52" s="3" t="n">
        <v>0</v>
      </c>
      <c r="CN52" s="3" t="n">
        <v>0</v>
      </c>
      <c r="CO52" s="3" t="n">
        <v>0</v>
      </c>
      <c r="CP52" s="3" t="n">
        <v>0</v>
      </c>
      <c r="CQ52" s="3" t="n">
        <v>0</v>
      </c>
      <c r="CR52" s="3" t="n">
        <v>0</v>
      </c>
      <c r="CS52" s="3" t="n">
        <v>0</v>
      </c>
      <c r="CT52" s="3" t="n">
        <v>0</v>
      </c>
      <c r="CU52" s="63" t="s">
        <v>8</v>
      </c>
      <c r="CV52" s="56" t="n">
        <v>0</v>
      </c>
      <c r="CW52" s="56" t="n">
        <v>0</v>
      </c>
      <c r="CX52" s="56" t="n">
        <v>0</v>
      </c>
      <c r="CY52" s="55" t="n">
        <v>0</v>
      </c>
      <c r="CZ52" s="55" t="n">
        <v>0</v>
      </c>
      <c r="DA52" s="55" t="n">
        <v>0</v>
      </c>
      <c r="DB52" s="3" t="n">
        <v>0</v>
      </c>
      <c r="DC52" s="3" t="n">
        <v>0</v>
      </c>
      <c r="DD52" s="3" t="n">
        <v>0</v>
      </c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</row>
    <row r="53" s="58" customFormat="true" ht="12" hidden="true" customHeight="true" outlineLevel="0" collapsed="false">
      <c r="A53" s="52" t="s">
        <v>157</v>
      </c>
      <c r="B53" s="52" t="s">
        <v>119</v>
      </c>
      <c r="C53" s="52"/>
      <c r="D53" s="53" t="n">
        <v>2005</v>
      </c>
      <c r="E53" s="53" t="n">
        <f aca="true">YEAR(TODAY())-D53</f>
        <v>21</v>
      </c>
      <c r="F53" s="53" t="s">
        <v>44</v>
      </c>
      <c r="G53" s="53" t="s">
        <v>45</v>
      </c>
      <c r="H53" s="54" t="n">
        <v>0</v>
      </c>
      <c r="I53" s="54" t="n">
        <v>0</v>
      </c>
      <c r="J53" s="3" t="n">
        <f aca="false">IF(COUNT(M53:V53)&lt;7,W53,LARGE(M53:V53,1)+LARGE(M53:V53,2)+LARGE(M53:V53,3)+LARGE(M53:V53,4)+LARGE(M53:V53,5)+LARGE(M53:V53,6)+LARGE(M53:V53,7))</f>
        <v>0</v>
      </c>
      <c r="K53" s="3" t="n">
        <v>0</v>
      </c>
      <c r="L53" s="59" t="n">
        <f aca="false">AE53</f>
        <v>0</v>
      </c>
      <c r="M53" s="3"/>
      <c r="N53" s="3" t="n">
        <f aca="false">AS53</f>
        <v>0</v>
      </c>
      <c r="O53" s="3" t="n">
        <v>0</v>
      </c>
      <c r="P53" s="3"/>
      <c r="Q53" s="3"/>
      <c r="R53" s="3" t="n">
        <f aca="false">BX53</f>
        <v>0</v>
      </c>
      <c r="S53" s="3"/>
      <c r="T53" s="3" t="n">
        <f aca="false">CM53</f>
        <v>0</v>
      </c>
      <c r="U53" s="3" t="n">
        <f aca="false">CT53</f>
        <v>0</v>
      </c>
      <c r="V53" s="3" t="n">
        <f aca="false">DA53</f>
        <v>0</v>
      </c>
      <c r="W53" s="3" t="n">
        <f aca="false">SUM(L53:V53)</f>
        <v>0</v>
      </c>
      <c r="X53" s="3" t="n">
        <f aca="false">W53-J53</f>
        <v>0</v>
      </c>
      <c r="Y53" s="3" t="n">
        <v>0</v>
      </c>
      <c r="Z53" s="3" t="n">
        <v>0</v>
      </c>
      <c r="AA53" s="3" t="n">
        <v>0</v>
      </c>
      <c r="AB53" s="3" t="n">
        <v>0</v>
      </c>
      <c r="AC53" s="3" t="n">
        <v>0</v>
      </c>
      <c r="AD53" s="3" t="n">
        <v>0</v>
      </c>
      <c r="AE53" s="3" t="n">
        <v>0</v>
      </c>
      <c r="AF53" s="3" t="n">
        <v>0</v>
      </c>
      <c r="AG53" s="3" t="n">
        <v>0</v>
      </c>
      <c r="AH53" s="3" t="n">
        <v>0</v>
      </c>
      <c r="AI53" s="3" t="n">
        <v>0</v>
      </c>
      <c r="AJ53" s="3" t="n">
        <v>0</v>
      </c>
      <c r="AK53" s="3" t="n">
        <v>0</v>
      </c>
      <c r="AL53" s="3" t="n">
        <v>0</v>
      </c>
      <c r="AM53" s="3" t="n">
        <v>0</v>
      </c>
      <c r="AN53" s="3" t="n">
        <v>0</v>
      </c>
      <c r="AO53" s="3" t="n">
        <v>0</v>
      </c>
      <c r="AP53" s="3" t="n">
        <v>0</v>
      </c>
      <c r="AQ53" s="3" t="n">
        <v>0</v>
      </c>
      <c r="AR53" s="3" t="n">
        <v>0</v>
      </c>
      <c r="AS53" s="3" t="n">
        <v>0</v>
      </c>
      <c r="AT53" s="3" t="n">
        <v>0</v>
      </c>
      <c r="AU53" s="3" t="n">
        <v>0</v>
      </c>
      <c r="AV53" s="3" t="n">
        <v>0</v>
      </c>
      <c r="AW53" s="3" t="n">
        <v>0</v>
      </c>
      <c r="AX53" s="3" t="n">
        <v>0</v>
      </c>
      <c r="AY53" s="3" t="n">
        <v>0</v>
      </c>
      <c r="AZ53" s="3" t="n">
        <v>0</v>
      </c>
      <c r="BA53" s="3" t="n">
        <v>0</v>
      </c>
      <c r="BB53" s="3" t="n">
        <v>0</v>
      </c>
      <c r="BC53" s="3" t="n">
        <v>0</v>
      </c>
      <c r="BD53" s="3" t="n">
        <v>0</v>
      </c>
      <c r="BE53" s="3" t="n">
        <v>0</v>
      </c>
      <c r="BF53" s="3" t="n">
        <v>0</v>
      </c>
      <c r="BG53" s="3" t="n">
        <v>0</v>
      </c>
      <c r="BH53" s="3" t="n">
        <v>0</v>
      </c>
      <c r="BI53" s="3" t="n">
        <v>0</v>
      </c>
      <c r="BJ53" s="3" t="n">
        <v>0</v>
      </c>
      <c r="BK53" s="3" t="n">
        <v>0</v>
      </c>
      <c r="BL53" s="3" t="n">
        <v>0</v>
      </c>
      <c r="BM53" s="3" t="n">
        <v>0</v>
      </c>
      <c r="BN53" s="3" t="n">
        <v>0</v>
      </c>
      <c r="BO53" s="3" t="n">
        <v>0</v>
      </c>
      <c r="BP53" s="3" t="n">
        <v>0</v>
      </c>
      <c r="BQ53" s="3" t="n">
        <v>0</v>
      </c>
      <c r="BR53" s="3" t="n">
        <v>0</v>
      </c>
      <c r="BS53" s="3" t="n">
        <v>0</v>
      </c>
      <c r="BT53" s="3" t="n">
        <v>0</v>
      </c>
      <c r="BU53" s="3" t="n">
        <v>0</v>
      </c>
      <c r="BV53" s="3" t="n">
        <v>0</v>
      </c>
      <c r="BW53" s="3" t="n">
        <v>0</v>
      </c>
      <c r="BX53" s="3" t="n">
        <v>0</v>
      </c>
      <c r="BY53" s="3" t="n">
        <v>0</v>
      </c>
      <c r="BZ53" s="3" t="n">
        <v>0</v>
      </c>
      <c r="CA53" s="3" t="n">
        <v>0</v>
      </c>
      <c r="CB53" s="3" t="n">
        <v>0</v>
      </c>
      <c r="CC53" s="3" t="n">
        <v>0</v>
      </c>
      <c r="CD53" s="3" t="n">
        <v>0</v>
      </c>
      <c r="CE53" s="3" t="n">
        <v>0</v>
      </c>
      <c r="CF53" s="3" t="n">
        <v>0</v>
      </c>
      <c r="CG53" s="3" t="n">
        <v>0</v>
      </c>
      <c r="CH53" s="3" t="n">
        <v>0</v>
      </c>
      <c r="CI53" s="3" t="n">
        <v>0</v>
      </c>
      <c r="CJ53" s="3" t="n">
        <v>0</v>
      </c>
      <c r="CK53" s="3" t="n">
        <v>0</v>
      </c>
      <c r="CL53" s="3" t="n">
        <v>0</v>
      </c>
      <c r="CM53" s="3" t="n">
        <v>0</v>
      </c>
      <c r="CN53" s="3" t="n">
        <v>0</v>
      </c>
      <c r="CO53" s="3" t="n">
        <v>0</v>
      </c>
      <c r="CP53" s="3" t="n">
        <v>0</v>
      </c>
      <c r="CQ53" s="3" t="n">
        <v>0</v>
      </c>
      <c r="CR53" s="3" t="n">
        <v>0</v>
      </c>
      <c r="CS53" s="3" t="n">
        <v>0</v>
      </c>
      <c r="CT53" s="3" t="n">
        <v>0</v>
      </c>
      <c r="CU53" s="63" t="s">
        <v>8</v>
      </c>
      <c r="CV53" s="56" t="n">
        <v>0</v>
      </c>
      <c r="CW53" s="56" t="n">
        <v>0</v>
      </c>
      <c r="CX53" s="56" t="n">
        <v>0</v>
      </c>
      <c r="CY53" s="55" t="n">
        <v>0</v>
      </c>
      <c r="CZ53" s="55" t="n">
        <v>0</v>
      </c>
      <c r="DA53" s="55" t="n">
        <v>0</v>
      </c>
      <c r="DB53" s="3" t="n">
        <v>0</v>
      </c>
      <c r="DC53" s="3" t="n">
        <v>0</v>
      </c>
      <c r="DD53" s="3" t="n">
        <v>0</v>
      </c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</row>
    <row r="54" s="58" customFormat="true" ht="12" hidden="true" customHeight="true" outlineLevel="0" collapsed="false">
      <c r="A54" s="52" t="s">
        <v>157</v>
      </c>
      <c r="B54" s="52" t="s">
        <v>42</v>
      </c>
      <c r="C54" s="52"/>
      <c r="D54" s="53" t="n">
        <v>2002</v>
      </c>
      <c r="E54" s="53" t="n">
        <f aca="true">YEAR(TODAY())-D54</f>
        <v>24</v>
      </c>
      <c r="F54" s="53" t="s">
        <v>44</v>
      </c>
      <c r="G54" s="53" t="s">
        <v>45</v>
      </c>
      <c r="H54" s="54" t="n">
        <v>0</v>
      </c>
      <c r="I54" s="54" t="n">
        <v>0</v>
      </c>
      <c r="J54" s="3" t="n">
        <f aca="false">IF(COUNT(M54:V54)&lt;7,W54,LARGE(M54:V54,1)+LARGE(M54:V54,2)+LARGE(M54:V54,3)+LARGE(M54:V54,4)+LARGE(M54:V54,5)+LARGE(M54:V54,6)+LARGE(M54:V54,7))</f>
        <v>0</v>
      </c>
      <c r="K54" s="3" t="n">
        <v>0</v>
      </c>
      <c r="L54" s="59" t="n">
        <f aca="false">AE54</f>
        <v>0</v>
      </c>
      <c r="M54" s="3"/>
      <c r="N54" s="3" t="n">
        <f aca="false">AS54</f>
        <v>0</v>
      </c>
      <c r="O54" s="3" t="n">
        <v>0</v>
      </c>
      <c r="P54" s="3"/>
      <c r="Q54" s="3"/>
      <c r="R54" s="3" t="n">
        <f aca="false">BX54</f>
        <v>0</v>
      </c>
      <c r="S54" s="3"/>
      <c r="T54" s="3" t="n">
        <f aca="false">CM54</f>
        <v>0</v>
      </c>
      <c r="U54" s="3" t="n">
        <f aca="false">CT54</f>
        <v>0</v>
      </c>
      <c r="V54" s="3" t="n">
        <f aca="false">DA54</f>
        <v>0</v>
      </c>
      <c r="W54" s="3" t="n">
        <f aca="false">SUM(L54:V54)</f>
        <v>0</v>
      </c>
      <c r="X54" s="3" t="n">
        <f aca="false">W54-J54</f>
        <v>0</v>
      </c>
      <c r="Y54" s="3" t="n">
        <v>0</v>
      </c>
      <c r="Z54" s="3" t="n">
        <v>0</v>
      </c>
      <c r="AA54" s="3" t="n">
        <v>0</v>
      </c>
      <c r="AB54" s="3" t="n">
        <v>0</v>
      </c>
      <c r="AC54" s="3" t="n">
        <v>0</v>
      </c>
      <c r="AD54" s="3" t="n">
        <v>0</v>
      </c>
      <c r="AE54" s="3" t="n">
        <v>0</v>
      </c>
      <c r="AF54" s="3" t="n">
        <v>0</v>
      </c>
      <c r="AG54" s="3" t="n">
        <v>0</v>
      </c>
      <c r="AH54" s="3" t="n">
        <v>0</v>
      </c>
      <c r="AI54" s="3" t="n">
        <v>0</v>
      </c>
      <c r="AJ54" s="3" t="n">
        <v>0</v>
      </c>
      <c r="AK54" s="3" t="n">
        <v>0</v>
      </c>
      <c r="AL54" s="3" t="n">
        <v>0</v>
      </c>
      <c r="AM54" s="3" t="n">
        <v>0</v>
      </c>
      <c r="AN54" s="3" t="n">
        <v>0</v>
      </c>
      <c r="AO54" s="3" t="n">
        <v>0</v>
      </c>
      <c r="AP54" s="3" t="n">
        <v>0</v>
      </c>
      <c r="AQ54" s="3" t="n">
        <v>0</v>
      </c>
      <c r="AR54" s="3" t="n">
        <v>0</v>
      </c>
      <c r="AS54" s="3" t="n">
        <v>0</v>
      </c>
      <c r="AT54" s="3" t="n">
        <v>0</v>
      </c>
      <c r="AU54" s="3" t="n">
        <v>0</v>
      </c>
      <c r="AV54" s="3" t="n">
        <v>0</v>
      </c>
      <c r="AW54" s="3" t="n">
        <v>0</v>
      </c>
      <c r="AX54" s="3" t="n">
        <v>0</v>
      </c>
      <c r="AY54" s="3" t="n">
        <v>0</v>
      </c>
      <c r="AZ54" s="3" t="n">
        <v>0</v>
      </c>
      <c r="BA54" s="3" t="n">
        <v>0</v>
      </c>
      <c r="BB54" s="3" t="n">
        <v>0</v>
      </c>
      <c r="BC54" s="3" t="n">
        <v>0</v>
      </c>
      <c r="BD54" s="3" t="n">
        <v>0</v>
      </c>
      <c r="BE54" s="3" t="n">
        <v>0</v>
      </c>
      <c r="BF54" s="3" t="n">
        <v>0</v>
      </c>
      <c r="BG54" s="3" t="n">
        <v>0</v>
      </c>
      <c r="BH54" s="3" t="n">
        <v>0</v>
      </c>
      <c r="BI54" s="3" t="n">
        <v>0</v>
      </c>
      <c r="BJ54" s="3" t="n">
        <v>0</v>
      </c>
      <c r="BK54" s="3" t="n">
        <v>0</v>
      </c>
      <c r="BL54" s="3" t="n">
        <v>0</v>
      </c>
      <c r="BM54" s="3" t="n">
        <v>0</v>
      </c>
      <c r="BN54" s="3" t="n">
        <v>0</v>
      </c>
      <c r="BO54" s="3" t="n">
        <v>0</v>
      </c>
      <c r="BP54" s="3" t="n">
        <v>0</v>
      </c>
      <c r="BQ54" s="3" t="n">
        <v>0</v>
      </c>
      <c r="BR54" s="3" t="n">
        <v>0</v>
      </c>
      <c r="BS54" s="3" t="n">
        <v>0</v>
      </c>
      <c r="BT54" s="3" t="n">
        <v>0</v>
      </c>
      <c r="BU54" s="3" t="n">
        <v>0</v>
      </c>
      <c r="BV54" s="3" t="n">
        <v>0</v>
      </c>
      <c r="BW54" s="3" t="n">
        <v>0</v>
      </c>
      <c r="BX54" s="3" t="n">
        <v>0</v>
      </c>
      <c r="BY54" s="3" t="n">
        <v>0</v>
      </c>
      <c r="BZ54" s="3" t="n">
        <v>0</v>
      </c>
      <c r="CA54" s="3" t="n">
        <v>0</v>
      </c>
      <c r="CB54" s="3" t="n">
        <v>0</v>
      </c>
      <c r="CC54" s="3" t="n">
        <v>0</v>
      </c>
      <c r="CD54" s="3" t="n">
        <v>0</v>
      </c>
      <c r="CE54" s="3" t="n">
        <v>0</v>
      </c>
      <c r="CF54" s="3" t="n">
        <v>0</v>
      </c>
      <c r="CG54" s="3" t="n">
        <v>0</v>
      </c>
      <c r="CH54" s="3" t="n">
        <v>0</v>
      </c>
      <c r="CI54" s="3" t="n">
        <v>0</v>
      </c>
      <c r="CJ54" s="3" t="n">
        <v>0</v>
      </c>
      <c r="CK54" s="3" t="n">
        <v>0</v>
      </c>
      <c r="CL54" s="3" t="n">
        <v>0</v>
      </c>
      <c r="CM54" s="3" t="n">
        <v>0</v>
      </c>
      <c r="CN54" s="3" t="n">
        <v>0</v>
      </c>
      <c r="CO54" s="3" t="n">
        <v>0</v>
      </c>
      <c r="CP54" s="3" t="n">
        <v>0</v>
      </c>
      <c r="CQ54" s="3" t="n">
        <v>0</v>
      </c>
      <c r="CR54" s="3" t="n">
        <v>0</v>
      </c>
      <c r="CS54" s="3" t="n">
        <v>0</v>
      </c>
      <c r="CT54" s="3" t="n">
        <v>0</v>
      </c>
      <c r="CU54" s="63" t="s">
        <v>8</v>
      </c>
      <c r="CV54" s="56" t="n">
        <v>0</v>
      </c>
      <c r="CW54" s="56" t="n">
        <v>0</v>
      </c>
      <c r="CX54" s="56" t="n">
        <v>0</v>
      </c>
      <c r="CY54" s="55" t="n">
        <v>0</v>
      </c>
      <c r="CZ54" s="55" t="n">
        <v>0</v>
      </c>
      <c r="DA54" s="55" t="n">
        <v>0</v>
      </c>
      <c r="DB54" s="3" t="n">
        <v>0</v>
      </c>
      <c r="DC54" s="3" t="n">
        <v>0</v>
      </c>
      <c r="DD54" s="3" t="n">
        <v>0</v>
      </c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</row>
    <row r="55" s="58" customFormat="true" ht="12" hidden="true" customHeight="true" outlineLevel="0" collapsed="false">
      <c r="A55" s="52" t="s">
        <v>158</v>
      </c>
      <c r="B55" s="52" t="s">
        <v>119</v>
      </c>
      <c r="C55" s="52"/>
      <c r="D55" s="53" t="n">
        <v>1992</v>
      </c>
      <c r="E55" s="53" t="n">
        <f aca="true">YEAR(TODAY())-D55</f>
        <v>34</v>
      </c>
      <c r="F55" s="53" t="s">
        <v>44</v>
      </c>
      <c r="G55" s="53" t="s">
        <v>59</v>
      </c>
      <c r="H55" s="54" t="n">
        <v>0</v>
      </c>
      <c r="I55" s="54" t="n">
        <v>0</v>
      </c>
      <c r="J55" s="3" t="n">
        <f aca="false">IF(COUNT(M55:V55)&lt;7,W55,LARGE(M55:V55,1)+LARGE(M55:V55,2)+LARGE(M55:V55,3)+LARGE(M55:V55,4)+LARGE(M55:V55,5)+LARGE(M55:V55,6)+LARGE(M55:V55,7))</f>
        <v>0</v>
      </c>
      <c r="K55" s="3" t="n">
        <v>0</v>
      </c>
      <c r="L55" s="59" t="n">
        <f aca="false">AE55</f>
        <v>0</v>
      </c>
      <c r="M55" s="3"/>
      <c r="N55" s="3" t="n">
        <f aca="false">AS55</f>
        <v>0</v>
      </c>
      <c r="O55" s="3" t="n">
        <v>0</v>
      </c>
      <c r="P55" s="3"/>
      <c r="Q55" s="3"/>
      <c r="R55" s="3" t="n">
        <f aca="false">BX55</f>
        <v>0</v>
      </c>
      <c r="S55" s="3"/>
      <c r="T55" s="3" t="n">
        <f aca="false">CM55</f>
        <v>0</v>
      </c>
      <c r="U55" s="3" t="n">
        <f aca="false">CT55</f>
        <v>0</v>
      </c>
      <c r="V55" s="3" t="n">
        <f aca="false">DA55</f>
        <v>0</v>
      </c>
      <c r="W55" s="3" t="n">
        <f aca="false">SUM(L55:V55)</f>
        <v>0</v>
      </c>
      <c r="X55" s="3" t="n">
        <f aca="false">W55-J55</f>
        <v>0</v>
      </c>
      <c r="Y55" s="3" t="n">
        <v>0</v>
      </c>
      <c r="Z55" s="3" t="n">
        <v>0</v>
      </c>
      <c r="AA55" s="3" t="n">
        <v>0</v>
      </c>
      <c r="AB55" s="3" t="n">
        <v>0</v>
      </c>
      <c r="AC55" s="3" t="n">
        <v>0</v>
      </c>
      <c r="AD55" s="3" t="n">
        <v>0</v>
      </c>
      <c r="AE55" s="3" t="n">
        <v>0</v>
      </c>
      <c r="AF55" s="3" t="n">
        <v>0</v>
      </c>
      <c r="AG55" s="3" t="n">
        <v>0</v>
      </c>
      <c r="AH55" s="3" t="n">
        <v>0</v>
      </c>
      <c r="AI55" s="3" t="n">
        <v>0</v>
      </c>
      <c r="AJ55" s="3" t="n">
        <v>0</v>
      </c>
      <c r="AK55" s="3" t="n">
        <v>0</v>
      </c>
      <c r="AL55" s="3" t="n">
        <v>0</v>
      </c>
      <c r="AM55" s="3" t="n">
        <v>0</v>
      </c>
      <c r="AN55" s="3" t="n">
        <v>0</v>
      </c>
      <c r="AO55" s="3" t="n">
        <v>0</v>
      </c>
      <c r="AP55" s="3" t="n">
        <v>0</v>
      </c>
      <c r="AQ55" s="3" t="n">
        <v>0</v>
      </c>
      <c r="AR55" s="3" t="n">
        <v>0</v>
      </c>
      <c r="AS55" s="3" t="n">
        <v>0</v>
      </c>
      <c r="AT55" s="3" t="n">
        <v>0</v>
      </c>
      <c r="AU55" s="3" t="n">
        <v>0</v>
      </c>
      <c r="AV55" s="3" t="n">
        <v>0</v>
      </c>
      <c r="AW55" s="3" t="n">
        <v>0</v>
      </c>
      <c r="AX55" s="3" t="n">
        <v>0</v>
      </c>
      <c r="AY55" s="3" t="n">
        <v>0</v>
      </c>
      <c r="AZ55" s="3" t="n">
        <v>0</v>
      </c>
      <c r="BA55" s="3" t="n">
        <v>0</v>
      </c>
      <c r="BB55" s="3" t="n">
        <v>0</v>
      </c>
      <c r="BC55" s="3" t="n">
        <v>0</v>
      </c>
      <c r="BD55" s="3" t="n">
        <v>0</v>
      </c>
      <c r="BE55" s="3" t="n">
        <v>0</v>
      </c>
      <c r="BF55" s="3" t="n">
        <v>0</v>
      </c>
      <c r="BG55" s="3" t="n">
        <v>0</v>
      </c>
      <c r="BH55" s="3" t="n">
        <v>0</v>
      </c>
      <c r="BI55" s="3" t="n">
        <v>0</v>
      </c>
      <c r="BJ55" s="3" t="n">
        <v>0</v>
      </c>
      <c r="BK55" s="3" t="n">
        <v>0</v>
      </c>
      <c r="BL55" s="3" t="n">
        <v>0</v>
      </c>
      <c r="BM55" s="3" t="n">
        <v>0</v>
      </c>
      <c r="BN55" s="3" t="n">
        <v>0</v>
      </c>
      <c r="BO55" s="3" t="n">
        <v>0</v>
      </c>
      <c r="BP55" s="3" t="n">
        <v>0</v>
      </c>
      <c r="BQ55" s="3" t="n">
        <v>0</v>
      </c>
      <c r="BR55" s="3" t="n">
        <v>0</v>
      </c>
      <c r="BS55" s="3" t="n">
        <v>0</v>
      </c>
      <c r="BT55" s="3" t="n">
        <v>0</v>
      </c>
      <c r="BU55" s="3" t="n">
        <v>0</v>
      </c>
      <c r="BV55" s="3" t="n">
        <v>0</v>
      </c>
      <c r="BW55" s="3" t="n">
        <v>0</v>
      </c>
      <c r="BX55" s="3" t="n">
        <v>0</v>
      </c>
      <c r="BY55" s="3" t="n">
        <v>0</v>
      </c>
      <c r="BZ55" s="3" t="n">
        <v>0</v>
      </c>
      <c r="CA55" s="3" t="n">
        <v>0</v>
      </c>
      <c r="CB55" s="3" t="n">
        <v>0</v>
      </c>
      <c r="CC55" s="3" t="n">
        <v>0</v>
      </c>
      <c r="CD55" s="3" t="n">
        <v>0</v>
      </c>
      <c r="CE55" s="3" t="n">
        <v>0</v>
      </c>
      <c r="CF55" s="3" t="n">
        <v>0</v>
      </c>
      <c r="CG55" s="3" t="n">
        <v>0</v>
      </c>
      <c r="CH55" s="3" t="n">
        <v>0</v>
      </c>
      <c r="CI55" s="3" t="n">
        <v>0</v>
      </c>
      <c r="CJ55" s="3" t="n">
        <v>0</v>
      </c>
      <c r="CK55" s="3" t="n">
        <v>0</v>
      </c>
      <c r="CL55" s="3" t="n">
        <v>0</v>
      </c>
      <c r="CM55" s="3" t="n">
        <v>0</v>
      </c>
      <c r="CN55" s="3" t="n">
        <v>0</v>
      </c>
      <c r="CO55" s="3" t="n">
        <v>0</v>
      </c>
      <c r="CP55" s="3" t="n">
        <v>0</v>
      </c>
      <c r="CQ55" s="3" t="n">
        <v>0</v>
      </c>
      <c r="CR55" s="3" t="n">
        <v>0</v>
      </c>
      <c r="CS55" s="3" t="n">
        <v>0</v>
      </c>
      <c r="CT55" s="3" t="n">
        <v>0</v>
      </c>
      <c r="CU55" s="63" t="s">
        <v>8</v>
      </c>
      <c r="CV55" s="56" t="n">
        <v>0</v>
      </c>
      <c r="CW55" s="56" t="n">
        <v>0</v>
      </c>
      <c r="CX55" s="56" t="n">
        <v>0</v>
      </c>
      <c r="CY55" s="55" t="n">
        <v>0</v>
      </c>
      <c r="CZ55" s="55" t="n">
        <v>0</v>
      </c>
      <c r="DA55" s="55" t="n">
        <v>0</v>
      </c>
      <c r="DB55" s="3" t="n">
        <v>0</v>
      </c>
      <c r="DC55" s="3" t="n">
        <v>0</v>
      </c>
      <c r="DD55" s="3" t="n">
        <v>0</v>
      </c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</row>
    <row r="56" s="58" customFormat="true" ht="12" hidden="true" customHeight="true" outlineLevel="0" collapsed="false">
      <c r="A56" s="52" t="s">
        <v>159</v>
      </c>
      <c r="B56" s="52" t="s">
        <v>61</v>
      </c>
      <c r="C56" s="52" t="s">
        <v>70</v>
      </c>
      <c r="D56" s="53" t="n">
        <v>2007</v>
      </c>
      <c r="E56" s="53" t="n">
        <f aca="true">YEAR(TODAY())-D56</f>
        <v>19</v>
      </c>
      <c r="F56" s="53" t="s">
        <v>44</v>
      </c>
      <c r="G56" s="53" t="s">
        <v>45</v>
      </c>
      <c r="H56" s="54" t="n">
        <v>0</v>
      </c>
      <c r="I56" s="54" t="n">
        <v>0</v>
      </c>
      <c r="J56" s="3" t="n">
        <f aca="false">IF(COUNT(M56:V56)&lt;7,W56,LARGE(M56:V56,1)+LARGE(M56:V56,2)+LARGE(M56:V56,3)+LARGE(M56:V56,4)+LARGE(M56:V56,5)+LARGE(M56:V56,6)+LARGE(M56:V56,7))</f>
        <v>0</v>
      </c>
      <c r="K56" s="3" t="n">
        <v>0</v>
      </c>
      <c r="L56" s="59" t="n">
        <f aca="false">AE56</f>
        <v>0</v>
      </c>
      <c r="M56" s="3"/>
      <c r="N56" s="3" t="n">
        <f aca="false">AS56</f>
        <v>0</v>
      </c>
      <c r="O56" s="3" t="n">
        <v>0</v>
      </c>
      <c r="P56" s="3"/>
      <c r="Q56" s="3"/>
      <c r="R56" s="3" t="n">
        <f aca="false">BX56</f>
        <v>0</v>
      </c>
      <c r="S56" s="3"/>
      <c r="T56" s="3" t="n">
        <f aca="false">CM56</f>
        <v>0</v>
      </c>
      <c r="U56" s="3" t="n">
        <f aca="false">CT56</f>
        <v>0</v>
      </c>
      <c r="V56" s="3" t="n">
        <f aca="false">DA56</f>
        <v>0</v>
      </c>
      <c r="W56" s="3" t="n">
        <f aca="false">SUM(L56:V56)</f>
        <v>0</v>
      </c>
      <c r="X56" s="3" t="n">
        <f aca="false">W56-J56</f>
        <v>0</v>
      </c>
      <c r="Y56" s="3" t="n">
        <v>0</v>
      </c>
      <c r="Z56" s="3" t="n">
        <v>0</v>
      </c>
      <c r="AA56" s="3" t="n">
        <v>0</v>
      </c>
      <c r="AB56" s="3" t="n">
        <v>0</v>
      </c>
      <c r="AC56" s="3" t="n">
        <v>0</v>
      </c>
      <c r="AD56" s="3" t="n">
        <v>0</v>
      </c>
      <c r="AE56" s="3" t="n">
        <v>0</v>
      </c>
      <c r="AF56" s="3" t="n">
        <v>0</v>
      </c>
      <c r="AG56" s="3" t="n">
        <v>0</v>
      </c>
      <c r="AH56" s="3" t="n">
        <v>0</v>
      </c>
      <c r="AI56" s="3" t="n">
        <v>0</v>
      </c>
      <c r="AJ56" s="3" t="n">
        <v>0</v>
      </c>
      <c r="AK56" s="3" t="n">
        <v>0</v>
      </c>
      <c r="AL56" s="3" t="n">
        <v>0</v>
      </c>
      <c r="AM56" s="3" t="n">
        <v>0</v>
      </c>
      <c r="AN56" s="3" t="n">
        <v>0</v>
      </c>
      <c r="AO56" s="3" t="n">
        <v>0</v>
      </c>
      <c r="AP56" s="3" t="n">
        <v>0</v>
      </c>
      <c r="AQ56" s="3" t="n">
        <v>0</v>
      </c>
      <c r="AR56" s="3" t="n">
        <v>0</v>
      </c>
      <c r="AS56" s="3" t="n">
        <v>0</v>
      </c>
      <c r="AT56" s="3" t="n">
        <v>0</v>
      </c>
      <c r="AU56" s="3" t="n">
        <v>0</v>
      </c>
      <c r="AV56" s="3" t="n">
        <v>0</v>
      </c>
      <c r="AW56" s="3" t="n">
        <v>0</v>
      </c>
      <c r="AX56" s="3" t="n">
        <v>0</v>
      </c>
      <c r="AY56" s="3" t="n">
        <v>0</v>
      </c>
      <c r="AZ56" s="3" t="n">
        <v>0</v>
      </c>
      <c r="BA56" s="3" t="n">
        <v>0</v>
      </c>
      <c r="BB56" s="3" t="n">
        <v>0</v>
      </c>
      <c r="BC56" s="3" t="n">
        <v>0</v>
      </c>
      <c r="BD56" s="3" t="n">
        <v>0</v>
      </c>
      <c r="BE56" s="3" t="n">
        <v>0</v>
      </c>
      <c r="BF56" s="3" t="n">
        <v>0</v>
      </c>
      <c r="BG56" s="3" t="n">
        <v>0</v>
      </c>
      <c r="BH56" s="3" t="n">
        <v>0</v>
      </c>
      <c r="BI56" s="3" t="n">
        <v>0</v>
      </c>
      <c r="BJ56" s="3" t="n">
        <v>0</v>
      </c>
      <c r="BK56" s="3" t="n">
        <v>0</v>
      </c>
      <c r="BL56" s="3" t="n">
        <v>0</v>
      </c>
      <c r="BM56" s="3" t="n">
        <v>0</v>
      </c>
      <c r="BN56" s="3" t="n">
        <v>0</v>
      </c>
      <c r="BO56" s="3" t="n">
        <v>0</v>
      </c>
      <c r="BP56" s="3" t="n">
        <v>0</v>
      </c>
      <c r="BQ56" s="3" t="n">
        <v>0</v>
      </c>
      <c r="BR56" s="3" t="n">
        <v>0</v>
      </c>
      <c r="BS56" s="3" t="n">
        <v>0</v>
      </c>
      <c r="BT56" s="3" t="n">
        <v>0</v>
      </c>
      <c r="BU56" s="3" t="n">
        <v>0</v>
      </c>
      <c r="BV56" s="3" t="n">
        <v>0</v>
      </c>
      <c r="BW56" s="3" t="n">
        <v>0</v>
      </c>
      <c r="BX56" s="3" t="n">
        <v>0</v>
      </c>
      <c r="BY56" s="3" t="n">
        <v>0</v>
      </c>
      <c r="BZ56" s="3" t="n">
        <v>0</v>
      </c>
      <c r="CA56" s="3" t="n">
        <v>0</v>
      </c>
      <c r="CB56" s="3" t="n">
        <v>0</v>
      </c>
      <c r="CC56" s="3" t="n">
        <v>0</v>
      </c>
      <c r="CD56" s="3" t="n">
        <v>0</v>
      </c>
      <c r="CE56" s="3" t="n">
        <v>0</v>
      </c>
      <c r="CF56" s="3" t="n">
        <v>0</v>
      </c>
      <c r="CG56" s="3" t="n">
        <v>0</v>
      </c>
      <c r="CH56" s="3" t="n">
        <v>0</v>
      </c>
      <c r="CI56" s="3" t="n">
        <v>0</v>
      </c>
      <c r="CJ56" s="3" t="n">
        <v>0</v>
      </c>
      <c r="CK56" s="3" t="n">
        <v>0</v>
      </c>
      <c r="CL56" s="3" t="n">
        <v>0</v>
      </c>
      <c r="CM56" s="3" t="n">
        <v>0</v>
      </c>
      <c r="CN56" s="3" t="n">
        <v>0</v>
      </c>
      <c r="CO56" s="3" t="n">
        <v>0</v>
      </c>
      <c r="CP56" s="3" t="n">
        <v>0</v>
      </c>
      <c r="CQ56" s="3" t="n">
        <v>0</v>
      </c>
      <c r="CR56" s="3" t="n">
        <v>0</v>
      </c>
      <c r="CS56" s="3" t="n">
        <v>0</v>
      </c>
      <c r="CT56" s="3" t="n">
        <v>0</v>
      </c>
      <c r="CU56" s="63" t="s">
        <v>8</v>
      </c>
      <c r="CV56" s="56" t="n">
        <v>0</v>
      </c>
      <c r="CW56" s="56" t="n">
        <v>0</v>
      </c>
      <c r="CX56" s="56" t="n">
        <v>0</v>
      </c>
      <c r="CY56" s="55" t="n">
        <v>0</v>
      </c>
      <c r="CZ56" s="55" t="n">
        <v>0</v>
      </c>
      <c r="DA56" s="55" t="n">
        <v>0</v>
      </c>
      <c r="DB56" s="3" t="n">
        <v>0</v>
      </c>
      <c r="DC56" s="3" t="n">
        <v>0</v>
      </c>
      <c r="DD56" s="3" t="n">
        <v>0</v>
      </c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AGZ56" s="20"/>
      <c r="AHA56" s="20"/>
      <c r="AHB56" s="20"/>
      <c r="AHC56" s="20"/>
      <c r="AHD56" s="20"/>
      <c r="AHE56" s="20"/>
      <c r="AHF56" s="20"/>
      <c r="AHG56" s="20"/>
      <c r="AHH56" s="20"/>
      <c r="AHI56" s="20"/>
      <c r="AHJ56" s="20"/>
      <c r="AHK56" s="20"/>
      <c r="AHL56" s="20"/>
      <c r="AHM56" s="20"/>
      <c r="AHN56" s="20"/>
      <c r="AHO56" s="20"/>
      <c r="AHP56" s="20"/>
      <c r="AHQ56" s="20"/>
      <c r="AHR56" s="20"/>
      <c r="AHS56" s="20"/>
      <c r="AHT56" s="20"/>
      <c r="AHU56" s="20"/>
      <c r="AHV56" s="20"/>
      <c r="AHW56" s="20"/>
      <c r="AHX56" s="20"/>
      <c r="AHY56" s="20"/>
      <c r="AHZ56" s="20"/>
      <c r="AIA56" s="20"/>
      <c r="AIB56" s="20"/>
      <c r="AIC56" s="20"/>
      <c r="AID56" s="20"/>
      <c r="AIE56" s="20"/>
      <c r="AIF56" s="20"/>
      <c r="AIG56" s="20"/>
      <c r="AIH56" s="20"/>
      <c r="AII56" s="20"/>
      <c r="AIJ56" s="20"/>
      <c r="AIK56" s="20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</row>
    <row r="57" s="58" customFormat="true" ht="12" hidden="true" customHeight="true" outlineLevel="0" collapsed="false">
      <c r="A57" s="52" t="s">
        <v>160</v>
      </c>
      <c r="B57" s="52" t="s">
        <v>161</v>
      </c>
      <c r="C57" s="52"/>
      <c r="D57" s="53" t="n">
        <v>1995</v>
      </c>
      <c r="E57" s="53" t="n">
        <f aca="true">YEAR(TODAY())-D57</f>
        <v>31</v>
      </c>
      <c r="F57" s="53" t="s">
        <v>44</v>
      </c>
      <c r="G57" s="53" t="s">
        <v>59</v>
      </c>
      <c r="H57" s="54" t="n">
        <v>0</v>
      </c>
      <c r="I57" s="54" t="n">
        <v>0</v>
      </c>
      <c r="J57" s="3" t="n">
        <f aca="false">IF(COUNT(L57:V57)&lt;7,W57,LARGE(L57:V57,1)+LARGE(L57:V57,2)+LARGE(L57:V57,3)+LARGE(L57:V57,4)+LARGE(L57:V57,5)+LARGE(L57:V57,6)+LARGE(L57:V57,7))</f>
        <v>0</v>
      </c>
      <c r="K57" s="3" t="n">
        <v>0</v>
      </c>
      <c r="L57" s="59" t="n">
        <f aca="false">AE57</f>
        <v>0</v>
      </c>
      <c r="M57" s="3"/>
      <c r="N57" s="3" t="n">
        <f aca="false">AS57</f>
        <v>0</v>
      </c>
      <c r="O57" s="3" t="n">
        <f aca="false">AZ57</f>
        <v>0</v>
      </c>
      <c r="P57" s="3"/>
      <c r="Q57" s="3"/>
      <c r="R57" s="3" t="n">
        <f aca="false">BX57</f>
        <v>0</v>
      </c>
      <c r="S57" s="3"/>
      <c r="T57" s="3" t="n">
        <f aca="false">CM57</f>
        <v>0</v>
      </c>
      <c r="U57" s="3" t="n">
        <f aca="false">CT57</f>
        <v>0</v>
      </c>
      <c r="V57" s="3" t="n">
        <f aca="false">DA57</f>
        <v>0</v>
      </c>
      <c r="W57" s="3" t="n">
        <f aca="false">SUM(L57:V57)</f>
        <v>0</v>
      </c>
      <c r="X57" s="3" t="n">
        <f aca="false">W57-J57</f>
        <v>0</v>
      </c>
      <c r="Y57" s="3" t="n">
        <v>0</v>
      </c>
      <c r="Z57" s="3" t="n">
        <v>0</v>
      </c>
      <c r="AA57" s="3" t="n">
        <v>0</v>
      </c>
      <c r="AB57" s="3" t="n">
        <v>0</v>
      </c>
      <c r="AC57" s="3" t="n">
        <v>0</v>
      </c>
      <c r="AD57" s="3" t="n">
        <v>0</v>
      </c>
      <c r="AE57" s="3" t="n">
        <v>0</v>
      </c>
      <c r="AF57" s="3" t="n">
        <v>0</v>
      </c>
      <c r="AG57" s="3" t="n">
        <v>0</v>
      </c>
      <c r="AH57" s="3" t="n">
        <v>0</v>
      </c>
      <c r="AI57" s="3" t="n">
        <v>0</v>
      </c>
      <c r="AJ57" s="3" t="n">
        <v>0</v>
      </c>
      <c r="AK57" s="3" t="n">
        <v>0</v>
      </c>
      <c r="AL57" s="3" t="n">
        <v>0</v>
      </c>
      <c r="AM57" s="3" t="n">
        <v>0</v>
      </c>
      <c r="AN57" s="3" t="n">
        <v>0</v>
      </c>
      <c r="AO57" s="3" t="n">
        <v>0</v>
      </c>
      <c r="AP57" s="3" t="n">
        <v>0</v>
      </c>
      <c r="AQ57" s="3" t="n">
        <v>0</v>
      </c>
      <c r="AR57" s="3" t="n">
        <v>0</v>
      </c>
      <c r="AS57" s="3" t="n">
        <v>0</v>
      </c>
      <c r="AT57" s="3" t="n">
        <v>0</v>
      </c>
      <c r="AU57" s="3" t="n">
        <v>0</v>
      </c>
      <c r="AV57" s="3" t="n">
        <v>0</v>
      </c>
      <c r="AW57" s="3" t="n">
        <v>0</v>
      </c>
      <c r="AX57" s="3" t="n">
        <v>0</v>
      </c>
      <c r="AY57" s="3" t="n">
        <v>0</v>
      </c>
      <c r="AZ57" s="3" t="n">
        <v>0</v>
      </c>
      <c r="BA57" s="3" t="n">
        <v>0</v>
      </c>
      <c r="BB57" s="3" t="n">
        <v>0</v>
      </c>
      <c r="BC57" s="3" t="n">
        <v>0</v>
      </c>
      <c r="BD57" s="3" t="n">
        <v>0</v>
      </c>
      <c r="BE57" s="3" t="n">
        <v>0</v>
      </c>
      <c r="BF57" s="3" t="n">
        <v>0</v>
      </c>
      <c r="BG57" s="3" t="n">
        <v>0</v>
      </c>
      <c r="BH57" s="3" t="n">
        <v>0</v>
      </c>
      <c r="BI57" s="3" t="n">
        <v>0</v>
      </c>
      <c r="BJ57" s="3" t="n">
        <v>0</v>
      </c>
      <c r="BK57" s="3" t="n">
        <v>0</v>
      </c>
      <c r="BL57" s="3" t="n">
        <v>0</v>
      </c>
      <c r="BM57" s="3" t="n">
        <v>0</v>
      </c>
      <c r="BN57" s="3" t="n">
        <v>0</v>
      </c>
      <c r="BO57" s="3" t="n">
        <v>0</v>
      </c>
      <c r="BP57" s="3" t="n">
        <v>0</v>
      </c>
      <c r="BQ57" s="3" t="n">
        <v>0</v>
      </c>
      <c r="BR57" s="3" t="n">
        <v>0</v>
      </c>
      <c r="BS57" s="3" t="n">
        <v>0</v>
      </c>
      <c r="BT57" s="3" t="n">
        <v>0</v>
      </c>
      <c r="BU57" s="3" t="n">
        <v>0</v>
      </c>
      <c r="BV57" s="3" t="n">
        <v>0</v>
      </c>
      <c r="BW57" s="3" t="n">
        <v>0</v>
      </c>
      <c r="BX57" s="3" t="n">
        <v>0</v>
      </c>
      <c r="BY57" s="3" t="n">
        <v>0</v>
      </c>
      <c r="BZ57" s="3" t="n">
        <v>0</v>
      </c>
      <c r="CA57" s="3" t="n">
        <v>0</v>
      </c>
      <c r="CB57" s="3" t="n">
        <v>0</v>
      </c>
      <c r="CC57" s="3" t="n">
        <v>0</v>
      </c>
      <c r="CD57" s="3" t="n">
        <v>0</v>
      </c>
      <c r="CE57" s="3" t="n">
        <v>0</v>
      </c>
      <c r="CF57" s="3" t="n">
        <v>0</v>
      </c>
      <c r="CG57" s="3" t="n">
        <v>0</v>
      </c>
      <c r="CH57" s="3" t="n">
        <v>0</v>
      </c>
      <c r="CI57" s="3" t="n">
        <v>0</v>
      </c>
      <c r="CJ57" s="3" t="n">
        <v>0</v>
      </c>
      <c r="CK57" s="3" t="n">
        <v>0</v>
      </c>
      <c r="CL57" s="3" t="n">
        <v>0</v>
      </c>
      <c r="CM57" s="3" t="n">
        <v>0</v>
      </c>
      <c r="CN57" s="3" t="n">
        <v>0</v>
      </c>
      <c r="CO57" s="3" t="n">
        <v>0</v>
      </c>
      <c r="CP57" s="3" t="n">
        <v>0</v>
      </c>
      <c r="CQ57" s="3" t="n">
        <v>0</v>
      </c>
      <c r="CR57" s="3" t="n">
        <v>0</v>
      </c>
      <c r="CS57" s="3" t="n">
        <v>0</v>
      </c>
      <c r="CT57" s="3" t="n">
        <v>0</v>
      </c>
      <c r="CU57" s="63" t="s">
        <v>8</v>
      </c>
      <c r="CV57" s="56" t="n">
        <v>0</v>
      </c>
      <c r="CW57" s="56" t="n">
        <v>0</v>
      </c>
      <c r="CX57" s="56" t="n">
        <v>0</v>
      </c>
      <c r="CY57" s="55" t="n">
        <v>0</v>
      </c>
      <c r="CZ57" s="55" t="n">
        <v>0</v>
      </c>
      <c r="DA57" s="55" t="n">
        <v>0</v>
      </c>
      <c r="DB57" s="3" t="n">
        <v>0</v>
      </c>
      <c r="DC57" s="3" t="n">
        <v>0</v>
      </c>
      <c r="DD57" s="3" t="n">
        <v>0</v>
      </c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AGZ57" s="20"/>
      <c r="AHA57" s="20"/>
      <c r="AHB57" s="20"/>
      <c r="AHC57" s="20"/>
      <c r="AHD57" s="20"/>
      <c r="AHE57" s="20"/>
      <c r="AHF57" s="20"/>
      <c r="AHG57" s="20"/>
      <c r="AHH57" s="20"/>
      <c r="AHI57" s="20"/>
      <c r="AHJ57" s="20"/>
      <c r="AHK57" s="20"/>
      <c r="AHL57" s="20"/>
      <c r="AHM57" s="20"/>
      <c r="AHN57" s="20"/>
      <c r="AHO57" s="20"/>
      <c r="AHP57" s="20"/>
      <c r="AHQ57" s="20"/>
      <c r="AHR57" s="20"/>
      <c r="AHS57" s="20"/>
      <c r="AHT57" s="20"/>
      <c r="AHU57" s="20"/>
      <c r="AHV57" s="20"/>
      <c r="AHW57" s="20"/>
      <c r="AHX57" s="20"/>
      <c r="AHY57" s="20"/>
      <c r="AHZ57" s="20"/>
      <c r="AIA57" s="20"/>
      <c r="AIB57" s="20"/>
      <c r="AIC57" s="20"/>
      <c r="AID57" s="20"/>
      <c r="AIE57" s="20"/>
      <c r="AIF57" s="20"/>
      <c r="AIG57" s="20"/>
      <c r="AIH57" s="20"/>
      <c r="AII57" s="20"/>
      <c r="AIJ57" s="20"/>
      <c r="AIK57" s="20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</row>
    <row r="58" s="58" customFormat="true" ht="12" hidden="true" customHeight="true" outlineLevel="0" collapsed="false">
      <c r="A58" s="52" t="s">
        <v>162</v>
      </c>
      <c r="B58" s="52" t="s">
        <v>163</v>
      </c>
      <c r="C58" s="52"/>
      <c r="D58" s="53" t="n">
        <v>2003</v>
      </c>
      <c r="E58" s="53" t="n">
        <f aca="true">YEAR(TODAY())-D58</f>
        <v>23</v>
      </c>
      <c r="F58" s="53" t="s">
        <v>131</v>
      </c>
      <c r="G58" s="53" t="s">
        <v>132</v>
      </c>
      <c r="H58" s="54" t="n">
        <v>0</v>
      </c>
      <c r="I58" s="54" t="n">
        <v>0</v>
      </c>
      <c r="J58" s="3" t="n">
        <f aca="false">IF(COUNT(M58:V58)&lt;7,W58,LARGE(M58:V58,1)+LARGE(M58:V58,2)+LARGE(M58:V58,3)+LARGE(M58:V58,4)+LARGE(M58:V58,5)+LARGE(M58:V58,6)+LARGE(M58:V58,7))</f>
        <v>0</v>
      </c>
      <c r="K58" s="3" t="n">
        <v>0</v>
      </c>
      <c r="L58" s="59" t="n">
        <f aca="false">AE58</f>
        <v>0</v>
      </c>
      <c r="M58" s="3"/>
      <c r="N58" s="3" t="n">
        <f aca="false">AS58</f>
        <v>0</v>
      </c>
      <c r="O58" s="3" t="n">
        <v>0</v>
      </c>
      <c r="P58" s="3"/>
      <c r="Q58" s="3"/>
      <c r="R58" s="3" t="n">
        <f aca="false">BX58</f>
        <v>0</v>
      </c>
      <c r="S58" s="3"/>
      <c r="T58" s="3" t="n">
        <f aca="false">CM58</f>
        <v>0</v>
      </c>
      <c r="U58" s="3" t="n">
        <f aca="false">CT58</f>
        <v>0</v>
      </c>
      <c r="V58" s="3" t="n">
        <f aca="false">DA58</f>
        <v>0</v>
      </c>
      <c r="W58" s="3" t="n">
        <f aca="false">SUM(L58:V58)</f>
        <v>0</v>
      </c>
      <c r="X58" s="3" t="n">
        <f aca="false">W58-J58</f>
        <v>0</v>
      </c>
      <c r="Y58" s="3" t="n">
        <v>0</v>
      </c>
      <c r="Z58" s="3" t="n">
        <v>0</v>
      </c>
      <c r="AA58" s="3" t="n">
        <v>0</v>
      </c>
      <c r="AB58" s="3" t="n">
        <v>0</v>
      </c>
      <c r="AC58" s="3" t="n">
        <v>0</v>
      </c>
      <c r="AD58" s="3" t="n">
        <v>0</v>
      </c>
      <c r="AE58" s="3" t="n">
        <v>0</v>
      </c>
      <c r="AF58" s="3" t="n">
        <v>0</v>
      </c>
      <c r="AG58" s="3" t="n">
        <v>0</v>
      </c>
      <c r="AH58" s="3" t="n">
        <v>0</v>
      </c>
      <c r="AI58" s="3" t="n">
        <v>0</v>
      </c>
      <c r="AJ58" s="3" t="n">
        <v>0</v>
      </c>
      <c r="AK58" s="3" t="n">
        <v>0</v>
      </c>
      <c r="AL58" s="3" t="n">
        <v>0</v>
      </c>
      <c r="AM58" s="3" t="n">
        <v>0</v>
      </c>
      <c r="AN58" s="3" t="n">
        <v>0</v>
      </c>
      <c r="AO58" s="3" t="n">
        <v>0</v>
      </c>
      <c r="AP58" s="3" t="n">
        <v>0</v>
      </c>
      <c r="AQ58" s="3" t="n">
        <v>0</v>
      </c>
      <c r="AR58" s="3" t="n">
        <v>0</v>
      </c>
      <c r="AS58" s="3" t="n">
        <v>0</v>
      </c>
      <c r="AT58" s="3" t="n">
        <v>0</v>
      </c>
      <c r="AU58" s="3" t="n">
        <v>0</v>
      </c>
      <c r="AV58" s="3" t="n">
        <v>0</v>
      </c>
      <c r="AW58" s="3" t="n">
        <v>0</v>
      </c>
      <c r="AX58" s="3" t="n">
        <v>0</v>
      </c>
      <c r="AY58" s="3" t="n">
        <v>0</v>
      </c>
      <c r="AZ58" s="3" t="n">
        <v>0</v>
      </c>
      <c r="BA58" s="3" t="n">
        <v>0</v>
      </c>
      <c r="BB58" s="3" t="n">
        <v>0</v>
      </c>
      <c r="BC58" s="3" t="n">
        <v>0</v>
      </c>
      <c r="BD58" s="3" t="n">
        <v>0</v>
      </c>
      <c r="BE58" s="3" t="n">
        <v>0</v>
      </c>
      <c r="BF58" s="3" t="n">
        <v>0</v>
      </c>
      <c r="BG58" s="3" t="n">
        <v>0</v>
      </c>
      <c r="BH58" s="3" t="n">
        <v>0</v>
      </c>
      <c r="BI58" s="3" t="n">
        <v>0</v>
      </c>
      <c r="BJ58" s="3" t="n">
        <v>0</v>
      </c>
      <c r="BK58" s="3" t="n">
        <v>0</v>
      </c>
      <c r="BL58" s="3" t="n">
        <v>0</v>
      </c>
      <c r="BM58" s="3" t="n">
        <v>0</v>
      </c>
      <c r="BN58" s="3" t="n">
        <v>0</v>
      </c>
      <c r="BO58" s="3" t="n">
        <v>0</v>
      </c>
      <c r="BP58" s="3" t="n">
        <v>0</v>
      </c>
      <c r="BQ58" s="3" t="n">
        <v>0</v>
      </c>
      <c r="BR58" s="3" t="n">
        <v>0</v>
      </c>
      <c r="BS58" s="3" t="n">
        <v>0</v>
      </c>
      <c r="BT58" s="3" t="n">
        <v>0</v>
      </c>
      <c r="BU58" s="3" t="n">
        <v>0</v>
      </c>
      <c r="BV58" s="3" t="n">
        <v>0</v>
      </c>
      <c r="BW58" s="3" t="n">
        <v>0</v>
      </c>
      <c r="BX58" s="3" t="n">
        <v>0</v>
      </c>
      <c r="BY58" s="3" t="n">
        <v>0</v>
      </c>
      <c r="BZ58" s="3" t="n">
        <v>0</v>
      </c>
      <c r="CA58" s="3" t="n">
        <v>0</v>
      </c>
      <c r="CB58" s="3" t="n">
        <v>0</v>
      </c>
      <c r="CC58" s="3" t="n">
        <v>0</v>
      </c>
      <c r="CD58" s="3" t="n">
        <v>0</v>
      </c>
      <c r="CE58" s="3" t="n">
        <v>0</v>
      </c>
      <c r="CF58" s="3" t="n">
        <v>0</v>
      </c>
      <c r="CG58" s="3" t="n">
        <v>0</v>
      </c>
      <c r="CH58" s="3" t="n">
        <v>0</v>
      </c>
      <c r="CI58" s="3" t="n">
        <v>0</v>
      </c>
      <c r="CJ58" s="3" t="n">
        <v>0</v>
      </c>
      <c r="CK58" s="3" t="n">
        <v>0</v>
      </c>
      <c r="CL58" s="3" t="n">
        <v>0</v>
      </c>
      <c r="CM58" s="3" t="n">
        <v>0</v>
      </c>
      <c r="CN58" s="3" t="n">
        <v>0</v>
      </c>
      <c r="CO58" s="3" t="n">
        <v>0</v>
      </c>
      <c r="CP58" s="3" t="n">
        <v>0</v>
      </c>
      <c r="CQ58" s="3" t="n">
        <v>0</v>
      </c>
      <c r="CR58" s="3" t="n">
        <v>0</v>
      </c>
      <c r="CS58" s="3" t="n">
        <v>0</v>
      </c>
      <c r="CT58" s="3" t="n">
        <v>0</v>
      </c>
      <c r="CU58" s="63" t="s">
        <v>8</v>
      </c>
      <c r="CV58" s="56" t="n">
        <v>0</v>
      </c>
      <c r="CW58" s="56" t="n">
        <v>0</v>
      </c>
      <c r="CX58" s="56" t="n">
        <v>0</v>
      </c>
      <c r="CY58" s="55" t="n">
        <v>0</v>
      </c>
      <c r="CZ58" s="55" t="n">
        <v>0</v>
      </c>
      <c r="DA58" s="55" t="n">
        <v>0</v>
      </c>
      <c r="DB58" s="3" t="n">
        <v>0</v>
      </c>
      <c r="DC58" s="3" t="n">
        <v>0</v>
      </c>
      <c r="DD58" s="3" t="n">
        <v>0</v>
      </c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AGZ58" s="20"/>
      <c r="AHA58" s="20"/>
      <c r="AHB58" s="20"/>
      <c r="AHC58" s="20"/>
      <c r="AHD58" s="20"/>
      <c r="AHE58" s="20"/>
      <c r="AHF58" s="20"/>
      <c r="AHG58" s="20"/>
      <c r="AHH58" s="20"/>
      <c r="AHI58" s="20"/>
      <c r="AHJ58" s="20"/>
      <c r="AHK58" s="20"/>
      <c r="AHL58" s="20"/>
      <c r="AHM58" s="20"/>
      <c r="AHN58" s="20"/>
      <c r="AHO58" s="20"/>
      <c r="AHP58" s="20"/>
      <c r="AHQ58" s="20"/>
      <c r="AHR58" s="20"/>
      <c r="AHS58" s="20"/>
      <c r="AHT58" s="20"/>
      <c r="AHU58" s="20"/>
      <c r="AHV58" s="20"/>
      <c r="AHW58" s="20"/>
      <c r="AHX58" s="20"/>
      <c r="AHY58" s="20"/>
      <c r="AHZ58" s="20"/>
      <c r="AIA58" s="20"/>
      <c r="AIB58" s="20"/>
      <c r="AIC58" s="20"/>
      <c r="AID58" s="20"/>
      <c r="AIE58" s="20"/>
      <c r="AIF58" s="20"/>
      <c r="AIG58" s="20"/>
      <c r="AIH58" s="20"/>
      <c r="AII58" s="20"/>
      <c r="AIJ58" s="20"/>
      <c r="AIK58" s="20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</row>
    <row r="59" s="58" customFormat="true" ht="12" hidden="true" customHeight="true" outlineLevel="0" collapsed="false">
      <c r="A59" s="52" t="s">
        <v>164</v>
      </c>
      <c r="B59" s="52" t="s">
        <v>165</v>
      </c>
      <c r="C59" s="52"/>
      <c r="D59" s="53" t="n">
        <v>1982</v>
      </c>
      <c r="E59" s="53" t="n">
        <f aca="true">YEAR(TODAY())-D59</f>
        <v>44</v>
      </c>
      <c r="F59" s="53" t="s">
        <v>44</v>
      </c>
      <c r="G59" s="53" t="s">
        <v>52</v>
      </c>
      <c r="H59" s="54" t="n">
        <v>0</v>
      </c>
      <c r="I59" s="54" t="n">
        <v>0</v>
      </c>
      <c r="J59" s="3" t="n">
        <f aca="false">IF(COUNT(L59:V59)&lt;7,W59,LARGE(L59:V59,1)+LARGE(L59:V59,2)+LARGE(L59:V59,3)+LARGE(L59:V59,4)+LARGE(L59:V59,5)+LARGE(L59:V59,6)+LARGE(L59:V59,7))</f>
        <v>0</v>
      </c>
      <c r="K59" s="3" t="n">
        <v>0</v>
      </c>
      <c r="L59" s="59" t="n">
        <f aca="false">AE59</f>
        <v>0</v>
      </c>
      <c r="M59" s="3"/>
      <c r="N59" s="3" t="n">
        <f aca="false">AS59</f>
        <v>0</v>
      </c>
      <c r="O59" s="3" t="n">
        <v>0</v>
      </c>
      <c r="P59" s="3"/>
      <c r="Q59" s="3" t="n">
        <f aca="false">BP59</f>
        <v>0</v>
      </c>
      <c r="R59" s="3" t="n">
        <f aca="false">BX59</f>
        <v>0</v>
      </c>
      <c r="S59" s="3"/>
      <c r="T59" s="3" t="n">
        <f aca="false">CM59</f>
        <v>0</v>
      </c>
      <c r="U59" s="3" t="n">
        <f aca="false">CT59</f>
        <v>0</v>
      </c>
      <c r="V59" s="3" t="n">
        <f aca="false">DA59</f>
        <v>0</v>
      </c>
      <c r="W59" s="3" t="n">
        <f aca="false">SUM(L59:V59)</f>
        <v>0</v>
      </c>
      <c r="X59" s="3" t="n">
        <f aca="false">W59-J59</f>
        <v>0</v>
      </c>
      <c r="Y59" s="3" t="n">
        <v>0</v>
      </c>
      <c r="Z59" s="3" t="n">
        <v>0</v>
      </c>
      <c r="AA59" s="3" t="n">
        <v>0</v>
      </c>
      <c r="AB59" s="3" t="n">
        <v>0</v>
      </c>
      <c r="AC59" s="3" t="n">
        <v>0</v>
      </c>
      <c r="AD59" s="3" t="n">
        <v>0</v>
      </c>
      <c r="AE59" s="3" t="n">
        <v>0</v>
      </c>
      <c r="AF59" s="3" t="n">
        <v>0</v>
      </c>
      <c r="AG59" s="3" t="n">
        <v>0</v>
      </c>
      <c r="AH59" s="3" t="n">
        <v>0</v>
      </c>
      <c r="AI59" s="3" t="n">
        <v>0</v>
      </c>
      <c r="AJ59" s="3" t="n">
        <v>0</v>
      </c>
      <c r="AK59" s="3" t="n">
        <v>0</v>
      </c>
      <c r="AL59" s="3" t="n">
        <v>0</v>
      </c>
      <c r="AM59" s="3" t="n">
        <v>0</v>
      </c>
      <c r="AN59" s="3" t="n">
        <v>0</v>
      </c>
      <c r="AO59" s="3" t="n">
        <v>0</v>
      </c>
      <c r="AP59" s="3" t="n">
        <v>0</v>
      </c>
      <c r="AQ59" s="3" t="n">
        <v>0</v>
      </c>
      <c r="AR59" s="3" t="n">
        <v>0</v>
      </c>
      <c r="AS59" s="3" t="n">
        <v>0</v>
      </c>
      <c r="AT59" s="3" t="n">
        <v>0</v>
      </c>
      <c r="AU59" s="3" t="n">
        <v>0</v>
      </c>
      <c r="AV59" s="3" t="n">
        <v>0</v>
      </c>
      <c r="AW59" s="3" t="n">
        <v>0</v>
      </c>
      <c r="AX59" s="3" t="n">
        <v>0</v>
      </c>
      <c r="AY59" s="3" t="n">
        <v>0</v>
      </c>
      <c r="AZ59" s="3" t="n">
        <v>0</v>
      </c>
      <c r="BA59" s="3" t="n">
        <v>0</v>
      </c>
      <c r="BB59" s="3" t="n">
        <v>0</v>
      </c>
      <c r="BC59" s="3" t="n">
        <v>0</v>
      </c>
      <c r="BD59" s="3" t="n">
        <v>0</v>
      </c>
      <c r="BE59" s="3" t="n">
        <v>0</v>
      </c>
      <c r="BF59" s="3" t="n">
        <v>0</v>
      </c>
      <c r="BG59" s="3" t="n">
        <v>0</v>
      </c>
      <c r="BH59" s="3" t="n">
        <v>0</v>
      </c>
      <c r="BI59" s="3" t="n">
        <v>0</v>
      </c>
      <c r="BJ59" s="3" t="n">
        <v>0</v>
      </c>
      <c r="BK59" s="3" t="n">
        <v>0</v>
      </c>
      <c r="BL59" s="3" t="n">
        <v>0</v>
      </c>
      <c r="BM59" s="3" t="n">
        <v>0</v>
      </c>
      <c r="BN59" s="3" t="n">
        <v>0</v>
      </c>
      <c r="BO59" s="3" t="n">
        <v>0</v>
      </c>
      <c r="BP59" s="3" t="n">
        <v>0</v>
      </c>
      <c r="BQ59" s="3" t="n">
        <v>0</v>
      </c>
      <c r="BR59" s="3" t="n">
        <v>0</v>
      </c>
      <c r="BS59" s="3" t="n">
        <v>0</v>
      </c>
      <c r="BT59" s="3" t="n">
        <v>0</v>
      </c>
      <c r="BU59" s="3" t="n">
        <v>0</v>
      </c>
      <c r="BV59" s="3" t="n">
        <v>0</v>
      </c>
      <c r="BW59" s="3" t="n">
        <v>0</v>
      </c>
      <c r="BX59" s="3" t="n">
        <v>0</v>
      </c>
      <c r="BY59" s="3" t="n">
        <v>0</v>
      </c>
      <c r="BZ59" s="3" t="n">
        <v>0</v>
      </c>
      <c r="CA59" s="3" t="n">
        <v>0</v>
      </c>
      <c r="CB59" s="3" t="n">
        <v>0</v>
      </c>
      <c r="CC59" s="3" t="n">
        <v>0</v>
      </c>
      <c r="CD59" s="3" t="n">
        <v>0</v>
      </c>
      <c r="CE59" s="3" t="n">
        <v>0</v>
      </c>
      <c r="CF59" s="3" t="n">
        <v>0</v>
      </c>
      <c r="CG59" s="3" t="n">
        <v>0</v>
      </c>
      <c r="CH59" s="3" t="n">
        <v>0</v>
      </c>
      <c r="CI59" s="3" t="n">
        <v>0</v>
      </c>
      <c r="CJ59" s="3" t="n">
        <v>0</v>
      </c>
      <c r="CK59" s="3" t="n">
        <v>0</v>
      </c>
      <c r="CL59" s="3" t="n">
        <v>0</v>
      </c>
      <c r="CM59" s="3" t="n">
        <v>0</v>
      </c>
      <c r="CN59" s="3" t="n">
        <v>0</v>
      </c>
      <c r="CO59" s="3" t="n">
        <v>0</v>
      </c>
      <c r="CP59" s="3" t="n">
        <v>0</v>
      </c>
      <c r="CQ59" s="3" t="n">
        <v>0</v>
      </c>
      <c r="CR59" s="3" t="n">
        <v>0</v>
      </c>
      <c r="CS59" s="3" t="n">
        <v>0</v>
      </c>
      <c r="CT59" s="3" t="n">
        <v>0</v>
      </c>
      <c r="CU59" s="63" t="s">
        <v>8</v>
      </c>
      <c r="CV59" s="56" t="n">
        <v>0</v>
      </c>
      <c r="CW59" s="56" t="n">
        <v>0</v>
      </c>
      <c r="CX59" s="56" t="n">
        <v>0</v>
      </c>
      <c r="CY59" s="55" t="n">
        <v>0</v>
      </c>
      <c r="CZ59" s="55" t="n">
        <v>0</v>
      </c>
      <c r="DA59" s="55" t="n">
        <v>0</v>
      </c>
      <c r="DB59" s="3" t="n">
        <v>0</v>
      </c>
      <c r="DC59" s="3" t="n">
        <v>0</v>
      </c>
      <c r="DD59" s="3" t="n">
        <v>0</v>
      </c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AGZ59" s="20"/>
      <c r="AHA59" s="20"/>
      <c r="AHB59" s="20"/>
      <c r="AHC59" s="20"/>
      <c r="AHD59" s="20"/>
      <c r="AHE59" s="20"/>
      <c r="AHF59" s="20"/>
      <c r="AHG59" s="20"/>
      <c r="AHH59" s="20"/>
      <c r="AHI59" s="20"/>
      <c r="AHJ59" s="20"/>
      <c r="AHK59" s="20"/>
      <c r="AHL59" s="20"/>
      <c r="AHM59" s="20"/>
      <c r="AHN59" s="20"/>
      <c r="AHO59" s="20"/>
      <c r="AHP59" s="20"/>
      <c r="AHQ59" s="20"/>
      <c r="AHR59" s="20"/>
      <c r="AHS59" s="20"/>
      <c r="AHT59" s="20"/>
      <c r="AHU59" s="20"/>
      <c r="AHV59" s="20"/>
      <c r="AHW59" s="20"/>
      <c r="AHX59" s="20"/>
      <c r="AHY59" s="20"/>
      <c r="AHZ59" s="20"/>
      <c r="AIA59" s="20"/>
      <c r="AIB59" s="20"/>
      <c r="AIC59" s="20"/>
      <c r="AID59" s="20"/>
      <c r="AIE59" s="20"/>
      <c r="AIF59" s="20"/>
      <c r="AIG59" s="20"/>
      <c r="AIH59" s="20"/>
      <c r="AII59" s="20"/>
      <c r="AIJ59" s="20"/>
      <c r="AIK59" s="20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</row>
    <row r="60" s="58" customFormat="true" ht="12" hidden="true" customHeight="true" outlineLevel="0" collapsed="false">
      <c r="A60" s="52" t="s">
        <v>166</v>
      </c>
      <c r="B60" s="52" t="s">
        <v>54</v>
      </c>
      <c r="C60" s="52" t="s">
        <v>167</v>
      </c>
      <c r="D60" s="53" t="n">
        <v>1989</v>
      </c>
      <c r="E60" s="53" t="n">
        <f aca="true">YEAR(TODAY())-D60</f>
        <v>37</v>
      </c>
      <c r="F60" s="53" t="s">
        <v>44</v>
      </c>
      <c r="G60" s="53" t="s">
        <v>59</v>
      </c>
      <c r="H60" s="54" t="n">
        <v>0</v>
      </c>
      <c r="I60" s="54" t="n">
        <v>0</v>
      </c>
      <c r="J60" s="3" t="n">
        <f aca="false">IF(COUNT(M60:V60)&lt;7,W60,LARGE(M60:V60,1)+LARGE(M60:V60,2)+LARGE(M60:V60,3)+LARGE(M60:V60,4)+LARGE(M60:V60,5)+LARGE(M60:V60,6)+LARGE(M60:V60,7))</f>
        <v>0</v>
      </c>
      <c r="K60" s="3" t="n">
        <v>0</v>
      </c>
      <c r="L60" s="59" t="n">
        <f aca="false">AE60</f>
        <v>0</v>
      </c>
      <c r="M60" s="3"/>
      <c r="N60" s="3" t="n">
        <f aca="false">AS60</f>
        <v>0</v>
      </c>
      <c r="O60" s="3" t="n">
        <v>0</v>
      </c>
      <c r="P60" s="3"/>
      <c r="Q60" s="3"/>
      <c r="R60" s="3" t="n">
        <f aca="false">BX60</f>
        <v>0</v>
      </c>
      <c r="S60" s="3"/>
      <c r="T60" s="3" t="n">
        <f aca="false">CM60</f>
        <v>0</v>
      </c>
      <c r="U60" s="3" t="n">
        <f aca="false">CT60</f>
        <v>0</v>
      </c>
      <c r="V60" s="3" t="n">
        <f aca="false">DA60</f>
        <v>0</v>
      </c>
      <c r="W60" s="3" t="n">
        <f aca="false">SUM(L60:V60)</f>
        <v>0</v>
      </c>
      <c r="X60" s="3" t="n">
        <f aca="false">W60-J60</f>
        <v>0</v>
      </c>
      <c r="Y60" s="3" t="n">
        <v>0</v>
      </c>
      <c r="Z60" s="3" t="n">
        <v>0</v>
      </c>
      <c r="AA60" s="3" t="n">
        <v>0</v>
      </c>
      <c r="AB60" s="3" t="n">
        <v>0</v>
      </c>
      <c r="AC60" s="3" t="n">
        <v>0</v>
      </c>
      <c r="AD60" s="3" t="n">
        <v>0</v>
      </c>
      <c r="AE60" s="3" t="n">
        <v>0</v>
      </c>
      <c r="AF60" s="3" t="n">
        <v>0</v>
      </c>
      <c r="AG60" s="3" t="n">
        <v>0</v>
      </c>
      <c r="AH60" s="3" t="n">
        <v>0</v>
      </c>
      <c r="AI60" s="3" t="n">
        <v>0</v>
      </c>
      <c r="AJ60" s="3" t="n">
        <v>0</v>
      </c>
      <c r="AK60" s="3" t="n">
        <v>0</v>
      </c>
      <c r="AL60" s="3" t="n">
        <v>0</v>
      </c>
      <c r="AM60" s="3" t="n">
        <v>0</v>
      </c>
      <c r="AN60" s="3" t="n">
        <v>0</v>
      </c>
      <c r="AO60" s="3" t="n">
        <v>0</v>
      </c>
      <c r="AP60" s="3" t="n">
        <v>0</v>
      </c>
      <c r="AQ60" s="3" t="n">
        <v>0</v>
      </c>
      <c r="AR60" s="3" t="n">
        <v>0</v>
      </c>
      <c r="AS60" s="3" t="n">
        <v>0</v>
      </c>
      <c r="AT60" s="3" t="n">
        <v>0</v>
      </c>
      <c r="AU60" s="3" t="n">
        <v>0</v>
      </c>
      <c r="AV60" s="3" t="n">
        <v>0</v>
      </c>
      <c r="AW60" s="3" t="n">
        <v>0</v>
      </c>
      <c r="AX60" s="3" t="n">
        <v>0</v>
      </c>
      <c r="AY60" s="3" t="n">
        <v>0</v>
      </c>
      <c r="AZ60" s="3" t="n">
        <v>0</v>
      </c>
      <c r="BA60" s="3" t="n">
        <v>0</v>
      </c>
      <c r="BB60" s="3" t="n">
        <v>0</v>
      </c>
      <c r="BC60" s="3" t="n">
        <v>0</v>
      </c>
      <c r="BD60" s="3" t="n">
        <v>0</v>
      </c>
      <c r="BE60" s="3" t="n">
        <v>0</v>
      </c>
      <c r="BF60" s="3" t="n">
        <v>0</v>
      </c>
      <c r="BG60" s="3" t="n">
        <v>0</v>
      </c>
      <c r="BH60" s="3" t="n">
        <v>0</v>
      </c>
      <c r="BI60" s="3" t="n">
        <v>0</v>
      </c>
      <c r="BJ60" s="3" t="n">
        <v>0</v>
      </c>
      <c r="BK60" s="3" t="n">
        <v>0</v>
      </c>
      <c r="BL60" s="3" t="n">
        <v>0</v>
      </c>
      <c r="BM60" s="3" t="n">
        <v>0</v>
      </c>
      <c r="BN60" s="3" t="n">
        <v>0</v>
      </c>
      <c r="BO60" s="3" t="n">
        <v>0</v>
      </c>
      <c r="BP60" s="3" t="n">
        <v>0</v>
      </c>
      <c r="BQ60" s="3" t="n">
        <v>0</v>
      </c>
      <c r="BR60" s="3" t="n">
        <v>0</v>
      </c>
      <c r="BS60" s="3" t="n">
        <v>0</v>
      </c>
      <c r="BT60" s="3" t="n">
        <v>0</v>
      </c>
      <c r="BU60" s="3" t="n">
        <v>0</v>
      </c>
      <c r="BV60" s="3" t="n">
        <v>0</v>
      </c>
      <c r="BW60" s="3" t="n">
        <v>0</v>
      </c>
      <c r="BX60" s="3" t="n">
        <v>0</v>
      </c>
      <c r="BY60" s="3" t="n">
        <v>0</v>
      </c>
      <c r="BZ60" s="3" t="n">
        <v>0</v>
      </c>
      <c r="CA60" s="3" t="n">
        <v>0</v>
      </c>
      <c r="CB60" s="3" t="n">
        <v>0</v>
      </c>
      <c r="CC60" s="3" t="n">
        <v>0</v>
      </c>
      <c r="CD60" s="3" t="n">
        <v>0</v>
      </c>
      <c r="CE60" s="3" t="n">
        <v>0</v>
      </c>
      <c r="CF60" s="3" t="n">
        <v>0</v>
      </c>
      <c r="CG60" s="3" t="n">
        <v>0</v>
      </c>
      <c r="CH60" s="3" t="n">
        <v>0</v>
      </c>
      <c r="CI60" s="3" t="n">
        <v>0</v>
      </c>
      <c r="CJ60" s="3" t="n">
        <v>0</v>
      </c>
      <c r="CK60" s="3" t="n">
        <v>0</v>
      </c>
      <c r="CL60" s="3" t="n">
        <v>0</v>
      </c>
      <c r="CM60" s="3" t="n">
        <v>0</v>
      </c>
      <c r="CN60" s="3" t="n">
        <v>0</v>
      </c>
      <c r="CO60" s="3" t="n">
        <v>0</v>
      </c>
      <c r="CP60" s="3" t="n">
        <v>0</v>
      </c>
      <c r="CQ60" s="3" t="n">
        <v>0</v>
      </c>
      <c r="CR60" s="3" t="n">
        <v>0</v>
      </c>
      <c r="CS60" s="3" t="n">
        <v>0</v>
      </c>
      <c r="CT60" s="3" t="n">
        <v>0</v>
      </c>
      <c r="CU60" s="63" t="s">
        <v>8</v>
      </c>
      <c r="CV60" s="56" t="n">
        <v>0</v>
      </c>
      <c r="CW60" s="56" t="n">
        <v>0</v>
      </c>
      <c r="CX60" s="56" t="n">
        <v>0</v>
      </c>
      <c r="CY60" s="55" t="n">
        <v>0</v>
      </c>
      <c r="CZ60" s="55" t="n">
        <v>0</v>
      </c>
      <c r="DA60" s="55" t="n">
        <v>0</v>
      </c>
      <c r="DB60" s="3" t="n">
        <v>0</v>
      </c>
      <c r="DC60" s="3" t="n">
        <v>0</v>
      </c>
      <c r="DD60" s="3" t="n">
        <v>0</v>
      </c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AGZ60" s="20"/>
      <c r="AHA60" s="20"/>
      <c r="AHB60" s="20"/>
      <c r="AHC60" s="20"/>
      <c r="AHD60" s="20"/>
      <c r="AHE60" s="20"/>
      <c r="AHF60" s="20"/>
      <c r="AHG60" s="20"/>
      <c r="AHH60" s="20"/>
      <c r="AHI60" s="20"/>
      <c r="AHJ60" s="20"/>
      <c r="AHK60" s="20"/>
      <c r="AHL60" s="20"/>
      <c r="AHM60" s="20"/>
      <c r="AHN60" s="20"/>
      <c r="AHO60" s="20"/>
      <c r="AHP60" s="20"/>
      <c r="AHQ60" s="20"/>
      <c r="AHR60" s="20"/>
      <c r="AHS60" s="20"/>
      <c r="AHT60" s="20"/>
      <c r="AHU60" s="20"/>
      <c r="AHV60" s="20"/>
      <c r="AHW60" s="20"/>
      <c r="AHX60" s="20"/>
      <c r="AHY60" s="20"/>
      <c r="AHZ60" s="20"/>
      <c r="AIA60" s="20"/>
      <c r="AIB60" s="20"/>
      <c r="AIC60" s="20"/>
      <c r="AID60" s="20"/>
      <c r="AIE60" s="20"/>
      <c r="AIF60" s="20"/>
      <c r="AIG60" s="20"/>
      <c r="AIH60" s="20"/>
      <c r="AII60" s="20"/>
      <c r="AIJ60" s="20"/>
      <c r="AIK60" s="20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</row>
    <row r="61" s="58" customFormat="true" ht="12" hidden="true" customHeight="true" outlineLevel="0" collapsed="false">
      <c r="A61" s="52" t="s">
        <v>168</v>
      </c>
      <c r="B61" s="52"/>
      <c r="C61" s="52"/>
      <c r="D61" s="53" t="n">
        <v>1973</v>
      </c>
      <c r="E61" s="53" t="n">
        <f aca="true">YEAR(TODAY())-D61</f>
        <v>53</v>
      </c>
      <c r="F61" s="53" t="s">
        <v>44</v>
      </c>
      <c r="G61" s="53" t="s">
        <v>67</v>
      </c>
      <c r="H61" s="54" t="n">
        <v>0</v>
      </c>
      <c r="I61" s="54" t="n">
        <v>0</v>
      </c>
      <c r="J61" s="3" t="n">
        <f aca="false">IF(COUNT(M61:V61)&lt;7,W61,LARGE(M61:V61,1)+LARGE(M61:V61,2)+LARGE(M61:V61,3)+LARGE(M61:V61,4)+LARGE(M61:V61,5)+LARGE(M61:V61,6)+LARGE(M61:V61,7))</f>
        <v>0</v>
      </c>
      <c r="K61" s="3" t="n">
        <v>0</v>
      </c>
      <c r="L61" s="59" t="n">
        <f aca="false">AE61</f>
        <v>0</v>
      </c>
      <c r="M61" s="3"/>
      <c r="N61" s="3" t="n">
        <f aca="false">AS61</f>
        <v>0</v>
      </c>
      <c r="O61" s="3" t="n">
        <v>0</v>
      </c>
      <c r="P61" s="3"/>
      <c r="Q61" s="3"/>
      <c r="R61" s="3" t="n">
        <f aca="false">BX61</f>
        <v>0</v>
      </c>
      <c r="S61" s="3"/>
      <c r="T61" s="3" t="n">
        <f aca="false">CM61</f>
        <v>0</v>
      </c>
      <c r="U61" s="3" t="n">
        <f aca="false">CT61</f>
        <v>0</v>
      </c>
      <c r="V61" s="3" t="n">
        <f aca="false">DA61</f>
        <v>0</v>
      </c>
      <c r="W61" s="3" t="n">
        <f aca="false">SUM(L61:V61)</f>
        <v>0</v>
      </c>
      <c r="X61" s="3" t="n">
        <f aca="false">W61-J61</f>
        <v>0</v>
      </c>
      <c r="Y61" s="3" t="n">
        <v>0</v>
      </c>
      <c r="Z61" s="3" t="n">
        <v>0</v>
      </c>
      <c r="AA61" s="3" t="n">
        <v>0</v>
      </c>
      <c r="AB61" s="3" t="n">
        <v>0</v>
      </c>
      <c r="AC61" s="3" t="n">
        <v>0</v>
      </c>
      <c r="AD61" s="3" t="n">
        <v>0</v>
      </c>
      <c r="AE61" s="3" t="n">
        <v>0</v>
      </c>
      <c r="AF61" s="3" t="n">
        <v>0</v>
      </c>
      <c r="AG61" s="3" t="n">
        <v>0</v>
      </c>
      <c r="AH61" s="3" t="n">
        <v>0</v>
      </c>
      <c r="AI61" s="3" t="n">
        <v>0</v>
      </c>
      <c r="AJ61" s="3" t="n">
        <v>0</v>
      </c>
      <c r="AK61" s="3" t="n">
        <v>0</v>
      </c>
      <c r="AL61" s="3" t="n">
        <v>0</v>
      </c>
      <c r="AM61" s="3" t="n">
        <v>0</v>
      </c>
      <c r="AN61" s="3" t="n">
        <v>0</v>
      </c>
      <c r="AO61" s="3" t="n">
        <v>0</v>
      </c>
      <c r="AP61" s="3" t="n">
        <v>0</v>
      </c>
      <c r="AQ61" s="3" t="n">
        <v>0</v>
      </c>
      <c r="AR61" s="3" t="n">
        <v>0</v>
      </c>
      <c r="AS61" s="3" t="n">
        <v>0</v>
      </c>
      <c r="AT61" s="3" t="n">
        <v>0</v>
      </c>
      <c r="AU61" s="3" t="n">
        <v>0</v>
      </c>
      <c r="AV61" s="3" t="n">
        <v>0</v>
      </c>
      <c r="AW61" s="3" t="n">
        <v>0</v>
      </c>
      <c r="AX61" s="3" t="n">
        <v>0</v>
      </c>
      <c r="AY61" s="3" t="n">
        <v>0</v>
      </c>
      <c r="AZ61" s="3" t="n">
        <v>0</v>
      </c>
      <c r="BA61" s="3" t="n">
        <v>0</v>
      </c>
      <c r="BB61" s="3" t="n">
        <v>0</v>
      </c>
      <c r="BC61" s="3" t="n">
        <v>0</v>
      </c>
      <c r="BD61" s="3" t="n">
        <v>0</v>
      </c>
      <c r="BE61" s="3" t="n">
        <v>0</v>
      </c>
      <c r="BF61" s="3" t="n">
        <v>0</v>
      </c>
      <c r="BG61" s="3" t="n">
        <v>0</v>
      </c>
      <c r="BH61" s="3" t="n">
        <v>0</v>
      </c>
      <c r="BI61" s="3" t="n">
        <v>0</v>
      </c>
      <c r="BJ61" s="3" t="n">
        <v>0</v>
      </c>
      <c r="BK61" s="3" t="n">
        <v>0</v>
      </c>
      <c r="BL61" s="3" t="n">
        <v>0</v>
      </c>
      <c r="BM61" s="3" t="n">
        <v>0</v>
      </c>
      <c r="BN61" s="3" t="n">
        <v>0</v>
      </c>
      <c r="BO61" s="3" t="n">
        <v>0</v>
      </c>
      <c r="BP61" s="3" t="n">
        <v>0</v>
      </c>
      <c r="BQ61" s="3" t="n">
        <v>0</v>
      </c>
      <c r="BR61" s="3" t="n">
        <v>0</v>
      </c>
      <c r="BS61" s="3" t="n">
        <v>0</v>
      </c>
      <c r="BT61" s="3" t="n">
        <v>0</v>
      </c>
      <c r="BU61" s="3" t="n">
        <v>0</v>
      </c>
      <c r="BV61" s="3" t="n">
        <v>0</v>
      </c>
      <c r="BW61" s="3" t="n">
        <v>0</v>
      </c>
      <c r="BX61" s="3" t="n">
        <v>0</v>
      </c>
      <c r="BY61" s="3" t="n">
        <v>0</v>
      </c>
      <c r="BZ61" s="3" t="n">
        <v>0</v>
      </c>
      <c r="CA61" s="3" t="n">
        <v>0</v>
      </c>
      <c r="CB61" s="3" t="n">
        <v>0</v>
      </c>
      <c r="CC61" s="3" t="n">
        <v>0</v>
      </c>
      <c r="CD61" s="3" t="n">
        <v>0</v>
      </c>
      <c r="CE61" s="3" t="n">
        <v>0</v>
      </c>
      <c r="CF61" s="3" t="n">
        <v>0</v>
      </c>
      <c r="CG61" s="3" t="n">
        <v>0</v>
      </c>
      <c r="CH61" s="3" t="n">
        <v>0</v>
      </c>
      <c r="CI61" s="3" t="n">
        <v>0</v>
      </c>
      <c r="CJ61" s="3" t="n">
        <v>0</v>
      </c>
      <c r="CK61" s="3" t="n">
        <v>0</v>
      </c>
      <c r="CL61" s="3" t="n">
        <v>0</v>
      </c>
      <c r="CM61" s="3" t="n">
        <v>0</v>
      </c>
      <c r="CN61" s="3" t="n">
        <v>0</v>
      </c>
      <c r="CO61" s="3" t="n">
        <v>0</v>
      </c>
      <c r="CP61" s="3" t="n">
        <v>0</v>
      </c>
      <c r="CQ61" s="3" t="n">
        <v>0</v>
      </c>
      <c r="CR61" s="3" t="n">
        <v>0</v>
      </c>
      <c r="CS61" s="3" t="n">
        <v>0</v>
      </c>
      <c r="CT61" s="3" t="n">
        <v>0</v>
      </c>
      <c r="CU61" s="63" t="s">
        <v>8</v>
      </c>
      <c r="CV61" s="56" t="n">
        <v>0</v>
      </c>
      <c r="CW61" s="56" t="n">
        <v>0</v>
      </c>
      <c r="CX61" s="56" t="n">
        <v>0</v>
      </c>
      <c r="CY61" s="55" t="n">
        <v>0</v>
      </c>
      <c r="CZ61" s="55" t="n">
        <v>0</v>
      </c>
      <c r="DA61" s="55" t="n">
        <v>0</v>
      </c>
      <c r="DB61" s="3" t="n">
        <v>0</v>
      </c>
      <c r="DC61" s="3" t="n">
        <v>0</v>
      </c>
      <c r="DD61" s="3" t="n">
        <v>0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AGZ61" s="20"/>
      <c r="AHA61" s="20"/>
      <c r="AHB61" s="20"/>
      <c r="AHC61" s="20"/>
      <c r="AHD61" s="20"/>
      <c r="AHE61" s="20"/>
      <c r="AHF61" s="20"/>
      <c r="AHG61" s="20"/>
      <c r="AHH61" s="20"/>
      <c r="AHI61" s="20"/>
      <c r="AHJ61" s="20"/>
      <c r="AHK61" s="20"/>
      <c r="AHL61" s="20"/>
      <c r="AHM61" s="20"/>
      <c r="AHN61" s="20"/>
      <c r="AHO61" s="20"/>
      <c r="AHP61" s="20"/>
      <c r="AHQ61" s="20"/>
      <c r="AHR61" s="20"/>
      <c r="AHS61" s="20"/>
      <c r="AHT61" s="20"/>
      <c r="AHU61" s="20"/>
      <c r="AHV61" s="20"/>
      <c r="AHW61" s="20"/>
      <c r="AHX61" s="20"/>
      <c r="AHY61" s="20"/>
      <c r="AHZ61" s="20"/>
      <c r="AIA61" s="20"/>
      <c r="AIB61" s="20"/>
      <c r="AIC61" s="20"/>
      <c r="AID61" s="20"/>
      <c r="AIE61" s="20"/>
      <c r="AIF61" s="20"/>
      <c r="AIG61" s="20"/>
      <c r="AIH61" s="20"/>
      <c r="AII61" s="20"/>
      <c r="AIJ61" s="20"/>
      <c r="AIK61" s="20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</row>
    <row r="62" s="58" customFormat="true" ht="12" hidden="true" customHeight="true" outlineLevel="0" collapsed="false">
      <c r="A62" s="52" t="s">
        <v>169</v>
      </c>
      <c r="B62" s="52" t="s">
        <v>170</v>
      </c>
      <c r="C62" s="52" t="s">
        <v>171</v>
      </c>
      <c r="D62" s="53" t="n">
        <v>1998</v>
      </c>
      <c r="E62" s="53" t="n">
        <f aca="true">YEAR(TODAY())-D62</f>
        <v>28</v>
      </c>
      <c r="F62" s="53" t="s">
        <v>131</v>
      </c>
      <c r="G62" s="53" t="s">
        <v>132</v>
      </c>
      <c r="H62" s="54" t="n">
        <v>0</v>
      </c>
      <c r="I62" s="54" t="n">
        <v>0</v>
      </c>
      <c r="J62" s="3" t="n">
        <f aca="false">IF(COUNT(L62:V62)&lt;7,W62,LARGE(L62:V62,1)+LARGE(L62:V62,2)+LARGE(L62:V62,3)+LARGE(L62:V62,4)+LARGE(L62:V62,5)+LARGE(L62:V62,6)+LARGE(L62:V62,7))</f>
        <v>0</v>
      </c>
      <c r="K62" s="3" t="n">
        <v>0</v>
      </c>
      <c r="L62" s="3" t="n">
        <f aca="false">AE62</f>
        <v>0</v>
      </c>
      <c r="M62" s="3" t="n">
        <f aca="false">AL62</f>
        <v>0</v>
      </c>
      <c r="N62" s="3" t="n">
        <f aca="false">AS62</f>
        <v>0</v>
      </c>
      <c r="O62" s="3" t="n">
        <v>0</v>
      </c>
      <c r="P62" s="3"/>
      <c r="Q62" s="3"/>
      <c r="R62" s="3" t="n">
        <f aca="false">BX62</f>
        <v>0</v>
      </c>
      <c r="S62" s="3"/>
      <c r="T62" s="3" t="n">
        <f aca="false">CM62</f>
        <v>0</v>
      </c>
      <c r="U62" s="3" t="n">
        <f aca="false">CT62</f>
        <v>0</v>
      </c>
      <c r="V62" s="3" t="n">
        <f aca="false">DA62</f>
        <v>0</v>
      </c>
      <c r="W62" s="3" t="n">
        <f aca="false">SUM(L62:V62)</f>
        <v>0</v>
      </c>
      <c r="X62" s="3" t="n">
        <f aca="false">W62-J62</f>
        <v>0</v>
      </c>
      <c r="Y62" s="3" t="n">
        <v>0</v>
      </c>
      <c r="Z62" s="3" t="n">
        <v>0</v>
      </c>
      <c r="AA62" s="3" t="n">
        <v>0</v>
      </c>
      <c r="AB62" s="3" t="n">
        <v>0</v>
      </c>
      <c r="AC62" s="3" t="n">
        <v>0</v>
      </c>
      <c r="AD62" s="3" t="n">
        <v>0</v>
      </c>
      <c r="AE62" s="3" t="n">
        <v>0</v>
      </c>
      <c r="AF62" s="3" t="n">
        <v>0</v>
      </c>
      <c r="AG62" s="3" t="n">
        <v>0</v>
      </c>
      <c r="AH62" s="3" t="n">
        <v>0</v>
      </c>
      <c r="AI62" s="3" t="n">
        <v>0</v>
      </c>
      <c r="AJ62" s="3" t="n">
        <v>0</v>
      </c>
      <c r="AK62" s="3" t="n">
        <v>0</v>
      </c>
      <c r="AL62" s="3" t="n">
        <v>0</v>
      </c>
      <c r="AM62" s="3" t="n">
        <v>0</v>
      </c>
      <c r="AN62" s="3" t="n">
        <v>0</v>
      </c>
      <c r="AO62" s="3" t="n">
        <v>0</v>
      </c>
      <c r="AP62" s="3" t="n">
        <v>0</v>
      </c>
      <c r="AQ62" s="3" t="n">
        <v>0</v>
      </c>
      <c r="AR62" s="3" t="n">
        <v>0</v>
      </c>
      <c r="AS62" s="3" t="n">
        <v>0</v>
      </c>
      <c r="AT62" s="3" t="n">
        <v>0</v>
      </c>
      <c r="AU62" s="3" t="n">
        <v>0</v>
      </c>
      <c r="AV62" s="3" t="n">
        <v>0</v>
      </c>
      <c r="AW62" s="3" t="n">
        <v>0</v>
      </c>
      <c r="AX62" s="3" t="n">
        <v>0</v>
      </c>
      <c r="AY62" s="3" t="n">
        <v>0</v>
      </c>
      <c r="AZ62" s="3" t="n">
        <v>0</v>
      </c>
      <c r="BA62" s="3" t="n">
        <v>0</v>
      </c>
      <c r="BB62" s="3" t="n">
        <v>0</v>
      </c>
      <c r="BC62" s="3" t="n">
        <v>0</v>
      </c>
      <c r="BD62" s="3" t="n">
        <v>0</v>
      </c>
      <c r="BE62" s="3" t="n">
        <v>0</v>
      </c>
      <c r="BF62" s="3" t="n">
        <v>0</v>
      </c>
      <c r="BG62" s="3" t="n">
        <v>0</v>
      </c>
      <c r="BH62" s="3" t="n">
        <v>0</v>
      </c>
      <c r="BI62" s="3" t="n">
        <v>0</v>
      </c>
      <c r="BJ62" s="3" t="n">
        <v>0</v>
      </c>
      <c r="BK62" s="3" t="n">
        <v>0</v>
      </c>
      <c r="BL62" s="3" t="n">
        <v>0</v>
      </c>
      <c r="BM62" s="3" t="n">
        <v>0</v>
      </c>
      <c r="BN62" s="3" t="n">
        <v>0</v>
      </c>
      <c r="BO62" s="3" t="n">
        <v>0</v>
      </c>
      <c r="BP62" s="3" t="n">
        <v>0</v>
      </c>
      <c r="BQ62" s="3" t="n">
        <v>0</v>
      </c>
      <c r="BR62" s="3" t="n">
        <v>0</v>
      </c>
      <c r="BS62" s="3" t="n">
        <v>0</v>
      </c>
      <c r="BT62" s="3" t="n">
        <v>0</v>
      </c>
      <c r="BU62" s="3" t="n">
        <v>0</v>
      </c>
      <c r="BV62" s="3" t="n">
        <v>0</v>
      </c>
      <c r="BW62" s="3" t="n">
        <v>0</v>
      </c>
      <c r="BX62" s="3" t="n">
        <v>0</v>
      </c>
      <c r="BY62" s="3" t="n">
        <v>0</v>
      </c>
      <c r="BZ62" s="3" t="n">
        <v>0</v>
      </c>
      <c r="CA62" s="3" t="n">
        <v>0</v>
      </c>
      <c r="CB62" s="3" t="n">
        <v>0</v>
      </c>
      <c r="CC62" s="3" t="n">
        <v>0</v>
      </c>
      <c r="CD62" s="3" t="n">
        <v>0</v>
      </c>
      <c r="CE62" s="3" t="n">
        <v>0</v>
      </c>
      <c r="CF62" s="3" t="n">
        <v>0</v>
      </c>
      <c r="CG62" s="3" t="n">
        <v>0</v>
      </c>
      <c r="CH62" s="3" t="n">
        <v>0</v>
      </c>
      <c r="CI62" s="3" t="n">
        <v>0</v>
      </c>
      <c r="CJ62" s="3" t="n">
        <v>0</v>
      </c>
      <c r="CK62" s="3" t="n">
        <v>0</v>
      </c>
      <c r="CL62" s="3" t="n">
        <v>0</v>
      </c>
      <c r="CM62" s="3" t="n">
        <v>0</v>
      </c>
      <c r="CN62" s="3" t="n">
        <v>0</v>
      </c>
      <c r="CO62" s="3" t="n">
        <v>0</v>
      </c>
      <c r="CP62" s="3" t="n">
        <v>0</v>
      </c>
      <c r="CQ62" s="3" t="n">
        <v>0</v>
      </c>
      <c r="CR62" s="3" t="n">
        <v>0</v>
      </c>
      <c r="CS62" s="3" t="n">
        <v>0</v>
      </c>
      <c r="CT62" s="3" t="n">
        <v>0</v>
      </c>
      <c r="CU62" s="63" t="s">
        <v>8</v>
      </c>
      <c r="CV62" s="56" t="n">
        <v>0</v>
      </c>
      <c r="CW62" s="56" t="n">
        <v>0</v>
      </c>
      <c r="CX62" s="56" t="n">
        <v>0</v>
      </c>
      <c r="CY62" s="55" t="n">
        <v>0</v>
      </c>
      <c r="CZ62" s="55" t="n">
        <v>0</v>
      </c>
      <c r="DA62" s="55" t="n">
        <v>0</v>
      </c>
      <c r="DB62" s="3" t="n">
        <v>0</v>
      </c>
      <c r="DC62" s="3" t="n">
        <v>0</v>
      </c>
      <c r="DD62" s="3" t="n">
        <v>0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AGZ62" s="20"/>
      <c r="AHA62" s="20"/>
      <c r="AHB62" s="20"/>
      <c r="AHC62" s="20"/>
      <c r="AHD62" s="20"/>
      <c r="AHE62" s="20"/>
      <c r="AHF62" s="20"/>
      <c r="AHG62" s="20"/>
      <c r="AHH62" s="20"/>
      <c r="AHI62" s="20"/>
      <c r="AHJ62" s="20"/>
      <c r="AHK62" s="20"/>
      <c r="AHL62" s="20"/>
      <c r="AHM62" s="20"/>
      <c r="AHN62" s="20"/>
      <c r="AHO62" s="20"/>
      <c r="AHP62" s="20"/>
      <c r="AHQ62" s="20"/>
      <c r="AHR62" s="20"/>
      <c r="AHS62" s="20"/>
      <c r="AHT62" s="20"/>
      <c r="AHU62" s="20"/>
      <c r="AHV62" s="20"/>
      <c r="AHW62" s="20"/>
      <c r="AHX62" s="20"/>
      <c r="AHY62" s="20"/>
      <c r="AHZ62" s="20"/>
      <c r="AIA62" s="20"/>
      <c r="AIB62" s="20"/>
      <c r="AIC62" s="20"/>
      <c r="AID62" s="20"/>
      <c r="AIE62" s="20"/>
      <c r="AIF62" s="20"/>
      <c r="AIG62" s="20"/>
      <c r="AIH62" s="20"/>
      <c r="AII62" s="20"/>
      <c r="AIJ62" s="20"/>
      <c r="AIK62" s="20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</row>
    <row r="63" s="58" customFormat="true" ht="12" hidden="true" customHeight="true" outlineLevel="0" collapsed="false">
      <c r="A63" s="52" t="s">
        <v>172</v>
      </c>
      <c r="B63" s="52" t="s">
        <v>54</v>
      </c>
      <c r="C63" s="52" t="s">
        <v>95</v>
      </c>
      <c r="D63" s="53" t="n">
        <v>1977</v>
      </c>
      <c r="E63" s="53" t="n">
        <f aca="true">YEAR(TODAY())-D63</f>
        <v>49</v>
      </c>
      <c r="F63" s="53" t="s">
        <v>44</v>
      </c>
      <c r="G63" s="53" t="s">
        <v>52</v>
      </c>
      <c r="H63" s="54" t="n">
        <v>0</v>
      </c>
      <c r="I63" s="54" t="n">
        <v>0</v>
      </c>
      <c r="J63" s="3" t="n">
        <f aca="false">IF(COUNT(M63:V63)&lt;7,W63,LARGE(M63:V63,1)+LARGE(M63:V63,2)+LARGE(M63:V63,3)+LARGE(M63:V63,4)+LARGE(M63:V63,5)+LARGE(M63:V63,6)+LARGE(M63:V63,7))</f>
        <v>0</v>
      </c>
      <c r="K63" s="3" t="n">
        <v>0</v>
      </c>
      <c r="L63" s="59" t="n">
        <f aca="false">AE63</f>
        <v>0</v>
      </c>
      <c r="M63" s="3"/>
      <c r="N63" s="3" t="n">
        <f aca="false">AS63</f>
        <v>0</v>
      </c>
      <c r="O63" s="3" t="n">
        <v>0</v>
      </c>
      <c r="P63" s="3"/>
      <c r="Q63" s="3"/>
      <c r="R63" s="3" t="n">
        <f aca="false">BX63</f>
        <v>0</v>
      </c>
      <c r="S63" s="3"/>
      <c r="T63" s="3" t="n">
        <f aca="false">CM63</f>
        <v>0</v>
      </c>
      <c r="U63" s="3" t="n">
        <f aca="false">CT63</f>
        <v>0</v>
      </c>
      <c r="V63" s="3" t="n">
        <f aca="false">DA63</f>
        <v>0</v>
      </c>
      <c r="W63" s="3" t="n">
        <f aca="false">SUM(L63:V63)</f>
        <v>0</v>
      </c>
      <c r="X63" s="3" t="n">
        <f aca="false">W63-J63</f>
        <v>0</v>
      </c>
      <c r="Y63" s="3" t="n">
        <v>0</v>
      </c>
      <c r="Z63" s="3" t="n">
        <v>0</v>
      </c>
      <c r="AA63" s="3" t="n">
        <v>0</v>
      </c>
      <c r="AB63" s="3" t="n">
        <v>0</v>
      </c>
      <c r="AC63" s="3" t="n">
        <v>0</v>
      </c>
      <c r="AD63" s="3" t="n">
        <v>0</v>
      </c>
      <c r="AE63" s="3" t="n">
        <v>0</v>
      </c>
      <c r="AF63" s="3" t="n">
        <v>0</v>
      </c>
      <c r="AG63" s="3" t="n">
        <v>0</v>
      </c>
      <c r="AH63" s="3" t="n">
        <v>0</v>
      </c>
      <c r="AI63" s="3" t="n">
        <v>0</v>
      </c>
      <c r="AJ63" s="3" t="n">
        <v>0</v>
      </c>
      <c r="AK63" s="3" t="n">
        <v>0</v>
      </c>
      <c r="AL63" s="3" t="n">
        <v>0</v>
      </c>
      <c r="AM63" s="3" t="n">
        <v>0</v>
      </c>
      <c r="AN63" s="3" t="n">
        <v>0</v>
      </c>
      <c r="AO63" s="3" t="n">
        <v>0</v>
      </c>
      <c r="AP63" s="3" t="n">
        <v>0</v>
      </c>
      <c r="AQ63" s="3" t="n">
        <v>0</v>
      </c>
      <c r="AR63" s="3" t="n">
        <v>0</v>
      </c>
      <c r="AS63" s="3" t="n">
        <v>0</v>
      </c>
      <c r="AT63" s="3" t="n">
        <v>0</v>
      </c>
      <c r="AU63" s="3" t="n">
        <v>0</v>
      </c>
      <c r="AV63" s="3" t="n">
        <v>0</v>
      </c>
      <c r="AW63" s="3" t="n">
        <v>0</v>
      </c>
      <c r="AX63" s="3" t="n">
        <v>0</v>
      </c>
      <c r="AY63" s="3" t="n">
        <v>0</v>
      </c>
      <c r="AZ63" s="3" t="n">
        <v>0</v>
      </c>
      <c r="BA63" s="3" t="n">
        <v>0</v>
      </c>
      <c r="BB63" s="3" t="n">
        <v>0</v>
      </c>
      <c r="BC63" s="3" t="n">
        <v>0</v>
      </c>
      <c r="BD63" s="3" t="n">
        <v>0</v>
      </c>
      <c r="BE63" s="3" t="n">
        <v>0</v>
      </c>
      <c r="BF63" s="3" t="n">
        <v>0</v>
      </c>
      <c r="BG63" s="3" t="n">
        <v>0</v>
      </c>
      <c r="BH63" s="3" t="n">
        <v>0</v>
      </c>
      <c r="BI63" s="3" t="n">
        <v>0</v>
      </c>
      <c r="BJ63" s="3" t="n">
        <v>0</v>
      </c>
      <c r="BK63" s="3" t="n">
        <v>0</v>
      </c>
      <c r="BL63" s="3" t="n">
        <v>0</v>
      </c>
      <c r="BM63" s="3" t="n">
        <v>0</v>
      </c>
      <c r="BN63" s="3" t="n">
        <v>0</v>
      </c>
      <c r="BO63" s="3" t="n">
        <v>0</v>
      </c>
      <c r="BP63" s="3" t="n">
        <v>0</v>
      </c>
      <c r="BQ63" s="3" t="n">
        <v>0</v>
      </c>
      <c r="BR63" s="3" t="n">
        <v>0</v>
      </c>
      <c r="BS63" s="3" t="n">
        <v>0</v>
      </c>
      <c r="BT63" s="3" t="n">
        <v>0</v>
      </c>
      <c r="BU63" s="3" t="n">
        <v>0</v>
      </c>
      <c r="BV63" s="3" t="n">
        <v>0</v>
      </c>
      <c r="BW63" s="3" t="n">
        <v>0</v>
      </c>
      <c r="BX63" s="3" t="n">
        <v>0</v>
      </c>
      <c r="BY63" s="3" t="n">
        <v>0</v>
      </c>
      <c r="BZ63" s="3" t="n">
        <v>0</v>
      </c>
      <c r="CA63" s="3" t="n">
        <v>0</v>
      </c>
      <c r="CB63" s="3" t="n">
        <v>0</v>
      </c>
      <c r="CC63" s="3" t="n">
        <v>0</v>
      </c>
      <c r="CD63" s="3" t="n">
        <v>0</v>
      </c>
      <c r="CE63" s="3" t="n">
        <v>0</v>
      </c>
      <c r="CF63" s="3" t="n">
        <v>0</v>
      </c>
      <c r="CG63" s="3" t="n">
        <v>0</v>
      </c>
      <c r="CH63" s="3" t="n">
        <v>0</v>
      </c>
      <c r="CI63" s="3" t="n">
        <v>0</v>
      </c>
      <c r="CJ63" s="3" t="n">
        <v>0</v>
      </c>
      <c r="CK63" s="3" t="n">
        <v>0</v>
      </c>
      <c r="CL63" s="3" t="n">
        <v>0</v>
      </c>
      <c r="CM63" s="3" t="n">
        <v>0</v>
      </c>
      <c r="CN63" s="3" t="n">
        <v>0</v>
      </c>
      <c r="CO63" s="3" t="n">
        <v>0</v>
      </c>
      <c r="CP63" s="3" t="n">
        <v>0</v>
      </c>
      <c r="CQ63" s="3" t="n">
        <v>0</v>
      </c>
      <c r="CR63" s="3" t="n">
        <v>0</v>
      </c>
      <c r="CS63" s="3" t="n">
        <v>0</v>
      </c>
      <c r="CT63" s="3" t="n">
        <v>0</v>
      </c>
      <c r="CU63" s="63" t="s">
        <v>8</v>
      </c>
      <c r="CV63" s="56" t="n">
        <v>0</v>
      </c>
      <c r="CW63" s="56" t="n">
        <v>0</v>
      </c>
      <c r="CX63" s="56" t="n">
        <v>0</v>
      </c>
      <c r="CY63" s="55" t="n">
        <v>0</v>
      </c>
      <c r="CZ63" s="55" t="n">
        <v>0</v>
      </c>
      <c r="DA63" s="55" t="n">
        <v>0</v>
      </c>
      <c r="DB63" s="3" t="n">
        <v>0</v>
      </c>
      <c r="DC63" s="3" t="n">
        <v>0</v>
      </c>
      <c r="DD63" s="3" t="n">
        <v>0</v>
      </c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AGZ63" s="20"/>
      <c r="AHA63" s="20"/>
      <c r="AHB63" s="20"/>
      <c r="AHC63" s="20"/>
      <c r="AHD63" s="20"/>
      <c r="AHE63" s="20"/>
      <c r="AHF63" s="20"/>
      <c r="AHG63" s="20"/>
      <c r="AHH63" s="20"/>
      <c r="AHI63" s="20"/>
      <c r="AHJ63" s="20"/>
      <c r="AHK63" s="20"/>
      <c r="AHL63" s="20"/>
      <c r="AHM63" s="20"/>
      <c r="AHN63" s="20"/>
      <c r="AHO63" s="20"/>
      <c r="AHP63" s="20"/>
      <c r="AHQ63" s="20"/>
      <c r="AHR63" s="20"/>
      <c r="AHS63" s="20"/>
      <c r="AHT63" s="20"/>
      <c r="AHU63" s="20"/>
      <c r="AHV63" s="20"/>
      <c r="AHW63" s="20"/>
      <c r="AHX63" s="20"/>
      <c r="AHY63" s="20"/>
      <c r="AHZ63" s="20"/>
      <c r="AIA63" s="20"/>
      <c r="AIB63" s="20"/>
      <c r="AIC63" s="20"/>
      <c r="AID63" s="20"/>
      <c r="AIE63" s="20"/>
      <c r="AIF63" s="20"/>
      <c r="AIG63" s="20"/>
      <c r="AIH63" s="20"/>
      <c r="AII63" s="20"/>
      <c r="AIJ63" s="20"/>
      <c r="AIK63" s="20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</row>
    <row r="64" s="58" customFormat="true" ht="12" hidden="true" customHeight="true" outlineLevel="0" collapsed="false">
      <c r="A64" s="52" t="s">
        <v>173</v>
      </c>
      <c r="B64" s="52" t="s">
        <v>174</v>
      </c>
      <c r="C64" s="52" t="s">
        <v>101</v>
      </c>
      <c r="D64" s="53" t="n">
        <v>2001</v>
      </c>
      <c r="E64" s="53" t="n">
        <f aca="true">YEAR(TODAY())-D64</f>
        <v>25</v>
      </c>
      <c r="F64" s="53" t="s">
        <v>131</v>
      </c>
      <c r="G64" s="53" t="s">
        <v>132</v>
      </c>
      <c r="H64" s="54" t="n">
        <v>0</v>
      </c>
      <c r="I64" s="54" t="n">
        <v>0</v>
      </c>
      <c r="J64" s="3" t="n">
        <f aca="false">IF(COUNT(L64:V64)&lt;7,W64,LARGE(L64:V64,1)+LARGE(L64:V64,2)+LARGE(L64:V64,3)+LARGE(L64:V64,4)+LARGE(L64:V64,5)+LARGE(L64:V64,6)+LARGE(L64:V64,7))</f>
        <v>0</v>
      </c>
      <c r="K64" s="3" t="n">
        <v>0</v>
      </c>
      <c r="L64" s="3" t="n">
        <f aca="false">AE64</f>
        <v>0</v>
      </c>
      <c r="M64" s="3" t="n">
        <f aca="false">AL64</f>
        <v>0</v>
      </c>
      <c r="N64" s="3" t="n">
        <f aca="false">AS64</f>
        <v>0</v>
      </c>
      <c r="O64" s="3" t="n">
        <v>0</v>
      </c>
      <c r="P64" s="3"/>
      <c r="Q64" s="3"/>
      <c r="R64" s="3" t="n">
        <f aca="false">BX64</f>
        <v>0</v>
      </c>
      <c r="S64" s="3" t="n">
        <f aca="false">CF64</f>
        <v>0</v>
      </c>
      <c r="T64" s="3" t="n">
        <f aca="false">CM64</f>
        <v>0</v>
      </c>
      <c r="U64" s="3" t="n">
        <f aca="false">CT64</f>
        <v>0</v>
      </c>
      <c r="V64" s="3" t="n">
        <f aca="false">DA64</f>
        <v>0</v>
      </c>
      <c r="W64" s="3" t="n">
        <f aca="false">SUM(L64:V64)</f>
        <v>0</v>
      </c>
      <c r="X64" s="3" t="n">
        <f aca="false">W64-J64</f>
        <v>0</v>
      </c>
      <c r="Y64" s="3" t="n">
        <v>0</v>
      </c>
      <c r="Z64" s="3" t="n">
        <v>0</v>
      </c>
      <c r="AA64" s="3" t="n">
        <v>0</v>
      </c>
      <c r="AB64" s="3" t="n">
        <v>0</v>
      </c>
      <c r="AC64" s="3" t="n">
        <v>0</v>
      </c>
      <c r="AD64" s="3" t="n">
        <v>0</v>
      </c>
      <c r="AE64" s="3" t="n">
        <v>0</v>
      </c>
      <c r="AF64" s="3" t="n">
        <v>0</v>
      </c>
      <c r="AG64" s="3" t="n">
        <v>0</v>
      </c>
      <c r="AH64" s="3" t="n">
        <v>0</v>
      </c>
      <c r="AI64" s="3" t="n">
        <v>0</v>
      </c>
      <c r="AJ64" s="3" t="n">
        <v>0</v>
      </c>
      <c r="AK64" s="3" t="n">
        <v>0</v>
      </c>
      <c r="AL64" s="3" t="n">
        <v>0</v>
      </c>
      <c r="AM64" s="3" t="n">
        <v>0</v>
      </c>
      <c r="AN64" s="3" t="n">
        <v>0</v>
      </c>
      <c r="AO64" s="3" t="n">
        <v>0</v>
      </c>
      <c r="AP64" s="3" t="n">
        <v>0</v>
      </c>
      <c r="AQ64" s="3" t="n">
        <v>0</v>
      </c>
      <c r="AR64" s="3" t="n">
        <v>0</v>
      </c>
      <c r="AS64" s="3" t="n">
        <v>0</v>
      </c>
      <c r="AT64" s="3" t="n">
        <v>0</v>
      </c>
      <c r="AU64" s="3" t="n">
        <v>0</v>
      </c>
      <c r="AV64" s="3" t="n">
        <v>0</v>
      </c>
      <c r="AW64" s="3" t="n">
        <v>0</v>
      </c>
      <c r="AX64" s="3" t="n">
        <v>0</v>
      </c>
      <c r="AY64" s="3" t="n">
        <v>0</v>
      </c>
      <c r="AZ64" s="3" t="n">
        <v>0</v>
      </c>
      <c r="BA64" s="3" t="n">
        <v>0</v>
      </c>
      <c r="BB64" s="3" t="n">
        <v>0</v>
      </c>
      <c r="BC64" s="3" t="n">
        <v>0</v>
      </c>
      <c r="BD64" s="3" t="n">
        <v>0</v>
      </c>
      <c r="BE64" s="3" t="n">
        <v>0</v>
      </c>
      <c r="BF64" s="3" t="n">
        <v>0</v>
      </c>
      <c r="BG64" s="3" t="n">
        <v>0</v>
      </c>
      <c r="BH64" s="3" t="n">
        <v>0</v>
      </c>
      <c r="BI64" s="3" t="n">
        <v>0</v>
      </c>
      <c r="BJ64" s="3" t="n">
        <v>0</v>
      </c>
      <c r="BK64" s="3" t="n">
        <v>0</v>
      </c>
      <c r="BL64" s="3" t="n">
        <v>0</v>
      </c>
      <c r="BM64" s="3" t="n">
        <v>0</v>
      </c>
      <c r="BN64" s="3" t="n">
        <v>0</v>
      </c>
      <c r="BO64" s="3" t="n">
        <v>0</v>
      </c>
      <c r="BP64" s="3" t="n">
        <v>0</v>
      </c>
      <c r="BQ64" s="3" t="n">
        <v>0</v>
      </c>
      <c r="BR64" s="3" t="n">
        <v>0</v>
      </c>
      <c r="BS64" s="3" t="n">
        <v>0</v>
      </c>
      <c r="BT64" s="3" t="n">
        <v>0</v>
      </c>
      <c r="BU64" s="3" t="n">
        <v>0</v>
      </c>
      <c r="BV64" s="3" t="n">
        <v>0</v>
      </c>
      <c r="BW64" s="3" t="n">
        <v>0</v>
      </c>
      <c r="BX64" s="3" t="n">
        <v>0</v>
      </c>
      <c r="BY64" s="3" t="n">
        <v>0</v>
      </c>
      <c r="BZ64" s="3" t="n">
        <v>0</v>
      </c>
      <c r="CA64" s="3" t="n">
        <v>0</v>
      </c>
      <c r="CB64" s="3" t="n">
        <v>0</v>
      </c>
      <c r="CC64" s="3" t="n">
        <v>0</v>
      </c>
      <c r="CD64" s="3" t="n">
        <v>0</v>
      </c>
      <c r="CE64" s="3" t="n">
        <v>0</v>
      </c>
      <c r="CF64" s="3" t="n">
        <v>0</v>
      </c>
      <c r="CG64" s="3" t="n">
        <v>0</v>
      </c>
      <c r="CH64" s="3" t="n">
        <v>0</v>
      </c>
      <c r="CI64" s="3" t="n">
        <v>0</v>
      </c>
      <c r="CJ64" s="3" t="n">
        <v>0</v>
      </c>
      <c r="CK64" s="3" t="n">
        <v>0</v>
      </c>
      <c r="CL64" s="3" t="n">
        <v>0</v>
      </c>
      <c r="CM64" s="3" t="n">
        <v>0</v>
      </c>
      <c r="CN64" s="3" t="n">
        <v>0</v>
      </c>
      <c r="CO64" s="3" t="n">
        <v>0</v>
      </c>
      <c r="CP64" s="3" t="n">
        <v>0</v>
      </c>
      <c r="CQ64" s="3" t="n">
        <v>0</v>
      </c>
      <c r="CR64" s="3" t="n">
        <v>0</v>
      </c>
      <c r="CS64" s="3" t="n">
        <v>0</v>
      </c>
      <c r="CT64" s="3" t="n">
        <v>0</v>
      </c>
      <c r="CU64" s="63" t="s">
        <v>8</v>
      </c>
      <c r="CV64" s="56" t="n">
        <v>0</v>
      </c>
      <c r="CW64" s="56" t="n">
        <v>0</v>
      </c>
      <c r="CX64" s="56" t="n">
        <v>0</v>
      </c>
      <c r="CY64" s="55" t="n">
        <v>0</v>
      </c>
      <c r="CZ64" s="55" t="n">
        <v>0</v>
      </c>
      <c r="DA64" s="55" t="n">
        <v>0</v>
      </c>
      <c r="DB64" s="3" t="n">
        <v>0</v>
      </c>
      <c r="DC64" s="3" t="n">
        <v>0</v>
      </c>
      <c r="DD64" s="3" t="n">
        <v>0</v>
      </c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AGZ64" s="20"/>
      <c r="AHA64" s="20"/>
      <c r="AHB64" s="20"/>
      <c r="AHC64" s="20"/>
      <c r="AHD64" s="20"/>
      <c r="AHE64" s="20"/>
      <c r="AHF64" s="20"/>
      <c r="AHG64" s="20"/>
      <c r="AHH64" s="20"/>
      <c r="AHI64" s="20"/>
      <c r="AHJ64" s="20"/>
      <c r="AHK64" s="20"/>
      <c r="AHL64" s="20"/>
      <c r="AHM64" s="20"/>
      <c r="AHN64" s="20"/>
      <c r="AHO64" s="20"/>
      <c r="AHP64" s="20"/>
      <c r="AHQ64" s="20"/>
      <c r="AHR64" s="20"/>
      <c r="AHS64" s="20"/>
      <c r="AHT64" s="20"/>
      <c r="AHU64" s="20"/>
      <c r="AHV64" s="20"/>
      <c r="AHW64" s="20"/>
      <c r="AHX64" s="20"/>
      <c r="AHY64" s="20"/>
      <c r="AHZ64" s="20"/>
      <c r="AIA64" s="20"/>
      <c r="AIB64" s="20"/>
      <c r="AIC64" s="20"/>
      <c r="AID64" s="20"/>
      <c r="AIE64" s="20"/>
      <c r="AIF64" s="20"/>
      <c r="AIG64" s="20"/>
      <c r="AIH64" s="20"/>
      <c r="AII64" s="20"/>
      <c r="AIJ64" s="20"/>
      <c r="AIK64" s="20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</row>
    <row r="65" s="58" customFormat="true" ht="12" hidden="true" customHeight="true" outlineLevel="0" collapsed="false">
      <c r="A65" s="52" t="s">
        <v>175</v>
      </c>
      <c r="B65" s="52" t="s">
        <v>72</v>
      </c>
      <c r="C65" s="52"/>
      <c r="D65" s="53" t="n">
        <v>1986</v>
      </c>
      <c r="E65" s="53" t="n">
        <f aca="true">YEAR(TODAY())-D65</f>
        <v>40</v>
      </c>
      <c r="F65" s="53" t="s">
        <v>44</v>
      </c>
      <c r="G65" s="53" t="s">
        <v>52</v>
      </c>
      <c r="H65" s="54" t="n">
        <v>0</v>
      </c>
      <c r="I65" s="54" t="n">
        <v>0</v>
      </c>
      <c r="J65" s="3" t="n">
        <f aca="false">IF(COUNT(L65:V65)&lt;7,W65,LARGE(L65:V65,1)+LARGE(L65:V65,2)+LARGE(L65:V65,3)+LARGE(L65:V65,4)+LARGE(L65:V65,5)+LARGE(L65:V65,6)+LARGE(L65:V65,7))</f>
        <v>0</v>
      </c>
      <c r="K65" s="3" t="n">
        <v>0</v>
      </c>
      <c r="L65" s="59" t="n">
        <f aca="false">AE65</f>
        <v>0</v>
      </c>
      <c r="M65" s="3"/>
      <c r="N65" s="3" t="n">
        <f aca="false">AS65</f>
        <v>0</v>
      </c>
      <c r="O65" s="3" t="n">
        <v>0</v>
      </c>
      <c r="P65" s="3"/>
      <c r="Q65" s="3"/>
      <c r="R65" s="3" t="n">
        <f aca="false">BX65</f>
        <v>0</v>
      </c>
      <c r="S65" s="3"/>
      <c r="T65" s="3" t="n">
        <f aca="false">CM65</f>
        <v>0</v>
      </c>
      <c r="U65" s="3" t="n">
        <f aca="false">CT65</f>
        <v>0</v>
      </c>
      <c r="V65" s="3" t="n">
        <f aca="false">DA65</f>
        <v>0</v>
      </c>
      <c r="W65" s="3" t="n">
        <f aca="false">SUM(L65:V65)</f>
        <v>0</v>
      </c>
      <c r="X65" s="3" t="n">
        <f aca="false">W65-J65</f>
        <v>0</v>
      </c>
      <c r="Y65" s="3" t="n">
        <v>0</v>
      </c>
      <c r="Z65" s="3" t="n">
        <v>0</v>
      </c>
      <c r="AA65" s="3" t="n">
        <v>0</v>
      </c>
      <c r="AB65" s="3" t="n">
        <v>0</v>
      </c>
      <c r="AC65" s="3" t="n">
        <v>0</v>
      </c>
      <c r="AD65" s="3" t="n">
        <v>0</v>
      </c>
      <c r="AE65" s="3" t="n">
        <v>0</v>
      </c>
      <c r="AF65" s="3" t="n">
        <v>0</v>
      </c>
      <c r="AG65" s="3" t="n">
        <v>0</v>
      </c>
      <c r="AH65" s="3" t="n">
        <v>0</v>
      </c>
      <c r="AI65" s="3" t="n">
        <v>0</v>
      </c>
      <c r="AJ65" s="3" t="n">
        <v>0</v>
      </c>
      <c r="AK65" s="3" t="n">
        <v>0</v>
      </c>
      <c r="AL65" s="3" t="n">
        <v>0</v>
      </c>
      <c r="AM65" s="3" t="n">
        <v>0</v>
      </c>
      <c r="AN65" s="3" t="n">
        <v>0</v>
      </c>
      <c r="AO65" s="3" t="n">
        <v>0</v>
      </c>
      <c r="AP65" s="3" t="n">
        <v>0</v>
      </c>
      <c r="AQ65" s="3" t="n">
        <v>0</v>
      </c>
      <c r="AR65" s="3" t="n">
        <v>0</v>
      </c>
      <c r="AS65" s="3" t="n">
        <v>0</v>
      </c>
      <c r="AT65" s="3" t="n">
        <v>0</v>
      </c>
      <c r="AU65" s="3" t="n">
        <v>0</v>
      </c>
      <c r="AV65" s="3" t="n">
        <v>0</v>
      </c>
      <c r="AW65" s="3" t="n">
        <v>0</v>
      </c>
      <c r="AX65" s="3" t="n">
        <v>0</v>
      </c>
      <c r="AY65" s="3" t="n">
        <v>0</v>
      </c>
      <c r="AZ65" s="3" t="n">
        <v>0</v>
      </c>
      <c r="BA65" s="3" t="n">
        <v>0</v>
      </c>
      <c r="BB65" s="3" t="n">
        <v>0</v>
      </c>
      <c r="BC65" s="3" t="n">
        <v>0</v>
      </c>
      <c r="BD65" s="3" t="n">
        <v>0</v>
      </c>
      <c r="BE65" s="3" t="n">
        <v>0</v>
      </c>
      <c r="BF65" s="3" t="n">
        <v>0</v>
      </c>
      <c r="BG65" s="3" t="n">
        <v>0</v>
      </c>
      <c r="BH65" s="3" t="n">
        <v>0</v>
      </c>
      <c r="BI65" s="3" t="n">
        <v>0</v>
      </c>
      <c r="BJ65" s="3" t="n">
        <v>0</v>
      </c>
      <c r="BK65" s="3" t="n">
        <v>0</v>
      </c>
      <c r="BL65" s="3" t="n">
        <v>0</v>
      </c>
      <c r="BM65" s="3" t="n">
        <v>0</v>
      </c>
      <c r="BN65" s="3" t="n">
        <v>0</v>
      </c>
      <c r="BO65" s="3" t="n">
        <v>0</v>
      </c>
      <c r="BP65" s="3" t="n">
        <v>0</v>
      </c>
      <c r="BQ65" s="3" t="n">
        <v>0</v>
      </c>
      <c r="BR65" s="3" t="n">
        <v>0</v>
      </c>
      <c r="BS65" s="3" t="n">
        <v>0</v>
      </c>
      <c r="BT65" s="3" t="n">
        <v>0</v>
      </c>
      <c r="BU65" s="3" t="n">
        <v>0</v>
      </c>
      <c r="BV65" s="3" t="n">
        <v>0</v>
      </c>
      <c r="BW65" s="3" t="n">
        <v>0</v>
      </c>
      <c r="BX65" s="3" t="n">
        <v>0</v>
      </c>
      <c r="BY65" s="3" t="n">
        <v>0</v>
      </c>
      <c r="BZ65" s="3" t="n">
        <v>0</v>
      </c>
      <c r="CA65" s="3" t="n">
        <v>0</v>
      </c>
      <c r="CB65" s="3" t="n">
        <v>0</v>
      </c>
      <c r="CC65" s="3" t="n">
        <v>0</v>
      </c>
      <c r="CD65" s="3" t="n">
        <v>0</v>
      </c>
      <c r="CE65" s="3" t="n">
        <v>0</v>
      </c>
      <c r="CF65" s="3" t="n">
        <v>0</v>
      </c>
      <c r="CG65" s="3" t="n">
        <v>0</v>
      </c>
      <c r="CH65" s="3" t="n">
        <v>0</v>
      </c>
      <c r="CI65" s="3" t="n">
        <v>0</v>
      </c>
      <c r="CJ65" s="3" t="n">
        <v>0</v>
      </c>
      <c r="CK65" s="3" t="n">
        <v>0</v>
      </c>
      <c r="CL65" s="3" t="n">
        <v>0</v>
      </c>
      <c r="CM65" s="3" t="n">
        <v>0</v>
      </c>
      <c r="CN65" s="3" t="n">
        <v>0</v>
      </c>
      <c r="CO65" s="3" t="n">
        <v>0</v>
      </c>
      <c r="CP65" s="3" t="n">
        <v>0</v>
      </c>
      <c r="CQ65" s="3" t="n">
        <v>0</v>
      </c>
      <c r="CR65" s="3" t="n">
        <v>0</v>
      </c>
      <c r="CS65" s="3" t="n">
        <v>0</v>
      </c>
      <c r="CT65" s="3" t="n">
        <v>0</v>
      </c>
      <c r="CU65" s="63" t="s">
        <v>8</v>
      </c>
      <c r="CV65" s="56" t="n">
        <v>0</v>
      </c>
      <c r="CW65" s="56" t="n">
        <v>0</v>
      </c>
      <c r="CX65" s="56" t="n">
        <v>0</v>
      </c>
      <c r="CY65" s="55" t="n">
        <v>0</v>
      </c>
      <c r="CZ65" s="55" t="n">
        <v>0</v>
      </c>
      <c r="DA65" s="55" t="n">
        <v>0</v>
      </c>
      <c r="DB65" s="3" t="n">
        <v>0</v>
      </c>
      <c r="DC65" s="3" t="n">
        <v>0</v>
      </c>
      <c r="DD65" s="3" t="n">
        <v>0</v>
      </c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AGZ65" s="20"/>
      <c r="AHA65" s="20"/>
      <c r="AHB65" s="20"/>
      <c r="AHC65" s="20"/>
      <c r="AHD65" s="20"/>
      <c r="AHE65" s="20"/>
      <c r="AHF65" s="20"/>
      <c r="AHG65" s="20"/>
      <c r="AHH65" s="20"/>
      <c r="AHI65" s="20"/>
      <c r="AHJ65" s="20"/>
      <c r="AHK65" s="20"/>
      <c r="AHL65" s="20"/>
      <c r="AHM65" s="20"/>
      <c r="AHN65" s="20"/>
      <c r="AHO65" s="20"/>
      <c r="AHP65" s="20"/>
      <c r="AHQ65" s="20"/>
      <c r="AHR65" s="20"/>
      <c r="AHS65" s="20"/>
      <c r="AHT65" s="20"/>
      <c r="AHU65" s="20"/>
      <c r="AHV65" s="20"/>
      <c r="AHW65" s="20"/>
      <c r="AHX65" s="20"/>
      <c r="AHY65" s="20"/>
      <c r="AHZ65" s="20"/>
      <c r="AIA65" s="20"/>
      <c r="AIB65" s="20"/>
      <c r="AIC65" s="20"/>
      <c r="AID65" s="20"/>
      <c r="AIE65" s="20"/>
      <c r="AIF65" s="20"/>
      <c r="AIG65" s="20"/>
      <c r="AIH65" s="20"/>
      <c r="AII65" s="20"/>
      <c r="AIJ65" s="20"/>
      <c r="AIK65" s="20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</row>
    <row r="66" s="58" customFormat="true" ht="12" hidden="true" customHeight="true" outlineLevel="0" collapsed="false">
      <c r="A66" s="52" t="s">
        <v>176</v>
      </c>
      <c r="B66" s="52" t="s">
        <v>177</v>
      </c>
      <c r="C66" s="52" t="s">
        <v>62</v>
      </c>
      <c r="D66" s="53" t="n">
        <v>2011</v>
      </c>
      <c r="E66" s="53" t="n">
        <f aca="true">YEAR(TODAY())-D66</f>
        <v>15</v>
      </c>
      <c r="F66" s="53" t="s">
        <v>44</v>
      </c>
      <c r="G66" s="53" t="s">
        <v>55</v>
      </c>
      <c r="H66" s="54" t="n">
        <v>0</v>
      </c>
      <c r="I66" s="54" t="n">
        <v>0</v>
      </c>
      <c r="J66" s="3" t="n">
        <f aca="false">IF(COUNT(L66:V66)&lt;7,W66,LARGE(L66:V66,1)+LARGE(L66:V66,2)+LARGE(L66:V66,3)+LARGE(L66:V66,4)+LARGE(L66:V66,5)+LARGE(L66:V66,6)+LARGE(L66:V66,7))</f>
        <v>0</v>
      </c>
      <c r="K66" s="3" t="n">
        <v>0</v>
      </c>
      <c r="L66" s="59" t="n">
        <f aca="false">AE66</f>
        <v>0</v>
      </c>
      <c r="M66" s="3"/>
      <c r="N66" s="3" t="n">
        <f aca="false">AS66</f>
        <v>0</v>
      </c>
      <c r="O66" s="3" t="n">
        <v>0</v>
      </c>
      <c r="P66" s="3"/>
      <c r="Q66" s="3"/>
      <c r="R66" s="3" t="n">
        <f aca="false">BX66</f>
        <v>0</v>
      </c>
      <c r="S66" s="3"/>
      <c r="T66" s="3" t="n">
        <f aca="false">CM66</f>
        <v>0</v>
      </c>
      <c r="U66" s="3" t="n">
        <f aca="false">CT66</f>
        <v>0</v>
      </c>
      <c r="V66" s="3" t="str">
        <f aca="false">DA66</f>
        <v> </v>
      </c>
      <c r="W66" s="3" t="n">
        <f aca="false">SUM(L66:V66)</f>
        <v>0</v>
      </c>
      <c r="X66" s="3" t="n">
        <f aca="false">W66-J66</f>
        <v>0</v>
      </c>
      <c r="Y66" s="3" t="n">
        <v>0</v>
      </c>
      <c r="Z66" s="3" t="n">
        <v>0</v>
      </c>
      <c r="AA66" s="3" t="n">
        <v>0</v>
      </c>
      <c r="AB66" s="3" t="n">
        <v>0</v>
      </c>
      <c r="AC66" s="3" t="n">
        <v>0</v>
      </c>
      <c r="AD66" s="3" t="n">
        <v>0</v>
      </c>
      <c r="AE66" s="3" t="n">
        <v>0</v>
      </c>
      <c r="AF66" s="3" t="n">
        <v>0</v>
      </c>
      <c r="AG66" s="3" t="n">
        <v>0</v>
      </c>
      <c r="AH66" s="3" t="n">
        <v>0</v>
      </c>
      <c r="AI66" s="3" t="n">
        <v>0</v>
      </c>
      <c r="AJ66" s="3" t="n">
        <v>0</v>
      </c>
      <c r="AK66" s="3" t="n">
        <v>0</v>
      </c>
      <c r="AL66" s="3" t="n">
        <v>0</v>
      </c>
      <c r="AM66" s="3" t="n">
        <v>0</v>
      </c>
      <c r="AN66" s="3" t="n">
        <v>0</v>
      </c>
      <c r="AO66" s="3" t="n">
        <v>0</v>
      </c>
      <c r="AP66" s="3" t="n">
        <v>0</v>
      </c>
      <c r="AQ66" s="3" t="n">
        <v>0</v>
      </c>
      <c r="AR66" s="3" t="n">
        <v>0</v>
      </c>
      <c r="AS66" s="3" t="n">
        <v>0</v>
      </c>
      <c r="AT66" s="3" t="n">
        <v>0</v>
      </c>
      <c r="AU66" s="3" t="n">
        <v>0</v>
      </c>
      <c r="AV66" s="3" t="n">
        <v>0</v>
      </c>
      <c r="AW66" s="3" t="n">
        <v>0</v>
      </c>
      <c r="AX66" s="3" t="n">
        <v>0</v>
      </c>
      <c r="AY66" s="3" t="n">
        <v>0</v>
      </c>
      <c r="AZ66" s="3" t="n">
        <v>0</v>
      </c>
      <c r="BA66" s="3" t="n">
        <v>0</v>
      </c>
      <c r="BB66" s="3" t="n">
        <v>0</v>
      </c>
      <c r="BC66" s="3" t="n">
        <v>0</v>
      </c>
      <c r="BD66" s="3" t="n">
        <v>0</v>
      </c>
      <c r="BE66" s="3" t="n">
        <v>0</v>
      </c>
      <c r="BF66" s="3" t="n">
        <v>0</v>
      </c>
      <c r="BG66" s="3" t="n">
        <v>0</v>
      </c>
      <c r="BH66" s="3" t="n">
        <v>0</v>
      </c>
      <c r="BI66" s="3" t="n">
        <v>0</v>
      </c>
      <c r="BJ66" s="3" t="n">
        <v>0</v>
      </c>
      <c r="BK66" s="3" t="n">
        <v>0</v>
      </c>
      <c r="BL66" s="3" t="n">
        <v>0</v>
      </c>
      <c r="BM66" s="3" t="n">
        <v>0</v>
      </c>
      <c r="BN66" s="3" t="n">
        <v>0</v>
      </c>
      <c r="BO66" s="3" t="n">
        <v>0</v>
      </c>
      <c r="BP66" s="3" t="n">
        <v>0</v>
      </c>
      <c r="BQ66" s="3" t="n">
        <v>0</v>
      </c>
      <c r="BR66" s="3" t="n">
        <v>0</v>
      </c>
      <c r="BS66" s="3" t="n">
        <v>0</v>
      </c>
      <c r="BT66" s="3" t="n">
        <v>0</v>
      </c>
      <c r="BU66" s="3" t="n">
        <v>0</v>
      </c>
      <c r="BV66" s="3" t="n">
        <v>0</v>
      </c>
      <c r="BW66" s="3" t="n">
        <v>0</v>
      </c>
      <c r="BX66" s="3" t="n">
        <v>0</v>
      </c>
      <c r="BY66" s="3" t="n">
        <v>0</v>
      </c>
      <c r="BZ66" s="3" t="n">
        <v>0</v>
      </c>
      <c r="CA66" s="3" t="n">
        <v>0</v>
      </c>
      <c r="CB66" s="3" t="n">
        <v>0</v>
      </c>
      <c r="CC66" s="3" t="n">
        <v>0</v>
      </c>
      <c r="CD66" s="3" t="n">
        <v>0</v>
      </c>
      <c r="CE66" s="3" t="n">
        <v>0</v>
      </c>
      <c r="CF66" s="3" t="n">
        <v>0</v>
      </c>
      <c r="CG66" s="3" t="n">
        <v>0</v>
      </c>
      <c r="CH66" s="3" t="n">
        <v>0</v>
      </c>
      <c r="CI66" s="3" t="n">
        <v>0</v>
      </c>
      <c r="CJ66" s="3" t="n">
        <v>0</v>
      </c>
      <c r="CK66" s="3" t="n">
        <v>0</v>
      </c>
      <c r="CL66" s="3" t="n">
        <v>0</v>
      </c>
      <c r="CM66" s="3" t="n">
        <v>0</v>
      </c>
      <c r="CN66" s="3" t="n">
        <v>0</v>
      </c>
      <c r="CO66" s="3" t="n">
        <v>0</v>
      </c>
      <c r="CP66" s="3" t="n">
        <v>0</v>
      </c>
      <c r="CQ66" s="3" t="n">
        <v>0</v>
      </c>
      <c r="CR66" s="3" t="n">
        <v>0</v>
      </c>
      <c r="CS66" s="3" t="n">
        <v>0</v>
      </c>
      <c r="CT66" s="3" t="n">
        <v>0</v>
      </c>
      <c r="CU66" s="63" t="s">
        <v>8</v>
      </c>
      <c r="CV66" s="56" t="n">
        <v>0</v>
      </c>
      <c r="CW66" s="56" t="n">
        <v>0</v>
      </c>
      <c r="CX66" s="56" t="n">
        <v>0</v>
      </c>
      <c r="CY66" s="55" t="s">
        <v>8</v>
      </c>
      <c r="CZ66" s="55" t="s">
        <v>8</v>
      </c>
      <c r="DA66" s="55" t="s">
        <v>8</v>
      </c>
      <c r="DB66" s="3" t="n">
        <v>0</v>
      </c>
      <c r="DC66" s="3" t="n">
        <v>0</v>
      </c>
      <c r="DD66" s="3" t="n">
        <v>0</v>
      </c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AGZ66" s="20"/>
      <c r="AHA66" s="20"/>
      <c r="AHB66" s="20"/>
      <c r="AHC66" s="20"/>
      <c r="AHD66" s="20"/>
      <c r="AHE66" s="20"/>
      <c r="AHF66" s="20"/>
      <c r="AHG66" s="20"/>
      <c r="AHH66" s="20"/>
      <c r="AHI66" s="20"/>
      <c r="AHJ66" s="20"/>
      <c r="AHK66" s="20"/>
      <c r="AHL66" s="20"/>
      <c r="AHM66" s="20"/>
      <c r="AHN66" s="20"/>
      <c r="AHO66" s="20"/>
      <c r="AHP66" s="20"/>
      <c r="AHQ66" s="20"/>
      <c r="AHR66" s="20"/>
      <c r="AHS66" s="20"/>
      <c r="AHT66" s="20"/>
      <c r="AHU66" s="20"/>
      <c r="AHV66" s="20"/>
      <c r="AHW66" s="20"/>
      <c r="AHX66" s="20"/>
      <c r="AHY66" s="20"/>
      <c r="AHZ66" s="20"/>
      <c r="AIA66" s="20"/>
      <c r="AIB66" s="20"/>
      <c r="AIC66" s="20"/>
      <c r="AID66" s="20"/>
      <c r="AIE66" s="20"/>
      <c r="AIF66" s="20"/>
      <c r="AIG66" s="20"/>
      <c r="AIH66" s="20"/>
      <c r="AII66" s="20"/>
      <c r="AIJ66" s="20"/>
      <c r="AIK66" s="20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</row>
    <row r="67" s="58" customFormat="true" ht="12" hidden="true" customHeight="true" outlineLevel="0" collapsed="false">
      <c r="A67" s="52" t="s">
        <v>178</v>
      </c>
      <c r="B67" s="52" t="s">
        <v>179</v>
      </c>
      <c r="C67" s="52" t="s">
        <v>62</v>
      </c>
      <c r="D67" s="53" t="n">
        <v>1981</v>
      </c>
      <c r="E67" s="53" t="n">
        <f aca="true">YEAR(TODAY())-D67</f>
        <v>45</v>
      </c>
      <c r="F67" s="53" t="s">
        <v>131</v>
      </c>
      <c r="G67" s="53" t="s">
        <v>135</v>
      </c>
      <c r="H67" s="54" t="n">
        <v>0</v>
      </c>
      <c r="I67" s="54" t="n">
        <v>0</v>
      </c>
      <c r="J67" s="3" t="n">
        <f aca="false">IF(COUNT(L67:V67)&lt;7,W67,LARGE(L67:V67,1)+LARGE(L67:V67,2)+LARGE(L67:V67,3)+LARGE(L67:V67,4)+LARGE(L67:V67,5)+LARGE(L67:V67,6)+LARGE(L67:V67,7))</f>
        <v>0</v>
      </c>
      <c r="K67" s="3" t="n">
        <v>0</v>
      </c>
      <c r="L67" s="59" t="n">
        <f aca="false">AE67</f>
        <v>0</v>
      </c>
      <c r="M67" s="3"/>
      <c r="N67" s="3" t="n">
        <f aca="false">AS67</f>
        <v>0</v>
      </c>
      <c r="O67" s="3" t="n">
        <v>0</v>
      </c>
      <c r="P67" s="3"/>
      <c r="Q67" s="3"/>
      <c r="R67" s="3" t="n">
        <f aca="false">BX67</f>
        <v>0</v>
      </c>
      <c r="S67" s="3"/>
      <c r="T67" s="3" t="n">
        <f aca="false">CM67</f>
        <v>0</v>
      </c>
      <c r="U67" s="3" t="n">
        <f aca="false">CT67</f>
        <v>0</v>
      </c>
      <c r="V67" s="3" t="n">
        <f aca="false">DA67</f>
        <v>0</v>
      </c>
      <c r="W67" s="3" t="n">
        <f aca="false">SUM(L67:V67)</f>
        <v>0</v>
      </c>
      <c r="X67" s="3" t="n">
        <f aca="false">W67-J67</f>
        <v>0</v>
      </c>
      <c r="Y67" s="3" t="n">
        <v>0</v>
      </c>
      <c r="Z67" s="3" t="n">
        <v>0</v>
      </c>
      <c r="AA67" s="3" t="n">
        <v>0</v>
      </c>
      <c r="AB67" s="3" t="n">
        <v>0</v>
      </c>
      <c r="AC67" s="3" t="n">
        <v>0</v>
      </c>
      <c r="AD67" s="3" t="n">
        <v>0</v>
      </c>
      <c r="AE67" s="3" t="n">
        <v>0</v>
      </c>
      <c r="AF67" s="3" t="n">
        <v>0</v>
      </c>
      <c r="AG67" s="3" t="n">
        <v>0</v>
      </c>
      <c r="AH67" s="3" t="n">
        <v>0</v>
      </c>
      <c r="AI67" s="3" t="n">
        <v>0</v>
      </c>
      <c r="AJ67" s="3" t="n">
        <v>0</v>
      </c>
      <c r="AK67" s="3" t="n">
        <v>0</v>
      </c>
      <c r="AL67" s="3" t="n">
        <v>0</v>
      </c>
      <c r="AM67" s="3" t="n">
        <v>0</v>
      </c>
      <c r="AN67" s="3" t="n">
        <v>0</v>
      </c>
      <c r="AO67" s="3" t="n">
        <v>0</v>
      </c>
      <c r="AP67" s="3" t="n">
        <v>0</v>
      </c>
      <c r="AQ67" s="3" t="n">
        <v>0</v>
      </c>
      <c r="AR67" s="3" t="n">
        <v>0</v>
      </c>
      <c r="AS67" s="3" t="n">
        <v>0</v>
      </c>
      <c r="AT67" s="3" t="n">
        <v>0</v>
      </c>
      <c r="AU67" s="3" t="n">
        <v>0</v>
      </c>
      <c r="AV67" s="3" t="n">
        <v>0</v>
      </c>
      <c r="AW67" s="3" t="n">
        <v>0</v>
      </c>
      <c r="AX67" s="3" t="n">
        <v>0</v>
      </c>
      <c r="AY67" s="3" t="n">
        <v>0</v>
      </c>
      <c r="AZ67" s="3" t="n">
        <v>0</v>
      </c>
      <c r="BA67" s="3" t="n">
        <v>0</v>
      </c>
      <c r="BB67" s="3" t="n">
        <v>0</v>
      </c>
      <c r="BC67" s="3" t="n">
        <v>0</v>
      </c>
      <c r="BD67" s="3" t="n">
        <v>0</v>
      </c>
      <c r="BE67" s="3" t="n">
        <v>0</v>
      </c>
      <c r="BF67" s="3" t="n">
        <v>0</v>
      </c>
      <c r="BG67" s="3" t="n">
        <v>0</v>
      </c>
      <c r="BH67" s="3" t="n">
        <v>0</v>
      </c>
      <c r="BI67" s="3" t="n">
        <v>0</v>
      </c>
      <c r="BJ67" s="3" t="n">
        <v>0</v>
      </c>
      <c r="BK67" s="3" t="n">
        <v>0</v>
      </c>
      <c r="BL67" s="3" t="n">
        <v>0</v>
      </c>
      <c r="BM67" s="3" t="n">
        <v>0</v>
      </c>
      <c r="BN67" s="3" t="n">
        <v>0</v>
      </c>
      <c r="BO67" s="3" t="n">
        <v>0</v>
      </c>
      <c r="BP67" s="3" t="n">
        <v>0</v>
      </c>
      <c r="BQ67" s="3" t="n">
        <v>0</v>
      </c>
      <c r="BR67" s="3" t="n">
        <v>0</v>
      </c>
      <c r="BS67" s="3" t="n">
        <v>0</v>
      </c>
      <c r="BT67" s="3" t="n">
        <v>0</v>
      </c>
      <c r="BU67" s="3" t="n">
        <v>0</v>
      </c>
      <c r="BV67" s="3" t="n">
        <v>0</v>
      </c>
      <c r="BW67" s="3" t="n">
        <v>0</v>
      </c>
      <c r="BX67" s="3" t="n">
        <v>0</v>
      </c>
      <c r="BY67" s="3" t="n">
        <v>0</v>
      </c>
      <c r="BZ67" s="3" t="n">
        <v>0</v>
      </c>
      <c r="CA67" s="3" t="n">
        <v>0</v>
      </c>
      <c r="CB67" s="3" t="n">
        <v>0</v>
      </c>
      <c r="CC67" s="3" t="n">
        <v>0</v>
      </c>
      <c r="CD67" s="3" t="n">
        <v>0</v>
      </c>
      <c r="CE67" s="3" t="n">
        <v>0</v>
      </c>
      <c r="CF67" s="3" t="n">
        <v>0</v>
      </c>
      <c r="CG67" s="3" t="n">
        <v>0</v>
      </c>
      <c r="CH67" s="3" t="n">
        <v>0</v>
      </c>
      <c r="CI67" s="3" t="n">
        <v>0</v>
      </c>
      <c r="CJ67" s="3" t="n">
        <v>0</v>
      </c>
      <c r="CK67" s="3" t="n">
        <v>0</v>
      </c>
      <c r="CL67" s="3" t="n">
        <v>0</v>
      </c>
      <c r="CM67" s="3" t="n">
        <v>0</v>
      </c>
      <c r="CN67" s="3" t="n">
        <v>0</v>
      </c>
      <c r="CO67" s="3" t="n">
        <v>0</v>
      </c>
      <c r="CP67" s="3" t="n">
        <v>0</v>
      </c>
      <c r="CQ67" s="3" t="n">
        <v>0</v>
      </c>
      <c r="CR67" s="3" t="n">
        <v>0</v>
      </c>
      <c r="CS67" s="3" t="n">
        <v>0</v>
      </c>
      <c r="CT67" s="3" t="n">
        <v>0</v>
      </c>
      <c r="CU67" s="63" t="s">
        <v>8</v>
      </c>
      <c r="CV67" s="56" t="n">
        <v>0</v>
      </c>
      <c r="CW67" s="56" t="n">
        <v>0</v>
      </c>
      <c r="CX67" s="56" t="n">
        <v>0</v>
      </c>
      <c r="CY67" s="55" t="n">
        <v>0</v>
      </c>
      <c r="CZ67" s="55" t="n">
        <v>0</v>
      </c>
      <c r="DA67" s="55" t="n">
        <v>0</v>
      </c>
      <c r="DB67" s="3" t="n">
        <v>0</v>
      </c>
      <c r="DC67" s="3" t="n">
        <v>0</v>
      </c>
      <c r="DD67" s="3" t="n">
        <v>0</v>
      </c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AGZ67" s="20"/>
      <c r="AHA67" s="20"/>
      <c r="AHB67" s="20"/>
      <c r="AHC67" s="20"/>
      <c r="AHD67" s="20"/>
      <c r="AHE67" s="20"/>
      <c r="AHF67" s="20"/>
      <c r="AHG67" s="20"/>
      <c r="AHH67" s="20"/>
      <c r="AHI67" s="20"/>
      <c r="AHJ67" s="20"/>
      <c r="AHK67" s="20"/>
      <c r="AHL67" s="20"/>
      <c r="AHM67" s="20"/>
      <c r="AHN67" s="20"/>
      <c r="AHO67" s="20"/>
      <c r="AHP67" s="20"/>
      <c r="AHQ67" s="20"/>
      <c r="AHR67" s="20"/>
      <c r="AHS67" s="20"/>
      <c r="AHT67" s="20"/>
      <c r="AHU67" s="20"/>
      <c r="AHV67" s="20"/>
      <c r="AHW67" s="20"/>
      <c r="AHX67" s="20"/>
      <c r="AHY67" s="20"/>
      <c r="AHZ67" s="20"/>
      <c r="AIA67" s="20"/>
      <c r="AIB67" s="20"/>
      <c r="AIC67" s="20"/>
      <c r="AID67" s="20"/>
      <c r="AIE67" s="20"/>
      <c r="AIF67" s="20"/>
      <c r="AIG67" s="20"/>
      <c r="AIH67" s="20"/>
      <c r="AII67" s="20"/>
      <c r="AIJ67" s="20"/>
      <c r="AIK67" s="20"/>
      <c r="AIL67" s="21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  <c r="AMG67" s="21"/>
      <c r="AMH67" s="21"/>
      <c r="AMI67" s="21"/>
      <c r="AMJ67" s="21"/>
    </row>
    <row r="68" s="58" customFormat="true" ht="12" hidden="true" customHeight="true" outlineLevel="0" collapsed="false">
      <c r="A68" s="52" t="s">
        <v>180</v>
      </c>
      <c r="B68" s="52" t="s">
        <v>97</v>
      </c>
      <c r="C68" s="52"/>
      <c r="D68" s="53" t="n">
        <v>1962</v>
      </c>
      <c r="E68" s="53" t="n">
        <f aca="true">YEAR(TODAY())-D68</f>
        <v>64</v>
      </c>
      <c r="F68" s="53" t="s">
        <v>44</v>
      </c>
      <c r="G68" s="53" t="s">
        <v>114</v>
      </c>
      <c r="H68" s="54" t="n">
        <v>0</v>
      </c>
      <c r="I68" s="54" t="n">
        <v>0</v>
      </c>
      <c r="J68" s="3" t="n">
        <f aca="false">IF(COUNT(L68:V68)&lt;7,W68,LARGE(L68:V68,1)+LARGE(L68:V68,2)+LARGE(L68:V68,3)+LARGE(L68:V68,4)+LARGE(L68:V68,5)+LARGE(L68:V68,6)+LARGE(L68:V68,7))</f>
        <v>0</v>
      </c>
      <c r="K68" s="3" t="n">
        <v>0</v>
      </c>
      <c r="L68" s="59" t="n">
        <f aca="false">AE68</f>
        <v>0</v>
      </c>
      <c r="M68" s="3" t="n">
        <v>0</v>
      </c>
      <c r="N68" s="3" t="n">
        <f aca="false">AS68</f>
        <v>0</v>
      </c>
      <c r="O68" s="3" t="n">
        <f aca="false">AZ68</f>
        <v>0</v>
      </c>
      <c r="P68" s="3" t="n">
        <f aca="false">BH68</f>
        <v>0</v>
      </c>
      <c r="Q68" s="3" t="n">
        <f aca="false">BP68</f>
        <v>0</v>
      </c>
      <c r="R68" s="3" t="n">
        <f aca="false">BX68</f>
        <v>0</v>
      </c>
      <c r="S68" s="3" t="n">
        <f aca="false">CF68</f>
        <v>0</v>
      </c>
      <c r="T68" s="3" t="n">
        <f aca="false">CM68</f>
        <v>0</v>
      </c>
      <c r="U68" s="3" t="n">
        <f aca="false">CT68</f>
        <v>0</v>
      </c>
      <c r="V68" s="3" t="n">
        <f aca="false">DA68</f>
        <v>0</v>
      </c>
      <c r="W68" s="3" t="n">
        <f aca="false">SUM(L68:V68)</f>
        <v>0</v>
      </c>
      <c r="X68" s="3" t="n">
        <f aca="false">W68-J68</f>
        <v>0</v>
      </c>
      <c r="Y68" s="3" t="n">
        <v>0</v>
      </c>
      <c r="Z68" s="3" t="n">
        <v>0</v>
      </c>
      <c r="AA68" s="3" t="n">
        <v>0</v>
      </c>
      <c r="AB68" s="3" t="n">
        <v>0</v>
      </c>
      <c r="AC68" s="3" t="n">
        <v>0</v>
      </c>
      <c r="AD68" s="3" t="n">
        <v>0</v>
      </c>
      <c r="AE68" s="3" t="n">
        <v>0</v>
      </c>
      <c r="AF68" s="3" t="n">
        <v>0</v>
      </c>
      <c r="AG68" s="3" t="n">
        <v>0</v>
      </c>
      <c r="AH68" s="3" t="n">
        <v>0</v>
      </c>
      <c r="AI68" s="3" t="n">
        <v>0</v>
      </c>
      <c r="AJ68" s="3" t="n">
        <v>0</v>
      </c>
      <c r="AK68" s="3" t="n">
        <v>0</v>
      </c>
      <c r="AL68" s="3" t="n">
        <v>0</v>
      </c>
      <c r="AM68" s="3" t="n">
        <v>0</v>
      </c>
      <c r="AN68" s="3" t="n">
        <v>0</v>
      </c>
      <c r="AO68" s="3" t="n">
        <v>0</v>
      </c>
      <c r="AP68" s="3" t="n">
        <v>0</v>
      </c>
      <c r="AQ68" s="3" t="n">
        <v>0</v>
      </c>
      <c r="AR68" s="3" t="n">
        <v>0</v>
      </c>
      <c r="AS68" s="3" t="n">
        <v>0</v>
      </c>
      <c r="AT68" s="3" t="n">
        <v>0</v>
      </c>
      <c r="AU68" s="3" t="n">
        <v>0</v>
      </c>
      <c r="AV68" s="3" t="n">
        <v>0</v>
      </c>
      <c r="AW68" s="3" t="n">
        <v>0</v>
      </c>
      <c r="AX68" s="3" t="n">
        <v>0</v>
      </c>
      <c r="AY68" s="3" t="n">
        <v>0</v>
      </c>
      <c r="AZ68" s="3" t="n">
        <v>0</v>
      </c>
      <c r="BA68" s="3" t="n">
        <v>0</v>
      </c>
      <c r="BB68" s="3" t="n">
        <v>0</v>
      </c>
      <c r="BC68" s="3" t="n">
        <v>0</v>
      </c>
      <c r="BD68" s="3" t="n">
        <v>0</v>
      </c>
      <c r="BE68" s="3" t="n">
        <v>0</v>
      </c>
      <c r="BF68" s="3" t="n">
        <v>0</v>
      </c>
      <c r="BG68" s="3" t="n">
        <v>0</v>
      </c>
      <c r="BH68" s="3" t="n">
        <v>0</v>
      </c>
      <c r="BI68" s="3" t="n">
        <v>0</v>
      </c>
      <c r="BJ68" s="3" t="n">
        <v>0</v>
      </c>
      <c r="BK68" s="3" t="n">
        <v>0</v>
      </c>
      <c r="BL68" s="3" t="n">
        <v>0</v>
      </c>
      <c r="BM68" s="3" t="n">
        <v>0</v>
      </c>
      <c r="BN68" s="3" t="n">
        <v>0</v>
      </c>
      <c r="BO68" s="3" t="n">
        <v>0</v>
      </c>
      <c r="BP68" s="3" t="n">
        <v>0</v>
      </c>
      <c r="BQ68" s="3" t="n">
        <v>0</v>
      </c>
      <c r="BR68" s="3" t="n">
        <v>0</v>
      </c>
      <c r="BS68" s="3" t="n">
        <v>0</v>
      </c>
      <c r="BT68" s="3" t="n">
        <v>0</v>
      </c>
      <c r="BU68" s="3" t="n">
        <v>0</v>
      </c>
      <c r="BV68" s="3" t="n">
        <v>0</v>
      </c>
      <c r="BW68" s="3" t="n">
        <v>0</v>
      </c>
      <c r="BX68" s="3" t="n">
        <v>0</v>
      </c>
      <c r="BY68" s="3" t="n">
        <v>0</v>
      </c>
      <c r="BZ68" s="3" t="n">
        <v>0</v>
      </c>
      <c r="CA68" s="3" t="n">
        <v>0</v>
      </c>
      <c r="CB68" s="3" t="n">
        <v>0</v>
      </c>
      <c r="CC68" s="3" t="n">
        <v>0</v>
      </c>
      <c r="CD68" s="3" t="n">
        <v>0</v>
      </c>
      <c r="CE68" s="3" t="n">
        <v>0</v>
      </c>
      <c r="CF68" s="3" t="n">
        <v>0</v>
      </c>
      <c r="CG68" s="3" t="n">
        <v>0</v>
      </c>
      <c r="CH68" s="3" t="n">
        <v>0</v>
      </c>
      <c r="CI68" s="3" t="n">
        <v>0</v>
      </c>
      <c r="CJ68" s="3" t="n">
        <v>0</v>
      </c>
      <c r="CK68" s="3" t="n">
        <v>0</v>
      </c>
      <c r="CL68" s="3" t="n">
        <v>0</v>
      </c>
      <c r="CM68" s="3" t="n">
        <v>0</v>
      </c>
      <c r="CN68" s="3" t="n">
        <v>0</v>
      </c>
      <c r="CO68" s="3" t="n">
        <v>0</v>
      </c>
      <c r="CP68" s="3" t="n">
        <v>0</v>
      </c>
      <c r="CQ68" s="3" t="n">
        <v>0</v>
      </c>
      <c r="CR68" s="3" t="n">
        <v>0</v>
      </c>
      <c r="CS68" s="3" t="n">
        <v>0</v>
      </c>
      <c r="CT68" s="3" t="n">
        <v>0</v>
      </c>
      <c r="CU68" s="63" t="s">
        <v>8</v>
      </c>
      <c r="CV68" s="56" t="n">
        <v>0</v>
      </c>
      <c r="CW68" s="56" t="n">
        <v>0</v>
      </c>
      <c r="CX68" s="56" t="n">
        <v>0</v>
      </c>
      <c r="CY68" s="55" t="n">
        <v>0</v>
      </c>
      <c r="CZ68" s="55" t="n">
        <v>0</v>
      </c>
      <c r="DA68" s="55" t="n">
        <v>0</v>
      </c>
      <c r="DB68" s="3" t="n">
        <v>0</v>
      </c>
      <c r="DC68" s="3" t="n">
        <v>0</v>
      </c>
      <c r="DD68" s="3" t="n">
        <v>0</v>
      </c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AGZ68" s="20"/>
      <c r="AHA68" s="20"/>
      <c r="AHB68" s="20"/>
      <c r="AHC68" s="20"/>
      <c r="AHD68" s="20"/>
      <c r="AHE68" s="20"/>
      <c r="AHF68" s="20"/>
      <c r="AHG68" s="20"/>
      <c r="AHH68" s="20"/>
      <c r="AHI68" s="20"/>
      <c r="AHJ68" s="20"/>
      <c r="AHK68" s="20"/>
      <c r="AHL68" s="20"/>
      <c r="AHM68" s="20"/>
      <c r="AHN68" s="20"/>
      <c r="AHO68" s="20"/>
      <c r="AHP68" s="20"/>
      <c r="AHQ68" s="20"/>
      <c r="AHR68" s="20"/>
      <c r="AHS68" s="20"/>
      <c r="AHT68" s="20"/>
      <c r="AHU68" s="20"/>
      <c r="AHV68" s="20"/>
      <c r="AHW68" s="20"/>
      <c r="AHX68" s="20"/>
      <c r="AHY68" s="20"/>
      <c r="AHZ68" s="20"/>
      <c r="AIA68" s="20"/>
      <c r="AIB68" s="20"/>
      <c r="AIC68" s="20"/>
      <c r="AID68" s="20"/>
      <c r="AIE68" s="20"/>
      <c r="AIF68" s="20"/>
      <c r="AIG68" s="20"/>
      <c r="AIH68" s="20"/>
      <c r="AII68" s="20"/>
      <c r="AIJ68" s="20"/>
      <c r="AIK68" s="20"/>
      <c r="AIL68" s="21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  <c r="AMG68" s="21"/>
      <c r="AMH68" s="21"/>
      <c r="AMI68" s="21"/>
      <c r="AMJ68" s="21"/>
    </row>
    <row r="69" s="58" customFormat="true" ht="12" hidden="true" customHeight="true" outlineLevel="0" collapsed="false">
      <c r="A69" s="52" t="s">
        <v>181</v>
      </c>
      <c r="B69" s="52" t="s">
        <v>72</v>
      </c>
      <c r="C69" s="52" t="s">
        <v>70</v>
      </c>
      <c r="D69" s="53" t="n">
        <v>1991</v>
      </c>
      <c r="E69" s="53" t="n">
        <f aca="true">YEAR(TODAY())-D69</f>
        <v>35</v>
      </c>
      <c r="F69" s="53" t="s">
        <v>44</v>
      </c>
      <c r="G69" s="53" t="s">
        <v>59</v>
      </c>
      <c r="H69" s="54" t="n">
        <v>0</v>
      </c>
      <c r="I69" s="54" t="n">
        <v>0</v>
      </c>
      <c r="J69" s="3" t="n">
        <f aca="false">IF(COUNT(M69:V69)&lt;7,W69,LARGE(M69:V69,1)+LARGE(M69:V69,2)+LARGE(M69:V69,3)+LARGE(M69:V69,4)+LARGE(M69:V69,5)+LARGE(M69:V69,6)+LARGE(M69:V69,7))</f>
        <v>0</v>
      </c>
      <c r="K69" s="3" t="n">
        <v>0</v>
      </c>
      <c r="L69" s="59" t="n">
        <f aca="false">AE69</f>
        <v>0</v>
      </c>
      <c r="M69" s="3"/>
      <c r="N69" s="3" t="n">
        <f aca="false">AS69</f>
        <v>0</v>
      </c>
      <c r="O69" s="3" t="n">
        <v>0</v>
      </c>
      <c r="P69" s="3"/>
      <c r="Q69" s="3"/>
      <c r="R69" s="3" t="n">
        <f aca="false">BX69</f>
        <v>0</v>
      </c>
      <c r="S69" s="3"/>
      <c r="T69" s="3" t="n">
        <f aca="false">CM69</f>
        <v>0</v>
      </c>
      <c r="U69" s="3" t="n">
        <f aca="false">CT69</f>
        <v>0</v>
      </c>
      <c r="V69" s="3" t="n">
        <f aca="false">DA69</f>
        <v>0</v>
      </c>
      <c r="W69" s="3" t="n">
        <f aca="false">SUM(L69:V69)</f>
        <v>0</v>
      </c>
      <c r="X69" s="3" t="n">
        <f aca="false">W69-J69</f>
        <v>0</v>
      </c>
      <c r="Y69" s="3" t="n">
        <v>0</v>
      </c>
      <c r="Z69" s="3" t="n">
        <v>0</v>
      </c>
      <c r="AA69" s="3" t="n">
        <v>0</v>
      </c>
      <c r="AB69" s="3" t="n">
        <v>0</v>
      </c>
      <c r="AC69" s="3" t="n">
        <v>0</v>
      </c>
      <c r="AD69" s="3" t="n">
        <v>0</v>
      </c>
      <c r="AE69" s="3" t="n">
        <v>0</v>
      </c>
      <c r="AF69" s="3" t="n">
        <v>0</v>
      </c>
      <c r="AG69" s="3" t="n">
        <v>0</v>
      </c>
      <c r="AH69" s="3" t="n">
        <v>0</v>
      </c>
      <c r="AI69" s="3" t="n">
        <v>0</v>
      </c>
      <c r="AJ69" s="3" t="n">
        <v>0</v>
      </c>
      <c r="AK69" s="3" t="n">
        <v>0</v>
      </c>
      <c r="AL69" s="3" t="n">
        <v>0</v>
      </c>
      <c r="AM69" s="3" t="n">
        <v>0</v>
      </c>
      <c r="AN69" s="3" t="n">
        <v>0</v>
      </c>
      <c r="AO69" s="3" t="n">
        <v>0</v>
      </c>
      <c r="AP69" s="3" t="n">
        <v>0</v>
      </c>
      <c r="AQ69" s="3" t="n">
        <v>0</v>
      </c>
      <c r="AR69" s="3" t="n">
        <v>0</v>
      </c>
      <c r="AS69" s="3" t="n">
        <v>0</v>
      </c>
      <c r="AT69" s="3" t="n">
        <v>0</v>
      </c>
      <c r="AU69" s="3" t="n">
        <v>0</v>
      </c>
      <c r="AV69" s="3" t="n">
        <v>0</v>
      </c>
      <c r="AW69" s="3" t="n">
        <v>0</v>
      </c>
      <c r="AX69" s="3" t="n">
        <v>0</v>
      </c>
      <c r="AY69" s="3" t="n">
        <v>0</v>
      </c>
      <c r="AZ69" s="3" t="n">
        <v>0</v>
      </c>
      <c r="BA69" s="3" t="n">
        <v>0</v>
      </c>
      <c r="BB69" s="3" t="n">
        <v>0</v>
      </c>
      <c r="BC69" s="3" t="n">
        <v>0</v>
      </c>
      <c r="BD69" s="3" t="n">
        <v>0</v>
      </c>
      <c r="BE69" s="3" t="n">
        <v>0</v>
      </c>
      <c r="BF69" s="3" t="n">
        <v>0</v>
      </c>
      <c r="BG69" s="3" t="n">
        <v>0</v>
      </c>
      <c r="BH69" s="3" t="n">
        <v>0</v>
      </c>
      <c r="BI69" s="3" t="n">
        <v>0</v>
      </c>
      <c r="BJ69" s="3" t="n">
        <v>0</v>
      </c>
      <c r="BK69" s="3" t="n">
        <v>0</v>
      </c>
      <c r="BL69" s="3" t="n">
        <v>0</v>
      </c>
      <c r="BM69" s="3" t="n">
        <v>0</v>
      </c>
      <c r="BN69" s="3" t="n">
        <v>0</v>
      </c>
      <c r="BO69" s="3" t="n">
        <v>0</v>
      </c>
      <c r="BP69" s="3" t="n">
        <v>0</v>
      </c>
      <c r="BQ69" s="3" t="n">
        <v>0</v>
      </c>
      <c r="BR69" s="3" t="n">
        <v>0</v>
      </c>
      <c r="BS69" s="3" t="n">
        <v>0</v>
      </c>
      <c r="BT69" s="3" t="n">
        <v>0</v>
      </c>
      <c r="BU69" s="3" t="n">
        <v>0</v>
      </c>
      <c r="BV69" s="3" t="n">
        <v>0</v>
      </c>
      <c r="BW69" s="3" t="n">
        <v>0</v>
      </c>
      <c r="BX69" s="3" t="n">
        <v>0</v>
      </c>
      <c r="BY69" s="3" t="n">
        <v>0</v>
      </c>
      <c r="BZ69" s="3" t="n">
        <v>0</v>
      </c>
      <c r="CA69" s="3" t="n">
        <v>0</v>
      </c>
      <c r="CB69" s="3" t="n">
        <v>0</v>
      </c>
      <c r="CC69" s="3" t="n">
        <v>0</v>
      </c>
      <c r="CD69" s="3" t="n">
        <v>0</v>
      </c>
      <c r="CE69" s="3" t="n">
        <v>0</v>
      </c>
      <c r="CF69" s="3" t="n">
        <v>0</v>
      </c>
      <c r="CG69" s="3" t="n">
        <v>0</v>
      </c>
      <c r="CH69" s="3" t="n">
        <v>0</v>
      </c>
      <c r="CI69" s="3" t="n">
        <v>0</v>
      </c>
      <c r="CJ69" s="3" t="n">
        <v>0</v>
      </c>
      <c r="CK69" s="3" t="n">
        <v>0</v>
      </c>
      <c r="CL69" s="3" t="n">
        <v>0</v>
      </c>
      <c r="CM69" s="3" t="n">
        <v>0</v>
      </c>
      <c r="CN69" s="3" t="n">
        <v>0</v>
      </c>
      <c r="CO69" s="3" t="n">
        <v>0</v>
      </c>
      <c r="CP69" s="3" t="n">
        <v>0</v>
      </c>
      <c r="CQ69" s="3" t="n">
        <v>0</v>
      </c>
      <c r="CR69" s="3" t="n">
        <v>0</v>
      </c>
      <c r="CS69" s="3" t="n">
        <v>0</v>
      </c>
      <c r="CT69" s="3" t="n">
        <v>0</v>
      </c>
      <c r="CU69" s="63" t="s">
        <v>8</v>
      </c>
      <c r="CV69" s="56" t="n">
        <v>0</v>
      </c>
      <c r="CW69" s="56" t="n">
        <v>0</v>
      </c>
      <c r="CX69" s="56" t="n">
        <v>0</v>
      </c>
      <c r="CY69" s="55" t="n">
        <v>0</v>
      </c>
      <c r="CZ69" s="55" t="n">
        <v>0</v>
      </c>
      <c r="DA69" s="55" t="n">
        <v>0</v>
      </c>
      <c r="DB69" s="3" t="n">
        <v>0</v>
      </c>
      <c r="DC69" s="3" t="n">
        <v>0</v>
      </c>
      <c r="DD69" s="3" t="n">
        <v>0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AGZ69" s="20"/>
      <c r="AHA69" s="20"/>
      <c r="AHB69" s="20"/>
      <c r="AHC69" s="20"/>
      <c r="AHD69" s="20"/>
      <c r="AHE69" s="20"/>
      <c r="AHF69" s="20"/>
      <c r="AHG69" s="20"/>
      <c r="AHH69" s="20"/>
      <c r="AHI69" s="20"/>
      <c r="AHJ69" s="20"/>
      <c r="AHK69" s="20"/>
      <c r="AHL69" s="20"/>
      <c r="AHM69" s="20"/>
      <c r="AHN69" s="20"/>
      <c r="AHO69" s="20"/>
      <c r="AHP69" s="20"/>
      <c r="AHQ69" s="20"/>
      <c r="AHR69" s="20"/>
      <c r="AHS69" s="20"/>
      <c r="AHT69" s="20"/>
      <c r="AHU69" s="20"/>
      <c r="AHV69" s="20"/>
      <c r="AHW69" s="20"/>
      <c r="AHX69" s="20"/>
      <c r="AHY69" s="20"/>
      <c r="AHZ69" s="20"/>
      <c r="AIA69" s="20"/>
      <c r="AIB69" s="20"/>
      <c r="AIC69" s="20"/>
      <c r="AID69" s="20"/>
      <c r="AIE69" s="20"/>
      <c r="AIF69" s="20"/>
      <c r="AIG69" s="20"/>
      <c r="AIH69" s="20"/>
      <c r="AII69" s="20"/>
      <c r="AIJ69" s="20"/>
      <c r="AIK69" s="20"/>
      <c r="AIL69" s="21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  <c r="AMG69" s="21"/>
      <c r="AMH69" s="21"/>
      <c r="AMI69" s="21"/>
      <c r="AMJ69" s="21"/>
    </row>
    <row r="70" s="58" customFormat="true" ht="12" hidden="true" customHeight="true" outlineLevel="0" collapsed="false">
      <c r="A70" s="52" t="s">
        <v>182</v>
      </c>
      <c r="B70" s="52" t="s">
        <v>137</v>
      </c>
      <c r="C70" s="52" t="s">
        <v>183</v>
      </c>
      <c r="D70" s="53" t="n">
        <v>1997</v>
      </c>
      <c r="E70" s="53" t="n">
        <f aca="true">YEAR(TODAY())-D70</f>
        <v>29</v>
      </c>
      <c r="F70" s="53" t="s">
        <v>131</v>
      </c>
      <c r="G70" s="53" t="s">
        <v>132</v>
      </c>
      <c r="H70" s="54" t="n">
        <v>0</v>
      </c>
      <c r="I70" s="54" t="n">
        <v>0</v>
      </c>
      <c r="J70" s="3" t="n">
        <f aca="false">IF(COUNT(M70:V70)&lt;7,W70,LARGE(M70:V70,1)+LARGE(M70:V70,2)+LARGE(M70:V70,3)+LARGE(M70:V70,4)+LARGE(M70:V70,5)+LARGE(M70:V70,6)+LARGE(M70:V70,7))</f>
        <v>0</v>
      </c>
      <c r="K70" s="3" t="n">
        <v>0</v>
      </c>
      <c r="L70" s="59" t="n">
        <f aca="false">AE70</f>
        <v>0</v>
      </c>
      <c r="M70" s="3"/>
      <c r="N70" s="3" t="n">
        <f aca="false">AS70</f>
        <v>0</v>
      </c>
      <c r="O70" s="3" t="n">
        <v>0</v>
      </c>
      <c r="P70" s="3"/>
      <c r="Q70" s="3"/>
      <c r="R70" s="3" t="n">
        <f aca="false">BX70</f>
        <v>0</v>
      </c>
      <c r="S70" s="3"/>
      <c r="T70" s="3" t="n">
        <f aca="false">CM70</f>
        <v>0</v>
      </c>
      <c r="U70" s="3" t="n">
        <f aca="false">CT70</f>
        <v>0</v>
      </c>
      <c r="V70" s="3" t="n">
        <f aca="false">DA70</f>
        <v>0</v>
      </c>
      <c r="W70" s="3" t="n">
        <f aca="false">SUM(L70:V70)</f>
        <v>0</v>
      </c>
      <c r="X70" s="3" t="n">
        <f aca="false">W70-J70</f>
        <v>0</v>
      </c>
      <c r="Y70" s="3" t="n">
        <v>0</v>
      </c>
      <c r="Z70" s="3" t="n">
        <v>0</v>
      </c>
      <c r="AA70" s="3" t="n">
        <v>0</v>
      </c>
      <c r="AB70" s="3" t="n">
        <v>0</v>
      </c>
      <c r="AC70" s="3" t="n">
        <v>0</v>
      </c>
      <c r="AD70" s="3" t="n">
        <v>0</v>
      </c>
      <c r="AE70" s="3" t="n">
        <v>0</v>
      </c>
      <c r="AF70" s="3" t="n">
        <v>0</v>
      </c>
      <c r="AG70" s="3" t="n">
        <v>0</v>
      </c>
      <c r="AH70" s="3" t="n">
        <v>0</v>
      </c>
      <c r="AI70" s="3" t="n">
        <v>0</v>
      </c>
      <c r="AJ70" s="3" t="n">
        <v>0</v>
      </c>
      <c r="AK70" s="3" t="n">
        <v>0</v>
      </c>
      <c r="AL70" s="3" t="n">
        <v>0</v>
      </c>
      <c r="AM70" s="3" t="n">
        <v>0</v>
      </c>
      <c r="AN70" s="3" t="n">
        <v>0</v>
      </c>
      <c r="AO70" s="3" t="n">
        <v>0</v>
      </c>
      <c r="AP70" s="3" t="n">
        <v>0</v>
      </c>
      <c r="AQ70" s="3" t="n">
        <v>0</v>
      </c>
      <c r="AR70" s="3" t="n">
        <v>0</v>
      </c>
      <c r="AS70" s="3" t="n">
        <v>0</v>
      </c>
      <c r="AT70" s="3" t="n">
        <v>0</v>
      </c>
      <c r="AU70" s="3" t="n">
        <v>0</v>
      </c>
      <c r="AV70" s="3" t="n">
        <v>0</v>
      </c>
      <c r="AW70" s="3" t="n">
        <v>0</v>
      </c>
      <c r="AX70" s="3" t="n">
        <v>0</v>
      </c>
      <c r="AY70" s="3" t="n">
        <v>0</v>
      </c>
      <c r="AZ70" s="3" t="n">
        <v>0</v>
      </c>
      <c r="BA70" s="3" t="n">
        <v>0</v>
      </c>
      <c r="BB70" s="3" t="n">
        <v>0</v>
      </c>
      <c r="BC70" s="3" t="n">
        <v>0</v>
      </c>
      <c r="BD70" s="3" t="n">
        <v>0</v>
      </c>
      <c r="BE70" s="3" t="n">
        <v>0</v>
      </c>
      <c r="BF70" s="3" t="n">
        <v>0</v>
      </c>
      <c r="BG70" s="3" t="n">
        <v>0</v>
      </c>
      <c r="BH70" s="3" t="n">
        <v>0</v>
      </c>
      <c r="BI70" s="3" t="n">
        <v>0</v>
      </c>
      <c r="BJ70" s="3" t="n">
        <v>0</v>
      </c>
      <c r="BK70" s="3" t="n">
        <v>0</v>
      </c>
      <c r="BL70" s="3" t="n">
        <v>0</v>
      </c>
      <c r="BM70" s="3" t="n">
        <v>0</v>
      </c>
      <c r="BN70" s="3" t="n">
        <v>0</v>
      </c>
      <c r="BO70" s="3" t="n">
        <v>0</v>
      </c>
      <c r="BP70" s="3" t="n">
        <v>0</v>
      </c>
      <c r="BQ70" s="3" t="n">
        <v>0</v>
      </c>
      <c r="BR70" s="3" t="n">
        <v>0</v>
      </c>
      <c r="BS70" s="3" t="n">
        <v>0</v>
      </c>
      <c r="BT70" s="3" t="n">
        <v>0</v>
      </c>
      <c r="BU70" s="3" t="n">
        <v>0</v>
      </c>
      <c r="BV70" s="3" t="n">
        <v>0</v>
      </c>
      <c r="BW70" s="3" t="n">
        <v>0</v>
      </c>
      <c r="BX70" s="3" t="n">
        <v>0</v>
      </c>
      <c r="BY70" s="3" t="n">
        <v>0</v>
      </c>
      <c r="BZ70" s="3" t="n">
        <v>0</v>
      </c>
      <c r="CA70" s="3" t="n">
        <v>0</v>
      </c>
      <c r="CB70" s="3" t="n">
        <v>0</v>
      </c>
      <c r="CC70" s="3" t="n">
        <v>0</v>
      </c>
      <c r="CD70" s="3" t="n">
        <v>0</v>
      </c>
      <c r="CE70" s="3" t="n">
        <v>0</v>
      </c>
      <c r="CF70" s="3" t="n">
        <v>0</v>
      </c>
      <c r="CG70" s="3" t="n">
        <v>0</v>
      </c>
      <c r="CH70" s="3" t="n">
        <v>0</v>
      </c>
      <c r="CI70" s="3" t="n">
        <v>0</v>
      </c>
      <c r="CJ70" s="3" t="n">
        <v>0</v>
      </c>
      <c r="CK70" s="3" t="n">
        <v>0</v>
      </c>
      <c r="CL70" s="3" t="n">
        <v>0</v>
      </c>
      <c r="CM70" s="3" t="n">
        <v>0</v>
      </c>
      <c r="CN70" s="3" t="n">
        <v>0</v>
      </c>
      <c r="CO70" s="3" t="n">
        <v>0</v>
      </c>
      <c r="CP70" s="3" t="n">
        <v>0</v>
      </c>
      <c r="CQ70" s="3" t="n">
        <v>0</v>
      </c>
      <c r="CR70" s="3" t="n">
        <v>0</v>
      </c>
      <c r="CS70" s="3" t="n">
        <v>0</v>
      </c>
      <c r="CT70" s="3" t="n">
        <v>0</v>
      </c>
      <c r="CU70" s="63" t="s">
        <v>8</v>
      </c>
      <c r="CV70" s="56" t="n">
        <v>0</v>
      </c>
      <c r="CW70" s="56" t="n">
        <v>0</v>
      </c>
      <c r="CX70" s="56" t="n">
        <v>0</v>
      </c>
      <c r="CY70" s="55" t="n">
        <v>0</v>
      </c>
      <c r="CZ70" s="55" t="n">
        <v>0</v>
      </c>
      <c r="DA70" s="55" t="n">
        <v>0</v>
      </c>
      <c r="DB70" s="3" t="n">
        <v>0</v>
      </c>
      <c r="DC70" s="3" t="n">
        <v>0</v>
      </c>
      <c r="DD70" s="3" t="n">
        <v>0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AGZ70" s="20"/>
      <c r="AHA70" s="20"/>
      <c r="AHB70" s="20"/>
      <c r="AHC70" s="20"/>
      <c r="AHD70" s="20"/>
      <c r="AHE70" s="20"/>
      <c r="AHF70" s="20"/>
      <c r="AHG70" s="20"/>
      <c r="AHH70" s="20"/>
      <c r="AHI70" s="20"/>
      <c r="AHJ70" s="20"/>
      <c r="AHK70" s="20"/>
      <c r="AHL70" s="20"/>
      <c r="AHM70" s="20"/>
      <c r="AHN70" s="20"/>
      <c r="AHO70" s="20"/>
      <c r="AHP70" s="20"/>
      <c r="AHQ70" s="20"/>
      <c r="AHR70" s="20"/>
      <c r="AHS70" s="20"/>
      <c r="AHT70" s="20"/>
      <c r="AHU70" s="20"/>
      <c r="AHV70" s="20"/>
      <c r="AHW70" s="20"/>
      <c r="AHX70" s="20"/>
      <c r="AHY70" s="20"/>
      <c r="AHZ70" s="20"/>
      <c r="AIA70" s="20"/>
      <c r="AIB70" s="20"/>
      <c r="AIC70" s="20"/>
      <c r="AID70" s="20"/>
      <c r="AIE70" s="20"/>
      <c r="AIF70" s="20"/>
      <c r="AIG70" s="20"/>
      <c r="AIH70" s="20"/>
      <c r="AII70" s="20"/>
      <c r="AIJ70" s="20"/>
      <c r="AIK70" s="20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</row>
    <row r="71" s="58" customFormat="true" ht="12" hidden="true" customHeight="true" outlineLevel="0" collapsed="false">
      <c r="A71" s="52" t="s">
        <v>184</v>
      </c>
      <c r="B71" s="52" t="s">
        <v>185</v>
      </c>
      <c r="C71" s="52" t="s">
        <v>48</v>
      </c>
      <c r="D71" s="53" t="n">
        <v>2009</v>
      </c>
      <c r="E71" s="53" t="n">
        <f aca="true">YEAR(TODAY())-D71</f>
        <v>17</v>
      </c>
      <c r="F71" s="53" t="s">
        <v>44</v>
      </c>
      <c r="G71" s="53" t="s">
        <v>55</v>
      </c>
      <c r="H71" s="54" t="n">
        <v>0</v>
      </c>
      <c r="I71" s="54" t="n">
        <v>0</v>
      </c>
      <c r="J71" s="3" t="n">
        <f aca="false">IF(COUNT(M71:V71)&lt;7,W71,LARGE(M71:V71,1)+LARGE(M71:V71,2)+LARGE(M71:V71,3)+LARGE(M71:V71,4)+LARGE(M71:V71,5)+LARGE(M71:V71,6)+LARGE(M71:V71,7))</f>
        <v>0</v>
      </c>
      <c r="K71" s="3" t="n">
        <v>0</v>
      </c>
      <c r="L71" s="59" t="n">
        <f aca="false">AE71</f>
        <v>0</v>
      </c>
      <c r="M71" s="3"/>
      <c r="N71" s="3" t="n">
        <f aca="false">AS71</f>
        <v>0</v>
      </c>
      <c r="O71" s="3" t="n">
        <v>0</v>
      </c>
      <c r="P71" s="3"/>
      <c r="Q71" s="3"/>
      <c r="R71" s="3" t="n">
        <f aca="false">BX71</f>
        <v>0</v>
      </c>
      <c r="S71" s="3"/>
      <c r="T71" s="3" t="n">
        <f aca="false">CM71</f>
        <v>0</v>
      </c>
      <c r="U71" s="3" t="n">
        <f aca="false">CT71</f>
        <v>0</v>
      </c>
      <c r="V71" s="3" t="n">
        <f aca="false">DA71</f>
        <v>0</v>
      </c>
      <c r="W71" s="3" t="n">
        <f aca="false">SUM(L71:V71)</f>
        <v>0</v>
      </c>
      <c r="X71" s="3" t="n">
        <f aca="false">W71-J71</f>
        <v>0</v>
      </c>
      <c r="Y71" s="3" t="n">
        <v>0</v>
      </c>
      <c r="Z71" s="3" t="n">
        <v>0</v>
      </c>
      <c r="AA71" s="3" t="n">
        <v>0</v>
      </c>
      <c r="AB71" s="3" t="n">
        <v>0</v>
      </c>
      <c r="AC71" s="3" t="n">
        <v>0</v>
      </c>
      <c r="AD71" s="3" t="n">
        <v>0</v>
      </c>
      <c r="AE71" s="3" t="n">
        <v>0</v>
      </c>
      <c r="AF71" s="3" t="n">
        <v>0</v>
      </c>
      <c r="AG71" s="3" t="n">
        <v>0</v>
      </c>
      <c r="AH71" s="3" t="n">
        <v>0</v>
      </c>
      <c r="AI71" s="3" t="n">
        <v>0</v>
      </c>
      <c r="AJ71" s="3" t="n">
        <v>0</v>
      </c>
      <c r="AK71" s="3" t="n">
        <v>0</v>
      </c>
      <c r="AL71" s="3" t="n">
        <v>0</v>
      </c>
      <c r="AM71" s="3" t="n">
        <v>0</v>
      </c>
      <c r="AN71" s="3" t="n">
        <v>0</v>
      </c>
      <c r="AO71" s="3" t="n">
        <v>0</v>
      </c>
      <c r="AP71" s="3" t="n">
        <v>0</v>
      </c>
      <c r="AQ71" s="3" t="n">
        <v>0</v>
      </c>
      <c r="AR71" s="3" t="n">
        <v>0</v>
      </c>
      <c r="AS71" s="3" t="n">
        <v>0</v>
      </c>
      <c r="AT71" s="3" t="n">
        <v>0</v>
      </c>
      <c r="AU71" s="3" t="n">
        <v>0</v>
      </c>
      <c r="AV71" s="3" t="n">
        <v>0</v>
      </c>
      <c r="AW71" s="3" t="n">
        <v>0</v>
      </c>
      <c r="AX71" s="3" t="n">
        <v>0</v>
      </c>
      <c r="AY71" s="3" t="n">
        <v>0</v>
      </c>
      <c r="AZ71" s="3" t="n">
        <v>0</v>
      </c>
      <c r="BA71" s="3" t="n">
        <v>0</v>
      </c>
      <c r="BB71" s="3" t="n">
        <v>0</v>
      </c>
      <c r="BC71" s="3" t="n">
        <v>0</v>
      </c>
      <c r="BD71" s="3" t="n">
        <v>0</v>
      </c>
      <c r="BE71" s="3" t="n">
        <v>0</v>
      </c>
      <c r="BF71" s="3" t="n">
        <v>0</v>
      </c>
      <c r="BG71" s="3" t="n">
        <v>0</v>
      </c>
      <c r="BH71" s="3" t="n">
        <v>0</v>
      </c>
      <c r="BI71" s="3" t="n">
        <v>0</v>
      </c>
      <c r="BJ71" s="3" t="n">
        <v>0</v>
      </c>
      <c r="BK71" s="3" t="n">
        <v>0</v>
      </c>
      <c r="BL71" s="3" t="n">
        <v>0</v>
      </c>
      <c r="BM71" s="3" t="n">
        <v>0</v>
      </c>
      <c r="BN71" s="3" t="n">
        <v>0</v>
      </c>
      <c r="BO71" s="3" t="n">
        <v>0</v>
      </c>
      <c r="BP71" s="3" t="n">
        <v>0</v>
      </c>
      <c r="BQ71" s="3" t="n">
        <v>0</v>
      </c>
      <c r="BR71" s="3" t="n">
        <v>0</v>
      </c>
      <c r="BS71" s="3" t="n">
        <v>0</v>
      </c>
      <c r="BT71" s="3" t="n">
        <v>0</v>
      </c>
      <c r="BU71" s="3" t="n">
        <v>0</v>
      </c>
      <c r="BV71" s="3" t="n">
        <v>0</v>
      </c>
      <c r="BW71" s="3" t="n">
        <v>0</v>
      </c>
      <c r="BX71" s="3" t="n">
        <v>0</v>
      </c>
      <c r="BY71" s="3" t="n">
        <v>0</v>
      </c>
      <c r="BZ71" s="3" t="n">
        <v>0</v>
      </c>
      <c r="CA71" s="3" t="n">
        <v>0</v>
      </c>
      <c r="CB71" s="3" t="n">
        <v>0</v>
      </c>
      <c r="CC71" s="3" t="n">
        <v>0</v>
      </c>
      <c r="CD71" s="3" t="n">
        <v>0</v>
      </c>
      <c r="CE71" s="3" t="n">
        <v>0</v>
      </c>
      <c r="CF71" s="3" t="n">
        <v>0</v>
      </c>
      <c r="CG71" s="3" t="n">
        <v>0</v>
      </c>
      <c r="CH71" s="3" t="n">
        <v>0</v>
      </c>
      <c r="CI71" s="3" t="n">
        <v>0</v>
      </c>
      <c r="CJ71" s="3" t="n">
        <v>0</v>
      </c>
      <c r="CK71" s="3" t="n">
        <v>0</v>
      </c>
      <c r="CL71" s="3" t="n">
        <v>0</v>
      </c>
      <c r="CM71" s="3" t="n">
        <v>0</v>
      </c>
      <c r="CN71" s="3" t="n">
        <v>0</v>
      </c>
      <c r="CO71" s="3" t="n">
        <v>0</v>
      </c>
      <c r="CP71" s="3" t="n">
        <v>0</v>
      </c>
      <c r="CQ71" s="3" t="n">
        <v>0</v>
      </c>
      <c r="CR71" s="3" t="n">
        <v>0</v>
      </c>
      <c r="CS71" s="3" t="n">
        <v>0</v>
      </c>
      <c r="CT71" s="3" t="n">
        <v>0</v>
      </c>
      <c r="CU71" s="63" t="s">
        <v>8</v>
      </c>
      <c r="CV71" s="56" t="n">
        <v>0</v>
      </c>
      <c r="CW71" s="56" t="n">
        <v>0</v>
      </c>
      <c r="CX71" s="56" t="n">
        <v>0</v>
      </c>
      <c r="CY71" s="55" t="n">
        <v>0</v>
      </c>
      <c r="CZ71" s="55" t="n">
        <v>0</v>
      </c>
      <c r="DA71" s="55" t="n">
        <v>0</v>
      </c>
      <c r="DB71" s="3" t="n">
        <v>0</v>
      </c>
      <c r="DC71" s="3" t="n">
        <v>0</v>
      </c>
      <c r="DD71" s="3" t="n">
        <v>0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AGZ71" s="20"/>
      <c r="AHA71" s="20"/>
      <c r="AHB71" s="20"/>
      <c r="AHC71" s="20"/>
      <c r="AHD71" s="20"/>
      <c r="AHE71" s="20"/>
      <c r="AHF71" s="20"/>
      <c r="AHG71" s="20"/>
      <c r="AHH71" s="20"/>
      <c r="AHI71" s="20"/>
      <c r="AHJ71" s="20"/>
      <c r="AHK71" s="20"/>
      <c r="AHL71" s="20"/>
      <c r="AHM71" s="20"/>
      <c r="AHN71" s="20"/>
      <c r="AHO71" s="20"/>
      <c r="AHP71" s="20"/>
      <c r="AHQ71" s="20"/>
      <c r="AHR71" s="20"/>
      <c r="AHS71" s="20"/>
      <c r="AHT71" s="20"/>
      <c r="AHU71" s="20"/>
      <c r="AHV71" s="20"/>
      <c r="AHW71" s="20"/>
      <c r="AHX71" s="20"/>
      <c r="AHY71" s="20"/>
      <c r="AHZ71" s="20"/>
      <c r="AIA71" s="20"/>
      <c r="AIB71" s="20"/>
      <c r="AIC71" s="20"/>
      <c r="AID71" s="20"/>
      <c r="AIE71" s="20"/>
      <c r="AIF71" s="20"/>
      <c r="AIG71" s="20"/>
      <c r="AIH71" s="20"/>
      <c r="AII71" s="20"/>
      <c r="AIJ71" s="20"/>
      <c r="AIK71" s="20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</row>
    <row r="72" s="58" customFormat="true" ht="12" hidden="true" customHeight="true" outlineLevel="0" collapsed="false">
      <c r="A72" s="52" t="s">
        <v>184</v>
      </c>
      <c r="B72" s="52" t="s">
        <v>186</v>
      </c>
      <c r="C72" s="52" t="s">
        <v>62</v>
      </c>
      <c r="D72" s="53" t="n">
        <v>1975</v>
      </c>
      <c r="E72" s="53" t="n">
        <f aca="true">YEAR(TODAY())-D72</f>
        <v>51</v>
      </c>
      <c r="F72" s="53" t="s">
        <v>44</v>
      </c>
      <c r="G72" s="53" t="s">
        <v>67</v>
      </c>
      <c r="H72" s="54" t="n">
        <v>0</v>
      </c>
      <c r="I72" s="54" t="n">
        <v>0</v>
      </c>
      <c r="J72" s="3" t="n">
        <f aca="false">IF(COUNT(M72:V72)&lt;7,W72,LARGE(M72:V72,1)+LARGE(M72:V72,2)+LARGE(M72:V72,3)+LARGE(M72:V72,4)+LARGE(M72:V72,5)+LARGE(M72:V72,6)+LARGE(M72:V72,7))</f>
        <v>0</v>
      </c>
      <c r="K72" s="3" t="n">
        <v>0</v>
      </c>
      <c r="L72" s="59" t="n">
        <f aca="false">AE72</f>
        <v>0</v>
      </c>
      <c r="M72" s="3"/>
      <c r="N72" s="3" t="n">
        <f aca="false">AS72</f>
        <v>0</v>
      </c>
      <c r="O72" s="3" t="n">
        <v>0</v>
      </c>
      <c r="P72" s="3"/>
      <c r="Q72" s="3"/>
      <c r="R72" s="3" t="n">
        <f aca="false">BX72</f>
        <v>0</v>
      </c>
      <c r="S72" s="3"/>
      <c r="T72" s="3" t="n">
        <f aca="false">CM72</f>
        <v>0</v>
      </c>
      <c r="U72" s="3" t="n">
        <f aca="false">CT72</f>
        <v>0</v>
      </c>
      <c r="V72" s="3" t="n">
        <f aca="false">DA72</f>
        <v>0</v>
      </c>
      <c r="W72" s="3" t="n">
        <f aca="false">SUM(L72:V72)</f>
        <v>0</v>
      </c>
      <c r="X72" s="3" t="n">
        <f aca="false">W72-J72</f>
        <v>0</v>
      </c>
      <c r="Y72" s="3" t="n">
        <v>0</v>
      </c>
      <c r="Z72" s="3" t="n">
        <v>0</v>
      </c>
      <c r="AA72" s="3" t="n">
        <v>0</v>
      </c>
      <c r="AB72" s="3" t="n">
        <v>0</v>
      </c>
      <c r="AC72" s="3" t="n">
        <v>0</v>
      </c>
      <c r="AD72" s="3" t="n">
        <v>0</v>
      </c>
      <c r="AE72" s="3" t="n">
        <v>0</v>
      </c>
      <c r="AF72" s="3" t="n">
        <v>0</v>
      </c>
      <c r="AG72" s="3" t="n">
        <v>0</v>
      </c>
      <c r="AH72" s="3" t="n">
        <v>0</v>
      </c>
      <c r="AI72" s="3" t="n">
        <v>0</v>
      </c>
      <c r="AJ72" s="3" t="n">
        <v>0</v>
      </c>
      <c r="AK72" s="3" t="n">
        <v>0</v>
      </c>
      <c r="AL72" s="3" t="n">
        <v>0</v>
      </c>
      <c r="AM72" s="3" t="n">
        <v>0</v>
      </c>
      <c r="AN72" s="3" t="n">
        <v>0</v>
      </c>
      <c r="AO72" s="3" t="n">
        <v>0</v>
      </c>
      <c r="AP72" s="3" t="n">
        <v>0</v>
      </c>
      <c r="AQ72" s="3" t="n">
        <v>0</v>
      </c>
      <c r="AR72" s="3" t="n">
        <v>0</v>
      </c>
      <c r="AS72" s="3" t="n">
        <v>0</v>
      </c>
      <c r="AT72" s="3" t="n">
        <v>0</v>
      </c>
      <c r="AU72" s="3" t="n">
        <v>0</v>
      </c>
      <c r="AV72" s="3" t="n">
        <v>0</v>
      </c>
      <c r="AW72" s="3" t="n">
        <v>0</v>
      </c>
      <c r="AX72" s="3" t="n">
        <v>0</v>
      </c>
      <c r="AY72" s="3" t="n">
        <v>0</v>
      </c>
      <c r="AZ72" s="3" t="n">
        <v>0</v>
      </c>
      <c r="BA72" s="3" t="n">
        <v>0</v>
      </c>
      <c r="BB72" s="3" t="n">
        <v>0</v>
      </c>
      <c r="BC72" s="3" t="n">
        <v>0</v>
      </c>
      <c r="BD72" s="3" t="n">
        <v>0</v>
      </c>
      <c r="BE72" s="3" t="n">
        <v>0</v>
      </c>
      <c r="BF72" s="3" t="n">
        <v>0</v>
      </c>
      <c r="BG72" s="3" t="n">
        <v>0</v>
      </c>
      <c r="BH72" s="3" t="n">
        <v>0</v>
      </c>
      <c r="BI72" s="3" t="n">
        <v>0</v>
      </c>
      <c r="BJ72" s="3" t="n">
        <v>0</v>
      </c>
      <c r="BK72" s="3" t="n">
        <v>0</v>
      </c>
      <c r="BL72" s="3" t="n">
        <v>0</v>
      </c>
      <c r="BM72" s="3" t="n">
        <v>0</v>
      </c>
      <c r="BN72" s="3" t="n">
        <v>0</v>
      </c>
      <c r="BO72" s="3" t="n">
        <v>0</v>
      </c>
      <c r="BP72" s="3" t="n">
        <v>0</v>
      </c>
      <c r="BQ72" s="3" t="n">
        <v>0</v>
      </c>
      <c r="BR72" s="3" t="n">
        <v>0</v>
      </c>
      <c r="BS72" s="3" t="n">
        <v>0</v>
      </c>
      <c r="BT72" s="3" t="n">
        <v>0</v>
      </c>
      <c r="BU72" s="3" t="n">
        <v>0</v>
      </c>
      <c r="BV72" s="3" t="n">
        <v>0</v>
      </c>
      <c r="BW72" s="3" t="n">
        <v>0</v>
      </c>
      <c r="BX72" s="3" t="n">
        <v>0</v>
      </c>
      <c r="BY72" s="3" t="n">
        <v>0</v>
      </c>
      <c r="BZ72" s="3" t="n">
        <v>0</v>
      </c>
      <c r="CA72" s="3" t="n">
        <v>0</v>
      </c>
      <c r="CB72" s="3" t="n">
        <v>0</v>
      </c>
      <c r="CC72" s="3" t="n">
        <v>0</v>
      </c>
      <c r="CD72" s="3" t="n">
        <v>0</v>
      </c>
      <c r="CE72" s="3" t="n">
        <v>0</v>
      </c>
      <c r="CF72" s="3" t="n">
        <v>0</v>
      </c>
      <c r="CG72" s="3" t="n">
        <v>0</v>
      </c>
      <c r="CH72" s="3" t="n">
        <v>0</v>
      </c>
      <c r="CI72" s="3" t="n">
        <v>0</v>
      </c>
      <c r="CJ72" s="3" t="n">
        <v>0</v>
      </c>
      <c r="CK72" s="3" t="n">
        <v>0</v>
      </c>
      <c r="CL72" s="3" t="n">
        <v>0</v>
      </c>
      <c r="CM72" s="3" t="n">
        <v>0</v>
      </c>
      <c r="CN72" s="3" t="n">
        <v>0</v>
      </c>
      <c r="CO72" s="3" t="n">
        <v>0</v>
      </c>
      <c r="CP72" s="3" t="n">
        <v>0</v>
      </c>
      <c r="CQ72" s="3" t="n">
        <v>0</v>
      </c>
      <c r="CR72" s="3" t="n">
        <v>0</v>
      </c>
      <c r="CS72" s="3" t="n">
        <v>0</v>
      </c>
      <c r="CT72" s="3" t="n">
        <v>0</v>
      </c>
      <c r="CU72" s="63" t="s">
        <v>8</v>
      </c>
      <c r="CV72" s="56" t="n">
        <v>0</v>
      </c>
      <c r="CW72" s="56" t="n">
        <v>0</v>
      </c>
      <c r="CX72" s="56" t="n">
        <v>0</v>
      </c>
      <c r="CY72" s="55" t="n">
        <v>0</v>
      </c>
      <c r="CZ72" s="55" t="n">
        <v>0</v>
      </c>
      <c r="DA72" s="55" t="n">
        <v>0</v>
      </c>
      <c r="DB72" s="3" t="n">
        <v>0</v>
      </c>
      <c r="DC72" s="3" t="n">
        <v>0</v>
      </c>
      <c r="DD72" s="3" t="n">
        <v>0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AGZ72" s="20"/>
      <c r="AHA72" s="20"/>
      <c r="AHB72" s="20"/>
      <c r="AHC72" s="20"/>
      <c r="AHD72" s="20"/>
      <c r="AHE72" s="20"/>
      <c r="AHF72" s="20"/>
      <c r="AHG72" s="20"/>
      <c r="AHH72" s="20"/>
      <c r="AHI72" s="20"/>
      <c r="AHJ72" s="20"/>
      <c r="AHK72" s="20"/>
      <c r="AHL72" s="20"/>
      <c r="AHM72" s="20"/>
      <c r="AHN72" s="20"/>
      <c r="AHO72" s="20"/>
      <c r="AHP72" s="20"/>
      <c r="AHQ72" s="20"/>
      <c r="AHR72" s="20"/>
      <c r="AHS72" s="20"/>
      <c r="AHT72" s="20"/>
      <c r="AHU72" s="20"/>
      <c r="AHV72" s="20"/>
      <c r="AHW72" s="20"/>
      <c r="AHX72" s="20"/>
      <c r="AHY72" s="20"/>
      <c r="AHZ72" s="20"/>
      <c r="AIA72" s="20"/>
      <c r="AIB72" s="20"/>
      <c r="AIC72" s="20"/>
      <c r="AID72" s="20"/>
      <c r="AIE72" s="20"/>
      <c r="AIF72" s="20"/>
      <c r="AIG72" s="20"/>
      <c r="AIH72" s="20"/>
      <c r="AII72" s="20"/>
      <c r="AIJ72" s="20"/>
      <c r="AIK72" s="20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  <c r="AMG72" s="21"/>
      <c r="AMH72" s="21"/>
      <c r="AMI72" s="21"/>
      <c r="AMJ72" s="21"/>
    </row>
    <row r="73" s="58" customFormat="true" ht="12" hidden="true" customHeight="true" outlineLevel="0" collapsed="false">
      <c r="A73" s="52" t="s">
        <v>187</v>
      </c>
      <c r="B73" s="52" t="s">
        <v>188</v>
      </c>
      <c r="C73" s="52" t="s">
        <v>62</v>
      </c>
      <c r="D73" s="53" t="n">
        <v>1977</v>
      </c>
      <c r="E73" s="53" t="n">
        <f aca="true">YEAR(TODAY())-D73</f>
        <v>49</v>
      </c>
      <c r="F73" s="53" t="s">
        <v>131</v>
      </c>
      <c r="G73" s="53" t="s">
        <v>135</v>
      </c>
      <c r="H73" s="54" t="n">
        <v>0</v>
      </c>
      <c r="I73" s="54" t="n">
        <v>0</v>
      </c>
      <c r="J73" s="3" t="n">
        <f aca="false">IF(COUNT(M73:V73)&lt;7,W73,LARGE(M73:V73,1)+LARGE(M73:V73,2)+LARGE(M73:V73,3)+LARGE(M73:V73,4)+LARGE(M73:V73,5)+LARGE(M73:V73,6)+LARGE(M73:V73,7))</f>
        <v>0</v>
      </c>
      <c r="K73" s="3" t="n">
        <v>0</v>
      </c>
      <c r="L73" s="59" t="n">
        <f aca="false">AE73</f>
        <v>0</v>
      </c>
      <c r="M73" s="3"/>
      <c r="N73" s="3" t="n">
        <f aca="false">AS73</f>
        <v>0</v>
      </c>
      <c r="O73" s="3" t="n">
        <v>0</v>
      </c>
      <c r="P73" s="3"/>
      <c r="Q73" s="3"/>
      <c r="R73" s="3" t="n">
        <f aca="false">BX73</f>
        <v>0</v>
      </c>
      <c r="S73" s="3"/>
      <c r="T73" s="3" t="n">
        <f aca="false">CM73</f>
        <v>0</v>
      </c>
      <c r="U73" s="3" t="n">
        <f aca="false">CT73</f>
        <v>0</v>
      </c>
      <c r="V73" s="3" t="n">
        <f aca="false">DA73</f>
        <v>0</v>
      </c>
      <c r="W73" s="3" t="n">
        <f aca="false">SUM(L73:V73)</f>
        <v>0</v>
      </c>
      <c r="X73" s="3" t="n">
        <f aca="false">W73-J73</f>
        <v>0</v>
      </c>
      <c r="Y73" s="3" t="n">
        <v>0</v>
      </c>
      <c r="Z73" s="3" t="n">
        <v>0</v>
      </c>
      <c r="AA73" s="3" t="n">
        <v>0</v>
      </c>
      <c r="AB73" s="3" t="n">
        <v>0</v>
      </c>
      <c r="AC73" s="3" t="n">
        <v>0</v>
      </c>
      <c r="AD73" s="3" t="n">
        <v>0</v>
      </c>
      <c r="AE73" s="3" t="n">
        <v>0</v>
      </c>
      <c r="AF73" s="3" t="n">
        <v>0</v>
      </c>
      <c r="AG73" s="3" t="n">
        <v>0</v>
      </c>
      <c r="AH73" s="3" t="n">
        <v>0</v>
      </c>
      <c r="AI73" s="3" t="n">
        <v>0</v>
      </c>
      <c r="AJ73" s="3" t="n">
        <v>0</v>
      </c>
      <c r="AK73" s="3" t="n">
        <v>0</v>
      </c>
      <c r="AL73" s="3" t="n">
        <v>0</v>
      </c>
      <c r="AM73" s="3" t="n">
        <v>0</v>
      </c>
      <c r="AN73" s="3" t="n">
        <v>0</v>
      </c>
      <c r="AO73" s="3" t="n">
        <v>0</v>
      </c>
      <c r="AP73" s="3" t="n">
        <v>0</v>
      </c>
      <c r="AQ73" s="3" t="n">
        <v>0</v>
      </c>
      <c r="AR73" s="3" t="n">
        <v>0</v>
      </c>
      <c r="AS73" s="3" t="n">
        <v>0</v>
      </c>
      <c r="AT73" s="3" t="n">
        <v>0</v>
      </c>
      <c r="AU73" s="3" t="n">
        <v>0</v>
      </c>
      <c r="AV73" s="3" t="n">
        <v>0</v>
      </c>
      <c r="AW73" s="3" t="n">
        <v>0</v>
      </c>
      <c r="AX73" s="3" t="n">
        <v>0</v>
      </c>
      <c r="AY73" s="3" t="n">
        <v>0</v>
      </c>
      <c r="AZ73" s="3" t="n">
        <v>0</v>
      </c>
      <c r="BA73" s="3" t="n">
        <v>0</v>
      </c>
      <c r="BB73" s="3" t="n">
        <v>0</v>
      </c>
      <c r="BC73" s="3" t="n">
        <v>0</v>
      </c>
      <c r="BD73" s="3" t="n">
        <v>0</v>
      </c>
      <c r="BE73" s="3" t="n">
        <v>0</v>
      </c>
      <c r="BF73" s="3" t="n">
        <v>0</v>
      </c>
      <c r="BG73" s="3" t="n">
        <v>0</v>
      </c>
      <c r="BH73" s="3" t="n">
        <v>0</v>
      </c>
      <c r="BI73" s="3" t="n">
        <v>0</v>
      </c>
      <c r="BJ73" s="3" t="n">
        <v>0</v>
      </c>
      <c r="BK73" s="3" t="n">
        <v>0</v>
      </c>
      <c r="BL73" s="3" t="n">
        <v>0</v>
      </c>
      <c r="BM73" s="3" t="n">
        <v>0</v>
      </c>
      <c r="BN73" s="3" t="n">
        <v>0</v>
      </c>
      <c r="BO73" s="3" t="n">
        <v>0</v>
      </c>
      <c r="BP73" s="3" t="n">
        <v>0</v>
      </c>
      <c r="BQ73" s="3" t="n">
        <v>0</v>
      </c>
      <c r="BR73" s="3" t="n">
        <v>0</v>
      </c>
      <c r="BS73" s="3" t="n">
        <v>0</v>
      </c>
      <c r="BT73" s="3" t="n">
        <v>0</v>
      </c>
      <c r="BU73" s="3" t="n">
        <v>0</v>
      </c>
      <c r="BV73" s="3" t="n">
        <v>0</v>
      </c>
      <c r="BW73" s="3" t="n">
        <v>0</v>
      </c>
      <c r="BX73" s="3" t="n">
        <v>0</v>
      </c>
      <c r="BY73" s="3" t="n">
        <v>0</v>
      </c>
      <c r="BZ73" s="3" t="n">
        <v>0</v>
      </c>
      <c r="CA73" s="3" t="n">
        <v>0</v>
      </c>
      <c r="CB73" s="3" t="n">
        <v>0</v>
      </c>
      <c r="CC73" s="3" t="n">
        <v>0</v>
      </c>
      <c r="CD73" s="3" t="n">
        <v>0</v>
      </c>
      <c r="CE73" s="3" t="n">
        <v>0</v>
      </c>
      <c r="CF73" s="3" t="n">
        <v>0</v>
      </c>
      <c r="CG73" s="3" t="n">
        <v>0</v>
      </c>
      <c r="CH73" s="3" t="n">
        <v>0</v>
      </c>
      <c r="CI73" s="3" t="n">
        <v>0</v>
      </c>
      <c r="CJ73" s="3" t="n">
        <v>0</v>
      </c>
      <c r="CK73" s="3" t="n">
        <v>0</v>
      </c>
      <c r="CL73" s="3" t="n">
        <v>0</v>
      </c>
      <c r="CM73" s="3" t="n">
        <v>0</v>
      </c>
      <c r="CN73" s="3" t="n">
        <v>0</v>
      </c>
      <c r="CO73" s="3" t="n">
        <v>0</v>
      </c>
      <c r="CP73" s="3" t="n">
        <v>0</v>
      </c>
      <c r="CQ73" s="3" t="n">
        <v>0</v>
      </c>
      <c r="CR73" s="3" t="n">
        <v>0</v>
      </c>
      <c r="CS73" s="3" t="n">
        <v>0</v>
      </c>
      <c r="CT73" s="3" t="n">
        <v>0</v>
      </c>
      <c r="CU73" s="63" t="s">
        <v>8</v>
      </c>
      <c r="CV73" s="56" t="n">
        <v>0</v>
      </c>
      <c r="CW73" s="56" t="n">
        <v>0</v>
      </c>
      <c r="CX73" s="56" t="n">
        <v>0</v>
      </c>
      <c r="CY73" s="55" t="n">
        <v>0</v>
      </c>
      <c r="CZ73" s="55" t="n">
        <v>0</v>
      </c>
      <c r="DA73" s="55" t="n">
        <v>0</v>
      </c>
      <c r="DB73" s="3" t="n">
        <v>0</v>
      </c>
      <c r="DC73" s="3" t="n">
        <v>0</v>
      </c>
      <c r="DD73" s="3" t="n">
        <v>0</v>
      </c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AGZ73" s="20"/>
      <c r="AHA73" s="20"/>
      <c r="AHB73" s="20"/>
      <c r="AHC73" s="20"/>
      <c r="AHD73" s="20"/>
      <c r="AHE73" s="20"/>
      <c r="AHF73" s="20"/>
      <c r="AHG73" s="20"/>
      <c r="AHH73" s="20"/>
      <c r="AHI73" s="20"/>
      <c r="AHJ73" s="20"/>
      <c r="AHK73" s="20"/>
      <c r="AHL73" s="20"/>
      <c r="AHM73" s="20"/>
      <c r="AHN73" s="20"/>
      <c r="AHO73" s="20"/>
      <c r="AHP73" s="20"/>
      <c r="AHQ73" s="20"/>
      <c r="AHR73" s="20"/>
      <c r="AHS73" s="20"/>
      <c r="AHT73" s="20"/>
      <c r="AHU73" s="20"/>
      <c r="AHV73" s="20"/>
      <c r="AHW73" s="20"/>
      <c r="AHX73" s="20"/>
      <c r="AHY73" s="20"/>
      <c r="AHZ73" s="20"/>
      <c r="AIA73" s="20"/>
      <c r="AIB73" s="20"/>
      <c r="AIC73" s="20"/>
      <c r="AID73" s="20"/>
      <c r="AIE73" s="20"/>
      <c r="AIF73" s="20"/>
      <c r="AIG73" s="20"/>
      <c r="AIH73" s="20"/>
      <c r="AII73" s="20"/>
      <c r="AIJ73" s="20"/>
      <c r="AIK73" s="20"/>
      <c r="AIL73" s="21"/>
      <c r="AIM73" s="21"/>
      <c r="AIN73" s="21"/>
      <c r="AIO73" s="21"/>
      <c r="AIP73" s="21"/>
      <c r="AIQ73" s="21"/>
      <c r="AIR73" s="21"/>
      <c r="AIS73" s="21"/>
      <c r="AIT73" s="21"/>
      <c r="AIU73" s="21"/>
      <c r="AIV73" s="21"/>
      <c r="AIW73" s="21"/>
      <c r="AIX73" s="21"/>
      <c r="AIY73" s="21"/>
      <c r="AIZ73" s="21"/>
      <c r="AJA73" s="21"/>
      <c r="AJB73" s="21"/>
      <c r="AJC73" s="21"/>
      <c r="AJD73" s="21"/>
      <c r="AJE73" s="21"/>
      <c r="AJF73" s="21"/>
      <c r="AJG73" s="21"/>
      <c r="AJH73" s="21"/>
      <c r="AJI73" s="21"/>
      <c r="AJJ73" s="21"/>
      <c r="AJK73" s="21"/>
      <c r="AJL73" s="21"/>
      <c r="AJM73" s="21"/>
      <c r="AJN73" s="21"/>
      <c r="AJO73" s="21"/>
      <c r="AJP73" s="21"/>
      <c r="AJQ73" s="21"/>
      <c r="AJR73" s="21"/>
      <c r="AJS73" s="21"/>
      <c r="AJT73" s="21"/>
      <c r="AJU73" s="21"/>
      <c r="AJV73" s="21"/>
      <c r="AJW73" s="21"/>
      <c r="AJX73" s="21"/>
      <c r="AJY73" s="21"/>
      <c r="AJZ73" s="21"/>
      <c r="AKA73" s="21"/>
      <c r="AKB73" s="21"/>
      <c r="AKC73" s="21"/>
      <c r="AKD73" s="21"/>
      <c r="AKE73" s="21"/>
      <c r="AKF73" s="21"/>
      <c r="AKG73" s="21"/>
      <c r="AKH73" s="21"/>
      <c r="AKI73" s="21"/>
      <c r="AKJ73" s="21"/>
      <c r="AKK73" s="21"/>
      <c r="AKL73" s="21"/>
      <c r="AKM73" s="21"/>
      <c r="AKN73" s="21"/>
      <c r="AKO73" s="21"/>
      <c r="AKP73" s="21"/>
      <c r="AKQ73" s="21"/>
      <c r="AKR73" s="21"/>
      <c r="AKS73" s="21"/>
      <c r="AKT73" s="21"/>
      <c r="AKU73" s="21"/>
      <c r="AKV73" s="21"/>
      <c r="AKW73" s="21"/>
      <c r="AKX73" s="21"/>
      <c r="AKY73" s="21"/>
      <c r="AKZ73" s="21"/>
      <c r="ALA73" s="21"/>
      <c r="ALB73" s="21"/>
      <c r="ALC73" s="21"/>
      <c r="ALD73" s="21"/>
      <c r="ALE73" s="21"/>
      <c r="ALF73" s="21"/>
      <c r="ALG73" s="21"/>
      <c r="ALH73" s="21"/>
      <c r="ALI73" s="21"/>
      <c r="ALJ73" s="21"/>
      <c r="ALK73" s="21"/>
      <c r="ALL73" s="21"/>
      <c r="ALM73" s="21"/>
      <c r="ALN73" s="21"/>
      <c r="ALO73" s="21"/>
      <c r="ALP73" s="21"/>
      <c r="ALQ73" s="21"/>
      <c r="ALR73" s="21"/>
      <c r="ALS73" s="21"/>
      <c r="ALT73" s="21"/>
      <c r="ALU73" s="21"/>
      <c r="ALV73" s="21"/>
      <c r="ALW73" s="21"/>
      <c r="ALX73" s="21"/>
      <c r="ALY73" s="21"/>
      <c r="ALZ73" s="21"/>
      <c r="AMA73" s="21"/>
      <c r="AMB73" s="21"/>
      <c r="AMC73" s="21"/>
      <c r="AMD73" s="21"/>
      <c r="AME73" s="21"/>
      <c r="AMF73" s="21"/>
      <c r="AMG73" s="21"/>
      <c r="AMH73" s="21"/>
      <c r="AMI73" s="21"/>
      <c r="AMJ73" s="21"/>
    </row>
    <row r="74" s="58" customFormat="true" ht="12" hidden="true" customHeight="true" outlineLevel="0" collapsed="false">
      <c r="A74" s="52" t="s">
        <v>189</v>
      </c>
      <c r="B74" s="52" t="s">
        <v>190</v>
      </c>
      <c r="C74" s="52" t="s">
        <v>70</v>
      </c>
      <c r="D74" s="53" t="n">
        <v>1982</v>
      </c>
      <c r="E74" s="53" t="n">
        <f aca="true">YEAR(TODAY())-D74</f>
        <v>44</v>
      </c>
      <c r="F74" s="53" t="s">
        <v>131</v>
      </c>
      <c r="G74" s="53" t="s">
        <v>135</v>
      </c>
      <c r="H74" s="54" t="n">
        <v>0</v>
      </c>
      <c r="I74" s="54" t="n">
        <v>0</v>
      </c>
      <c r="J74" s="3" t="n">
        <f aca="false">IF(COUNT(M74:V74)&lt;7,W74,LARGE(M74:V74,1)+LARGE(M74:V74,2)+LARGE(M74:V74,3)+LARGE(M74:V74,4)+LARGE(M74:V74,5)+LARGE(M74:V74,6)+LARGE(M74:V74,7))</f>
        <v>0</v>
      </c>
      <c r="K74" s="3" t="n">
        <v>0</v>
      </c>
      <c r="L74" s="59" t="n">
        <f aca="false">AE74</f>
        <v>0</v>
      </c>
      <c r="M74" s="3"/>
      <c r="N74" s="3" t="n">
        <f aca="false">AS74</f>
        <v>0</v>
      </c>
      <c r="O74" s="3" t="n">
        <v>0</v>
      </c>
      <c r="P74" s="3"/>
      <c r="Q74" s="3"/>
      <c r="R74" s="3" t="n">
        <f aca="false">BX74</f>
        <v>0</v>
      </c>
      <c r="S74" s="3"/>
      <c r="T74" s="3" t="n">
        <f aca="false">CM74</f>
        <v>0</v>
      </c>
      <c r="U74" s="3" t="n">
        <f aca="false">CT74</f>
        <v>0</v>
      </c>
      <c r="V74" s="3" t="n">
        <f aca="false">DA74</f>
        <v>0</v>
      </c>
      <c r="W74" s="3" t="n">
        <f aca="false">SUM(L74:V74)</f>
        <v>0</v>
      </c>
      <c r="X74" s="3" t="n">
        <f aca="false">W74-J74</f>
        <v>0</v>
      </c>
      <c r="Y74" s="3" t="n">
        <v>0</v>
      </c>
      <c r="Z74" s="3" t="n">
        <v>0</v>
      </c>
      <c r="AA74" s="3" t="n">
        <v>0</v>
      </c>
      <c r="AB74" s="3" t="n">
        <v>0</v>
      </c>
      <c r="AC74" s="3" t="n">
        <v>0</v>
      </c>
      <c r="AD74" s="3" t="n">
        <v>0</v>
      </c>
      <c r="AE74" s="3" t="n">
        <v>0</v>
      </c>
      <c r="AF74" s="3" t="n">
        <v>0</v>
      </c>
      <c r="AG74" s="3" t="n">
        <v>0</v>
      </c>
      <c r="AH74" s="3" t="n">
        <v>0</v>
      </c>
      <c r="AI74" s="3" t="n">
        <v>0</v>
      </c>
      <c r="AJ74" s="3" t="n">
        <v>0</v>
      </c>
      <c r="AK74" s="3" t="n">
        <v>0</v>
      </c>
      <c r="AL74" s="3" t="n">
        <v>0</v>
      </c>
      <c r="AM74" s="3" t="n">
        <v>0</v>
      </c>
      <c r="AN74" s="3" t="n">
        <v>0</v>
      </c>
      <c r="AO74" s="3" t="n">
        <v>0</v>
      </c>
      <c r="AP74" s="3" t="n">
        <v>0</v>
      </c>
      <c r="AQ74" s="3" t="n">
        <v>0</v>
      </c>
      <c r="AR74" s="3" t="n">
        <v>0</v>
      </c>
      <c r="AS74" s="3" t="n">
        <v>0</v>
      </c>
      <c r="AT74" s="3" t="n">
        <v>0</v>
      </c>
      <c r="AU74" s="3" t="n">
        <v>0</v>
      </c>
      <c r="AV74" s="3" t="n">
        <v>0</v>
      </c>
      <c r="AW74" s="3" t="n">
        <v>0</v>
      </c>
      <c r="AX74" s="3" t="n">
        <v>0</v>
      </c>
      <c r="AY74" s="3" t="n">
        <v>0</v>
      </c>
      <c r="AZ74" s="3" t="n">
        <v>0</v>
      </c>
      <c r="BA74" s="3" t="n">
        <v>0</v>
      </c>
      <c r="BB74" s="3" t="n">
        <v>0</v>
      </c>
      <c r="BC74" s="3" t="n">
        <v>0</v>
      </c>
      <c r="BD74" s="3" t="n">
        <v>0</v>
      </c>
      <c r="BE74" s="3" t="n">
        <v>0</v>
      </c>
      <c r="BF74" s="3" t="n">
        <v>0</v>
      </c>
      <c r="BG74" s="3" t="n">
        <v>0</v>
      </c>
      <c r="BH74" s="3" t="n">
        <v>0</v>
      </c>
      <c r="BI74" s="3" t="n">
        <v>0</v>
      </c>
      <c r="BJ74" s="3" t="n">
        <v>0</v>
      </c>
      <c r="BK74" s="3" t="n">
        <v>0</v>
      </c>
      <c r="BL74" s="3" t="n">
        <v>0</v>
      </c>
      <c r="BM74" s="3" t="n">
        <v>0</v>
      </c>
      <c r="BN74" s="3" t="n">
        <v>0</v>
      </c>
      <c r="BO74" s="3" t="n">
        <v>0</v>
      </c>
      <c r="BP74" s="3" t="n">
        <v>0</v>
      </c>
      <c r="BQ74" s="3" t="n">
        <v>0</v>
      </c>
      <c r="BR74" s="3" t="n">
        <v>0</v>
      </c>
      <c r="BS74" s="3" t="n">
        <v>0</v>
      </c>
      <c r="BT74" s="3" t="n">
        <v>0</v>
      </c>
      <c r="BU74" s="3" t="n">
        <v>0</v>
      </c>
      <c r="BV74" s="3" t="n">
        <v>0</v>
      </c>
      <c r="BW74" s="3" t="n">
        <v>0</v>
      </c>
      <c r="BX74" s="3" t="n">
        <v>0</v>
      </c>
      <c r="BY74" s="3" t="n">
        <v>0</v>
      </c>
      <c r="BZ74" s="3" t="n">
        <v>0</v>
      </c>
      <c r="CA74" s="3" t="n">
        <v>0</v>
      </c>
      <c r="CB74" s="3" t="n">
        <v>0</v>
      </c>
      <c r="CC74" s="3" t="n">
        <v>0</v>
      </c>
      <c r="CD74" s="3" t="n">
        <v>0</v>
      </c>
      <c r="CE74" s="3" t="n">
        <v>0</v>
      </c>
      <c r="CF74" s="3" t="n">
        <v>0</v>
      </c>
      <c r="CG74" s="3" t="n">
        <v>0</v>
      </c>
      <c r="CH74" s="3" t="n">
        <v>0</v>
      </c>
      <c r="CI74" s="3" t="n">
        <v>0</v>
      </c>
      <c r="CJ74" s="3" t="n">
        <v>0</v>
      </c>
      <c r="CK74" s="3" t="n">
        <v>0</v>
      </c>
      <c r="CL74" s="3" t="n">
        <v>0</v>
      </c>
      <c r="CM74" s="3" t="n">
        <v>0</v>
      </c>
      <c r="CN74" s="3" t="n">
        <v>0</v>
      </c>
      <c r="CO74" s="3" t="n">
        <v>0</v>
      </c>
      <c r="CP74" s="3" t="n">
        <v>0</v>
      </c>
      <c r="CQ74" s="3" t="n">
        <v>0</v>
      </c>
      <c r="CR74" s="3" t="n">
        <v>0</v>
      </c>
      <c r="CS74" s="3" t="n">
        <v>0</v>
      </c>
      <c r="CT74" s="3" t="n">
        <v>0</v>
      </c>
      <c r="CU74" s="63" t="s">
        <v>8</v>
      </c>
      <c r="CV74" s="56" t="n">
        <v>0</v>
      </c>
      <c r="CW74" s="56" t="n">
        <v>0</v>
      </c>
      <c r="CX74" s="56" t="n">
        <v>0</v>
      </c>
      <c r="CY74" s="55" t="n">
        <v>0</v>
      </c>
      <c r="CZ74" s="55" t="n">
        <v>0</v>
      </c>
      <c r="DA74" s="55" t="n">
        <v>0</v>
      </c>
      <c r="DB74" s="3" t="n">
        <v>0</v>
      </c>
      <c r="DC74" s="3" t="n">
        <v>0</v>
      </c>
      <c r="DD74" s="3" t="n">
        <v>0</v>
      </c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AGZ74" s="20"/>
      <c r="AHA74" s="20"/>
      <c r="AHB74" s="20"/>
      <c r="AHC74" s="20"/>
      <c r="AHD74" s="20"/>
      <c r="AHE74" s="20"/>
      <c r="AHF74" s="20"/>
      <c r="AHG74" s="20"/>
      <c r="AHH74" s="20"/>
      <c r="AHI74" s="20"/>
      <c r="AHJ74" s="20"/>
      <c r="AHK74" s="20"/>
      <c r="AHL74" s="20"/>
      <c r="AHM74" s="20"/>
      <c r="AHN74" s="20"/>
      <c r="AHO74" s="20"/>
      <c r="AHP74" s="20"/>
      <c r="AHQ74" s="20"/>
      <c r="AHR74" s="20"/>
      <c r="AHS74" s="20"/>
      <c r="AHT74" s="20"/>
      <c r="AHU74" s="20"/>
      <c r="AHV74" s="20"/>
      <c r="AHW74" s="20"/>
      <c r="AHX74" s="20"/>
      <c r="AHY74" s="20"/>
      <c r="AHZ74" s="20"/>
      <c r="AIA74" s="20"/>
      <c r="AIB74" s="20"/>
      <c r="AIC74" s="20"/>
      <c r="AID74" s="20"/>
      <c r="AIE74" s="20"/>
      <c r="AIF74" s="20"/>
      <c r="AIG74" s="20"/>
      <c r="AIH74" s="20"/>
      <c r="AII74" s="20"/>
      <c r="AIJ74" s="20"/>
      <c r="AIK74" s="20"/>
      <c r="AIL74" s="21"/>
      <c r="AIM74" s="21"/>
      <c r="AIN74" s="21"/>
      <c r="AIO74" s="21"/>
      <c r="AIP74" s="21"/>
      <c r="AIQ74" s="21"/>
      <c r="AIR74" s="21"/>
      <c r="AIS74" s="21"/>
      <c r="AIT74" s="21"/>
      <c r="AIU74" s="21"/>
      <c r="AIV74" s="21"/>
      <c r="AIW74" s="21"/>
      <c r="AIX74" s="21"/>
      <c r="AIY74" s="21"/>
      <c r="AIZ74" s="21"/>
      <c r="AJA74" s="21"/>
      <c r="AJB74" s="21"/>
      <c r="AJC74" s="21"/>
      <c r="AJD74" s="21"/>
      <c r="AJE74" s="21"/>
      <c r="AJF74" s="21"/>
      <c r="AJG74" s="21"/>
      <c r="AJH74" s="21"/>
      <c r="AJI74" s="21"/>
      <c r="AJJ74" s="21"/>
      <c r="AJK74" s="21"/>
      <c r="AJL74" s="21"/>
      <c r="AJM74" s="21"/>
      <c r="AJN74" s="21"/>
      <c r="AJO74" s="21"/>
      <c r="AJP74" s="21"/>
      <c r="AJQ74" s="21"/>
      <c r="AJR74" s="21"/>
      <c r="AJS74" s="21"/>
      <c r="AJT74" s="21"/>
      <c r="AJU74" s="21"/>
      <c r="AJV74" s="21"/>
      <c r="AJW74" s="21"/>
      <c r="AJX74" s="21"/>
      <c r="AJY74" s="21"/>
      <c r="AJZ74" s="21"/>
      <c r="AKA74" s="21"/>
      <c r="AKB74" s="21"/>
      <c r="AKC74" s="21"/>
      <c r="AKD74" s="21"/>
      <c r="AKE74" s="21"/>
      <c r="AKF74" s="21"/>
      <c r="AKG74" s="21"/>
      <c r="AKH74" s="21"/>
      <c r="AKI74" s="21"/>
      <c r="AKJ74" s="21"/>
      <c r="AKK74" s="21"/>
      <c r="AKL74" s="21"/>
      <c r="AKM74" s="21"/>
      <c r="AKN74" s="21"/>
      <c r="AKO74" s="21"/>
      <c r="AKP74" s="21"/>
      <c r="AKQ74" s="21"/>
      <c r="AKR74" s="21"/>
      <c r="AKS74" s="21"/>
      <c r="AKT74" s="21"/>
      <c r="AKU74" s="21"/>
      <c r="AKV74" s="21"/>
      <c r="AKW74" s="21"/>
      <c r="AKX74" s="21"/>
      <c r="AKY74" s="21"/>
      <c r="AKZ74" s="21"/>
      <c r="ALA74" s="21"/>
      <c r="ALB74" s="21"/>
      <c r="ALC74" s="21"/>
      <c r="ALD74" s="21"/>
      <c r="ALE74" s="21"/>
      <c r="ALF74" s="21"/>
      <c r="ALG74" s="21"/>
      <c r="ALH74" s="21"/>
      <c r="ALI74" s="21"/>
      <c r="ALJ74" s="21"/>
      <c r="ALK74" s="21"/>
      <c r="ALL74" s="21"/>
      <c r="ALM74" s="21"/>
      <c r="ALN74" s="21"/>
      <c r="ALO74" s="21"/>
      <c r="ALP74" s="21"/>
      <c r="ALQ74" s="21"/>
      <c r="ALR74" s="21"/>
      <c r="ALS74" s="21"/>
      <c r="ALT74" s="21"/>
      <c r="ALU74" s="21"/>
      <c r="ALV74" s="21"/>
      <c r="ALW74" s="21"/>
      <c r="ALX74" s="21"/>
      <c r="ALY74" s="21"/>
      <c r="ALZ74" s="21"/>
      <c r="AMA74" s="21"/>
      <c r="AMB74" s="21"/>
      <c r="AMC74" s="21"/>
      <c r="AMD74" s="21"/>
      <c r="AME74" s="21"/>
      <c r="AMF74" s="21"/>
      <c r="AMG74" s="21"/>
      <c r="AMH74" s="21"/>
      <c r="AMI74" s="21"/>
      <c r="AMJ74" s="21"/>
    </row>
    <row r="75" s="58" customFormat="true" ht="12" hidden="true" customHeight="true" outlineLevel="0" collapsed="false">
      <c r="A75" s="52" t="s">
        <v>191</v>
      </c>
      <c r="B75" s="52" t="s">
        <v>192</v>
      </c>
      <c r="C75" s="52" t="s">
        <v>193</v>
      </c>
      <c r="D75" s="53" t="n">
        <v>1979</v>
      </c>
      <c r="E75" s="53" t="n">
        <f aca="true">YEAR(TODAY())-D75</f>
        <v>47</v>
      </c>
      <c r="F75" s="53" t="s">
        <v>44</v>
      </c>
      <c r="G75" s="53" t="s">
        <v>52</v>
      </c>
      <c r="H75" s="54" t="n">
        <v>0</v>
      </c>
      <c r="I75" s="54" t="n">
        <v>0</v>
      </c>
      <c r="J75" s="3" t="n">
        <f aca="false">IF(COUNT(M75:V75)&lt;7,W75,LARGE(M75:V75,1)+LARGE(M75:V75,2)+LARGE(M75:V75,3)+LARGE(M75:V75,4)+LARGE(M75:V75,5)+LARGE(M75:V75,6)+LARGE(M75:V75,7))</f>
        <v>0</v>
      </c>
      <c r="K75" s="3" t="n">
        <v>0</v>
      </c>
      <c r="L75" s="59" t="n">
        <f aca="false">AE75</f>
        <v>0</v>
      </c>
      <c r="M75" s="3"/>
      <c r="N75" s="3" t="n">
        <f aca="false">AS75</f>
        <v>0</v>
      </c>
      <c r="O75" s="3" t="n">
        <v>0</v>
      </c>
      <c r="P75" s="3"/>
      <c r="Q75" s="3"/>
      <c r="R75" s="3" t="n">
        <f aca="false">BX75</f>
        <v>0</v>
      </c>
      <c r="S75" s="3"/>
      <c r="T75" s="3" t="n">
        <f aca="false">CM75</f>
        <v>0</v>
      </c>
      <c r="U75" s="3" t="n">
        <f aca="false">CT75</f>
        <v>0</v>
      </c>
      <c r="V75" s="3" t="n">
        <f aca="false">DA75</f>
        <v>0</v>
      </c>
      <c r="W75" s="3" t="n">
        <f aca="false">SUM(M75:V75)</f>
        <v>0</v>
      </c>
      <c r="X75" s="3" t="n">
        <f aca="false">W75-J75</f>
        <v>0</v>
      </c>
      <c r="Y75" s="3" t="n">
        <v>0</v>
      </c>
      <c r="Z75" s="3" t="n">
        <v>0</v>
      </c>
      <c r="AA75" s="3" t="n">
        <v>0</v>
      </c>
      <c r="AB75" s="3" t="n">
        <v>0</v>
      </c>
      <c r="AC75" s="3" t="n">
        <v>0</v>
      </c>
      <c r="AD75" s="3" t="n">
        <v>0</v>
      </c>
      <c r="AE75" s="3" t="n">
        <v>0</v>
      </c>
      <c r="AF75" s="3" t="n">
        <v>0</v>
      </c>
      <c r="AG75" s="3" t="n">
        <v>0</v>
      </c>
      <c r="AH75" s="3" t="n">
        <v>0</v>
      </c>
      <c r="AI75" s="3" t="n">
        <v>0</v>
      </c>
      <c r="AJ75" s="3" t="n">
        <v>0</v>
      </c>
      <c r="AK75" s="3" t="n">
        <v>0</v>
      </c>
      <c r="AL75" s="3" t="n">
        <v>0</v>
      </c>
      <c r="AM75" s="3" t="n">
        <v>0</v>
      </c>
      <c r="AN75" s="3" t="n">
        <v>0</v>
      </c>
      <c r="AO75" s="3" t="n">
        <v>0</v>
      </c>
      <c r="AP75" s="3" t="n">
        <v>0</v>
      </c>
      <c r="AQ75" s="3" t="n">
        <v>0</v>
      </c>
      <c r="AR75" s="3" t="n">
        <v>0</v>
      </c>
      <c r="AS75" s="3" t="n">
        <v>0</v>
      </c>
      <c r="AT75" s="3" t="n">
        <v>0</v>
      </c>
      <c r="AU75" s="3" t="n">
        <v>0</v>
      </c>
      <c r="AV75" s="3" t="n">
        <v>0</v>
      </c>
      <c r="AW75" s="3" t="n">
        <v>0</v>
      </c>
      <c r="AX75" s="3" t="n">
        <v>0</v>
      </c>
      <c r="AY75" s="3" t="n">
        <v>0</v>
      </c>
      <c r="AZ75" s="3" t="n">
        <v>0</v>
      </c>
      <c r="BA75" s="3" t="n">
        <v>0</v>
      </c>
      <c r="BB75" s="3" t="n">
        <v>0</v>
      </c>
      <c r="BC75" s="3" t="n">
        <v>0</v>
      </c>
      <c r="BD75" s="3" t="n">
        <v>0</v>
      </c>
      <c r="BE75" s="3" t="n">
        <v>0</v>
      </c>
      <c r="BF75" s="3" t="n">
        <v>0</v>
      </c>
      <c r="BG75" s="3" t="n">
        <v>0</v>
      </c>
      <c r="BH75" s="3" t="n">
        <v>0</v>
      </c>
      <c r="BI75" s="3" t="n">
        <v>0</v>
      </c>
      <c r="BJ75" s="3" t="n">
        <v>0</v>
      </c>
      <c r="BK75" s="3" t="n">
        <v>0</v>
      </c>
      <c r="BL75" s="3" t="n">
        <v>0</v>
      </c>
      <c r="BM75" s="3" t="n">
        <v>0</v>
      </c>
      <c r="BN75" s="3" t="n">
        <v>0</v>
      </c>
      <c r="BO75" s="3" t="n">
        <v>0</v>
      </c>
      <c r="BP75" s="3" t="n">
        <v>0</v>
      </c>
      <c r="BQ75" s="3" t="n">
        <v>0</v>
      </c>
      <c r="BR75" s="3" t="n">
        <v>0</v>
      </c>
      <c r="BS75" s="3" t="n">
        <v>0</v>
      </c>
      <c r="BT75" s="3" t="n">
        <v>0</v>
      </c>
      <c r="BU75" s="3" t="n">
        <v>0</v>
      </c>
      <c r="BV75" s="3" t="n">
        <v>0</v>
      </c>
      <c r="BW75" s="3" t="n">
        <v>0</v>
      </c>
      <c r="BX75" s="3" t="n">
        <v>0</v>
      </c>
      <c r="BY75" s="3" t="n">
        <v>0</v>
      </c>
      <c r="BZ75" s="3" t="n">
        <v>0</v>
      </c>
      <c r="CA75" s="3" t="n">
        <v>0</v>
      </c>
      <c r="CB75" s="3" t="n">
        <v>0</v>
      </c>
      <c r="CC75" s="3" t="n">
        <v>0</v>
      </c>
      <c r="CD75" s="3" t="n">
        <v>0</v>
      </c>
      <c r="CE75" s="3" t="n">
        <v>0</v>
      </c>
      <c r="CF75" s="3" t="n">
        <v>0</v>
      </c>
      <c r="CG75" s="3" t="n">
        <v>0</v>
      </c>
      <c r="CH75" s="3" t="n">
        <v>0</v>
      </c>
      <c r="CI75" s="3" t="n">
        <v>0</v>
      </c>
      <c r="CJ75" s="3" t="n">
        <v>0</v>
      </c>
      <c r="CK75" s="3" t="n">
        <v>0</v>
      </c>
      <c r="CL75" s="3" t="n">
        <v>0</v>
      </c>
      <c r="CM75" s="3" t="n">
        <v>0</v>
      </c>
      <c r="CN75" s="3" t="n">
        <v>0</v>
      </c>
      <c r="CO75" s="3" t="n">
        <v>0</v>
      </c>
      <c r="CP75" s="3" t="n">
        <v>0</v>
      </c>
      <c r="CQ75" s="3" t="n">
        <v>0</v>
      </c>
      <c r="CR75" s="3" t="n">
        <v>0</v>
      </c>
      <c r="CS75" s="3" t="n">
        <v>0</v>
      </c>
      <c r="CT75" s="3" t="n">
        <v>0</v>
      </c>
      <c r="CU75" s="63" t="s">
        <v>8</v>
      </c>
      <c r="CV75" s="56" t="n">
        <v>0</v>
      </c>
      <c r="CW75" s="56" t="n">
        <v>0</v>
      </c>
      <c r="CX75" s="56" t="n">
        <v>0</v>
      </c>
      <c r="CY75" s="55" t="n">
        <v>0</v>
      </c>
      <c r="CZ75" s="55" t="n">
        <v>0</v>
      </c>
      <c r="DA75" s="55" t="n">
        <v>0</v>
      </c>
      <c r="DB75" s="3" t="n">
        <v>0</v>
      </c>
      <c r="DC75" s="3" t="n">
        <v>0</v>
      </c>
      <c r="DD75" s="3" t="n">
        <v>0</v>
      </c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AGZ75" s="20"/>
      <c r="AHA75" s="20"/>
      <c r="AHB75" s="20"/>
      <c r="AHC75" s="20"/>
      <c r="AHD75" s="20"/>
      <c r="AHE75" s="20"/>
      <c r="AHF75" s="20"/>
      <c r="AHG75" s="20"/>
      <c r="AHH75" s="20"/>
      <c r="AHI75" s="20"/>
      <c r="AHJ75" s="20"/>
      <c r="AHK75" s="20"/>
      <c r="AHL75" s="20"/>
      <c r="AHM75" s="20"/>
      <c r="AHN75" s="20"/>
      <c r="AHO75" s="20"/>
      <c r="AHP75" s="20"/>
      <c r="AHQ75" s="20"/>
      <c r="AHR75" s="20"/>
      <c r="AHS75" s="20"/>
      <c r="AHT75" s="20"/>
      <c r="AHU75" s="20"/>
      <c r="AHV75" s="20"/>
      <c r="AHW75" s="20"/>
      <c r="AHX75" s="20"/>
      <c r="AHY75" s="20"/>
      <c r="AHZ75" s="20"/>
      <c r="AIA75" s="20"/>
      <c r="AIB75" s="20"/>
      <c r="AIC75" s="20"/>
      <c r="AID75" s="20"/>
      <c r="AIE75" s="20"/>
      <c r="AIF75" s="20"/>
      <c r="AIG75" s="20"/>
      <c r="AIH75" s="20"/>
      <c r="AII75" s="20"/>
      <c r="AIJ75" s="20"/>
      <c r="AIK75" s="20"/>
      <c r="AIL75" s="21"/>
      <c r="AIM75" s="21"/>
      <c r="AIN75" s="21"/>
      <c r="AIO75" s="21"/>
      <c r="AIP75" s="21"/>
      <c r="AIQ75" s="21"/>
      <c r="AIR75" s="21"/>
      <c r="AIS75" s="21"/>
      <c r="AIT75" s="21"/>
      <c r="AIU75" s="21"/>
      <c r="AIV75" s="21"/>
      <c r="AIW75" s="21"/>
      <c r="AIX75" s="21"/>
      <c r="AIY75" s="21"/>
      <c r="AIZ75" s="21"/>
      <c r="AJA75" s="21"/>
      <c r="AJB75" s="21"/>
      <c r="AJC75" s="21"/>
      <c r="AJD75" s="21"/>
      <c r="AJE75" s="21"/>
      <c r="AJF75" s="21"/>
      <c r="AJG75" s="21"/>
      <c r="AJH75" s="21"/>
      <c r="AJI75" s="21"/>
      <c r="AJJ75" s="21"/>
      <c r="AJK75" s="21"/>
      <c r="AJL75" s="21"/>
      <c r="AJM75" s="21"/>
      <c r="AJN75" s="21"/>
      <c r="AJO75" s="21"/>
      <c r="AJP75" s="21"/>
      <c r="AJQ75" s="21"/>
      <c r="AJR75" s="21"/>
      <c r="AJS75" s="21"/>
      <c r="AJT75" s="21"/>
      <c r="AJU75" s="21"/>
      <c r="AJV75" s="21"/>
      <c r="AJW75" s="21"/>
      <c r="AJX75" s="21"/>
      <c r="AJY75" s="21"/>
      <c r="AJZ75" s="21"/>
      <c r="AKA75" s="21"/>
      <c r="AKB75" s="21"/>
      <c r="AKC75" s="21"/>
      <c r="AKD75" s="21"/>
      <c r="AKE75" s="21"/>
      <c r="AKF75" s="21"/>
      <c r="AKG75" s="21"/>
      <c r="AKH75" s="21"/>
      <c r="AKI75" s="21"/>
      <c r="AKJ75" s="21"/>
      <c r="AKK75" s="21"/>
      <c r="AKL75" s="21"/>
      <c r="AKM75" s="21"/>
      <c r="AKN75" s="21"/>
      <c r="AKO75" s="21"/>
      <c r="AKP75" s="21"/>
      <c r="AKQ75" s="21"/>
      <c r="AKR75" s="21"/>
      <c r="AKS75" s="21"/>
      <c r="AKT75" s="21"/>
      <c r="AKU75" s="21"/>
      <c r="AKV75" s="21"/>
      <c r="AKW75" s="21"/>
      <c r="AKX75" s="21"/>
      <c r="AKY75" s="21"/>
      <c r="AKZ75" s="21"/>
      <c r="ALA75" s="21"/>
      <c r="ALB75" s="21"/>
      <c r="ALC75" s="21"/>
      <c r="ALD75" s="21"/>
      <c r="ALE75" s="21"/>
      <c r="ALF75" s="21"/>
      <c r="ALG75" s="21"/>
      <c r="ALH75" s="21"/>
      <c r="ALI75" s="21"/>
      <c r="ALJ75" s="21"/>
      <c r="ALK75" s="21"/>
      <c r="ALL75" s="21"/>
      <c r="ALM75" s="21"/>
      <c r="ALN75" s="21"/>
      <c r="ALO75" s="21"/>
      <c r="ALP75" s="21"/>
      <c r="ALQ75" s="21"/>
      <c r="ALR75" s="21"/>
      <c r="ALS75" s="21"/>
      <c r="ALT75" s="21"/>
      <c r="ALU75" s="21"/>
      <c r="ALV75" s="21"/>
      <c r="ALW75" s="21"/>
      <c r="ALX75" s="21"/>
      <c r="ALY75" s="21"/>
      <c r="ALZ75" s="21"/>
      <c r="AMA75" s="21"/>
      <c r="AMB75" s="21"/>
      <c r="AMC75" s="21"/>
      <c r="AMD75" s="21"/>
      <c r="AME75" s="21"/>
      <c r="AMF75" s="21"/>
      <c r="AMG75" s="21"/>
      <c r="AMH75" s="21"/>
      <c r="AMI75" s="21"/>
      <c r="AMJ75" s="21"/>
    </row>
    <row r="76" s="58" customFormat="true" ht="12" hidden="true" customHeight="true" outlineLevel="0" collapsed="false">
      <c r="A76" s="52" t="s">
        <v>194</v>
      </c>
      <c r="B76" s="52" t="s">
        <v>91</v>
      </c>
      <c r="C76" s="52" t="s">
        <v>195</v>
      </c>
      <c r="D76" s="53" t="n">
        <v>1990</v>
      </c>
      <c r="E76" s="53" t="n">
        <f aca="true">YEAR(TODAY())-D76</f>
        <v>36</v>
      </c>
      <c r="F76" s="53" t="s">
        <v>44</v>
      </c>
      <c r="G76" s="53" t="s">
        <v>59</v>
      </c>
      <c r="H76" s="54" t="n">
        <v>0</v>
      </c>
      <c r="I76" s="54" t="n">
        <v>0</v>
      </c>
      <c r="J76" s="3" t="n">
        <f aca="false">IF(COUNT(M76:V76)&lt;7,W76,LARGE(M76:V76,1)+LARGE(M76:V76,2)+LARGE(M76:V76,3)+LARGE(M76:V76,4)+LARGE(M76:V76,5)+LARGE(M76:V76,6)+LARGE(M76:V76,7))</f>
        <v>0</v>
      </c>
      <c r="K76" s="3" t="n">
        <v>0</v>
      </c>
      <c r="L76" s="59" t="n">
        <f aca="false">AE76</f>
        <v>0</v>
      </c>
      <c r="M76" s="3"/>
      <c r="N76" s="3" t="n">
        <f aca="false">AS76</f>
        <v>0</v>
      </c>
      <c r="O76" s="3" t="n">
        <v>0</v>
      </c>
      <c r="P76" s="3"/>
      <c r="Q76" s="3"/>
      <c r="R76" s="3" t="n">
        <f aca="false">BX76</f>
        <v>0</v>
      </c>
      <c r="S76" s="3"/>
      <c r="T76" s="3" t="n">
        <f aca="false">CM76</f>
        <v>0</v>
      </c>
      <c r="U76" s="3" t="n">
        <f aca="false">CT76</f>
        <v>0</v>
      </c>
      <c r="V76" s="3" t="n">
        <f aca="false">DA76</f>
        <v>0</v>
      </c>
      <c r="W76" s="3" t="n">
        <f aca="false">SUM(M76:V76)</f>
        <v>0</v>
      </c>
      <c r="X76" s="3" t="n">
        <f aca="false">W76-J76</f>
        <v>0</v>
      </c>
      <c r="Y76" s="3" t="n">
        <v>0</v>
      </c>
      <c r="Z76" s="3" t="n">
        <v>0</v>
      </c>
      <c r="AA76" s="3" t="n">
        <v>0</v>
      </c>
      <c r="AB76" s="3" t="n">
        <v>0</v>
      </c>
      <c r="AC76" s="3" t="n">
        <v>0</v>
      </c>
      <c r="AD76" s="3" t="n">
        <v>0</v>
      </c>
      <c r="AE76" s="3" t="n">
        <v>0</v>
      </c>
      <c r="AF76" s="3" t="n">
        <v>0</v>
      </c>
      <c r="AG76" s="3" t="n">
        <v>0</v>
      </c>
      <c r="AH76" s="3" t="n">
        <v>0</v>
      </c>
      <c r="AI76" s="3" t="n">
        <v>0</v>
      </c>
      <c r="AJ76" s="3" t="n">
        <v>0</v>
      </c>
      <c r="AK76" s="3" t="n">
        <v>0</v>
      </c>
      <c r="AL76" s="3" t="n">
        <v>0</v>
      </c>
      <c r="AM76" s="3" t="n">
        <v>0</v>
      </c>
      <c r="AN76" s="3" t="n">
        <v>0</v>
      </c>
      <c r="AO76" s="3" t="n">
        <v>0</v>
      </c>
      <c r="AP76" s="3" t="n">
        <v>0</v>
      </c>
      <c r="AQ76" s="3" t="n">
        <v>0</v>
      </c>
      <c r="AR76" s="3" t="n">
        <v>0</v>
      </c>
      <c r="AS76" s="3" t="n">
        <v>0</v>
      </c>
      <c r="AT76" s="3" t="n">
        <v>0</v>
      </c>
      <c r="AU76" s="3" t="n">
        <v>0</v>
      </c>
      <c r="AV76" s="3" t="n">
        <v>0</v>
      </c>
      <c r="AW76" s="3" t="n">
        <v>0</v>
      </c>
      <c r="AX76" s="3" t="n">
        <v>0</v>
      </c>
      <c r="AY76" s="3" t="n">
        <v>0</v>
      </c>
      <c r="AZ76" s="3" t="n">
        <v>0</v>
      </c>
      <c r="BA76" s="3" t="n">
        <v>0</v>
      </c>
      <c r="BB76" s="3" t="n">
        <v>0</v>
      </c>
      <c r="BC76" s="3" t="n">
        <v>0</v>
      </c>
      <c r="BD76" s="3" t="n">
        <v>0</v>
      </c>
      <c r="BE76" s="3" t="n">
        <v>0</v>
      </c>
      <c r="BF76" s="3" t="n">
        <v>0</v>
      </c>
      <c r="BG76" s="3" t="n">
        <v>0</v>
      </c>
      <c r="BH76" s="3" t="n">
        <v>0</v>
      </c>
      <c r="BI76" s="3" t="n">
        <v>0</v>
      </c>
      <c r="BJ76" s="3" t="n">
        <v>0</v>
      </c>
      <c r="BK76" s="3" t="n">
        <v>0</v>
      </c>
      <c r="BL76" s="3" t="n">
        <v>0</v>
      </c>
      <c r="BM76" s="3" t="n">
        <v>0</v>
      </c>
      <c r="BN76" s="3" t="n">
        <v>0</v>
      </c>
      <c r="BO76" s="3" t="n">
        <v>0</v>
      </c>
      <c r="BP76" s="3" t="n">
        <v>0</v>
      </c>
      <c r="BQ76" s="3" t="n">
        <v>0</v>
      </c>
      <c r="BR76" s="3" t="n">
        <v>0</v>
      </c>
      <c r="BS76" s="3" t="n">
        <v>0</v>
      </c>
      <c r="BT76" s="3" t="n">
        <v>0</v>
      </c>
      <c r="BU76" s="3" t="n">
        <v>0</v>
      </c>
      <c r="BV76" s="3" t="n">
        <v>0</v>
      </c>
      <c r="BW76" s="3" t="n">
        <v>0</v>
      </c>
      <c r="BX76" s="3" t="n">
        <v>0</v>
      </c>
      <c r="BY76" s="3" t="n">
        <v>0</v>
      </c>
      <c r="BZ76" s="3" t="n">
        <v>0</v>
      </c>
      <c r="CA76" s="3" t="n">
        <v>0</v>
      </c>
      <c r="CB76" s="3" t="n">
        <v>0</v>
      </c>
      <c r="CC76" s="3" t="n">
        <v>0</v>
      </c>
      <c r="CD76" s="3" t="n">
        <v>0</v>
      </c>
      <c r="CE76" s="3" t="n">
        <v>0</v>
      </c>
      <c r="CF76" s="3" t="n">
        <v>0</v>
      </c>
      <c r="CG76" s="3" t="n">
        <v>0</v>
      </c>
      <c r="CH76" s="3" t="n">
        <v>0</v>
      </c>
      <c r="CI76" s="3" t="n">
        <v>0</v>
      </c>
      <c r="CJ76" s="3" t="n">
        <v>0</v>
      </c>
      <c r="CK76" s="3" t="n">
        <v>0</v>
      </c>
      <c r="CL76" s="3" t="n">
        <v>0</v>
      </c>
      <c r="CM76" s="3" t="n">
        <v>0</v>
      </c>
      <c r="CN76" s="3" t="n">
        <v>0</v>
      </c>
      <c r="CO76" s="3" t="n">
        <v>0</v>
      </c>
      <c r="CP76" s="3" t="n">
        <v>0</v>
      </c>
      <c r="CQ76" s="3" t="n">
        <v>0</v>
      </c>
      <c r="CR76" s="3" t="n">
        <v>0</v>
      </c>
      <c r="CS76" s="3" t="n">
        <v>0</v>
      </c>
      <c r="CT76" s="3" t="n">
        <v>0</v>
      </c>
      <c r="CU76" s="63" t="s">
        <v>8</v>
      </c>
      <c r="CV76" s="56" t="n">
        <v>0</v>
      </c>
      <c r="CW76" s="56" t="n">
        <v>0</v>
      </c>
      <c r="CX76" s="56" t="n">
        <v>0</v>
      </c>
      <c r="CY76" s="55" t="n">
        <v>0</v>
      </c>
      <c r="CZ76" s="55" t="n">
        <v>0</v>
      </c>
      <c r="DA76" s="55" t="n">
        <v>0</v>
      </c>
      <c r="DB76" s="3" t="n">
        <v>0</v>
      </c>
      <c r="DC76" s="3" t="n">
        <v>0</v>
      </c>
      <c r="DD76" s="3" t="n">
        <v>0</v>
      </c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AGZ76" s="20"/>
      <c r="AHA76" s="20"/>
      <c r="AHB76" s="20"/>
      <c r="AHC76" s="20"/>
      <c r="AHD76" s="20"/>
      <c r="AHE76" s="20"/>
      <c r="AHF76" s="20"/>
      <c r="AHG76" s="20"/>
      <c r="AHH76" s="20"/>
      <c r="AHI76" s="20"/>
      <c r="AHJ76" s="20"/>
      <c r="AHK76" s="20"/>
      <c r="AHL76" s="20"/>
      <c r="AHM76" s="20"/>
      <c r="AHN76" s="20"/>
      <c r="AHO76" s="20"/>
      <c r="AHP76" s="20"/>
      <c r="AHQ76" s="20"/>
      <c r="AHR76" s="20"/>
      <c r="AHS76" s="20"/>
      <c r="AHT76" s="20"/>
      <c r="AHU76" s="20"/>
      <c r="AHV76" s="20"/>
      <c r="AHW76" s="20"/>
      <c r="AHX76" s="20"/>
      <c r="AHY76" s="20"/>
      <c r="AHZ76" s="20"/>
      <c r="AIA76" s="20"/>
      <c r="AIB76" s="20"/>
      <c r="AIC76" s="20"/>
      <c r="AID76" s="20"/>
      <c r="AIE76" s="20"/>
      <c r="AIF76" s="20"/>
      <c r="AIG76" s="20"/>
      <c r="AIH76" s="20"/>
      <c r="AII76" s="20"/>
      <c r="AIJ76" s="20"/>
      <c r="AIK76" s="20"/>
      <c r="AIL76" s="21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  <c r="AMG76" s="21"/>
      <c r="AMH76" s="21"/>
      <c r="AMI76" s="21"/>
      <c r="AMJ76" s="21"/>
    </row>
    <row r="77" s="58" customFormat="true" ht="12" hidden="true" customHeight="true" outlineLevel="0" collapsed="false">
      <c r="A77" s="52" t="s">
        <v>196</v>
      </c>
      <c r="B77" s="52" t="s">
        <v>197</v>
      </c>
      <c r="C77" s="52" t="s">
        <v>70</v>
      </c>
      <c r="D77" s="53" t="n">
        <v>1988</v>
      </c>
      <c r="E77" s="53" t="n">
        <f aca="true">YEAR(TODAY())-D77</f>
        <v>38</v>
      </c>
      <c r="F77" s="53" t="s">
        <v>131</v>
      </c>
      <c r="G77" s="53" t="s">
        <v>132</v>
      </c>
      <c r="H77" s="54" t="n">
        <v>0</v>
      </c>
      <c r="I77" s="54" t="n">
        <v>0</v>
      </c>
      <c r="J77" s="3" t="n">
        <f aca="false">IF(COUNT(L77:V77)&lt;7,W77,LARGE(L77:V77,1)+LARGE(L77:V77,2)+LARGE(L77:V77,3)+LARGE(L77:V77,4)+LARGE(L77:V77,5)+LARGE(L77:V77,6)+LARGE(L77:V77,7))</f>
        <v>0</v>
      </c>
      <c r="K77" s="3" t="n">
        <v>0</v>
      </c>
      <c r="L77" s="59" t="n">
        <f aca="false">AE77</f>
        <v>0</v>
      </c>
      <c r="M77" s="3" t="n">
        <v>0</v>
      </c>
      <c r="N77" s="3" t="n">
        <f aca="false">AS77</f>
        <v>0</v>
      </c>
      <c r="O77" s="3" t="n">
        <v>0</v>
      </c>
      <c r="P77" s="3"/>
      <c r="Q77" s="3" t="n">
        <f aca="false">BP77</f>
        <v>0</v>
      </c>
      <c r="R77" s="3" t="n">
        <f aca="false">BX77</f>
        <v>0</v>
      </c>
      <c r="S77" s="3" t="n">
        <f aca="false">CF77</f>
        <v>0</v>
      </c>
      <c r="T77" s="3" t="n">
        <f aca="false">CM77</f>
        <v>0</v>
      </c>
      <c r="U77" s="3" t="n">
        <f aca="false">CT77</f>
        <v>0</v>
      </c>
      <c r="V77" s="3" t="n">
        <f aca="false">DA77</f>
        <v>0</v>
      </c>
      <c r="W77" s="3" t="n">
        <f aca="false">SUM(L77:V77)</f>
        <v>0</v>
      </c>
      <c r="X77" s="3" t="n">
        <f aca="false">W77-J77</f>
        <v>0</v>
      </c>
      <c r="Y77" s="3" t="n">
        <v>0</v>
      </c>
      <c r="Z77" s="3" t="n">
        <v>0</v>
      </c>
      <c r="AA77" s="3" t="n">
        <v>0</v>
      </c>
      <c r="AB77" s="3" t="n">
        <v>0</v>
      </c>
      <c r="AC77" s="3" t="n">
        <v>0</v>
      </c>
      <c r="AD77" s="3" t="n">
        <v>0</v>
      </c>
      <c r="AE77" s="3" t="n">
        <v>0</v>
      </c>
      <c r="AF77" s="3" t="n">
        <v>0</v>
      </c>
      <c r="AG77" s="3" t="n">
        <v>0</v>
      </c>
      <c r="AH77" s="3" t="n">
        <v>0</v>
      </c>
      <c r="AI77" s="3" t="n">
        <v>0</v>
      </c>
      <c r="AJ77" s="3" t="n">
        <v>0</v>
      </c>
      <c r="AK77" s="3" t="n">
        <v>0</v>
      </c>
      <c r="AL77" s="3" t="n">
        <v>0</v>
      </c>
      <c r="AM77" s="3" t="n">
        <v>0</v>
      </c>
      <c r="AN77" s="3" t="n">
        <v>0</v>
      </c>
      <c r="AO77" s="3" t="n">
        <v>0</v>
      </c>
      <c r="AP77" s="3" t="n">
        <v>0</v>
      </c>
      <c r="AQ77" s="3" t="n">
        <v>0</v>
      </c>
      <c r="AR77" s="3" t="n">
        <v>0</v>
      </c>
      <c r="AS77" s="3" t="n">
        <v>0</v>
      </c>
      <c r="AT77" s="3" t="n">
        <v>0</v>
      </c>
      <c r="AU77" s="3" t="n">
        <v>0</v>
      </c>
      <c r="AV77" s="3" t="n">
        <v>0</v>
      </c>
      <c r="AW77" s="3" t="n">
        <v>0</v>
      </c>
      <c r="AX77" s="3" t="n">
        <v>0</v>
      </c>
      <c r="AY77" s="3" t="n">
        <v>0</v>
      </c>
      <c r="AZ77" s="3" t="n">
        <v>0</v>
      </c>
      <c r="BA77" s="3" t="n">
        <v>0</v>
      </c>
      <c r="BB77" s="3" t="n">
        <v>0</v>
      </c>
      <c r="BC77" s="3" t="n">
        <v>0</v>
      </c>
      <c r="BD77" s="3" t="n">
        <v>0</v>
      </c>
      <c r="BE77" s="3" t="n">
        <v>0</v>
      </c>
      <c r="BF77" s="3" t="n">
        <v>0</v>
      </c>
      <c r="BG77" s="3" t="n">
        <v>0</v>
      </c>
      <c r="BH77" s="3" t="n">
        <v>0</v>
      </c>
      <c r="BI77" s="3" t="n">
        <v>0</v>
      </c>
      <c r="BJ77" s="3" t="n">
        <v>0</v>
      </c>
      <c r="BK77" s="3" t="n">
        <v>0</v>
      </c>
      <c r="BL77" s="3" t="n">
        <v>0</v>
      </c>
      <c r="BM77" s="3" t="n">
        <v>0</v>
      </c>
      <c r="BN77" s="3" t="n">
        <v>0</v>
      </c>
      <c r="BO77" s="3" t="n">
        <v>0</v>
      </c>
      <c r="BP77" s="3" t="n">
        <v>0</v>
      </c>
      <c r="BQ77" s="3" t="n">
        <v>0</v>
      </c>
      <c r="BR77" s="3" t="n">
        <v>0</v>
      </c>
      <c r="BS77" s="3" t="n">
        <v>0</v>
      </c>
      <c r="BT77" s="3" t="n">
        <v>0</v>
      </c>
      <c r="BU77" s="3" t="n">
        <v>0</v>
      </c>
      <c r="BV77" s="3" t="n">
        <v>0</v>
      </c>
      <c r="BW77" s="3" t="n">
        <v>0</v>
      </c>
      <c r="BX77" s="3" t="n">
        <v>0</v>
      </c>
      <c r="BY77" s="3" t="n">
        <v>0</v>
      </c>
      <c r="BZ77" s="3" t="n">
        <v>0</v>
      </c>
      <c r="CA77" s="3" t="n">
        <v>0</v>
      </c>
      <c r="CB77" s="3" t="n">
        <v>0</v>
      </c>
      <c r="CC77" s="3" t="n">
        <v>0</v>
      </c>
      <c r="CD77" s="3" t="n">
        <v>0</v>
      </c>
      <c r="CE77" s="3" t="n">
        <v>0</v>
      </c>
      <c r="CF77" s="3" t="n">
        <v>0</v>
      </c>
      <c r="CG77" s="3" t="n">
        <v>0</v>
      </c>
      <c r="CH77" s="3" t="n">
        <v>0</v>
      </c>
      <c r="CI77" s="3" t="n">
        <v>0</v>
      </c>
      <c r="CJ77" s="3" t="n">
        <v>0</v>
      </c>
      <c r="CK77" s="3" t="n">
        <v>0</v>
      </c>
      <c r="CL77" s="3" t="n">
        <v>0</v>
      </c>
      <c r="CM77" s="3" t="n">
        <v>0</v>
      </c>
      <c r="CN77" s="3" t="n">
        <v>0</v>
      </c>
      <c r="CO77" s="3" t="n">
        <v>0</v>
      </c>
      <c r="CP77" s="3" t="n">
        <v>0</v>
      </c>
      <c r="CQ77" s="3" t="n">
        <v>0</v>
      </c>
      <c r="CR77" s="3" t="n">
        <v>0</v>
      </c>
      <c r="CS77" s="3" t="n">
        <v>0</v>
      </c>
      <c r="CT77" s="3" t="n">
        <v>0</v>
      </c>
      <c r="CU77" s="63" t="s">
        <v>8</v>
      </c>
      <c r="CV77" s="56" t="n">
        <v>0</v>
      </c>
      <c r="CW77" s="56" t="n">
        <v>0</v>
      </c>
      <c r="CX77" s="56" t="n">
        <v>0</v>
      </c>
      <c r="CY77" s="55" t="n">
        <v>0</v>
      </c>
      <c r="CZ77" s="55" t="n">
        <v>0</v>
      </c>
      <c r="DA77" s="55" t="n">
        <v>0</v>
      </c>
      <c r="DB77" s="3" t="n">
        <v>0</v>
      </c>
      <c r="DC77" s="3" t="n">
        <v>0</v>
      </c>
      <c r="DD77" s="3" t="n">
        <v>0</v>
      </c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AGZ77" s="20"/>
      <c r="AHA77" s="20"/>
      <c r="AHB77" s="20"/>
      <c r="AHC77" s="20"/>
      <c r="AHD77" s="20"/>
      <c r="AHE77" s="20"/>
      <c r="AHF77" s="20"/>
      <c r="AHG77" s="20"/>
      <c r="AHH77" s="20"/>
      <c r="AHI77" s="20"/>
      <c r="AHJ77" s="20"/>
      <c r="AHK77" s="20"/>
      <c r="AHL77" s="20"/>
      <c r="AHM77" s="20"/>
      <c r="AHN77" s="20"/>
      <c r="AHO77" s="20"/>
      <c r="AHP77" s="20"/>
      <c r="AHQ77" s="20"/>
      <c r="AHR77" s="20"/>
      <c r="AHS77" s="20"/>
      <c r="AHT77" s="20"/>
      <c r="AHU77" s="20"/>
      <c r="AHV77" s="20"/>
      <c r="AHW77" s="20"/>
      <c r="AHX77" s="20"/>
      <c r="AHY77" s="20"/>
      <c r="AHZ77" s="20"/>
      <c r="AIA77" s="20"/>
      <c r="AIB77" s="20"/>
      <c r="AIC77" s="20"/>
      <c r="AID77" s="20"/>
      <c r="AIE77" s="20"/>
      <c r="AIF77" s="20"/>
      <c r="AIG77" s="20"/>
      <c r="AIH77" s="20"/>
      <c r="AII77" s="20"/>
      <c r="AIJ77" s="20"/>
      <c r="AIK77" s="20"/>
      <c r="AIL77" s="21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  <c r="AMG77" s="21"/>
      <c r="AMH77" s="21"/>
      <c r="AMI77" s="21"/>
      <c r="AMJ77" s="21"/>
    </row>
    <row r="78" s="58" customFormat="true" ht="12" hidden="true" customHeight="true" outlineLevel="0" collapsed="false">
      <c r="A78" s="52" t="s">
        <v>198</v>
      </c>
      <c r="B78" s="52" t="s">
        <v>199</v>
      </c>
      <c r="C78" s="52" t="s">
        <v>200</v>
      </c>
      <c r="D78" s="53" t="n">
        <v>1954</v>
      </c>
      <c r="E78" s="53" t="n">
        <f aca="true">YEAR(TODAY())-D78</f>
        <v>72</v>
      </c>
      <c r="F78" s="53" t="s">
        <v>44</v>
      </c>
      <c r="G78" s="53" t="s">
        <v>125</v>
      </c>
      <c r="H78" s="54" t="n">
        <v>0</v>
      </c>
      <c r="I78" s="54" t="n">
        <v>0</v>
      </c>
      <c r="J78" s="3" t="n">
        <f aca="false">IF(COUNT(M78:V78)&lt;7,W78,LARGE(M78:V78,1)+LARGE(M78:V78,2)+LARGE(M78:V78,3)+LARGE(M78:V78,4)+LARGE(M78:V78,5)+LARGE(M78:V78,6)+LARGE(M78:V78,7))</f>
        <v>0</v>
      </c>
      <c r="K78" s="3" t="n">
        <v>0</v>
      </c>
      <c r="L78" s="59" t="n">
        <f aca="false">AE78</f>
        <v>0</v>
      </c>
      <c r="M78" s="3"/>
      <c r="N78" s="3" t="n">
        <f aca="false">AS78</f>
        <v>0</v>
      </c>
      <c r="O78" s="3" t="n">
        <v>0</v>
      </c>
      <c r="P78" s="3"/>
      <c r="Q78" s="3"/>
      <c r="R78" s="3" t="n">
        <f aca="false">BX78</f>
        <v>0</v>
      </c>
      <c r="S78" s="3"/>
      <c r="T78" s="3" t="n">
        <f aca="false">CM78</f>
        <v>0</v>
      </c>
      <c r="U78" s="3" t="n">
        <f aca="false">CT78</f>
        <v>0</v>
      </c>
      <c r="V78" s="3" t="n">
        <f aca="false">DA78</f>
        <v>0</v>
      </c>
      <c r="W78" s="3" t="n">
        <f aca="false">SUM(M78:V78)</f>
        <v>0</v>
      </c>
      <c r="X78" s="3" t="n">
        <f aca="false">W78-J78</f>
        <v>0</v>
      </c>
      <c r="Y78" s="3" t="n">
        <v>0</v>
      </c>
      <c r="Z78" s="3" t="n">
        <v>0</v>
      </c>
      <c r="AA78" s="3" t="n">
        <v>0</v>
      </c>
      <c r="AB78" s="3" t="n">
        <v>0</v>
      </c>
      <c r="AC78" s="3" t="n">
        <v>0</v>
      </c>
      <c r="AD78" s="3" t="n">
        <v>0</v>
      </c>
      <c r="AE78" s="3" t="n">
        <v>0</v>
      </c>
      <c r="AF78" s="3" t="n">
        <v>0</v>
      </c>
      <c r="AG78" s="3" t="n">
        <v>0</v>
      </c>
      <c r="AH78" s="3" t="n">
        <v>0</v>
      </c>
      <c r="AI78" s="3" t="n">
        <v>0</v>
      </c>
      <c r="AJ78" s="3" t="n">
        <v>0</v>
      </c>
      <c r="AK78" s="3" t="n">
        <v>0</v>
      </c>
      <c r="AL78" s="3" t="n">
        <v>0</v>
      </c>
      <c r="AM78" s="3" t="n">
        <v>0</v>
      </c>
      <c r="AN78" s="3" t="n">
        <v>0</v>
      </c>
      <c r="AO78" s="3" t="n">
        <v>0</v>
      </c>
      <c r="AP78" s="3" t="n">
        <v>0</v>
      </c>
      <c r="AQ78" s="3" t="n">
        <v>0</v>
      </c>
      <c r="AR78" s="3" t="n">
        <v>0</v>
      </c>
      <c r="AS78" s="3" t="n">
        <v>0</v>
      </c>
      <c r="AT78" s="3" t="n">
        <v>0</v>
      </c>
      <c r="AU78" s="3" t="n">
        <v>0</v>
      </c>
      <c r="AV78" s="3" t="n">
        <v>0</v>
      </c>
      <c r="AW78" s="3" t="n">
        <v>0</v>
      </c>
      <c r="AX78" s="3" t="n">
        <v>0</v>
      </c>
      <c r="AY78" s="3" t="n">
        <v>0</v>
      </c>
      <c r="AZ78" s="3" t="n">
        <v>0</v>
      </c>
      <c r="BA78" s="3" t="n">
        <v>0</v>
      </c>
      <c r="BB78" s="3" t="n">
        <v>0</v>
      </c>
      <c r="BC78" s="3" t="n">
        <v>0</v>
      </c>
      <c r="BD78" s="3" t="n">
        <v>0</v>
      </c>
      <c r="BE78" s="3" t="n">
        <v>0</v>
      </c>
      <c r="BF78" s="3" t="n">
        <v>0</v>
      </c>
      <c r="BG78" s="3" t="n">
        <v>0</v>
      </c>
      <c r="BH78" s="3" t="n">
        <v>0</v>
      </c>
      <c r="BI78" s="3" t="n">
        <v>0</v>
      </c>
      <c r="BJ78" s="3" t="n">
        <v>0</v>
      </c>
      <c r="BK78" s="3" t="n">
        <v>0</v>
      </c>
      <c r="BL78" s="3" t="n">
        <v>0</v>
      </c>
      <c r="BM78" s="3" t="n">
        <v>0</v>
      </c>
      <c r="BN78" s="3" t="n">
        <v>0</v>
      </c>
      <c r="BO78" s="3" t="n">
        <v>0</v>
      </c>
      <c r="BP78" s="3" t="n">
        <v>0</v>
      </c>
      <c r="BQ78" s="3" t="n">
        <v>0</v>
      </c>
      <c r="BR78" s="3" t="n">
        <v>0</v>
      </c>
      <c r="BS78" s="3" t="n">
        <v>0</v>
      </c>
      <c r="BT78" s="3" t="n">
        <v>0</v>
      </c>
      <c r="BU78" s="3" t="n">
        <v>0</v>
      </c>
      <c r="BV78" s="3" t="n">
        <v>0</v>
      </c>
      <c r="BW78" s="3" t="n">
        <v>0</v>
      </c>
      <c r="BX78" s="3" t="n">
        <v>0</v>
      </c>
      <c r="BY78" s="3" t="n">
        <v>0</v>
      </c>
      <c r="BZ78" s="3" t="n">
        <v>0</v>
      </c>
      <c r="CA78" s="3" t="n">
        <v>0</v>
      </c>
      <c r="CB78" s="3" t="n">
        <v>0</v>
      </c>
      <c r="CC78" s="3" t="n">
        <v>0</v>
      </c>
      <c r="CD78" s="3" t="n">
        <v>0</v>
      </c>
      <c r="CE78" s="3" t="n">
        <v>0</v>
      </c>
      <c r="CF78" s="3" t="n">
        <v>0</v>
      </c>
      <c r="CG78" s="3" t="n">
        <v>0</v>
      </c>
      <c r="CH78" s="3" t="n">
        <v>0</v>
      </c>
      <c r="CI78" s="3" t="n">
        <v>0</v>
      </c>
      <c r="CJ78" s="3" t="n">
        <v>0</v>
      </c>
      <c r="CK78" s="3" t="n">
        <v>0</v>
      </c>
      <c r="CL78" s="3" t="n">
        <v>0</v>
      </c>
      <c r="CM78" s="3" t="n">
        <v>0</v>
      </c>
      <c r="CN78" s="3" t="n">
        <v>0</v>
      </c>
      <c r="CO78" s="3" t="n">
        <v>0</v>
      </c>
      <c r="CP78" s="3" t="n">
        <v>0</v>
      </c>
      <c r="CQ78" s="3" t="n">
        <v>0</v>
      </c>
      <c r="CR78" s="3" t="n">
        <v>0</v>
      </c>
      <c r="CS78" s="3" t="n">
        <v>0</v>
      </c>
      <c r="CT78" s="3" t="n">
        <v>0</v>
      </c>
      <c r="CU78" s="63" t="s">
        <v>8</v>
      </c>
      <c r="CV78" s="56" t="n">
        <v>0</v>
      </c>
      <c r="CW78" s="56" t="n">
        <v>0</v>
      </c>
      <c r="CX78" s="56" t="n">
        <v>0</v>
      </c>
      <c r="CY78" s="55" t="n">
        <v>0</v>
      </c>
      <c r="CZ78" s="55" t="n">
        <v>0</v>
      </c>
      <c r="DA78" s="55" t="n">
        <v>0</v>
      </c>
      <c r="DB78" s="3" t="n">
        <v>0</v>
      </c>
      <c r="DC78" s="3" t="n">
        <v>0</v>
      </c>
      <c r="DD78" s="3" t="n">
        <v>0</v>
      </c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AGZ78" s="20"/>
      <c r="AHA78" s="20"/>
      <c r="AHB78" s="20"/>
      <c r="AHC78" s="20"/>
      <c r="AHD78" s="20"/>
      <c r="AHE78" s="20"/>
      <c r="AHF78" s="20"/>
      <c r="AHG78" s="20"/>
      <c r="AHH78" s="20"/>
      <c r="AHI78" s="20"/>
      <c r="AHJ78" s="20"/>
      <c r="AHK78" s="20"/>
      <c r="AHL78" s="20"/>
      <c r="AHM78" s="20"/>
      <c r="AHN78" s="20"/>
      <c r="AHO78" s="20"/>
      <c r="AHP78" s="20"/>
      <c r="AHQ78" s="20"/>
      <c r="AHR78" s="20"/>
      <c r="AHS78" s="20"/>
      <c r="AHT78" s="20"/>
      <c r="AHU78" s="20"/>
      <c r="AHV78" s="20"/>
      <c r="AHW78" s="20"/>
      <c r="AHX78" s="20"/>
      <c r="AHY78" s="20"/>
      <c r="AHZ78" s="20"/>
      <c r="AIA78" s="20"/>
      <c r="AIB78" s="20"/>
      <c r="AIC78" s="20"/>
      <c r="AID78" s="20"/>
      <c r="AIE78" s="20"/>
      <c r="AIF78" s="20"/>
      <c r="AIG78" s="20"/>
      <c r="AIH78" s="20"/>
      <c r="AII78" s="20"/>
      <c r="AIJ78" s="20"/>
      <c r="AIK78" s="20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  <c r="AMG78" s="21"/>
      <c r="AMH78" s="21"/>
      <c r="AMI78" s="21"/>
      <c r="AMJ78" s="21"/>
    </row>
    <row r="79" s="58" customFormat="true" ht="12" hidden="true" customHeight="true" outlineLevel="0" collapsed="false">
      <c r="A79" s="52" t="s">
        <v>201</v>
      </c>
      <c r="B79" s="52" t="s">
        <v>91</v>
      </c>
      <c r="C79" s="52" t="s">
        <v>202</v>
      </c>
      <c r="D79" s="53" t="n">
        <v>1959</v>
      </c>
      <c r="E79" s="53" t="n">
        <f aca="true">YEAR(TODAY())-D79</f>
        <v>67</v>
      </c>
      <c r="F79" s="53" t="s">
        <v>44</v>
      </c>
      <c r="G79" s="53" t="s">
        <v>114</v>
      </c>
      <c r="H79" s="54" t="n">
        <v>0</v>
      </c>
      <c r="I79" s="54" t="n">
        <v>0</v>
      </c>
      <c r="J79" s="3" t="n">
        <f aca="false">IF(COUNT(M79:V79)&lt;7,W79,LARGE(M79:V79,1)+LARGE(M79:V79,2)+LARGE(M79:V79,3)+LARGE(M79:V79,4)+LARGE(M79:V79,5)+LARGE(M79:V79,6)+LARGE(M79:V79,7))</f>
        <v>0</v>
      </c>
      <c r="K79" s="3" t="n">
        <v>0</v>
      </c>
      <c r="L79" s="59" t="n">
        <f aca="false">AE79</f>
        <v>0</v>
      </c>
      <c r="M79" s="3"/>
      <c r="N79" s="3" t="n">
        <f aca="false">AS79</f>
        <v>0</v>
      </c>
      <c r="O79" s="3" t="n">
        <v>0</v>
      </c>
      <c r="P79" s="3"/>
      <c r="Q79" s="3"/>
      <c r="R79" s="3" t="n">
        <f aca="false">BX79</f>
        <v>0</v>
      </c>
      <c r="S79" s="3"/>
      <c r="T79" s="3" t="n">
        <f aca="false">CM79</f>
        <v>0</v>
      </c>
      <c r="U79" s="3" t="n">
        <f aca="false">CT79</f>
        <v>0</v>
      </c>
      <c r="V79" s="3" t="n">
        <f aca="false">DA79</f>
        <v>0</v>
      </c>
      <c r="W79" s="3" t="n">
        <f aca="false">SUM(M79:V79)</f>
        <v>0</v>
      </c>
      <c r="X79" s="3" t="n">
        <f aca="false">W79-J79</f>
        <v>0</v>
      </c>
      <c r="Y79" s="3" t="n">
        <v>0</v>
      </c>
      <c r="Z79" s="3" t="n">
        <v>0</v>
      </c>
      <c r="AA79" s="3" t="n">
        <v>0</v>
      </c>
      <c r="AB79" s="3" t="n">
        <v>0</v>
      </c>
      <c r="AC79" s="3" t="n">
        <v>0</v>
      </c>
      <c r="AD79" s="3" t="n">
        <v>0</v>
      </c>
      <c r="AE79" s="3" t="n">
        <v>0</v>
      </c>
      <c r="AF79" s="3" t="n">
        <v>0</v>
      </c>
      <c r="AG79" s="3" t="n">
        <v>0</v>
      </c>
      <c r="AH79" s="3" t="n">
        <v>0</v>
      </c>
      <c r="AI79" s="3" t="n">
        <v>0</v>
      </c>
      <c r="AJ79" s="3" t="n">
        <v>0</v>
      </c>
      <c r="AK79" s="3" t="n">
        <v>0</v>
      </c>
      <c r="AL79" s="3" t="n">
        <v>0</v>
      </c>
      <c r="AM79" s="3" t="n">
        <v>0</v>
      </c>
      <c r="AN79" s="3" t="n">
        <v>0</v>
      </c>
      <c r="AO79" s="3" t="n">
        <v>0</v>
      </c>
      <c r="AP79" s="3" t="n">
        <v>0</v>
      </c>
      <c r="AQ79" s="3" t="n">
        <v>0</v>
      </c>
      <c r="AR79" s="3" t="n">
        <v>0</v>
      </c>
      <c r="AS79" s="3" t="n">
        <v>0</v>
      </c>
      <c r="AT79" s="3" t="n">
        <v>0</v>
      </c>
      <c r="AU79" s="3" t="n">
        <v>0</v>
      </c>
      <c r="AV79" s="3" t="n">
        <v>0</v>
      </c>
      <c r="AW79" s="3" t="n">
        <v>0</v>
      </c>
      <c r="AX79" s="3" t="n">
        <v>0</v>
      </c>
      <c r="AY79" s="3" t="n">
        <v>0</v>
      </c>
      <c r="AZ79" s="3" t="n">
        <v>0</v>
      </c>
      <c r="BA79" s="3" t="n">
        <v>0</v>
      </c>
      <c r="BB79" s="3" t="n">
        <v>0</v>
      </c>
      <c r="BC79" s="3" t="n">
        <v>0</v>
      </c>
      <c r="BD79" s="3" t="n">
        <v>0</v>
      </c>
      <c r="BE79" s="3" t="n">
        <v>0</v>
      </c>
      <c r="BF79" s="3" t="n">
        <v>0</v>
      </c>
      <c r="BG79" s="3" t="n">
        <v>0</v>
      </c>
      <c r="BH79" s="3" t="n">
        <v>0</v>
      </c>
      <c r="BI79" s="3" t="n">
        <v>0</v>
      </c>
      <c r="BJ79" s="3" t="n">
        <v>0</v>
      </c>
      <c r="BK79" s="3" t="n">
        <v>0</v>
      </c>
      <c r="BL79" s="3" t="n">
        <v>0</v>
      </c>
      <c r="BM79" s="3" t="n">
        <v>0</v>
      </c>
      <c r="BN79" s="3" t="n">
        <v>0</v>
      </c>
      <c r="BO79" s="3" t="n">
        <v>0</v>
      </c>
      <c r="BP79" s="3" t="n">
        <v>0</v>
      </c>
      <c r="BQ79" s="3" t="n">
        <v>0</v>
      </c>
      <c r="BR79" s="3" t="n">
        <v>0</v>
      </c>
      <c r="BS79" s="3" t="n">
        <v>0</v>
      </c>
      <c r="BT79" s="3" t="n">
        <v>0</v>
      </c>
      <c r="BU79" s="3" t="n">
        <v>0</v>
      </c>
      <c r="BV79" s="3" t="n">
        <v>0</v>
      </c>
      <c r="BW79" s="3" t="n">
        <v>0</v>
      </c>
      <c r="BX79" s="3" t="n">
        <v>0</v>
      </c>
      <c r="BY79" s="3" t="n">
        <v>0</v>
      </c>
      <c r="BZ79" s="3" t="n">
        <v>0</v>
      </c>
      <c r="CA79" s="3" t="n">
        <v>0</v>
      </c>
      <c r="CB79" s="3" t="n">
        <v>0</v>
      </c>
      <c r="CC79" s="3" t="n">
        <v>0</v>
      </c>
      <c r="CD79" s="3" t="n">
        <v>0</v>
      </c>
      <c r="CE79" s="3" t="n">
        <v>0</v>
      </c>
      <c r="CF79" s="3" t="n">
        <v>0</v>
      </c>
      <c r="CG79" s="3" t="n">
        <v>0</v>
      </c>
      <c r="CH79" s="3" t="n">
        <v>0</v>
      </c>
      <c r="CI79" s="3" t="n">
        <v>0</v>
      </c>
      <c r="CJ79" s="3" t="n">
        <v>0</v>
      </c>
      <c r="CK79" s="3" t="n">
        <v>0</v>
      </c>
      <c r="CL79" s="3" t="n">
        <v>0</v>
      </c>
      <c r="CM79" s="3" t="n">
        <v>0</v>
      </c>
      <c r="CN79" s="3" t="n">
        <v>0</v>
      </c>
      <c r="CO79" s="3" t="n">
        <v>0</v>
      </c>
      <c r="CP79" s="3" t="n">
        <v>0</v>
      </c>
      <c r="CQ79" s="3" t="n">
        <v>0</v>
      </c>
      <c r="CR79" s="3" t="n">
        <v>0</v>
      </c>
      <c r="CS79" s="3" t="n">
        <v>0</v>
      </c>
      <c r="CT79" s="3" t="n">
        <v>0</v>
      </c>
      <c r="CU79" s="63" t="s">
        <v>8</v>
      </c>
      <c r="CV79" s="56" t="n">
        <v>0</v>
      </c>
      <c r="CW79" s="56" t="n">
        <v>0</v>
      </c>
      <c r="CX79" s="56" t="n">
        <v>0</v>
      </c>
      <c r="CY79" s="55" t="n">
        <v>0</v>
      </c>
      <c r="CZ79" s="55" t="n">
        <v>0</v>
      </c>
      <c r="DA79" s="55" t="n">
        <v>0</v>
      </c>
      <c r="DB79" s="3" t="n">
        <v>0</v>
      </c>
      <c r="DC79" s="3" t="n">
        <v>0</v>
      </c>
      <c r="DD79" s="3" t="n">
        <v>0</v>
      </c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AGZ79" s="20"/>
      <c r="AHA79" s="20"/>
      <c r="AHB79" s="20"/>
      <c r="AHC79" s="20"/>
      <c r="AHD79" s="20"/>
      <c r="AHE79" s="20"/>
      <c r="AHF79" s="20"/>
      <c r="AHG79" s="20"/>
      <c r="AHH79" s="20"/>
      <c r="AHI79" s="20"/>
      <c r="AHJ79" s="20"/>
      <c r="AHK79" s="20"/>
      <c r="AHL79" s="20"/>
      <c r="AHM79" s="20"/>
      <c r="AHN79" s="20"/>
      <c r="AHO79" s="20"/>
      <c r="AHP79" s="20"/>
      <c r="AHQ79" s="20"/>
      <c r="AHR79" s="20"/>
      <c r="AHS79" s="20"/>
      <c r="AHT79" s="20"/>
      <c r="AHU79" s="20"/>
      <c r="AHV79" s="20"/>
      <c r="AHW79" s="20"/>
      <c r="AHX79" s="20"/>
      <c r="AHY79" s="20"/>
      <c r="AHZ79" s="20"/>
      <c r="AIA79" s="20"/>
      <c r="AIB79" s="20"/>
      <c r="AIC79" s="20"/>
      <c r="AID79" s="20"/>
      <c r="AIE79" s="20"/>
      <c r="AIF79" s="20"/>
      <c r="AIG79" s="20"/>
      <c r="AIH79" s="20"/>
      <c r="AII79" s="20"/>
      <c r="AIJ79" s="20"/>
      <c r="AIK79" s="20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  <c r="AMG79" s="21"/>
      <c r="AMH79" s="21"/>
      <c r="AMI79" s="21"/>
      <c r="AMJ79" s="21"/>
    </row>
    <row r="80" s="58" customFormat="true" ht="12" hidden="true" customHeight="true" outlineLevel="0" collapsed="false">
      <c r="A80" s="52" t="s">
        <v>203</v>
      </c>
      <c r="B80" s="52" t="s">
        <v>119</v>
      </c>
      <c r="C80" s="52"/>
      <c r="D80" s="53" t="n">
        <v>1991</v>
      </c>
      <c r="E80" s="53" t="n">
        <f aca="true">YEAR(TODAY())-D80</f>
        <v>35</v>
      </c>
      <c r="F80" s="53" t="s">
        <v>44</v>
      </c>
      <c r="G80" s="53" t="s">
        <v>59</v>
      </c>
      <c r="H80" s="54" t="n">
        <v>0</v>
      </c>
      <c r="I80" s="54" t="n">
        <v>0</v>
      </c>
      <c r="J80" s="3" t="n">
        <f aca="false">IF(COUNT(L80:V80)&lt;7,W80,LARGE(L80:V80,1)+LARGE(L80:V80,2)+LARGE(L80:V80,3)+LARGE(L80:V80,4)+LARGE(L80:V80,5)+LARGE(L80:V80,6)+LARGE(L80:V80,7))</f>
        <v>0</v>
      </c>
      <c r="K80" s="3" t="n">
        <v>0</v>
      </c>
      <c r="L80" s="59" t="n">
        <f aca="false">AE80</f>
        <v>0</v>
      </c>
      <c r="M80" s="3"/>
      <c r="N80" s="3" t="n">
        <f aca="false">AS80</f>
        <v>0</v>
      </c>
      <c r="O80" s="3" t="n">
        <v>0</v>
      </c>
      <c r="P80" s="3"/>
      <c r="Q80" s="3"/>
      <c r="R80" s="3" t="n">
        <f aca="false">BX80</f>
        <v>0</v>
      </c>
      <c r="S80" s="3"/>
      <c r="T80" s="3" t="n">
        <f aca="false">CM80</f>
        <v>0</v>
      </c>
      <c r="U80" s="3" t="n">
        <f aca="false">CT80</f>
        <v>0</v>
      </c>
      <c r="V80" s="3" t="n">
        <f aca="false">DA80</f>
        <v>0</v>
      </c>
      <c r="W80" s="3" t="n">
        <f aca="false">SUM(L80:V80)</f>
        <v>0</v>
      </c>
      <c r="X80" s="3" t="n">
        <f aca="false">W80-J80</f>
        <v>0</v>
      </c>
      <c r="Y80" s="3" t="n">
        <v>0</v>
      </c>
      <c r="Z80" s="3" t="n">
        <v>0</v>
      </c>
      <c r="AA80" s="3" t="n">
        <v>0</v>
      </c>
      <c r="AB80" s="3" t="n">
        <v>0</v>
      </c>
      <c r="AC80" s="3" t="n">
        <v>0</v>
      </c>
      <c r="AD80" s="3" t="n">
        <v>0</v>
      </c>
      <c r="AE80" s="3" t="n">
        <v>0</v>
      </c>
      <c r="AF80" s="3" t="n">
        <v>0</v>
      </c>
      <c r="AG80" s="3" t="n">
        <v>0</v>
      </c>
      <c r="AH80" s="3" t="n">
        <v>0</v>
      </c>
      <c r="AI80" s="3" t="n">
        <v>0</v>
      </c>
      <c r="AJ80" s="3" t="n">
        <v>0</v>
      </c>
      <c r="AK80" s="3" t="n">
        <v>0</v>
      </c>
      <c r="AL80" s="3" t="n">
        <v>0</v>
      </c>
      <c r="AM80" s="3" t="n">
        <v>0</v>
      </c>
      <c r="AN80" s="3" t="n">
        <v>0</v>
      </c>
      <c r="AO80" s="3" t="n">
        <v>0</v>
      </c>
      <c r="AP80" s="3" t="n">
        <v>0</v>
      </c>
      <c r="AQ80" s="3" t="n">
        <v>0</v>
      </c>
      <c r="AR80" s="3" t="n">
        <v>0</v>
      </c>
      <c r="AS80" s="3" t="n">
        <v>0</v>
      </c>
      <c r="AT80" s="3" t="n">
        <v>0</v>
      </c>
      <c r="AU80" s="3" t="n">
        <v>0</v>
      </c>
      <c r="AV80" s="3" t="n">
        <v>0</v>
      </c>
      <c r="AW80" s="3" t="n">
        <v>0</v>
      </c>
      <c r="AX80" s="3" t="n">
        <v>0</v>
      </c>
      <c r="AY80" s="3" t="n">
        <v>0</v>
      </c>
      <c r="AZ80" s="3" t="n">
        <v>0</v>
      </c>
      <c r="BA80" s="3" t="n">
        <v>0</v>
      </c>
      <c r="BB80" s="3" t="n">
        <v>0</v>
      </c>
      <c r="BC80" s="3" t="n">
        <v>0</v>
      </c>
      <c r="BD80" s="3" t="n">
        <v>0</v>
      </c>
      <c r="BE80" s="3" t="n">
        <v>0</v>
      </c>
      <c r="BF80" s="3" t="n">
        <v>0</v>
      </c>
      <c r="BG80" s="3" t="n">
        <v>0</v>
      </c>
      <c r="BH80" s="3" t="n">
        <v>0</v>
      </c>
      <c r="BI80" s="3" t="n">
        <v>0</v>
      </c>
      <c r="BJ80" s="3" t="n">
        <v>0</v>
      </c>
      <c r="BK80" s="3" t="n">
        <v>0</v>
      </c>
      <c r="BL80" s="3" t="n">
        <v>0</v>
      </c>
      <c r="BM80" s="3" t="n">
        <v>0</v>
      </c>
      <c r="BN80" s="3" t="n">
        <v>0</v>
      </c>
      <c r="BO80" s="3" t="n">
        <v>0</v>
      </c>
      <c r="BP80" s="3" t="n">
        <v>0</v>
      </c>
      <c r="BQ80" s="3" t="n">
        <v>0</v>
      </c>
      <c r="BR80" s="3" t="n">
        <v>0</v>
      </c>
      <c r="BS80" s="3" t="n">
        <v>0</v>
      </c>
      <c r="BT80" s="3" t="n">
        <v>0</v>
      </c>
      <c r="BU80" s="3" t="n">
        <v>0</v>
      </c>
      <c r="BV80" s="3" t="n">
        <v>0</v>
      </c>
      <c r="BW80" s="3" t="n">
        <v>0</v>
      </c>
      <c r="BX80" s="3" t="n">
        <v>0</v>
      </c>
      <c r="BY80" s="3" t="n">
        <v>0</v>
      </c>
      <c r="BZ80" s="3" t="n">
        <v>0</v>
      </c>
      <c r="CA80" s="3" t="n">
        <v>0</v>
      </c>
      <c r="CB80" s="3" t="n">
        <v>0</v>
      </c>
      <c r="CC80" s="3" t="n">
        <v>0</v>
      </c>
      <c r="CD80" s="3" t="n">
        <v>0</v>
      </c>
      <c r="CE80" s="3" t="n">
        <v>0</v>
      </c>
      <c r="CF80" s="3" t="n">
        <v>0</v>
      </c>
      <c r="CG80" s="3" t="n">
        <v>0</v>
      </c>
      <c r="CH80" s="3" t="n">
        <v>0</v>
      </c>
      <c r="CI80" s="3" t="n">
        <v>0</v>
      </c>
      <c r="CJ80" s="3" t="n">
        <v>0</v>
      </c>
      <c r="CK80" s="3" t="n">
        <v>0</v>
      </c>
      <c r="CL80" s="3" t="n">
        <v>0</v>
      </c>
      <c r="CM80" s="3" t="n">
        <v>0</v>
      </c>
      <c r="CN80" s="3" t="n">
        <v>0</v>
      </c>
      <c r="CO80" s="3" t="n">
        <v>0</v>
      </c>
      <c r="CP80" s="3" t="n">
        <v>0</v>
      </c>
      <c r="CQ80" s="3" t="n">
        <v>0</v>
      </c>
      <c r="CR80" s="3" t="n">
        <v>0</v>
      </c>
      <c r="CS80" s="3" t="n">
        <v>0</v>
      </c>
      <c r="CT80" s="3" t="n">
        <v>0</v>
      </c>
      <c r="CU80" s="63" t="s">
        <v>8</v>
      </c>
      <c r="CV80" s="56" t="n">
        <v>0</v>
      </c>
      <c r="CW80" s="56" t="n">
        <v>0</v>
      </c>
      <c r="CX80" s="56" t="n">
        <v>0</v>
      </c>
      <c r="CY80" s="55" t="n">
        <v>0</v>
      </c>
      <c r="CZ80" s="55" t="n">
        <v>0</v>
      </c>
      <c r="DA80" s="55" t="n">
        <v>0</v>
      </c>
      <c r="DB80" s="3" t="n">
        <v>0</v>
      </c>
      <c r="DC80" s="3" t="n">
        <v>0</v>
      </c>
      <c r="DD80" s="3" t="n">
        <v>0</v>
      </c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AGZ80" s="20"/>
      <c r="AHA80" s="20"/>
      <c r="AHB80" s="20"/>
      <c r="AHC80" s="20"/>
      <c r="AHD80" s="20"/>
      <c r="AHE80" s="20"/>
      <c r="AHF80" s="20"/>
      <c r="AHG80" s="20"/>
      <c r="AHH80" s="20"/>
      <c r="AHI80" s="20"/>
      <c r="AHJ80" s="20"/>
      <c r="AHK80" s="20"/>
      <c r="AHL80" s="20"/>
      <c r="AHM80" s="20"/>
      <c r="AHN80" s="20"/>
      <c r="AHO80" s="20"/>
      <c r="AHP80" s="20"/>
      <c r="AHQ80" s="20"/>
      <c r="AHR80" s="20"/>
      <c r="AHS80" s="20"/>
      <c r="AHT80" s="20"/>
      <c r="AHU80" s="20"/>
      <c r="AHV80" s="20"/>
      <c r="AHW80" s="20"/>
      <c r="AHX80" s="20"/>
      <c r="AHY80" s="20"/>
      <c r="AHZ80" s="20"/>
      <c r="AIA80" s="20"/>
      <c r="AIB80" s="20"/>
      <c r="AIC80" s="20"/>
      <c r="AID80" s="20"/>
      <c r="AIE80" s="20"/>
      <c r="AIF80" s="20"/>
      <c r="AIG80" s="20"/>
      <c r="AIH80" s="20"/>
      <c r="AII80" s="20"/>
      <c r="AIJ80" s="20"/>
      <c r="AIK80" s="20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  <c r="AMG80" s="21"/>
      <c r="AMH80" s="21"/>
      <c r="AMI80" s="21"/>
      <c r="AMJ80" s="21"/>
    </row>
    <row r="81" s="58" customFormat="true" ht="12" hidden="true" customHeight="true" outlineLevel="0" collapsed="false">
      <c r="A81" s="52" t="s">
        <v>204</v>
      </c>
      <c r="B81" s="52" t="s">
        <v>57</v>
      </c>
      <c r="C81" s="52" t="s">
        <v>101</v>
      </c>
      <c r="D81" s="53" t="n">
        <v>1981</v>
      </c>
      <c r="E81" s="53" t="n">
        <f aca="true">YEAR(TODAY())-D81</f>
        <v>45</v>
      </c>
      <c r="F81" s="53" t="s">
        <v>44</v>
      </c>
      <c r="G81" s="53" t="s">
        <v>52</v>
      </c>
      <c r="H81" s="54" t="n">
        <v>0</v>
      </c>
      <c r="I81" s="54" t="n">
        <v>0</v>
      </c>
      <c r="J81" s="3" t="n">
        <f aca="false">IF(COUNT(L81:V81)&lt;7,W81,LARGE(L81:V81,1)+LARGE(L81:V81,2)+LARGE(L81:V81,3)+LARGE(L81:V81,4)+LARGE(L81:V81,5)+LARGE(L81:V81,6)+LARGE(L81:V81,7))</f>
        <v>0</v>
      </c>
      <c r="K81" s="3" t="n">
        <v>0</v>
      </c>
      <c r="L81" s="59" t="n">
        <f aca="false">AE81</f>
        <v>0</v>
      </c>
      <c r="M81" s="3"/>
      <c r="N81" s="3" t="n">
        <f aca="false">AS81</f>
        <v>0</v>
      </c>
      <c r="O81" s="3" t="n">
        <v>0</v>
      </c>
      <c r="P81" s="3"/>
      <c r="Q81" s="3"/>
      <c r="R81" s="3" t="n">
        <f aca="false">BX81</f>
        <v>0</v>
      </c>
      <c r="S81" s="3"/>
      <c r="T81" s="3" t="n">
        <f aca="false">CM81</f>
        <v>0</v>
      </c>
      <c r="U81" s="3" t="n">
        <f aca="false">CT81</f>
        <v>0</v>
      </c>
      <c r="V81" s="3" t="n">
        <f aca="false">DA81</f>
        <v>0</v>
      </c>
      <c r="W81" s="3" t="n">
        <f aca="false">SUM(L81:V81)</f>
        <v>0</v>
      </c>
      <c r="X81" s="3" t="n">
        <f aca="false">W81-J81</f>
        <v>0</v>
      </c>
      <c r="Y81" s="3" t="n">
        <v>0</v>
      </c>
      <c r="Z81" s="3" t="n">
        <v>0</v>
      </c>
      <c r="AA81" s="3" t="n">
        <v>0</v>
      </c>
      <c r="AB81" s="3" t="n">
        <v>0</v>
      </c>
      <c r="AC81" s="3" t="n">
        <v>0</v>
      </c>
      <c r="AD81" s="3" t="n">
        <v>0</v>
      </c>
      <c r="AE81" s="3" t="n">
        <v>0</v>
      </c>
      <c r="AF81" s="3" t="n">
        <v>0</v>
      </c>
      <c r="AG81" s="3" t="n">
        <v>0</v>
      </c>
      <c r="AH81" s="3" t="n">
        <v>0</v>
      </c>
      <c r="AI81" s="3" t="n">
        <v>0</v>
      </c>
      <c r="AJ81" s="3" t="n">
        <v>0</v>
      </c>
      <c r="AK81" s="3" t="n">
        <v>0</v>
      </c>
      <c r="AL81" s="3" t="n">
        <v>0</v>
      </c>
      <c r="AM81" s="3" t="n">
        <v>0</v>
      </c>
      <c r="AN81" s="3" t="n">
        <v>0</v>
      </c>
      <c r="AO81" s="3" t="n">
        <v>0</v>
      </c>
      <c r="AP81" s="3" t="n">
        <v>0</v>
      </c>
      <c r="AQ81" s="3" t="n">
        <v>0</v>
      </c>
      <c r="AR81" s="3" t="n">
        <v>0</v>
      </c>
      <c r="AS81" s="3" t="n">
        <v>0</v>
      </c>
      <c r="AT81" s="3" t="n">
        <v>0</v>
      </c>
      <c r="AU81" s="3" t="n">
        <v>0</v>
      </c>
      <c r="AV81" s="3" t="n">
        <v>0</v>
      </c>
      <c r="AW81" s="3" t="n">
        <v>0</v>
      </c>
      <c r="AX81" s="3" t="n">
        <v>0</v>
      </c>
      <c r="AY81" s="3" t="n">
        <v>0</v>
      </c>
      <c r="AZ81" s="3" t="n">
        <v>0</v>
      </c>
      <c r="BA81" s="3" t="n">
        <v>0</v>
      </c>
      <c r="BB81" s="3" t="n">
        <v>0</v>
      </c>
      <c r="BC81" s="3" t="n">
        <v>0</v>
      </c>
      <c r="BD81" s="3" t="n">
        <v>0</v>
      </c>
      <c r="BE81" s="3" t="n">
        <v>0</v>
      </c>
      <c r="BF81" s="3" t="n">
        <v>0</v>
      </c>
      <c r="BG81" s="3" t="n">
        <v>0</v>
      </c>
      <c r="BH81" s="3" t="n">
        <v>0</v>
      </c>
      <c r="BI81" s="3" t="n">
        <v>0</v>
      </c>
      <c r="BJ81" s="3" t="n">
        <v>0</v>
      </c>
      <c r="BK81" s="3" t="n">
        <v>0</v>
      </c>
      <c r="BL81" s="3" t="n">
        <v>0</v>
      </c>
      <c r="BM81" s="3" t="n">
        <v>0</v>
      </c>
      <c r="BN81" s="3" t="n">
        <v>0</v>
      </c>
      <c r="BO81" s="3" t="n">
        <v>0</v>
      </c>
      <c r="BP81" s="3" t="n">
        <v>0</v>
      </c>
      <c r="BQ81" s="3" t="n">
        <v>0</v>
      </c>
      <c r="BR81" s="3" t="n">
        <v>0</v>
      </c>
      <c r="BS81" s="3" t="n">
        <v>0</v>
      </c>
      <c r="BT81" s="3" t="n">
        <v>0</v>
      </c>
      <c r="BU81" s="3" t="n">
        <v>0</v>
      </c>
      <c r="BV81" s="3" t="n">
        <v>0</v>
      </c>
      <c r="BW81" s="3" t="n">
        <v>0</v>
      </c>
      <c r="BX81" s="3" t="n">
        <v>0</v>
      </c>
      <c r="BY81" s="3" t="n">
        <v>0</v>
      </c>
      <c r="BZ81" s="3" t="n">
        <v>0</v>
      </c>
      <c r="CA81" s="3" t="n">
        <v>0</v>
      </c>
      <c r="CB81" s="3" t="n">
        <v>0</v>
      </c>
      <c r="CC81" s="3" t="n">
        <v>0</v>
      </c>
      <c r="CD81" s="3" t="n">
        <v>0</v>
      </c>
      <c r="CE81" s="3" t="n">
        <v>0</v>
      </c>
      <c r="CF81" s="3" t="n">
        <v>0</v>
      </c>
      <c r="CG81" s="3" t="n">
        <v>0</v>
      </c>
      <c r="CH81" s="3" t="n">
        <v>0</v>
      </c>
      <c r="CI81" s="3" t="n">
        <v>0</v>
      </c>
      <c r="CJ81" s="3" t="n">
        <v>0</v>
      </c>
      <c r="CK81" s="3" t="n">
        <v>0</v>
      </c>
      <c r="CL81" s="3" t="n">
        <v>0</v>
      </c>
      <c r="CM81" s="3" t="n">
        <v>0</v>
      </c>
      <c r="CN81" s="3" t="n">
        <v>0</v>
      </c>
      <c r="CO81" s="3" t="n">
        <v>0</v>
      </c>
      <c r="CP81" s="3" t="n">
        <v>0</v>
      </c>
      <c r="CQ81" s="3" t="n">
        <v>0</v>
      </c>
      <c r="CR81" s="3" t="n">
        <v>0</v>
      </c>
      <c r="CS81" s="3" t="n">
        <v>0</v>
      </c>
      <c r="CT81" s="3" t="n">
        <v>0</v>
      </c>
      <c r="CU81" s="63" t="s">
        <v>8</v>
      </c>
      <c r="CV81" s="56" t="n">
        <v>0</v>
      </c>
      <c r="CW81" s="56" t="n">
        <v>0</v>
      </c>
      <c r="CX81" s="56" t="n">
        <v>0</v>
      </c>
      <c r="CY81" s="55" t="n">
        <v>0</v>
      </c>
      <c r="CZ81" s="55" t="n">
        <v>0</v>
      </c>
      <c r="DA81" s="55" t="n">
        <v>0</v>
      </c>
      <c r="DB81" s="3" t="n">
        <v>0</v>
      </c>
      <c r="DC81" s="3" t="n">
        <v>0</v>
      </c>
      <c r="DD81" s="3" t="n">
        <v>0</v>
      </c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AGZ81" s="20"/>
      <c r="AHA81" s="20"/>
      <c r="AHB81" s="20"/>
      <c r="AHC81" s="20"/>
      <c r="AHD81" s="20"/>
      <c r="AHE81" s="20"/>
      <c r="AHF81" s="20"/>
      <c r="AHG81" s="20"/>
      <c r="AHH81" s="20"/>
      <c r="AHI81" s="20"/>
      <c r="AHJ81" s="20"/>
      <c r="AHK81" s="20"/>
      <c r="AHL81" s="20"/>
      <c r="AHM81" s="20"/>
      <c r="AHN81" s="20"/>
      <c r="AHO81" s="20"/>
      <c r="AHP81" s="20"/>
      <c r="AHQ81" s="20"/>
      <c r="AHR81" s="20"/>
      <c r="AHS81" s="20"/>
      <c r="AHT81" s="20"/>
      <c r="AHU81" s="20"/>
      <c r="AHV81" s="20"/>
      <c r="AHW81" s="20"/>
      <c r="AHX81" s="20"/>
      <c r="AHY81" s="20"/>
      <c r="AHZ81" s="20"/>
      <c r="AIA81" s="20"/>
      <c r="AIB81" s="20"/>
      <c r="AIC81" s="20"/>
      <c r="AID81" s="20"/>
      <c r="AIE81" s="20"/>
      <c r="AIF81" s="20"/>
      <c r="AIG81" s="20"/>
      <c r="AIH81" s="20"/>
      <c r="AII81" s="20"/>
      <c r="AIJ81" s="20"/>
      <c r="AIK81" s="20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  <c r="AMG81" s="21"/>
      <c r="AMH81" s="21"/>
      <c r="AMI81" s="21"/>
      <c r="AMJ81" s="21"/>
    </row>
    <row r="82" s="58" customFormat="true" ht="12" hidden="true" customHeight="true" outlineLevel="0" collapsed="false">
      <c r="A82" s="52" t="s">
        <v>205</v>
      </c>
      <c r="B82" s="52" t="s">
        <v>57</v>
      </c>
      <c r="C82" s="52" t="s">
        <v>70</v>
      </c>
      <c r="D82" s="53" t="n">
        <v>1977</v>
      </c>
      <c r="E82" s="53" t="n">
        <f aca="true">YEAR(TODAY())-D82</f>
        <v>49</v>
      </c>
      <c r="F82" s="53" t="s">
        <v>44</v>
      </c>
      <c r="G82" s="53" t="s">
        <v>52</v>
      </c>
      <c r="H82" s="54" t="n">
        <v>0</v>
      </c>
      <c r="I82" s="54" t="n">
        <v>0</v>
      </c>
      <c r="J82" s="3" t="n">
        <f aca="false">IF(COUNT(L82:V82)&lt;7,W82,LARGE(L82:V82,1)+LARGE(L82:V82,2)+LARGE(L82:V82,3)+LARGE(L82:V82,4)+LARGE(L82:V82,5)+LARGE(L82:V82,6)+LARGE(L82:V82,7))</f>
        <v>0</v>
      </c>
      <c r="K82" s="3" t="n">
        <v>0</v>
      </c>
      <c r="L82" s="59" t="n">
        <f aca="false">AE82</f>
        <v>0</v>
      </c>
      <c r="M82" s="3"/>
      <c r="N82" s="3" t="n">
        <f aca="false">AS82</f>
        <v>0</v>
      </c>
      <c r="O82" s="3" t="n">
        <v>0</v>
      </c>
      <c r="P82" s="3" t="n">
        <f aca="false">BH82</f>
        <v>0</v>
      </c>
      <c r="Q82" s="3"/>
      <c r="R82" s="3" t="n">
        <f aca="false">BX82</f>
        <v>0</v>
      </c>
      <c r="S82" s="3" t="n">
        <f aca="false">CF82</f>
        <v>0</v>
      </c>
      <c r="T82" s="3" t="n">
        <f aca="false">CM82</f>
        <v>0</v>
      </c>
      <c r="U82" s="3" t="n">
        <f aca="false">CT82</f>
        <v>0</v>
      </c>
      <c r="V82" s="3" t="n">
        <f aca="false">DA82</f>
        <v>0</v>
      </c>
      <c r="W82" s="3" t="n">
        <f aca="false">SUM(L82:V82)</f>
        <v>0</v>
      </c>
      <c r="X82" s="3" t="n">
        <f aca="false">W82-J82</f>
        <v>0</v>
      </c>
      <c r="Y82" s="3" t="n">
        <v>0</v>
      </c>
      <c r="Z82" s="3" t="n">
        <v>0</v>
      </c>
      <c r="AA82" s="3" t="n">
        <v>0</v>
      </c>
      <c r="AB82" s="3" t="n">
        <v>0</v>
      </c>
      <c r="AC82" s="3" t="n">
        <v>0</v>
      </c>
      <c r="AD82" s="3" t="n">
        <v>0</v>
      </c>
      <c r="AE82" s="3" t="n">
        <v>0</v>
      </c>
      <c r="AF82" s="3" t="n">
        <v>0</v>
      </c>
      <c r="AG82" s="3" t="n">
        <v>0</v>
      </c>
      <c r="AH82" s="3" t="n">
        <v>0</v>
      </c>
      <c r="AI82" s="3" t="n">
        <v>0</v>
      </c>
      <c r="AJ82" s="3" t="n">
        <v>0</v>
      </c>
      <c r="AK82" s="3" t="n">
        <v>0</v>
      </c>
      <c r="AL82" s="3" t="n">
        <v>0</v>
      </c>
      <c r="AM82" s="3" t="n">
        <v>0</v>
      </c>
      <c r="AN82" s="3" t="n">
        <v>0</v>
      </c>
      <c r="AO82" s="3" t="n">
        <v>0</v>
      </c>
      <c r="AP82" s="3" t="n">
        <v>0</v>
      </c>
      <c r="AQ82" s="3" t="n">
        <v>0</v>
      </c>
      <c r="AR82" s="3" t="n">
        <v>0</v>
      </c>
      <c r="AS82" s="3" t="n">
        <v>0</v>
      </c>
      <c r="AT82" s="3" t="n">
        <v>0</v>
      </c>
      <c r="AU82" s="3" t="n">
        <v>0</v>
      </c>
      <c r="AV82" s="3" t="n">
        <v>0</v>
      </c>
      <c r="AW82" s="3" t="n">
        <v>0</v>
      </c>
      <c r="AX82" s="3" t="n">
        <v>0</v>
      </c>
      <c r="AY82" s="3" t="n">
        <v>0</v>
      </c>
      <c r="AZ82" s="3" t="n">
        <v>0</v>
      </c>
      <c r="BA82" s="3" t="n">
        <v>0</v>
      </c>
      <c r="BB82" s="3" t="n">
        <v>0</v>
      </c>
      <c r="BC82" s="3" t="n">
        <v>0</v>
      </c>
      <c r="BD82" s="3" t="n">
        <v>0</v>
      </c>
      <c r="BE82" s="3" t="n">
        <v>0</v>
      </c>
      <c r="BF82" s="3" t="n">
        <v>0</v>
      </c>
      <c r="BG82" s="3" t="n">
        <v>0</v>
      </c>
      <c r="BH82" s="3" t="n">
        <v>0</v>
      </c>
      <c r="BI82" s="3" t="n">
        <v>0</v>
      </c>
      <c r="BJ82" s="3" t="n">
        <v>0</v>
      </c>
      <c r="BK82" s="3" t="n">
        <v>0</v>
      </c>
      <c r="BL82" s="3" t="n">
        <v>0</v>
      </c>
      <c r="BM82" s="3" t="n">
        <v>0</v>
      </c>
      <c r="BN82" s="3" t="n">
        <v>0</v>
      </c>
      <c r="BO82" s="3" t="n">
        <v>0</v>
      </c>
      <c r="BP82" s="3" t="n">
        <v>0</v>
      </c>
      <c r="BQ82" s="3" t="n">
        <v>0</v>
      </c>
      <c r="BR82" s="3" t="n">
        <v>0</v>
      </c>
      <c r="BS82" s="3" t="n">
        <v>0</v>
      </c>
      <c r="BT82" s="3" t="n">
        <v>0</v>
      </c>
      <c r="BU82" s="3" t="n">
        <v>0</v>
      </c>
      <c r="BV82" s="3" t="n">
        <v>0</v>
      </c>
      <c r="BW82" s="3" t="n">
        <v>0</v>
      </c>
      <c r="BX82" s="3" t="n">
        <v>0</v>
      </c>
      <c r="BY82" s="3" t="n">
        <v>0</v>
      </c>
      <c r="BZ82" s="3" t="n">
        <v>0</v>
      </c>
      <c r="CA82" s="3" t="n">
        <v>0</v>
      </c>
      <c r="CB82" s="3" t="n">
        <v>0</v>
      </c>
      <c r="CC82" s="3" t="n">
        <v>0</v>
      </c>
      <c r="CD82" s="3" t="n">
        <v>0</v>
      </c>
      <c r="CE82" s="3" t="n">
        <v>0</v>
      </c>
      <c r="CF82" s="3" t="n">
        <v>0</v>
      </c>
      <c r="CG82" s="3" t="n">
        <v>0</v>
      </c>
      <c r="CH82" s="3" t="n">
        <v>0</v>
      </c>
      <c r="CI82" s="3" t="n">
        <v>0</v>
      </c>
      <c r="CJ82" s="3" t="n">
        <v>0</v>
      </c>
      <c r="CK82" s="3" t="n">
        <v>0</v>
      </c>
      <c r="CL82" s="3" t="n">
        <v>0</v>
      </c>
      <c r="CM82" s="3" t="n">
        <v>0</v>
      </c>
      <c r="CN82" s="3" t="n">
        <v>0</v>
      </c>
      <c r="CO82" s="3" t="n">
        <v>0</v>
      </c>
      <c r="CP82" s="3" t="n">
        <v>0</v>
      </c>
      <c r="CQ82" s="3" t="n">
        <v>0</v>
      </c>
      <c r="CR82" s="3" t="n">
        <v>0</v>
      </c>
      <c r="CS82" s="3" t="n">
        <v>0</v>
      </c>
      <c r="CT82" s="3" t="n">
        <v>0</v>
      </c>
      <c r="CU82" s="63" t="s">
        <v>8</v>
      </c>
      <c r="CV82" s="56" t="n">
        <v>0</v>
      </c>
      <c r="CW82" s="56" t="n">
        <v>0</v>
      </c>
      <c r="CX82" s="56" t="n">
        <v>0</v>
      </c>
      <c r="CY82" s="55" t="n">
        <v>0</v>
      </c>
      <c r="CZ82" s="55" t="n">
        <v>0</v>
      </c>
      <c r="DA82" s="55" t="n">
        <v>0</v>
      </c>
      <c r="DB82" s="3" t="n">
        <v>0</v>
      </c>
      <c r="DC82" s="3" t="n">
        <v>0</v>
      </c>
      <c r="DD82" s="3" t="n">
        <v>0</v>
      </c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AGZ82" s="20"/>
      <c r="AHA82" s="20"/>
      <c r="AHB82" s="20"/>
      <c r="AHC82" s="20"/>
      <c r="AHD82" s="20"/>
      <c r="AHE82" s="20"/>
      <c r="AHF82" s="20"/>
      <c r="AHG82" s="20"/>
      <c r="AHH82" s="20"/>
      <c r="AHI82" s="20"/>
      <c r="AHJ82" s="20"/>
      <c r="AHK82" s="20"/>
      <c r="AHL82" s="20"/>
      <c r="AHM82" s="20"/>
      <c r="AHN82" s="20"/>
      <c r="AHO82" s="20"/>
      <c r="AHP82" s="20"/>
      <c r="AHQ82" s="20"/>
      <c r="AHR82" s="20"/>
      <c r="AHS82" s="20"/>
      <c r="AHT82" s="20"/>
      <c r="AHU82" s="20"/>
      <c r="AHV82" s="20"/>
      <c r="AHW82" s="20"/>
      <c r="AHX82" s="20"/>
      <c r="AHY82" s="20"/>
      <c r="AHZ82" s="20"/>
      <c r="AIA82" s="20"/>
      <c r="AIB82" s="20"/>
      <c r="AIC82" s="20"/>
      <c r="AID82" s="20"/>
      <c r="AIE82" s="20"/>
      <c r="AIF82" s="20"/>
      <c r="AIG82" s="20"/>
      <c r="AIH82" s="20"/>
      <c r="AII82" s="20"/>
      <c r="AIJ82" s="20"/>
      <c r="AIK82" s="20"/>
      <c r="AIL82" s="21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  <c r="AMG82" s="21"/>
      <c r="AMH82" s="21"/>
      <c r="AMI82" s="21"/>
      <c r="AMJ82" s="21"/>
    </row>
    <row r="83" s="58" customFormat="true" ht="12" hidden="true" customHeight="true" outlineLevel="0" collapsed="false">
      <c r="A83" s="52" t="s">
        <v>206</v>
      </c>
      <c r="B83" s="52" t="s">
        <v>207</v>
      </c>
      <c r="C83" s="52" t="s">
        <v>171</v>
      </c>
      <c r="D83" s="53" t="n">
        <v>1999</v>
      </c>
      <c r="E83" s="53" t="n">
        <f aca="true">YEAR(TODAY())-D83</f>
        <v>27</v>
      </c>
      <c r="F83" s="53" t="s">
        <v>44</v>
      </c>
      <c r="G83" s="53" t="s">
        <v>45</v>
      </c>
      <c r="H83" s="54" t="n">
        <v>0</v>
      </c>
      <c r="I83" s="54" t="n">
        <v>0</v>
      </c>
      <c r="J83" s="3" t="n">
        <f aca="false">IF(COUNT(M83:V83)&lt;7,W83,LARGE(M83:V83,1)+LARGE(M83:V83,2)+LARGE(M83:V83,3)+LARGE(M83:V83,4)+LARGE(M83:V83,5)+LARGE(M83:V83,6)+LARGE(M83:V83,7))</f>
        <v>0</v>
      </c>
      <c r="K83" s="3" t="n">
        <v>0</v>
      </c>
      <c r="L83" s="59" t="n">
        <f aca="false">AE83</f>
        <v>0</v>
      </c>
      <c r="M83" s="3"/>
      <c r="N83" s="3" t="n">
        <f aca="false">AS83</f>
        <v>0</v>
      </c>
      <c r="O83" s="3" t="n">
        <v>0</v>
      </c>
      <c r="P83" s="3"/>
      <c r="Q83" s="3"/>
      <c r="R83" s="3" t="n">
        <f aca="false">BX83</f>
        <v>0</v>
      </c>
      <c r="S83" s="3"/>
      <c r="T83" s="3" t="n">
        <f aca="false">CM83</f>
        <v>0</v>
      </c>
      <c r="U83" s="3" t="n">
        <f aca="false">CT83</f>
        <v>0</v>
      </c>
      <c r="V83" s="3" t="n">
        <f aca="false">DA83</f>
        <v>0</v>
      </c>
      <c r="W83" s="3" t="n">
        <f aca="false">SUM(M83:V83)</f>
        <v>0</v>
      </c>
      <c r="X83" s="3" t="n">
        <f aca="false">W83-J83</f>
        <v>0</v>
      </c>
      <c r="Y83" s="3" t="n">
        <v>0</v>
      </c>
      <c r="Z83" s="3" t="n">
        <v>0</v>
      </c>
      <c r="AA83" s="3" t="n">
        <v>0</v>
      </c>
      <c r="AB83" s="3" t="n">
        <v>0</v>
      </c>
      <c r="AC83" s="3" t="n">
        <v>0</v>
      </c>
      <c r="AD83" s="3" t="n">
        <v>0</v>
      </c>
      <c r="AE83" s="3" t="n">
        <v>0</v>
      </c>
      <c r="AF83" s="3" t="n">
        <v>0</v>
      </c>
      <c r="AG83" s="3" t="n">
        <v>0</v>
      </c>
      <c r="AH83" s="3" t="n">
        <v>0</v>
      </c>
      <c r="AI83" s="3" t="n">
        <v>0</v>
      </c>
      <c r="AJ83" s="3" t="n">
        <v>0</v>
      </c>
      <c r="AK83" s="3" t="n">
        <v>0</v>
      </c>
      <c r="AL83" s="3" t="n">
        <v>0</v>
      </c>
      <c r="AM83" s="3" t="n">
        <v>0</v>
      </c>
      <c r="AN83" s="3" t="n">
        <v>0</v>
      </c>
      <c r="AO83" s="3" t="n">
        <v>0</v>
      </c>
      <c r="AP83" s="3" t="n">
        <v>0</v>
      </c>
      <c r="AQ83" s="3" t="n">
        <v>0</v>
      </c>
      <c r="AR83" s="3" t="n">
        <v>0</v>
      </c>
      <c r="AS83" s="3" t="n">
        <v>0</v>
      </c>
      <c r="AT83" s="3" t="n">
        <v>0</v>
      </c>
      <c r="AU83" s="3" t="n">
        <v>0</v>
      </c>
      <c r="AV83" s="3" t="n">
        <v>0</v>
      </c>
      <c r="AW83" s="3" t="n">
        <v>0</v>
      </c>
      <c r="AX83" s="3" t="n">
        <v>0</v>
      </c>
      <c r="AY83" s="3" t="n">
        <v>0</v>
      </c>
      <c r="AZ83" s="3" t="n">
        <v>0</v>
      </c>
      <c r="BA83" s="3" t="n">
        <v>0</v>
      </c>
      <c r="BB83" s="3" t="n">
        <v>0</v>
      </c>
      <c r="BC83" s="3" t="n">
        <v>0</v>
      </c>
      <c r="BD83" s="3" t="n">
        <v>0</v>
      </c>
      <c r="BE83" s="3" t="n">
        <v>0</v>
      </c>
      <c r="BF83" s="3" t="n">
        <v>0</v>
      </c>
      <c r="BG83" s="3" t="n">
        <v>0</v>
      </c>
      <c r="BH83" s="3" t="n">
        <v>0</v>
      </c>
      <c r="BI83" s="3" t="n">
        <v>0</v>
      </c>
      <c r="BJ83" s="3" t="n">
        <v>0</v>
      </c>
      <c r="BK83" s="3" t="n">
        <v>0</v>
      </c>
      <c r="BL83" s="3" t="n">
        <v>0</v>
      </c>
      <c r="BM83" s="3" t="n">
        <v>0</v>
      </c>
      <c r="BN83" s="3" t="n">
        <v>0</v>
      </c>
      <c r="BO83" s="3" t="n">
        <v>0</v>
      </c>
      <c r="BP83" s="3" t="n">
        <v>0</v>
      </c>
      <c r="BQ83" s="3" t="n">
        <v>0</v>
      </c>
      <c r="BR83" s="3" t="n">
        <v>0</v>
      </c>
      <c r="BS83" s="3" t="n">
        <v>0</v>
      </c>
      <c r="BT83" s="3" t="n">
        <v>0</v>
      </c>
      <c r="BU83" s="3" t="n">
        <v>0</v>
      </c>
      <c r="BV83" s="3" t="n">
        <v>0</v>
      </c>
      <c r="BW83" s="3" t="n">
        <v>0</v>
      </c>
      <c r="BX83" s="3" t="n">
        <v>0</v>
      </c>
      <c r="BY83" s="3" t="n">
        <v>0</v>
      </c>
      <c r="BZ83" s="3" t="n">
        <v>0</v>
      </c>
      <c r="CA83" s="3" t="n">
        <v>0</v>
      </c>
      <c r="CB83" s="3" t="n">
        <v>0</v>
      </c>
      <c r="CC83" s="3" t="n">
        <v>0</v>
      </c>
      <c r="CD83" s="3" t="n">
        <v>0</v>
      </c>
      <c r="CE83" s="3" t="n">
        <v>0</v>
      </c>
      <c r="CF83" s="3" t="n">
        <v>0</v>
      </c>
      <c r="CG83" s="3" t="n">
        <v>0</v>
      </c>
      <c r="CH83" s="3" t="n">
        <v>0</v>
      </c>
      <c r="CI83" s="3" t="n">
        <v>0</v>
      </c>
      <c r="CJ83" s="3" t="n">
        <v>0</v>
      </c>
      <c r="CK83" s="3" t="n">
        <v>0</v>
      </c>
      <c r="CL83" s="3" t="n">
        <v>0</v>
      </c>
      <c r="CM83" s="3" t="n">
        <v>0</v>
      </c>
      <c r="CN83" s="3" t="n">
        <v>0</v>
      </c>
      <c r="CO83" s="3" t="n">
        <v>0</v>
      </c>
      <c r="CP83" s="3" t="n">
        <v>0</v>
      </c>
      <c r="CQ83" s="3" t="n">
        <v>0</v>
      </c>
      <c r="CR83" s="3" t="n">
        <v>0</v>
      </c>
      <c r="CS83" s="3" t="n">
        <v>0</v>
      </c>
      <c r="CT83" s="3" t="n">
        <v>0</v>
      </c>
      <c r="CU83" s="63" t="s">
        <v>8</v>
      </c>
      <c r="CV83" s="56" t="n">
        <v>0</v>
      </c>
      <c r="CW83" s="56" t="n">
        <v>0</v>
      </c>
      <c r="CX83" s="56" t="n">
        <v>0</v>
      </c>
      <c r="CY83" s="55" t="n">
        <v>0</v>
      </c>
      <c r="CZ83" s="55" t="n">
        <v>0</v>
      </c>
      <c r="DA83" s="55" t="n">
        <v>0</v>
      </c>
      <c r="DB83" s="3" t="n">
        <v>0</v>
      </c>
      <c r="DC83" s="3" t="n">
        <v>0</v>
      </c>
      <c r="DD83" s="3" t="n">
        <v>0</v>
      </c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AGZ83" s="20"/>
      <c r="AHA83" s="20"/>
      <c r="AHB83" s="20"/>
      <c r="AHC83" s="20"/>
      <c r="AHD83" s="20"/>
      <c r="AHE83" s="20"/>
      <c r="AHF83" s="20"/>
      <c r="AHG83" s="20"/>
      <c r="AHH83" s="20"/>
      <c r="AHI83" s="20"/>
      <c r="AHJ83" s="20"/>
      <c r="AHK83" s="20"/>
      <c r="AHL83" s="20"/>
      <c r="AHM83" s="20"/>
      <c r="AHN83" s="20"/>
      <c r="AHO83" s="20"/>
      <c r="AHP83" s="20"/>
      <c r="AHQ83" s="20"/>
      <c r="AHR83" s="20"/>
      <c r="AHS83" s="20"/>
      <c r="AHT83" s="20"/>
      <c r="AHU83" s="20"/>
      <c r="AHV83" s="20"/>
      <c r="AHW83" s="20"/>
      <c r="AHX83" s="20"/>
      <c r="AHY83" s="20"/>
      <c r="AHZ83" s="20"/>
      <c r="AIA83" s="20"/>
      <c r="AIB83" s="20"/>
      <c r="AIC83" s="20"/>
      <c r="AID83" s="20"/>
      <c r="AIE83" s="20"/>
      <c r="AIF83" s="20"/>
      <c r="AIG83" s="20"/>
      <c r="AIH83" s="20"/>
      <c r="AII83" s="20"/>
      <c r="AIJ83" s="20"/>
      <c r="AIK83" s="20"/>
      <c r="AIL83" s="21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  <c r="AMG83" s="21"/>
      <c r="AMH83" s="21"/>
      <c r="AMI83" s="21"/>
      <c r="AMJ83" s="21"/>
    </row>
    <row r="84" s="58" customFormat="true" ht="12" hidden="true" customHeight="true" outlineLevel="0" collapsed="false">
      <c r="A84" s="52" t="s">
        <v>208</v>
      </c>
      <c r="B84" s="52" t="s">
        <v>54</v>
      </c>
      <c r="C84" s="52" t="s">
        <v>209</v>
      </c>
      <c r="D84" s="53" t="n">
        <v>1976</v>
      </c>
      <c r="E84" s="53" t="n">
        <f aca="true">YEAR(TODAY())-D84</f>
        <v>50</v>
      </c>
      <c r="F84" s="53" t="s">
        <v>44</v>
      </c>
      <c r="G84" s="53" t="s">
        <v>67</v>
      </c>
      <c r="H84" s="54" t="n">
        <v>0</v>
      </c>
      <c r="I84" s="54" t="n">
        <v>0</v>
      </c>
      <c r="J84" s="3" t="n">
        <f aca="false">IF(COUNT(L84:V84)&lt;7,W84,LARGE(L84:V84,1)+LARGE(L84:V84,2)+LARGE(L84:V84,3)+LARGE(L84:V84,4)+LARGE(L84:V84,5)+LARGE(L84:V84,6)+LARGE(L84:V84,7))</f>
        <v>0</v>
      </c>
      <c r="K84" s="3" t="n">
        <v>0</v>
      </c>
      <c r="L84" s="59" t="n">
        <f aca="false">AE84</f>
        <v>0</v>
      </c>
      <c r="M84" s="3"/>
      <c r="N84" s="3" t="n">
        <f aca="false">AS84</f>
        <v>0</v>
      </c>
      <c r="O84" s="3" t="n">
        <v>0</v>
      </c>
      <c r="P84" s="3" t="n">
        <f aca="false">BH84</f>
        <v>0</v>
      </c>
      <c r="Q84" s="3"/>
      <c r="R84" s="3" t="n">
        <f aca="false">BX84</f>
        <v>0</v>
      </c>
      <c r="S84" s="3"/>
      <c r="T84" s="3" t="n">
        <f aca="false">CM84</f>
        <v>0</v>
      </c>
      <c r="U84" s="3" t="n">
        <f aca="false">CT84</f>
        <v>0</v>
      </c>
      <c r="V84" s="3" t="n">
        <f aca="false">DA84</f>
        <v>0</v>
      </c>
      <c r="W84" s="3" t="n">
        <f aca="false">SUM(L84:V84)</f>
        <v>0</v>
      </c>
      <c r="X84" s="3" t="n">
        <f aca="false">W84-J84</f>
        <v>0</v>
      </c>
      <c r="Y84" s="3" t="n">
        <v>0</v>
      </c>
      <c r="Z84" s="3" t="n">
        <v>0</v>
      </c>
      <c r="AA84" s="3" t="n">
        <v>0</v>
      </c>
      <c r="AB84" s="3" t="n">
        <v>0</v>
      </c>
      <c r="AC84" s="3" t="n">
        <v>0</v>
      </c>
      <c r="AD84" s="3" t="n">
        <v>0</v>
      </c>
      <c r="AE84" s="3" t="n">
        <v>0</v>
      </c>
      <c r="AF84" s="3" t="n">
        <v>0</v>
      </c>
      <c r="AG84" s="3" t="n">
        <v>0</v>
      </c>
      <c r="AH84" s="3" t="n">
        <v>0</v>
      </c>
      <c r="AI84" s="3" t="n">
        <v>0</v>
      </c>
      <c r="AJ84" s="3" t="n">
        <v>0</v>
      </c>
      <c r="AK84" s="3" t="n">
        <v>0</v>
      </c>
      <c r="AL84" s="3" t="n">
        <v>0</v>
      </c>
      <c r="AM84" s="3" t="n">
        <v>0</v>
      </c>
      <c r="AN84" s="3" t="n">
        <v>0</v>
      </c>
      <c r="AO84" s="3" t="n">
        <v>0</v>
      </c>
      <c r="AP84" s="3" t="n">
        <v>0</v>
      </c>
      <c r="AQ84" s="3" t="n">
        <v>0</v>
      </c>
      <c r="AR84" s="3" t="n">
        <v>0</v>
      </c>
      <c r="AS84" s="3" t="n">
        <v>0</v>
      </c>
      <c r="AT84" s="3" t="n">
        <v>0</v>
      </c>
      <c r="AU84" s="3" t="n">
        <v>0</v>
      </c>
      <c r="AV84" s="3" t="n">
        <v>0</v>
      </c>
      <c r="AW84" s="3" t="n">
        <v>0</v>
      </c>
      <c r="AX84" s="3" t="n">
        <v>0</v>
      </c>
      <c r="AY84" s="3" t="n">
        <v>0</v>
      </c>
      <c r="AZ84" s="3" t="n">
        <v>0</v>
      </c>
      <c r="BA84" s="3" t="n">
        <v>0</v>
      </c>
      <c r="BB84" s="3" t="n">
        <v>0</v>
      </c>
      <c r="BC84" s="3" t="n">
        <v>0</v>
      </c>
      <c r="BD84" s="3" t="n">
        <v>0</v>
      </c>
      <c r="BE84" s="3" t="n">
        <v>0</v>
      </c>
      <c r="BF84" s="3" t="n">
        <v>0</v>
      </c>
      <c r="BG84" s="3" t="n">
        <v>0</v>
      </c>
      <c r="BH84" s="3" t="n">
        <v>0</v>
      </c>
      <c r="BI84" s="3" t="n">
        <v>0</v>
      </c>
      <c r="BJ84" s="3" t="n">
        <v>0</v>
      </c>
      <c r="BK84" s="3" t="n">
        <v>0</v>
      </c>
      <c r="BL84" s="3" t="n">
        <v>0</v>
      </c>
      <c r="BM84" s="3" t="n">
        <v>0</v>
      </c>
      <c r="BN84" s="3" t="n">
        <v>0</v>
      </c>
      <c r="BO84" s="3" t="n">
        <v>0</v>
      </c>
      <c r="BP84" s="3" t="n">
        <v>0</v>
      </c>
      <c r="BQ84" s="3" t="n">
        <v>0</v>
      </c>
      <c r="BR84" s="3" t="n">
        <v>0</v>
      </c>
      <c r="BS84" s="3" t="n">
        <v>0</v>
      </c>
      <c r="BT84" s="3" t="n">
        <v>0</v>
      </c>
      <c r="BU84" s="3" t="n">
        <v>0</v>
      </c>
      <c r="BV84" s="3" t="n">
        <v>0</v>
      </c>
      <c r="BW84" s="3" t="n">
        <v>0</v>
      </c>
      <c r="BX84" s="3" t="n">
        <v>0</v>
      </c>
      <c r="BY84" s="3" t="n">
        <v>0</v>
      </c>
      <c r="BZ84" s="3" t="n">
        <v>0</v>
      </c>
      <c r="CA84" s="3" t="n">
        <v>0</v>
      </c>
      <c r="CB84" s="3" t="n">
        <v>0</v>
      </c>
      <c r="CC84" s="3" t="n">
        <v>0</v>
      </c>
      <c r="CD84" s="3" t="n">
        <v>0</v>
      </c>
      <c r="CE84" s="3" t="n">
        <v>0</v>
      </c>
      <c r="CF84" s="3" t="n">
        <v>0</v>
      </c>
      <c r="CG84" s="3" t="n">
        <v>0</v>
      </c>
      <c r="CH84" s="3" t="n">
        <v>0</v>
      </c>
      <c r="CI84" s="3" t="n">
        <v>0</v>
      </c>
      <c r="CJ84" s="3" t="n">
        <v>0</v>
      </c>
      <c r="CK84" s="3" t="n">
        <v>0</v>
      </c>
      <c r="CL84" s="3" t="n">
        <v>0</v>
      </c>
      <c r="CM84" s="3" t="n">
        <v>0</v>
      </c>
      <c r="CN84" s="3" t="n">
        <v>0</v>
      </c>
      <c r="CO84" s="3" t="n">
        <v>0</v>
      </c>
      <c r="CP84" s="3" t="n">
        <v>0</v>
      </c>
      <c r="CQ84" s="3" t="n">
        <v>0</v>
      </c>
      <c r="CR84" s="3" t="n">
        <v>0</v>
      </c>
      <c r="CS84" s="3" t="n">
        <v>0</v>
      </c>
      <c r="CT84" s="3" t="n">
        <v>0</v>
      </c>
      <c r="CU84" s="63" t="s">
        <v>8</v>
      </c>
      <c r="CV84" s="56" t="n">
        <v>0</v>
      </c>
      <c r="CW84" s="56" t="n">
        <v>0</v>
      </c>
      <c r="CX84" s="56" t="n">
        <v>0</v>
      </c>
      <c r="CY84" s="55" t="n">
        <v>0</v>
      </c>
      <c r="CZ84" s="55" t="n">
        <v>0</v>
      </c>
      <c r="DA84" s="55" t="n">
        <v>0</v>
      </c>
      <c r="DB84" s="3" t="n">
        <v>0</v>
      </c>
      <c r="DC84" s="3" t="n">
        <v>0</v>
      </c>
      <c r="DD84" s="3" t="n">
        <v>0</v>
      </c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AGZ84" s="20"/>
      <c r="AHA84" s="20"/>
      <c r="AHB84" s="20"/>
      <c r="AHC84" s="20"/>
      <c r="AHD84" s="20"/>
      <c r="AHE84" s="20"/>
      <c r="AHF84" s="20"/>
      <c r="AHG84" s="20"/>
      <c r="AHH84" s="20"/>
      <c r="AHI84" s="20"/>
      <c r="AHJ84" s="20"/>
      <c r="AHK84" s="20"/>
      <c r="AHL84" s="20"/>
      <c r="AHM84" s="20"/>
      <c r="AHN84" s="20"/>
      <c r="AHO84" s="20"/>
      <c r="AHP84" s="20"/>
      <c r="AHQ84" s="20"/>
      <c r="AHR84" s="20"/>
      <c r="AHS84" s="20"/>
      <c r="AHT84" s="20"/>
      <c r="AHU84" s="20"/>
      <c r="AHV84" s="20"/>
      <c r="AHW84" s="20"/>
      <c r="AHX84" s="20"/>
      <c r="AHY84" s="20"/>
      <c r="AHZ84" s="20"/>
      <c r="AIA84" s="20"/>
      <c r="AIB84" s="20"/>
      <c r="AIC84" s="20"/>
      <c r="AID84" s="20"/>
      <c r="AIE84" s="20"/>
      <c r="AIF84" s="20"/>
      <c r="AIG84" s="20"/>
      <c r="AIH84" s="20"/>
      <c r="AII84" s="20"/>
      <c r="AIJ84" s="20"/>
      <c r="AIK84" s="20"/>
      <c r="AIL84" s="21"/>
      <c r="AIM84" s="21"/>
      <c r="AIN84" s="21"/>
      <c r="AIO84" s="21"/>
      <c r="AIP84" s="21"/>
      <c r="AIQ84" s="21"/>
      <c r="AIR84" s="21"/>
      <c r="AIS84" s="21"/>
      <c r="AIT84" s="21"/>
      <c r="AIU84" s="21"/>
      <c r="AIV84" s="21"/>
      <c r="AIW84" s="21"/>
      <c r="AIX84" s="21"/>
      <c r="AIY84" s="21"/>
      <c r="AIZ84" s="21"/>
      <c r="AJA84" s="21"/>
      <c r="AJB84" s="21"/>
      <c r="AJC84" s="21"/>
      <c r="AJD84" s="21"/>
      <c r="AJE84" s="21"/>
      <c r="AJF84" s="21"/>
      <c r="AJG84" s="21"/>
      <c r="AJH84" s="21"/>
      <c r="AJI84" s="21"/>
      <c r="AJJ84" s="21"/>
      <c r="AJK84" s="21"/>
      <c r="AJL84" s="21"/>
      <c r="AJM84" s="21"/>
      <c r="AJN84" s="21"/>
      <c r="AJO84" s="21"/>
      <c r="AJP84" s="21"/>
      <c r="AJQ84" s="21"/>
      <c r="AJR84" s="21"/>
      <c r="AJS84" s="21"/>
      <c r="AJT84" s="21"/>
      <c r="AJU84" s="21"/>
      <c r="AJV84" s="21"/>
      <c r="AJW84" s="21"/>
      <c r="AJX84" s="21"/>
      <c r="AJY84" s="21"/>
      <c r="AJZ84" s="21"/>
      <c r="AKA84" s="21"/>
      <c r="AKB84" s="21"/>
      <c r="AKC84" s="21"/>
      <c r="AKD84" s="21"/>
      <c r="AKE84" s="21"/>
      <c r="AKF84" s="21"/>
      <c r="AKG84" s="21"/>
      <c r="AKH84" s="21"/>
      <c r="AKI84" s="21"/>
      <c r="AKJ84" s="21"/>
      <c r="AKK84" s="21"/>
      <c r="AKL84" s="21"/>
      <c r="AKM84" s="21"/>
      <c r="AKN84" s="21"/>
      <c r="AKO84" s="21"/>
      <c r="AKP84" s="21"/>
      <c r="AKQ84" s="21"/>
      <c r="AKR84" s="21"/>
      <c r="AKS84" s="21"/>
      <c r="AKT84" s="21"/>
      <c r="AKU84" s="21"/>
      <c r="AKV84" s="21"/>
      <c r="AKW84" s="21"/>
      <c r="AKX84" s="21"/>
      <c r="AKY84" s="21"/>
      <c r="AKZ84" s="21"/>
      <c r="ALA84" s="21"/>
      <c r="ALB84" s="21"/>
      <c r="ALC84" s="21"/>
      <c r="ALD84" s="21"/>
      <c r="ALE84" s="21"/>
      <c r="ALF84" s="21"/>
      <c r="ALG84" s="21"/>
      <c r="ALH84" s="21"/>
      <c r="ALI84" s="21"/>
      <c r="ALJ84" s="21"/>
      <c r="ALK84" s="21"/>
      <c r="ALL84" s="21"/>
      <c r="ALM84" s="21"/>
      <c r="ALN84" s="21"/>
      <c r="ALO84" s="21"/>
      <c r="ALP84" s="21"/>
      <c r="ALQ84" s="21"/>
      <c r="ALR84" s="21"/>
      <c r="ALS84" s="21"/>
      <c r="ALT84" s="21"/>
      <c r="ALU84" s="21"/>
      <c r="ALV84" s="21"/>
      <c r="ALW84" s="21"/>
      <c r="ALX84" s="21"/>
      <c r="ALY84" s="21"/>
      <c r="ALZ84" s="21"/>
      <c r="AMA84" s="21"/>
      <c r="AMB84" s="21"/>
      <c r="AMC84" s="21"/>
      <c r="AMD84" s="21"/>
      <c r="AME84" s="21"/>
      <c r="AMF84" s="21"/>
      <c r="AMG84" s="21"/>
      <c r="AMH84" s="21"/>
      <c r="AMI84" s="21"/>
      <c r="AMJ84" s="21"/>
    </row>
    <row r="85" s="58" customFormat="true" ht="12" hidden="true" customHeight="true" outlineLevel="0" collapsed="false">
      <c r="A85" s="52" t="s">
        <v>210</v>
      </c>
      <c r="B85" s="52" t="s">
        <v>72</v>
      </c>
      <c r="C85" s="52" t="s">
        <v>211</v>
      </c>
      <c r="D85" s="53" t="n">
        <v>1985</v>
      </c>
      <c r="E85" s="53" t="n">
        <f aca="true">YEAR(TODAY())-D85</f>
        <v>41</v>
      </c>
      <c r="F85" s="53" t="s">
        <v>44</v>
      </c>
      <c r="G85" s="53" t="s">
        <v>52</v>
      </c>
      <c r="H85" s="54" t="n">
        <v>0</v>
      </c>
      <c r="I85" s="54" t="n">
        <v>0</v>
      </c>
      <c r="J85" s="3" t="n">
        <f aca="false">IF(COUNT(M85:V85)&lt;7,W85,LARGE(M85:V85,1)+LARGE(M85:V85,2)+LARGE(M85:V85,3)+LARGE(M85:V85,4)+LARGE(M85:V85,5)+LARGE(M85:V85,6)+LARGE(M85:V85,7))</f>
        <v>0</v>
      </c>
      <c r="K85" s="3" t="n">
        <v>0</v>
      </c>
      <c r="L85" s="59" t="n">
        <f aca="false">AE85</f>
        <v>0</v>
      </c>
      <c r="M85" s="3"/>
      <c r="N85" s="3" t="n">
        <f aca="false">AS85</f>
        <v>0</v>
      </c>
      <c r="O85" s="3" t="n">
        <v>0</v>
      </c>
      <c r="P85" s="3"/>
      <c r="Q85" s="3"/>
      <c r="R85" s="3" t="n">
        <f aca="false">BX85</f>
        <v>0</v>
      </c>
      <c r="S85" s="3"/>
      <c r="T85" s="3" t="n">
        <f aca="false">CM85</f>
        <v>0</v>
      </c>
      <c r="U85" s="3" t="n">
        <f aca="false">CT85</f>
        <v>0</v>
      </c>
      <c r="V85" s="3" t="n">
        <f aca="false">DA85</f>
        <v>0</v>
      </c>
      <c r="W85" s="3" t="n">
        <f aca="false">SUM(M85:V85)</f>
        <v>0</v>
      </c>
      <c r="X85" s="3" t="n">
        <f aca="false">W85-J85</f>
        <v>0</v>
      </c>
      <c r="Y85" s="3" t="n">
        <v>0</v>
      </c>
      <c r="Z85" s="3" t="n">
        <v>0</v>
      </c>
      <c r="AA85" s="3" t="n">
        <v>0</v>
      </c>
      <c r="AB85" s="3" t="n">
        <v>0</v>
      </c>
      <c r="AC85" s="3" t="n">
        <v>0</v>
      </c>
      <c r="AD85" s="3" t="n">
        <v>0</v>
      </c>
      <c r="AE85" s="3" t="n">
        <v>0</v>
      </c>
      <c r="AF85" s="3" t="n">
        <v>0</v>
      </c>
      <c r="AG85" s="3" t="n">
        <v>0</v>
      </c>
      <c r="AH85" s="3" t="n">
        <v>0</v>
      </c>
      <c r="AI85" s="3" t="n">
        <v>0</v>
      </c>
      <c r="AJ85" s="3" t="n">
        <v>0</v>
      </c>
      <c r="AK85" s="3" t="n">
        <v>0</v>
      </c>
      <c r="AL85" s="3" t="n">
        <v>0</v>
      </c>
      <c r="AM85" s="3" t="n">
        <v>0</v>
      </c>
      <c r="AN85" s="3" t="n">
        <v>0</v>
      </c>
      <c r="AO85" s="3" t="n">
        <v>0</v>
      </c>
      <c r="AP85" s="3" t="n">
        <v>0</v>
      </c>
      <c r="AQ85" s="3" t="n">
        <v>0</v>
      </c>
      <c r="AR85" s="3" t="n">
        <v>0</v>
      </c>
      <c r="AS85" s="3" t="n">
        <v>0</v>
      </c>
      <c r="AT85" s="3" t="n">
        <v>0</v>
      </c>
      <c r="AU85" s="3" t="n">
        <v>0</v>
      </c>
      <c r="AV85" s="3" t="n">
        <v>0</v>
      </c>
      <c r="AW85" s="3" t="n">
        <v>0</v>
      </c>
      <c r="AX85" s="3" t="n">
        <v>0</v>
      </c>
      <c r="AY85" s="3" t="n">
        <v>0</v>
      </c>
      <c r="AZ85" s="3" t="n">
        <v>0</v>
      </c>
      <c r="BA85" s="3" t="n">
        <v>0</v>
      </c>
      <c r="BB85" s="3" t="n">
        <v>0</v>
      </c>
      <c r="BC85" s="3" t="n">
        <v>0</v>
      </c>
      <c r="BD85" s="3" t="n">
        <v>0</v>
      </c>
      <c r="BE85" s="3" t="n">
        <v>0</v>
      </c>
      <c r="BF85" s="3" t="n">
        <v>0</v>
      </c>
      <c r="BG85" s="3" t="n">
        <v>0</v>
      </c>
      <c r="BH85" s="3" t="n">
        <v>0</v>
      </c>
      <c r="BI85" s="3" t="n">
        <v>0</v>
      </c>
      <c r="BJ85" s="3" t="n">
        <v>0</v>
      </c>
      <c r="BK85" s="3" t="n">
        <v>0</v>
      </c>
      <c r="BL85" s="3" t="n">
        <v>0</v>
      </c>
      <c r="BM85" s="3" t="n">
        <v>0</v>
      </c>
      <c r="BN85" s="3" t="n">
        <v>0</v>
      </c>
      <c r="BO85" s="3" t="n">
        <v>0</v>
      </c>
      <c r="BP85" s="3" t="n">
        <v>0</v>
      </c>
      <c r="BQ85" s="3" t="n">
        <v>0</v>
      </c>
      <c r="BR85" s="3" t="n">
        <v>0</v>
      </c>
      <c r="BS85" s="3" t="n">
        <v>0</v>
      </c>
      <c r="BT85" s="3" t="n">
        <v>0</v>
      </c>
      <c r="BU85" s="3" t="n">
        <v>0</v>
      </c>
      <c r="BV85" s="3" t="n">
        <v>0</v>
      </c>
      <c r="BW85" s="3" t="n">
        <v>0</v>
      </c>
      <c r="BX85" s="3" t="n">
        <v>0</v>
      </c>
      <c r="BY85" s="3" t="n">
        <v>0</v>
      </c>
      <c r="BZ85" s="3" t="n">
        <v>0</v>
      </c>
      <c r="CA85" s="3" t="n">
        <v>0</v>
      </c>
      <c r="CB85" s="3" t="n">
        <v>0</v>
      </c>
      <c r="CC85" s="3" t="n">
        <v>0</v>
      </c>
      <c r="CD85" s="3" t="n">
        <v>0</v>
      </c>
      <c r="CE85" s="3" t="n">
        <v>0</v>
      </c>
      <c r="CF85" s="3" t="n">
        <v>0</v>
      </c>
      <c r="CG85" s="3" t="n">
        <v>0</v>
      </c>
      <c r="CH85" s="3" t="n">
        <v>0</v>
      </c>
      <c r="CI85" s="3" t="n">
        <v>0</v>
      </c>
      <c r="CJ85" s="3" t="n">
        <v>0</v>
      </c>
      <c r="CK85" s="3" t="n">
        <v>0</v>
      </c>
      <c r="CL85" s="3" t="n">
        <v>0</v>
      </c>
      <c r="CM85" s="3" t="n">
        <v>0</v>
      </c>
      <c r="CN85" s="3" t="n">
        <v>0</v>
      </c>
      <c r="CO85" s="3" t="n">
        <v>0</v>
      </c>
      <c r="CP85" s="3" t="n">
        <v>0</v>
      </c>
      <c r="CQ85" s="3" t="n">
        <v>0</v>
      </c>
      <c r="CR85" s="3" t="n">
        <v>0</v>
      </c>
      <c r="CS85" s="3" t="n">
        <v>0</v>
      </c>
      <c r="CT85" s="3" t="n">
        <v>0</v>
      </c>
      <c r="CU85" s="63" t="s">
        <v>8</v>
      </c>
      <c r="CV85" s="56" t="n">
        <v>0</v>
      </c>
      <c r="CW85" s="56" t="n">
        <v>0</v>
      </c>
      <c r="CX85" s="56" t="n">
        <v>0</v>
      </c>
      <c r="CY85" s="55" t="n">
        <v>0</v>
      </c>
      <c r="CZ85" s="55" t="n">
        <v>0</v>
      </c>
      <c r="DA85" s="55" t="n">
        <v>0</v>
      </c>
      <c r="DB85" s="3" t="n">
        <v>0</v>
      </c>
      <c r="DC85" s="3" t="n">
        <v>0</v>
      </c>
      <c r="DD85" s="3" t="n">
        <v>0</v>
      </c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AGZ85" s="20"/>
      <c r="AHA85" s="20"/>
      <c r="AHB85" s="20"/>
      <c r="AHC85" s="20"/>
      <c r="AHD85" s="20"/>
      <c r="AHE85" s="20"/>
      <c r="AHF85" s="20"/>
      <c r="AHG85" s="20"/>
      <c r="AHH85" s="20"/>
      <c r="AHI85" s="20"/>
      <c r="AHJ85" s="20"/>
      <c r="AHK85" s="20"/>
      <c r="AHL85" s="20"/>
      <c r="AHM85" s="20"/>
      <c r="AHN85" s="20"/>
      <c r="AHO85" s="20"/>
      <c r="AHP85" s="20"/>
      <c r="AHQ85" s="20"/>
      <c r="AHR85" s="20"/>
      <c r="AHS85" s="20"/>
      <c r="AHT85" s="20"/>
      <c r="AHU85" s="20"/>
      <c r="AHV85" s="20"/>
      <c r="AHW85" s="20"/>
      <c r="AHX85" s="20"/>
      <c r="AHY85" s="20"/>
      <c r="AHZ85" s="20"/>
      <c r="AIA85" s="20"/>
      <c r="AIB85" s="20"/>
      <c r="AIC85" s="20"/>
      <c r="AID85" s="20"/>
      <c r="AIE85" s="20"/>
      <c r="AIF85" s="20"/>
      <c r="AIG85" s="20"/>
      <c r="AIH85" s="20"/>
      <c r="AII85" s="20"/>
      <c r="AIJ85" s="20"/>
      <c r="AIK85" s="20"/>
      <c r="AIL85" s="21"/>
      <c r="AIM85" s="21"/>
      <c r="AIN85" s="21"/>
      <c r="AIO85" s="21"/>
      <c r="AIP85" s="21"/>
      <c r="AIQ85" s="21"/>
      <c r="AIR85" s="21"/>
      <c r="AIS85" s="21"/>
      <c r="AIT85" s="21"/>
      <c r="AIU85" s="21"/>
      <c r="AIV85" s="21"/>
      <c r="AIW85" s="21"/>
      <c r="AIX85" s="21"/>
      <c r="AIY85" s="21"/>
      <c r="AIZ85" s="21"/>
      <c r="AJA85" s="21"/>
      <c r="AJB85" s="21"/>
      <c r="AJC85" s="21"/>
      <c r="AJD85" s="21"/>
      <c r="AJE85" s="21"/>
      <c r="AJF85" s="21"/>
      <c r="AJG85" s="21"/>
      <c r="AJH85" s="21"/>
      <c r="AJI85" s="21"/>
      <c r="AJJ85" s="21"/>
      <c r="AJK85" s="21"/>
      <c r="AJL85" s="21"/>
      <c r="AJM85" s="21"/>
      <c r="AJN85" s="21"/>
      <c r="AJO85" s="21"/>
      <c r="AJP85" s="21"/>
      <c r="AJQ85" s="21"/>
      <c r="AJR85" s="21"/>
      <c r="AJS85" s="21"/>
      <c r="AJT85" s="21"/>
      <c r="AJU85" s="21"/>
      <c r="AJV85" s="21"/>
      <c r="AJW85" s="21"/>
      <c r="AJX85" s="21"/>
      <c r="AJY85" s="21"/>
      <c r="AJZ85" s="21"/>
      <c r="AKA85" s="21"/>
      <c r="AKB85" s="21"/>
      <c r="AKC85" s="21"/>
      <c r="AKD85" s="21"/>
      <c r="AKE85" s="21"/>
      <c r="AKF85" s="21"/>
      <c r="AKG85" s="21"/>
      <c r="AKH85" s="21"/>
      <c r="AKI85" s="21"/>
      <c r="AKJ85" s="21"/>
      <c r="AKK85" s="21"/>
      <c r="AKL85" s="21"/>
      <c r="AKM85" s="21"/>
      <c r="AKN85" s="21"/>
      <c r="AKO85" s="21"/>
      <c r="AKP85" s="21"/>
      <c r="AKQ85" s="21"/>
      <c r="AKR85" s="21"/>
      <c r="AKS85" s="21"/>
      <c r="AKT85" s="21"/>
      <c r="AKU85" s="21"/>
      <c r="AKV85" s="21"/>
      <c r="AKW85" s="21"/>
      <c r="AKX85" s="21"/>
      <c r="AKY85" s="21"/>
      <c r="AKZ85" s="21"/>
      <c r="ALA85" s="21"/>
      <c r="ALB85" s="21"/>
      <c r="ALC85" s="21"/>
      <c r="ALD85" s="21"/>
      <c r="ALE85" s="21"/>
      <c r="ALF85" s="21"/>
      <c r="ALG85" s="21"/>
      <c r="ALH85" s="21"/>
      <c r="ALI85" s="21"/>
      <c r="ALJ85" s="21"/>
      <c r="ALK85" s="21"/>
      <c r="ALL85" s="21"/>
      <c r="ALM85" s="21"/>
      <c r="ALN85" s="21"/>
      <c r="ALO85" s="21"/>
      <c r="ALP85" s="21"/>
      <c r="ALQ85" s="21"/>
      <c r="ALR85" s="21"/>
      <c r="ALS85" s="21"/>
      <c r="ALT85" s="21"/>
      <c r="ALU85" s="21"/>
      <c r="ALV85" s="21"/>
      <c r="ALW85" s="21"/>
      <c r="ALX85" s="21"/>
      <c r="ALY85" s="21"/>
      <c r="ALZ85" s="21"/>
      <c r="AMA85" s="21"/>
      <c r="AMB85" s="21"/>
      <c r="AMC85" s="21"/>
      <c r="AMD85" s="21"/>
      <c r="AME85" s="21"/>
      <c r="AMF85" s="21"/>
      <c r="AMG85" s="21"/>
      <c r="AMH85" s="21"/>
      <c r="AMI85" s="21"/>
      <c r="AMJ85" s="21"/>
    </row>
    <row r="86" s="58" customFormat="true" ht="12" hidden="true" customHeight="true" outlineLevel="0" collapsed="false">
      <c r="A86" s="52" t="s">
        <v>212</v>
      </c>
      <c r="B86" s="52" t="s">
        <v>42</v>
      </c>
      <c r="C86" s="52" t="s">
        <v>64</v>
      </c>
      <c r="D86" s="53" t="n">
        <v>1985</v>
      </c>
      <c r="E86" s="53" t="n">
        <f aca="true">YEAR(TODAY())-D86</f>
        <v>41</v>
      </c>
      <c r="F86" s="53" t="s">
        <v>44</v>
      </c>
      <c r="G86" s="53" t="s">
        <v>52</v>
      </c>
      <c r="H86" s="54" t="n">
        <v>0</v>
      </c>
      <c r="I86" s="54" t="n">
        <v>0</v>
      </c>
      <c r="J86" s="3" t="n">
        <f aca="false">IF(COUNT(L86:V86)&lt;7,W86,LARGE(L86:V86,1)+LARGE(L86:V86,2)+LARGE(L86:V86,3)+LARGE(L86:V86,4)+LARGE(L86:V86,5)+LARGE(L86:V86,6)+LARGE(L86:V86,7))</f>
        <v>0</v>
      </c>
      <c r="K86" s="3" t="n">
        <v>0</v>
      </c>
      <c r="L86" s="59" t="n">
        <f aca="false">AE86</f>
        <v>0</v>
      </c>
      <c r="M86" s="3"/>
      <c r="N86" s="3" t="n">
        <f aca="false">AS86</f>
        <v>0</v>
      </c>
      <c r="O86" s="3" t="n">
        <v>0</v>
      </c>
      <c r="P86" s="3"/>
      <c r="Q86" s="3" t="n">
        <f aca="false">BP86</f>
        <v>0</v>
      </c>
      <c r="R86" s="3" t="n">
        <f aca="false">BX86</f>
        <v>0</v>
      </c>
      <c r="S86" s="3"/>
      <c r="T86" s="3" t="n">
        <f aca="false">CM86</f>
        <v>0</v>
      </c>
      <c r="U86" s="3" t="n">
        <f aca="false">CT86</f>
        <v>0</v>
      </c>
      <c r="V86" s="3" t="n">
        <f aca="false">DA86</f>
        <v>0</v>
      </c>
      <c r="W86" s="3" t="n">
        <f aca="false">SUM(L86:V86)</f>
        <v>0</v>
      </c>
      <c r="X86" s="3" t="n">
        <f aca="false">W86-J86</f>
        <v>0</v>
      </c>
      <c r="Y86" s="3" t="n">
        <v>0</v>
      </c>
      <c r="Z86" s="3" t="n">
        <v>0</v>
      </c>
      <c r="AA86" s="3" t="n">
        <v>0</v>
      </c>
      <c r="AB86" s="3" t="n">
        <v>0</v>
      </c>
      <c r="AC86" s="3" t="n">
        <v>0</v>
      </c>
      <c r="AD86" s="3" t="n">
        <v>0</v>
      </c>
      <c r="AE86" s="3" t="n">
        <v>0</v>
      </c>
      <c r="AF86" s="3" t="n">
        <v>0</v>
      </c>
      <c r="AG86" s="3" t="n">
        <v>0</v>
      </c>
      <c r="AH86" s="3" t="n">
        <v>0</v>
      </c>
      <c r="AI86" s="3" t="n">
        <v>0</v>
      </c>
      <c r="AJ86" s="3" t="n">
        <v>0</v>
      </c>
      <c r="AK86" s="3" t="n">
        <v>0</v>
      </c>
      <c r="AL86" s="3" t="n">
        <v>0</v>
      </c>
      <c r="AM86" s="3" t="n">
        <v>0</v>
      </c>
      <c r="AN86" s="3" t="n">
        <v>0</v>
      </c>
      <c r="AO86" s="3" t="n">
        <v>0</v>
      </c>
      <c r="AP86" s="3" t="n">
        <v>0</v>
      </c>
      <c r="AQ86" s="3" t="n">
        <v>0</v>
      </c>
      <c r="AR86" s="3" t="n">
        <v>0</v>
      </c>
      <c r="AS86" s="3" t="n">
        <v>0</v>
      </c>
      <c r="AT86" s="3" t="n">
        <v>0</v>
      </c>
      <c r="AU86" s="3" t="n">
        <v>0</v>
      </c>
      <c r="AV86" s="3" t="n">
        <v>0</v>
      </c>
      <c r="AW86" s="3" t="n">
        <v>0</v>
      </c>
      <c r="AX86" s="3" t="n">
        <v>0</v>
      </c>
      <c r="AY86" s="3" t="n">
        <v>0</v>
      </c>
      <c r="AZ86" s="3" t="n">
        <v>0</v>
      </c>
      <c r="BA86" s="3" t="n">
        <v>0</v>
      </c>
      <c r="BB86" s="3" t="n">
        <v>0</v>
      </c>
      <c r="BC86" s="3" t="n">
        <v>0</v>
      </c>
      <c r="BD86" s="3" t="n">
        <v>0</v>
      </c>
      <c r="BE86" s="3" t="n">
        <v>0</v>
      </c>
      <c r="BF86" s="3" t="n">
        <v>0</v>
      </c>
      <c r="BG86" s="3" t="n">
        <v>0</v>
      </c>
      <c r="BH86" s="3" t="n">
        <v>0</v>
      </c>
      <c r="BI86" s="3" t="n">
        <v>0</v>
      </c>
      <c r="BJ86" s="3" t="n">
        <v>0</v>
      </c>
      <c r="BK86" s="3" t="n">
        <v>0</v>
      </c>
      <c r="BL86" s="3" t="n">
        <v>0</v>
      </c>
      <c r="BM86" s="3" t="n">
        <v>0</v>
      </c>
      <c r="BN86" s="3" t="n">
        <v>0</v>
      </c>
      <c r="BO86" s="3" t="n">
        <v>0</v>
      </c>
      <c r="BP86" s="3" t="n">
        <v>0</v>
      </c>
      <c r="BQ86" s="3" t="n">
        <v>0</v>
      </c>
      <c r="BR86" s="3" t="n">
        <v>0</v>
      </c>
      <c r="BS86" s="3" t="n">
        <v>0</v>
      </c>
      <c r="BT86" s="3" t="n">
        <v>0</v>
      </c>
      <c r="BU86" s="3" t="n">
        <v>0</v>
      </c>
      <c r="BV86" s="3" t="n">
        <v>0</v>
      </c>
      <c r="BW86" s="3" t="n">
        <v>0</v>
      </c>
      <c r="BX86" s="3" t="n">
        <v>0</v>
      </c>
      <c r="BY86" s="3" t="n">
        <v>0</v>
      </c>
      <c r="BZ86" s="3" t="n">
        <v>0</v>
      </c>
      <c r="CA86" s="3" t="n">
        <v>0</v>
      </c>
      <c r="CB86" s="3" t="n">
        <v>0</v>
      </c>
      <c r="CC86" s="3" t="n">
        <v>0</v>
      </c>
      <c r="CD86" s="3" t="n">
        <v>0</v>
      </c>
      <c r="CE86" s="3" t="n">
        <v>0</v>
      </c>
      <c r="CF86" s="3" t="n">
        <v>0</v>
      </c>
      <c r="CG86" s="3" t="n">
        <v>0</v>
      </c>
      <c r="CH86" s="3" t="n">
        <v>0</v>
      </c>
      <c r="CI86" s="3" t="n">
        <v>0</v>
      </c>
      <c r="CJ86" s="3" t="n">
        <v>0</v>
      </c>
      <c r="CK86" s="3" t="n">
        <v>0</v>
      </c>
      <c r="CL86" s="3" t="n">
        <v>0</v>
      </c>
      <c r="CM86" s="3" t="n">
        <v>0</v>
      </c>
      <c r="CN86" s="3" t="n">
        <v>0</v>
      </c>
      <c r="CO86" s="3" t="n">
        <v>0</v>
      </c>
      <c r="CP86" s="3" t="n">
        <v>0</v>
      </c>
      <c r="CQ86" s="3" t="n">
        <v>0</v>
      </c>
      <c r="CR86" s="3" t="n">
        <v>0</v>
      </c>
      <c r="CS86" s="3" t="n">
        <v>0</v>
      </c>
      <c r="CT86" s="3" t="n">
        <v>0</v>
      </c>
      <c r="CU86" s="63" t="s">
        <v>8</v>
      </c>
      <c r="CV86" s="56" t="n">
        <v>0</v>
      </c>
      <c r="CW86" s="56" t="n">
        <v>0</v>
      </c>
      <c r="CX86" s="56" t="n">
        <v>0</v>
      </c>
      <c r="CY86" s="55" t="n">
        <v>0</v>
      </c>
      <c r="CZ86" s="55" t="n">
        <v>0</v>
      </c>
      <c r="DA86" s="55" t="n">
        <v>0</v>
      </c>
      <c r="DB86" s="3" t="n">
        <v>0</v>
      </c>
      <c r="DC86" s="3" t="n">
        <v>0</v>
      </c>
      <c r="DD86" s="3" t="n">
        <v>0</v>
      </c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AGZ86" s="20"/>
      <c r="AHA86" s="20"/>
      <c r="AHB86" s="20"/>
      <c r="AHC86" s="20"/>
      <c r="AHD86" s="20"/>
      <c r="AHE86" s="20"/>
      <c r="AHF86" s="20"/>
      <c r="AHG86" s="20"/>
      <c r="AHH86" s="20"/>
      <c r="AHI86" s="20"/>
      <c r="AHJ86" s="20"/>
      <c r="AHK86" s="20"/>
      <c r="AHL86" s="20"/>
      <c r="AHM86" s="20"/>
      <c r="AHN86" s="20"/>
      <c r="AHO86" s="20"/>
      <c r="AHP86" s="20"/>
      <c r="AHQ86" s="20"/>
      <c r="AHR86" s="20"/>
      <c r="AHS86" s="20"/>
      <c r="AHT86" s="20"/>
      <c r="AHU86" s="20"/>
      <c r="AHV86" s="20"/>
      <c r="AHW86" s="20"/>
      <c r="AHX86" s="20"/>
      <c r="AHY86" s="20"/>
      <c r="AHZ86" s="20"/>
      <c r="AIA86" s="20"/>
      <c r="AIB86" s="20"/>
      <c r="AIC86" s="20"/>
      <c r="AID86" s="20"/>
      <c r="AIE86" s="20"/>
      <c r="AIF86" s="20"/>
      <c r="AIG86" s="20"/>
      <c r="AIH86" s="20"/>
      <c r="AII86" s="20"/>
      <c r="AIJ86" s="20"/>
      <c r="AIK86" s="20"/>
      <c r="AIL86" s="21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  <c r="AMG86" s="21"/>
      <c r="AMH86" s="21"/>
      <c r="AMI86" s="21"/>
      <c r="AMJ86" s="21"/>
    </row>
    <row r="87" s="58" customFormat="true" ht="12" hidden="true" customHeight="true" outlineLevel="0" collapsed="false">
      <c r="A87" s="52" t="s">
        <v>213</v>
      </c>
      <c r="B87" s="52" t="s">
        <v>214</v>
      </c>
      <c r="C87" s="52" t="s">
        <v>70</v>
      </c>
      <c r="D87" s="53" t="n">
        <v>2007</v>
      </c>
      <c r="E87" s="53" t="n">
        <f aca="true">YEAR(TODAY())-D87</f>
        <v>19</v>
      </c>
      <c r="F87" s="53" t="s">
        <v>44</v>
      </c>
      <c r="G87" s="53" t="s">
        <v>45</v>
      </c>
      <c r="H87" s="54" t="n">
        <v>0</v>
      </c>
      <c r="I87" s="54" t="n">
        <v>0</v>
      </c>
      <c r="J87" s="3" t="n">
        <f aca="false">IF(COUNT(L87:V87)&lt;7,W87,LARGE(L87:V87,1)+LARGE(L87:V87,2)+LARGE(L87:V87,3)+LARGE(L87:V87,4)+LARGE(L87:V87,5)+LARGE(L87:V87,6)+LARGE(L87:V87,7))</f>
        <v>0</v>
      </c>
      <c r="K87" s="3" t="n">
        <v>0</v>
      </c>
      <c r="L87" s="59" t="n">
        <f aca="false">AE87</f>
        <v>0</v>
      </c>
      <c r="M87" s="3"/>
      <c r="N87" s="3" t="n">
        <f aca="false">AS87</f>
        <v>0</v>
      </c>
      <c r="O87" s="3" t="n">
        <f aca="false">AZ87</f>
        <v>0</v>
      </c>
      <c r="P87" s="3"/>
      <c r="Q87" s="3"/>
      <c r="R87" s="3" t="n">
        <f aca="false">BX87</f>
        <v>0</v>
      </c>
      <c r="S87" s="3" t="n">
        <f aca="false">CF87</f>
        <v>0</v>
      </c>
      <c r="T87" s="3" t="n">
        <f aca="false">CM87</f>
        <v>0</v>
      </c>
      <c r="U87" s="3" t="n">
        <f aca="false">CT87</f>
        <v>0</v>
      </c>
      <c r="V87" s="3" t="n">
        <f aca="false">DA87</f>
        <v>0</v>
      </c>
      <c r="W87" s="3" t="n">
        <f aca="false">SUM(L87:V87)</f>
        <v>0</v>
      </c>
      <c r="X87" s="3" t="n">
        <f aca="false">W87-J87</f>
        <v>0</v>
      </c>
      <c r="Y87" s="3" t="n">
        <v>0</v>
      </c>
      <c r="Z87" s="3" t="n">
        <v>0</v>
      </c>
      <c r="AA87" s="3" t="n">
        <v>0</v>
      </c>
      <c r="AB87" s="3" t="n">
        <v>0</v>
      </c>
      <c r="AC87" s="3" t="n">
        <v>0</v>
      </c>
      <c r="AD87" s="3" t="n">
        <v>0</v>
      </c>
      <c r="AE87" s="3" t="n">
        <v>0</v>
      </c>
      <c r="AF87" s="3" t="n">
        <v>0</v>
      </c>
      <c r="AG87" s="3" t="n">
        <v>0</v>
      </c>
      <c r="AH87" s="3" t="n">
        <v>0</v>
      </c>
      <c r="AI87" s="3" t="n">
        <v>0</v>
      </c>
      <c r="AJ87" s="3" t="n">
        <v>0</v>
      </c>
      <c r="AK87" s="3" t="n">
        <v>0</v>
      </c>
      <c r="AL87" s="3" t="n">
        <v>0</v>
      </c>
      <c r="AM87" s="3" t="n">
        <v>0</v>
      </c>
      <c r="AN87" s="3" t="n">
        <v>0</v>
      </c>
      <c r="AO87" s="3" t="n">
        <v>0</v>
      </c>
      <c r="AP87" s="3" t="n">
        <v>0</v>
      </c>
      <c r="AQ87" s="3" t="n">
        <v>0</v>
      </c>
      <c r="AR87" s="3" t="n">
        <v>0</v>
      </c>
      <c r="AS87" s="3" t="n">
        <v>0</v>
      </c>
      <c r="AT87" s="3" t="n">
        <v>0</v>
      </c>
      <c r="AU87" s="3" t="n">
        <v>0</v>
      </c>
      <c r="AV87" s="3" t="n">
        <v>0</v>
      </c>
      <c r="AW87" s="3" t="n">
        <v>0</v>
      </c>
      <c r="AX87" s="3" t="n">
        <v>0</v>
      </c>
      <c r="AY87" s="3" t="n">
        <v>0</v>
      </c>
      <c r="AZ87" s="3" t="n">
        <v>0</v>
      </c>
      <c r="BA87" s="3" t="n">
        <v>0</v>
      </c>
      <c r="BB87" s="3" t="n">
        <v>0</v>
      </c>
      <c r="BC87" s="3" t="n">
        <v>0</v>
      </c>
      <c r="BD87" s="3" t="n">
        <v>0</v>
      </c>
      <c r="BE87" s="3" t="n">
        <v>0</v>
      </c>
      <c r="BF87" s="3" t="n">
        <v>0</v>
      </c>
      <c r="BG87" s="3" t="n">
        <v>0</v>
      </c>
      <c r="BH87" s="3" t="n">
        <v>0</v>
      </c>
      <c r="BI87" s="3" t="n">
        <v>0</v>
      </c>
      <c r="BJ87" s="3" t="n">
        <v>0</v>
      </c>
      <c r="BK87" s="3" t="n">
        <v>0</v>
      </c>
      <c r="BL87" s="3" t="n">
        <v>0</v>
      </c>
      <c r="BM87" s="3" t="n">
        <v>0</v>
      </c>
      <c r="BN87" s="3" t="n">
        <v>0</v>
      </c>
      <c r="BO87" s="3" t="n">
        <v>0</v>
      </c>
      <c r="BP87" s="3" t="n">
        <v>0</v>
      </c>
      <c r="BQ87" s="3" t="n">
        <v>0</v>
      </c>
      <c r="BR87" s="3" t="n">
        <v>0</v>
      </c>
      <c r="BS87" s="3" t="n">
        <v>0</v>
      </c>
      <c r="BT87" s="3" t="n">
        <v>0</v>
      </c>
      <c r="BU87" s="3" t="n">
        <v>0</v>
      </c>
      <c r="BV87" s="3" t="n">
        <v>0</v>
      </c>
      <c r="BW87" s="3" t="n">
        <v>0</v>
      </c>
      <c r="BX87" s="3" t="n">
        <v>0</v>
      </c>
      <c r="BY87" s="3" t="n">
        <v>0</v>
      </c>
      <c r="BZ87" s="3" t="n">
        <v>0</v>
      </c>
      <c r="CA87" s="3" t="n">
        <v>0</v>
      </c>
      <c r="CB87" s="3" t="n">
        <v>0</v>
      </c>
      <c r="CC87" s="3" t="n">
        <v>0</v>
      </c>
      <c r="CD87" s="3" t="n">
        <v>0</v>
      </c>
      <c r="CE87" s="3" t="n">
        <v>0</v>
      </c>
      <c r="CF87" s="3" t="n">
        <v>0</v>
      </c>
      <c r="CG87" s="3" t="n">
        <v>0</v>
      </c>
      <c r="CH87" s="3" t="n">
        <v>0</v>
      </c>
      <c r="CI87" s="3" t="n">
        <v>0</v>
      </c>
      <c r="CJ87" s="3" t="n">
        <v>0</v>
      </c>
      <c r="CK87" s="3" t="n">
        <v>0</v>
      </c>
      <c r="CL87" s="3" t="n">
        <v>0</v>
      </c>
      <c r="CM87" s="3" t="n">
        <v>0</v>
      </c>
      <c r="CN87" s="3" t="n">
        <v>0</v>
      </c>
      <c r="CO87" s="3" t="n">
        <v>0</v>
      </c>
      <c r="CP87" s="3" t="n">
        <v>0</v>
      </c>
      <c r="CQ87" s="3" t="n">
        <v>0</v>
      </c>
      <c r="CR87" s="3" t="n">
        <v>0</v>
      </c>
      <c r="CS87" s="3" t="n">
        <v>0</v>
      </c>
      <c r="CT87" s="3" t="n">
        <v>0</v>
      </c>
      <c r="CU87" s="63" t="s">
        <v>8</v>
      </c>
      <c r="CV87" s="56" t="n">
        <v>0</v>
      </c>
      <c r="CW87" s="56" t="n">
        <v>0</v>
      </c>
      <c r="CX87" s="56" t="n">
        <v>0</v>
      </c>
      <c r="CY87" s="55" t="n">
        <v>0</v>
      </c>
      <c r="CZ87" s="55" t="n">
        <v>0</v>
      </c>
      <c r="DA87" s="55" t="n">
        <v>0</v>
      </c>
      <c r="DB87" s="3" t="n">
        <v>0</v>
      </c>
      <c r="DC87" s="3" t="n">
        <v>0</v>
      </c>
      <c r="DD87" s="3" t="n">
        <v>0</v>
      </c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AGZ87" s="20"/>
      <c r="AHA87" s="20"/>
      <c r="AHB87" s="20"/>
      <c r="AHC87" s="20"/>
      <c r="AHD87" s="20"/>
      <c r="AHE87" s="20"/>
      <c r="AHF87" s="20"/>
      <c r="AHG87" s="20"/>
      <c r="AHH87" s="20"/>
      <c r="AHI87" s="20"/>
      <c r="AHJ87" s="20"/>
      <c r="AHK87" s="20"/>
      <c r="AHL87" s="20"/>
      <c r="AHM87" s="20"/>
      <c r="AHN87" s="20"/>
      <c r="AHO87" s="20"/>
      <c r="AHP87" s="20"/>
      <c r="AHQ87" s="20"/>
      <c r="AHR87" s="20"/>
      <c r="AHS87" s="20"/>
      <c r="AHT87" s="20"/>
      <c r="AHU87" s="20"/>
      <c r="AHV87" s="20"/>
      <c r="AHW87" s="20"/>
      <c r="AHX87" s="20"/>
      <c r="AHY87" s="20"/>
      <c r="AHZ87" s="20"/>
      <c r="AIA87" s="20"/>
      <c r="AIB87" s="20"/>
      <c r="AIC87" s="20"/>
      <c r="AID87" s="20"/>
      <c r="AIE87" s="20"/>
      <c r="AIF87" s="20"/>
      <c r="AIG87" s="20"/>
      <c r="AIH87" s="20"/>
      <c r="AII87" s="20"/>
      <c r="AIJ87" s="20"/>
      <c r="AIK87" s="20"/>
      <c r="AIL87" s="21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  <c r="AMG87" s="21"/>
      <c r="AMH87" s="21"/>
      <c r="AMI87" s="21"/>
      <c r="AMJ87" s="21"/>
    </row>
    <row r="88" s="58" customFormat="true" ht="12" hidden="true" customHeight="true" outlineLevel="0" collapsed="false">
      <c r="A88" s="52" t="s">
        <v>213</v>
      </c>
      <c r="B88" s="52" t="s">
        <v>215</v>
      </c>
      <c r="C88" s="52" t="s">
        <v>70</v>
      </c>
      <c r="D88" s="53" t="n">
        <v>1973</v>
      </c>
      <c r="E88" s="53" t="n">
        <f aca="true">YEAR(TODAY())-D88</f>
        <v>53</v>
      </c>
      <c r="F88" s="53" t="s">
        <v>44</v>
      </c>
      <c r="G88" s="53" t="s">
        <v>67</v>
      </c>
      <c r="H88" s="54" t="n">
        <v>0</v>
      </c>
      <c r="I88" s="54" t="n">
        <v>0</v>
      </c>
      <c r="J88" s="3" t="n">
        <f aca="false">IF(COUNT(M88:V88)&lt;7,W88,LARGE(M88:V88,1)+LARGE(M88:V88,2)+LARGE(M88:V88,3)+LARGE(M88:V88,4)+LARGE(M88:V88,5)+LARGE(M88:V88,6)+LARGE(M88:V88,7))</f>
        <v>0</v>
      </c>
      <c r="K88" s="3" t="n">
        <v>0</v>
      </c>
      <c r="L88" s="59" t="n">
        <f aca="false">AE88</f>
        <v>0</v>
      </c>
      <c r="M88" s="3"/>
      <c r="N88" s="3" t="n">
        <f aca="false">AS88</f>
        <v>0</v>
      </c>
      <c r="O88" s="3" t="n">
        <v>0</v>
      </c>
      <c r="P88" s="3"/>
      <c r="Q88" s="3"/>
      <c r="R88" s="3" t="n">
        <f aca="false">BX88</f>
        <v>0</v>
      </c>
      <c r="S88" s="3"/>
      <c r="T88" s="3" t="n">
        <f aca="false">CM88</f>
        <v>0</v>
      </c>
      <c r="U88" s="3" t="n">
        <f aca="false">CT88</f>
        <v>0</v>
      </c>
      <c r="V88" s="3" t="n">
        <f aca="false">DA88</f>
        <v>0</v>
      </c>
      <c r="W88" s="3" t="n">
        <f aca="false">SUM(M88:V88)</f>
        <v>0</v>
      </c>
      <c r="X88" s="3" t="n">
        <f aca="false">W88-J88</f>
        <v>0</v>
      </c>
      <c r="Y88" s="3" t="n">
        <v>0</v>
      </c>
      <c r="Z88" s="3" t="n">
        <v>0</v>
      </c>
      <c r="AA88" s="3" t="n">
        <v>0</v>
      </c>
      <c r="AB88" s="3" t="n">
        <v>0</v>
      </c>
      <c r="AC88" s="3" t="n">
        <v>0</v>
      </c>
      <c r="AD88" s="3" t="n">
        <v>0</v>
      </c>
      <c r="AE88" s="3" t="n">
        <v>0</v>
      </c>
      <c r="AF88" s="3" t="n">
        <v>0</v>
      </c>
      <c r="AG88" s="3" t="n">
        <v>0</v>
      </c>
      <c r="AH88" s="3" t="n">
        <v>0</v>
      </c>
      <c r="AI88" s="3" t="n">
        <v>0</v>
      </c>
      <c r="AJ88" s="3" t="n">
        <v>0</v>
      </c>
      <c r="AK88" s="3" t="n">
        <v>0</v>
      </c>
      <c r="AL88" s="3" t="n">
        <v>0</v>
      </c>
      <c r="AM88" s="3" t="n">
        <v>0</v>
      </c>
      <c r="AN88" s="3" t="n">
        <v>0</v>
      </c>
      <c r="AO88" s="3" t="n">
        <v>0</v>
      </c>
      <c r="AP88" s="3" t="n">
        <v>0</v>
      </c>
      <c r="AQ88" s="3" t="n">
        <v>0</v>
      </c>
      <c r="AR88" s="3" t="n">
        <v>0</v>
      </c>
      <c r="AS88" s="3" t="n">
        <v>0</v>
      </c>
      <c r="AT88" s="3" t="n">
        <v>0</v>
      </c>
      <c r="AU88" s="3" t="n">
        <v>0</v>
      </c>
      <c r="AV88" s="3" t="n">
        <v>0</v>
      </c>
      <c r="AW88" s="3" t="n">
        <v>0</v>
      </c>
      <c r="AX88" s="3" t="n">
        <v>0</v>
      </c>
      <c r="AY88" s="3" t="n">
        <v>0</v>
      </c>
      <c r="AZ88" s="3" t="n">
        <v>0</v>
      </c>
      <c r="BA88" s="3" t="n">
        <v>0</v>
      </c>
      <c r="BB88" s="3" t="n">
        <v>0</v>
      </c>
      <c r="BC88" s="3" t="n">
        <v>0</v>
      </c>
      <c r="BD88" s="3" t="n">
        <v>0</v>
      </c>
      <c r="BE88" s="3" t="n">
        <v>0</v>
      </c>
      <c r="BF88" s="3" t="n">
        <v>0</v>
      </c>
      <c r="BG88" s="3" t="n">
        <v>0</v>
      </c>
      <c r="BH88" s="3" t="n">
        <v>0</v>
      </c>
      <c r="BI88" s="3" t="n">
        <v>0</v>
      </c>
      <c r="BJ88" s="3" t="n">
        <v>0</v>
      </c>
      <c r="BK88" s="3" t="n">
        <v>0</v>
      </c>
      <c r="BL88" s="3" t="n">
        <v>0</v>
      </c>
      <c r="BM88" s="3" t="n">
        <v>0</v>
      </c>
      <c r="BN88" s="3" t="n">
        <v>0</v>
      </c>
      <c r="BO88" s="3" t="n">
        <v>0</v>
      </c>
      <c r="BP88" s="3" t="n">
        <v>0</v>
      </c>
      <c r="BQ88" s="3" t="n">
        <v>0</v>
      </c>
      <c r="BR88" s="3" t="n">
        <v>0</v>
      </c>
      <c r="BS88" s="3" t="n">
        <v>0</v>
      </c>
      <c r="BT88" s="3" t="n">
        <v>0</v>
      </c>
      <c r="BU88" s="3" t="n">
        <v>0</v>
      </c>
      <c r="BV88" s="3" t="n">
        <v>0</v>
      </c>
      <c r="BW88" s="3" t="n">
        <v>0</v>
      </c>
      <c r="BX88" s="3" t="n">
        <v>0</v>
      </c>
      <c r="BY88" s="3" t="n">
        <v>0</v>
      </c>
      <c r="BZ88" s="3" t="n">
        <v>0</v>
      </c>
      <c r="CA88" s="3" t="n">
        <v>0</v>
      </c>
      <c r="CB88" s="3" t="n">
        <v>0</v>
      </c>
      <c r="CC88" s="3" t="n">
        <v>0</v>
      </c>
      <c r="CD88" s="3" t="n">
        <v>0</v>
      </c>
      <c r="CE88" s="3" t="n">
        <v>0</v>
      </c>
      <c r="CF88" s="3" t="n">
        <v>0</v>
      </c>
      <c r="CG88" s="3" t="n">
        <v>0</v>
      </c>
      <c r="CH88" s="3" t="n">
        <v>0</v>
      </c>
      <c r="CI88" s="3" t="n">
        <v>0</v>
      </c>
      <c r="CJ88" s="3" t="n">
        <v>0</v>
      </c>
      <c r="CK88" s="3" t="n">
        <v>0</v>
      </c>
      <c r="CL88" s="3" t="n">
        <v>0</v>
      </c>
      <c r="CM88" s="3" t="n">
        <v>0</v>
      </c>
      <c r="CN88" s="3" t="n">
        <v>0</v>
      </c>
      <c r="CO88" s="3" t="n">
        <v>0</v>
      </c>
      <c r="CP88" s="3" t="n">
        <v>0</v>
      </c>
      <c r="CQ88" s="3" t="n">
        <v>0</v>
      </c>
      <c r="CR88" s="3" t="n">
        <v>0</v>
      </c>
      <c r="CS88" s="3" t="n">
        <v>0</v>
      </c>
      <c r="CT88" s="3" t="n">
        <v>0</v>
      </c>
      <c r="CU88" s="63" t="s">
        <v>8</v>
      </c>
      <c r="CV88" s="56" t="n">
        <v>0</v>
      </c>
      <c r="CW88" s="56" t="n">
        <v>0</v>
      </c>
      <c r="CX88" s="56" t="n">
        <v>0</v>
      </c>
      <c r="CY88" s="55" t="n">
        <v>0</v>
      </c>
      <c r="CZ88" s="55" t="n">
        <v>0</v>
      </c>
      <c r="DA88" s="55" t="n">
        <v>0</v>
      </c>
      <c r="DB88" s="3" t="n">
        <v>0</v>
      </c>
      <c r="DC88" s="3" t="n">
        <v>0</v>
      </c>
      <c r="DD88" s="3" t="n">
        <v>0</v>
      </c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AGZ88" s="20"/>
      <c r="AHA88" s="20"/>
      <c r="AHB88" s="20"/>
      <c r="AHC88" s="20"/>
      <c r="AHD88" s="20"/>
      <c r="AHE88" s="20"/>
      <c r="AHF88" s="20"/>
      <c r="AHG88" s="20"/>
      <c r="AHH88" s="20"/>
      <c r="AHI88" s="20"/>
      <c r="AHJ88" s="20"/>
      <c r="AHK88" s="20"/>
      <c r="AHL88" s="20"/>
      <c r="AHM88" s="20"/>
      <c r="AHN88" s="20"/>
      <c r="AHO88" s="20"/>
      <c r="AHP88" s="20"/>
      <c r="AHQ88" s="20"/>
      <c r="AHR88" s="20"/>
      <c r="AHS88" s="20"/>
      <c r="AHT88" s="20"/>
      <c r="AHU88" s="20"/>
      <c r="AHV88" s="20"/>
      <c r="AHW88" s="20"/>
      <c r="AHX88" s="20"/>
      <c r="AHY88" s="20"/>
      <c r="AHZ88" s="20"/>
      <c r="AIA88" s="20"/>
      <c r="AIB88" s="20"/>
      <c r="AIC88" s="20"/>
      <c r="AID88" s="20"/>
      <c r="AIE88" s="20"/>
      <c r="AIF88" s="20"/>
      <c r="AIG88" s="20"/>
      <c r="AIH88" s="20"/>
      <c r="AII88" s="20"/>
      <c r="AIJ88" s="20"/>
      <c r="AIK88" s="20"/>
      <c r="AIL88" s="21"/>
      <c r="AIM88" s="21"/>
      <c r="AIN88" s="21"/>
      <c r="AIO88" s="21"/>
      <c r="AIP88" s="21"/>
      <c r="AIQ88" s="21"/>
      <c r="AIR88" s="21"/>
      <c r="AIS88" s="21"/>
      <c r="AIT88" s="21"/>
      <c r="AIU88" s="21"/>
      <c r="AIV88" s="21"/>
      <c r="AIW88" s="21"/>
      <c r="AIX88" s="21"/>
      <c r="AIY88" s="21"/>
      <c r="AIZ88" s="21"/>
      <c r="AJA88" s="21"/>
      <c r="AJB88" s="21"/>
      <c r="AJC88" s="21"/>
      <c r="AJD88" s="21"/>
      <c r="AJE88" s="21"/>
      <c r="AJF88" s="21"/>
      <c r="AJG88" s="21"/>
      <c r="AJH88" s="21"/>
      <c r="AJI88" s="21"/>
      <c r="AJJ88" s="21"/>
      <c r="AJK88" s="21"/>
      <c r="AJL88" s="21"/>
      <c r="AJM88" s="21"/>
      <c r="AJN88" s="21"/>
      <c r="AJO88" s="21"/>
      <c r="AJP88" s="21"/>
      <c r="AJQ88" s="21"/>
      <c r="AJR88" s="21"/>
      <c r="AJS88" s="21"/>
      <c r="AJT88" s="21"/>
      <c r="AJU88" s="21"/>
      <c r="AJV88" s="21"/>
      <c r="AJW88" s="21"/>
      <c r="AJX88" s="21"/>
      <c r="AJY88" s="21"/>
      <c r="AJZ88" s="21"/>
      <c r="AKA88" s="21"/>
      <c r="AKB88" s="21"/>
      <c r="AKC88" s="21"/>
      <c r="AKD88" s="21"/>
      <c r="AKE88" s="21"/>
      <c r="AKF88" s="21"/>
      <c r="AKG88" s="21"/>
      <c r="AKH88" s="21"/>
      <c r="AKI88" s="21"/>
      <c r="AKJ88" s="21"/>
      <c r="AKK88" s="21"/>
      <c r="AKL88" s="21"/>
      <c r="AKM88" s="21"/>
      <c r="AKN88" s="21"/>
      <c r="AKO88" s="21"/>
      <c r="AKP88" s="21"/>
      <c r="AKQ88" s="21"/>
      <c r="AKR88" s="21"/>
      <c r="AKS88" s="21"/>
      <c r="AKT88" s="21"/>
      <c r="AKU88" s="21"/>
      <c r="AKV88" s="21"/>
      <c r="AKW88" s="21"/>
      <c r="AKX88" s="21"/>
      <c r="AKY88" s="21"/>
      <c r="AKZ88" s="21"/>
      <c r="ALA88" s="21"/>
      <c r="ALB88" s="21"/>
      <c r="ALC88" s="21"/>
      <c r="ALD88" s="21"/>
      <c r="ALE88" s="21"/>
      <c r="ALF88" s="21"/>
      <c r="ALG88" s="21"/>
      <c r="ALH88" s="21"/>
      <c r="ALI88" s="21"/>
      <c r="ALJ88" s="21"/>
      <c r="ALK88" s="21"/>
      <c r="ALL88" s="21"/>
      <c r="ALM88" s="21"/>
      <c r="ALN88" s="21"/>
      <c r="ALO88" s="21"/>
      <c r="ALP88" s="21"/>
      <c r="ALQ88" s="21"/>
      <c r="ALR88" s="21"/>
      <c r="ALS88" s="21"/>
      <c r="ALT88" s="21"/>
      <c r="ALU88" s="21"/>
      <c r="ALV88" s="21"/>
      <c r="ALW88" s="21"/>
      <c r="ALX88" s="21"/>
      <c r="ALY88" s="21"/>
      <c r="ALZ88" s="21"/>
      <c r="AMA88" s="21"/>
      <c r="AMB88" s="21"/>
      <c r="AMC88" s="21"/>
      <c r="AMD88" s="21"/>
      <c r="AME88" s="21"/>
      <c r="AMF88" s="21"/>
      <c r="AMG88" s="21"/>
      <c r="AMH88" s="21"/>
      <c r="AMI88" s="21"/>
      <c r="AMJ88" s="21"/>
    </row>
    <row r="89" s="58" customFormat="true" ht="12" hidden="true" customHeight="true" outlineLevel="0" collapsed="false">
      <c r="A89" s="52" t="s">
        <v>216</v>
      </c>
      <c r="B89" s="52" t="s">
        <v>69</v>
      </c>
      <c r="C89" s="52" t="s">
        <v>217</v>
      </c>
      <c r="D89" s="53" t="n">
        <v>1987</v>
      </c>
      <c r="E89" s="53" t="n">
        <f aca="true">YEAR(TODAY())-D89</f>
        <v>39</v>
      </c>
      <c r="F89" s="53" t="s">
        <v>44</v>
      </c>
      <c r="G89" s="53" t="s">
        <v>59</v>
      </c>
      <c r="H89" s="54" t="n">
        <v>0</v>
      </c>
      <c r="I89" s="54" t="n">
        <v>0</v>
      </c>
      <c r="J89" s="3" t="n">
        <f aca="false">IF(COUNT(M89:V89)&lt;7,W89,LARGE(M89:V89,1)+LARGE(M89:V89,2)+LARGE(M89:V89,3)+LARGE(M89:V89,4)+LARGE(M89:V89,5)+LARGE(M89:V89,6)+LARGE(M89:V89,7))</f>
        <v>0</v>
      </c>
      <c r="K89" s="3" t="n">
        <v>0</v>
      </c>
      <c r="L89" s="59" t="n">
        <f aca="false">AE89</f>
        <v>0</v>
      </c>
      <c r="M89" s="3"/>
      <c r="N89" s="3" t="n">
        <f aca="false">AS89</f>
        <v>0</v>
      </c>
      <c r="O89" s="3" t="n">
        <v>0</v>
      </c>
      <c r="P89" s="3"/>
      <c r="Q89" s="3"/>
      <c r="R89" s="3" t="n">
        <f aca="false">BX89</f>
        <v>0</v>
      </c>
      <c r="S89" s="3"/>
      <c r="T89" s="3" t="n">
        <f aca="false">CM89</f>
        <v>0</v>
      </c>
      <c r="U89" s="3" t="n">
        <f aca="false">CT89</f>
        <v>0</v>
      </c>
      <c r="V89" s="3" t="n">
        <f aca="false">DA89</f>
        <v>0</v>
      </c>
      <c r="W89" s="3" t="n">
        <f aca="false">SUM(M89:V89)</f>
        <v>0</v>
      </c>
      <c r="X89" s="3" t="n">
        <f aca="false">W89-J89</f>
        <v>0</v>
      </c>
      <c r="Y89" s="3" t="n">
        <v>0</v>
      </c>
      <c r="Z89" s="3" t="n">
        <v>0</v>
      </c>
      <c r="AA89" s="3" t="n">
        <v>0</v>
      </c>
      <c r="AB89" s="3" t="n">
        <v>0</v>
      </c>
      <c r="AC89" s="3" t="n">
        <v>0</v>
      </c>
      <c r="AD89" s="3" t="n">
        <v>0</v>
      </c>
      <c r="AE89" s="3" t="n">
        <v>0</v>
      </c>
      <c r="AF89" s="3" t="n">
        <v>0</v>
      </c>
      <c r="AG89" s="3" t="n">
        <v>0</v>
      </c>
      <c r="AH89" s="3" t="n">
        <v>0</v>
      </c>
      <c r="AI89" s="3" t="n">
        <v>0</v>
      </c>
      <c r="AJ89" s="3" t="n">
        <v>0</v>
      </c>
      <c r="AK89" s="3" t="n">
        <v>0</v>
      </c>
      <c r="AL89" s="3" t="n">
        <v>0</v>
      </c>
      <c r="AM89" s="3" t="n">
        <v>0</v>
      </c>
      <c r="AN89" s="3" t="n">
        <v>0</v>
      </c>
      <c r="AO89" s="3" t="n">
        <v>0</v>
      </c>
      <c r="AP89" s="3" t="n">
        <v>0</v>
      </c>
      <c r="AQ89" s="3" t="n">
        <v>0</v>
      </c>
      <c r="AR89" s="3" t="n">
        <v>0</v>
      </c>
      <c r="AS89" s="3" t="n">
        <v>0</v>
      </c>
      <c r="AT89" s="3" t="n">
        <v>0</v>
      </c>
      <c r="AU89" s="3" t="n">
        <v>0</v>
      </c>
      <c r="AV89" s="3" t="n">
        <v>0</v>
      </c>
      <c r="AW89" s="3" t="n">
        <v>0</v>
      </c>
      <c r="AX89" s="3" t="n">
        <v>0</v>
      </c>
      <c r="AY89" s="3" t="n">
        <v>0</v>
      </c>
      <c r="AZ89" s="3" t="n">
        <v>0</v>
      </c>
      <c r="BA89" s="3" t="n">
        <v>0</v>
      </c>
      <c r="BB89" s="3" t="n">
        <v>0</v>
      </c>
      <c r="BC89" s="3" t="n">
        <v>0</v>
      </c>
      <c r="BD89" s="3" t="n">
        <v>0</v>
      </c>
      <c r="BE89" s="3" t="n">
        <v>0</v>
      </c>
      <c r="BF89" s="3" t="n">
        <v>0</v>
      </c>
      <c r="BG89" s="3" t="n">
        <v>0</v>
      </c>
      <c r="BH89" s="3" t="n">
        <v>0</v>
      </c>
      <c r="BI89" s="3" t="n">
        <v>0</v>
      </c>
      <c r="BJ89" s="3" t="n">
        <v>0</v>
      </c>
      <c r="BK89" s="3" t="n">
        <v>0</v>
      </c>
      <c r="BL89" s="3" t="n">
        <v>0</v>
      </c>
      <c r="BM89" s="3" t="n">
        <v>0</v>
      </c>
      <c r="BN89" s="3" t="n">
        <v>0</v>
      </c>
      <c r="BO89" s="3" t="n">
        <v>0</v>
      </c>
      <c r="BP89" s="3" t="n">
        <v>0</v>
      </c>
      <c r="BQ89" s="3" t="n">
        <v>0</v>
      </c>
      <c r="BR89" s="3" t="n">
        <v>0</v>
      </c>
      <c r="BS89" s="3" t="n">
        <v>0</v>
      </c>
      <c r="BT89" s="3" t="n">
        <v>0</v>
      </c>
      <c r="BU89" s="3" t="n">
        <v>0</v>
      </c>
      <c r="BV89" s="3" t="n">
        <v>0</v>
      </c>
      <c r="BW89" s="3" t="n">
        <v>0</v>
      </c>
      <c r="BX89" s="3" t="n">
        <v>0</v>
      </c>
      <c r="BY89" s="3" t="n">
        <v>0</v>
      </c>
      <c r="BZ89" s="3" t="n">
        <v>0</v>
      </c>
      <c r="CA89" s="3" t="n">
        <v>0</v>
      </c>
      <c r="CB89" s="3" t="n">
        <v>0</v>
      </c>
      <c r="CC89" s="3" t="n">
        <v>0</v>
      </c>
      <c r="CD89" s="3" t="n">
        <v>0</v>
      </c>
      <c r="CE89" s="3" t="n">
        <v>0</v>
      </c>
      <c r="CF89" s="3" t="n">
        <v>0</v>
      </c>
      <c r="CG89" s="3" t="n">
        <v>0</v>
      </c>
      <c r="CH89" s="3" t="n">
        <v>0</v>
      </c>
      <c r="CI89" s="3" t="n">
        <v>0</v>
      </c>
      <c r="CJ89" s="3" t="n">
        <v>0</v>
      </c>
      <c r="CK89" s="3" t="n">
        <v>0</v>
      </c>
      <c r="CL89" s="3" t="n">
        <v>0</v>
      </c>
      <c r="CM89" s="3" t="n">
        <v>0</v>
      </c>
      <c r="CN89" s="3" t="n">
        <v>0</v>
      </c>
      <c r="CO89" s="3" t="n">
        <v>0</v>
      </c>
      <c r="CP89" s="3" t="n">
        <v>0</v>
      </c>
      <c r="CQ89" s="3" t="n">
        <v>0</v>
      </c>
      <c r="CR89" s="3" t="n">
        <v>0</v>
      </c>
      <c r="CS89" s="3" t="n">
        <v>0</v>
      </c>
      <c r="CT89" s="3" t="n">
        <v>0</v>
      </c>
      <c r="CU89" s="63" t="s">
        <v>8</v>
      </c>
      <c r="CV89" s="56" t="n">
        <v>0</v>
      </c>
      <c r="CW89" s="56" t="n">
        <v>0</v>
      </c>
      <c r="CX89" s="56" t="n">
        <v>0</v>
      </c>
      <c r="CY89" s="55" t="n">
        <v>0</v>
      </c>
      <c r="CZ89" s="55" t="n">
        <v>0</v>
      </c>
      <c r="DA89" s="55" t="n">
        <v>0</v>
      </c>
      <c r="DB89" s="3" t="n">
        <v>0</v>
      </c>
      <c r="DC89" s="3" t="n">
        <v>0</v>
      </c>
      <c r="DD89" s="3" t="n">
        <v>0</v>
      </c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AGZ89" s="20"/>
      <c r="AHA89" s="20"/>
      <c r="AHB89" s="20"/>
      <c r="AHC89" s="20"/>
      <c r="AHD89" s="20"/>
      <c r="AHE89" s="20"/>
      <c r="AHF89" s="20"/>
      <c r="AHG89" s="20"/>
      <c r="AHH89" s="20"/>
      <c r="AHI89" s="20"/>
      <c r="AHJ89" s="20"/>
      <c r="AHK89" s="20"/>
      <c r="AHL89" s="20"/>
      <c r="AHM89" s="20"/>
      <c r="AHN89" s="20"/>
      <c r="AHO89" s="20"/>
      <c r="AHP89" s="20"/>
      <c r="AHQ89" s="20"/>
      <c r="AHR89" s="20"/>
      <c r="AHS89" s="20"/>
      <c r="AHT89" s="20"/>
      <c r="AHU89" s="20"/>
      <c r="AHV89" s="20"/>
      <c r="AHW89" s="20"/>
      <c r="AHX89" s="20"/>
      <c r="AHY89" s="20"/>
      <c r="AHZ89" s="20"/>
      <c r="AIA89" s="20"/>
      <c r="AIB89" s="20"/>
      <c r="AIC89" s="20"/>
      <c r="AID89" s="20"/>
      <c r="AIE89" s="20"/>
      <c r="AIF89" s="20"/>
      <c r="AIG89" s="20"/>
      <c r="AIH89" s="20"/>
      <c r="AII89" s="20"/>
      <c r="AIJ89" s="20"/>
      <c r="AIK89" s="20"/>
      <c r="AIL89" s="21"/>
      <c r="AIM89" s="21"/>
      <c r="AIN89" s="21"/>
      <c r="AIO89" s="21"/>
      <c r="AIP89" s="21"/>
      <c r="AIQ89" s="21"/>
      <c r="AIR89" s="21"/>
      <c r="AIS89" s="21"/>
      <c r="AIT89" s="21"/>
      <c r="AIU89" s="21"/>
      <c r="AIV89" s="21"/>
      <c r="AIW89" s="21"/>
      <c r="AIX89" s="21"/>
      <c r="AIY89" s="21"/>
      <c r="AIZ89" s="21"/>
      <c r="AJA89" s="21"/>
      <c r="AJB89" s="21"/>
      <c r="AJC89" s="21"/>
      <c r="AJD89" s="21"/>
      <c r="AJE89" s="21"/>
      <c r="AJF89" s="21"/>
      <c r="AJG89" s="21"/>
      <c r="AJH89" s="21"/>
      <c r="AJI89" s="21"/>
      <c r="AJJ89" s="21"/>
      <c r="AJK89" s="21"/>
      <c r="AJL89" s="21"/>
      <c r="AJM89" s="21"/>
      <c r="AJN89" s="21"/>
      <c r="AJO89" s="21"/>
      <c r="AJP89" s="21"/>
      <c r="AJQ89" s="21"/>
      <c r="AJR89" s="21"/>
      <c r="AJS89" s="21"/>
      <c r="AJT89" s="21"/>
      <c r="AJU89" s="21"/>
      <c r="AJV89" s="21"/>
      <c r="AJW89" s="21"/>
      <c r="AJX89" s="21"/>
      <c r="AJY89" s="21"/>
      <c r="AJZ89" s="21"/>
      <c r="AKA89" s="21"/>
      <c r="AKB89" s="21"/>
      <c r="AKC89" s="21"/>
      <c r="AKD89" s="21"/>
      <c r="AKE89" s="21"/>
      <c r="AKF89" s="21"/>
      <c r="AKG89" s="21"/>
      <c r="AKH89" s="21"/>
      <c r="AKI89" s="21"/>
      <c r="AKJ89" s="21"/>
      <c r="AKK89" s="21"/>
      <c r="AKL89" s="21"/>
      <c r="AKM89" s="21"/>
      <c r="AKN89" s="21"/>
      <c r="AKO89" s="21"/>
      <c r="AKP89" s="21"/>
      <c r="AKQ89" s="21"/>
      <c r="AKR89" s="21"/>
      <c r="AKS89" s="21"/>
      <c r="AKT89" s="21"/>
      <c r="AKU89" s="21"/>
      <c r="AKV89" s="21"/>
      <c r="AKW89" s="21"/>
      <c r="AKX89" s="21"/>
      <c r="AKY89" s="21"/>
      <c r="AKZ89" s="21"/>
      <c r="ALA89" s="21"/>
      <c r="ALB89" s="21"/>
      <c r="ALC89" s="21"/>
      <c r="ALD89" s="21"/>
      <c r="ALE89" s="21"/>
      <c r="ALF89" s="21"/>
      <c r="ALG89" s="21"/>
      <c r="ALH89" s="21"/>
      <c r="ALI89" s="21"/>
      <c r="ALJ89" s="21"/>
      <c r="ALK89" s="21"/>
      <c r="ALL89" s="21"/>
      <c r="ALM89" s="21"/>
      <c r="ALN89" s="21"/>
      <c r="ALO89" s="21"/>
      <c r="ALP89" s="21"/>
      <c r="ALQ89" s="21"/>
      <c r="ALR89" s="21"/>
      <c r="ALS89" s="21"/>
      <c r="ALT89" s="21"/>
      <c r="ALU89" s="21"/>
      <c r="ALV89" s="21"/>
      <c r="ALW89" s="21"/>
      <c r="ALX89" s="21"/>
      <c r="ALY89" s="21"/>
      <c r="ALZ89" s="21"/>
      <c r="AMA89" s="21"/>
      <c r="AMB89" s="21"/>
      <c r="AMC89" s="21"/>
      <c r="AMD89" s="21"/>
      <c r="AME89" s="21"/>
      <c r="AMF89" s="21"/>
      <c r="AMG89" s="21"/>
      <c r="AMH89" s="21"/>
      <c r="AMI89" s="21"/>
      <c r="AMJ89" s="21"/>
    </row>
    <row r="90" s="58" customFormat="true" ht="12" hidden="true" customHeight="true" outlineLevel="0" collapsed="false">
      <c r="A90" s="52" t="s">
        <v>218</v>
      </c>
      <c r="B90" s="52" t="s">
        <v>219</v>
      </c>
      <c r="C90" s="52" t="s">
        <v>108</v>
      </c>
      <c r="D90" s="53" t="n">
        <v>1985</v>
      </c>
      <c r="E90" s="53" t="n">
        <f aca="true">YEAR(TODAY())-D90</f>
        <v>41</v>
      </c>
      <c r="F90" s="53" t="s">
        <v>44</v>
      </c>
      <c r="G90" s="53" t="s">
        <v>52</v>
      </c>
      <c r="H90" s="54" t="n">
        <v>0</v>
      </c>
      <c r="I90" s="54" t="n">
        <v>0</v>
      </c>
      <c r="J90" s="3" t="n">
        <f aca="false">IF(COUNT(M90:V90)&lt;7,W90,LARGE(M90:V90,1)+LARGE(M90:V90,2)+LARGE(M90:V90,3)+LARGE(M90:V90,4)+LARGE(M90:V90,5)+LARGE(M90:V90,6)+LARGE(M90:V90,7))</f>
        <v>0</v>
      </c>
      <c r="K90" s="3" t="n">
        <v>0</v>
      </c>
      <c r="L90" s="59" t="n">
        <f aca="false">AE90</f>
        <v>0</v>
      </c>
      <c r="M90" s="3"/>
      <c r="N90" s="3" t="n">
        <f aca="false">AS90</f>
        <v>0</v>
      </c>
      <c r="O90" s="3" t="n">
        <v>0</v>
      </c>
      <c r="P90" s="3"/>
      <c r="Q90" s="3"/>
      <c r="R90" s="3" t="n">
        <f aca="false">BX90</f>
        <v>0</v>
      </c>
      <c r="S90" s="3"/>
      <c r="T90" s="3" t="n">
        <f aca="false">CM90</f>
        <v>0</v>
      </c>
      <c r="U90" s="3" t="n">
        <f aca="false">CT90</f>
        <v>0</v>
      </c>
      <c r="V90" s="3" t="n">
        <f aca="false">DA90</f>
        <v>0</v>
      </c>
      <c r="W90" s="3" t="n">
        <f aca="false">SUM(M90:V90)</f>
        <v>0</v>
      </c>
      <c r="X90" s="3" t="n">
        <f aca="false">W90-J90</f>
        <v>0</v>
      </c>
      <c r="Y90" s="3" t="n">
        <v>0</v>
      </c>
      <c r="Z90" s="3" t="n">
        <v>0</v>
      </c>
      <c r="AA90" s="3" t="n">
        <v>0</v>
      </c>
      <c r="AB90" s="3" t="n">
        <v>0</v>
      </c>
      <c r="AC90" s="3" t="n">
        <v>0</v>
      </c>
      <c r="AD90" s="3" t="n">
        <v>0</v>
      </c>
      <c r="AE90" s="3" t="n">
        <v>0</v>
      </c>
      <c r="AF90" s="3" t="n">
        <v>0</v>
      </c>
      <c r="AG90" s="3" t="n">
        <v>0</v>
      </c>
      <c r="AH90" s="3" t="n">
        <v>0</v>
      </c>
      <c r="AI90" s="3" t="n">
        <v>0</v>
      </c>
      <c r="AJ90" s="3" t="n">
        <v>0</v>
      </c>
      <c r="AK90" s="3" t="n">
        <v>0</v>
      </c>
      <c r="AL90" s="3" t="n">
        <v>0</v>
      </c>
      <c r="AM90" s="3" t="n">
        <v>0</v>
      </c>
      <c r="AN90" s="3" t="n">
        <v>0</v>
      </c>
      <c r="AO90" s="3" t="n">
        <v>0</v>
      </c>
      <c r="AP90" s="3" t="n">
        <v>0</v>
      </c>
      <c r="AQ90" s="3" t="n">
        <v>0</v>
      </c>
      <c r="AR90" s="3" t="n">
        <v>0</v>
      </c>
      <c r="AS90" s="3" t="n">
        <v>0</v>
      </c>
      <c r="AT90" s="3" t="n">
        <v>0</v>
      </c>
      <c r="AU90" s="3" t="n">
        <v>0</v>
      </c>
      <c r="AV90" s="3" t="n">
        <v>0</v>
      </c>
      <c r="AW90" s="3" t="n">
        <v>0</v>
      </c>
      <c r="AX90" s="3" t="n">
        <v>0</v>
      </c>
      <c r="AY90" s="3" t="n">
        <v>0</v>
      </c>
      <c r="AZ90" s="3" t="n">
        <v>0</v>
      </c>
      <c r="BA90" s="3" t="n">
        <v>0</v>
      </c>
      <c r="BB90" s="3" t="n">
        <v>0</v>
      </c>
      <c r="BC90" s="3" t="n">
        <v>0</v>
      </c>
      <c r="BD90" s="3" t="n">
        <v>0</v>
      </c>
      <c r="BE90" s="3" t="n">
        <v>0</v>
      </c>
      <c r="BF90" s="3" t="n">
        <v>0</v>
      </c>
      <c r="BG90" s="3" t="n">
        <v>0</v>
      </c>
      <c r="BH90" s="3" t="n">
        <v>0</v>
      </c>
      <c r="BI90" s="3" t="n">
        <v>0</v>
      </c>
      <c r="BJ90" s="3" t="n">
        <v>0</v>
      </c>
      <c r="BK90" s="3" t="n">
        <v>0</v>
      </c>
      <c r="BL90" s="3" t="n">
        <v>0</v>
      </c>
      <c r="BM90" s="3" t="n">
        <v>0</v>
      </c>
      <c r="BN90" s="3" t="n">
        <v>0</v>
      </c>
      <c r="BO90" s="3" t="n">
        <v>0</v>
      </c>
      <c r="BP90" s="3" t="n">
        <v>0</v>
      </c>
      <c r="BQ90" s="3" t="n">
        <v>0</v>
      </c>
      <c r="BR90" s="3" t="n">
        <v>0</v>
      </c>
      <c r="BS90" s="3" t="n">
        <v>0</v>
      </c>
      <c r="BT90" s="3" t="n">
        <v>0</v>
      </c>
      <c r="BU90" s="3" t="n">
        <v>0</v>
      </c>
      <c r="BV90" s="3" t="n">
        <v>0</v>
      </c>
      <c r="BW90" s="3" t="n">
        <v>0</v>
      </c>
      <c r="BX90" s="3" t="n">
        <v>0</v>
      </c>
      <c r="BY90" s="3" t="n">
        <v>0</v>
      </c>
      <c r="BZ90" s="3" t="n">
        <v>0</v>
      </c>
      <c r="CA90" s="3" t="n">
        <v>0</v>
      </c>
      <c r="CB90" s="3" t="n">
        <v>0</v>
      </c>
      <c r="CC90" s="3" t="n">
        <v>0</v>
      </c>
      <c r="CD90" s="3" t="n">
        <v>0</v>
      </c>
      <c r="CE90" s="3" t="n">
        <v>0</v>
      </c>
      <c r="CF90" s="3" t="n">
        <v>0</v>
      </c>
      <c r="CG90" s="3" t="n">
        <v>0</v>
      </c>
      <c r="CH90" s="3" t="n">
        <v>0</v>
      </c>
      <c r="CI90" s="3" t="n">
        <v>0</v>
      </c>
      <c r="CJ90" s="3" t="n">
        <v>0</v>
      </c>
      <c r="CK90" s="3" t="n">
        <v>0</v>
      </c>
      <c r="CL90" s="3" t="n">
        <v>0</v>
      </c>
      <c r="CM90" s="3" t="n">
        <v>0</v>
      </c>
      <c r="CN90" s="3" t="n">
        <v>0</v>
      </c>
      <c r="CO90" s="3" t="n">
        <v>0</v>
      </c>
      <c r="CP90" s="3" t="n">
        <v>0</v>
      </c>
      <c r="CQ90" s="3" t="n">
        <v>0</v>
      </c>
      <c r="CR90" s="3" t="n">
        <v>0</v>
      </c>
      <c r="CS90" s="3" t="n">
        <v>0</v>
      </c>
      <c r="CT90" s="3" t="n">
        <v>0</v>
      </c>
      <c r="CU90" s="63" t="s">
        <v>8</v>
      </c>
      <c r="CV90" s="56" t="n">
        <v>0</v>
      </c>
      <c r="CW90" s="56" t="n">
        <v>0</v>
      </c>
      <c r="CX90" s="56" t="n">
        <v>0</v>
      </c>
      <c r="CY90" s="55" t="n">
        <v>0</v>
      </c>
      <c r="CZ90" s="55" t="n">
        <v>0</v>
      </c>
      <c r="DA90" s="55" t="n">
        <v>0</v>
      </c>
      <c r="DB90" s="3" t="n">
        <v>0</v>
      </c>
      <c r="DC90" s="3" t="n">
        <v>0</v>
      </c>
      <c r="DD90" s="3" t="n">
        <v>0</v>
      </c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AGZ90" s="20"/>
      <c r="AHA90" s="20"/>
      <c r="AHB90" s="20"/>
      <c r="AHC90" s="20"/>
      <c r="AHD90" s="20"/>
      <c r="AHE90" s="20"/>
      <c r="AHF90" s="20"/>
      <c r="AHG90" s="20"/>
      <c r="AHH90" s="20"/>
      <c r="AHI90" s="20"/>
      <c r="AHJ90" s="20"/>
      <c r="AHK90" s="20"/>
      <c r="AHL90" s="20"/>
      <c r="AHM90" s="20"/>
      <c r="AHN90" s="20"/>
      <c r="AHO90" s="20"/>
      <c r="AHP90" s="20"/>
      <c r="AHQ90" s="20"/>
      <c r="AHR90" s="20"/>
      <c r="AHS90" s="20"/>
      <c r="AHT90" s="20"/>
      <c r="AHU90" s="20"/>
      <c r="AHV90" s="20"/>
      <c r="AHW90" s="20"/>
      <c r="AHX90" s="20"/>
      <c r="AHY90" s="20"/>
      <c r="AHZ90" s="20"/>
      <c r="AIA90" s="20"/>
      <c r="AIB90" s="20"/>
      <c r="AIC90" s="20"/>
      <c r="AID90" s="20"/>
      <c r="AIE90" s="20"/>
      <c r="AIF90" s="20"/>
      <c r="AIG90" s="20"/>
      <c r="AIH90" s="20"/>
      <c r="AII90" s="20"/>
      <c r="AIJ90" s="20"/>
      <c r="AIK90" s="20"/>
      <c r="AIL90" s="21"/>
      <c r="AIM90" s="21"/>
      <c r="AIN90" s="21"/>
      <c r="AIO90" s="21"/>
      <c r="AIP90" s="21"/>
      <c r="AIQ90" s="21"/>
      <c r="AIR90" s="21"/>
      <c r="AIS90" s="21"/>
      <c r="AIT90" s="21"/>
      <c r="AIU90" s="21"/>
      <c r="AIV90" s="21"/>
      <c r="AIW90" s="21"/>
      <c r="AIX90" s="21"/>
      <c r="AIY90" s="21"/>
      <c r="AIZ90" s="21"/>
      <c r="AJA90" s="21"/>
      <c r="AJB90" s="21"/>
      <c r="AJC90" s="21"/>
      <c r="AJD90" s="21"/>
      <c r="AJE90" s="21"/>
      <c r="AJF90" s="21"/>
      <c r="AJG90" s="21"/>
      <c r="AJH90" s="21"/>
      <c r="AJI90" s="21"/>
      <c r="AJJ90" s="21"/>
      <c r="AJK90" s="21"/>
      <c r="AJL90" s="21"/>
      <c r="AJM90" s="21"/>
      <c r="AJN90" s="21"/>
      <c r="AJO90" s="21"/>
      <c r="AJP90" s="21"/>
      <c r="AJQ90" s="21"/>
      <c r="AJR90" s="21"/>
      <c r="AJS90" s="21"/>
      <c r="AJT90" s="21"/>
      <c r="AJU90" s="21"/>
      <c r="AJV90" s="21"/>
      <c r="AJW90" s="21"/>
      <c r="AJX90" s="21"/>
      <c r="AJY90" s="21"/>
      <c r="AJZ90" s="21"/>
      <c r="AKA90" s="21"/>
      <c r="AKB90" s="21"/>
      <c r="AKC90" s="21"/>
      <c r="AKD90" s="21"/>
      <c r="AKE90" s="21"/>
      <c r="AKF90" s="21"/>
      <c r="AKG90" s="21"/>
      <c r="AKH90" s="21"/>
      <c r="AKI90" s="21"/>
      <c r="AKJ90" s="21"/>
      <c r="AKK90" s="21"/>
      <c r="AKL90" s="21"/>
      <c r="AKM90" s="21"/>
      <c r="AKN90" s="21"/>
      <c r="AKO90" s="21"/>
      <c r="AKP90" s="21"/>
      <c r="AKQ90" s="21"/>
      <c r="AKR90" s="21"/>
      <c r="AKS90" s="21"/>
      <c r="AKT90" s="21"/>
      <c r="AKU90" s="21"/>
      <c r="AKV90" s="21"/>
      <c r="AKW90" s="21"/>
      <c r="AKX90" s="21"/>
      <c r="AKY90" s="21"/>
      <c r="AKZ90" s="21"/>
      <c r="ALA90" s="21"/>
      <c r="ALB90" s="21"/>
      <c r="ALC90" s="21"/>
      <c r="ALD90" s="21"/>
      <c r="ALE90" s="21"/>
      <c r="ALF90" s="21"/>
      <c r="ALG90" s="21"/>
      <c r="ALH90" s="21"/>
      <c r="ALI90" s="21"/>
      <c r="ALJ90" s="21"/>
      <c r="ALK90" s="21"/>
      <c r="ALL90" s="21"/>
      <c r="ALM90" s="21"/>
      <c r="ALN90" s="21"/>
      <c r="ALO90" s="21"/>
      <c r="ALP90" s="21"/>
      <c r="ALQ90" s="21"/>
      <c r="ALR90" s="21"/>
      <c r="ALS90" s="21"/>
      <c r="ALT90" s="21"/>
      <c r="ALU90" s="21"/>
      <c r="ALV90" s="21"/>
      <c r="ALW90" s="21"/>
      <c r="ALX90" s="21"/>
      <c r="ALY90" s="21"/>
      <c r="ALZ90" s="21"/>
      <c r="AMA90" s="21"/>
      <c r="AMB90" s="21"/>
      <c r="AMC90" s="21"/>
      <c r="AMD90" s="21"/>
      <c r="AME90" s="21"/>
      <c r="AMF90" s="21"/>
      <c r="AMG90" s="21"/>
      <c r="AMH90" s="21"/>
      <c r="AMI90" s="21"/>
      <c r="AMJ90" s="21"/>
    </row>
    <row r="91" s="58" customFormat="true" ht="12" hidden="true" customHeight="true" outlineLevel="0" collapsed="false">
      <c r="A91" s="52" t="s">
        <v>220</v>
      </c>
      <c r="B91" s="52" t="s">
        <v>119</v>
      </c>
      <c r="C91" s="52" t="s">
        <v>221</v>
      </c>
      <c r="D91" s="53" t="n">
        <v>1971</v>
      </c>
      <c r="E91" s="53" t="n">
        <f aca="true">YEAR(TODAY())-D91</f>
        <v>55</v>
      </c>
      <c r="F91" s="53" t="s">
        <v>44</v>
      </c>
      <c r="G91" s="53" t="s">
        <v>67</v>
      </c>
      <c r="H91" s="54" t="n">
        <v>0</v>
      </c>
      <c r="I91" s="54" t="n">
        <v>0</v>
      </c>
      <c r="J91" s="3" t="n">
        <f aca="false">IF(COUNT(M91:V91)&lt;7,W91,LARGE(M91:V91,1)+LARGE(M91:V91,2)+LARGE(M91:V91,3)+LARGE(M91:V91,4)+LARGE(M91:V91,5)+LARGE(M91:V91,6)+LARGE(M91:V91,7))</f>
        <v>0</v>
      </c>
      <c r="K91" s="3" t="n">
        <v>0</v>
      </c>
      <c r="L91" s="59" t="n">
        <f aca="false">AE91</f>
        <v>0</v>
      </c>
      <c r="M91" s="3"/>
      <c r="N91" s="3" t="n">
        <f aca="false">AS91</f>
        <v>0</v>
      </c>
      <c r="O91" s="3" t="n">
        <v>0</v>
      </c>
      <c r="P91" s="3"/>
      <c r="Q91" s="3"/>
      <c r="R91" s="3" t="n">
        <f aca="false">BX91</f>
        <v>0</v>
      </c>
      <c r="S91" s="3"/>
      <c r="T91" s="3" t="n">
        <f aca="false">CM91</f>
        <v>0</v>
      </c>
      <c r="U91" s="3" t="n">
        <f aca="false">CT91</f>
        <v>0</v>
      </c>
      <c r="V91" s="3" t="n">
        <f aca="false">DA91</f>
        <v>0</v>
      </c>
      <c r="W91" s="3" t="n">
        <f aca="false">SUM(M91:V91)</f>
        <v>0</v>
      </c>
      <c r="X91" s="3" t="n">
        <f aca="false">W91-J91</f>
        <v>0</v>
      </c>
      <c r="Y91" s="3" t="n">
        <v>0</v>
      </c>
      <c r="Z91" s="3" t="n">
        <v>0</v>
      </c>
      <c r="AA91" s="3" t="n">
        <v>0</v>
      </c>
      <c r="AB91" s="3" t="n">
        <v>0</v>
      </c>
      <c r="AC91" s="3" t="n">
        <v>0</v>
      </c>
      <c r="AD91" s="3" t="n">
        <v>0</v>
      </c>
      <c r="AE91" s="3" t="n">
        <v>0</v>
      </c>
      <c r="AF91" s="3" t="n">
        <v>0</v>
      </c>
      <c r="AG91" s="3" t="n">
        <v>0</v>
      </c>
      <c r="AH91" s="3" t="n">
        <v>0</v>
      </c>
      <c r="AI91" s="3" t="n">
        <v>0</v>
      </c>
      <c r="AJ91" s="3" t="n">
        <v>0</v>
      </c>
      <c r="AK91" s="3" t="n">
        <v>0</v>
      </c>
      <c r="AL91" s="3" t="n">
        <v>0</v>
      </c>
      <c r="AM91" s="3" t="n">
        <v>0</v>
      </c>
      <c r="AN91" s="3" t="n">
        <v>0</v>
      </c>
      <c r="AO91" s="3" t="n">
        <v>0</v>
      </c>
      <c r="AP91" s="3" t="n">
        <v>0</v>
      </c>
      <c r="AQ91" s="3" t="n">
        <v>0</v>
      </c>
      <c r="AR91" s="3" t="n">
        <v>0</v>
      </c>
      <c r="AS91" s="3" t="n">
        <v>0</v>
      </c>
      <c r="AT91" s="3" t="n">
        <v>0</v>
      </c>
      <c r="AU91" s="3" t="n">
        <v>0</v>
      </c>
      <c r="AV91" s="3" t="n">
        <v>0</v>
      </c>
      <c r="AW91" s="3" t="n">
        <v>0</v>
      </c>
      <c r="AX91" s="3" t="n">
        <v>0</v>
      </c>
      <c r="AY91" s="3" t="n">
        <v>0</v>
      </c>
      <c r="AZ91" s="3" t="n">
        <v>0</v>
      </c>
      <c r="BA91" s="3" t="n">
        <v>0</v>
      </c>
      <c r="BB91" s="3" t="n">
        <v>0</v>
      </c>
      <c r="BC91" s="3" t="n">
        <v>0</v>
      </c>
      <c r="BD91" s="3" t="n">
        <v>0</v>
      </c>
      <c r="BE91" s="3" t="n">
        <v>0</v>
      </c>
      <c r="BF91" s="3" t="n">
        <v>0</v>
      </c>
      <c r="BG91" s="3" t="n">
        <v>0</v>
      </c>
      <c r="BH91" s="3" t="n">
        <v>0</v>
      </c>
      <c r="BI91" s="3" t="n">
        <v>0</v>
      </c>
      <c r="BJ91" s="3" t="n">
        <v>0</v>
      </c>
      <c r="BK91" s="3" t="n">
        <v>0</v>
      </c>
      <c r="BL91" s="3" t="n">
        <v>0</v>
      </c>
      <c r="BM91" s="3" t="n">
        <v>0</v>
      </c>
      <c r="BN91" s="3" t="n">
        <v>0</v>
      </c>
      <c r="BO91" s="3" t="n">
        <v>0</v>
      </c>
      <c r="BP91" s="3" t="n">
        <v>0</v>
      </c>
      <c r="BQ91" s="3" t="n">
        <v>0</v>
      </c>
      <c r="BR91" s="3" t="n">
        <v>0</v>
      </c>
      <c r="BS91" s="3" t="n">
        <v>0</v>
      </c>
      <c r="BT91" s="3" t="n">
        <v>0</v>
      </c>
      <c r="BU91" s="3" t="n">
        <v>0</v>
      </c>
      <c r="BV91" s="3" t="n">
        <v>0</v>
      </c>
      <c r="BW91" s="3" t="n">
        <v>0</v>
      </c>
      <c r="BX91" s="3" t="n">
        <v>0</v>
      </c>
      <c r="BY91" s="3" t="n">
        <v>0</v>
      </c>
      <c r="BZ91" s="3" t="n">
        <v>0</v>
      </c>
      <c r="CA91" s="3" t="n">
        <v>0</v>
      </c>
      <c r="CB91" s="3" t="n">
        <v>0</v>
      </c>
      <c r="CC91" s="3" t="n">
        <v>0</v>
      </c>
      <c r="CD91" s="3" t="n">
        <v>0</v>
      </c>
      <c r="CE91" s="3" t="n">
        <v>0</v>
      </c>
      <c r="CF91" s="3" t="n">
        <v>0</v>
      </c>
      <c r="CG91" s="3" t="n">
        <v>0</v>
      </c>
      <c r="CH91" s="3" t="n">
        <v>0</v>
      </c>
      <c r="CI91" s="3" t="n">
        <v>0</v>
      </c>
      <c r="CJ91" s="3" t="n">
        <v>0</v>
      </c>
      <c r="CK91" s="3" t="n">
        <v>0</v>
      </c>
      <c r="CL91" s="3" t="n">
        <v>0</v>
      </c>
      <c r="CM91" s="3" t="n">
        <v>0</v>
      </c>
      <c r="CN91" s="3" t="n">
        <v>0</v>
      </c>
      <c r="CO91" s="3" t="n">
        <v>0</v>
      </c>
      <c r="CP91" s="3" t="n">
        <v>0</v>
      </c>
      <c r="CQ91" s="3" t="n">
        <v>0</v>
      </c>
      <c r="CR91" s="3" t="n">
        <v>0</v>
      </c>
      <c r="CS91" s="3" t="n">
        <v>0</v>
      </c>
      <c r="CT91" s="3" t="n">
        <v>0</v>
      </c>
      <c r="CU91" s="63" t="s">
        <v>8</v>
      </c>
      <c r="CV91" s="56" t="n">
        <v>0</v>
      </c>
      <c r="CW91" s="56" t="n">
        <v>0</v>
      </c>
      <c r="CX91" s="56" t="n">
        <v>0</v>
      </c>
      <c r="CY91" s="55" t="n">
        <v>0</v>
      </c>
      <c r="CZ91" s="55" t="n">
        <v>0</v>
      </c>
      <c r="DA91" s="55" t="n">
        <v>0</v>
      </c>
      <c r="DB91" s="3" t="n">
        <v>0</v>
      </c>
      <c r="DC91" s="3" t="n">
        <v>0</v>
      </c>
      <c r="DD91" s="3" t="n">
        <v>0</v>
      </c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AGZ91" s="20"/>
      <c r="AHA91" s="20"/>
      <c r="AHB91" s="20"/>
      <c r="AHC91" s="20"/>
      <c r="AHD91" s="20"/>
      <c r="AHE91" s="20"/>
      <c r="AHF91" s="20"/>
      <c r="AHG91" s="20"/>
      <c r="AHH91" s="20"/>
      <c r="AHI91" s="20"/>
      <c r="AHJ91" s="20"/>
      <c r="AHK91" s="20"/>
      <c r="AHL91" s="20"/>
      <c r="AHM91" s="20"/>
      <c r="AHN91" s="20"/>
      <c r="AHO91" s="20"/>
      <c r="AHP91" s="20"/>
      <c r="AHQ91" s="20"/>
      <c r="AHR91" s="20"/>
      <c r="AHS91" s="20"/>
      <c r="AHT91" s="20"/>
      <c r="AHU91" s="20"/>
      <c r="AHV91" s="20"/>
      <c r="AHW91" s="20"/>
      <c r="AHX91" s="20"/>
      <c r="AHY91" s="20"/>
      <c r="AHZ91" s="20"/>
      <c r="AIA91" s="20"/>
      <c r="AIB91" s="20"/>
      <c r="AIC91" s="20"/>
      <c r="AID91" s="20"/>
      <c r="AIE91" s="20"/>
      <c r="AIF91" s="20"/>
      <c r="AIG91" s="20"/>
      <c r="AIH91" s="20"/>
      <c r="AII91" s="20"/>
      <c r="AIJ91" s="20"/>
      <c r="AIK91" s="20"/>
      <c r="AIL91" s="21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  <c r="AMG91" s="21"/>
      <c r="AMH91" s="21"/>
      <c r="AMI91" s="21"/>
      <c r="AMJ91" s="21"/>
    </row>
    <row r="92" s="58" customFormat="true" ht="12" hidden="true" customHeight="true" outlineLevel="0" collapsed="false">
      <c r="A92" s="52" t="s">
        <v>222</v>
      </c>
      <c r="B92" s="52" t="s">
        <v>50</v>
      </c>
      <c r="C92" s="52" t="s">
        <v>223</v>
      </c>
      <c r="D92" s="53" t="n">
        <v>1985</v>
      </c>
      <c r="E92" s="53" t="n">
        <f aca="true">YEAR(TODAY())-D92</f>
        <v>41</v>
      </c>
      <c r="F92" s="53" t="s">
        <v>44</v>
      </c>
      <c r="G92" s="53" t="s">
        <v>52</v>
      </c>
      <c r="H92" s="54" t="n">
        <v>0</v>
      </c>
      <c r="I92" s="54" t="n">
        <v>0</v>
      </c>
      <c r="J92" s="3" t="n">
        <f aca="false">IF(COUNT(L92:V92)&lt;7,W92,LARGE(L92:V92,1)+LARGE(L92:V92,2)+LARGE(L92:V92,3)+LARGE(L92:V92,4)+LARGE(L92:V92,5)+LARGE(L92:V92,6)+LARGE(L92:V92,7))</f>
        <v>0</v>
      </c>
      <c r="K92" s="3" t="n">
        <v>0</v>
      </c>
      <c r="L92" s="3" t="n">
        <f aca="false">AE92</f>
        <v>0</v>
      </c>
      <c r="M92" s="3" t="n">
        <f aca="false">AL92</f>
        <v>0</v>
      </c>
      <c r="N92" s="3" t="n">
        <f aca="false">AS92</f>
        <v>0</v>
      </c>
      <c r="O92" s="3" t="n">
        <v>0</v>
      </c>
      <c r="P92" s="3"/>
      <c r="Q92" s="3" t="n">
        <f aca="false">BP92</f>
        <v>0</v>
      </c>
      <c r="R92" s="3" t="n">
        <f aca="false">BX92</f>
        <v>0</v>
      </c>
      <c r="S92" s="3" t="n">
        <f aca="false">CF92</f>
        <v>0</v>
      </c>
      <c r="T92" s="3" t="n">
        <f aca="false">CM92</f>
        <v>0</v>
      </c>
      <c r="U92" s="3" t="n">
        <f aca="false">CT92</f>
        <v>0</v>
      </c>
      <c r="V92" s="3" t="n">
        <f aca="false">DA92</f>
        <v>0</v>
      </c>
      <c r="W92" s="3" t="n">
        <f aca="false">SUM(L92:V92)</f>
        <v>0</v>
      </c>
      <c r="X92" s="3" t="n">
        <f aca="false">W92-J92</f>
        <v>0</v>
      </c>
      <c r="Y92" s="3" t="n">
        <v>0</v>
      </c>
      <c r="Z92" s="3" t="n">
        <v>0</v>
      </c>
      <c r="AA92" s="3" t="n">
        <v>0</v>
      </c>
      <c r="AB92" s="3" t="n">
        <v>0</v>
      </c>
      <c r="AC92" s="3" t="n">
        <v>0</v>
      </c>
      <c r="AD92" s="3" t="n">
        <v>0</v>
      </c>
      <c r="AE92" s="3" t="n">
        <v>0</v>
      </c>
      <c r="AF92" s="3" t="n">
        <v>0</v>
      </c>
      <c r="AG92" s="3" t="n">
        <v>0</v>
      </c>
      <c r="AH92" s="3" t="n">
        <v>0</v>
      </c>
      <c r="AI92" s="3" t="n">
        <v>0</v>
      </c>
      <c r="AJ92" s="3" t="n">
        <v>0</v>
      </c>
      <c r="AK92" s="3" t="n">
        <v>0</v>
      </c>
      <c r="AL92" s="3" t="n">
        <v>0</v>
      </c>
      <c r="AM92" s="3" t="n">
        <v>0</v>
      </c>
      <c r="AN92" s="3" t="n">
        <v>0</v>
      </c>
      <c r="AO92" s="3" t="n">
        <v>0</v>
      </c>
      <c r="AP92" s="3" t="n">
        <v>0</v>
      </c>
      <c r="AQ92" s="3" t="n">
        <v>0</v>
      </c>
      <c r="AR92" s="3" t="n">
        <v>0</v>
      </c>
      <c r="AS92" s="3" t="n">
        <v>0</v>
      </c>
      <c r="AT92" s="3" t="n">
        <v>0</v>
      </c>
      <c r="AU92" s="3" t="n">
        <v>0</v>
      </c>
      <c r="AV92" s="3" t="n">
        <v>0</v>
      </c>
      <c r="AW92" s="3" t="n">
        <v>0</v>
      </c>
      <c r="AX92" s="3" t="n">
        <v>0</v>
      </c>
      <c r="AY92" s="3" t="n">
        <v>0</v>
      </c>
      <c r="AZ92" s="3" t="n">
        <v>0</v>
      </c>
      <c r="BA92" s="3" t="n">
        <v>0</v>
      </c>
      <c r="BB92" s="3" t="n">
        <v>0</v>
      </c>
      <c r="BC92" s="3" t="n">
        <v>0</v>
      </c>
      <c r="BD92" s="3" t="n">
        <v>0</v>
      </c>
      <c r="BE92" s="3" t="n">
        <v>0</v>
      </c>
      <c r="BF92" s="3" t="n">
        <v>0</v>
      </c>
      <c r="BG92" s="3" t="n">
        <v>0</v>
      </c>
      <c r="BH92" s="3" t="n">
        <v>0</v>
      </c>
      <c r="BI92" s="3" t="n">
        <v>0</v>
      </c>
      <c r="BJ92" s="3" t="n">
        <v>0</v>
      </c>
      <c r="BK92" s="3" t="n">
        <v>0</v>
      </c>
      <c r="BL92" s="3" t="n">
        <v>0</v>
      </c>
      <c r="BM92" s="3" t="n">
        <v>0</v>
      </c>
      <c r="BN92" s="3" t="n">
        <v>0</v>
      </c>
      <c r="BO92" s="3" t="n">
        <v>0</v>
      </c>
      <c r="BP92" s="3" t="n">
        <v>0</v>
      </c>
      <c r="BQ92" s="3" t="n">
        <v>0</v>
      </c>
      <c r="BR92" s="3" t="n">
        <v>0</v>
      </c>
      <c r="BS92" s="3" t="n">
        <v>0</v>
      </c>
      <c r="BT92" s="3" t="n">
        <v>0</v>
      </c>
      <c r="BU92" s="3" t="n">
        <v>0</v>
      </c>
      <c r="BV92" s="3" t="n">
        <v>0</v>
      </c>
      <c r="BW92" s="3" t="n">
        <v>0</v>
      </c>
      <c r="BX92" s="3" t="n">
        <v>0</v>
      </c>
      <c r="BY92" s="3" t="n">
        <v>0</v>
      </c>
      <c r="BZ92" s="3" t="n">
        <v>0</v>
      </c>
      <c r="CA92" s="3" t="n">
        <v>0</v>
      </c>
      <c r="CB92" s="3" t="n">
        <v>0</v>
      </c>
      <c r="CC92" s="3" t="n">
        <v>0</v>
      </c>
      <c r="CD92" s="3" t="n">
        <v>0</v>
      </c>
      <c r="CE92" s="3" t="n">
        <v>0</v>
      </c>
      <c r="CF92" s="3" t="n">
        <v>0</v>
      </c>
      <c r="CG92" s="3" t="n">
        <v>0</v>
      </c>
      <c r="CH92" s="3" t="n">
        <v>0</v>
      </c>
      <c r="CI92" s="3" t="n">
        <v>0</v>
      </c>
      <c r="CJ92" s="3" t="n">
        <v>0</v>
      </c>
      <c r="CK92" s="3" t="n">
        <v>0</v>
      </c>
      <c r="CL92" s="3" t="n">
        <v>0</v>
      </c>
      <c r="CM92" s="3" t="n">
        <v>0</v>
      </c>
      <c r="CN92" s="3" t="n">
        <v>0</v>
      </c>
      <c r="CO92" s="3" t="n">
        <v>0</v>
      </c>
      <c r="CP92" s="3" t="n">
        <v>0</v>
      </c>
      <c r="CQ92" s="3" t="n">
        <v>0</v>
      </c>
      <c r="CR92" s="3" t="n">
        <v>0</v>
      </c>
      <c r="CS92" s="3" t="n">
        <v>0</v>
      </c>
      <c r="CT92" s="3" t="n">
        <v>0</v>
      </c>
      <c r="CU92" s="63" t="s">
        <v>8</v>
      </c>
      <c r="CV92" s="56" t="n">
        <v>0</v>
      </c>
      <c r="CW92" s="56" t="n">
        <v>0</v>
      </c>
      <c r="CX92" s="56" t="n">
        <v>0</v>
      </c>
      <c r="CY92" s="55" t="n">
        <v>0</v>
      </c>
      <c r="CZ92" s="55" t="n">
        <v>0</v>
      </c>
      <c r="DA92" s="55" t="n">
        <v>0</v>
      </c>
      <c r="DB92" s="3" t="n">
        <v>0</v>
      </c>
      <c r="DC92" s="3" t="n">
        <v>0</v>
      </c>
      <c r="DD92" s="3" t="n">
        <v>0</v>
      </c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AGZ92" s="20"/>
      <c r="AHA92" s="20"/>
      <c r="AHB92" s="20"/>
      <c r="AHC92" s="20"/>
      <c r="AHD92" s="20"/>
      <c r="AHE92" s="20"/>
      <c r="AHF92" s="20"/>
      <c r="AHG92" s="20"/>
      <c r="AHH92" s="20"/>
      <c r="AHI92" s="20"/>
      <c r="AHJ92" s="20"/>
      <c r="AHK92" s="20"/>
      <c r="AHL92" s="20"/>
      <c r="AHM92" s="20"/>
      <c r="AHN92" s="20"/>
      <c r="AHO92" s="20"/>
      <c r="AHP92" s="20"/>
      <c r="AHQ92" s="20"/>
      <c r="AHR92" s="20"/>
      <c r="AHS92" s="20"/>
      <c r="AHT92" s="20"/>
      <c r="AHU92" s="20"/>
      <c r="AHV92" s="20"/>
      <c r="AHW92" s="20"/>
      <c r="AHX92" s="20"/>
      <c r="AHY92" s="20"/>
      <c r="AHZ92" s="20"/>
      <c r="AIA92" s="20"/>
      <c r="AIB92" s="20"/>
      <c r="AIC92" s="20"/>
      <c r="AID92" s="20"/>
      <c r="AIE92" s="20"/>
      <c r="AIF92" s="20"/>
      <c r="AIG92" s="20"/>
      <c r="AIH92" s="20"/>
      <c r="AII92" s="20"/>
      <c r="AIJ92" s="20"/>
      <c r="AIK92" s="20"/>
      <c r="AIL92" s="21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  <c r="AMG92" s="21"/>
      <c r="AMH92" s="21"/>
      <c r="AMI92" s="21"/>
      <c r="AMJ92" s="21"/>
    </row>
    <row r="93" s="58" customFormat="true" ht="12" hidden="true" customHeight="true" outlineLevel="0" collapsed="false">
      <c r="A93" s="52" t="s">
        <v>224</v>
      </c>
      <c r="B93" s="52" t="s">
        <v>225</v>
      </c>
      <c r="C93" s="52" t="s">
        <v>226</v>
      </c>
      <c r="D93" s="53" t="n">
        <v>1972</v>
      </c>
      <c r="E93" s="53" t="n">
        <f aca="true">YEAR(TODAY())-D93</f>
        <v>54</v>
      </c>
      <c r="F93" s="53" t="s">
        <v>44</v>
      </c>
      <c r="G93" s="53" t="s">
        <v>67</v>
      </c>
      <c r="H93" s="54" t="n">
        <v>0</v>
      </c>
      <c r="I93" s="54" t="n">
        <v>0</v>
      </c>
      <c r="J93" s="3" t="n">
        <f aca="false">IF(COUNT(L93:V93)&lt;7,W93,LARGE(L93:V93,1)+LARGE(L93:V93,2)+LARGE(L93:V93,3)+LARGE(L93:V93,4)+LARGE(L93:V93,5)+LARGE(L93:V93,6)+LARGE(L93:V93,7))</f>
        <v>0</v>
      </c>
      <c r="K93" s="3" t="n">
        <v>0</v>
      </c>
      <c r="L93" s="59" t="n">
        <f aca="false">AE93</f>
        <v>0</v>
      </c>
      <c r="M93" s="3"/>
      <c r="N93" s="3" t="n">
        <f aca="false">AS93</f>
        <v>0</v>
      </c>
      <c r="O93" s="3" t="n">
        <v>0</v>
      </c>
      <c r="P93" s="3" t="n">
        <f aca="false">BH93</f>
        <v>0</v>
      </c>
      <c r="Q93" s="3"/>
      <c r="R93" s="3" t="n">
        <f aca="false">BX93</f>
        <v>0</v>
      </c>
      <c r="S93" s="3"/>
      <c r="T93" s="3" t="n">
        <f aca="false">CM93</f>
        <v>0</v>
      </c>
      <c r="U93" s="3" t="n">
        <f aca="false">CT93</f>
        <v>0</v>
      </c>
      <c r="V93" s="3" t="n">
        <f aca="false">DA93</f>
        <v>0</v>
      </c>
      <c r="W93" s="3" t="n">
        <f aca="false">SUM(L93:V93)</f>
        <v>0</v>
      </c>
      <c r="X93" s="3" t="n">
        <f aca="false">W93-J93</f>
        <v>0</v>
      </c>
      <c r="Y93" s="3" t="n">
        <v>0</v>
      </c>
      <c r="Z93" s="3" t="n">
        <v>0</v>
      </c>
      <c r="AA93" s="3" t="n">
        <v>0</v>
      </c>
      <c r="AB93" s="3" t="n">
        <v>0</v>
      </c>
      <c r="AC93" s="3" t="n">
        <v>0</v>
      </c>
      <c r="AD93" s="3" t="n">
        <v>0</v>
      </c>
      <c r="AE93" s="3" t="n">
        <v>0</v>
      </c>
      <c r="AF93" s="3" t="n">
        <v>0</v>
      </c>
      <c r="AG93" s="3" t="n">
        <v>0</v>
      </c>
      <c r="AH93" s="3" t="n">
        <v>0</v>
      </c>
      <c r="AI93" s="3" t="n">
        <v>0</v>
      </c>
      <c r="AJ93" s="3" t="n">
        <v>0</v>
      </c>
      <c r="AK93" s="3" t="n">
        <v>0</v>
      </c>
      <c r="AL93" s="3" t="n">
        <v>0</v>
      </c>
      <c r="AM93" s="3" t="n">
        <v>0</v>
      </c>
      <c r="AN93" s="3" t="n">
        <v>0</v>
      </c>
      <c r="AO93" s="3" t="n">
        <v>0</v>
      </c>
      <c r="AP93" s="3" t="n">
        <v>0</v>
      </c>
      <c r="AQ93" s="3" t="n">
        <v>0</v>
      </c>
      <c r="AR93" s="3" t="n">
        <v>0</v>
      </c>
      <c r="AS93" s="3" t="n">
        <v>0</v>
      </c>
      <c r="AT93" s="3" t="n">
        <v>0</v>
      </c>
      <c r="AU93" s="3" t="n">
        <v>0</v>
      </c>
      <c r="AV93" s="3" t="n">
        <v>0</v>
      </c>
      <c r="AW93" s="3" t="n">
        <v>0</v>
      </c>
      <c r="AX93" s="3" t="n">
        <v>0</v>
      </c>
      <c r="AY93" s="3" t="n">
        <v>0</v>
      </c>
      <c r="AZ93" s="3" t="n">
        <v>0</v>
      </c>
      <c r="BA93" s="3" t="n">
        <v>0</v>
      </c>
      <c r="BB93" s="3" t="n">
        <v>0</v>
      </c>
      <c r="BC93" s="3" t="n">
        <v>0</v>
      </c>
      <c r="BD93" s="3" t="n">
        <v>0</v>
      </c>
      <c r="BE93" s="3" t="n">
        <v>0</v>
      </c>
      <c r="BF93" s="3" t="n">
        <v>0</v>
      </c>
      <c r="BG93" s="3" t="n">
        <v>0</v>
      </c>
      <c r="BH93" s="3" t="n">
        <v>0</v>
      </c>
      <c r="BI93" s="3" t="n">
        <v>0</v>
      </c>
      <c r="BJ93" s="3" t="n">
        <v>0</v>
      </c>
      <c r="BK93" s="3" t="n">
        <v>0</v>
      </c>
      <c r="BL93" s="3" t="n">
        <v>0</v>
      </c>
      <c r="BM93" s="3" t="n">
        <v>0</v>
      </c>
      <c r="BN93" s="3" t="n">
        <v>0</v>
      </c>
      <c r="BO93" s="3" t="n">
        <v>0</v>
      </c>
      <c r="BP93" s="3" t="n">
        <v>0</v>
      </c>
      <c r="BQ93" s="3" t="n">
        <v>0</v>
      </c>
      <c r="BR93" s="3" t="n">
        <v>0</v>
      </c>
      <c r="BS93" s="3" t="n">
        <v>0</v>
      </c>
      <c r="BT93" s="3" t="n">
        <v>0</v>
      </c>
      <c r="BU93" s="3" t="n">
        <v>0</v>
      </c>
      <c r="BV93" s="3" t="n">
        <v>0</v>
      </c>
      <c r="BW93" s="3" t="n">
        <v>0</v>
      </c>
      <c r="BX93" s="3" t="n">
        <v>0</v>
      </c>
      <c r="BY93" s="3" t="n">
        <v>0</v>
      </c>
      <c r="BZ93" s="3" t="n">
        <v>0</v>
      </c>
      <c r="CA93" s="3" t="n">
        <v>0</v>
      </c>
      <c r="CB93" s="3" t="n">
        <v>0</v>
      </c>
      <c r="CC93" s="3" t="n">
        <v>0</v>
      </c>
      <c r="CD93" s="3" t="n">
        <v>0</v>
      </c>
      <c r="CE93" s="3" t="n">
        <v>0</v>
      </c>
      <c r="CF93" s="3" t="n">
        <v>0</v>
      </c>
      <c r="CG93" s="3" t="n">
        <v>0</v>
      </c>
      <c r="CH93" s="3" t="n">
        <v>0</v>
      </c>
      <c r="CI93" s="3" t="n">
        <v>0</v>
      </c>
      <c r="CJ93" s="3" t="n">
        <v>0</v>
      </c>
      <c r="CK93" s="3" t="n">
        <v>0</v>
      </c>
      <c r="CL93" s="3" t="n">
        <v>0</v>
      </c>
      <c r="CM93" s="3" t="n">
        <v>0</v>
      </c>
      <c r="CN93" s="3" t="n">
        <v>0</v>
      </c>
      <c r="CO93" s="3" t="n">
        <v>0</v>
      </c>
      <c r="CP93" s="3" t="n">
        <v>0</v>
      </c>
      <c r="CQ93" s="3" t="n">
        <v>0</v>
      </c>
      <c r="CR93" s="3" t="n">
        <v>0</v>
      </c>
      <c r="CS93" s="3" t="n">
        <v>0</v>
      </c>
      <c r="CT93" s="3" t="n">
        <v>0</v>
      </c>
      <c r="CU93" s="63" t="s">
        <v>8</v>
      </c>
      <c r="CV93" s="56" t="n">
        <v>0</v>
      </c>
      <c r="CW93" s="56" t="n">
        <v>0</v>
      </c>
      <c r="CX93" s="56" t="n">
        <v>0</v>
      </c>
      <c r="CY93" s="55" t="n">
        <v>0</v>
      </c>
      <c r="CZ93" s="55" t="n">
        <v>0</v>
      </c>
      <c r="DA93" s="55" t="n">
        <v>0</v>
      </c>
      <c r="DB93" s="3" t="n">
        <v>0</v>
      </c>
      <c r="DC93" s="3" t="n">
        <v>0</v>
      </c>
      <c r="DD93" s="3" t="n">
        <v>0</v>
      </c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AGZ93" s="20"/>
      <c r="AHA93" s="20"/>
      <c r="AHB93" s="20"/>
      <c r="AHC93" s="20"/>
      <c r="AHD93" s="20"/>
      <c r="AHE93" s="20"/>
      <c r="AHF93" s="20"/>
      <c r="AHG93" s="20"/>
      <c r="AHH93" s="20"/>
      <c r="AHI93" s="20"/>
      <c r="AHJ93" s="20"/>
      <c r="AHK93" s="20"/>
      <c r="AHL93" s="20"/>
      <c r="AHM93" s="20"/>
      <c r="AHN93" s="20"/>
      <c r="AHO93" s="20"/>
      <c r="AHP93" s="20"/>
      <c r="AHQ93" s="20"/>
      <c r="AHR93" s="20"/>
      <c r="AHS93" s="20"/>
      <c r="AHT93" s="20"/>
      <c r="AHU93" s="20"/>
      <c r="AHV93" s="20"/>
      <c r="AHW93" s="20"/>
      <c r="AHX93" s="20"/>
      <c r="AHY93" s="20"/>
      <c r="AHZ93" s="20"/>
      <c r="AIA93" s="20"/>
      <c r="AIB93" s="20"/>
      <c r="AIC93" s="20"/>
      <c r="AID93" s="20"/>
      <c r="AIE93" s="20"/>
      <c r="AIF93" s="20"/>
      <c r="AIG93" s="20"/>
      <c r="AIH93" s="20"/>
      <c r="AII93" s="20"/>
      <c r="AIJ93" s="20"/>
      <c r="AIK93" s="20"/>
      <c r="AIL93" s="21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  <c r="AMG93" s="21"/>
      <c r="AMH93" s="21"/>
      <c r="AMI93" s="21"/>
      <c r="AMJ93" s="21"/>
    </row>
    <row r="94" s="58" customFormat="true" ht="12" hidden="true" customHeight="true" outlineLevel="0" collapsed="false">
      <c r="A94" s="52" t="s">
        <v>227</v>
      </c>
      <c r="B94" s="52" t="s">
        <v>228</v>
      </c>
      <c r="C94" s="52"/>
      <c r="D94" s="53" t="n">
        <v>2000</v>
      </c>
      <c r="E94" s="53" t="n">
        <f aca="true">YEAR(TODAY())-D94</f>
        <v>26</v>
      </c>
      <c r="F94" s="53" t="s">
        <v>44</v>
      </c>
      <c r="G94" s="53" t="s">
        <v>45</v>
      </c>
      <c r="H94" s="54" t="n">
        <v>0</v>
      </c>
      <c r="I94" s="54" t="n">
        <v>0</v>
      </c>
      <c r="J94" s="3" t="n">
        <f aca="false">IF(COUNT(M94:V94)&lt;7,W94,LARGE(M94:V94,1)+LARGE(M94:V94,2)+LARGE(M94:V94,3)+LARGE(M94:V94,4)+LARGE(M94:V94,5)+LARGE(M94:V94,6)+LARGE(M94:V94,7))</f>
        <v>0</v>
      </c>
      <c r="K94" s="3" t="n">
        <v>0</v>
      </c>
      <c r="L94" s="59" t="n">
        <f aca="false">AE94</f>
        <v>0</v>
      </c>
      <c r="M94" s="3"/>
      <c r="N94" s="3" t="n">
        <f aca="false">AS94</f>
        <v>0</v>
      </c>
      <c r="O94" s="3" t="n">
        <v>0</v>
      </c>
      <c r="P94" s="3"/>
      <c r="Q94" s="3"/>
      <c r="R94" s="3" t="n">
        <f aca="false">BX94</f>
        <v>0</v>
      </c>
      <c r="S94" s="3"/>
      <c r="T94" s="3" t="n">
        <f aca="false">CM94</f>
        <v>0</v>
      </c>
      <c r="U94" s="3" t="n">
        <f aca="false">CT94</f>
        <v>0</v>
      </c>
      <c r="V94" s="3" t="n">
        <f aca="false">DA94</f>
        <v>0</v>
      </c>
      <c r="W94" s="3" t="n">
        <f aca="false">SUM(M94:V94)</f>
        <v>0</v>
      </c>
      <c r="X94" s="3" t="n">
        <f aca="false">W94-J94</f>
        <v>0</v>
      </c>
      <c r="Y94" s="3" t="n">
        <v>0</v>
      </c>
      <c r="Z94" s="3" t="n">
        <v>0</v>
      </c>
      <c r="AA94" s="3" t="n">
        <v>0</v>
      </c>
      <c r="AB94" s="3" t="n">
        <v>0</v>
      </c>
      <c r="AC94" s="3" t="n">
        <v>0</v>
      </c>
      <c r="AD94" s="3" t="n">
        <v>0</v>
      </c>
      <c r="AE94" s="3" t="n">
        <v>0</v>
      </c>
      <c r="AF94" s="3" t="n">
        <v>0</v>
      </c>
      <c r="AG94" s="3" t="n">
        <v>0</v>
      </c>
      <c r="AH94" s="3" t="n">
        <v>0</v>
      </c>
      <c r="AI94" s="3" t="n">
        <v>0</v>
      </c>
      <c r="AJ94" s="3" t="n">
        <v>0</v>
      </c>
      <c r="AK94" s="3" t="n">
        <v>0</v>
      </c>
      <c r="AL94" s="3" t="n">
        <v>0</v>
      </c>
      <c r="AM94" s="3" t="n">
        <v>0</v>
      </c>
      <c r="AN94" s="3" t="n">
        <v>0</v>
      </c>
      <c r="AO94" s="3" t="n">
        <v>0</v>
      </c>
      <c r="AP94" s="3" t="n">
        <v>0</v>
      </c>
      <c r="AQ94" s="3" t="n">
        <v>0</v>
      </c>
      <c r="AR94" s="3" t="n">
        <v>0</v>
      </c>
      <c r="AS94" s="3" t="n">
        <v>0</v>
      </c>
      <c r="AT94" s="3" t="n">
        <v>0</v>
      </c>
      <c r="AU94" s="3" t="n">
        <v>0</v>
      </c>
      <c r="AV94" s="3" t="n">
        <v>0</v>
      </c>
      <c r="AW94" s="3" t="n">
        <v>0</v>
      </c>
      <c r="AX94" s="3" t="n">
        <v>0</v>
      </c>
      <c r="AY94" s="3" t="n">
        <v>0</v>
      </c>
      <c r="AZ94" s="3" t="n">
        <v>0</v>
      </c>
      <c r="BA94" s="3" t="n">
        <v>0</v>
      </c>
      <c r="BB94" s="3" t="n">
        <v>0</v>
      </c>
      <c r="BC94" s="3" t="n">
        <v>0</v>
      </c>
      <c r="BD94" s="3" t="n">
        <v>0</v>
      </c>
      <c r="BE94" s="3" t="n">
        <v>0</v>
      </c>
      <c r="BF94" s="3" t="n">
        <v>0</v>
      </c>
      <c r="BG94" s="3" t="n">
        <v>0</v>
      </c>
      <c r="BH94" s="3" t="n">
        <v>0</v>
      </c>
      <c r="BI94" s="3" t="n">
        <v>0</v>
      </c>
      <c r="BJ94" s="3" t="n">
        <v>0</v>
      </c>
      <c r="BK94" s="3" t="n">
        <v>0</v>
      </c>
      <c r="BL94" s="3" t="n">
        <v>0</v>
      </c>
      <c r="BM94" s="3" t="n">
        <v>0</v>
      </c>
      <c r="BN94" s="3" t="n">
        <v>0</v>
      </c>
      <c r="BO94" s="3" t="n">
        <v>0</v>
      </c>
      <c r="BP94" s="3" t="n">
        <v>0</v>
      </c>
      <c r="BQ94" s="3" t="n">
        <v>0</v>
      </c>
      <c r="BR94" s="3" t="n">
        <v>0</v>
      </c>
      <c r="BS94" s="3" t="n">
        <v>0</v>
      </c>
      <c r="BT94" s="3" t="n">
        <v>0</v>
      </c>
      <c r="BU94" s="3" t="n">
        <v>0</v>
      </c>
      <c r="BV94" s="3" t="n">
        <v>0</v>
      </c>
      <c r="BW94" s="3" t="n">
        <v>0</v>
      </c>
      <c r="BX94" s="3" t="n">
        <v>0</v>
      </c>
      <c r="BY94" s="3" t="n">
        <v>0</v>
      </c>
      <c r="BZ94" s="3" t="n">
        <v>0</v>
      </c>
      <c r="CA94" s="3" t="n">
        <v>0</v>
      </c>
      <c r="CB94" s="3" t="n">
        <v>0</v>
      </c>
      <c r="CC94" s="3" t="n">
        <v>0</v>
      </c>
      <c r="CD94" s="3" t="n">
        <v>0</v>
      </c>
      <c r="CE94" s="3" t="n">
        <v>0</v>
      </c>
      <c r="CF94" s="3" t="n">
        <v>0</v>
      </c>
      <c r="CG94" s="3" t="n">
        <v>0</v>
      </c>
      <c r="CH94" s="3" t="n">
        <v>0</v>
      </c>
      <c r="CI94" s="3" t="n">
        <v>0</v>
      </c>
      <c r="CJ94" s="3" t="n">
        <v>0</v>
      </c>
      <c r="CK94" s="3" t="n">
        <v>0</v>
      </c>
      <c r="CL94" s="3" t="n">
        <v>0</v>
      </c>
      <c r="CM94" s="3" t="n">
        <v>0</v>
      </c>
      <c r="CN94" s="3" t="n">
        <v>0</v>
      </c>
      <c r="CO94" s="3" t="n">
        <v>0</v>
      </c>
      <c r="CP94" s="3" t="n">
        <v>0</v>
      </c>
      <c r="CQ94" s="3" t="n">
        <v>0</v>
      </c>
      <c r="CR94" s="3" t="n">
        <v>0</v>
      </c>
      <c r="CS94" s="3" t="n">
        <v>0</v>
      </c>
      <c r="CT94" s="3" t="n">
        <v>0</v>
      </c>
      <c r="CU94" s="63" t="s">
        <v>8</v>
      </c>
      <c r="CV94" s="56" t="n">
        <v>0</v>
      </c>
      <c r="CW94" s="56" t="n">
        <v>0</v>
      </c>
      <c r="CX94" s="56" t="n">
        <v>0</v>
      </c>
      <c r="CY94" s="55" t="n">
        <v>0</v>
      </c>
      <c r="CZ94" s="55" t="n">
        <v>0</v>
      </c>
      <c r="DA94" s="55" t="n">
        <v>0</v>
      </c>
      <c r="DB94" s="3" t="n">
        <v>0</v>
      </c>
      <c r="DC94" s="3" t="n">
        <v>0</v>
      </c>
      <c r="DD94" s="3" t="n">
        <v>0</v>
      </c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AGZ94" s="20"/>
      <c r="AHA94" s="20"/>
      <c r="AHB94" s="20"/>
      <c r="AHC94" s="20"/>
      <c r="AHD94" s="20"/>
      <c r="AHE94" s="20"/>
      <c r="AHF94" s="20"/>
      <c r="AHG94" s="20"/>
      <c r="AHH94" s="20"/>
      <c r="AHI94" s="20"/>
      <c r="AHJ94" s="20"/>
      <c r="AHK94" s="20"/>
      <c r="AHL94" s="20"/>
      <c r="AHM94" s="20"/>
      <c r="AHN94" s="20"/>
      <c r="AHO94" s="20"/>
      <c r="AHP94" s="20"/>
      <c r="AHQ94" s="20"/>
      <c r="AHR94" s="20"/>
      <c r="AHS94" s="20"/>
      <c r="AHT94" s="20"/>
      <c r="AHU94" s="20"/>
      <c r="AHV94" s="20"/>
      <c r="AHW94" s="20"/>
      <c r="AHX94" s="20"/>
      <c r="AHY94" s="20"/>
      <c r="AHZ94" s="20"/>
      <c r="AIA94" s="20"/>
      <c r="AIB94" s="20"/>
      <c r="AIC94" s="20"/>
      <c r="AID94" s="20"/>
      <c r="AIE94" s="20"/>
      <c r="AIF94" s="20"/>
      <c r="AIG94" s="20"/>
      <c r="AIH94" s="20"/>
      <c r="AII94" s="20"/>
      <c r="AIJ94" s="20"/>
      <c r="AIK94" s="20"/>
      <c r="AIL94" s="21"/>
      <c r="AIM94" s="21"/>
      <c r="AIN94" s="21"/>
      <c r="AIO94" s="21"/>
      <c r="AIP94" s="21"/>
      <c r="AIQ94" s="21"/>
      <c r="AIR94" s="21"/>
      <c r="AIS94" s="21"/>
      <c r="AIT94" s="21"/>
      <c r="AIU94" s="21"/>
      <c r="AIV94" s="21"/>
      <c r="AIW94" s="21"/>
      <c r="AIX94" s="21"/>
      <c r="AIY94" s="21"/>
      <c r="AIZ94" s="21"/>
      <c r="AJA94" s="21"/>
      <c r="AJB94" s="21"/>
      <c r="AJC94" s="21"/>
      <c r="AJD94" s="21"/>
      <c r="AJE94" s="21"/>
      <c r="AJF94" s="21"/>
      <c r="AJG94" s="21"/>
      <c r="AJH94" s="21"/>
      <c r="AJI94" s="21"/>
      <c r="AJJ94" s="21"/>
      <c r="AJK94" s="21"/>
      <c r="AJL94" s="21"/>
      <c r="AJM94" s="21"/>
      <c r="AJN94" s="21"/>
      <c r="AJO94" s="21"/>
      <c r="AJP94" s="21"/>
      <c r="AJQ94" s="21"/>
      <c r="AJR94" s="21"/>
      <c r="AJS94" s="21"/>
      <c r="AJT94" s="21"/>
      <c r="AJU94" s="21"/>
      <c r="AJV94" s="21"/>
      <c r="AJW94" s="21"/>
      <c r="AJX94" s="21"/>
      <c r="AJY94" s="21"/>
      <c r="AJZ94" s="21"/>
      <c r="AKA94" s="21"/>
      <c r="AKB94" s="21"/>
      <c r="AKC94" s="21"/>
      <c r="AKD94" s="21"/>
      <c r="AKE94" s="21"/>
      <c r="AKF94" s="21"/>
      <c r="AKG94" s="21"/>
      <c r="AKH94" s="21"/>
      <c r="AKI94" s="21"/>
      <c r="AKJ94" s="21"/>
      <c r="AKK94" s="21"/>
      <c r="AKL94" s="21"/>
      <c r="AKM94" s="21"/>
      <c r="AKN94" s="21"/>
      <c r="AKO94" s="21"/>
      <c r="AKP94" s="21"/>
      <c r="AKQ94" s="21"/>
      <c r="AKR94" s="21"/>
      <c r="AKS94" s="21"/>
      <c r="AKT94" s="21"/>
      <c r="AKU94" s="21"/>
      <c r="AKV94" s="21"/>
      <c r="AKW94" s="21"/>
      <c r="AKX94" s="21"/>
      <c r="AKY94" s="21"/>
      <c r="AKZ94" s="21"/>
      <c r="ALA94" s="21"/>
      <c r="ALB94" s="21"/>
      <c r="ALC94" s="21"/>
      <c r="ALD94" s="21"/>
      <c r="ALE94" s="21"/>
      <c r="ALF94" s="21"/>
      <c r="ALG94" s="21"/>
      <c r="ALH94" s="21"/>
      <c r="ALI94" s="21"/>
      <c r="ALJ94" s="21"/>
      <c r="ALK94" s="21"/>
      <c r="ALL94" s="21"/>
      <c r="ALM94" s="21"/>
      <c r="ALN94" s="21"/>
      <c r="ALO94" s="21"/>
      <c r="ALP94" s="21"/>
      <c r="ALQ94" s="21"/>
      <c r="ALR94" s="21"/>
      <c r="ALS94" s="21"/>
      <c r="ALT94" s="21"/>
      <c r="ALU94" s="21"/>
      <c r="ALV94" s="21"/>
      <c r="ALW94" s="21"/>
      <c r="ALX94" s="21"/>
      <c r="ALY94" s="21"/>
      <c r="ALZ94" s="21"/>
      <c r="AMA94" s="21"/>
      <c r="AMB94" s="21"/>
      <c r="AMC94" s="21"/>
      <c r="AMD94" s="21"/>
      <c r="AME94" s="21"/>
      <c r="AMF94" s="21"/>
      <c r="AMG94" s="21"/>
      <c r="AMH94" s="21"/>
      <c r="AMI94" s="21"/>
      <c r="AMJ94" s="21"/>
    </row>
    <row r="95" s="58" customFormat="true" ht="12" hidden="true" customHeight="true" outlineLevel="0" collapsed="false">
      <c r="A95" s="52" t="s">
        <v>229</v>
      </c>
      <c r="B95" s="52" t="s">
        <v>61</v>
      </c>
      <c r="C95" s="52" t="s">
        <v>230</v>
      </c>
      <c r="D95" s="53" t="n">
        <v>1990</v>
      </c>
      <c r="E95" s="53" t="n">
        <f aca="true">YEAR(TODAY())-D95</f>
        <v>36</v>
      </c>
      <c r="F95" s="53" t="s">
        <v>44</v>
      </c>
      <c r="G95" s="53" t="s">
        <v>59</v>
      </c>
      <c r="H95" s="54" t="n">
        <v>0</v>
      </c>
      <c r="I95" s="54" t="n">
        <v>0</v>
      </c>
      <c r="J95" s="3" t="n">
        <f aca="false">IF(COUNT(M95:V95)&lt;7,W95,LARGE(M95:V95,1)+LARGE(M95:V95,2)+LARGE(M95:V95,3)+LARGE(M95:V95,4)+LARGE(M95:V95,5)+LARGE(M95:V95,6)+LARGE(M95:V95,7))</f>
        <v>0</v>
      </c>
      <c r="K95" s="3" t="n">
        <v>0</v>
      </c>
      <c r="L95" s="59" t="n">
        <f aca="false">AE95</f>
        <v>0</v>
      </c>
      <c r="M95" s="3"/>
      <c r="N95" s="3" t="n">
        <f aca="false">AS95</f>
        <v>0</v>
      </c>
      <c r="O95" s="3" t="n">
        <v>0</v>
      </c>
      <c r="P95" s="3"/>
      <c r="Q95" s="3"/>
      <c r="R95" s="3" t="n">
        <f aca="false">BX95</f>
        <v>0</v>
      </c>
      <c r="S95" s="3"/>
      <c r="T95" s="3" t="n">
        <f aca="false">CM95</f>
        <v>0</v>
      </c>
      <c r="U95" s="3" t="n">
        <f aca="false">CT95</f>
        <v>0</v>
      </c>
      <c r="V95" s="3" t="n">
        <f aca="false">DA95</f>
        <v>0</v>
      </c>
      <c r="W95" s="3" t="n">
        <f aca="false">SUM(M95:V95)</f>
        <v>0</v>
      </c>
      <c r="X95" s="3" t="n">
        <f aca="false">W95-J95</f>
        <v>0</v>
      </c>
      <c r="Y95" s="3" t="n">
        <v>0</v>
      </c>
      <c r="Z95" s="3" t="n">
        <v>0</v>
      </c>
      <c r="AA95" s="3" t="n">
        <v>0</v>
      </c>
      <c r="AB95" s="3" t="n">
        <v>0</v>
      </c>
      <c r="AC95" s="3" t="n">
        <v>0</v>
      </c>
      <c r="AD95" s="3" t="n">
        <v>0</v>
      </c>
      <c r="AE95" s="3" t="n">
        <v>0</v>
      </c>
      <c r="AF95" s="3" t="n">
        <v>0</v>
      </c>
      <c r="AG95" s="3" t="n">
        <v>0</v>
      </c>
      <c r="AH95" s="3" t="n">
        <v>0</v>
      </c>
      <c r="AI95" s="3" t="n">
        <v>0</v>
      </c>
      <c r="AJ95" s="3" t="n">
        <v>0</v>
      </c>
      <c r="AK95" s="3" t="n">
        <v>0</v>
      </c>
      <c r="AL95" s="3" t="n">
        <v>0</v>
      </c>
      <c r="AM95" s="3" t="n">
        <v>0</v>
      </c>
      <c r="AN95" s="3" t="n">
        <v>0</v>
      </c>
      <c r="AO95" s="3" t="n">
        <v>0</v>
      </c>
      <c r="AP95" s="3" t="n">
        <v>0</v>
      </c>
      <c r="AQ95" s="3" t="n">
        <v>0</v>
      </c>
      <c r="AR95" s="3" t="n">
        <v>0</v>
      </c>
      <c r="AS95" s="3" t="n">
        <v>0</v>
      </c>
      <c r="AT95" s="3" t="n">
        <v>0</v>
      </c>
      <c r="AU95" s="3" t="n">
        <v>0</v>
      </c>
      <c r="AV95" s="3" t="n">
        <v>0</v>
      </c>
      <c r="AW95" s="3" t="n">
        <v>0</v>
      </c>
      <c r="AX95" s="3" t="n">
        <v>0</v>
      </c>
      <c r="AY95" s="3" t="n">
        <v>0</v>
      </c>
      <c r="AZ95" s="3" t="n">
        <v>0</v>
      </c>
      <c r="BA95" s="3" t="n">
        <v>0</v>
      </c>
      <c r="BB95" s="3" t="n">
        <v>0</v>
      </c>
      <c r="BC95" s="3" t="n">
        <v>0</v>
      </c>
      <c r="BD95" s="3" t="n">
        <v>0</v>
      </c>
      <c r="BE95" s="3" t="n">
        <v>0</v>
      </c>
      <c r="BF95" s="3" t="n">
        <v>0</v>
      </c>
      <c r="BG95" s="3" t="n">
        <v>0</v>
      </c>
      <c r="BH95" s="3" t="n">
        <v>0</v>
      </c>
      <c r="BI95" s="3" t="n">
        <v>0</v>
      </c>
      <c r="BJ95" s="3" t="n">
        <v>0</v>
      </c>
      <c r="BK95" s="3" t="n">
        <v>0</v>
      </c>
      <c r="BL95" s="3" t="n">
        <v>0</v>
      </c>
      <c r="BM95" s="3" t="n">
        <v>0</v>
      </c>
      <c r="BN95" s="3" t="n">
        <v>0</v>
      </c>
      <c r="BO95" s="3" t="n">
        <v>0</v>
      </c>
      <c r="BP95" s="3" t="n">
        <v>0</v>
      </c>
      <c r="BQ95" s="3" t="n">
        <v>0</v>
      </c>
      <c r="BR95" s="3" t="n">
        <v>0</v>
      </c>
      <c r="BS95" s="3" t="n">
        <v>0</v>
      </c>
      <c r="BT95" s="3" t="n">
        <v>0</v>
      </c>
      <c r="BU95" s="3" t="n">
        <v>0</v>
      </c>
      <c r="BV95" s="3" t="n">
        <v>0</v>
      </c>
      <c r="BW95" s="3" t="n">
        <v>0</v>
      </c>
      <c r="BX95" s="3" t="n">
        <v>0</v>
      </c>
      <c r="BY95" s="3" t="n">
        <v>0</v>
      </c>
      <c r="BZ95" s="3" t="n">
        <v>0</v>
      </c>
      <c r="CA95" s="3" t="n">
        <v>0</v>
      </c>
      <c r="CB95" s="3" t="n">
        <v>0</v>
      </c>
      <c r="CC95" s="3" t="n">
        <v>0</v>
      </c>
      <c r="CD95" s="3" t="n">
        <v>0</v>
      </c>
      <c r="CE95" s="3" t="n">
        <v>0</v>
      </c>
      <c r="CF95" s="3" t="n">
        <v>0</v>
      </c>
      <c r="CG95" s="3" t="n">
        <v>0</v>
      </c>
      <c r="CH95" s="3" t="n">
        <v>0</v>
      </c>
      <c r="CI95" s="3" t="n">
        <v>0</v>
      </c>
      <c r="CJ95" s="3" t="n">
        <v>0</v>
      </c>
      <c r="CK95" s="3" t="n">
        <v>0</v>
      </c>
      <c r="CL95" s="3" t="n">
        <v>0</v>
      </c>
      <c r="CM95" s="3" t="n">
        <v>0</v>
      </c>
      <c r="CN95" s="3" t="n">
        <v>0</v>
      </c>
      <c r="CO95" s="3" t="n">
        <v>0</v>
      </c>
      <c r="CP95" s="3" t="n">
        <v>0</v>
      </c>
      <c r="CQ95" s="3" t="n">
        <v>0</v>
      </c>
      <c r="CR95" s="3" t="n">
        <v>0</v>
      </c>
      <c r="CS95" s="3" t="n">
        <v>0</v>
      </c>
      <c r="CT95" s="3" t="n">
        <v>0</v>
      </c>
      <c r="CU95" s="63" t="s">
        <v>8</v>
      </c>
      <c r="CV95" s="56" t="n">
        <v>0</v>
      </c>
      <c r="CW95" s="56" t="n">
        <v>0</v>
      </c>
      <c r="CX95" s="56" t="n">
        <v>0</v>
      </c>
      <c r="CY95" s="55" t="n">
        <v>0</v>
      </c>
      <c r="CZ95" s="55" t="n">
        <v>0</v>
      </c>
      <c r="DA95" s="55" t="n">
        <v>0</v>
      </c>
      <c r="DB95" s="3" t="n">
        <v>0</v>
      </c>
      <c r="DC95" s="3" t="n">
        <v>0</v>
      </c>
      <c r="DD95" s="3" t="n">
        <v>0</v>
      </c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AGZ95" s="20"/>
      <c r="AHA95" s="20"/>
      <c r="AHB95" s="20"/>
      <c r="AHC95" s="20"/>
      <c r="AHD95" s="20"/>
      <c r="AHE95" s="20"/>
      <c r="AHF95" s="20"/>
      <c r="AHG95" s="20"/>
      <c r="AHH95" s="20"/>
      <c r="AHI95" s="20"/>
      <c r="AHJ95" s="20"/>
      <c r="AHK95" s="20"/>
      <c r="AHL95" s="20"/>
      <c r="AHM95" s="20"/>
      <c r="AHN95" s="20"/>
      <c r="AHO95" s="20"/>
      <c r="AHP95" s="20"/>
      <c r="AHQ95" s="20"/>
      <c r="AHR95" s="20"/>
      <c r="AHS95" s="20"/>
      <c r="AHT95" s="20"/>
      <c r="AHU95" s="20"/>
      <c r="AHV95" s="20"/>
      <c r="AHW95" s="20"/>
      <c r="AHX95" s="20"/>
      <c r="AHY95" s="20"/>
      <c r="AHZ95" s="20"/>
      <c r="AIA95" s="20"/>
      <c r="AIB95" s="20"/>
      <c r="AIC95" s="20"/>
      <c r="AID95" s="20"/>
      <c r="AIE95" s="20"/>
      <c r="AIF95" s="20"/>
      <c r="AIG95" s="20"/>
      <c r="AIH95" s="20"/>
      <c r="AII95" s="20"/>
      <c r="AIJ95" s="20"/>
      <c r="AIK95" s="20"/>
      <c r="AIL95" s="21"/>
      <c r="AIM95" s="21"/>
      <c r="AIN95" s="21"/>
      <c r="AIO95" s="21"/>
      <c r="AIP95" s="21"/>
      <c r="AIQ95" s="21"/>
      <c r="AIR95" s="21"/>
      <c r="AIS95" s="21"/>
      <c r="AIT95" s="21"/>
      <c r="AIU95" s="21"/>
      <c r="AIV95" s="21"/>
      <c r="AIW95" s="21"/>
      <c r="AIX95" s="21"/>
      <c r="AIY95" s="21"/>
      <c r="AIZ95" s="21"/>
      <c r="AJA95" s="21"/>
      <c r="AJB95" s="21"/>
      <c r="AJC95" s="21"/>
      <c r="AJD95" s="21"/>
      <c r="AJE95" s="21"/>
      <c r="AJF95" s="21"/>
      <c r="AJG95" s="21"/>
      <c r="AJH95" s="21"/>
      <c r="AJI95" s="21"/>
      <c r="AJJ95" s="21"/>
      <c r="AJK95" s="21"/>
      <c r="AJL95" s="21"/>
      <c r="AJM95" s="21"/>
      <c r="AJN95" s="21"/>
      <c r="AJO95" s="21"/>
      <c r="AJP95" s="21"/>
      <c r="AJQ95" s="21"/>
      <c r="AJR95" s="21"/>
      <c r="AJS95" s="21"/>
      <c r="AJT95" s="21"/>
      <c r="AJU95" s="21"/>
      <c r="AJV95" s="21"/>
      <c r="AJW95" s="21"/>
      <c r="AJX95" s="21"/>
      <c r="AJY95" s="21"/>
      <c r="AJZ95" s="21"/>
      <c r="AKA95" s="21"/>
      <c r="AKB95" s="21"/>
      <c r="AKC95" s="21"/>
      <c r="AKD95" s="21"/>
      <c r="AKE95" s="21"/>
      <c r="AKF95" s="21"/>
      <c r="AKG95" s="21"/>
      <c r="AKH95" s="21"/>
      <c r="AKI95" s="21"/>
      <c r="AKJ95" s="21"/>
      <c r="AKK95" s="21"/>
      <c r="AKL95" s="21"/>
      <c r="AKM95" s="21"/>
      <c r="AKN95" s="21"/>
      <c r="AKO95" s="21"/>
      <c r="AKP95" s="21"/>
      <c r="AKQ95" s="21"/>
      <c r="AKR95" s="21"/>
      <c r="AKS95" s="21"/>
      <c r="AKT95" s="21"/>
      <c r="AKU95" s="21"/>
      <c r="AKV95" s="21"/>
      <c r="AKW95" s="21"/>
      <c r="AKX95" s="21"/>
      <c r="AKY95" s="21"/>
      <c r="AKZ95" s="21"/>
      <c r="ALA95" s="21"/>
      <c r="ALB95" s="21"/>
      <c r="ALC95" s="21"/>
      <c r="ALD95" s="21"/>
      <c r="ALE95" s="21"/>
      <c r="ALF95" s="21"/>
      <c r="ALG95" s="21"/>
      <c r="ALH95" s="21"/>
      <c r="ALI95" s="21"/>
      <c r="ALJ95" s="21"/>
      <c r="ALK95" s="21"/>
      <c r="ALL95" s="21"/>
      <c r="ALM95" s="21"/>
      <c r="ALN95" s="21"/>
      <c r="ALO95" s="21"/>
      <c r="ALP95" s="21"/>
      <c r="ALQ95" s="21"/>
      <c r="ALR95" s="21"/>
      <c r="ALS95" s="21"/>
      <c r="ALT95" s="21"/>
      <c r="ALU95" s="21"/>
      <c r="ALV95" s="21"/>
      <c r="ALW95" s="21"/>
      <c r="ALX95" s="21"/>
      <c r="ALY95" s="21"/>
      <c r="ALZ95" s="21"/>
      <c r="AMA95" s="21"/>
      <c r="AMB95" s="21"/>
      <c r="AMC95" s="21"/>
      <c r="AMD95" s="21"/>
      <c r="AME95" s="21"/>
      <c r="AMF95" s="21"/>
      <c r="AMG95" s="21"/>
      <c r="AMH95" s="21"/>
      <c r="AMI95" s="21"/>
      <c r="AMJ95" s="21"/>
    </row>
    <row r="96" s="58" customFormat="true" ht="12" hidden="true" customHeight="true" outlineLevel="0" collapsed="false">
      <c r="A96" s="52" t="s">
        <v>229</v>
      </c>
      <c r="B96" s="52" t="s">
        <v>142</v>
      </c>
      <c r="C96" s="52" t="s">
        <v>231</v>
      </c>
      <c r="D96" s="53" t="n">
        <v>1975</v>
      </c>
      <c r="E96" s="53" t="n">
        <f aca="true">YEAR(TODAY())-D96</f>
        <v>51</v>
      </c>
      <c r="F96" s="53" t="s">
        <v>44</v>
      </c>
      <c r="G96" s="53" t="s">
        <v>67</v>
      </c>
      <c r="H96" s="54" t="n">
        <v>0</v>
      </c>
      <c r="I96" s="54" t="n">
        <v>0</v>
      </c>
      <c r="J96" s="3" t="n">
        <f aca="false">IF(COUNT(M96:V96)&lt;7,W96,LARGE(M96:V96,1)+LARGE(M96:V96,2)+LARGE(M96:V96,3)+LARGE(M96:V96,4)+LARGE(M96:V96,5)+LARGE(M96:V96,6)+LARGE(M96:V96,7))</f>
        <v>0</v>
      </c>
      <c r="K96" s="3" t="n">
        <v>0</v>
      </c>
      <c r="L96" s="59" t="n">
        <f aca="false">AE96</f>
        <v>0</v>
      </c>
      <c r="M96" s="3"/>
      <c r="N96" s="3" t="n">
        <f aca="false">AS96</f>
        <v>0</v>
      </c>
      <c r="O96" s="3" t="n">
        <v>0</v>
      </c>
      <c r="P96" s="3"/>
      <c r="Q96" s="3"/>
      <c r="R96" s="3" t="n">
        <f aca="false">BX96</f>
        <v>0</v>
      </c>
      <c r="S96" s="3"/>
      <c r="T96" s="3" t="n">
        <f aca="false">CM96</f>
        <v>0</v>
      </c>
      <c r="U96" s="3" t="n">
        <f aca="false">CT96</f>
        <v>0</v>
      </c>
      <c r="V96" s="3" t="n">
        <f aca="false">DA96</f>
        <v>0</v>
      </c>
      <c r="W96" s="3" t="n">
        <f aca="false">SUM(M96:V96)</f>
        <v>0</v>
      </c>
      <c r="X96" s="3" t="n">
        <f aca="false">W96-J96</f>
        <v>0</v>
      </c>
      <c r="Y96" s="3" t="n">
        <v>0</v>
      </c>
      <c r="Z96" s="3" t="n">
        <v>0</v>
      </c>
      <c r="AA96" s="3" t="n">
        <v>0</v>
      </c>
      <c r="AB96" s="3" t="n">
        <v>0</v>
      </c>
      <c r="AC96" s="3" t="n">
        <v>0</v>
      </c>
      <c r="AD96" s="3" t="n">
        <v>0</v>
      </c>
      <c r="AE96" s="3" t="n">
        <v>0</v>
      </c>
      <c r="AF96" s="3" t="n">
        <v>0</v>
      </c>
      <c r="AG96" s="3" t="n">
        <v>0</v>
      </c>
      <c r="AH96" s="3" t="n">
        <v>0</v>
      </c>
      <c r="AI96" s="3" t="n">
        <v>0</v>
      </c>
      <c r="AJ96" s="3" t="n">
        <v>0</v>
      </c>
      <c r="AK96" s="3" t="n">
        <v>0</v>
      </c>
      <c r="AL96" s="3" t="n">
        <v>0</v>
      </c>
      <c r="AM96" s="3" t="n">
        <v>0</v>
      </c>
      <c r="AN96" s="3" t="n">
        <v>0</v>
      </c>
      <c r="AO96" s="3" t="n">
        <v>0</v>
      </c>
      <c r="AP96" s="3" t="n">
        <v>0</v>
      </c>
      <c r="AQ96" s="3" t="n">
        <v>0</v>
      </c>
      <c r="AR96" s="3" t="n">
        <v>0</v>
      </c>
      <c r="AS96" s="3" t="n">
        <v>0</v>
      </c>
      <c r="AT96" s="3" t="n">
        <v>0</v>
      </c>
      <c r="AU96" s="3" t="n">
        <v>0</v>
      </c>
      <c r="AV96" s="3" t="n">
        <v>0</v>
      </c>
      <c r="AW96" s="3" t="n">
        <v>0</v>
      </c>
      <c r="AX96" s="3" t="n">
        <v>0</v>
      </c>
      <c r="AY96" s="3" t="n">
        <v>0</v>
      </c>
      <c r="AZ96" s="3" t="n">
        <v>0</v>
      </c>
      <c r="BA96" s="3" t="n">
        <v>0</v>
      </c>
      <c r="BB96" s="3" t="n">
        <v>0</v>
      </c>
      <c r="BC96" s="3" t="n">
        <v>0</v>
      </c>
      <c r="BD96" s="3" t="n">
        <v>0</v>
      </c>
      <c r="BE96" s="3" t="n">
        <v>0</v>
      </c>
      <c r="BF96" s="3" t="n">
        <v>0</v>
      </c>
      <c r="BG96" s="3" t="n">
        <v>0</v>
      </c>
      <c r="BH96" s="3" t="n">
        <v>0</v>
      </c>
      <c r="BI96" s="3" t="n">
        <v>0</v>
      </c>
      <c r="BJ96" s="3" t="n">
        <v>0</v>
      </c>
      <c r="BK96" s="3" t="n">
        <v>0</v>
      </c>
      <c r="BL96" s="3" t="n">
        <v>0</v>
      </c>
      <c r="BM96" s="3" t="n">
        <v>0</v>
      </c>
      <c r="BN96" s="3" t="n">
        <v>0</v>
      </c>
      <c r="BO96" s="3" t="n">
        <v>0</v>
      </c>
      <c r="BP96" s="3" t="n">
        <v>0</v>
      </c>
      <c r="BQ96" s="3" t="n">
        <v>0</v>
      </c>
      <c r="BR96" s="3" t="n">
        <v>0</v>
      </c>
      <c r="BS96" s="3" t="n">
        <v>0</v>
      </c>
      <c r="BT96" s="3" t="n">
        <v>0</v>
      </c>
      <c r="BU96" s="3" t="n">
        <v>0</v>
      </c>
      <c r="BV96" s="3" t="n">
        <v>0</v>
      </c>
      <c r="BW96" s="3" t="n">
        <v>0</v>
      </c>
      <c r="BX96" s="3" t="n">
        <v>0</v>
      </c>
      <c r="BY96" s="3" t="n">
        <v>0</v>
      </c>
      <c r="BZ96" s="3" t="n">
        <v>0</v>
      </c>
      <c r="CA96" s="3" t="n">
        <v>0</v>
      </c>
      <c r="CB96" s="3" t="n">
        <v>0</v>
      </c>
      <c r="CC96" s="3" t="n">
        <v>0</v>
      </c>
      <c r="CD96" s="3" t="n">
        <v>0</v>
      </c>
      <c r="CE96" s="3" t="n">
        <v>0</v>
      </c>
      <c r="CF96" s="3" t="n">
        <v>0</v>
      </c>
      <c r="CG96" s="3" t="n">
        <v>0</v>
      </c>
      <c r="CH96" s="3" t="n">
        <v>0</v>
      </c>
      <c r="CI96" s="3" t="n">
        <v>0</v>
      </c>
      <c r="CJ96" s="3" t="n">
        <v>0</v>
      </c>
      <c r="CK96" s="3" t="n">
        <v>0</v>
      </c>
      <c r="CL96" s="3" t="n">
        <v>0</v>
      </c>
      <c r="CM96" s="3" t="n">
        <v>0</v>
      </c>
      <c r="CN96" s="3" t="n">
        <v>0</v>
      </c>
      <c r="CO96" s="3" t="n">
        <v>0</v>
      </c>
      <c r="CP96" s="3" t="n">
        <v>0</v>
      </c>
      <c r="CQ96" s="3" t="n">
        <v>0</v>
      </c>
      <c r="CR96" s="3" t="n">
        <v>0</v>
      </c>
      <c r="CS96" s="3" t="n">
        <v>0</v>
      </c>
      <c r="CT96" s="3" t="n">
        <v>0</v>
      </c>
      <c r="CU96" s="63" t="s">
        <v>8</v>
      </c>
      <c r="CV96" s="56" t="n">
        <v>0</v>
      </c>
      <c r="CW96" s="56" t="n">
        <v>0</v>
      </c>
      <c r="CX96" s="56" t="n">
        <v>0</v>
      </c>
      <c r="CY96" s="55" t="n">
        <v>0</v>
      </c>
      <c r="CZ96" s="55" t="n">
        <v>0</v>
      </c>
      <c r="DA96" s="55" t="n">
        <v>0</v>
      </c>
      <c r="DB96" s="3" t="n">
        <v>0</v>
      </c>
      <c r="DC96" s="3" t="n">
        <v>0</v>
      </c>
      <c r="DD96" s="3" t="n">
        <v>0</v>
      </c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AGZ96" s="20"/>
      <c r="AHA96" s="20"/>
      <c r="AHB96" s="20"/>
      <c r="AHC96" s="20"/>
      <c r="AHD96" s="20"/>
      <c r="AHE96" s="20"/>
      <c r="AHF96" s="20"/>
      <c r="AHG96" s="20"/>
      <c r="AHH96" s="20"/>
      <c r="AHI96" s="20"/>
      <c r="AHJ96" s="20"/>
      <c r="AHK96" s="20"/>
      <c r="AHL96" s="20"/>
      <c r="AHM96" s="20"/>
      <c r="AHN96" s="20"/>
      <c r="AHO96" s="20"/>
      <c r="AHP96" s="20"/>
      <c r="AHQ96" s="20"/>
      <c r="AHR96" s="20"/>
      <c r="AHS96" s="20"/>
      <c r="AHT96" s="20"/>
      <c r="AHU96" s="20"/>
      <c r="AHV96" s="20"/>
      <c r="AHW96" s="20"/>
      <c r="AHX96" s="20"/>
      <c r="AHY96" s="20"/>
      <c r="AHZ96" s="20"/>
      <c r="AIA96" s="20"/>
      <c r="AIB96" s="20"/>
      <c r="AIC96" s="20"/>
      <c r="AID96" s="20"/>
      <c r="AIE96" s="20"/>
      <c r="AIF96" s="20"/>
      <c r="AIG96" s="20"/>
      <c r="AIH96" s="20"/>
      <c r="AII96" s="20"/>
      <c r="AIJ96" s="20"/>
      <c r="AIK96" s="20"/>
      <c r="AIL96" s="21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</row>
    <row r="97" s="58" customFormat="true" ht="12" hidden="true" customHeight="true" outlineLevel="0" collapsed="false">
      <c r="A97" s="52" t="s">
        <v>232</v>
      </c>
      <c r="B97" s="52" t="s">
        <v>72</v>
      </c>
      <c r="C97" s="52" t="s">
        <v>233</v>
      </c>
      <c r="D97" s="53" t="n">
        <v>2006</v>
      </c>
      <c r="E97" s="53" t="n">
        <f aca="true">YEAR(TODAY())-D97</f>
        <v>20</v>
      </c>
      <c r="F97" s="53" t="s">
        <v>44</v>
      </c>
      <c r="G97" s="53" t="s">
        <v>45</v>
      </c>
      <c r="H97" s="54" t="n">
        <v>0</v>
      </c>
      <c r="I97" s="54" t="n">
        <v>0</v>
      </c>
      <c r="J97" s="3" t="n">
        <f aca="false">IF(COUNT(L97:V97)&lt;7,W97,LARGE(L97:V97,1)+LARGE(L97:V97,2)+LARGE(L97:V97,3)+LARGE(L97:V97,4)+LARGE(L97:V97,5)+LARGE(L97:V97,6)+LARGE(L97:V97,7))</f>
        <v>0</v>
      </c>
      <c r="K97" s="3" t="n">
        <v>0</v>
      </c>
      <c r="L97" s="59" t="n">
        <f aca="false">AE97</f>
        <v>0</v>
      </c>
      <c r="M97" s="3" t="n">
        <v>0</v>
      </c>
      <c r="N97" s="3" t="n">
        <f aca="false">AS97</f>
        <v>0</v>
      </c>
      <c r="O97" s="3" t="n">
        <v>0</v>
      </c>
      <c r="P97" s="3"/>
      <c r="Q97" s="3"/>
      <c r="R97" s="3" t="n">
        <f aca="false">BX97</f>
        <v>0</v>
      </c>
      <c r="S97" s="3"/>
      <c r="T97" s="3" t="n">
        <f aca="false">CM97</f>
        <v>0</v>
      </c>
      <c r="U97" s="3" t="n">
        <f aca="false">CT97</f>
        <v>0</v>
      </c>
      <c r="V97" s="3" t="n">
        <f aca="false">DA97</f>
        <v>0</v>
      </c>
      <c r="W97" s="3" t="n">
        <f aca="false">SUM(L97:V97)</f>
        <v>0</v>
      </c>
      <c r="X97" s="3" t="n">
        <f aca="false">W97-J97</f>
        <v>0</v>
      </c>
      <c r="Y97" s="3" t="n">
        <v>0</v>
      </c>
      <c r="Z97" s="3" t="n">
        <v>0</v>
      </c>
      <c r="AA97" s="3" t="n">
        <v>0</v>
      </c>
      <c r="AB97" s="3" t="n">
        <v>0</v>
      </c>
      <c r="AC97" s="3" t="n">
        <v>0</v>
      </c>
      <c r="AD97" s="3" t="n">
        <v>0</v>
      </c>
      <c r="AE97" s="3" t="n">
        <v>0</v>
      </c>
      <c r="AF97" s="3" t="n">
        <v>0</v>
      </c>
      <c r="AG97" s="3" t="n">
        <v>0</v>
      </c>
      <c r="AH97" s="3" t="n">
        <v>0</v>
      </c>
      <c r="AI97" s="3" t="n">
        <v>0</v>
      </c>
      <c r="AJ97" s="3" t="n">
        <v>0</v>
      </c>
      <c r="AK97" s="3" t="n">
        <v>0</v>
      </c>
      <c r="AL97" s="3" t="n">
        <v>0</v>
      </c>
      <c r="AM97" s="3" t="n">
        <v>0</v>
      </c>
      <c r="AN97" s="3" t="n">
        <v>0</v>
      </c>
      <c r="AO97" s="3" t="n">
        <v>0</v>
      </c>
      <c r="AP97" s="3" t="n">
        <v>0</v>
      </c>
      <c r="AQ97" s="3" t="n">
        <v>0</v>
      </c>
      <c r="AR97" s="3" t="n">
        <v>0</v>
      </c>
      <c r="AS97" s="3" t="n">
        <v>0</v>
      </c>
      <c r="AT97" s="3" t="n">
        <v>0</v>
      </c>
      <c r="AU97" s="3" t="n">
        <v>0</v>
      </c>
      <c r="AV97" s="3" t="n">
        <v>0</v>
      </c>
      <c r="AW97" s="3" t="n">
        <v>0</v>
      </c>
      <c r="AX97" s="3" t="n">
        <v>0</v>
      </c>
      <c r="AY97" s="3" t="n">
        <v>0</v>
      </c>
      <c r="AZ97" s="3" t="n">
        <v>0</v>
      </c>
      <c r="BA97" s="3" t="n">
        <v>0</v>
      </c>
      <c r="BB97" s="3" t="n">
        <v>0</v>
      </c>
      <c r="BC97" s="3" t="n">
        <v>0</v>
      </c>
      <c r="BD97" s="3" t="n">
        <v>0</v>
      </c>
      <c r="BE97" s="3" t="n">
        <v>0</v>
      </c>
      <c r="BF97" s="3" t="n">
        <v>0</v>
      </c>
      <c r="BG97" s="3" t="n">
        <v>0</v>
      </c>
      <c r="BH97" s="3" t="n">
        <v>0</v>
      </c>
      <c r="BI97" s="3" t="n">
        <v>0</v>
      </c>
      <c r="BJ97" s="3" t="n">
        <v>0</v>
      </c>
      <c r="BK97" s="3" t="n">
        <v>0</v>
      </c>
      <c r="BL97" s="3" t="n">
        <v>0</v>
      </c>
      <c r="BM97" s="3" t="n">
        <v>0</v>
      </c>
      <c r="BN97" s="3" t="n">
        <v>0</v>
      </c>
      <c r="BO97" s="3" t="n">
        <v>0</v>
      </c>
      <c r="BP97" s="3" t="n">
        <v>0</v>
      </c>
      <c r="BQ97" s="3" t="n">
        <v>0</v>
      </c>
      <c r="BR97" s="3" t="n">
        <v>0</v>
      </c>
      <c r="BS97" s="3" t="n">
        <v>0</v>
      </c>
      <c r="BT97" s="3" t="n">
        <v>0</v>
      </c>
      <c r="BU97" s="3" t="n">
        <v>0</v>
      </c>
      <c r="BV97" s="3" t="n">
        <v>0</v>
      </c>
      <c r="BW97" s="3" t="n">
        <v>0</v>
      </c>
      <c r="BX97" s="3" t="n">
        <v>0</v>
      </c>
      <c r="BY97" s="3" t="n">
        <v>0</v>
      </c>
      <c r="BZ97" s="3" t="n">
        <v>0</v>
      </c>
      <c r="CA97" s="3" t="n">
        <v>0</v>
      </c>
      <c r="CB97" s="3" t="n">
        <v>0</v>
      </c>
      <c r="CC97" s="3" t="n">
        <v>0</v>
      </c>
      <c r="CD97" s="3" t="n">
        <v>0</v>
      </c>
      <c r="CE97" s="3" t="n">
        <v>0</v>
      </c>
      <c r="CF97" s="3" t="n">
        <v>0</v>
      </c>
      <c r="CG97" s="3" t="n">
        <v>0</v>
      </c>
      <c r="CH97" s="3" t="n">
        <v>0</v>
      </c>
      <c r="CI97" s="3" t="n">
        <v>0</v>
      </c>
      <c r="CJ97" s="3" t="n">
        <v>0</v>
      </c>
      <c r="CK97" s="3" t="n">
        <v>0</v>
      </c>
      <c r="CL97" s="3" t="n">
        <v>0</v>
      </c>
      <c r="CM97" s="3" t="n">
        <v>0</v>
      </c>
      <c r="CN97" s="3" t="n">
        <v>0</v>
      </c>
      <c r="CO97" s="3" t="n">
        <v>0</v>
      </c>
      <c r="CP97" s="3" t="n">
        <v>0</v>
      </c>
      <c r="CQ97" s="3" t="n">
        <v>0</v>
      </c>
      <c r="CR97" s="3" t="n">
        <v>0</v>
      </c>
      <c r="CS97" s="3" t="n">
        <v>0</v>
      </c>
      <c r="CT97" s="3" t="n">
        <v>0</v>
      </c>
      <c r="CU97" s="63" t="s">
        <v>8</v>
      </c>
      <c r="CV97" s="56" t="n">
        <v>0</v>
      </c>
      <c r="CW97" s="56" t="n">
        <v>0</v>
      </c>
      <c r="CX97" s="56" t="n">
        <v>0</v>
      </c>
      <c r="CY97" s="55" t="n">
        <v>0</v>
      </c>
      <c r="CZ97" s="55" t="n">
        <v>0</v>
      </c>
      <c r="DA97" s="55" t="n">
        <v>0</v>
      </c>
      <c r="DB97" s="3" t="n">
        <v>0</v>
      </c>
      <c r="DC97" s="3" t="n">
        <v>0</v>
      </c>
      <c r="DD97" s="3" t="n">
        <v>0</v>
      </c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AGZ97" s="20"/>
      <c r="AHA97" s="20"/>
      <c r="AHB97" s="20"/>
      <c r="AHC97" s="20"/>
      <c r="AHD97" s="20"/>
      <c r="AHE97" s="20"/>
      <c r="AHF97" s="20"/>
      <c r="AHG97" s="20"/>
      <c r="AHH97" s="20"/>
      <c r="AHI97" s="20"/>
      <c r="AHJ97" s="20"/>
      <c r="AHK97" s="20"/>
      <c r="AHL97" s="20"/>
      <c r="AHM97" s="20"/>
      <c r="AHN97" s="20"/>
      <c r="AHO97" s="20"/>
      <c r="AHP97" s="20"/>
      <c r="AHQ97" s="20"/>
      <c r="AHR97" s="20"/>
      <c r="AHS97" s="20"/>
      <c r="AHT97" s="20"/>
      <c r="AHU97" s="20"/>
      <c r="AHV97" s="20"/>
      <c r="AHW97" s="20"/>
      <c r="AHX97" s="20"/>
      <c r="AHY97" s="20"/>
      <c r="AHZ97" s="20"/>
      <c r="AIA97" s="20"/>
      <c r="AIB97" s="20"/>
      <c r="AIC97" s="20"/>
      <c r="AID97" s="20"/>
      <c r="AIE97" s="20"/>
      <c r="AIF97" s="20"/>
      <c r="AIG97" s="20"/>
      <c r="AIH97" s="20"/>
      <c r="AII97" s="20"/>
      <c r="AIJ97" s="20"/>
      <c r="AIK97" s="20"/>
      <c r="AIL97" s="21"/>
      <c r="AIM97" s="21"/>
      <c r="AIN97" s="21"/>
      <c r="AIO97" s="21"/>
      <c r="AIP97" s="21"/>
      <c r="AIQ97" s="21"/>
      <c r="AIR97" s="21"/>
      <c r="AIS97" s="21"/>
      <c r="AIT97" s="21"/>
      <c r="AIU97" s="21"/>
      <c r="AIV97" s="21"/>
      <c r="AIW97" s="21"/>
      <c r="AIX97" s="21"/>
      <c r="AIY97" s="21"/>
      <c r="AIZ97" s="21"/>
      <c r="AJA97" s="21"/>
      <c r="AJB97" s="21"/>
      <c r="AJC97" s="21"/>
      <c r="AJD97" s="21"/>
      <c r="AJE97" s="21"/>
      <c r="AJF97" s="21"/>
      <c r="AJG97" s="21"/>
      <c r="AJH97" s="21"/>
      <c r="AJI97" s="21"/>
      <c r="AJJ97" s="21"/>
      <c r="AJK97" s="21"/>
      <c r="AJL97" s="21"/>
      <c r="AJM97" s="21"/>
      <c r="AJN97" s="21"/>
      <c r="AJO97" s="21"/>
      <c r="AJP97" s="21"/>
      <c r="AJQ97" s="21"/>
      <c r="AJR97" s="21"/>
      <c r="AJS97" s="21"/>
      <c r="AJT97" s="21"/>
      <c r="AJU97" s="21"/>
      <c r="AJV97" s="21"/>
      <c r="AJW97" s="21"/>
      <c r="AJX97" s="21"/>
      <c r="AJY97" s="21"/>
      <c r="AJZ97" s="21"/>
      <c r="AKA97" s="21"/>
      <c r="AKB97" s="21"/>
      <c r="AKC97" s="21"/>
      <c r="AKD97" s="21"/>
      <c r="AKE97" s="21"/>
      <c r="AKF97" s="21"/>
      <c r="AKG97" s="21"/>
      <c r="AKH97" s="21"/>
      <c r="AKI97" s="21"/>
      <c r="AKJ97" s="21"/>
      <c r="AKK97" s="21"/>
      <c r="AKL97" s="21"/>
      <c r="AKM97" s="21"/>
      <c r="AKN97" s="21"/>
      <c r="AKO97" s="21"/>
      <c r="AKP97" s="21"/>
      <c r="AKQ97" s="21"/>
      <c r="AKR97" s="21"/>
      <c r="AKS97" s="21"/>
      <c r="AKT97" s="21"/>
      <c r="AKU97" s="21"/>
      <c r="AKV97" s="21"/>
      <c r="AKW97" s="21"/>
      <c r="AKX97" s="21"/>
      <c r="AKY97" s="21"/>
      <c r="AKZ97" s="21"/>
      <c r="ALA97" s="21"/>
      <c r="ALB97" s="21"/>
      <c r="ALC97" s="21"/>
      <c r="ALD97" s="21"/>
      <c r="ALE97" s="21"/>
      <c r="ALF97" s="21"/>
      <c r="ALG97" s="21"/>
      <c r="ALH97" s="21"/>
      <c r="ALI97" s="21"/>
      <c r="ALJ97" s="21"/>
      <c r="ALK97" s="21"/>
      <c r="ALL97" s="21"/>
      <c r="ALM97" s="21"/>
      <c r="ALN97" s="21"/>
      <c r="ALO97" s="21"/>
      <c r="ALP97" s="21"/>
      <c r="ALQ97" s="21"/>
      <c r="ALR97" s="21"/>
      <c r="ALS97" s="21"/>
      <c r="ALT97" s="21"/>
      <c r="ALU97" s="21"/>
      <c r="ALV97" s="21"/>
      <c r="ALW97" s="21"/>
      <c r="ALX97" s="21"/>
      <c r="ALY97" s="21"/>
      <c r="ALZ97" s="21"/>
      <c r="AMA97" s="21"/>
      <c r="AMB97" s="21"/>
      <c r="AMC97" s="21"/>
      <c r="AMD97" s="21"/>
      <c r="AME97" s="21"/>
      <c r="AMF97" s="21"/>
      <c r="AMG97" s="21"/>
      <c r="AMH97" s="21"/>
      <c r="AMI97" s="21"/>
      <c r="AMJ97" s="21"/>
    </row>
    <row r="98" s="58" customFormat="true" ht="12" hidden="true" customHeight="true" outlineLevel="0" collapsed="false">
      <c r="A98" s="52" t="s">
        <v>234</v>
      </c>
      <c r="B98" s="52" t="s">
        <v>186</v>
      </c>
      <c r="C98" s="52" t="s">
        <v>235</v>
      </c>
      <c r="D98" s="53" t="n">
        <v>2002</v>
      </c>
      <c r="E98" s="53" t="n">
        <f aca="true">YEAR(TODAY())-D98</f>
        <v>24</v>
      </c>
      <c r="F98" s="53" t="s">
        <v>44</v>
      </c>
      <c r="G98" s="53" t="s">
        <v>45</v>
      </c>
      <c r="H98" s="54" t="n">
        <v>0</v>
      </c>
      <c r="I98" s="54" t="n">
        <v>0</v>
      </c>
      <c r="J98" s="3" t="n">
        <f aca="false">IF(COUNT(L98:V98)&lt;7,W98,LARGE(L98:V98,1)+LARGE(L98:V98,2)+LARGE(L98:V98,3)+LARGE(L98:V98,4)+LARGE(L98:V98,5)+LARGE(L98:V98,6)+LARGE(L98:V98,7))</f>
        <v>0</v>
      </c>
      <c r="K98" s="3" t="n">
        <v>0</v>
      </c>
      <c r="L98" s="3" t="n">
        <f aca="false">AE98</f>
        <v>0</v>
      </c>
      <c r="M98" s="3" t="n">
        <v>0</v>
      </c>
      <c r="N98" s="3" t="n">
        <f aca="false">AS98</f>
        <v>0</v>
      </c>
      <c r="O98" s="3" t="n">
        <f aca="false">AZ98</f>
        <v>0</v>
      </c>
      <c r="P98" s="3"/>
      <c r="Q98" s="3"/>
      <c r="R98" s="3" t="n">
        <f aca="false">BX98</f>
        <v>0</v>
      </c>
      <c r="S98" s="3"/>
      <c r="T98" s="3" t="n">
        <f aca="false">CM98</f>
        <v>0</v>
      </c>
      <c r="U98" s="3" t="n">
        <f aca="false">CT98</f>
        <v>0</v>
      </c>
      <c r="V98" s="3" t="n">
        <f aca="false">DA98</f>
        <v>0</v>
      </c>
      <c r="W98" s="3" t="n">
        <f aca="false">SUM(L98:V98)</f>
        <v>0</v>
      </c>
      <c r="X98" s="3" t="n">
        <f aca="false">W98-J98</f>
        <v>0</v>
      </c>
      <c r="Y98" s="3" t="n">
        <v>0</v>
      </c>
      <c r="Z98" s="3" t="n">
        <v>0</v>
      </c>
      <c r="AA98" s="3" t="n">
        <v>0</v>
      </c>
      <c r="AB98" s="3" t="n">
        <v>0</v>
      </c>
      <c r="AC98" s="3" t="n">
        <v>0</v>
      </c>
      <c r="AD98" s="3" t="n">
        <v>0</v>
      </c>
      <c r="AE98" s="3" t="n">
        <v>0</v>
      </c>
      <c r="AF98" s="3" t="n">
        <v>0</v>
      </c>
      <c r="AG98" s="3" t="n">
        <v>0</v>
      </c>
      <c r="AH98" s="3" t="n">
        <v>0</v>
      </c>
      <c r="AI98" s="3" t="n">
        <v>0</v>
      </c>
      <c r="AJ98" s="3" t="n">
        <v>0</v>
      </c>
      <c r="AK98" s="3" t="n">
        <v>0</v>
      </c>
      <c r="AL98" s="3" t="n">
        <v>0</v>
      </c>
      <c r="AM98" s="3" t="n">
        <v>0</v>
      </c>
      <c r="AN98" s="3" t="n">
        <v>0</v>
      </c>
      <c r="AO98" s="3" t="n">
        <v>0</v>
      </c>
      <c r="AP98" s="3" t="n">
        <v>0</v>
      </c>
      <c r="AQ98" s="3" t="n">
        <v>0</v>
      </c>
      <c r="AR98" s="3" t="n">
        <v>0</v>
      </c>
      <c r="AS98" s="3" t="n">
        <v>0</v>
      </c>
      <c r="AT98" s="3" t="n">
        <v>0</v>
      </c>
      <c r="AU98" s="3" t="n">
        <v>0</v>
      </c>
      <c r="AV98" s="3" t="n">
        <v>0</v>
      </c>
      <c r="AW98" s="3" t="n">
        <v>0</v>
      </c>
      <c r="AX98" s="3" t="n">
        <v>0</v>
      </c>
      <c r="AY98" s="3" t="n">
        <v>0</v>
      </c>
      <c r="AZ98" s="3" t="n">
        <v>0</v>
      </c>
      <c r="BA98" s="3" t="n">
        <v>0</v>
      </c>
      <c r="BB98" s="3" t="n">
        <v>0</v>
      </c>
      <c r="BC98" s="3" t="n">
        <v>0</v>
      </c>
      <c r="BD98" s="3" t="n">
        <v>0</v>
      </c>
      <c r="BE98" s="3" t="n">
        <v>0</v>
      </c>
      <c r="BF98" s="3" t="n">
        <v>0</v>
      </c>
      <c r="BG98" s="3" t="n">
        <v>0</v>
      </c>
      <c r="BH98" s="3" t="n">
        <v>0</v>
      </c>
      <c r="BI98" s="3" t="n">
        <v>0</v>
      </c>
      <c r="BJ98" s="3" t="n">
        <v>0</v>
      </c>
      <c r="BK98" s="3" t="n">
        <v>0</v>
      </c>
      <c r="BL98" s="3" t="n">
        <v>0</v>
      </c>
      <c r="BM98" s="3" t="n">
        <v>0</v>
      </c>
      <c r="BN98" s="3" t="n">
        <v>0</v>
      </c>
      <c r="BO98" s="3" t="n">
        <v>0</v>
      </c>
      <c r="BP98" s="3" t="n">
        <v>0</v>
      </c>
      <c r="BQ98" s="3" t="n">
        <v>0</v>
      </c>
      <c r="BR98" s="3" t="n">
        <v>0</v>
      </c>
      <c r="BS98" s="3" t="n">
        <v>0</v>
      </c>
      <c r="BT98" s="3" t="n">
        <v>0</v>
      </c>
      <c r="BU98" s="3" t="n">
        <v>0</v>
      </c>
      <c r="BV98" s="3" t="n">
        <v>0</v>
      </c>
      <c r="BW98" s="3" t="n">
        <v>0</v>
      </c>
      <c r="BX98" s="3" t="n">
        <v>0</v>
      </c>
      <c r="BY98" s="3" t="n">
        <v>0</v>
      </c>
      <c r="BZ98" s="3" t="n">
        <v>0</v>
      </c>
      <c r="CA98" s="3" t="n">
        <v>0</v>
      </c>
      <c r="CB98" s="3" t="n">
        <v>0</v>
      </c>
      <c r="CC98" s="3" t="n">
        <v>0</v>
      </c>
      <c r="CD98" s="3" t="n">
        <v>0</v>
      </c>
      <c r="CE98" s="3" t="n">
        <v>0</v>
      </c>
      <c r="CF98" s="3" t="n">
        <v>0</v>
      </c>
      <c r="CG98" s="3" t="n">
        <v>0</v>
      </c>
      <c r="CH98" s="3" t="n">
        <v>0</v>
      </c>
      <c r="CI98" s="3" t="n">
        <v>0</v>
      </c>
      <c r="CJ98" s="3" t="n">
        <v>0</v>
      </c>
      <c r="CK98" s="3" t="n">
        <v>0</v>
      </c>
      <c r="CL98" s="3" t="n">
        <v>0</v>
      </c>
      <c r="CM98" s="3" t="n">
        <v>0</v>
      </c>
      <c r="CN98" s="3" t="n">
        <v>0</v>
      </c>
      <c r="CO98" s="3" t="n">
        <v>0</v>
      </c>
      <c r="CP98" s="3" t="n">
        <v>0</v>
      </c>
      <c r="CQ98" s="3" t="n">
        <v>0</v>
      </c>
      <c r="CR98" s="3" t="n">
        <v>0</v>
      </c>
      <c r="CS98" s="3" t="n">
        <v>0</v>
      </c>
      <c r="CT98" s="3" t="n">
        <v>0</v>
      </c>
      <c r="CU98" s="63" t="s">
        <v>8</v>
      </c>
      <c r="CV98" s="56" t="n">
        <v>0</v>
      </c>
      <c r="CW98" s="56" t="n">
        <v>0</v>
      </c>
      <c r="CX98" s="56" t="n">
        <v>0</v>
      </c>
      <c r="CY98" s="55" t="n">
        <v>0</v>
      </c>
      <c r="CZ98" s="55" t="n">
        <v>0</v>
      </c>
      <c r="DA98" s="55" t="n">
        <v>0</v>
      </c>
      <c r="DB98" s="3" t="n">
        <v>0</v>
      </c>
      <c r="DC98" s="3" t="n">
        <v>0</v>
      </c>
      <c r="DD98" s="3" t="n">
        <v>0</v>
      </c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AGZ98" s="20"/>
      <c r="AHA98" s="20"/>
      <c r="AHB98" s="20"/>
      <c r="AHC98" s="20"/>
      <c r="AHD98" s="20"/>
      <c r="AHE98" s="20"/>
      <c r="AHF98" s="20"/>
      <c r="AHG98" s="20"/>
      <c r="AHH98" s="20"/>
      <c r="AHI98" s="20"/>
      <c r="AHJ98" s="20"/>
      <c r="AHK98" s="20"/>
      <c r="AHL98" s="20"/>
      <c r="AHM98" s="20"/>
      <c r="AHN98" s="20"/>
      <c r="AHO98" s="20"/>
      <c r="AHP98" s="20"/>
      <c r="AHQ98" s="20"/>
      <c r="AHR98" s="20"/>
      <c r="AHS98" s="20"/>
      <c r="AHT98" s="20"/>
      <c r="AHU98" s="20"/>
      <c r="AHV98" s="20"/>
      <c r="AHW98" s="20"/>
      <c r="AHX98" s="20"/>
      <c r="AHY98" s="20"/>
      <c r="AHZ98" s="20"/>
      <c r="AIA98" s="20"/>
      <c r="AIB98" s="20"/>
      <c r="AIC98" s="20"/>
      <c r="AID98" s="20"/>
      <c r="AIE98" s="20"/>
      <c r="AIF98" s="20"/>
      <c r="AIG98" s="20"/>
      <c r="AIH98" s="20"/>
      <c r="AII98" s="20"/>
      <c r="AIJ98" s="20"/>
      <c r="AIK98" s="20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</row>
    <row r="99" s="58" customFormat="true" ht="12" hidden="true" customHeight="true" outlineLevel="0" collapsed="false">
      <c r="A99" s="52" t="s">
        <v>236</v>
      </c>
      <c r="B99" s="52" t="s">
        <v>219</v>
      </c>
      <c r="C99" s="52" t="s">
        <v>70</v>
      </c>
      <c r="D99" s="53" t="n">
        <v>1979</v>
      </c>
      <c r="E99" s="53" t="n">
        <f aca="true">YEAR(TODAY())-D99</f>
        <v>47</v>
      </c>
      <c r="F99" s="53" t="s">
        <v>44</v>
      </c>
      <c r="G99" s="53" t="s">
        <v>52</v>
      </c>
      <c r="H99" s="54" t="n">
        <v>0</v>
      </c>
      <c r="I99" s="54" t="n">
        <v>0</v>
      </c>
      <c r="J99" s="3" t="n">
        <f aca="false">IF(COUNT(M99:V99)&lt;7,W99,LARGE(M99:V99,1)+LARGE(M99:V99,2)+LARGE(M99:V99,3)+LARGE(M99:V99,4)+LARGE(M99:V99,5)+LARGE(M99:V99,6)+LARGE(M99:V99,7))</f>
        <v>0</v>
      </c>
      <c r="K99" s="3" t="n">
        <v>0</v>
      </c>
      <c r="L99" s="59" t="n">
        <f aca="false">AE99</f>
        <v>0</v>
      </c>
      <c r="M99" s="3"/>
      <c r="N99" s="3" t="n">
        <f aca="false">AS99</f>
        <v>0</v>
      </c>
      <c r="O99" s="3" t="n">
        <v>0</v>
      </c>
      <c r="P99" s="3"/>
      <c r="Q99" s="3"/>
      <c r="R99" s="3" t="n">
        <f aca="false">BX99</f>
        <v>0</v>
      </c>
      <c r="S99" s="3"/>
      <c r="T99" s="3" t="n">
        <f aca="false">CM99</f>
        <v>0</v>
      </c>
      <c r="U99" s="3" t="n">
        <f aca="false">CT99</f>
        <v>0</v>
      </c>
      <c r="V99" s="3" t="n">
        <f aca="false">DA99</f>
        <v>0</v>
      </c>
      <c r="W99" s="3" t="n">
        <f aca="false">SUM(M99:V99)</f>
        <v>0</v>
      </c>
      <c r="X99" s="3" t="n">
        <f aca="false">W99-J99</f>
        <v>0</v>
      </c>
      <c r="Y99" s="3" t="n">
        <v>0</v>
      </c>
      <c r="Z99" s="3" t="n">
        <v>0</v>
      </c>
      <c r="AA99" s="3" t="n">
        <v>0</v>
      </c>
      <c r="AB99" s="3" t="n">
        <v>0</v>
      </c>
      <c r="AC99" s="3" t="n">
        <v>0</v>
      </c>
      <c r="AD99" s="3" t="n">
        <v>0</v>
      </c>
      <c r="AE99" s="3" t="n">
        <v>0</v>
      </c>
      <c r="AF99" s="3" t="n">
        <v>0</v>
      </c>
      <c r="AG99" s="3" t="n">
        <v>0</v>
      </c>
      <c r="AH99" s="3" t="n">
        <v>0</v>
      </c>
      <c r="AI99" s="3" t="n">
        <v>0</v>
      </c>
      <c r="AJ99" s="3" t="n">
        <v>0</v>
      </c>
      <c r="AK99" s="3" t="n">
        <v>0</v>
      </c>
      <c r="AL99" s="3" t="n">
        <v>0</v>
      </c>
      <c r="AM99" s="3" t="n">
        <v>0</v>
      </c>
      <c r="AN99" s="3" t="n">
        <v>0</v>
      </c>
      <c r="AO99" s="3" t="n">
        <v>0</v>
      </c>
      <c r="AP99" s="3" t="n">
        <v>0</v>
      </c>
      <c r="AQ99" s="3" t="n">
        <v>0</v>
      </c>
      <c r="AR99" s="3" t="n">
        <v>0</v>
      </c>
      <c r="AS99" s="3" t="n">
        <v>0</v>
      </c>
      <c r="AT99" s="3" t="n">
        <v>0</v>
      </c>
      <c r="AU99" s="3" t="n">
        <v>0</v>
      </c>
      <c r="AV99" s="3" t="n">
        <v>0</v>
      </c>
      <c r="AW99" s="3" t="n">
        <v>0</v>
      </c>
      <c r="AX99" s="3" t="n">
        <v>0</v>
      </c>
      <c r="AY99" s="3" t="n">
        <v>0</v>
      </c>
      <c r="AZ99" s="3" t="n">
        <v>0</v>
      </c>
      <c r="BA99" s="3" t="n">
        <v>0</v>
      </c>
      <c r="BB99" s="3" t="n">
        <v>0</v>
      </c>
      <c r="BC99" s="3" t="n">
        <v>0</v>
      </c>
      <c r="BD99" s="3" t="n">
        <v>0</v>
      </c>
      <c r="BE99" s="3" t="n">
        <v>0</v>
      </c>
      <c r="BF99" s="3" t="n">
        <v>0</v>
      </c>
      <c r="BG99" s="3" t="n">
        <v>0</v>
      </c>
      <c r="BH99" s="3" t="n">
        <v>0</v>
      </c>
      <c r="BI99" s="3" t="n">
        <v>0</v>
      </c>
      <c r="BJ99" s="3" t="n">
        <v>0</v>
      </c>
      <c r="BK99" s="3" t="n">
        <v>0</v>
      </c>
      <c r="BL99" s="3" t="n">
        <v>0</v>
      </c>
      <c r="BM99" s="3" t="n">
        <v>0</v>
      </c>
      <c r="BN99" s="3" t="n">
        <v>0</v>
      </c>
      <c r="BO99" s="3" t="n">
        <v>0</v>
      </c>
      <c r="BP99" s="3" t="n">
        <v>0</v>
      </c>
      <c r="BQ99" s="3" t="n">
        <v>0</v>
      </c>
      <c r="BR99" s="3" t="n">
        <v>0</v>
      </c>
      <c r="BS99" s="3" t="n">
        <v>0</v>
      </c>
      <c r="BT99" s="3" t="n">
        <v>0</v>
      </c>
      <c r="BU99" s="3" t="n">
        <v>0</v>
      </c>
      <c r="BV99" s="3" t="n">
        <v>0</v>
      </c>
      <c r="BW99" s="3" t="n">
        <v>0</v>
      </c>
      <c r="BX99" s="3" t="n">
        <v>0</v>
      </c>
      <c r="BY99" s="3" t="n">
        <v>0</v>
      </c>
      <c r="BZ99" s="3" t="n">
        <v>0</v>
      </c>
      <c r="CA99" s="3" t="n">
        <v>0</v>
      </c>
      <c r="CB99" s="3" t="n">
        <v>0</v>
      </c>
      <c r="CC99" s="3" t="n">
        <v>0</v>
      </c>
      <c r="CD99" s="3" t="n">
        <v>0</v>
      </c>
      <c r="CE99" s="3" t="n">
        <v>0</v>
      </c>
      <c r="CF99" s="3" t="n">
        <v>0</v>
      </c>
      <c r="CG99" s="3" t="n">
        <v>0</v>
      </c>
      <c r="CH99" s="3" t="n">
        <v>0</v>
      </c>
      <c r="CI99" s="3" t="n">
        <v>0</v>
      </c>
      <c r="CJ99" s="3" t="n">
        <v>0</v>
      </c>
      <c r="CK99" s="3" t="n">
        <v>0</v>
      </c>
      <c r="CL99" s="3" t="n">
        <v>0</v>
      </c>
      <c r="CM99" s="3" t="n">
        <v>0</v>
      </c>
      <c r="CN99" s="3" t="n">
        <v>0</v>
      </c>
      <c r="CO99" s="3" t="n">
        <v>0</v>
      </c>
      <c r="CP99" s="3" t="n">
        <v>0</v>
      </c>
      <c r="CQ99" s="3" t="n">
        <v>0</v>
      </c>
      <c r="CR99" s="3" t="n">
        <v>0</v>
      </c>
      <c r="CS99" s="3" t="n">
        <v>0</v>
      </c>
      <c r="CT99" s="3" t="n">
        <v>0</v>
      </c>
      <c r="CU99" s="63" t="s">
        <v>8</v>
      </c>
      <c r="CV99" s="56" t="n">
        <v>0</v>
      </c>
      <c r="CW99" s="56" t="n">
        <v>0</v>
      </c>
      <c r="CX99" s="56" t="n">
        <v>0</v>
      </c>
      <c r="CY99" s="55" t="n">
        <v>0</v>
      </c>
      <c r="CZ99" s="55" t="n">
        <v>0</v>
      </c>
      <c r="DA99" s="55" t="n">
        <v>0</v>
      </c>
      <c r="DB99" s="3" t="n">
        <v>0</v>
      </c>
      <c r="DC99" s="3" t="n">
        <v>0</v>
      </c>
      <c r="DD99" s="3" t="n">
        <v>0</v>
      </c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AGZ99" s="20"/>
      <c r="AHA99" s="20"/>
      <c r="AHB99" s="20"/>
      <c r="AHC99" s="20"/>
      <c r="AHD99" s="20"/>
      <c r="AHE99" s="20"/>
      <c r="AHF99" s="20"/>
      <c r="AHG99" s="20"/>
      <c r="AHH99" s="20"/>
      <c r="AHI99" s="20"/>
      <c r="AHJ99" s="20"/>
      <c r="AHK99" s="20"/>
      <c r="AHL99" s="20"/>
      <c r="AHM99" s="20"/>
      <c r="AHN99" s="20"/>
      <c r="AHO99" s="20"/>
      <c r="AHP99" s="20"/>
      <c r="AHQ99" s="20"/>
      <c r="AHR99" s="20"/>
      <c r="AHS99" s="20"/>
      <c r="AHT99" s="20"/>
      <c r="AHU99" s="20"/>
      <c r="AHV99" s="20"/>
      <c r="AHW99" s="20"/>
      <c r="AHX99" s="20"/>
      <c r="AHY99" s="20"/>
      <c r="AHZ99" s="20"/>
      <c r="AIA99" s="20"/>
      <c r="AIB99" s="20"/>
      <c r="AIC99" s="20"/>
      <c r="AID99" s="20"/>
      <c r="AIE99" s="20"/>
      <c r="AIF99" s="20"/>
      <c r="AIG99" s="20"/>
      <c r="AIH99" s="20"/>
      <c r="AII99" s="20"/>
      <c r="AIJ99" s="20"/>
      <c r="AIK99" s="20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</row>
    <row r="100" s="58" customFormat="true" ht="12" hidden="true" customHeight="true" outlineLevel="0" collapsed="false">
      <c r="A100" s="52" t="s">
        <v>237</v>
      </c>
      <c r="B100" s="52" t="s">
        <v>50</v>
      </c>
      <c r="C100" s="52"/>
      <c r="D100" s="53" t="n">
        <v>1997</v>
      </c>
      <c r="E100" s="53" t="n">
        <f aca="true">YEAR(TODAY())-D100</f>
        <v>29</v>
      </c>
      <c r="F100" s="53" t="s">
        <v>44</v>
      </c>
      <c r="G100" s="53" t="s">
        <v>45</v>
      </c>
      <c r="H100" s="54" t="n">
        <v>0</v>
      </c>
      <c r="I100" s="54" t="n">
        <v>0</v>
      </c>
      <c r="J100" s="3" t="n">
        <f aca="false">IF(COUNT(M100:V100)&lt;7,W100,LARGE(M100:V100,1)+LARGE(M100:V100,2)+LARGE(M100:V100,3)+LARGE(M100:V100,4)+LARGE(M100:V100,5)+LARGE(M100:V100,6)+LARGE(M100:V100,7))</f>
        <v>0</v>
      </c>
      <c r="K100" s="3" t="n">
        <v>0</v>
      </c>
      <c r="L100" s="59" t="n">
        <f aca="false">AE100</f>
        <v>0</v>
      </c>
      <c r="M100" s="3"/>
      <c r="N100" s="3" t="n">
        <f aca="false">AS100</f>
        <v>0</v>
      </c>
      <c r="O100" s="3" t="n">
        <v>0</v>
      </c>
      <c r="P100" s="3"/>
      <c r="Q100" s="3"/>
      <c r="R100" s="3" t="n">
        <f aca="false">BX100</f>
        <v>0</v>
      </c>
      <c r="S100" s="3"/>
      <c r="T100" s="3" t="n">
        <f aca="false">CM100</f>
        <v>0</v>
      </c>
      <c r="U100" s="3" t="n">
        <f aca="false">CT100</f>
        <v>0</v>
      </c>
      <c r="V100" s="3" t="n">
        <f aca="false">DA100</f>
        <v>0</v>
      </c>
      <c r="W100" s="3" t="n">
        <f aca="false">SUM(M100:V100)</f>
        <v>0</v>
      </c>
      <c r="X100" s="3" t="n">
        <f aca="false">W100-J100</f>
        <v>0</v>
      </c>
      <c r="Y100" s="3" t="n">
        <v>0</v>
      </c>
      <c r="Z100" s="3" t="n">
        <v>0</v>
      </c>
      <c r="AA100" s="3" t="n">
        <v>0</v>
      </c>
      <c r="AB100" s="3" t="n">
        <v>0</v>
      </c>
      <c r="AC100" s="3" t="n">
        <v>0</v>
      </c>
      <c r="AD100" s="3" t="n">
        <v>0</v>
      </c>
      <c r="AE100" s="3" t="n">
        <v>0</v>
      </c>
      <c r="AF100" s="3" t="n">
        <v>0</v>
      </c>
      <c r="AG100" s="3" t="n">
        <v>0</v>
      </c>
      <c r="AH100" s="3" t="n">
        <v>0</v>
      </c>
      <c r="AI100" s="3" t="n">
        <v>0</v>
      </c>
      <c r="AJ100" s="3" t="n">
        <v>0</v>
      </c>
      <c r="AK100" s="3" t="n">
        <v>0</v>
      </c>
      <c r="AL100" s="3" t="n">
        <v>0</v>
      </c>
      <c r="AM100" s="3" t="n">
        <v>0</v>
      </c>
      <c r="AN100" s="3" t="n">
        <v>0</v>
      </c>
      <c r="AO100" s="3" t="n">
        <v>0</v>
      </c>
      <c r="AP100" s="3" t="n">
        <v>0</v>
      </c>
      <c r="AQ100" s="3" t="n">
        <v>0</v>
      </c>
      <c r="AR100" s="3" t="n">
        <v>0</v>
      </c>
      <c r="AS100" s="3" t="n">
        <v>0</v>
      </c>
      <c r="AT100" s="3" t="n">
        <v>0</v>
      </c>
      <c r="AU100" s="3" t="n">
        <v>0</v>
      </c>
      <c r="AV100" s="3" t="n">
        <v>0</v>
      </c>
      <c r="AW100" s="3" t="n">
        <v>0</v>
      </c>
      <c r="AX100" s="3" t="n">
        <v>0</v>
      </c>
      <c r="AY100" s="3" t="n">
        <v>0</v>
      </c>
      <c r="AZ100" s="3" t="n">
        <v>0</v>
      </c>
      <c r="BA100" s="3" t="n">
        <v>0</v>
      </c>
      <c r="BB100" s="3" t="n">
        <v>0</v>
      </c>
      <c r="BC100" s="3" t="n">
        <v>0</v>
      </c>
      <c r="BD100" s="3" t="n">
        <v>0</v>
      </c>
      <c r="BE100" s="3" t="n">
        <v>0</v>
      </c>
      <c r="BF100" s="3" t="n">
        <v>0</v>
      </c>
      <c r="BG100" s="3" t="n">
        <v>0</v>
      </c>
      <c r="BH100" s="3" t="n">
        <v>0</v>
      </c>
      <c r="BI100" s="3" t="n">
        <v>0</v>
      </c>
      <c r="BJ100" s="3" t="n">
        <v>0</v>
      </c>
      <c r="BK100" s="3" t="n">
        <v>0</v>
      </c>
      <c r="BL100" s="3" t="n">
        <v>0</v>
      </c>
      <c r="BM100" s="3" t="n">
        <v>0</v>
      </c>
      <c r="BN100" s="3" t="n">
        <v>0</v>
      </c>
      <c r="BO100" s="3" t="n">
        <v>0</v>
      </c>
      <c r="BP100" s="3" t="n">
        <v>0</v>
      </c>
      <c r="BQ100" s="3" t="n">
        <v>0</v>
      </c>
      <c r="BR100" s="3" t="n">
        <v>0</v>
      </c>
      <c r="BS100" s="3" t="n">
        <v>0</v>
      </c>
      <c r="BT100" s="3" t="n">
        <v>0</v>
      </c>
      <c r="BU100" s="3" t="n">
        <v>0</v>
      </c>
      <c r="BV100" s="3" t="n">
        <v>0</v>
      </c>
      <c r="BW100" s="3" t="n">
        <v>0</v>
      </c>
      <c r="BX100" s="3" t="n">
        <v>0</v>
      </c>
      <c r="BY100" s="3" t="n">
        <v>0</v>
      </c>
      <c r="BZ100" s="3" t="n">
        <v>0</v>
      </c>
      <c r="CA100" s="3" t="n">
        <v>0</v>
      </c>
      <c r="CB100" s="3" t="n">
        <v>0</v>
      </c>
      <c r="CC100" s="3" t="n">
        <v>0</v>
      </c>
      <c r="CD100" s="3" t="n">
        <v>0</v>
      </c>
      <c r="CE100" s="3" t="n">
        <v>0</v>
      </c>
      <c r="CF100" s="3" t="n">
        <v>0</v>
      </c>
      <c r="CG100" s="3" t="n">
        <v>0</v>
      </c>
      <c r="CH100" s="3" t="n">
        <v>0</v>
      </c>
      <c r="CI100" s="3" t="n">
        <v>0</v>
      </c>
      <c r="CJ100" s="3" t="n">
        <v>0</v>
      </c>
      <c r="CK100" s="3" t="n">
        <v>0</v>
      </c>
      <c r="CL100" s="3" t="n">
        <v>0</v>
      </c>
      <c r="CM100" s="3" t="n">
        <v>0</v>
      </c>
      <c r="CN100" s="3" t="n">
        <v>0</v>
      </c>
      <c r="CO100" s="3" t="n">
        <v>0</v>
      </c>
      <c r="CP100" s="3" t="n">
        <v>0</v>
      </c>
      <c r="CQ100" s="3" t="n">
        <v>0</v>
      </c>
      <c r="CR100" s="3" t="n">
        <v>0</v>
      </c>
      <c r="CS100" s="3" t="n">
        <v>0</v>
      </c>
      <c r="CT100" s="3" t="n">
        <v>0</v>
      </c>
      <c r="CU100" s="63" t="s">
        <v>8</v>
      </c>
      <c r="CV100" s="56" t="n">
        <v>0</v>
      </c>
      <c r="CW100" s="56" t="n">
        <v>0</v>
      </c>
      <c r="CX100" s="56" t="n">
        <v>0</v>
      </c>
      <c r="CY100" s="55" t="n">
        <v>0</v>
      </c>
      <c r="CZ100" s="55" t="n">
        <v>0</v>
      </c>
      <c r="DA100" s="55" t="n">
        <v>0</v>
      </c>
      <c r="DB100" s="3" t="n">
        <v>0</v>
      </c>
      <c r="DC100" s="3" t="n">
        <v>0</v>
      </c>
      <c r="DD100" s="3" t="n">
        <v>0</v>
      </c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AGZ100" s="20"/>
      <c r="AHA100" s="20"/>
      <c r="AHB100" s="20"/>
      <c r="AHC100" s="20"/>
      <c r="AHD100" s="20"/>
      <c r="AHE100" s="20"/>
      <c r="AHF100" s="20"/>
      <c r="AHG100" s="20"/>
      <c r="AHH100" s="20"/>
      <c r="AHI100" s="20"/>
      <c r="AHJ100" s="20"/>
      <c r="AHK100" s="20"/>
      <c r="AHL100" s="20"/>
      <c r="AHM100" s="20"/>
      <c r="AHN100" s="20"/>
      <c r="AHO100" s="20"/>
      <c r="AHP100" s="20"/>
      <c r="AHQ100" s="20"/>
      <c r="AHR100" s="20"/>
      <c r="AHS100" s="20"/>
      <c r="AHT100" s="20"/>
      <c r="AHU100" s="20"/>
      <c r="AHV100" s="20"/>
      <c r="AHW100" s="20"/>
      <c r="AHX100" s="20"/>
      <c r="AHY100" s="20"/>
      <c r="AHZ100" s="20"/>
      <c r="AIA100" s="20"/>
      <c r="AIB100" s="20"/>
      <c r="AIC100" s="20"/>
      <c r="AID100" s="20"/>
      <c r="AIE100" s="20"/>
      <c r="AIF100" s="20"/>
      <c r="AIG100" s="20"/>
      <c r="AIH100" s="20"/>
      <c r="AII100" s="20"/>
      <c r="AIJ100" s="20"/>
      <c r="AIK100" s="20"/>
      <c r="AIL100" s="21"/>
      <c r="AIM100" s="21"/>
      <c r="AIN100" s="21"/>
      <c r="AIO100" s="21"/>
      <c r="AIP100" s="21"/>
      <c r="AIQ100" s="21"/>
      <c r="AIR100" s="21"/>
      <c r="AIS100" s="21"/>
      <c r="AIT100" s="21"/>
      <c r="AIU100" s="21"/>
      <c r="AIV100" s="21"/>
      <c r="AIW100" s="21"/>
      <c r="AIX100" s="21"/>
      <c r="AIY100" s="21"/>
      <c r="AIZ100" s="21"/>
      <c r="AJA100" s="21"/>
      <c r="AJB100" s="21"/>
      <c r="AJC100" s="21"/>
      <c r="AJD100" s="21"/>
      <c r="AJE100" s="21"/>
      <c r="AJF100" s="21"/>
      <c r="AJG100" s="21"/>
      <c r="AJH100" s="21"/>
      <c r="AJI100" s="21"/>
      <c r="AJJ100" s="21"/>
      <c r="AJK100" s="21"/>
      <c r="AJL100" s="21"/>
      <c r="AJM100" s="21"/>
      <c r="AJN100" s="21"/>
      <c r="AJO100" s="21"/>
      <c r="AJP100" s="21"/>
      <c r="AJQ100" s="21"/>
      <c r="AJR100" s="21"/>
      <c r="AJS100" s="21"/>
      <c r="AJT100" s="21"/>
      <c r="AJU100" s="21"/>
      <c r="AJV100" s="21"/>
      <c r="AJW100" s="21"/>
      <c r="AJX100" s="21"/>
      <c r="AJY100" s="21"/>
      <c r="AJZ100" s="21"/>
      <c r="AKA100" s="21"/>
      <c r="AKB100" s="21"/>
      <c r="AKC100" s="21"/>
      <c r="AKD100" s="21"/>
      <c r="AKE100" s="21"/>
      <c r="AKF100" s="21"/>
      <c r="AKG100" s="21"/>
      <c r="AKH100" s="21"/>
      <c r="AKI100" s="21"/>
      <c r="AKJ100" s="21"/>
      <c r="AKK100" s="21"/>
      <c r="AKL100" s="21"/>
      <c r="AKM100" s="21"/>
      <c r="AKN100" s="21"/>
      <c r="AKO100" s="21"/>
      <c r="AKP100" s="21"/>
      <c r="AKQ100" s="21"/>
      <c r="AKR100" s="21"/>
      <c r="AKS100" s="21"/>
      <c r="AKT100" s="21"/>
      <c r="AKU100" s="21"/>
      <c r="AKV100" s="21"/>
      <c r="AKW100" s="21"/>
      <c r="AKX100" s="21"/>
      <c r="AKY100" s="21"/>
      <c r="AKZ100" s="21"/>
      <c r="ALA100" s="21"/>
      <c r="ALB100" s="21"/>
      <c r="ALC100" s="21"/>
      <c r="ALD100" s="21"/>
      <c r="ALE100" s="21"/>
      <c r="ALF100" s="21"/>
      <c r="ALG100" s="21"/>
      <c r="ALH100" s="21"/>
      <c r="ALI100" s="21"/>
      <c r="ALJ100" s="21"/>
      <c r="ALK100" s="21"/>
      <c r="ALL100" s="21"/>
      <c r="ALM100" s="21"/>
      <c r="ALN100" s="21"/>
      <c r="ALO100" s="21"/>
      <c r="ALP100" s="21"/>
      <c r="ALQ100" s="21"/>
      <c r="ALR100" s="21"/>
      <c r="ALS100" s="21"/>
      <c r="ALT100" s="21"/>
      <c r="ALU100" s="21"/>
      <c r="ALV100" s="21"/>
      <c r="ALW100" s="21"/>
      <c r="ALX100" s="21"/>
      <c r="ALY100" s="21"/>
      <c r="ALZ100" s="21"/>
      <c r="AMA100" s="21"/>
      <c r="AMB100" s="21"/>
      <c r="AMC100" s="21"/>
      <c r="AMD100" s="21"/>
      <c r="AME100" s="21"/>
      <c r="AMF100" s="21"/>
      <c r="AMG100" s="21"/>
      <c r="AMH100" s="21"/>
      <c r="AMI100" s="21"/>
      <c r="AMJ100" s="21"/>
    </row>
    <row r="101" s="58" customFormat="true" ht="12" hidden="true" customHeight="true" outlineLevel="0" collapsed="false">
      <c r="A101" s="52" t="s">
        <v>238</v>
      </c>
      <c r="B101" s="52" t="s">
        <v>103</v>
      </c>
      <c r="C101" s="52" t="s">
        <v>226</v>
      </c>
      <c r="D101" s="53" t="n">
        <v>1986</v>
      </c>
      <c r="E101" s="53" t="n">
        <f aca="true">YEAR(TODAY())-D101</f>
        <v>40</v>
      </c>
      <c r="F101" s="53" t="s">
        <v>44</v>
      </c>
      <c r="G101" s="53" t="s">
        <v>52</v>
      </c>
      <c r="H101" s="54" t="n">
        <v>0</v>
      </c>
      <c r="I101" s="54" t="n">
        <v>0</v>
      </c>
      <c r="J101" s="3" t="n">
        <f aca="false">IF(COUNT(M101:V101)&lt;7,W101,LARGE(M101:V101,1)+LARGE(M101:V101,2)+LARGE(M101:V101,3)+LARGE(M101:V101,4)+LARGE(M101:V101,5)+LARGE(M101:V101,6)+LARGE(M101:V101,7))</f>
        <v>0</v>
      </c>
      <c r="K101" s="3" t="n">
        <v>0</v>
      </c>
      <c r="L101" s="59" t="n">
        <f aca="false">AE101</f>
        <v>0</v>
      </c>
      <c r="M101" s="3"/>
      <c r="N101" s="3" t="n">
        <f aca="false">AS101</f>
        <v>0</v>
      </c>
      <c r="O101" s="3" t="n">
        <v>0</v>
      </c>
      <c r="P101" s="3"/>
      <c r="Q101" s="3"/>
      <c r="R101" s="3" t="n">
        <f aca="false">BX101</f>
        <v>0</v>
      </c>
      <c r="S101" s="3"/>
      <c r="T101" s="3" t="n">
        <f aca="false">CM101</f>
        <v>0</v>
      </c>
      <c r="U101" s="3" t="n">
        <f aca="false">CT101</f>
        <v>0</v>
      </c>
      <c r="V101" s="3" t="n">
        <f aca="false">DA101</f>
        <v>0</v>
      </c>
      <c r="W101" s="3" t="n">
        <f aca="false">SUM(M101:V101)</f>
        <v>0</v>
      </c>
      <c r="X101" s="3" t="n">
        <f aca="false">W101-J101</f>
        <v>0</v>
      </c>
      <c r="Y101" s="3" t="n">
        <v>0</v>
      </c>
      <c r="Z101" s="3" t="n">
        <v>0</v>
      </c>
      <c r="AA101" s="3" t="n">
        <v>0</v>
      </c>
      <c r="AB101" s="3" t="n">
        <v>0</v>
      </c>
      <c r="AC101" s="3" t="n">
        <v>0</v>
      </c>
      <c r="AD101" s="3" t="n">
        <v>0</v>
      </c>
      <c r="AE101" s="3" t="n">
        <v>0</v>
      </c>
      <c r="AF101" s="3" t="n">
        <v>0</v>
      </c>
      <c r="AG101" s="3" t="n">
        <v>0</v>
      </c>
      <c r="AH101" s="3" t="n">
        <v>0</v>
      </c>
      <c r="AI101" s="3" t="n">
        <v>0</v>
      </c>
      <c r="AJ101" s="3" t="n">
        <v>0</v>
      </c>
      <c r="AK101" s="3" t="n">
        <v>0</v>
      </c>
      <c r="AL101" s="3" t="n">
        <v>0</v>
      </c>
      <c r="AM101" s="3" t="n">
        <v>0</v>
      </c>
      <c r="AN101" s="3" t="n">
        <v>0</v>
      </c>
      <c r="AO101" s="3" t="n">
        <v>0</v>
      </c>
      <c r="AP101" s="3" t="n">
        <v>0</v>
      </c>
      <c r="AQ101" s="3" t="n">
        <v>0</v>
      </c>
      <c r="AR101" s="3" t="n">
        <v>0</v>
      </c>
      <c r="AS101" s="3" t="n">
        <v>0</v>
      </c>
      <c r="AT101" s="3" t="n">
        <v>0</v>
      </c>
      <c r="AU101" s="3" t="n">
        <v>0</v>
      </c>
      <c r="AV101" s="3" t="n">
        <v>0</v>
      </c>
      <c r="AW101" s="3" t="n">
        <v>0</v>
      </c>
      <c r="AX101" s="3" t="n">
        <v>0</v>
      </c>
      <c r="AY101" s="3" t="n">
        <v>0</v>
      </c>
      <c r="AZ101" s="3" t="n">
        <v>0</v>
      </c>
      <c r="BA101" s="3" t="n">
        <v>0</v>
      </c>
      <c r="BB101" s="3" t="n">
        <v>0</v>
      </c>
      <c r="BC101" s="3" t="n">
        <v>0</v>
      </c>
      <c r="BD101" s="3" t="n">
        <v>0</v>
      </c>
      <c r="BE101" s="3" t="n">
        <v>0</v>
      </c>
      <c r="BF101" s="3" t="n">
        <v>0</v>
      </c>
      <c r="BG101" s="3" t="n">
        <v>0</v>
      </c>
      <c r="BH101" s="3" t="n">
        <v>0</v>
      </c>
      <c r="BI101" s="3" t="n">
        <v>0</v>
      </c>
      <c r="BJ101" s="3" t="n">
        <v>0</v>
      </c>
      <c r="BK101" s="3" t="n">
        <v>0</v>
      </c>
      <c r="BL101" s="3" t="n">
        <v>0</v>
      </c>
      <c r="BM101" s="3" t="n">
        <v>0</v>
      </c>
      <c r="BN101" s="3" t="n">
        <v>0</v>
      </c>
      <c r="BO101" s="3" t="n">
        <v>0</v>
      </c>
      <c r="BP101" s="3" t="n">
        <v>0</v>
      </c>
      <c r="BQ101" s="3" t="n">
        <v>0</v>
      </c>
      <c r="BR101" s="3" t="n">
        <v>0</v>
      </c>
      <c r="BS101" s="3" t="n">
        <v>0</v>
      </c>
      <c r="BT101" s="3" t="n">
        <v>0</v>
      </c>
      <c r="BU101" s="3" t="n">
        <v>0</v>
      </c>
      <c r="BV101" s="3" t="n">
        <v>0</v>
      </c>
      <c r="BW101" s="3" t="n">
        <v>0</v>
      </c>
      <c r="BX101" s="3" t="n">
        <v>0</v>
      </c>
      <c r="BY101" s="3" t="n">
        <v>0</v>
      </c>
      <c r="BZ101" s="3" t="n">
        <v>0</v>
      </c>
      <c r="CA101" s="3" t="n">
        <v>0</v>
      </c>
      <c r="CB101" s="3" t="n">
        <v>0</v>
      </c>
      <c r="CC101" s="3" t="n">
        <v>0</v>
      </c>
      <c r="CD101" s="3" t="n">
        <v>0</v>
      </c>
      <c r="CE101" s="3" t="n">
        <v>0</v>
      </c>
      <c r="CF101" s="3" t="n">
        <v>0</v>
      </c>
      <c r="CG101" s="3" t="n">
        <v>0</v>
      </c>
      <c r="CH101" s="3" t="n">
        <v>0</v>
      </c>
      <c r="CI101" s="3" t="n">
        <v>0</v>
      </c>
      <c r="CJ101" s="3" t="n">
        <v>0</v>
      </c>
      <c r="CK101" s="3" t="n">
        <v>0</v>
      </c>
      <c r="CL101" s="3" t="n">
        <v>0</v>
      </c>
      <c r="CM101" s="3" t="n">
        <v>0</v>
      </c>
      <c r="CN101" s="3" t="n">
        <v>0</v>
      </c>
      <c r="CO101" s="3" t="n">
        <v>0</v>
      </c>
      <c r="CP101" s="3" t="n">
        <v>0</v>
      </c>
      <c r="CQ101" s="3" t="n">
        <v>0</v>
      </c>
      <c r="CR101" s="3" t="n">
        <v>0</v>
      </c>
      <c r="CS101" s="3" t="n">
        <v>0</v>
      </c>
      <c r="CT101" s="3" t="n">
        <v>0</v>
      </c>
      <c r="CU101" s="63" t="s">
        <v>8</v>
      </c>
      <c r="CV101" s="56" t="n">
        <v>0</v>
      </c>
      <c r="CW101" s="56" t="n">
        <v>0</v>
      </c>
      <c r="CX101" s="56" t="n">
        <v>0</v>
      </c>
      <c r="CY101" s="55" t="n">
        <v>0</v>
      </c>
      <c r="CZ101" s="55" t="n">
        <v>0</v>
      </c>
      <c r="DA101" s="55" t="n">
        <v>0</v>
      </c>
      <c r="DB101" s="3" t="n">
        <v>0</v>
      </c>
      <c r="DC101" s="3" t="n">
        <v>0</v>
      </c>
      <c r="DD101" s="3" t="n">
        <v>0</v>
      </c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AGZ101" s="20"/>
      <c r="AHA101" s="20"/>
      <c r="AHB101" s="20"/>
      <c r="AHC101" s="20"/>
      <c r="AHD101" s="20"/>
      <c r="AHE101" s="20"/>
      <c r="AHF101" s="20"/>
      <c r="AHG101" s="20"/>
      <c r="AHH101" s="20"/>
      <c r="AHI101" s="20"/>
      <c r="AHJ101" s="20"/>
      <c r="AHK101" s="20"/>
      <c r="AHL101" s="20"/>
      <c r="AHM101" s="20"/>
      <c r="AHN101" s="20"/>
      <c r="AHO101" s="20"/>
      <c r="AHP101" s="20"/>
      <c r="AHQ101" s="20"/>
      <c r="AHR101" s="20"/>
      <c r="AHS101" s="20"/>
      <c r="AHT101" s="20"/>
      <c r="AHU101" s="20"/>
      <c r="AHV101" s="20"/>
      <c r="AHW101" s="20"/>
      <c r="AHX101" s="20"/>
      <c r="AHY101" s="20"/>
      <c r="AHZ101" s="20"/>
      <c r="AIA101" s="20"/>
      <c r="AIB101" s="20"/>
      <c r="AIC101" s="20"/>
      <c r="AID101" s="20"/>
      <c r="AIE101" s="20"/>
      <c r="AIF101" s="20"/>
      <c r="AIG101" s="20"/>
      <c r="AIH101" s="20"/>
      <c r="AII101" s="20"/>
      <c r="AIJ101" s="20"/>
      <c r="AIK101" s="20"/>
      <c r="AIL101" s="21"/>
      <c r="AIM101" s="21"/>
      <c r="AIN101" s="21"/>
      <c r="AIO101" s="21"/>
      <c r="AIP101" s="21"/>
      <c r="AIQ101" s="21"/>
      <c r="AIR101" s="21"/>
      <c r="AIS101" s="21"/>
      <c r="AIT101" s="21"/>
      <c r="AIU101" s="21"/>
      <c r="AIV101" s="21"/>
      <c r="AIW101" s="21"/>
      <c r="AIX101" s="21"/>
      <c r="AIY101" s="21"/>
      <c r="AIZ101" s="21"/>
      <c r="AJA101" s="21"/>
      <c r="AJB101" s="21"/>
      <c r="AJC101" s="21"/>
      <c r="AJD101" s="21"/>
      <c r="AJE101" s="21"/>
      <c r="AJF101" s="21"/>
      <c r="AJG101" s="21"/>
      <c r="AJH101" s="21"/>
      <c r="AJI101" s="21"/>
      <c r="AJJ101" s="21"/>
      <c r="AJK101" s="21"/>
      <c r="AJL101" s="21"/>
      <c r="AJM101" s="21"/>
      <c r="AJN101" s="21"/>
      <c r="AJO101" s="21"/>
      <c r="AJP101" s="21"/>
      <c r="AJQ101" s="21"/>
      <c r="AJR101" s="21"/>
      <c r="AJS101" s="21"/>
      <c r="AJT101" s="21"/>
      <c r="AJU101" s="21"/>
      <c r="AJV101" s="21"/>
      <c r="AJW101" s="21"/>
      <c r="AJX101" s="21"/>
      <c r="AJY101" s="21"/>
      <c r="AJZ101" s="21"/>
      <c r="AKA101" s="21"/>
      <c r="AKB101" s="21"/>
      <c r="AKC101" s="21"/>
      <c r="AKD101" s="21"/>
      <c r="AKE101" s="21"/>
      <c r="AKF101" s="21"/>
      <c r="AKG101" s="21"/>
      <c r="AKH101" s="21"/>
      <c r="AKI101" s="21"/>
      <c r="AKJ101" s="21"/>
      <c r="AKK101" s="21"/>
      <c r="AKL101" s="21"/>
      <c r="AKM101" s="21"/>
      <c r="AKN101" s="21"/>
      <c r="AKO101" s="21"/>
      <c r="AKP101" s="21"/>
      <c r="AKQ101" s="21"/>
      <c r="AKR101" s="21"/>
      <c r="AKS101" s="21"/>
      <c r="AKT101" s="21"/>
      <c r="AKU101" s="21"/>
      <c r="AKV101" s="21"/>
      <c r="AKW101" s="21"/>
      <c r="AKX101" s="21"/>
      <c r="AKY101" s="21"/>
      <c r="AKZ101" s="21"/>
      <c r="ALA101" s="21"/>
      <c r="ALB101" s="21"/>
      <c r="ALC101" s="21"/>
      <c r="ALD101" s="21"/>
      <c r="ALE101" s="21"/>
      <c r="ALF101" s="21"/>
      <c r="ALG101" s="21"/>
      <c r="ALH101" s="21"/>
      <c r="ALI101" s="21"/>
      <c r="ALJ101" s="21"/>
      <c r="ALK101" s="21"/>
      <c r="ALL101" s="21"/>
      <c r="ALM101" s="21"/>
      <c r="ALN101" s="21"/>
      <c r="ALO101" s="21"/>
      <c r="ALP101" s="21"/>
      <c r="ALQ101" s="21"/>
      <c r="ALR101" s="21"/>
      <c r="ALS101" s="21"/>
      <c r="ALT101" s="21"/>
      <c r="ALU101" s="21"/>
      <c r="ALV101" s="21"/>
      <c r="ALW101" s="21"/>
      <c r="ALX101" s="21"/>
      <c r="ALY101" s="21"/>
      <c r="ALZ101" s="21"/>
      <c r="AMA101" s="21"/>
      <c r="AMB101" s="21"/>
      <c r="AMC101" s="21"/>
      <c r="AMD101" s="21"/>
      <c r="AME101" s="21"/>
      <c r="AMF101" s="21"/>
      <c r="AMG101" s="21"/>
      <c r="AMH101" s="21"/>
      <c r="AMI101" s="21"/>
      <c r="AMJ101" s="21"/>
    </row>
    <row r="102" s="58" customFormat="true" ht="12" hidden="true" customHeight="true" outlineLevel="0" collapsed="false">
      <c r="A102" s="52" t="s">
        <v>239</v>
      </c>
      <c r="B102" s="52" t="s">
        <v>142</v>
      </c>
      <c r="C102" s="52" t="s">
        <v>48</v>
      </c>
      <c r="D102" s="53" t="n">
        <v>2007</v>
      </c>
      <c r="E102" s="53" t="n">
        <f aca="true">YEAR(TODAY())-D102</f>
        <v>19</v>
      </c>
      <c r="F102" s="53" t="s">
        <v>44</v>
      </c>
      <c r="G102" s="53" t="s">
        <v>45</v>
      </c>
      <c r="H102" s="54" t="n">
        <v>0</v>
      </c>
      <c r="I102" s="54" t="n">
        <v>0</v>
      </c>
      <c r="J102" s="3" t="n">
        <f aca="false">IF(COUNT(M102:V102)&lt;7,W102,LARGE(M102:V102,1)+LARGE(M102:V102,2)+LARGE(M102:V102,3)+LARGE(M102:V102,4)+LARGE(M102:V102,5)+LARGE(M102:V102,6)+LARGE(M102:V102,7))</f>
        <v>0</v>
      </c>
      <c r="K102" s="3" t="n">
        <v>0</v>
      </c>
      <c r="L102" s="59" t="n">
        <f aca="false">AE102</f>
        <v>0</v>
      </c>
      <c r="M102" s="3"/>
      <c r="N102" s="3" t="n">
        <f aca="false">AS102</f>
        <v>0</v>
      </c>
      <c r="O102" s="3" t="n">
        <v>0</v>
      </c>
      <c r="P102" s="3"/>
      <c r="Q102" s="3"/>
      <c r="R102" s="3" t="n">
        <f aca="false">BX102</f>
        <v>0</v>
      </c>
      <c r="S102" s="3"/>
      <c r="T102" s="3" t="n">
        <f aca="false">CM102</f>
        <v>0</v>
      </c>
      <c r="U102" s="3" t="n">
        <f aca="false">CT102</f>
        <v>0</v>
      </c>
      <c r="V102" s="3" t="n">
        <f aca="false">DA102</f>
        <v>0</v>
      </c>
      <c r="W102" s="3" t="n">
        <f aca="false">SUM(M102:V102)</f>
        <v>0</v>
      </c>
      <c r="X102" s="3" t="n">
        <f aca="false">W102-J102</f>
        <v>0</v>
      </c>
      <c r="Y102" s="3" t="n">
        <v>0</v>
      </c>
      <c r="Z102" s="3" t="n">
        <v>0</v>
      </c>
      <c r="AA102" s="3" t="n">
        <v>0</v>
      </c>
      <c r="AB102" s="3" t="n">
        <v>0</v>
      </c>
      <c r="AC102" s="3" t="n">
        <v>0</v>
      </c>
      <c r="AD102" s="3" t="n">
        <v>0</v>
      </c>
      <c r="AE102" s="3" t="n">
        <v>0</v>
      </c>
      <c r="AF102" s="3" t="n">
        <v>0</v>
      </c>
      <c r="AG102" s="3" t="n">
        <v>0</v>
      </c>
      <c r="AH102" s="3" t="n">
        <v>0</v>
      </c>
      <c r="AI102" s="3" t="n">
        <v>0</v>
      </c>
      <c r="AJ102" s="3" t="n">
        <v>0</v>
      </c>
      <c r="AK102" s="3" t="n">
        <v>0</v>
      </c>
      <c r="AL102" s="3" t="n">
        <v>0</v>
      </c>
      <c r="AM102" s="3" t="n">
        <v>0</v>
      </c>
      <c r="AN102" s="3" t="n">
        <v>0</v>
      </c>
      <c r="AO102" s="3" t="n">
        <v>0</v>
      </c>
      <c r="AP102" s="3" t="n">
        <v>0</v>
      </c>
      <c r="AQ102" s="3" t="n">
        <v>0</v>
      </c>
      <c r="AR102" s="3" t="n">
        <v>0</v>
      </c>
      <c r="AS102" s="3" t="n">
        <v>0</v>
      </c>
      <c r="AT102" s="3" t="n">
        <v>0</v>
      </c>
      <c r="AU102" s="3" t="n">
        <v>0</v>
      </c>
      <c r="AV102" s="3" t="n">
        <v>0</v>
      </c>
      <c r="AW102" s="3" t="n">
        <v>0</v>
      </c>
      <c r="AX102" s="3" t="n">
        <v>0</v>
      </c>
      <c r="AY102" s="3" t="n">
        <v>0</v>
      </c>
      <c r="AZ102" s="3" t="n">
        <v>0</v>
      </c>
      <c r="BA102" s="3" t="n">
        <v>0</v>
      </c>
      <c r="BB102" s="3" t="n">
        <v>0</v>
      </c>
      <c r="BC102" s="3" t="n">
        <v>0</v>
      </c>
      <c r="BD102" s="3" t="n">
        <v>0</v>
      </c>
      <c r="BE102" s="3" t="n">
        <v>0</v>
      </c>
      <c r="BF102" s="3" t="n">
        <v>0</v>
      </c>
      <c r="BG102" s="3" t="n">
        <v>0</v>
      </c>
      <c r="BH102" s="3" t="n">
        <v>0</v>
      </c>
      <c r="BI102" s="3" t="n">
        <v>0</v>
      </c>
      <c r="BJ102" s="3" t="n">
        <v>0</v>
      </c>
      <c r="BK102" s="3" t="n">
        <v>0</v>
      </c>
      <c r="BL102" s="3" t="n">
        <v>0</v>
      </c>
      <c r="BM102" s="3" t="n">
        <v>0</v>
      </c>
      <c r="BN102" s="3" t="n">
        <v>0</v>
      </c>
      <c r="BO102" s="3" t="n">
        <v>0</v>
      </c>
      <c r="BP102" s="3" t="n">
        <v>0</v>
      </c>
      <c r="BQ102" s="3" t="n">
        <v>0</v>
      </c>
      <c r="BR102" s="3" t="n">
        <v>0</v>
      </c>
      <c r="BS102" s="3" t="n">
        <v>0</v>
      </c>
      <c r="BT102" s="3" t="n">
        <v>0</v>
      </c>
      <c r="BU102" s="3" t="n">
        <v>0</v>
      </c>
      <c r="BV102" s="3" t="n">
        <v>0</v>
      </c>
      <c r="BW102" s="3" t="n">
        <v>0</v>
      </c>
      <c r="BX102" s="3" t="n">
        <v>0</v>
      </c>
      <c r="BY102" s="3" t="n">
        <v>0</v>
      </c>
      <c r="BZ102" s="3" t="n">
        <v>0</v>
      </c>
      <c r="CA102" s="3" t="n">
        <v>0</v>
      </c>
      <c r="CB102" s="3" t="n">
        <v>0</v>
      </c>
      <c r="CC102" s="3" t="n">
        <v>0</v>
      </c>
      <c r="CD102" s="3" t="n">
        <v>0</v>
      </c>
      <c r="CE102" s="3" t="n">
        <v>0</v>
      </c>
      <c r="CF102" s="3" t="n">
        <v>0</v>
      </c>
      <c r="CG102" s="3" t="n">
        <v>0</v>
      </c>
      <c r="CH102" s="3" t="n">
        <v>0</v>
      </c>
      <c r="CI102" s="3" t="n">
        <v>0</v>
      </c>
      <c r="CJ102" s="3" t="n">
        <v>0</v>
      </c>
      <c r="CK102" s="3" t="n">
        <v>0</v>
      </c>
      <c r="CL102" s="3" t="n">
        <v>0</v>
      </c>
      <c r="CM102" s="3" t="n">
        <v>0</v>
      </c>
      <c r="CN102" s="3" t="n">
        <v>0</v>
      </c>
      <c r="CO102" s="3" t="n">
        <v>0</v>
      </c>
      <c r="CP102" s="3" t="n">
        <v>0</v>
      </c>
      <c r="CQ102" s="3" t="n">
        <v>0</v>
      </c>
      <c r="CR102" s="3" t="n">
        <v>0</v>
      </c>
      <c r="CS102" s="3" t="n">
        <v>0</v>
      </c>
      <c r="CT102" s="3" t="n">
        <v>0</v>
      </c>
      <c r="CU102" s="63" t="s">
        <v>8</v>
      </c>
      <c r="CV102" s="56" t="n">
        <v>0</v>
      </c>
      <c r="CW102" s="56" t="n">
        <v>0</v>
      </c>
      <c r="CX102" s="56" t="n">
        <v>0</v>
      </c>
      <c r="CY102" s="55" t="n">
        <v>0</v>
      </c>
      <c r="CZ102" s="55" t="n">
        <v>0</v>
      </c>
      <c r="DA102" s="55" t="n">
        <v>0</v>
      </c>
      <c r="DB102" s="3" t="n">
        <v>0</v>
      </c>
      <c r="DC102" s="3" t="n">
        <v>0</v>
      </c>
      <c r="DD102" s="3" t="n">
        <v>0</v>
      </c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AGZ102" s="20"/>
      <c r="AHA102" s="20"/>
      <c r="AHB102" s="20"/>
      <c r="AHC102" s="20"/>
      <c r="AHD102" s="20"/>
      <c r="AHE102" s="20"/>
      <c r="AHF102" s="20"/>
      <c r="AHG102" s="20"/>
      <c r="AHH102" s="20"/>
      <c r="AHI102" s="20"/>
      <c r="AHJ102" s="20"/>
      <c r="AHK102" s="20"/>
      <c r="AHL102" s="20"/>
      <c r="AHM102" s="20"/>
      <c r="AHN102" s="20"/>
      <c r="AHO102" s="20"/>
      <c r="AHP102" s="20"/>
      <c r="AHQ102" s="20"/>
      <c r="AHR102" s="20"/>
      <c r="AHS102" s="20"/>
      <c r="AHT102" s="20"/>
      <c r="AHU102" s="20"/>
      <c r="AHV102" s="20"/>
      <c r="AHW102" s="20"/>
      <c r="AHX102" s="20"/>
      <c r="AHY102" s="20"/>
      <c r="AHZ102" s="20"/>
      <c r="AIA102" s="20"/>
      <c r="AIB102" s="20"/>
      <c r="AIC102" s="20"/>
      <c r="AID102" s="20"/>
      <c r="AIE102" s="20"/>
      <c r="AIF102" s="20"/>
      <c r="AIG102" s="20"/>
      <c r="AIH102" s="20"/>
      <c r="AII102" s="20"/>
      <c r="AIJ102" s="20"/>
      <c r="AIK102" s="20"/>
      <c r="AIL102" s="21"/>
      <c r="AIM102" s="21"/>
      <c r="AIN102" s="21"/>
      <c r="AIO102" s="21"/>
      <c r="AIP102" s="21"/>
      <c r="AIQ102" s="21"/>
      <c r="AIR102" s="21"/>
      <c r="AIS102" s="21"/>
      <c r="AIT102" s="21"/>
      <c r="AIU102" s="21"/>
      <c r="AIV102" s="21"/>
      <c r="AIW102" s="21"/>
      <c r="AIX102" s="21"/>
      <c r="AIY102" s="21"/>
      <c r="AIZ102" s="21"/>
      <c r="AJA102" s="21"/>
      <c r="AJB102" s="21"/>
      <c r="AJC102" s="21"/>
      <c r="AJD102" s="21"/>
      <c r="AJE102" s="21"/>
      <c r="AJF102" s="21"/>
      <c r="AJG102" s="21"/>
      <c r="AJH102" s="21"/>
      <c r="AJI102" s="21"/>
      <c r="AJJ102" s="21"/>
      <c r="AJK102" s="21"/>
      <c r="AJL102" s="21"/>
      <c r="AJM102" s="21"/>
      <c r="AJN102" s="21"/>
      <c r="AJO102" s="21"/>
      <c r="AJP102" s="21"/>
      <c r="AJQ102" s="21"/>
      <c r="AJR102" s="21"/>
      <c r="AJS102" s="21"/>
      <c r="AJT102" s="21"/>
      <c r="AJU102" s="21"/>
      <c r="AJV102" s="21"/>
      <c r="AJW102" s="21"/>
      <c r="AJX102" s="21"/>
      <c r="AJY102" s="21"/>
      <c r="AJZ102" s="21"/>
      <c r="AKA102" s="21"/>
      <c r="AKB102" s="21"/>
      <c r="AKC102" s="21"/>
      <c r="AKD102" s="21"/>
      <c r="AKE102" s="21"/>
      <c r="AKF102" s="21"/>
      <c r="AKG102" s="21"/>
      <c r="AKH102" s="21"/>
      <c r="AKI102" s="21"/>
      <c r="AKJ102" s="21"/>
      <c r="AKK102" s="21"/>
      <c r="AKL102" s="21"/>
      <c r="AKM102" s="21"/>
      <c r="AKN102" s="21"/>
      <c r="AKO102" s="21"/>
      <c r="AKP102" s="21"/>
      <c r="AKQ102" s="21"/>
      <c r="AKR102" s="21"/>
      <c r="AKS102" s="21"/>
      <c r="AKT102" s="21"/>
      <c r="AKU102" s="21"/>
      <c r="AKV102" s="21"/>
      <c r="AKW102" s="21"/>
      <c r="AKX102" s="21"/>
      <c r="AKY102" s="21"/>
      <c r="AKZ102" s="21"/>
      <c r="ALA102" s="21"/>
      <c r="ALB102" s="21"/>
      <c r="ALC102" s="21"/>
      <c r="ALD102" s="21"/>
      <c r="ALE102" s="21"/>
      <c r="ALF102" s="21"/>
      <c r="ALG102" s="21"/>
      <c r="ALH102" s="21"/>
      <c r="ALI102" s="21"/>
      <c r="ALJ102" s="21"/>
      <c r="ALK102" s="21"/>
      <c r="ALL102" s="21"/>
      <c r="ALM102" s="21"/>
      <c r="ALN102" s="21"/>
      <c r="ALO102" s="21"/>
      <c r="ALP102" s="21"/>
      <c r="ALQ102" s="21"/>
      <c r="ALR102" s="21"/>
      <c r="ALS102" s="21"/>
      <c r="ALT102" s="21"/>
      <c r="ALU102" s="21"/>
      <c r="ALV102" s="21"/>
      <c r="ALW102" s="21"/>
      <c r="ALX102" s="21"/>
      <c r="ALY102" s="21"/>
      <c r="ALZ102" s="21"/>
      <c r="AMA102" s="21"/>
      <c r="AMB102" s="21"/>
      <c r="AMC102" s="21"/>
      <c r="AMD102" s="21"/>
      <c r="AME102" s="21"/>
      <c r="AMF102" s="21"/>
      <c r="AMG102" s="21"/>
      <c r="AMH102" s="21"/>
      <c r="AMI102" s="21"/>
      <c r="AMJ102" s="21"/>
    </row>
    <row r="103" s="58" customFormat="true" ht="12" hidden="true" customHeight="true" outlineLevel="0" collapsed="false">
      <c r="A103" s="52" t="s">
        <v>240</v>
      </c>
      <c r="B103" s="52" t="s">
        <v>185</v>
      </c>
      <c r="C103" s="52" t="s">
        <v>128</v>
      </c>
      <c r="D103" s="53" t="n">
        <v>1994</v>
      </c>
      <c r="E103" s="53" t="n">
        <f aca="true">YEAR(TODAY())-D103</f>
        <v>32</v>
      </c>
      <c r="F103" s="53" t="s">
        <v>44</v>
      </c>
      <c r="G103" s="53" t="s">
        <v>59</v>
      </c>
      <c r="H103" s="54" t="n">
        <v>0</v>
      </c>
      <c r="I103" s="54" t="n">
        <v>0</v>
      </c>
      <c r="J103" s="3" t="n">
        <f aca="false">IF(COUNT(M103:V103)&lt;7,W103,LARGE(M103:V103,1)+LARGE(M103:V103,2)+LARGE(M103:V103,3)+LARGE(M103:V103,4)+LARGE(M103:V103,5)+LARGE(M103:V103,6)+LARGE(M103:V103,7))</f>
        <v>0</v>
      </c>
      <c r="K103" s="3" t="n">
        <v>0</v>
      </c>
      <c r="L103" s="59" t="n">
        <f aca="false">AE103</f>
        <v>0</v>
      </c>
      <c r="M103" s="3"/>
      <c r="N103" s="3" t="n">
        <f aca="false">AS103</f>
        <v>0</v>
      </c>
      <c r="O103" s="3" t="n">
        <v>0</v>
      </c>
      <c r="P103" s="3"/>
      <c r="Q103" s="3"/>
      <c r="R103" s="3" t="n">
        <f aca="false">BX103</f>
        <v>0</v>
      </c>
      <c r="S103" s="3"/>
      <c r="T103" s="3" t="n">
        <f aca="false">CM103</f>
        <v>0</v>
      </c>
      <c r="U103" s="3" t="n">
        <f aca="false">CT103</f>
        <v>0</v>
      </c>
      <c r="V103" s="3" t="n">
        <f aca="false">DA103</f>
        <v>0</v>
      </c>
      <c r="W103" s="3" t="n">
        <f aca="false">SUM(M103:V103)</f>
        <v>0</v>
      </c>
      <c r="X103" s="3" t="n">
        <f aca="false">W103-J103</f>
        <v>0</v>
      </c>
      <c r="Y103" s="3" t="n">
        <v>0</v>
      </c>
      <c r="Z103" s="3" t="n">
        <v>0</v>
      </c>
      <c r="AA103" s="3" t="n">
        <v>0</v>
      </c>
      <c r="AB103" s="3" t="n">
        <v>0</v>
      </c>
      <c r="AC103" s="3" t="n">
        <v>0</v>
      </c>
      <c r="AD103" s="3" t="n">
        <v>0</v>
      </c>
      <c r="AE103" s="3" t="n">
        <v>0</v>
      </c>
      <c r="AF103" s="3" t="n">
        <v>0</v>
      </c>
      <c r="AG103" s="3" t="n">
        <v>0</v>
      </c>
      <c r="AH103" s="3" t="n">
        <v>0</v>
      </c>
      <c r="AI103" s="3" t="n">
        <v>0</v>
      </c>
      <c r="AJ103" s="3" t="n">
        <v>0</v>
      </c>
      <c r="AK103" s="3" t="n">
        <v>0</v>
      </c>
      <c r="AL103" s="3" t="n">
        <v>0</v>
      </c>
      <c r="AM103" s="3" t="n">
        <v>0</v>
      </c>
      <c r="AN103" s="3" t="n">
        <v>0</v>
      </c>
      <c r="AO103" s="3" t="n">
        <v>0</v>
      </c>
      <c r="AP103" s="3" t="n">
        <v>0</v>
      </c>
      <c r="AQ103" s="3" t="n">
        <v>0</v>
      </c>
      <c r="AR103" s="3" t="n">
        <v>0</v>
      </c>
      <c r="AS103" s="3" t="n">
        <v>0</v>
      </c>
      <c r="AT103" s="3" t="n">
        <v>0</v>
      </c>
      <c r="AU103" s="3" t="n">
        <v>0</v>
      </c>
      <c r="AV103" s="3" t="n">
        <v>0</v>
      </c>
      <c r="AW103" s="3" t="n">
        <v>0</v>
      </c>
      <c r="AX103" s="3" t="n">
        <v>0</v>
      </c>
      <c r="AY103" s="3" t="n">
        <v>0</v>
      </c>
      <c r="AZ103" s="3" t="n">
        <v>0</v>
      </c>
      <c r="BA103" s="3" t="n">
        <v>0</v>
      </c>
      <c r="BB103" s="3" t="n">
        <v>0</v>
      </c>
      <c r="BC103" s="3" t="n">
        <v>0</v>
      </c>
      <c r="BD103" s="3" t="n">
        <v>0</v>
      </c>
      <c r="BE103" s="3" t="n">
        <v>0</v>
      </c>
      <c r="BF103" s="3" t="n">
        <v>0</v>
      </c>
      <c r="BG103" s="3" t="n">
        <v>0</v>
      </c>
      <c r="BH103" s="3" t="n">
        <v>0</v>
      </c>
      <c r="BI103" s="3" t="n">
        <v>0</v>
      </c>
      <c r="BJ103" s="3" t="n">
        <v>0</v>
      </c>
      <c r="BK103" s="3" t="n">
        <v>0</v>
      </c>
      <c r="BL103" s="3" t="n">
        <v>0</v>
      </c>
      <c r="BM103" s="3" t="n">
        <v>0</v>
      </c>
      <c r="BN103" s="3" t="n">
        <v>0</v>
      </c>
      <c r="BO103" s="3" t="n">
        <v>0</v>
      </c>
      <c r="BP103" s="3" t="n">
        <v>0</v>
      </c>
      <c r="BQ103" s="3" t="n">
        <v>0</v>
      </c>
      <c r="BR103" s="3" t="n">
        <v>0</v>
      </c>
      <c r="BS103" s="3" t="n">
        <v>0</v>
      </c>
      <c r="BT103" s="3" t="n">
        <v>0</v>
      </c>
      <c r="BU103" s="3" t="n">
        <v>0</v>
      </c>
      <c r="BV103" s="3" t="n">
        <v>0</v>
      </c>
      <c r="BW103" s="3" t="n">
        <v>0</v>
      </c>
      <c r="BX103" s="3" t="n">
        <v>0</v>
      </c>
      <c r="BY103" s="3" t="n">
        <v>0</v>
      </c>
      <c r="BZ103" s="3" t="n">
        <v>0</v>
      </c>
      <c r="CA103" s="3" t="n">
        <v>0</v>
      </c>
      <c r="CB103" s="3" t="n">
        <v>0</v>
      </c>
      <c r="CC103" s="3" t="n">
        <v>0</v>
      </c>
      <c r="CD103" s="3" t="n">
        <v>0</v>
      </c>
      <c r="CE103" s="3" t="n">
        <v>0</v>
      </c>
      <c r="CF103" s="3" t="n">
        <v>0</v>
      </c>
      <c r="CG103" s="3" t="n">
        <v>0</v>
      </c>
      <c r="CH103" s="3" t="n">
        <v>0</v>
      </c>
      <c r="CI103" s="3" t="n">
        <v>0</v>
      </c>
      <c r="CJ103" s="3" t="n">
        <v>0</v>
      </c>
      <c r="CK103" s="3" t="n">
        <v>0</v>
      </c>
      <c r="CL103" s="3" t="n">
        <v>0</v>
      </c>
      <c r="CM103" s="3" t="n">
        <v>0</v>
      </c>
      <c r="CN103" s="3" t="n">
        <v>0</v>
      </c>
      <c r="CO103" s="3" t="n">
        <v>0</v>
      </c>
      <c r="CP103" s="3" t="n">
        <v>0</v>
      </c>
      <c r="CQ103" s="3" t="n">
        <v>0</v>
      </c>
      <c r="CR103" s="3" t="n">
        <v>0</v>
      </c>
      <c r="CS103" s="3" t="n">
        <v>0</v>
      </c>
      <c r="CT103" s="3" t="n">
        <v>0</v>
      </c>
      <c r="CU103" s="63" t="s">
        <v>8</v>
      </c>
      <c r="CV103" s="56" t="n">
        <v>0</v>
      </c>
      <c r="CW103" s="56" t="n">
        <v>0</v>
      </c>
      <c r="CX103" s="56" t="n">
        <v>0</v>
      </c>
      <c r="CY103" s="55" t="n">
        <v>0</v>
      </c>
      <c r="CZ103" s="55" t="n">
        <v>0</v>
      </c>
      <c r="DA103" s="55" t="n">
        <v>0</v>
      </c>
      <c r="DB103" s="3" t="n">
        <v>0</v>
      </c>
      <c r="DC103" s="3" t="n">
        <v>0</v>
      </c>
      <c r="DD103" s="3" t="n">
        <v>0</v>
      </c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AGZ103" s="20"/>
      <c r="AHA103" s="20"/>
      <c r="AHB103" s="20"/>
      <c r="AHC103" s="20"/>
      <c r="AHD103" s="20"/>
      <c r="AHE103" s="20"/>
      <c r="AHF103" s="20"/>
      <c r="AHG103" s="20"/>
      <c r="AHH103" s="20"/>
      <c r="AHI103" s="20"/>
      <c r="AHJ103" s="20"/>
      <c r="AHK103" s="20"/>
      <c r="AHL103" s="20"/>
      <c r="AHM103" s="20"/>
      <c r="AHN103" s="20"/>
      <c r="AHO103" s="20"/>
      <c r="AHP103" s="20"/>
      <c r="AHQ103" s="20"/>
      <c r="AHR103" s="20"/>
      <c r="AHS103" s="20"/>
      <c r="AHT103" s="20"/>
      <c r="AHU103" s="20"/>
      <c r="AHV103" s="20"/>
      <c r="AHW103" s="20"/>
      <c r="AHX103" s="20"/>
      <c r="AHY103" s="20"/>
      <c r="AHZ103" s="20"/>
      <c r="AIA103" s="20"/>
      <c r="AIB103" s="20"/>
      <c r="AIC103" s="20"/>
      <c r="AID103" s="20"/>
      <c r="AIE103" s="20"/>
      <c r="AIF103" s="20"/>
      <c r="AIG103" s="20"/>
      <c r="AIH103" s="20"/>
      <c r="AII103" s="20"/>
      <c r="AIJ103" s="20"/>
      <c r="AIK103" s="20"/>
      <c r="AIL103" s="21"/>
      <c r="AIM103" s="21"/>
      <c r="AIN103" s="21"/>
      <c r="AIO103" s="21"/>
      <c r="AIP103" s="21"/>
      <c r="AIQ103" s="21"/>
      <c r="AIR103" s="21"/>
      <c r="AIS103" s="21"/>
      <c r="AIT103" s="21"/>
      <c r="AIU103" s="21"/>
      <c r="AIV103" s="21"/>
      <c r="AIW103" s="21"/>
      <c r="AIX103" s="21"/>
      <c r="AIY103" s="21"/>
      <c r="AIZ103" s="21"/>
      <c r="AJA103" s="21"/>
      <c r="AJB103" s="21"/>
      <c r="AJC103" s="21"/>
      <c r="AJD103" s="21"/>
      <c r="AJE103" s="21"/>
      <c r="AJF103" s="21"/>
      <c r="AJG103" s="21"/>
      <c r="AJH103" s="21"/>
      <c r="AJI103" s="21"/>
      <c r="AJJ103" s="21"/>
      <c r="AJK103" s="21"/>
      <c r="AJL103" s="21"/>
      <c r="AJM103" s="21"/>
      <c r="AJN103" s="21"/>
      <c r="AJO103" s="21"/>
      <c r="AJP103" s="21"/>
      <c r="AJQ103" s="21"/>
      <c r="AJR103" s="21"/>
      <c r="AJS103" s="21"/>
      <c r="AJT103" s="21"/>
      <c r="AJU103" s="21"/>
      <c r="AJV103" s="21"/>
      <c r="AJW103" s="21"/>
      <c r="AJX103" s="21"/>
      <c r="AJY103" s="21"/>
      <c r="AJZ103" s="21"/>
      <c r="AKA103" s="21"/>
      <c r="AKB103" s="21"/>
      <c r="AKC103" s="21"/>
      <c r="AKD103" s="21"/>
      <c r="AKE103" s="21"/>
      <c r="AKF103" s="21"/>
      <c r="AKG103" s="21"/>
      <c r="AKH103" s="21"/>
      <c r="AKI103" s="21"/>
      <c r="AKJ103" s="21"/>
      <c r="AKK103" s="21"/>
      <c r="AKL103" s="21"/>
      <c r="AKM103" s="21"/>
      <c r="AKN103" s="21"/>
      <c r="AKO103" s="21"/>
      <c r="AKP103" s="21"/>
      <c r="AKQ103" s="21"/>
      <c r="AKR103" s="21"/>
      <c r="AKS103" s="21"/>
      <c r="AKT103" s="21"/>
      <c r="AKU103" s="21"/>
      <c r="AKV103" s="21"/>
      <c r="AKW103" s="21"/>
      <c r="AKX103" s="21"/>
      <c r="AKY103" s="21"/>
      <c r="AKZ103" s="21"/>
      <c r="ALA103" s="21"/>
      <c r="ALB103" s="21"/>
      <c r="ALC103" s="21"/>
      <c r="ALD103" s="21"/>
      <c r="ALE103" s="21"/>
      <c r="ALF103" s="21"/>
      <c r="ALG103" s="21"/>
      <c r="ALH103" s="21"/>
      <c r="ALI103" s="21"/>
      <c r="ALJ103" s="21"/>
      <c r="ALK103" s="21"/>
      <c r="ALL103" s="21"/>
      <c r="ALM103" s="21"/>
      <c r="ALN103" s="21"/>
      <c r="ALO103" s="21"/>
      <c r="ALP103" s="21"/>
      <c r="ALQ103" s="21"/>
      <c r="ALR103" s="21"/>
      <c r="ALS103" s="21"/>
      <c r="ALT103" s="21"/>
      <c r="ALU103" s="21"/>
      <c r="ALV103" s="21"/>
      <c r="ALW103" s="21"/>
      <c r="ALX103" s="21"/>
      <c r="ALY103" s="21"/>
      <c r="ALZ103" s="21"/>
      <c r="AMA103" s="21"/>
      <c r="AMB103" s="21"/>
      <c r="AMC103" s="21"/>
      <c r="AMD103" s="21"/>
      <c r="AME103" s="21"/>
      <c r="AMF103" s="21"/>
      <c r="AMG103" s="21"/>
      <c r="AMH103" s="21"/>
      <c r="AMI103" s="21"/>
      <c r="AMJ103" s="21"/>
    </row>
    <row r="104" s="58" customFormat="true" ht="12" hidden="true" customHeight="true" outlineLevel="0" collapsed="false">
      <c r="A104" s="52" t="s">
        <v>241</v>
      </c>
      <c r="B104" s="52" t="s">
        <v>97</v>
      </c>
      <c r="C104" s="52"/>
      <c r="D104" s="53" t="n">
        <v>1981</v>
      </c>
      <c r="E104" s="53" t="n">
        <f aca="true">YEAR(TODAY())-D104</f>
        <v>45</v>
      </c>
      <c r="F104" s="53" t="s">
        <v>44</v>
      </c>
      <c r="G104" s="53" t="s">
        <v>52</v>
      </c>
      <c r="H104" s="54" t="n">
        <v>0</v>
      </c>
      <c r="I104" s="54" t="n">
        <v>0</v>
      </c>
      <c r="J104" s="3" t="n">
        <f aca="false">IF(COUNT(M104:V104)&lt;7,W104,LARGE(M104:V104,1)+LARGE(M104:V104,2)+LARGE(M104:V104,3)+LARGE(M104:V104,4)+LARGE(M104:V104,5)+LARGE(M104:V104,6)+LARGE(M104:V104,7))</f>
        <v>0</v>
      </c>
      <c r="K104" s="3" t="n">
        <v>0</v>
      </c>
      <c r="L104" s="59" t="n">
        <f aca="false">AE104</f>
        <v>0</v>
      </c>
      <c r="M104" s="3"/>
      <c r="N104" s="3" t="n">
        <f aca="false">AS104</f>
        <v>0</v>
      </c>
      <c r="O104" s="3" t="n">
        <v>0</v>
      </c>
      <c r="P104" s="3"/>
      <c r="Q104" s="3"/>
      <c r="R104" s="3" t="n">
        <f aca="false">BX104</f>
        <v>0</v>
      </c>
      <c r="S104" s="3"/>
      <c r="T104" s="3" t="n">
        <f aca="false">CM104</f>
        <v>0</v>
      </c>
      <c r="U104" s="3" t="n">
        <f aca="false">CT104</f>
        <v>0</v>
      </c>
      <c r="V104" s="3" t="n">
        <f aca="false">DA104</f>
        <v>0</v>
      </c>
      <c r="W104" s="3" t="n">
        <f aca="false">SUM(M104:V104)</f>
        <v>0</v>
      </c>
      <c r="X104" s="3" t="n">
        <f aca="false">W104-J104</f>
        <v>0</v>
      </c>
      <c r="Y104" s="3" t="n">
        <v>0</v>
      </c>
      <c r="Z104" s="3" t="n">
        <v>0</v>
      </c>
      <c r="AA104" s="3" t="n">
        <v>0</v>
      </c>
      <c r="AB104" s="3" t="n">
        <v>0</v>
      </c>
      <c r="AC104" s="3" t="n">
        <v>0</v>
      </c>
      <c r="AD104" s="3" t="n">
        <v>0</v>
      </c>
      <c r="AE104" s="3" t="n">
        <v>0</v>
      </c>
      <c r="AF104" s="3" t="n">
        <v>0</v>
      </c>
      <c r="AG104" s="3" t="n">
        <v>0</v>
      </c>
      <c r="AH104" s="3" t="n">
        <v>0</v>
      </c>
      <c r="AI104" s="3" t="n">
        <v>0</v>
      </c>
      <c r="AJ104" s="3" t="n">
        <v>0</v>
      </c>
      <c r="AK104" s="3" t="n">
        <v>0</v>
      </c>
      <c r="AL104" s="3" t="n">
        <v>0</v>
      </c>
      <c r="AM104" s="3" t="n">
        <v>0</v>
      </c>
      <c r="AN104" s="3" t="n">
        <v>0</v>
      </c>
      <c r="AO104" s="3" t="n">
        <v>0</v>
      </c>
      <c r="AP104" s="3" t="n">
        <v>0</v>
      </c>
      <c r="AQ104" s="3" t="n">
        <v>0</v>
      </c>
      <c r="AR104" s="3" t="n">
        <v>0</v>
      </c>
      <c r="AS104" s="3" t="n">
        <v>0</v>
      </c>
      <c r="AT104" s="3" t="n">
        <v>0</v>
      </c>
      <c r="AU104" s="3" t="n">
        <v>0</v>
      </c>
      <c r="AV104" s="3" t="n">
        <v>0</v>
      </c>
      <c r="AW104" s="3" t="n">
        <v>0</v>
      </c>
      <c r="AX104" s="3" t="n">
        <v>0</v>
      </c>
      <c r="AY104" s="3" t="n">
        <v>0</v>
      </c>
      <c r="AZ104" s="3" t="n">
        <v>0</v>
      </c>
      <c r="BA104" s="3" t="n">
        <v>0</v>
      </c>
      <c r="BB104" s="3" t="n">
        <v>0</v>
      </c>
      <c r="BC104" s="3" t="n">
        <v>0</v>
      </c>
      <c r="BD104" s="3" t="n">
        <v>0</v>
      </c>
      <c r="BE104" s="3" t="n">
        <v>0</v>
      </c>
      <c r="BF104" s="3" t="n">
        <v>0</v>
      </c>
      <c r="BG104" s="3" t="n">
        <v>0</v>
      </c>
      <c r="BH104" s="3" t="n">
        <v>0</v>
      </c>
      <c r="BI104" s="3" t="n">
        <v>0</v>
      </c>
      <c r="BJ104" s="3" t="n">
        <v>0</v>
      </c>
      <c r="BK104" s="3" t="n">
        <v>0</v>
      </c>
      <c r="BL104" s="3" t="n">
        <v>0</v>
      </c>
      <c r="BM104" s="3" t="n">
        <v>0</v>
      </c>
      <c r="BN104" s="3" t="n">
        <v>0</v>
      </c>
      <c r="BO104" s="3" t="n">
        <v>0</v>
      </c>
      <c r="BP104" s="3" t="n">
        <v>0</v>
      </c>
      <c r="BQ104" s="3" t="n">
        <v>0</v>
      </c>
      <c r="BR104" s="3" t="n">
        <v>0</v>
      </c>
      <c r="BS104" s="3" t="n">
        <v>0</v>
      </c>
      <c r="BT104" s="3" t="n">
        <v>0</v>
      </c>
      <c r="BU104" s="3" t="n">
        <v>0</v>
      </c>
      <c r="BV104" s="3" t="n">
        <v>0</v>
      </c>
      <c r="BW104" s="3" t="n">
        <v>0</v>
      </c>
      <c r="BX104" s="3" t="n">
        <v>0</v>
      </c>
      <c r="BY104" s="3" t="n">
        <v>0</v>
      </c>
      <c r="BZ104" s="3" t="n">
        <v>0</v>
      </c>
      <c r="CA104" s="3" t="n">
        <v>0</v>
      </c>
      <c r="CB104" s="3" t="n">
        <v>0</v>
      </c>
      <c r="CC104" s="3" t="n">
        <v>0</v>
      </c>
      <c r="CD104" s="3" t="n">
        <v>0</v>
      </c>
      <c r="CE104" s="3" t="n">
        <v>0</v>
      </c>
      <c r="CF104" s="3" t="n">
        <v>0</v>
      </c>
      <c r="CG104" s="3" t="n">
        <v>0</v>
      </c>
      <c r="CH104" s="3" t="n">
        <v>0</v>
      </c>
      <c r="CI104" s="3" t="n">
        <v>0</v>
      </c>
      <c r="CJ104" s="3" t="n">
        <v>0</v>
      </c>
      <c r="CK104" s="3" t="n">
        <v>0</v>
      </c>
      <c r="CL104" s="3" t="n">
        <v>0</v>
      </c>
      <c r="CM104" s="3" t="n">
        <v>0</v>
      </c>
      <c r="CN104" s="3" t="n">
        <v>0</v>
      </c>
      <c r="CO104" s="3" t="n">
        <v>0</v>
      </c>
      <c r="CP104" s="3" t="n">
        <v>0</v>
      </c>
      <c r="CQ104" s="3" t="n">
        <v>0</v>
      </c>
      <c r="CR104" s="3" t="n">
        <v>0</v>
      </c>
      <c r="CS104" s="3" t="n">
        <v>0</v>
      </c>
      <c r="CT104" s="3" t="n">
        <v>0</v>
      </c>
      <c r="CU104" s="63" t="s">
        <v>8</v>
      </c>
      <c r="CV104" s="56" t="n">
        <v>0</v>
      </c>
      <c r="CW104" s="56" t="n">
        <v>0</v>
      </c>
      <c r="CX104" s="56" t="n">
        <v>0</v>
      </c>
      <c r="CY104" s="55" t="n">
        <v>0</v>
      </c>
      <c r="CZ104" s="55" t="n">
        <v>0</v>
      </c>
      <c r="DA104" s="55" t="n">
        <v>0</v>
      </c>
      <c r="DB104" s="3" t="n">
        <v>0</v>
      </c>
      <c r="DC104" s="3" t="n">
        <v>0</v>
      </c>
      <c r="DD104" s="3" t="n">
        <v>0</v>
      </c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AGZ104" s="20"/>
      <c r="AHA104" s="20"/>
      <c r="AHB104" s="20"/>
      <c r="AHC104" s="20"/>
      <c r="AHD104" s="20"/>
      <c r="AHE104" s="20"/>
      <c r="AHF104" s="20"/>
      <c r="AHG104" s="20"/>
      <c r="AHH104" s="20"/>
      <c r="AHI104" s="20"/>
      <c r="AHJ104" s="20"/>
      <c r="AHK104" s="20"/>
      <c r="AHL104" s="20"/>
      <c r="AHM104" s="20"/>
      <c r="AHN104" s="20"/>
      <c r="AHO104" s="20"/>
      <c r="AHP104" s="20"/>
      <c r="AHQ104" s="20"/>
      <c r="AHR104" s="20"/>
      <c r="AHS104" s="20"/>
      <c r="AHT104" s="20"/>
      <c r="AHU104" s="20"/>
      <c r="AHV104" s="20"/>
      <c r="AHW104" s="20"/>
      <c r="AHX104" s="20"/>
      <c r="AHY104" s="20"/>
      <c r="AHZ104" s="20"/>
      <c r="AIA104" s="20"/>
      <c r="AIB104" s="20"/>
      <c r="AIC104" s="20"/>
      <c r="AID104" s="20"/>
      <c r="AIE104" s="20"/>
      <c r="AIF104" s="20"/>
      <c r="AIG104" s="20"/>
      <c r="AIH104" s="20"/>
      <c r="AII104" s="20"/>
      <c r="AIJ104" s="20"/>
      <c r="AIK104" s="20"/>
      <c r="AIL104" s="21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</row>
    <row r="105" s="58" customFormat="true" ht="12" hidden="true" customHeight="true" outlineLevel="0" collapsed="false">
      <c r="A105" s="52" t="s">
        <v>242</v>
      </c>
      <c r="B105" s="52" t="s">
        <v>243</v>
      </c>
      <c r="C105" s="52" t="s">
        <v>244</v>
      </c>
      <c r="D105" s="53" t="n">
        <v>2004</v>
      </c>
      <c r="E105" s="53" t="n">
        <f aca="true">YEAR(TODAY())-D105</f>
        <v>22</v>
      </c>
      <c r="F105" s="53" t="s">
        <v>131</v>
      </c>
      <c r="G105" s="53" t="s">
        <v>132</v>
      </c>
      <c r="H105" s="54" t="n">
        <v>0</v>
      </c>
      <c r="I105" s="54" t="n">
        <v>0</v>
      </c>
      <c r="J105" s="3" t="n">
        <f aca="false">IF(COUNT(M105:V105)&lt;7,W105,LARGE(M105:V105,1)+LARGE(M105:V105,2)+LARGE(M105:V105,3)+LARGE(M105:V105,4)+LARGE(M105:V105,5)+LARGE(M105:V105,6)+LARGE(M105:V105,7))</f>
        <v>0</v>
      </c>
      <c r="K105" s="3" t="n">
        <v>0</v>
      </c>
      <c r="L105" s="59" t="n">
        <f aca="false">AE105</f>
        <v>0</v>
      </c>
      <c r="M105" s="3"/>
      <c r="N105" s="3" t="n">
        <f aca="false">AS105</f>
        <v>0</v>
      </c>
      <c r="O105" s="3" t="n">
        <v>0</v>
      </c>
      <c r="P105" s="3"/>
      <c r="Q105" s="3"/>
      <c r="R105" s="3" t="n">
        <f aca="false">BX105</f>
        <v>0</v>
      </c>
      <c r="S105" s="3"/>
      <c r="T105" s="3" t="n">
        <f aca="false">CM105</f>
        <v>0</v>
      </c>
      <c r="U105" s="3" t="n">
        <f aca="false">CT105</f>
        <v>0</v>
      </c>
      <c r="V105" s="3" t="n">
        <f aca="false">DA105</f>
        <v>0</v>
      </c>
      <c r="W105" s="3" t="n">
        <f aca="false">SUM(M105:V105)</f>
        <v>0</v>
      </c>
      <c r="X105" s="3" t="n">
        <f aca="false">W105-J105</f>
        <v>0</v>
      </c>
      <c r="Y105" s="3" t="n">
        <v>0</v>
      </c>
      <c r="Z105" s="3" t="n">
        <v>0</v>
      </c>
      <c r="AA105" s="3" t="n">
        <v>0</v>
      </c>
      <c r="AB105" s="3" t="n">
        <v>0</v>
      </c>
      <c r="AC105" s="3" t="n">
        <v>0</v>
      </c>
      <c r="AD105" s="3" t="n">
        <v>0</v>
      </c>
      <c r="AE105" s="3" t="n">
        <v>0</v>
      </c>
      <c r="AF105" s="3" t="n">
        <v>0</v>
      </c>
      <c r="AG105" s="3" t="n">
        <v>0</v>
      </c>
      <c r="AH105" s="3" t="n">
        <v>0</v>
      </c>
      <c r="AI105" s="3" t="n">
        <v>0</v>
      </c>
      <c r="AJ105" s="3" t="n">
        <v>0</v>
      </c>
      <c r="AK105" s="3" t="n">
        <v>0</v>
      </c>
      <c r="AL105" s="3" t="n">
        <v>0</v>
      </c>
      <c r="AM105" s="3" t="n">
        <v>0</v>
      </c>
      <c r="AN105" s="3" t="n">
        <v>0</v>
      </c>
      <c r="AO105" s="3" t="n">
        <v>0</v>
      </c>
      <c r="AP105" s="3" t="n">
        <v>0</v>
      </c>
      <c r="AQ105" s="3" t="n">
        <v>0</v>
      </c>
      <c r="AR105" s="3" t="n">
        <v>0</v>
      </c>
      <c r="AS105" s="3" t="n">
        <v>0</v>
      </c>
      <c r="AT105" s="3" t="n">
        <v>0</v>
      </c>
      <c r="AU105" s="3" t="n">
        <v>0</v>
      </c>
      <c r="AV105" s="3" t="n">
        <v>0</v>
      </c>
      <c r="AW105" s="3" t="n">
        <v>0</v>
      </c>
      <c r="AX105" s="3" t="n">
        <v>0</v>
      </c>
      <c r="AY105" s="3" t="n">
        <v>0</v>
      </c>
      <c r="AZ105" s="3" t="n">
        <v>0</v>
      </c>
      <c r="BA105" s="3" t="n">
        <v>0</v>
      </c>
      <c r="BB105" s="3" t="n">
        <v>0</v>
      </c>
      <c r="BC105" s="3" t="n">
        <v>0</v>
      </c>
      <c r="BD105" s="3" t="n">
        <v>0</v>
      </c>
      <c r="BE105" s="3" t="n">
        <v>0</v>
      </c>
      <c r="BF105" s="3" t="n">
        <v>0</v>
      </c>
      <c r="BG105" s="3" t="n">
        <v>0</v>
      </c>
      <c r="BH105" s="3" t="n">
        <v>0</v>
      </c>
      <c r="BI105" s="3" t="n">
        <v>0</v>
      </c>
      <c r="BJ105" s="3" t="n">
        <v>0</v>
      </c>
      <c r="BK105" s="3" t="n">
        <v>0</v>
      </c>
      <c r="BL105" s="3" t="n">
        <v>0</v>
      </c>
      <c r="BM105" s="3" t="n">
        <v>0</v>
      </c>
      <c r="BN105" s="3" t="n">
        <v>0</v>
      </c>
      <c r="BO105" s="3" t="n">
        <v>0</v>
      </c>
      <c r="BP105" s="3" t="n">
        <v>0</v>
      </c>
      <c r="BQ105" s="3" t="n">
        <v>0</v>
      </c>
      <c r="BR105" s="3" t="n">
        <v>0</v>
      </c>
      <c r="BS105" s="3" t="n">
        <v>0</v>
      </c>
      <c r="BT105" s="3" t="n">
        <v>0</v>
      </c>
      <c r="BU105" s="3" t="n">
        <v>0</v>
      </c>
      <c r="BV105" s="3" t="n">
        <v>0</v>
      </c>
      <c r="BW105" s="3" t="n">
        <v>0</v>
      </c>
      <c r="BX105" s="3" t="n">
        <v>0</v>
      </c>
      <c r="BY105" s="3" t="n">
        <v>0</v>
      </c>
      <c r="BZ105" s="3" t="n">
        <v>0</v>
      </c>
      <c r="CA105" s="3" t="n">
        <v>0</v>
      </c>
      <c r="CB105" s="3" t="n">
        <v>0</v>
      </c>
      <c r="CC105" s="3" t="n">
        <v>0</v>
      </c>
      <c r="CD105" s="3" t="n">
        <v>0</v>
      </c>
      <c r="CE105" s="3" t="n">
        <v>0</v>
      </c>
      <c r="CF105" s="3" t="n">
        <v>0</v>
      </c>
      <c r="CG105" s="3" t="n">
        <v>0</v>
      </c>
      <c r="CH105" s="3" t="n">
        <v>0</v>
      </c>
      <c r="CI105" s="3" t="n">
        <v>0</v>
      </c>
      <c r="CJ105" s="3" t="n">
        <v>0</v>
      </c>
      <c r="CK105" s="3" t="n">
        <v>0</v>
      </c>
      <c r="CL105" s="3" t="n">
        <v>0</v>
      </c>
      <c r="CM105" s="3" t="n">
        <v>0</v>
      </c>
      <c r="CN105" s="3" t="n">
        <v>0</v>
      </c>
      <c r="CO105" s="3" t="n">
        <v>0</v>
      </c>
      <c r="CP105" s="3" t="n">
        <v>0</v>
      </c>
      <c r="CQ105" s="3" t="n">
        <v>0</v>
      </c>
      <c r="CR105" s="3" t="n">
        <v>0</v>
      </c>
      <c r="CS105" s="3" t="n">
        <v>0</v>
      </c>
      <c r="CT105" s="3" t="n">
        <v>0</v>
      </c>
      <c r="CU105" s="63" t="s">
        <v>8</v>
      </c>
      <c r="CV105" s="56" t="n">
        <v>0</v>
      </c>
      <c r="CW105" s="56" t="n">
        <v>0</v>
      </c>
      <c r="CX105" s="56" t="n">
        <v>0</v>
      </c>
      <c r="CY105" s="55" t="n">
        <v>0</v>
      </c>
      <c r="CZ105" s="55" t="n">
        <v>0</v>
      </c>
      <c r="DA105" s="55" t="n">
        <v>0</v>
      </c>
      <c r="DB105" s="3" t="n">
        <v>0</v>
      </c>
      <c r="DC105" s="3" t="n">
        <v>0</v>
      </c>
      <c r="DD105" s="3" t="n">
        <v>0</v>
      </c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AGZ105" s="20"/>
      <c r="AHA105" s="20"/>
      <c r="AHB105" s="20"/>
      <c r="AHC105" s="20"/>
      <c r="AHD105" s="20"/>
      <c r="AHE105" s="20"/>
      <c r="AHF105" s="20"/>
      <c r="AHG105" s="20"/>
      <c r="AHH105" s="20"/>
      <c r="AHI105" s="20"/>
      <c r="AHJ105" s="20"/>
      <c r="AHK105" s="20"/>
      <c r="AHL105" s="20"/>
      <c r="AHM105" s="20"/>
      <c r="AHN105" s="20"/>
      <c r="AHO105" s="20"/>
      <c r="AHP105" s="20"/>
      <c r="AHQ105" s="20"/>
      <c r="AHR105" s="20"/>
      <c r="AHS105" s="20"/>
      <c r="AHT105" s="20"/>
      <c r="AHU105" s="20"/>
      <c r="AHV105" s="20"/>
      <c r="AHW105" s="20"/>
      <c r="AHX105" s="20"/>
      <c r="AHY105" s="20"/>
      <c r="AHZ105" s="20"/>
      <c r="AIA105" s="20"/>
      <c r="AIB105" s="20"/>
      <c r="AIC105" s="20"/>
      <c r="AID105" s="20"/>
      <c r="AIE105" s="20"/>
      <c r="AIF105" s="20"/>
      <c r="AIG105" s="20"/>
      <c r="AIH105" s="20"/>
      <c r="AII105" s="20"/>
      <c r="AIJ105" s="20"/>
      <c r="AIK105" s="20"/>
      <c r="AIL105" s="21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</row>
    <row r="106" s="58" customFormat="true" ht="12" hidden="true" customHeight="true" outlineLevel="0" collapsed="false">
      <c r="A106" s="52" t="s">
        <v>245</v>
      </c>
      <c r="B106" s="52" t="s">
        <v>165</v>
      </c>
      <c r="C106" s="52" t="s">
        <v>246</v>
      </c>
      <c r="D106" s="53" t="n">
        <v>2004</v>
      </c>
      <c r="E106" s="53" t="n">
        <f aca="true">YEAR(TODAY())-D106</f>
        <v>22</v>
      </c>
      <c r="F106" s="53" t="s">
        <v>44</v>
      </c>
      <c r="G106" s="53" t="s">
        <v>45</v>
      </c>
      <c r="H106" s="54" t="n">
        <v>0</v>
      </c>
      <c r="I106" s="54" t="n">
        <v>0</v>
      </c>
      <c r="J106" s="3" t="n">
        <f aca="false">IF(COUNT(L106:V106)&lt;7,W106,LARGE(L106:V106,1)+LARGE(L106:V106,2)+LARGE(L106:V106,3)+LARGE(L106:V106,4)+LARGE(L106:V106,5)+LARGE(L106:V106,6)+LARGE(L106:V106,7))</f>
        <v>0</v>
      </c>
      <c r="K106" s="3" t="n">
        <v>0</v>
      </c>
      <c r="L106" s="59" t="n">
        <f aca="false">AE106</f>
        <v>0</v>
      </c>
      <c r="M106" s="3" t="n">
        <v>0</v>
      </c>
      <c r="N106" s="3" t="n">
        <f aca="false">AS106</f>
        <v>0</v>
      </c>
      <c r="O106" s="3" t="n">
        <v>0</v>
      </c>
      <c r="P106" s="3"/>
      <c r="Q106" s="3"/>
      <c r="R106" s="3" t="n">
        <f aca="false">BX106</f>
        <v>0</v>
      </c>
      <c r="S106" s="3"/>
      <c r="T106" s="3" t="n">
        <f aca="false">CM106</f>
        <v>0</v>
      </c>
      <c r="U106" s="3" t="n">
        <f aca="false">CT106</f>
        <v>0</v>
      </c>
      <c r="V106" s="3" t="n">
        <f aca="false">DA106</f>
        <v>0</v>
      </c>
      <c r="W106" s="3" t="n">
        <f aca="false">SUM(L106:V106)</f>
        <v>0</v>
      </c>
      <c r="X106" s="3" t="n">
        <f aca="false">W106-J106</f>
        <v>0</v>
      </c>
      <c r="Y106" s="3" t="n">
        <v>0</v>
      </c>
      <c r="Z106" s="3" t="n">
        <v>0</v>
      </c>
      <c r="AA106" s="3" t="n">
        <v>0</v>
      </c>
      <c r="AB106" s="3" t="n">
        <v>0</v>
      </c>
      <c r="AC106" s="3" t="n">
        <v>0</v>
      </c>
      <c r="AD106" s="3" t="n">
        <v>0</v>
      </c>
      <c r="AE106" s="3" t="n">
        <v>0</v>
      </c>
      <c r="AF106" s="3" t="n">
        <v>0</v>
      </c>
      <c r="AG106" s="3" t="n">
        <v>0</v>
      </c>
      <c r="AH106" s="3" t="n">
        <v>0</v>
      </c>
      <c r="AI106" s="3" t="n">
        <v>0</v>
      </c>
      <c r="AJ106" s="3" t="n">
        <v>0</v>
      </c>
      <c r="AK106" s="3" t="n">
        <v>0</v>
      </c>
      <c r="AL106" s="3" t="n">
        <v>0</v>
      </c>
      <c r="AM106" s="3" t="n">
        <v>0</v>
      </c>
      <c r="AN106" s="3" t="n">
        <v>0</v>
      </c>
      <c r="AO106" s="3" t="n">
        <v>0</v>
      </c>
      <c r="AP106" s="3" t="n">
        <v>0</v>
      </c>
      <c r="AQ106" s="3" t="n">
        <v>0</v>
      </c>
      <c r="AR106" s="3" t="n">
        <v>0</v>
      </c>
      <c r="AS106" s="3" t="n">
        <v>0</v>
      </c>
      <c r="AT106" s="3" t="n">
        <v>0</v>
      </c>
      <c r="AU106" s="3" t="n">
        <v>0</v>
      </c>
      <c r="AV106" s="3" t="n">
        <v>0</v>
      </c>
      <c r="AW106" s="3" t="n">
        <v>0</v>
      </c>
      <c r="AX106" s="3" t="n">
        <v>0</v>
      </c>
      <c r="AY106" s="3" t="n">
        <v>0</v>
      </c>
      <c r="AZ106" s="3" t="n">
        <v>0</v>
      </c>
      <c r="BA106" s="3" t="n">
        <v>0</v>
      </c>
      <c r="BB106" s="3" t="n">
        <v>0</v>
      </c>
      <c r="BC106" s="3" t="n">
        <v>0</v>
      </c>
      <c r="BD106" s="3" t="n">
        <v>0</v>
      </c>
      <c r="BE106" s="3" t="n">
        <v>0</v>
      </c>
      <c r="BF106" s="3" t="n">
        <v>0</v>
      </c>
      <c r="BG106" s="3" t="n">
        <v>0</v>
      </c>
      <c r="BH106" s="3" t="n">
        <v>0</v>
      </c>
      <c r="BI106" s="3" t="n">
        <v>0</v>
      </c>
      <c r="BJ106" s="3" t="n">
        <v>0</v>
      </c>
      <c r="BK106" s="3" t="n">
        <v>0</v>
      </c>
      <c r="BL106" s="3" t="n">
        <v>0</v>
      </c>
      <c r="BM106" s="3" t="n">
        <v>0</v>
      </c>
      <c r="BN106" s="3" t="n">
        <v>0</v>
      </c>
      <c r="BO106" s="3" t="n">
        <v>0</v>
      </c>
      <c r="BP106" s="3" t="n">
        <v>0</v>
      </c>
      <c r="BQ106" s="3" t="n">
        <v>0</v>
      </c>
      <c r="BR106" s="3" t="n">
        <v>0</v>
      </c>
      <c r="BS106" s="3" t="n">
        <v>0</v>
      </c>
      <c r="BT106" s="3" t="n">
        <v>0</v>
      </c>
      <c r="BU106" s="3" t="n">
        <v>0</v>
      </c>
      <c r="BV106" s="3" t="n">
        <v>0</v>
      </c>
      <c r="BW106" s="3" t="n">
        <v>0</v>
      </c>
      <c r="BX106" s="3" t="n">
        <v>0</v>
      </c>
      <c r="BY106" s="3" t="n">
        <v>0</v>
      </c>
      <c r="BZ106" s="3" t="n">
        <v>0</v>
      </c>
      <c r="CA106" s="3" t="n">
        <v>0</v>
      </c>
      <c r="CB106" s="3" t="n">
        <v>0</v>
      </c>
      <c r="CC106" s="3" t="n">
        <v>0</v>
      </c>
      <c r="CD106" s="3" t="n">
        <v>0</v>
      </c>
      <c r="CE106" s="3" t="n">
        <v>0</v>
      </c>
      <c r="CF106" s="3" t="n">
        <v>0</v>
      </c>
      <c r="CG106" s="3" t="n">
        <v>0</v>
      </c>
      <c r="CH106" s="3" t="n">
        <v>0</v>
      </c>
      <c r="CI106" s="3" t="n">
        <v>0</v>
      </c>
      <c r="CJ106" s="3" t="n">
        <v>0</v>
      </c>
      <c r="CK106" s="3" t="n">
        <v>0</v>
      </c>
      <c r="CL106" s="3" t="n">
        <v>0</v>
      </c>
      <c r="CM106" s="3" t="n">
        <v>0</v>
      </c>
      <c r="CN106" s="3" t="n">
        <v>0</v>
      </c>
      <c r="CO106" s="3" t="n">
        <v>0</v>
      </c>
      <c r="CP106" s="3" t="n">
        <v>0</v>
      </c>
      <c r="CQ106" s="3" t="n">
        <v>0</v>
      </c>
      <c r="CR106" s="3" t="n">
        <v>0</v>
      </c>
      <c r="CS106" s="3" t="n">
        <v>0</v>
      </c>
      <c r="CT106" s="3" t="n">
        <v>0</v>
      </c>
      <c r="CU106" s="63" t="s">
        <v>8</v>
      </c>
      <c r="CV106" s="56" t="n">
        <v>0</v>
      </c>
      <c r="CW106" s="56" t="n">
        <v>0</v>
      </c>
      <c r="CX106" s="56" t="n">
        <v>0</v>
      </c>
      <c r="CY106" s="55" t="n">
        <v>0</v>
      </c>
      <c r="CZ106" s="55" t="n">
        <v>0</v>
      </c>
      <c r="DA106" s="55" t="n">
        <v>0</v>
      </c>
      <c r="DB106" s="3" t="n">
        <v>0</v>
      </c>
      <c r="DC106" s="3" t="n">
        <v>0</v>
      </c>
      <c r="DD106" s="3" t="n">
        <v>0</v>
      </c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AGZ106" s="20"/>
      <c r="AHA106" s="20"/>
      <c r="AHB106" s="20"/>
      <c r="AHC106" s="20"/>
      <c r="AHD106" s="20"/>
      <c r="AHE106" s="20"/>
      <c r="AHF106" s="20"/>
      <c r="AHG106" s="20"/>
      <c r="AHH106" s="20"/>
      <c r="AHI106" s="20"/>
      <c r="AHJ106" s="20"/>
      <c r="AHK106" s="20"/>
      <c r="AHL106" s="20"/>
      <c r="AHM106" s="20"/>
      <c r="AHN106" s="20"/>
      <c r="AHO106" s="20"/>
      <c r="AHP106" s="20"/>
      <c r="AHQ106" s="20"/>
      <c r="AHR106" s="20"/>
      <c r="AHS106" s="20"/>
      <c r="AHT106" s="20"/>
      <c r="AHU106" s="20"/>
      <c r="AHV106" s="20"/>
      <c r="AHW106" s="20"/>
      <c r="AHX106" s="20"/>
      <c r="AHY106" s="20"/>
      <c r="AHZ106" s="20"/>
      <c r="AIA106" s="20"/>
      <c r="AIB106" s="20"/>
      <c r="AIC106" s="20"/>
      <c r="AID106" s="20"/>
      <c r="AIE106" s="20"/>
      <c r="AIF106" s="20"/>
      <c r="AIG106" s="20"/>
      <c r="AIH106" s="20"/>
      <c r="AII106" s="20"/>
      <c r="AIJ106" s="20"/>
      <c r="AIK106" s="20"/>
      <c r="AIL106" s="21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</row>
    <row r="107" s="58" customFormat="true" ht="12" hidden="true" customHeight="true" outlineLevel="0" collapsed="false">
      <c r="A107" s="52" t="s">
        <v>245</v>
      </c>
      <c r="B107" s="52" t="s">
        <v>72</v>
      </c>
      <c r="C107" s="52"/>
      <c r="D107" s="53" t="n">
        <v>1989</v>
      </c>
      <c r="E107" s="53" t="n">
        <f aca="true">YEAR(TODAY())-D107</f>
        <v>37</v>
      </c>
      <c r="F107" s="53" t="s">
        <v>44</v>
      </c>
      <c r="G107" s="53" t="s">
        <v>59</v>
      </c>
      <c r="H107" s="54" t="n">
        <v>0</v>
      </c>
      <c r="I107" s="54" t="n">
        <v>0</v>
      </c>
      <c r="J107" s="3" t="n">
        <f aca="false">IF(COUNT(M107:V107)&lt;7,W107,LARGE(M107:V107,1)+LARGE(M107:V107,2)+LARGE(M107:V107,3)+LARGE(M107:V107,4)+LARGE(M107:V107,5)+LARGE(M107:V107,6)+LARGE(M107:V107,7))</f>
        <v>0</v>
      </c>
      <c r="K107" s="3" t="n">
        <v>0</v>
      </c>
      <c r="L107" s="59" t="n">
        <f aca="false">AE107</f>
        <v>0</v>
      </c>
      <c r="M107" s="3"/>
      <c r="N107" s="3" t="n">
        <f aca="false">AS107</f>
        <v>0</v>
      </c>
      <c r="O107" s="3" t="n">
        <v>0</v>
      </c>
      <c r="P107" s="3"/>
      <c r="Q107" s="3"/>
      <c r="R107" s="3" t="n">
        <f aca="false">BX107</f>
        <v>0</v>
      </c>
      <c r="S107" s="3"/>
      <c r="T107" s="3" t="n">
        <f aca="false">CM107</f>
        <v>0</v>
      </c>
      <c r="U107" s="3" t="n">
        <f aca="false">CT107</f>
        <v>0</v>
      </c>
      <c r="V107" s="3" t="n">
        <f aca="false">DA107</f>
        <v>0</v>
      </c>
      <c r="W107" s="3" t="n">
        <f aca="false">SUM(M107:V107)</f>
        <v>0</v>
      </c>
      <c r="X107" s="3" t="n">
        <f aca="false">W107-J107</f>
        <v>0</v>
      </c>
      <c r="Y107" s="3" t="n">
        <v>0</v>
      </c>
      <c r="Z107" s="3" t="n">
        <v>0</v>
      </c>
      <c r="AA107" s="3" t="n">
        <v>0</v>
      </c>
      <c r="AB107" s="3" t="n">
        <v>0</v>
      </c>
      <c r="AC107" s="3" t="n">
        <v>0</v>
      </c>
      <c r="AD107" s="3" t="n">
        <v>0</v>
      </c>
      <c r="AE107" s="3" t="n">
        <v>0</v>
      </c>
      <c r="AF107" s="3" t="n">
        <v>0</v>
      </c>
      <c r="AG107" s="3" t="n">
        <v>0</v>
      </c>
      <c r="AH107" s="3" t="n">
        <v>0</v>
      </c>
      <c r="AI107" s="3" t="n">
        <v>0</v>
      </c>
      <c r="AJ107" s="3" t="n">
        <v>0</v>
      </c>
      <c r="AK107" s="3" t="n">
        <v>0</v>
      </c>
      <c r="AL107" s="3" t="n">
        <v>0</v>
      </c>
      <c r="AM107" s="3" t="n">
        <v>0</v>
      </c>
      <c r="AN107" s="3" t="n">
        <v>0</v>
      </c>
      <c r="AO107" s="3" t="n">
        <v>0</v>
      </c>
      <c r="AP107" s="3" t="n">
        <v>0</v>
      </c>
      <c r="AQ107" s="3" t="n">
        <v>0</v>
      </c>
      <c r="AR107" s="3" t="n">
        <v>0</v>
      </c>
      <c r="AS107" s="3" t="n">
        <v>0</v>
      </c>
      <c r="AT107" s="3" t="n">
        <v>0</v>
      </c>
      <c r="AU107" s="3" t="n">
        <v>0</v>
      </c>
      <c r="AV107" s="3" t="n">
        <v>0</v>
      </c>
      <c r="AW107" s="3" t="n">
        <v>0</v>
      </c>
      <c r="AX107" s="3" t="n">
        <v>0</v>
      </c>
      <c r="AY107" s="3" t="n">
        <v>0</v>
      </c>
      <c r="AZ107" s="3" t="n">
        <v>0</v>
      </c>
      <c r="BA107" s="3" t="n">
        <v>0</v>
      </c>
      <c r="BB107" s="3" t="n">
        <v>0</v>
      </c>
      <c r="BC107" s="3" t="n">
        <v>0</v>
      </c>
      <c r="BD107" s="3" t="n">
        <v>0</v>
      </c>
      <c r="BE107" s="3" t="n">
        <v>0</v>
      </c>
      <c r="BF107" s="3" t="n">
        <v>0</v>
      </c>
      <c r="BG107" s="3" t="n">
        <v>0</v>
      </c>
      <c r="BH107" s="3" t="n">
        <v>0</v>
      </c>
      <c r="BI107" s="3" t="n">
        <v>0</v>
      </c>
      <c r="BJ107" s="3" t="n">
        <v>0</v>
      </c>
      <c r="BK107" s="3" t="n">
        <v>0</v>
      </c>
      <c r="BL107" s="3" t="n">
        <v>0</v>
      </c>
      <c r="BM107" s="3" t="n">
        <v>0</v>
      </c>
      <c r="BN107" s="3" t="n">
        <v>0</v>
      </c>
      <c r="BO107" s="3" t="n">
        <v>0</v>
      </c>
      <c r="BP107" s="3" t="n">
        <v>0</v>
      </c>
      <c r="BQ107" s="3" t="n">
        <v>0</v>
      </c>
      <c r="BR107" s="3" t="n">
        <v>0</v>
      </c>
      <c r="BS107" s="3" t="n">
        <v>0</v>
      </c>
      <c r="BT107" s="3" t="n">
        <v>0</v>
      </c>
      <c r="BU107" s="3" t="n">
        <v>0</v>
      </c>
      <c r="BV107" s="3" t="n">
        <v>0</v>
      </c>
      <c r="BW107" s="3" t="n">
        <v>0</v>
      </c>
      <c r="BX107" s="3" t="n">
        <v>0</v>
      </c>
      <c r="BY107" s="3" t="n">
        <v>0</v>
      </c>
      <c r="BZ107" s="3" t="n">
        <v>0</v>
      </c>
      <c r="CA107" s="3" t="n">
        <v>0</v>
      </c>
      <c r="CB107" s="3" t="n">
        <v>0</v>
      </c>
      <c r="CC107" s="3" t="n">
        <v>0</v>
      </c>
      <c r="CD107" s="3" t="n">
        <v>0</v>
      </c>
      <c r="CE107" s="3" t="n">
        <v>0</v>
      </c>
      <c r="CF107" s="3" t="n">
        <v>0</v>
      </c>
      <c r="CG107" s="3" t="n">
        <v>0</v>
      </c>
      <c r="CH107" s="3" t="n">
        <v>0</v>
      </c>
      <c r="CI107" s="3" t="n">
        <v>0</v>
      </c>
      <c r="CJ107" s="3" t="n">
        <v>0</v>
      </c>
      <c r="CK107" s="3" t="n">
        <v>0</v>
      </c>
      <c r="CL107" s="3" t="n">
        <v>0</v>
      </c>
      <c r="CM107" s="3" t="n">
        <v>0</v>
      </c>
      <c r="CN107" s="3" t="n">
        <v>0</v>
      </c>
      <c r="CO107" s="3" t="n">
        <v>0</v>
      </c>
      <c r="CP107" s="3" t="n">
        <v>0</v>
      </c>
      <c r="CQ107" s="3" t="n">
        <v>0</v>
      </c>
      <c r="CR107" s="3" t="n">
        <v>0</v>
      </c>
      <c r="CS107" s="3" t="n">
        <v>0</v>
      </c>
      <c r="CT107" s="3" t="n">
        <v>0</v>
      </c>
      <c r="CU107" s="63" t="s">
        <v>8</v>
      </c>
      <c r="CV107" s="56" t="n">
        <v>0</v>
      </c>
      <c r="CW107" s="56" t="n">
        <v>0</v>
      </c>
      <c r="CX107" s="56" t="n">
        <v>0</v>
      </c>
      <c r="CY107" s="55" t="n">
        <v>0</v>
      </c>
      <c r="CZ107" s="55" t="n">
        <v>0</v>
      </c>
      <c r="DA107" s="55" t="n">
        <v>0</v>
      </c>
      <c r="DB107" s="3" t="n">
        <v>0</v>
      </c>
      <c r="DC107" s="3" t="n">
        <v>0</v>
      </c>
      <c r="DD107" s="3" t="n">
        <v>0</v>
      </c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AGZ107" s="20"/>
      <c r="AHA107" s="20"/>
      <c r="AHB107" s="20"/>
      <c r="AHC107" s="20"/>
      <c r="AHD107" s="20"/>
      <c r="AHE107" s="20"/>
      <c r="AHF107" s="20"/>
      <c r="AHG107" s="20"/>
      <c r="AHH107" s="20"/>
      <c r="AHI107" s="20"/>
      <c r="AHJ107" s="20"/>
      <c r="AHK107" s="20"/>
      <c r="AHL107" s="20"/>
      <c r="AHM107" s="20"/>
      <c r="AHN107" s="20"/>
      <c r="AHO107" s="20"/>
      <c r="AHP107" s="20"/>
      <c r="AHQ107" s="20"/>
      <c r="AHR107" s="20"/>
      <c r="AHS107" s="20"/>
      <c r="AHT107" s="20"/>
      <c r="AHU107" s="20"/>
      <c r="AHV107" s="20"/>
      <c r="AHW107" s="20"/>
      <c r="AHX107" s="20"/>
      <c r="AHY107" s="20"/>
      <c r="AHZ107" s="20"/>
      <c r="AIA107" s="20"/>
      <c r="AIB107" s="20"/>
      <c r="AIC107" s="20"/>
      <c r="AID107" s="20"/>
      <c r="AIE107" s="20"/>
      <c r="AIF107" s="20"/>
      <c r="AIG107" s="20"/>
      <c r="AIH107" s="20"/>
      <c r="AII107" s="20"/>
      <c r="AIJ107" s="20"/>
      <c r="AIK107" s="20"/>
      <c r="AIL107" s="21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</row>
    <row r="108" s="58" customFormat="true" ht="12" hidden="true" customHeight="true" outlineLevel="0" collapsed="false">
      <c r="A108" s="52" t="s">
        <v>247</v>
      </c>
      <c r="B108" s="52" t="s">
        <v>177</v>
      </c>
      <c r="C108" s="52" t="s">
        <v>128</v>
      </c>
      <c r="D108" s="53" t="n">
        <v>2003</v>
      </c>
      <c r="E108" s="53" t="n">
        <f aca="true">YEAR(TODAY())-D108</f>
        <v>23</v>
      </c>
      <c r="F108" s="53" t="s">
        <v>44</v>
      </c>
      <c r="G108" s="53" t="s">
        <v>45</v>
      </c>
      <c r="H108" s="54" t="n">
        <v>0</v>
      </c>
      <c r="I108" s="54" t="n">
        <v>0</v>
      </c>
      <c r="J108" s="3" t="n">
        <f aca="false">IF(COUNT(M108:V108)&lt;7,W108,LARGE(M108:V108,1)+LARGE(M108:V108,2)+LARGE(M108:V108,3)+LARGE(M108:V108,4)+LARGE(M108:V108,5)+LARGE(M108:V108,6)+LARGE(M108:V108,7))</f>
        <v>0</v>
      </c>
      <c r="K108" s="3" t="n">
        <v>0</v>
      </c>
      <c r="L108" s="59" t="n">
        <f aca="false">AE108</f>
        <v>0</v>
      </c>
      <c r="M108" s="3"/>
      <c r="N108" s="3" t="n">
        <f aca="false">AS108</f>
        <v>0</v>
      </c>
      <c r="O108" s="3" t="n">
        <v>0</v>
      </c>
      <c r="P108" s="3"/>
      <c r="Q108" s="3"/>
      <c r="R108" s="3" t="n">
        <f aca="false">BX108</f>
        <v>0</v>
      </c>
      <c r="S108" s="3"/>
      <c r="T108" s="3" t="n">
        <f aca="false">CM108</f>
        <v>0</v>
      </c>
      <c r="U108" s="3" t="n">
        <f aca="false">CT108</f>
        <v>0</v>
      </c>
      <c r="V108" s="3" t="n">
        <f aca="false">DA108</f>
        <v>0</v>
      </c>
      <c r="W108" s="3" t="n">
        <f aca="false">SUM(M108:V108)</f>
        <v>0</v>
      </c>
      <c r="X108" s="3" t="n">
        <f aca="false">W108-J108</f>
        <v>0</v>
      </c>
      <c r="Y108" s="3" t="n">
        <v>0</v>
      </c>
      <c r="Z108" s="3" t="n">
        <v>0</v>
      </c>
      <c r="AA108" s="3" t="n">
        <v>0</v>
      </c>
      <c r="AB108" s="3" t="n">
        <v>0</v>
      </c>
      <c r="AC108" s="3" t="n">
        <v>0</v>
      </c>
      <c r="AD108" s="3" t="n">
        <v>0</v>
      </c>
      <c r="AE108" s="3" t="n">
        <v>0</v>
      </c>
      <c r="AF108" s="3" t="n">
        <v>0</v>
      </c>
      <c r="AG108" s="3" t="n">
        <v>0</v>
      </c>
      <c r="AH108" s="3" t="n">
        <v>0</v>
      </c>
      <c r="AI108" s="3" t="n">
        <v>0</v>
      </c>
      <c r="AJ108" s="3" t="n">
        <v>0</v>
      </c>
      <c r="AK108" s="3" t="n">
        <v>0</v>
      </c>
      <c r="AL108" s="3" t="n">
        <v>0</v>
      </c>
      <c r="AM108" s="3" t="n">
        <v>0</v>
      </c>
      <c r="AN108" s="3" t="n">
        <v>0</v>
      </c>
      <c r="AO108" s="3" t="n">
        <v>0</v>
      </c>
      <c r="AP108" s="3" t="n">
        <v>0</v>
      </c>
      <c r="AQ108" s="3" t="n">
        <v>0</v>
      </c>
      <c r="AR108" s="3" t="n">
        <v>0</v>
      </c>
      <c r="AS108" s="3" t="n">
        <v>0</v>
      </c>
      <c r="AT108" s="3" t="n">
        <v>0</v>
      </c>
      <c r="AU108" s="3" t="n">
        <v>0</v>
      </c>
      <c r="AV108" s="3" t="n">
        <v>0</v>
      </c>
      <c r="AW108" s="3" t="n">
        <v>0</v>
      </c>
      <c r="AX108" s="3" t="n">
        <v>0</v>
      </c>
      <c r="AY108" s="3" t="n">
        <v>0</v>
      </c>
      <c r="AZ108" s="3" t="n">
        <v>0</v>
      </c>
      <c r="BA108" s="3" t="n">
        <v>0</v>
      </c>
      <c r="BB108" s="3" t="n">
        <v>0</v>
      </c>
      <c r="BC108" s="3" t="n">
        <v>0</v>
      </c>
      <c r="BD108" s="3" t="n">
        <v>0</v>
      </c>
      <c r="BE108" s="3" t="n">
        <v>0</v>
      </c>
      <c r="BF108" s="3" t="n">
        <v>0</v>
      </c>
      <c r="BG108" s="3" t="n">
        <v>0</v>
      </c>
      <c r="BH108" s="3" t="n">
        <v>0</v>
      </c>
      <c r="BI108" s="3" t="n">
        <v>0</v>
      </c>
      <c r="BJ108" s="3" t="n">
        <v>0</v>
      </c>
      <c r="BK108" s="3" t="n">
        <v>0</v>
      </c>
      <c r="BL108" s="3" t="n">
        <v>0</v>
      </c>
      <c r="BM108" s="3" t="n">
        <v>0</v>
      </c>
      <c r="BN108" s="3" t="n">
        <v>0</v>
      </c>
      <c r="BO108" s="3" t="n">
        <v>0</v>
      </c>
      <c r="BP108" s="3" t="n">
        <v>0</v>
      </c>
      <c r="BQ108" s="3" t="n">
        <v>0</v>
      </c>
      <c r="BR108" s="3" t="n">
        <v>0</v>
      </c>
      <c r="BS108" s="3" t="n">
        <v>0</v>
      </c>
      <c r="BT108" s="3" t="n">
        <v>0</v>
      </c>
      <c r="BU108" s="3" t="n">
        <v>0</v>
      </c>
      <c r="BV108" s="3" t="n">
        <v>0</v>
      </c>
      <c r="BW108" s="3" t="n">
        <v>0</v>
      </c>
      <c r="BX108" s="3" t="n">
        <v>0</v>
      </c>
      <c r="BY108" s="3" t="n">
        <v>0</v>
      </c>
      <c r="BZ108" s="3" t="n">
        <v>0</v>
      </c>
      <c r="CA108" s="3" t="n">
        <v>0</v>
      </c>
      <c r="CB108" s="3" t="n">
        <v>0</v>
      </c>
      <c r="CC108" s="3" t="n">
        <v>0</v>
      </c>
      <c r="CD108" s="3" t="n">
        <v>0</v>
      </c>
      <c r="CE108" s="3" t="n">
        <v>0</v>
      </c>
      <c r="CF108" s="3" t="n">
        <v>0</v>
      </c>
      <c r="CG108" s="3" t="n">
        <v>0</v>
      </c>
      <c r="CH108" s="3" t="n">
        <v>0</v>
      </c>
      <c r="CI108" s="3" t="n">
        <v>0</v>
      </c>
      <c r="CJ108" s="3" t="n">
        <v>0</v>
      </c>
      <c r="CK108" s="3" t="n">
        <v>0</v>
      </c>
      <c r="CL108" s="3" t="n">
        <v>0</v>
      </c>
      <c r="CM108" s="3" t="n">
        <v>0</v>
      </c>
      <c r="CN108" s="3" t="n">
        <v>0</v>
      </c>
      <c r="CO108" s="3" t="n">
        <v>0</v>
      </c>
      <c r="CP108" s="3" t="n">
        <v>0</v>
      </c>
      <c r="CQ108" s="3" t="n">
        <v>0</v>
      </c>
      <c r="CR108" s="3" t="n">
        <v>0</v>
      </c>
      <c r="CS108" s="3" t="n">
        <v>0</v>
      </c>
      <c r="CT108" s="3" t="n">
        <v>0</v>
      </c>
      <c r="CU108" s="63" t="s">
        <v>8</v>
      </c>
      <c r="CV108" s="56" t="n">
        <v>0</v>
      </c>
      <c r="CW108" s="56" t="n">
        <v>0</v>
      </c>
      <c r="CX108" s="56" t="n">
        <v>0</v>
      </c>
      <c r="CY108" s="55" t="n">
        <v>0</v>
      </c>
      <c r="CZ108" s="55" t="n">
        <v>0</v>
      </c>
      <c r="DA108" s="55" t="n">
        <v>0</v>
      </c>
      <c r="DB108" s="3" t="n">
        <v>0</v>
      </c>
      <c r="DC108" s="3" t="n">
        <v>0</v>
      </c>
      <c r="DD108" s="3" t="n">
        <v>0</v>
      </c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AGZ108" s="20"/>
      <c r="AHA108" s="20"/>
      <c r="AHB108" s="20"/>
      <c r="AHC108" s="20"/>
      <c r="AHD108" s="20"/>
      <c r="AHE108" s="20"/>
      <c r="AHF108" s="20"/>
      <c r="AHG108" s="20"/>
      <c r="AHH108" s="20"/>
      <c r="AHI108" s="20"/>
      <c r="AHJ108" s="20"/>
      <c r="AHK108" s="20"/>
      <c r="AHL108" s="20"/>
      <c r="AHM108" s="20"/>
      <c r="AHN108" s="20"/>
      <c r="AHO108" s="20"/>
      <c r="AHP108" s="20"/>
      <c r="AHQ108" s="20"/>
      <c r="AHR108" s="20"/>
      <c r="AHS108" s="20"/>
      <c r="AHT108" s="20"/>
      <c r="AHU108" s="20"/>
      <c r="AHV108" s="20"/>
      <c r="AHW108" s="20"/>
      <c r="AHX108" s="20"/>
      <c r="AHY108" s="20"/>
      <c r="AHZ108" s="20"/>
      <c r="AIA108" s="20"/>
      <c r="AIB108" s="20"/>
      <c r="AIC108" s="20"/>
      <c r="AID108" s="20"/>
      <c r="AIE108" s="20"/>
      <c r="AIF108" s="20"/>
      <c r="AIG108" s="20"/>
      <c r="AIH108" s="20"/>
      <c r="AII108" s="20"/>
      <c r="AIJ108" s="20"/>
      <c r="AIK108" s="20"/>
      <c r="AIL108" s="21"/>
      <c r="AIM108" s="21"/>
      <c r="AIN108" s="21"/>
      <c r="AIO108" s="21"/>
      <c r="AIP108" s="21"/>
      <c r="AIQ108" s="21"/>
      <c r="AIR108" s="21"/>
      <c r="AIS108" s="21"/>
      <c r="AIT108" s="21"/>
      <c r="AIU108" s="21"/>
      <c r="AIV108" s="21"/>
      <c r="AIW108" s="21"/>
      <c r="AIX108" s="21"/>
      <c r="AIY108" s="21"/>
      <c r="AIZ108" s="21"/>
      <c r="AJA108" s="21"/>
      <c r="AJB108" s="21"/>
      <c r="AJC108" s="21"/>
      <c r="AJD108" s="21"/>
      <c r="AJE108" s="21"/>
      <c r="AJF108" s="21"/>
      <c r="AJG108" s="21"/>
      <c r="AJH108" s="21"/>
      <c r="AJI108" s="21"/>
      <c r="AJJ108" s="21"/>
      <c r="AJK108" s="21"/>
      <c r="AJL108" s="21"/>
      <c r="AJM108" s="21"/>
      <c r="AJN108" s="21"/>
      <c r="AJO108" s="21"/>
      <c r="AJP108" s="21"/>
      <c r="AJQ108" s="21"/>
      <c r="AJR108" s="21"/>
      <c r="AJS108" s="21"/>
      <c r="AJT108" s="21"/>
      <c r="AJU108" s="21"/>
      <c r="AJV108" s="21"/>
      <c r="AJW108" s="21"/>
      <c r="AJX108" s="21"/>
      <c r="AJY108" s="21"/>
      <c r="AJZ108" s="21"/>
      <c r="AKA108" s="21"/>
      <c r="AKB108" s="21"/>
      <c r="AKC108" s="21"/>
      <c r="AKD108" s="21"/>
      <c r="AKE108" s="21"/>
      <c r="AKF108" s="21"/>
      <c r="AKG108" s="21"/>
      <c r="AKH108" s="21"/>
      <c r="AKI108" s="21"/>
      <c r="AKJ108" s="21"/>
      <c r="AKK108" s="21"/>
      <c r="AKL108" s="21"/>
      <c r="AKM108" s="21"/>
      <c r="AKN108" s="21"/>
      <c r="AKO108" s="21"/>
      <c r="AKP108" s="21"/>
      <c r="AKQ108" s="21"/>
      <c r="AKR108" s="21"/>
      <c r="AKS108" s="21"/>
      <c r="AKT108" s="21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</row>
    <row r="109" s="58" customFormat="true" ht="12" hidden="true" customHeight="true" outlineLevel="0" collapsed="false">
      <c r="A109" s="52" t="s">
        <v>248</v>
      </c>
      <c r="B109" s="52" t="s">
        <v>124</v>
      </c>
      <c r="C109" s="52" t="s">
        <v>156</v>
      </c>
      <c r="D109" s="53" t="n">
        <v>1976</v>
      </c>
      <c r="E109" s="53" t="n">
        <f aca="true">YEAR(TODAY())-D109</f>
        <v>50</v>
      </c>
      <c r="F109" s="53" t="s">
        <v>44</v>
      </c>
      <c r="G109" s="53" t="s">
        <v>67</v>
      </c>
      <c r="H109" s="54" t="n">
        <v>0</v>
      </c>
      <c r="I109" s="54" t="n">
        <v>0</v>
      </c>
      <c r="J109" s="3" t="n">
        <f aca="false">IF(COUNT(M109:V109)&lt;7,W109,LARGE(M109:V109,1)+LARGE(M109:V109,2)+LARGE(M109:V109,3)+LARGE(M109:V109,4)+LARGE(M109:V109,5)+LARGE(M109:V109,6)+LARGE(M109:V109,7))</f>
        <v>0</v>
      </c>
      <c r="K109" s="3" t="n">
        <v>0</v>
      </c>
      <c r="L109" s="59" t="n">
        <f aca="false">AE109</f>
        <v>0</v>
      </c>
      <c r="M109" s="3"/>
      <c r="N109" s="3" t="n">
        <f aca="false">AS109</f>
        <v>0</v>
      </c>
      <c r="O109" s="3" t="n">
        <v>0</v>
      </c>
      <c r="P109" s="3"/>
      <c r="Q109" s="3"/>
      <c r="R109" s="3" t="n">
        <f aca="false">BX109</f>
        <v>0</v>
      </c>
      <c r="S109" s="3"/>
      <c r="T109" s="3" t="n">
        <f aca="false">CM109</f>
        <v>0</v>
      </c>
      <c r="U109" s="3" t="n">
        <f aca="false">CT109</f>
        <v>0</v>
      </c>
      <c r="V109" s="3" t="n">
        <f aca="false">DA109</f>
        <v>0</v>
      </c>
      <c r="W109" s="3" t="n">
        <f aca="false">SUM(M109:V109)</f>
        <v>0</v>
      </c>
      <c r="X109" s="3" t="n">
        <f aca="false">W109-J109</f>
        <v>0</v>
      </c>
      <c r="Y109" s="3" t="n">
        <v>0</v>
      </c>
      <c r="Z109" s="3" t="n">
        <v>0</v>
      </c>
      <c r="AA109" s="3" t="n">
        <v>0</v>
      </c>
      <c r="AB109" s="3" t="n">
        <v>0</v>
      </c>
      <c r="AC109" s="3" t="n">
        <v>0</v>
      </c>
      <c r="AD109" s="3" t="n">
        <v>0</v>
      </c>
      <c r="AE109" s="3" t="n">
        <v>0</v>
      </c>
      <c r="AF109" s="3" t="n">
        <v>0</v>
      </c>
      <c r="AG109" s="3" t="n">
        <v>0</v>
      </c>
      <c r="AH109" s="3" t="n">
        <v>0</v>
      </c>
      <c r="AI109" s="3" t="n">
        <v>0</v>
      </c>
      <c r="AJ109" s="3" t="n">
        <v>0</v>
      </c>
      <c r="AK109" s="3" t="n">
        <v>0</v>
      </c>
      <c r="AL109" s="3" t="n">
        <v>0</v>
      </c>
      <c r="AM109" s="3" t="n">
        <v>0</v>
      </c>
      <c r="AN109" s="3" t="n">
        <v>0</v>
      </c>
      <c r="AO109" s="3" t="n">
        <v>0</v>
      </c>
      <c r="AP109" s="3" t="n">
        <v>0</v>
      </c>
      <c r="AQ109" s="3" t="n">
        <v>0</v>
      </c>
      <c r="AR109" s="3" t="n">
        <v>0</v>
      </c>
      <c r="AS109" s="3" t="n">
        <v>0</v>
      </c>
      <c r="AT109" s="3" t="n">
        <v>0</v>
      </c>
      <c r="AU109" s="3" t="n">
        <v>0</v>
      </c>
      <c r="AV109" s="3" t="n">
        <v>0</v>
      </c>
      <c r="AW109" s="3" t="n">
        <v>0</v>
      </c>
      <c r="AX109" s="3" t="n">
        <v>0</v>
      </c>
      <c r="AY109" s="3" t="n">
        <v>0</v>
      </c>
      <c r="AZ109" s="3" t="n">
        <v>0</v>
      </c>
      <c r="BA109" s="3" t="n">
        <v>0</v>
      </c>
      <c r="BB109" s="3" t="n">
        <v>0</v>
      </c>
      <c r="BC109" s="3" t="n">
        <v>0</v>
      </c>
      <c r="BD109" s="3" t="n">
        <v>0</v>
      </c>
      <c r="BE109" s="3" t="n">
        <v>0</v>
      </c>
      <c r="BF109" s="3" t="n">
        <v>0</v>
      </c>
      <c r="BG109" s="3" t="n">
        <v>0</v>
      </c>
      <c r="BH109" s="3" t="n">
        <v>0</v>
      </c>
      <c r="BI109" s="3" t="n">
        <v>0</v>
      </c>
      <c r="BJ109" s="3" t="n">
        <v>0</v>
      </c>
      <c r="BK109" s="3" t="n">
        <v>0</v>
      </c>
      <c r="BL109" s="3" t="n">
        <v>0</v>
      </c>
      <c r="BM109" s="3" t="n">
        <v>0</v>
      </c>
      <c r="BN109" s="3" t="n">
        <v>0</v>
      </c>
      <c r="BO109" s="3" t="n">
        <v>0</v>
      </c>
      <c r="BP109" s="3" t="n">
        <v>0</v>
      </c>
      <c r="BQ109" s="3" t="n">
        <v>0</v>
      </c>
      <c r="BR109" s="3" t="n">
        <v>0</v>
      </c>
      <c r="BS109" s="3" t="n">
        <v>0</v>
      </c>
      <c r="BT109" s="3" t="n">
        <v>0</v>
      </c>
      <c r="BU109" s="3" t="n">
        <v>0</v>
      </c>
      <c r="BV109" s="3" t="n">
        <v>0</v>
      </c>
      <c r="BW109" s="3" t="n">
        <v>0</v>
      </c>
      <c r="BX109" s="3" t="n">
        <v>0</v>
      </c>
      <c r="BY109" s="3" t="n">
        <v>0</v>
      </c>
      <c r="BZ109" s="3" t="n">
        <v>0</v>
      </c>
      <c r="CA109" s="3" t="n">
        <v>0</v>
      </c>
      <c r="CB109" s="3" t="n">
        <v>0</v>
      </c>
      <c r="CC109" s="3" t="n">
        <v>0</v>
      </c>
      <c r="CD109" s="3" t="n">
        <v>0</v>
      </c>
      <c r="CE109" s="3" t="n">
        <v>0</v>
      </c>
      <c r="CF109" s="3" t="n">
        <v>0</v>
      </c>
      <c r="CG109" s="3" t="n">
        <v>0</v>
      </c>
      <c r="CH109" s="3" t="n">
        <v>0</v>
      </c>
      <c r="CI109" s="3" t="n">
        <v>0</v>
      </c>
      <c r="CJ109" s="3" t="n">
        <v>0</v>
      </c>
      <c r="CK109" s="3" t="n">
        <v>0</v>
      </c>
      <c r="CL109" s="3" t="n">
        <v>0</v>
      </c>
      <c r="CM109" s="3" t="n">
        <v>0</v>
      </c>
      <c r="CN109" s="3" t="n">
        <v>0</v>
      </c>
      <c r="CO109" s="3" t="n">
        <v>0</v>
      </c>
      <c r="CP109" s="3" t="n">
        <v>0</v>
      </c>
      <c r="CQ109" s="3" t="n">
        <v>0</v>
      </c>
      <c r="CR109" s="3" t="n">
        <v>0</v>
      </c>
      <c r="CS109" s="3" t="n">
        <v>0</v>
      </c>
      <c r="CT109" s="3" t="n">
        <v>0</v>
      </c>
      <c r="CU109" s="63" t="s">
        <v>8</v>
      </c>
      <c r="CV109" s="56" t="n">
        <v>0</v>
      </c>
      <c r="CW109" s="56" t="n">
        <v>0</v>
      </c>
      <c r="CX109" s="56" t="n">
        <v>0</v>
      </c>
      <c r="CY109" s="55" t="n">
        <v>0</v>
      </c>
      <c r="CZ109" s="55" t="n">
        <v>0</v>
      </c>
      <c r="DA109" s="55" t="n">
        <v>0</v>
      </c>
      <c r="DB109" s="3" t="n">
        <v>0</v>
      </c>
      <c r="DC109" s="3" t="n">
        <v>0</v>
      </c>
      <c r="DD109" s="3" t="n">
        <v>0</v>
      </c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AGZ109" s="20"/>
      <c r="AHA109" s="20"/>
      <c r="AHB109" s="20"/>
      <c r="AHC109" s="20"/>
      <c r="AHD109" s="20"/>
      <c r="AHE109" s="20"/>
      <c r="AHF109" s="20"/>
      <c r="AHG109" s="20"/>
      <c r="AHH109" s="20"/>
      <c r="AHI109" s="20"/>
      <c r="AHJ109" s="20"/>
      <c r="AHK109" s="20"/>
      <c r="AHL109" s="20"/>
      <c r="AHM109" s="20"/>
      <c r="AHN109" s="20"/>
      <c r="AHO109" s="20"/>
      <c r="AHP109" s="20"/>
      <c r="AHQ109" s="20"/>
      <c r="AHR109" s="20"/>
      <c r="AHS109" s="20"/>
      <c r="AHT109" s="20"/>
      <c r="AHU109" s="20"/>
      <c r="AHV109" s="20"/>
      <c r="AHW109" s="20"/>
      <c r="AHX109" s="20"/>
      <c r="AHY109" s="20"/>
      <c r="AHZ109" s="20"/>
      <c r="AIA109" s="20"/>
      <c r="AIB109" s="20"/>
      <c r="AIC109" s="20"/>
      <c r="AID109" s="20"/>
      <c r="AIE109" s="20"/>
      <c r="AIF109" s="20"/>
      <c r="AIG109" s="20"/>
      <c r="AIH109" s="20"/>
      <c r="AII109" s="20"/>
      <c r="AIJ109" s="20"/>
      <c r="AIK109" s="20"/>
      <c r="AIL109" s="21"/>
      <c r="AIM109" s="21"/>
      <c r="AIN109" s="21"/>
      <c r="AIO109" s="21"/>
      <c r="AIP109" s="21"/>
      <c r="AIQ109" s="21"/>
      <c r="AIR109" s="21"/>
      <c r="AIS109" s="21"/>
      <c r="AIT109" s="21"/>
      <c r="AIU109" s="21"/>
      <c r="AIV109" s="21"/>
      <c r="AIW109" s="21"/>
      <c r="AIX109" s="21"/>
      <c r="AIY109" s="21"/>
      <c r="AIZ109" s="21"/>
      <c r="AJA109" s="21"/>
      <c r="AJB109" s="21"/>
      <c r="AJC109" s="21"/>
      <c r="AJD109" s="21"/>
      <c r="AJE109" s="21"/>
      <c r="AJF109" s="21"/>
      <c r="AJG109" s="21"/>
      <c r="AJH109" s="21"/>
      <c r="AJI109" s="21"/>
      <c r="AJJ109" s="21"/>
      <c r="AJK109" s="21"/>
      <c r="AJL109" s="21"/>
      <c r="AJM109" s="21"/>
      <c r="AJN109" s="21"/>
      <c r="AJO109" s="21"/>
      <c r="AJP109" s="21"/>
      <c r="AJQ109" s="21"/>
      <c r="AJR109" s="21"/>
      <c r="AJS109" s="21"/>
      <c r="AJT109" s="21"/>
      <c r="AJU109" s="21"/>
      <c r="AJV109" s="21"/>
      <c r="AJW109" s="21"/>
      <c r="AJX109" s="21"/>
      <c r="AJY109" s="21"/>
      <c r="AJZ109" s="21"/>
      <c r="AKA109" s="21"/>
      <c r="AKB109" s="21"/>
      <c r="AKC109" s="21"/>
      <c r="AKD109" s="21"/>
      <c r="AKE109" s="21"/>
      <c r="AKF109" s="21"/>
      <c r="AKG109" s="21"/>
      <c r="AKH109" s="21"/>
      <c r="AKI109" s="21"/>
      <c r="AKJ109" s="21"/>
      <c r="AKK109" s="21"/>
      <c r="AKL109" s="21"/>
      <c r="AKM109" s="21"/>
      <c r="AKN109" s="21"/>
      <c r="AKO109" s="21"/>
      <c r="AKP109" s="21"/>
      <c r="AKQ109" s="21"/>
      <c r="AKR109" s="21"/>
      <c r="AKS109" s="21"/>
      <c r="AKT109" s="21"/>
      <c r="AKU109" s="21"/>
      <c r="AKV109" s="21"/>
      <c r="AKW109" s="21"/>
      <c r="AKX109" s="21"/>
      <c r="AKY109" s="21"/>
      <c r="AKZ109" s="21"/>
      <c r="ALA109" s="21"/>
      <c r="ALB109" s="21"/>
      <c r="ALC109" s="21"/>
      <c r="ALD109" s="21"/>
      <c r="ALE109" s="21"/>
      <c r="ALF109" s="21"/>
      <c r="ALG109" s="21"/>
      <c r="ALH109" s="21"/>
      <c r="ALI109" s="21"/>
      <c r="ALJ109" s="21"/>
      <c r="ALK109" s="21"/>
      <c r="ALL109" s="21"/>
      <c r="ALM109" s="21"/>
      <c r="ALN109" s="21"/>
      <c r="ALO109" s="21"/>
      <c r="ALP109" s="21"/>
      <c r="ALQ109" s="21"/>
      <c r="ALR109" s="21"/>
      <c r="ALS109" s="21"/>
      <c r="ALT109" s="21"/>
      <c r="ALU109" s="21"/>
      <c r="ALV109" s="21"/>
      <c r="ALW109" s="21"/>
      <c r="ALX109" s="21"/>
      <c r="ALY109" s="21"/>
      <c r="ALZ109" s="21"/>
      <c r="AMA109" s="21"/>
      <c r="AMB109" s="21"/>
      <c r="AMC109" s="21"/>
      <c r="AMD109" s="21"/>
      <c r="AME109" s="21"/>
      <c r="AMF109" s="21"/>
      <c r="AMG109" s="21"/>
      <c r="AMH109" s="21"/>
      <c r="AMI109" s="21"/>
      <c r="AMJ109" s="21"/>
    </row>
    <row r="110" s="58" customFormat="true" ht="12" hidden="true" customHeight="true" outlineLevel="0" collapsed="false">
      <c r="A110" s="52" t="s">
        <v>249</v>
      </c>
      <c r="B110" s="52" t="s">
        <v>250</v>
      </c>
      <c r="C110" s="52" t="s">
        <v>251</v>
      </c>
      <c r="D110" s="53" t="n">
        <v>2003</v>
      </c>
      <c r="E110" s="53" t="n">
        <f aca="true">YEAR(TODAY())-D110</f>
        <v>23</v>
      </c>
      <c r="F110" s="53" t="s">
        <v>131</v>
      </c>
      <c r="G110" s="53" t="s">
        <v>132</v>
      </c>
      <c r="H110" s="54" t="n">
        <v>0</v>
      </c>
      <c r="I110" s="54" t="n">
        <v>0</v>
      </c>
      <c r="J110" s="3" t="n">
        <f aca="false">IF(COUNT(M110:V110)&lt;7,W110,LARGE(M110:V110,1)+LARGE(M110:V110,2)+LARGE(M110:V110,3)+LARGE(M110:V110,4)+LARGE(M110:V110,5)+LARGE(M110:V110,6)+LARGE(M110:V110,7))</f>
        <v>0</v>
      </c>
      <c r="K110" s="3" t="n">
        <v>0</v>
      </c>
      <c r="L110" s="59" t="n">
        <f aca="false">AE110</f>
        <v>0</v>
      </c>
      <c r="M110" s="3"/>
      <c r="N110" s="3" t="n">
        <f aca="false">AS110</f>
        <v>0</v>
      </c>
      <c r="O110" s="3" t="n">
        <v>0</v>
      </c>
      <c r="P110" s="3"/>
      <c r="Q110" s="3"/>
      <c r="R110" s="3" t="n">
        <f aca="false">BX110</f>
        <v>0</v>
      </c>
      <c r="S110" s="3"/>
      <c r="T110" s="3" t="n">
        <f aca="false">CM110</f>
        <v>0</v>
      </c>
      <c r="U110" s="3" t="n">
        <f aca="false">CT110</f>
        <v>0</v>
      </c>
      <c r="V110" s="3" t="n">
        <f aca="false">DA110</f>
        <v>0</v>
      </c>
      <c r="W110" s="3" t="n">
        <f aca="false">SUM(M110:V110)</f>
        <v>0</v>
      </c>
      <c r="X110" s="3" t="n">
        <f aca="false">W110-J110</f>
        <v>0</v>
      </c>
      <c r="Y110" s="3" t="n">
        <v>0</v>
      </c>
      <c r="Z110" s="3" t="n">
        <v>0</v>
      </c>
      <c r="AA110" s="3" t="n">
        <v>0</v>
      </c>
      <c r="AB110" s="3" t="n">
        <v>0</v>
      </c>
      <c r="AC110" s="3" t="n">
        <v>0</v>
      </c>
      <c r="AD110" s="3" t="n">
        <v>0</v>
      </c>
      <c r="AE110" s="3" t="n">
        <v>0</v>
      </c>
      <c r="AF110" s="3" t="n">
        <v>0</v>
      </c>
      <c r="AG110" s="3" t="n">
        <v>0</v>
      </c>
      <c r="AH110" s="3" t="n">
        <v>0</v>
      </c>
      <c r="AI110" s="3" t="n">
        <v>0</v>
      </c>
      <c r="AJ110" s="3" t="n">
        <v>0</v>
      </c>
      <c r="AK110" s="3" t="n">
        <v>0</v>
      </c>
      <c r="AL110" s="3" t="n">
        <v>0</v>
      </c>
      <c r="AM110" s="3" t="n">
        <v>0</v>
      </c>
      <c r="AN110" s="3" t="n">
        <v>0</v>
      </c>
      <c r="AO110" s="3" t="n">
        <v>0</v>
      </c>
      <c r="AP110" s="3" t="n">
        <v>0</v>
      </c>
      <c r="AQ110" s="3" t="n">
        <v>0</v>
      </c>
      <c r="AR110" s="3" t="n">
        <v>0</v>
      </c>
      <c r="AS110" s="3" t="n">
        <v>0</v>
      </c>
      <c r="AT110" s="3" t="n">
        <v>0</v>
      </c>
      <c r="AU110" s="3" t="n">
        <v>0</v>
      </c>
      <c r="AV110" s="3" t="n">
        <v>0</v>
      </c>
      <c r="AW110" s="3" t="n">
        <v>0</v>
      </c>
      <c r="AX110" s="3" t="n">
        <v>0</v>
      </c>
      <c r="AY110" s="3" t="n">
        <v>0</v>
      </c>
      <c r="AZ110" s="3" t="n">
        <v>0</v>
      </c>
      <c r="BA110" s="3" t="n">
        <v>0</v>
      </c>
      <c r="BB110" s="3" t="n">
        <v>0</v>
      </c>
      <c r="BC110" s="3" t="n">
        <v>0</v>
      </c>
      <c r="BD110" s="3" t="n">
        <v>0</v>
      </c>
      <c r="BE110" s="3" t="n">
        <v>0</v>
      </c>
      <c r="BF110" s="3" t="n">
        <v>0</v>
      </c>
      <c r="BG110" s="3" t="n">
        <v>0</v>
      </c>
      <c r="BH110" s="3" t="n">
        <v>0</v>
      </c>
      <c r="BI110" s="3" t="n">
        <v>0</v>
      </c>
      <c r="BJ110" s="3" t="n">
        <v>0</v>
      </c>
      <c r="BK110" s="3" t="n">
        <v>0</v>
      </c>
      <c r="BL110" s="3" t="n">
        <v>0</v>
      </c>
      <c r="BM110" s="3" t="n">
        <v>0</v>
      </c>
      <c r="BN110" s="3" t="n">
        <v>0</v>
      </c>
      <c r="BO110" s="3" t="n">
        <v>0</v>
      </c>
      <c r="BP110" s="3" t="n">
        <v>0</v>
      </c>
      <c r="BQ110" s="3" t="n">
        <v>0</v>
      </c>
      <c r="BR110" s="3" t="n">
        <v>0</v>
      </c>
      <c r="BS110" s="3" t="n">
        <v>0</v>
      </c>
      <c r="BT110" s="3" t="n">
        <v>0</v>
      </c>
      <c r="BU110" s="3" t="n">
        <v>0</v>
      </c>
      <c r="BV110" s="3" t="n">
        <v>0</v>
      </c>
      <c r="BW110" s="3" t="n">
        <v>0</v>
      </c>
      <c r="BX110" s="3" t="n">
        <v>0</v>
      </c>
      <c r="BY110" s="3" t="n">
        <v>0</v>
      </c>
      <c r="BZ110" s="3" t="n">
        <v>0</v>
      </c>
      <c r="CA110" s="3" t="n">
        <v>0</v>
      </c>
      <c r="CB110" s="3" t="n">
        <v>0</v>
      </c>
      <c r="CC110" s="3" t="n">
        <v>0</v>
      </c>
      <c r="CD110" s="3" t="n">
        <v>0</v>
      </c>
      <c r="CE110" s="3" t="n">
        <v>0</v>
      </c>
      <c r="CF110" s="3" t="n">
        <v>0</v>
      </c>
      <c r="CG110" s="3" t="n">
        <v>0</v>
      </c>
      <c r="CH110" s="3" t="n">
        <v>0</v>
      </c>
      <c r="CI110" s="3" t="n">
        <v>0</v>
      </c>
      <c r="CJ110" s="3" t="n">
        <v>0</v>
      </c>
      <c r="CK110" s="3" t="n">
        <v>0</v>
      </c>
      <c r="CL110" s="3" t="n">
        <v>0</v>
      </c>
      <c r="CM110" s="3" t="n">
        <v>0</v>
      </c>
      <c r="CN110" s="3" t="n">
        <v>0</v>
      </c>
      <c r="CO110" s="3" t="n">
        <v>0</v>
      </c>
      <c r="CP110" s="3" t="n">
        <v>0</v>
      </c>
      <c r="CQ110" s="3" t="n">
        <v>0</v>
      </c>
      <c r="CR110" s="3" t="n">
        <v>0</v>
      </c>
      <c r="CS110" s="3" t="n">
        <v>0</v>
      </c>
      <c r="CT110" s="3" t="n">
        <v>0</v>
      </c>
      <c r="CU110" s="63" t="s">
        <v>8</v>
      </c>
      <c r="CV110" s="56" t="n">
        <v>0</v>
      </c>
      <c r="CW110" s="56" t="n">
        <v>0</v>
      </c>
      <c r="CX110" s="56" t="n">
        <v>0</v>
      </c>
      <c r="CY110" s="55" t="n">
        <v>0</v>
      </c>
      <c r="CZ110" s="55" t="n">
        <v>0</v>
      </c>
      <c r="DA110" s="55" t="n">
        <v>0</v>
      </c>
      <c r="DB110" s="3" t="n">
        <v>0</v>
      </c>
      <c r="DC110" s="3" t="n">
        <v>0</v>
      </c>
      <c r="DD110" s="3" t="n">
        <v>0</v>
      </c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AGZ110" s="20"/>
      <c r="AHA110" s="20"/>
      <c r="AHB110" s="20"/>
      <c r="AHC110" s="20"/>
      <c r="AHD110" s="20"/>
      <c r="AHE110" s="20"/>
      <c r="AHF110" s="20"/>
      <c r="AHG110" s="20"/>
      <c r="AHH110" s="20"/>
      <c r="AHI110" s="20"/>
      <c r="AHJ110" s="20"/>
      <c r="AHK110" s="20"/>
      <c r="AHL110" s="20"/>
      <c r="AHM110" s="20"/>
      <c r="AHN110" s="20"/>
      <c r="AHO110" s="20"/>
      <c r="AHP110" s="20"/>
      <c r="AHQ110" s="20"/>
      <c r="AHR110" s="20"/>
      <c r="AHS110" s="20"/>
      <c r="AHT110" s="20"/>
      <c r="AHU110" s="20"/>
      <c r="AHV110" s="20"/>
      <c r="AHW110" s="20"/>
      <c r="AHX110" s="20"/>
      <c r="AHY110" s="20"/>
      <c r="AHZ110" s="20"/>
      <c r="AIA110" s="20"/>
      <c r="AIB110" s="20"/>
      <c r="AIC110" s="20"/>
      <c r="AID110" s="20"/>
      <c r="AIE110" s="20"/>
      <c r="AIF110" s="20"/>
      <c r="AIG110" s="20"/>
      <c r="AIH110" s="20"/>
      <c r="AII110" s="20"/>
      <c r="AIJ110" s="20"/>
      <c r="AIK110" s="20"/>
      <c r="AIL110" s="21"/>
      <c r="AIM110" s="21"/>
      <c r="AIN110" s="21"/>
      <c r="AIO110" s="21"/>
      <c r="AIP110" s="21"/>
      <c r="AIQ110" s="21"/>
      <c r="AIR110" s="21"/>
      <c r="AIS110" s="21"/>
      <c r="AIT110" s="21"/>
      <c r="AIU110" s="21"/>
      <c r="AIV110" s="21"/>
      <c r="AIW110" s="21"/>
      <c r="AIX110" s="21"/>
      <c r="AIY110" s="21"/>
      <c r="AIZ110" s="21"/>
      <c r="AJA110" s="21"/>
      <c r="AJB110" s="21"/>
      <c r="AJC110" s="21"/>
      <c r="AJD110" s="21"/>
      <c r="AJE110" s="21"/>
      <c r="AJF110" s="21"/>
      <c r="AJG110" s="21"/>
      <c r="AJH110" s="21"/>
      <c r="AJI110" s="21"/>
      <c r="AJJ110" s="21"/>
      <c r="AJK110" s="21"/>
      <c r="AJL110" s="21"/>
      <c r="AJM110" s="21"/>
      <c r="AJN110" s="21"/>
      <c r="AJO110" s="21"/>
      <c r="AJP110" s="21"/>
      <c r="AJQ110" s="21"/>
      <c r="AJR110" s="21"/>
      <c r="AJS110" s="21"/>
      <c r="AJT110" s="21"/>
      <c r="AJU110" s="21"/>
      <c r="AJV110" s="21"/>
      <c r="AJW110" s="21"/>
      <c r="AJX110" s="21"/>
      <c r="AJY110" s="21"/>
      <c r="AJZ110" s="21"/>
      <c r="AKA110" s="21"/>
      <c r="AKB110" s="21"/>
      <c r="AKC110" s="21"/>
      <c r="AKD110" s="21"/>
      <c r="AKE110" s="21"/>
      <c r="AKF110" s="21"/>
      <c r="AKG110" s="21"/>
      <c r="AKH110" s="21"/>
      <c r="AKI110" s="21"/>
      <c r="AKJ110" s="21"/>
      <c r="AKK110" s="21"/>
      <c r="AKL110" s="21"/>
      <c r="AKM110" s="21"/>
      <c r="AKN110" s="21"/>
      <c r="AKO110" s="21"/>
      <c r="AKP110" s="21"/>
      <c r="AKQ110" s="21"/>
      <c r="AKR110" s="21"/>
      <c r="AKS110" s="21"/>
      <c r="AKT110" s="21"/>
      <c r="AKU110" s="21"/>
      <c r="AKV110" s="21"/>
      <c r="AKW110" s="21"/>
      <c r="AKX110" s="21"/>
      <c r="AKY110" s="21"/>
      <c r="AKZ110" s="21"/>
      <c r="ALA110" s="21"/>
      <c r="ALB110" s="21"/>
      <c r="ALC110" s="21"/>
      <c r="ALD110" s="21"/>
      <c r="ALE110" s="21"/>
      <c r="ALF110" s="21"/>
      <c r="ALG110" s="21"/>
      <c r="ALH110" s="21"/>
      <c r="ALI110" s="21"/>
      <c r="ALJ110" s="21"/>
      <c r="ALK110" s="21"/>
      <c r="ALL110" s="21"/>
      <c r="ALM110" s="21"/>
      <c r="ALN110" s="21"/>
      <c r="ALO110" s="21"/>
      <c r="ALP110" s="21"/>
      <c r="ALQ110" s="21"/>
      <c r="ALR110" s="21"/>
      <c r="ALS110" s="21"/>
      <c r="ALT110" s="21"/>
      <c r="ALU110" s="21"/>
      <c r="ALV110" s="21"/>
      <c r="ALW110" s="21"/>
      <c r="ALX110" s="21"/>
      <c r="ALY110" s="21"/>
      <c r="ALZ110" s="21"/>
      <c r="AMA110" s="21"/>
      <c r="AMB110" s="21"/>
      <c r="AMC110" s="21"/>
      <c r="AMD110" s="21"/>
      <c r="AME110" s="21"/>
      <c r="AMF110" s="21"/>
      <c r="AMG110" s="21"/>
      <c r="AMH110" s="21"/>
      <c r="AMI110" s="21"/>
      <c r="AMJ110" s="21"/>
    </row>
    <row r="111" s="58" customFormat="true" ht="12" hidden="true" customHeight="true" outlineLevel="0" collapsed="false">
      <c r="A111" s="52" t="s">
        <v>252</v>
      </c>
      <c r="B111" s="52" t="s">
        <v>61</v>
      </c>
      <c r="C111" s="52"/>
      <c r="D111" s="53" t="n">
        <v>1971</v>
      </c>
      <c r="E111" s="53" t="n">
        <f aca="true">YEAR(TODAY())-D111</f>
        <v>55</v>
      </c>
      <c r="F111" s="53" t="s">
        <v>44</v>
      </c>
      <c r="G111" s="53" t="s">
        <v>67</v>
      </c>
      <c r="H111" s="54" t="n">
        <v>0</v>
      </c>
      <c r="I111" s="54" t="n">
        <v>0</v>
      </c>
      <c r="J111" s="3" t="n">
        <f aca="false">IF(COUNT(M111:V111)&lt;7,W111,LARGE(M111:V111,1)+LARGE(M111:V111,2)+LARGE(M111:V111,3)+LARGE(M111:V111,4)+LARGE(M111:V111,5)+LARGE(M111:V111,6)+LARGE(M111:V111,7))</f>
        <v>0</v>
      </c>
      <c r="K111" s="3" t="n">
        <v>0</v>
      </c>
      <c r="L111" s="59" t="n">
        <f aca="false">AE111</f>
        <v>0</v>
      </c>
      <c r="M111" s="3"/>
      <c r="N111" s="3" t="n">
        <f aca="false">AS111</f>
        <v>0</v>
      </c>
      <c r="O111" s="3" t="n">
        <v>0</v>
      </c>
      <c r="P111" s="3"/>
      <c r="Q111" s="3"/>
      <c r="R111" s="3" t="n">
        <f aca="false">BX111</f>
        <v>0</v>
      </c>
      <c r="S111" s="3"/>
      <c r="T111" s="3" t="n">
        <f aca="false">CM111</f>
        <v>0</v>
      </c>
      <c r="U111" s="3" t="n">
        <f aca="false">CT111</f>
        <v>0</v>
      </c>
      <c r="V111" s="3" t="n">
        <f aca="false">DA111</f>
        <v>0</v>
      </c>
      <c r="W111" s="3" t="n">
        <f aca="false">SUM(M111:V111)</f>
        <v>0</v>
      </c>
      <c r="X111" s="3" t="n">
        <f aca="false">W111-J111</f>
        <v>0</v>
      </c>
      <c r="Y111" s="3" t="n">
        <v>0</v>
      </c>
      <c r="Z111" s="3" t="n">
        <v>0</v>
      </c>
      <c r="AA111" s="3" t="n">
        <v>0</v>
      </c>
      <c r="AB111" s="3" t="n">
        <v>0</v>
      </c>
      <c r="AC111" s="3" t="n">
        <v>0</v>
      </c>
      <c r="AD111" s="3" t="n">
        <v>0</v>
      </c>
      <c r="AE111" s="3" t="n">
        <v>0</v>
      </c>
      <c r="AF111" s="3" t="n">
        <v>0</v>
      </c>
      <c r="AG111" s="3" t="n">
        <v>0</v>
      </c>
      <c r="AH111" s="3" t="n">
        <v>0</v>
      </c>
      <c r="AI111" s="3" t="n">
        <v>0</v>
      </c>
      <c r="AJ111" s="3" t="n">
        <v>0</v>
      </c>
      <c r="AK111" s="3" t="n">
        <v>0</v>
      </c>
      <c r="AL111" s="3" t="n">
        <v>0</v>
      </c>
      <c r="AM111" s="3" t="n">
        <v>0</v>
      </c>
      <c r="AN111" s="3" t="n">
        <v>0</v>
      </c>
      <c r="AO111" s="3" t="n">
        <v>0</v>
      </c>
      <c r="AP111" s="3" t="n">
        <v>0</v>
      </c>
      <c r="AQ111" s="3" t="n">
        <v>0</v>
      </c>
      <c r="AR111" s="3" t="n">
        <v>0</v>
      </c>
      <c r="AS111" s="3" t="n">
        <v>0</v>
      </c>
      <c r="AT111" s="3" t="n">
        <v>0</v>
      </c>
      <c r="AU111" s="3" t="n">
        <v>0</v>
      </c>
      <c r="AV111" s="3" t="n">
        <v>0</v>
      </c>
      <c r="AW111" s="3" t="n">
        <v>0</v>
      </c>
      <c r="AX111" s="3" t="n">
        <v>0</v>
      </c>
      <c r="AY111" s="3" t="n">
        <v>0</v>
      </c>
      <c r="AZ111" s="3" t="n">
        <v>0</v>
      </c>
      <c r="BA111" s="3" t="n">
        <v>0</v>
      </c>
      <c r="BB111" s="3" t="n">
        <v>0</v>
      </c>
      <c r="BC111" s="3" t="n">
        <v>0</v>
      </c>
      <c r="BD111" s="3" t="n">
        <v>0</v>
      </c>
      <c r="BE111" s="3" t="n">
        <v>0</v>
      </c>
      <c r="BF111" s="3" t="n">
        <v>0</v>
      </c>
      <c r="BG111" s="3" t="n">
        <v>0</v>
      </c>
      <c r="BH111" s="3" t="n">
        <v>0</v>
      </c>
      <c r="BI111" s="3" t="n">
        <v>0</v>
      </c>
      <c r="BJ111" s="3" t="n">
        <v>0</v>
      </c>
      <c r="BK111" s="3" t="n">
        <v>0</v>
      </c>
      <c r="BL111" s="3" t="n">
        <v>0</v>
      </c>
      <c r="BM111" s="3" t="n">
        <v>0</v>
      </c>
      <c r="BN111" s="3" t="n">
        <v>0</v>
      </c>
      <c r="BO111" s="3" t="n">
        <v>0</v>
      </c>
      <c r="BP111" s="3" t="n">
        <v>0</v>
      </c>
      <c r="BQ111" s="3" t="n">
        <v>0</v>
      </c>
      <c r="BR111" s="3" t="n">
        <v>0</v>
      </c>
      <c r="BS111" s="3" t="n">
        <v>0</v>
      </c>
      <c r="BT111" s="3" t="n">
        <v>0</v>
      </c>
      <c r="BU111" s="3" t="n">
        <v>0</v>
      </c>
      <c r="BV111" s="3" t="n">
        <v>0</v>
      </c>
      <c r="BW111" s="3" t="n">
        <v>0</v>
      </c>
      <c r="BX111" s="3" t="n">
        <v>0</v>
      </c>
      <c r="BY111" s="3" t="n">
        <v>0</v>
      </c>
      <c r="BZ111" s="3" t="n">
        <v>0</v>
      </c>
      <c r="CA111" s="3" t="n">
        <v>0</v>
      </c>
      <c r="CB111" s="3" t="n">
        <v>0</v>
      </c>
      <c r="CC111" s="3" t="n">
        <v>0</v>
      </c>
      <c r="CD111" s="3" t="n">
        <v>0</v>
      </c>
      <c r="CE111" s="3" t="n">
        <v>0</v>
      </c>
      <c r="CF111" s="3" t="n">
        <v>0</v>
      </c>
      <c r="CG111" s="3" t="n">
        <v>0</v>
      </c>
      <c r="CH111" s="3" t="n">
        <v>0</v>
      </c>
      <c r="CI111" s="3" t="n">
        <v>0</v>
      </c>
      <c r="CJ111" s="3" t="n">
        <v>0</v>
      </c>
      <c r="CK111" s="3" t="n">
        <v>0</v>
      </c>
      <c r="CL111" s="3" t="n">
        <v>0</v>
      </c>
      <c r="CM111" s="3" t="n">
        <v>0</v>
      </c>
      <c r="CN111" s="3" t="n">
        <v>0</v>
      </c>
      <c r="CO111" s="3" t="n">
        <v>0</v>
      </c>
      <c r="CP111" s="3" t="n">
        <v>0</v>
      </c>
      <c r="CQ111" s="3" t="n">
        <v>0</v>
      </c>
      <c r="CR111" s="3" t="n">
        <v>0</v>
      </c>
      <c r="CS111" s="3" t="n">
        <v>0</v>
      </c>
      <c r="CT111" s="3" t="n">
        <v>0</v>
      </c>
      <c r="CU111" s="63" t="s">
        <v>8</v>
      </c>
      <c r="CV111" s="56" t="n">
        <v>0</v>
      </c>
      <c r="CW111" s="56" t="n">
        <v>0</v>
      </c>
      <c r="CX111" s="56" t="n">
        <v>0</v>
      </c>
      <c r="CY111" s="55" t="n">
        <v>0</v>
      </c>
      <c r="CZ111" s="55" t="n">
        <v>0</v>
      </c>
      <c r="DA111" s="55" t="n">
        <v>0</v>
      </c>
      <c r="DB111" s="3" t="n">
        <v>0</v>
      </c>
      <c r="DC111" s="3" t="n">
        <v>0</v>
      </c>
      <c r="DD111" s="3" t="n">
        <v>0</v>
      </c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AGZ111" s="20"/>
      <c r="AHA111" s="20"/>
      <c r="AHB111" s="20"/>
      <c r="AHC111" s="20"/>
      <c r="AHD111" s="20"/>
      <c r="AHE111" s="20"/>
      <c r="AHF111" s="20"/>
      <c r="AHG111" s="20"/>
      <c r="AHH111" s="20"/>
      <c r="AHI111" s="20"/>
      <c r="AHJ111" s="20"/>
      <c r="AHK111" s="20"/>
      <c r="AHL111" s="20"/>
      <c r="AHM111" s="20"/>
      <c r="AHN111" s="20"/>
      <c r="AHO111" s="20"/>
      <c r="AHP111" s="20"/>
      <c r="AHQ111" s="20"/>
      <c r="AHR111" s="20"/>
      <c r="AHS111" s="20"/>
      <c r="AHT111" s="20"/>
      <c r="AHU111" s="20"/>
      <c r="AHV111" s="20"/>
      <c r="AHW111" s="20"/>
      <c r="AHX111" s="20"/>
      <c r="AHY111" s="20"/>
      <c r="AHZ111" s="20"/>
      <c r="AIA111" s="20"/>
      <c r="AIB111" s="20"/>
      <c r="AIC111" s="20"/>
      <c r="AID111" s="20"/>
      <c r="AIE111" s="20"/>
      <c r="AIF111" s="20"/>
      <c r="AIG111" s="20"/>
      <c r="AIH111" s="20"/>
      <c r="AII111" s="20"/>
      <c r="AIJ111" s="20"/>
      <c r="AIK111" s="20"/>
      <c r="AIL111" s="21"/>
      <c r="AIM111" s="21"/>
      <c r="AIN111" s="21"/>
      <c r="AIO111" s="21"/>
      <c r="AIP111" s="21"/>
      <c r="AIQ111" s="21"/>
      <c r="AIR111" s="21"/>
      <c r="AIS111" s="21"/>
      <c r="AIT111" s="21"/>
      <c r="AIU111" s="21"/>
      <c r="AIV111" s="21"/>
      <c r="AIW111" s="21"/>
      <c r="AIX111" s="21"/>
      <c r="AIY111" s="21"/>
      <c r="AIZ111" s="21"/>
      <c r="AJA111" s="21"/>
      <c r="AJB111" s="21"/>
      <c r="AJC111" s="21"/>
      <c r="AJD111" s="21"/>
      <c r="AJE111" s="21"/>
      <c r="AJF111" s="21"/>
      <c r="AJG111" s="21"/>
      <c r="AJH111" s="21"/>
      <c r="AJI111" s="21"/>
      <c r="AJJ111" s="21"/>
      <c r="AJK111" s="21"/>
      <c r="AJL111" s="21"/>
      <c r="AJM111" s="21"/>
      <c r="AJN111" s="21"/>
      <c r="AJO111" s="21"/>
      <c r="AJP111" s="21"/>
      <c r="AJQ111" s="21"/>
      <c r="AJR111" s="21"/>
      <c r="AJS111" s="21"/>
      <c r="AJT111" s="21"/>
      <c r="AJU111" s="21"/>
      <c r="AJV111" s="21"/>
      <c r="AJW111" s="21"/>
      <c r="AJX111" s="21"/>
      <c r="AJY111" s="21"/>
      <c r="AJZ111" s="21"/>
      <c r="AKA111" s="21"/>
      <c r="AKB111" s="21"/>
      <c r="AKC111" s="21"/>
      <c r="AKD111" s="21"/>
      <c r="AKE111" s="21"/>
      <c r="AKF111" s="21"/>
      <c r="AKG111" s="21"/>
      <c r="AKH111" s="21"/>
      <c r="AKI111" s="21"/>
      <c r="AKJ111" s="21"/>
      <c r="AKK111" s="21"/>
      <c r="AKL111" s="21"/>
      <c r="AKM111" s="21"/>
      <c r="AKN111" s="21"/>
      <c r="AKO111" s="21"/>
      <c r="AKP111" s="21"/>
      <c r="AKQ111" s="21"/>
      <c r="AKR111" s="21"/>
      <c r="AKS111" s="21"/>
      <c r="AKT111" s="21"/>
      <c r="AKU111" s="21"/>
      <c r="AKV111" s="21"/>
      <c r="AKW111" s="21"/>
      <c r="AKX111" s="21"/>
      <c r="AKY111" s="21"/>
      <c r="AKZ111" s="21"/>
      <c r="ALA111" s="21"/>
      <c r="ALB111" s="21"/>
      <c r="ALC111" s="21"/>
      <c r="ALD111" s="21"/>
      <c r="ALE111" s="21"/>
      <c r="ALF111" s="21"/>
      <c r="ALG111" s="21"/>
      <c r="ALH111" s="21"/>
      <c r="ALI111" s="21"/>
      <c r="ALJ111" s="21"/>
      <c r="ALK111" s="21"/>
      <c r="ALL111" s="21"/>
      <c r="ALM111" s="21"/>
      <c r="ALN111" s="21"/>
      <c r="ALO111" s="21"/>
      <c r="ALP111" s="21"/>
      <c r="ALQ111" s="21"/>
      <c r="ALR111" s="21"/>
      <c r="ALS111" s="21"/>
      <c r="ALT111" s="21"/>
      <c r="ALU111" s="21"/>
      <c r="ALV111" s="21"/>
      <c r="ALW111" s="21"/>
      <c r="ALX111" s="21"/>
      <c r="ALY111" s="21"/>
      <c r="ALZ111" s="21"/>
      <c r="AMA111" s="21"/>
      <c r="AMB111" s="21"/>
      <c r="AMC111" s="21"/>
      <c r="AMD111" s="21"/>
      <c r="AME111" s="21"/>
      <c r="AMF111" s="21"/>
      <c r="AMG111" s="21"/>
      <c r="AMH111" s="21"/>
      <c r="AMI111" s="21"/>
      <c r="AMJ111" s="21"/>
    </row>
    <row r="112" s="58" customFormat="true" ht="12" hidden="true" customHeight="true" outlineLevel="0" collapsed="false">
      <c r="A112" s="52" t="s">
        <v>253</v>
      </c>
      <c r="B112" s="52" t="s">
        <v>127</v>
      </c>
      <c r="C112" s="52" t="s">
        <v>226</v>
      </c>
      <c r="D112" s="53" t="n">
        <v>1975</v>
      </c>
      <c r="E112" s="53" t="n">
        <f aca="true">YEAR(TODAY())-D112</f>
        <v>51</v>
      </c>
      <c r="F112" s="53" t="s">
        <v>44</v>
      </c>
      <c r="G112" s="53" t="s">
        <v>67</v>
      </c>
      <c r="H112" s="54" t="n">
        <v>0</v>
      </c>
      <c r="I112" s="54" t="n">
        <v>0</v>
      </c>
      <c r="J112" s="3" t="n">
        <f aca="false">IF(COUNT(L112:V112)&lt;7,W112,LARGE(L112:V112,1)+LARGE(L112:V112,2)+LARGE(L112:V112,3)+LARGE(L112:V112,4)+LARGE(L112:V112,5)+LARGE(L112:V112,6)+LARGE(L112:V112,7))</f>
        <v>0</v>
      </c>
      <c r="K112" s="3" t="n">
        <v>0</v>
      </c>
      <c r="L112" s="59" t="n">
        <f aca="false">AE112</f>
        <v>0</v>
      </c>
      <c r="M112" s="3"/>
      <c r="N112" s="3" t="n">
        <f aca="false">AS112</f>
        <v>0</v>
      </c>
      <c r="O112" s="3" t="n">
        <v>0</v>
      </c>
      <c r="P112" s="3" t="n">
        <f aca="false">BH112</f>
        <v>0</v>
      </c>
      <c r="Q112" s="3"/>
      <c r="R112" s="3" t="n">
        <f aca="false">BX112</f>
        <v>0</v>
      </c>
      <c r="S112" s="3"/>
      <c r="T112" s="3" t="n">
        <f aca="false">CM112</f>
        <v>0</v>
      </c>
      <c r="U112" s="3" t="n">
        <f aca="false">CT112</f>
        <v>0</v>
      </c>
      <c r="V112" s="3" t="n">
        <f aca="false">DA112</f>
        <v>0</v>
      </c>
      <c r="W112" s="3" t="n">
        <f aca="false">SUM(L112:V112)</f>
        <v>0</v>
      </c>
      <c r="X112" s="3" t="n">
        <f aca="false">W112-J112</f>
        <v>0</v>
      </c>
      <c r="Y112" s="3" t="n">
        <v>0</v>
      </c>
      <c r="Z112" s="3" t="n">
        <v>0</v>
      </c>
      <c r="AA112" s="3" t="n">
        <v>0</v>
      </c>
      <c r="AB112" s="3" t="n">
        <v>0</v>
      </c>
      <c r="AC112" s="3" t="n">
        <v>0</v>
      </c>
      <c r="AD112" s="3" t="n">
        <v>0</v>
      </c>
      <c r="AE112" s="3" t="n">
        <v>0</v>
      </c>
      <c r="AF112" s="3" t="n">
        <v>0</v>
      </c>
      <c r="AG112" s="3" t="n">
        <v>0</v>
      </c>
      <c r="AH112" s="3" t="n">
        <v>0</v>
      </c>
      <c r="AI112" s="3" t="n">
        <v>0</v>
      </c>
      <c r="AJ112" s="3" t="n">
        <v>0</v>
      </c>
      <c r="AK112" s="3" t="n">
        <v>0</v>
      </c>
      <c r="AL112" s="3" t="n">
        <v>0</v>
      </c>
      <c r="AM112" s="3" t="n">
        <v>0</v>
      </c>
      <c r="AN112" s="3" t="n">
        <v>0</v>
      </c>
      <c r="AO112" s="3" t="n">
        <v>0</v>
      </c>
      <c r="AP112" s="3" t="n">
        <v>0</v>
      </c>
      <c r="AQ112" s="3" t="n">
        <v>0</v>
      </c>
      <c r="AR112" s="3" t="n">
        <v>0</v>
      </c>
      <c r="AS112" s="3" t="n">
        <v>0</v>
      </c>
      <c r="AT112" s="3" t="n">
        <v>0</v>
      </c>
      <c r="AU112" s="3" t="n">
        <v>0</v>
      </c>
      <c r="AV112" s="3" t="n">
        <v>0</v>
      </c>
      <c r="AW112" s="3" t="n">
        <v>0</v>
      </c>
      <c r="AX112" s="3" t="n">
        <v>0</v>
      </c>
      <c r="AY112" s="3" t="n">
        <v>0</v>
      </c>
      <c r="AZ112" s="3" t="n">
        <v>0</v>
      </c>
      <c r="BA112" s="3" t="n">
        <v>0</v>
      </c>
      <c r="BB112" s="3" t="n">
        <v>0</v>
      </c>
      <c r="BC112" s="3" t="n">
        <v>0</v>
      </c>
      <c r="BD112" s="3" t="n">
        <v>0</v>
      </c>
      <c r="BE112" s="3" t="n">
        <v>0</v>
      </c>
      <c r="BF112" s="3" t="n">
        <v>0</v>
      </c>
      <c r="BG112" s="3" t="n">
        <v>0</v>
      </c>
      <c r="BH112" s="3" t="n">
        <v>0</v>
      </c>
      <c r="BI112" s="3" t="n">
        <v>0</v>
      </c>
      <c r="BJ112" s="3" t="n">
        <v>0</v>
      </c>
      <c r="BK112" s="3" t="n">
        <v>0</v>
      </c>
      <c r="BL112" s="3" t="n">
        <v>0</v>
      </c>
      <c r="BM112" s="3" t="n">
        <v>0</v>
      </c>
      <c r="BN112" s="3" t="n">
        <v>0</v>
      </c>
      <c r="BO112" s="3" t="n">
        <v>0</v>
      </c>
      <c r="BP112" s="3" t="n">
        <v>0</v>
      </c>
      <c r="BQ112" s="3" t="n">
        <v>0</v>
      </c>
      <c r="BR112" s="3" t="n">
        <v>0</v>
      </c>
      <c r="BS112" s="3" t="n">
        <v>0</v>
      </c>
      <c r="BT112" s="3" t="n">
        <v>0</v>
      </c>
      <c r="BU112" s="3" t="n">
        <v>0</v>
      </c>
      <c r="BV112" s="3" t="n">
        <v>0</v>
      </c>
      <c r="BW112" s="3" t="n">
        <v>0</v>
      </c>
      <c r="BX112" s="3" t="n">
        <v>0</v>
      </c>
      <c r="BY112" s="3" t="n">
        <v>0</v>
      </c>
      <c r="BZ112" s="3" t="n">
        <v>0</v>
      </c>
      <c r="CA112" s="3" t="n">
        <v>0</v>
      </c>
      <c r="CB112" s="3" t="n">
        <v>0</v>
      </c>
      <c r="CC112" s="3" t="n">
        <v>0</v>
      </c>
      <c r="CD112" s="3" t="n">
        <v>0</v>
      </c>
      <c r="CE112" s="3" t="n">
        <v>0</v>
      </c>
      <c r="CF112" s="3" t="n">
        <v>0</v>
      </c>
      <c r="CG112" s="3" t="n">
        <v>0</v>
      </c>
      <c r="CH112" s="3" t="n">
        <v>0</v>
      </c>
      <c r="CI112" s="3" t="n">
        <v>0</v>
      </c>
      <c r="CJ112" s="3" t="n">
        <v>0</v>
      </c>
      <c r="CK112" s="3" t="n">
        <v>0</v>
      </c>
      <c r="CL112" s="3" t="n">
        <v>0</v>
      </c>
      <c r="CM112" s="3" t="n">
        <v>0</v>
      </c>
      <c r="CN112" s="3" t="n">
        <v>0</v>
      </c>
      <c r="CO112" s="3" t="n">
        <v>0</v>
      </c>
      <c r="CP112" s="3" t="n">
        <v>0</v>
      </c>
      <c r="CQ112" s="3" t="n">
        <v>0</v>
      </c>
      <c r="CR112" s="3" t="n">
        <v>0</v>
      </c>
      <c r="CS112" s="3" t="n">
        <v>0</v>
      </c>
      <c r="CT112" s="3" t="n">
        <v>0</v>
      </c>
      <c r="CU112" s="63" t="s">
        <v>8</v>
      </c>
      <c r="CV112" s="56" t="n">
        <v>0</v>
      </c>
      <c r="CW112" s="56" t="n">
        <v>0</v>
      </c>
      <c r="CX112" s="56" t="n">
        <v>0</v>
      </c>
      <c r="CY112" s="55" t="n">
        <v>0</v>
      </c>
      <c r="CZ112" s="55" t="n">
        <v>0</v>
      </c>
      <c r="DA112" s="55" t="n">
        <v>0</v>
      </c>
      <c r="DB112" s="3" t="n">
        <v>0</v>
      </c>
      <c r="DC112" s="3" t="n">
        <v>0</v>
      </c>
      <c r="DD112" s="3" t="n">
        <v>0</v>
      </c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AGZ112" s="20"/>
      <c r="AHA112" s="20"/>
      <c r="AHB112" s="20"/>
      <c r="AHC112" s="20"/>
      <c r="AHD112" s="20"/>
      <c r="AHE112" s="20"/>
      <c r="AHF112" s="20"/>
      <c r="AHG112" s="20"/>
      <c r="AHH112" s="20"/>
      <c r="AHI112" s="20"/>
      <c r="AHJ112" s="20"/>
      <c r="AHK112" s="20"/>
      <c r="AHL112" s="20"/>
      <c r="AHM112" s="20"/>
      <c r="AHN112" s="20"/>
      <c r="AHO112" s="20"/>
      <c r="AHP112" s="20"/>
      <c r="AHQ112" s="20"/>
      <c r="AHR112" s="20"/>
      <c r="AHS112" s="20"/>
      <c r="AHT112" s="20"/>
      <c r="AHU112" s="20"/>
      <c r="AHV112" s="20"/>
      <c r="AHW112" s="20"/>
      <c r="AHX112" s="20"/>
      <c r="AHY112" s="20"/>
      <c r="AHZ112" s="20"/>
      <c r="AIA112" s="20"/>
      <c r="AIB112" s="20"/>
      <c r="AIC112" s="20"/>
      <c r="AID112" s="20"/>
      <c r="AIE112" s="20"/>
      <c r="AIF112" s="20"/>
      <c r="AIG112" s="20"/>
      <c r="AIH112" s="20"/>
      <c r="AII112" s="20"/>
      <c r="AIJ112" s="20"/>
      <c r="AIK112" s="20"/>
      <c r="AIL112" s="21"/>
      <c r="AIM112" s="21"/>
      <c r="AIN112" s="21"/>
      <c r="AIO112" s="21"/>
      <c r="AIP112" s="21"/>
      <c r="AIQ112" s="21"/>
      <c r="AIR112" s="21"/>
      <c r="AIS112" s="21"/>
      <c r="AIT112" s="21"/>
      <c r="AIU112" s="21"/>
      <c r="AIV112" s="21"/>
      <c r="AIW112" s="21"/>
      <c r="AIX112" s="21"/>
      <c r="AIY112" s="21"/>
      <c r="AIZ112" s="21"/>
      <c r="AJA112" s="21"/>
      <c r="AJB112" s="21"/>
      <c r="AJC112" s="21"/>
      <c r="AJD112" s="21"/>
      <c r="AJE112" s="21"/>
      <c r="AJF112" s="21"/>
      <c r="AJG112" s="21"/>
      <c r="AJH112" s="21"/>
      <c r="AJI112" s="21"/>
      <c r="AJJ112" s="21"/>
      <c r="AJK112" s="21"/>
      <c r="AJL112" s="21"/>
      <c r="AJM112" s="21"/>
      <c r="AJN112" s="21"/>
      <c r="AJO112" s="21"/>
      <c r="AJP112" s="21"/>
      <c r="AJQ112" s="21"/>
      <c r="AJR112" s="21"/>
      <c r="AJS112" s="21"/>
      <c r="AJT112" s="21"/>
      <c r="AJU112" s="21"/>
      <c r="AJV112" s="21"/>
      <c r="AJW112" s="21"/>
      <c r="AJX112" s="21"/>
      <c r="AJY112" s="21"/>
      <c r="AJZ112" s="21"/>
      <c r="AKA112" s="21"/>
      <c r="AKB112" s="21"/>
      <c r="AKC112" s="21"/>
      <c r="AKD112" s="21"/>
      <c r="AKE112" s="21"/>
      <c r="AKF112" s="21"/>
      <c r="AKG112" s="21"/>
      <c r="AKH112" s="21"/>
      <c r="AKI112" s="21"/>
      <c r="AKJ112" s="21"/>
      <c r="AKK112" s="21"/>
      <c r="AKL112" s="21"/>
      <c r="AKM112" s="21"/>
      <c r="AKN112" s="21"/>
      <c r="AKO112" s="21"/>
      <c r="AKP112" s="21"/>
      <c r="AKQ112" s="21"/>
      <c r="AKR112" s="21"/>
      <c r="AKS112" s="21"/>
      <c r="AKT112" s="21"/>
      <c r="AKU112" s="21"/>
      <c r="AKV112" s="21"/>
      <c r="AKW112" s="21"/>
      <c r="AKX112" s="21"/>
      <c r="AKY112" s="21"/>
      <c r="AKZ112" s="21"/>
      <c r="ALA112" s="21"/>
      <c r="ALB112" s="21"/>
      <c r="ALC112" s="21"/>
      <c r="ALD112" s="21"/>
      <c r="ALE112" s="21"/>
      <c r="ALF112" s="21"/>
      <c r="ALG112" s="21"/>
      <c r="ALH112" s="21"/>
      <c r="ALI112" s="21"/>
      <c r="ALJ112" s="21"/>
      <c r="ALK112" s="21"/>
      <c r="ALL112" s="21"/>
      <c r="ALM112" s="21"/>
      <c r="ALN112" s="21"/>
      <c r="ALO112" s="21"/>
      <c r="ALP112" s="21"/>
      <c r="ALQ112" s="21"/>
      <c r="ALR112" s="21"/>
      <c r="ALS112" s="21"/>
      <c r="ALT112" s="21"/>
      <c r="ALU112" s="21"/>
      <c r="ALV112" s="21"/>
      <c r="ALW112" s="21"/>
      <c r="ALX112" s="21"/>
      <c r="ALY112" s="21"/>
      <c r="ALZ112" s="21"/>
      <c r="AMA112" s="21"/>
      <c r="AMB112" s="21"/>
      <c r="AMC112" s="21"/>
      <c r="AMD112" s="21"/>
      <c r="AME112" s="21"/>
      <c r="AMF112" s="21"/>
      <c r="AMG112" s="21"/>
      <c r="AMH112" s="21"/>
      <c r="AMI112" s="21"/>
      <c r="AMJ112" s="21"/>
    </row>
    <row r="113" s="58" customFormat="true" ht="12" hidden="true" customHeight="true" outlineLevel="0" collapsed="false">
      <c r="A113" s="52" t="s">
        <v>254</v>
      </c>
      <c r="B113" s="52" t="s">
        <v>50</v>
      </c>
      <c r="C113" s="52" t="s">
        <v>128</v>
      </c>
      <c r="D113" s="53" t="n">
        <v>1973</v>
      </c>
      <c r="E113" s="53" t="n">
        <f aca="true">YEAR(TODAY())-D113</f>
        <v>53</v>
      </c>
      <c r="F113" s="53" t="s">
        <v>44</v>
      </c>
      <c r="G113" s="53" t="s">
        <v>67</v>
      </c>
      <c r="H113" s="54" t="n">
        <v>0</v>
      </c>
      <c r="I113" s="54" t="n">
        <v>0</v>
      </c>
      <c r="J113" s="3" t="n">
        <f aca="false">IF(COUNT(M113:V113)&lt;7,W113,LARGE(M113:V113,1)+LARGE(M113:V113,2)+LARGE(M113:V113,3)+LARGE(M113:V113,4)+LARGE(M113:V113,5)+LARGE(M113:V113,6)+LARGE(M113:V113,7))</f>
        <v>0</v>
      </c>
      <c r="K113" s="3" t="n">
        <v>0</v>
      </c>
      <c r="L113" s="59" t="n">
        <f aca="false">AE113</f>
        <v>0</v>
      </c>
      <c r="M113" s="3"/>
      <c r="N113" s="3" t="n">
        <f aca="false">AS113</f>
        <v>0</v>
      </c>
      <c r="O113" s="3" t="n">
        <v>0</v>
      </c>
      <c r="P113" s="3"/>
      <c r="Q113" s="3"/>
      <c r="R113" s="3" t="n">
        <f aca="false">BX113</f>
        <v>0</v>
      </c>
      <c r="S113" s="3"/>
      <c r="T113" s="3" t="n">
        <f aca="false">CM113</f>
        <v>0</v>
      </c>
      <c r="U113" s="3" t="n">
        <f aca="false">CT113</f>
        <v>0</v>
      </c>
      <c r="V113" s="3" t="n">
        <f aca="false">DA113</f>
        <v>0</v>
      </c>
      <c r="W113" s="3" t="n">
        <f aca="false">SUM(M113:V113)</f>
        <v>0</v>
      </c>
      <c r="X113" s="3" t="n">
        <f aca="false">W113-J113</f>
        <v>0</v>
      </c>
      <c r="Y113" s="3" t="n">
        <v>0</v>
      </c>
      <c r="Z113" s="3" t="n">
        <v>0</v>
      </c>
      <c r="AA113" s="3" t="n">
        <v>0</v>
      </c>
      <c r="AB113" s="3" t="n">
        <v>0</v>
      </c>
      <c r="AC113" s="3" t="n">
        <v>0</v>
      </c>
      <c r="AD113" s="3" t="n">
        <v>0</v>
      </c>
      <c r="AE113" s="3" t="n">
        <v>0</v>
      </c>
      <c r="AF113" s="3" t="n">
        <v>0</v>
      </c>
      <c r="AG113" s="3" t="n">
        <v>0</v>
      </c>
      <c r="AH113" s="3" t="n">
        <v>0</v>
      </c>
      <c r="AI113" s="3" t="n">
        <v>0</v>
      </c>
      <c r="AJ113" s="3" t="n">
        <v>0</v>
      </c>
      <c r="AK113" s="3" t="n">
        <v>0</v>
      </c>
      <c r="AL113" s="3" t="n">
        <v>0</v>
      </c>
      <c r="AM113" s="3" t="n">
        <v>0</v>
      </c>
      <c r="AN113" s="3" t="n">
        <v>0</v>
      </c>
      <c r="AO113" s="3" t="n">
        <v>0</v>
      </c>
      <c r="AP113" s="3" t="n">
        <v>0</v>
      </c>
      <c r="AQ113" s="3" t="n">
        <v>0</v>
      </c>
      <c r="AR113" s="3" t="n">
        <v>0</v>
      </c>
      <c r="AS113" s="3" t="n">
        <v>0</v>
      </c>
      <c r="AT113" s="3" t="n">
        <v>0</v>
      </c>
      <c r="AU113" s="3" t="n">
        <v>0</v>
      </c>
      <c r="AV113" s="3" t="n">
        <v>0</v>
      </c>
      <c r="AW113" s="3" t="n">
        <v>0</v>
      </c>
      <c r="AX113" s="3" t="n">
        <v>0</v>
      </c>
      <c r="AY113" s="3" t="n">
        <v>0</v>
      </c>
      <c r="AZ113" s="3" t="n">
        <v>0</v>
      </c>
      <c r="BA113" s="3" t="n">
        <v>0</v>
      </c>
      <c r="BB113" s="3" t="n">
        <v>0</v>
      </c>
      <c r="BC113" s="3" t="n">
        <v>0</v>
      </c>
      <c r="BD113" s="3" t="n">
        <v>0</v>
      </c>
      <c r="BE113" s="3" t="n">
        <v>0</v>
      </c>
      <c r="BF113" s="3" t="n">
        <v>0</v>
      </c>
      <c r="BG113" s="3" t="n">
        <v>0</v>
      </c>
      <c r="BH113" s="3" t="n">
        <v>0</v>
      </c>
      <c r="BI113" s="3" t="n">
        <v>0</v>
      </c>
      <c r="BJ113" s="3" t="n">
        <v>0</v>
      </c>
      <c r="BK113" s="3" t="n">
        <v>0</v>
      </c>
      <c r="BL113" s="3" t="n">
        <v>0</v>
      </c>
      <c r="BM113" s="3" t="n">
        <v>0</v>
      </c>
      <c r="BN113" s="3" t="n">
        <v>0</v>
      </c>
      <c r="BO113" s="3" t="n">
        <v>0</v>
      </c>
      <c r="BP113" s="3" t="n">
        <v>0</v>
      </c>
      <c r="BQ113" s="3" t="n">
        <v>0</v>
      </c>
      <c r="BR113" s="3" t="n">
        <v>0</v>
      </c>
      <c r="BS113" s="3" t="n">
        <v>0</v>
      </c>
      <c r="BT113" s="3" t="n">
        <v>0</v>
      </c>
      <c r="BU113" s="3" t="n">
        <v>0</v>
      </c>
      <c r="BV113" s="3" t="n">
        <v>0</v>
      </c>
      <c r="BW113" s="3" t="n">
        <v>0</v>
      </c>
      <c r="BX113" s="3" t="n">
        <v>0</v>
      </c>
      <c r="BY113" s="3" t="n">
        <v>0</v>
      </c>
      <c r="BZ113" s="3" t="n">
        <v>0</v>
      </c>
      <c r="CA113" s="3" t="n">
        <v>0</v>
      </c>
      <c r="CB113" s="3" t="n">
        <v>0</v>
      </c>
      <c r="CC113" s="3" t="n">
        <v>0</v>
      </c>
      <c r="CD113" s="3" t="n">
        <v>0</v>
      </c>
      <c r="CE113" s="3" t="n">
        <v>0</v>
      </c>
      <c r="CF113" s="3" t="n">
        <v>0</v>
      </c>
      <c r="CG113" s="3" t="n">
        <v>0</v>
      </c>
      <c r="CH113" s="3" t="n">
        <v>0</v>
      </c>
      <c r="CI113" s="3" t="n">
        <v>0</v>
      </c>
      <c r="CJ113" s="3" t="n">
        <v>0</v>
      </c>
      <c r="CK113" s="3" t="n">
        <v>0</v>
      </c>
      <c r="CL113" s="3" t="n">
        <v>0</v>
      </c>
      <c r="CM113" s="3" t="n">
        <v>0</v>
      </c>
      <c r="CN113" s="3" t="n">
        <v>0</v>
      </c>
      <c r="CO113" s="3" t="n">
        <v>0</v>
      </c>
      <c r="CP113" s="3" t="n">
        <v>0</v>
      </c>
      <c r="CQ113" s="3" t="n">
        <v>0</v>
      </c>
      <c r="CR113" s="3" t="n">
        <v>0</v>
      </c>
      <c r="CS113" s="3" t="n">
        <v>0</v>
      </c>
      <c r="CT113" s="3" t="n">
        <v>0</v>
      </c>
      <c r="CU113" s="63" t="s">
        <v>8</v>
      </c>
      <c r="CV113" s="56" t="n">
        <v>0</v>
      </c>
      <c r="CW113" s="56" t="n">
        <v>0</v>
      </c>
      <c r="CX113" s="56" t="n">
        <v>0</v>
      </c>
      <c r="CY113" s="55" t="n">
        <v>0</v>
      </c>
      <c r="CZ113" s="55" t="n">
        <v>0</v>
      </c>
      <c r="DA113" s="55" t="n">
        <v>0</v>
      </c>
      <c r="DB113" s="3" t="n">
        <v>0</v>
      </c>
      <c r="DC113" s="3" t="n">
        <v>0</v>
      </c>
      <c r="DD113" s="3" t="n">
        <v>0</v>
      </c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AGZ113" s="20"/>
      <c r="AHA113" s="20"/>
      <c r="AHB113" s="20"/>
      <c r="AHC113" s="20"/>
      <c r="AHD113" s="20"/>
      <c r="AHE113" s="20"/>
      <c r="AHF113" s="20"/>
      <c r="AHG113" s="20"/>
      <c r="AHH113" s="20"/>
      <c r="AHI113" s="20"/>
      <c r="AHJ113" s="20"/>
      <c r="AHK113" s="20"/>
      <c r="AHL113" s="20"/>
      <c r="AHM113" s="20"/>
      <c r="AHN113" s="20"/>
      <c r="AHO113" s="20"/>
      <c r="AHP113" s="20"/>
      <c r="AHQ113" s="20"/>
      <c r="AHR113" s="20"/>
      <c r="AHS113" s="20"/>
      <c r="AHT113" s="20"/>
      <c r="AHU113" s="20"/>
      <c r="AHV113" s="20"/>
      <c r="AHW113" s="20"/>
      <c r="AHX113" s="20"/>
      <c r="AHY113" s="20"/>
      <c r="AHZ113" s="20"/>
      <c r="AIA113" s="20"/>
      <c r="AIB113" s="20"/>
      <c r="AIC113" s="20"/>
      <c r="AID113" s="20"/>
      <c r="AIE113" s="20"/>
      <c r="AIF113" s="20"/>
      <c r="AIG113" s="20"/>
      <c r="AIH113" s="20"/>
      <c r="AII113" s="20"/>
      <c r="AIJ113" s="20"/>
      <c r="AIK113" s="20"/>
      <c r="AIL113" s="21"/>
      <c r="AIM113" s="21"/>
      <c r="AIN113" s="21"/>
      <c r="AIO113" s="21"/>
      <c r="AIP113" s="21"/>
      <c r="AIQ113" s="21"/>
      <c r="AIR113" s="21"/>
      <c r="AIS113" s="21"/>
      <c r="AIT113" s="21"/>
      <c r="AIU113" s="21"/>
      <c r="AIV113" s="21"/>
      <c r="AIW113" s="21"/>
      <c r="AIX113" s="21"/>
      <c r="AIY113" s="21"/>
      <c r="AIZ113" s="21"/>
      <c r="AJA113" s="21"/>
      <c r="AJB113" s="21"/>
      <c r="AJC113" s="21"/>
      <c r="AJD113" s="21"/>
      <c r="AJE113" s="21"/>
      <c r="AJF113" s="21"/>
      <c r="AJG113" s="21"/>
      <c r="AJH113" s="21"/>
      <c r="AJI113" s="21"/>
      <c r="AJJ113" s="21"/>
      <c r="AJK113" s="21"/>
      <c r="AJL113" s="21"/>
      <c r="AJM113" s="21"/>
      <c r="AJN113" s="21"/>
      <c r="AJO113" s="21"/>
      <c r="AJP113" s="21"/>
      <c r="AJQ113" s="21"/>
      <c r="AJR113" s="21"/>
      <c r="AJS113" s="21"/>
      <c r="AJT113" s="21"/>
      <c r="AJU113" s="21"/>
      <c r="AJV113" s="21"/>
      <c r="AJW113" s="21"/>
      <c r="AJX113" s="21"/>
      <c r="AJY113" s="21"/>
      <c r="AJZ113" s="21"/>
      <c r="AKA113" s="21"/>
      <c r="AKB113" s="21"/>
      <c r="AKC113" s="21"/>
      <c r="AKD113" s="21"/>
      <c r="AKE113" s="21"/>
      <c r="AKF113" s="21"/>
      <c r="AKG113" s="21"/>
      <c r="AKH113" s="21"/>
      <c r="AKI113" s="21"/>
      <c r="AKJ113" s="21"/>
      <c r="AKK113" s="21"/>
      <c r="AKL113" s="21"/>
      <c r="AKM113" s="21"/>
      <c r="AKN113" s="21"/>
      <c r="AKO113" s="21"/>
      <c r="AKP113" s="21"/>
      <c r="AKQ113" s="21"/>
      <c r="AKR113" s="21"/>
      <c r="AKS113" s="21"/>
      <c r="AKT113" s="21"/>
      <c r="AKU113" s="21"/>
      <c r="AKV113" s="21"/>
      <c r="AKW113" s="21"/>
      <c r="AKX113" s="21"/>
      <c r="AKY113" s="21"/>
      <c r="AKZ113" s="21"/>
      <c r="ALA113" s="21"/>
      <c r="ALB113" s="21"/>
      <c r="ALC113" s="21"/>
      <c r="ALD113" s="21"/>
      <c r="ALE113" s="21"/>
      <c r="ALF113" s="21"/>
      <c r="ALG113" s="21"/>
      <c r="ALH113" s="21"/>
      <c r="ALI113" s="21"/>
      <c r="ALJ113" s="21"/>
      <c r="ALK113" s="21"/>
      <c r="ALL113" s="21"/>
      <c r="ALM113" s="21"/>
      <c r="ALN113" s="21"/>
      <c r="ALO113" s="21"/>
      <c r="ALP113" s="21"/>
      <c r="ALQ113" s="21"/>
      <c r="ALR113" s="21"/>
      <c r="ALS113" s="21"/>
      <c r="ALT113" s="21"/>
      <c r="ALU113" s="21"/>
      <c r="ALV113" s="21"/>
      <c r="ALW113" s="21"/>
      <c r="ALX113" s="21"/>
      <c r="ALY113" s="21"/>
      <c r="ALZ113" s="21"/>
      <c r="AMA113" s="21"/>
      <c r="AMB113" s="21"/>
      <c r="AMC113" s="21"/>
      <c r="AMD113" s="21"/>
      <c r="AME113" s="21"/>
      <c r="AMF113" s="21"/>
      <c r="AMG113" s="21"/>
      <c r="AMH113" s="21"/>
      <c r="AMI113" s="21"/>
      <c r="AMJ113" s="21"/>
    </row>
    <row r="114" s="58" customFormat="true" ht="12" hidden="true" customHeight="true" outlineLevel="0" collapsed="false">
      <c r="A114" s="52" t="s">
        <v>255</v>
      </c>
      <c r="B114" s="52" t="s">
        <v>119</v>
      </c>
      <c r="C114" s="52" t="s">
        <v>235</v>
      </c>
      <c r="D114" s="53" t="n">
        <v>1996</v>
      </c>
      <c r="E114" s="53" t="n">
        <f aca="true">YEAR(TODAY())-D114</f>
        <v>30</v>
      </c>
      <c r="F114" s="53" t="s">
        <v>44</v>
      </c>
      <c r="G114" s="53" t="s">
        <v>59</v>
      </c>
      <c r="H114" s="54" t="n">
        <v>0</v>
      </c>
      <c r="I114" s="54" t="n">
        <v>0</v>
      </c>
      <c r="J114" s="3" t="n">
        <f aca="false">IF(COUNT(L114:V114)&lt;7,W114,LARGE(L114:V114,1)+LARGE(L114:V114,2)+LARGE(L114:V114,3)+LARGE(L114:V114,4)+LARGE(L114:V114,5)+LARGE(L114:V114,6)+LARGE(L114:V114,7))</f>
        <v>0</v>
      </c>
      <c r="K114" s="3" t="n">
        <v>0</v>
      </c>
      <c r="L114" s="3" t="n">
        <f aca="false">AE114</f>
        <v>0</v>
      </c>
      <c r="M114" s="3" t="n">
        <f aca="false">AL114</f>
        <v>0</v>
      </c>
      <c r="N114" s="3" t="n">
        <f aca="false">AS114</f>
        <v>0</v>
      </c>
      <c r="O114" s="3" t="n">
        <v>0</v>
      </c>
      <c r="P114" s="3" t="n">
        <f aca="false">BH114</f>
        <v>0</v>
      </c>
      <c r="Q114" s="59" t="n">
        <f aca="false">BP114</f>
        <v>0</v>
      </c>
      <c r="R114" s="3" t="n">
        <f aca="false">BX114</f>
        <v>0</v>
      </c>
      <c r="S114" s="3"/>
      <c r="T114" s="3" t="n">
        <f aca="false">CM114</f>
        <v>0</v>
      </c>
      <c r="U114" s="3" t="n">
        <f aca="false">CT114</f>
        <v>0</v>
      </c>
      <c r="V114" s="3" t="n">
        <f aca="false">DA114</f>
        <v>0</v>
      </c>
      <c r="W114" s="3" t="n">
        <f aca="false">SUM(L114:V114)</f>
        <v>0</v>
      </c>
      <c r="X114" s="3" t="n">
        <f aca="false">W114-J114</f>
        <v>0</v>
      </c>
      <c r="Y114" s="3" t="n">
        <v>0</v>
      </c>
      <c r="Z114" s="3" t="n">
        <v>0</v>
      </c>
      <c r="AA114" s="3" t="n">
        <v>0</v>
      </c>
      <c r="AB114" s="3" t="n">
        <v>0</v>
      </c>
      <c r="AC114" s="3" t="n">
        <v>0</v>
      </c>
      <c r="AD114" s="3" t="n">
        <v>0</v>
      </c>
      <c r="AE114" s="3" t="n">
        <v>0</v>
      </c>
      <c r="AF114" s="3" t="n">
        <v>0</v>
      </c>
      <c r="AG114" s="3" t="n">
        <v>0</v>
      </c>
      <c r="AH114" s="3" t="n">
        <v>0</v>
      </c>
      <c r="AI114" s="3" t="n">
        <v>0</v>
      </c>
      <c r="AJ114" s="3" t="n">
        <v>0</v>
      </c>
      <c r="AK114" s="3" t="n">
        <v>0</v>
      </c>
      <c r="AL114" s="3" t="n">
        <v>0</v>
      </c>
      <c r="AM114" s="3" t="n">
        <v>0</v>
      </c>
      <c r="AN114" s="3" t="n">
        <v>0</v>
      </c>
      <c r="AO114" s="3" t="n">
        <v>0</v>
      </c>
      <c r="AP114" s="3" t="n">
        <v>0</v>
      </c>
      <c r="AQ114" s="3" t="n">
        <v>0</v>
      </c>
      <c r="AR114" s="3" t="n">
        <v>0</v>
      </c>
      <c r="AS114" s="3" t="n">
        <v>0</v>
      </c>
      <c r="AT114" s="3" t="n">
        <v>0</v>
      </c>
      <c r="AU114" s="3" t="n">
        <v>0</v>
      </c>
      <c r="AV114" s="3" t="n">
        <v>0</v>
      </c>
      <c r="AW114" s="3" t="n">
        <v>0</v>
      </c>
      <c r="AX114" s="3" t="n">
        <v>0</v>
      </c>
      <c r="AY114" s="3" t="n">
        <v>0</v>
      </c>
      <c r="AZ114" s="3" t="n">
        <v>0</v>
      </c>
      <c r="BA114" s="3" t="n">
        <v>0</v>
      </c>
      <c r="BB114" s="3" t="n">
        <v>0</v>
      </c>
      <c r="BC114" s="3" t="n">
        <v>0</v>
      </c>
      <c r="BD114" s="3" t="n">
        <v>0</v>
      </c>
      <c r="BE114" s="3" t="n">
        <v>0</v>
      </c>
      <c r="BF114" s="3" t="n">
        <v>0</v>
      </c>
      <c r="BG114" s="3" t="n">
        <v>0</v>
      </c>
      <c r="BH114" s="3" t="n">
        <v>0</v>
      </c>
      <c r="BI114" s="3" t="n">
        <v>0</v>
      </c>
      <c r="BJ114" s="3" t="n">
        <v>0</v>
      </c>
      <c r="BK114" s="3" t="n">
        <v>0</v>
      </c>
      <c r="BL114" s="3" t="n">
        <v>0</v>
      </c>
      <c r="BM114" s="3" t="n">
        <v>0</v>
      </c>
      <c r="BN114" s="3" t="n">
        <v>0</v>
      </c>
      <c r="BO114" s="3" t="n">
        <v>0</v>
      </c>
      <c r="BP114" s="3" t="n">
        <v>0</v>
      </c>
      <c r="BQ114" s="3" t="n">
        <v>0</v>
      </c>
      <c r="BR114" s="3" t="n">
        <v>0</v>
      </c>
      <c r="BS114" s="3" t="n">
        <v>0</v>
      </c>
      <c r="BT114" s="3" t="n">
        <v>0</v>
      </c>
      <c r="BU114" s="3" t="n">
        <v>0</v>
      </c>
      <c r="BV114" s="3" t="n">
        <v>0</v>
      </c>
      <c r="BW114" s="3" t="n">
        <v>0</v>
      </c>
      <c r="BX114" s="3" t="n">
        <v>0</v>
      </c>
      <c r="BY114" s="3" t="n">
        <v>0</v>
      </c>
      <c r="BZ114" s="3" t="n">
        <v>0</v>
      </c>
      <c r="CA114" s="3" t="n">
        <v>0</v>
      </c>
      <c r="CB114" s="3" t="n">
        <v>0</v>
      </c>
      <c r="CC114" s="3" t="n">
        <v>0</v>
      </c>
      <c r="CD114" s="3" t="n">
        <v>0</v>
      </c>
      <c r="CE114" s="3" t="n">
        <v>0</v>
      </c>
      <c r="CF114" s="3" t="n">
        <v>0</v>
      </c>
      <c r="CG114" s="3" t="n">
        <v>0</v>
      </c>
      <c r="CH114" s="3" t="n">
        <v>0</v>
      </c>
      <c r="CI114" s="3" t="n">
        <v>0</v>
      </c>
      <c r="CJ114" s="3" t="n">
        <v>0</v>
      </c>
      <c r="CK114" s="3" t="n">
        <v>0</v>
      </c>
      <c r="CL114" s="3" t="n">
        <v>0</v>
      </c>
      <c r="CM114" s="3" t="n">
        <v>0</v>
      </c>
      <c r="CN114" s="3" t="n">
        <v>0</v>
      </c>
      <c r="CO114" s="3" t="n">
        <v>0</v>
      </c>
      <c r="CP114" s="3" t="n">
        <v>0</v>
      </c>
      <c r="CQ114" s="3" t="n">
        <v>0</v>
      </c>
      <c r="CR114" s="3" t="n">
        <v>0</v>
      </c>
      <c r="CS114" s="3" t="n">
        <v>0</v>
      </c>
      <c r="CT114" s="3" t="n">
        <v>0</v>
      </c>
      <c r="CU114" s="63" t="s">
        <v>8</v>
      </c>
      <c r="CV114" s="56" t="n">
        <v>0</v>
      </c>
      <c r="CW114" s="56" t="n">
        <v>0</v>
      </c>
      <c r="CX114" s="56" t="n">
        <v>0</v>
      </c>
      <c r="CY114" s="55" t="n">
        <v>0</v>
      </c>
      <c r="CZ114" s="55" t="n">
        <v>0</v>
      </c>
      <c r="DA114" s="55" t="n">
        <v>0</v>
      </c>
      <c r="DB114" s="3" t="n">
        <v>0</v>
      </c>
      <c r="DC114" s="3" t="n">
        <v>0</v>
      </c>
      <c r="DD114" s="3" t="n">
        <v>0</v>
      </c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AGZ114" s="20"/>
      <c r="AHA114" s="20"/>
      <c r="AHB114" s="20"/>
      <c r="AHC114" s="20"/>
      <c r="AHD114" s="20"/>
      <c r="AHE114" s="20"/>
      <c r="AHF114" s="20"/>
      <c r="AHG114" s="20"/>
      <c r="AHH114" s="20"/>
      <c r="AHI114" s="20"/>
      <c r="AHJ114" s="20"/>
      <c r="AHK114" s="20"/>
      <c r="AHL114" s="20"/>
      <c r="AHM114" s="20"/>
      <c r="AHN114" s="20"/>
      <c r="AHO114" s="20"/>
      <c r="AHP114" s="20"/>
      <c r="AHQ114" s="20"/>
      <c r="AHR114" s="20"/>
      <c r="AHS114" s="20"/>
      <c r="AHT114" s="20"/>
      <c r="AHU114" s="20"/>
      <c r="AHV114" s="20"/>
      <c r="AHW114" s="20"/>
      <c r="AHX114" s="20"/>
      <c r="AHY114" s="20"/>
      <c r="AHZ114" s="20"/>
      <c r="AIA114" s="20"/>
      <c r="AIB114" s="20"/>
      <c r="AIC114" s="20"/>
      <c r="AID114" s="20"/>
      <c r="AIE114" s="20"/>
      <c r="AIF114" s="20"/>
      <c r="AIG114" s="20"/>
      <c r="AIH114" s="20"/>
      <c r="AII114" s="20"/>
      <c r="AIJ114" s="20"/>
      <c r="AIK114" s="20"/>
      <c r="AIL114" s="21"/>
      <c r="AIM114" s="21"/>
      <c r="AIN114" s="21"/>
      <c r="AIO114" s="21"/>
      <c r="AIP114" s="21"/>
      <c r="AIQ114" s="21"/>
      <c r="AIR114" s="21"/>
      <c r="AIS114" s="21"/>
      <c r="AIT114" s="21"/>
      <c r="AIU114" s="21"/>
      <c r="AIV114" s="21"/>
      <c r="AIW114" s="21"/>
      <c r="AIX114" s="21"/>
      <c r="AIY114" s="21"/>
      <c r="AIZ114" s="21"/>
      <c r="AJA114" s="21"/>
      <c r="AJB114" s="21"/>
      <c r="AJC114" s="21"/>
      <c r="AJD114" s="21"/>
      <c r="AJE114" s="21"/>
      <c r="AJF114" s="21"/>
      <c r="AJG114" s="21"/>
      <c r="AJH114" s="21"/>
      <c r="AJI114" s="21"/>
      <c r="AJJ114" s="21"/>
      <c r="AJK114" s="21"/>
      <c r="AJL114" s="21"/>
      <c r="AJM114" s="21"/>
      <c r="AJN114" s="21"/>
      <c r="AJO114" s="21"/>
      <c r="AJP114" s="21"/>
      <c r="AJQ114" s="21"/>
      <c r="AJR114" s="21"/>
      <c r="AJS114" s="21"/>
      <c r="AJT114" s="21"/>
      <c r="AJU114" s="21"/>
      <c r="AJV114" s="21"/>
      <c r="AJW114" s="21"/>
      <c r="AJX114" s="21"/>
      <c r="AJY114" s="21"/>
      <c r="AJZ114" s="21"/>
      <c r="AKA114" s="21"/>
      <c r="AKB114" s="21"/>
      <c r="AKC114" s="21"/>
      <c r="AKD114" s="21"/>
      <c r="AKE114" s="21"/>
      <c r="AKF114" s="21"/>
      <c r="AKG114" s="21"/>
      <c r="AKH114" s="21"/>
      <c r="AKI114" s="21"/>
      <c r="AKJ114" s="21"/>
      <c r="AKK114" s="21"/>
      <c r="AKL114" s="21"/>
      <c r="AKM114" s="21"/>
      <c r="AKN114" s="21"/>
      <c r="AKO114" s="21"/>
      <c r="AKP114" s="21"/>
      <c r="AKQ114" s="21"/>
      <c r="AKR114" s="21"/>
      <c r="AKS114" s="21"/>
      <c r="AKT114" s="21"/>
      <c r="AKU114" s="21"/>
      <c r="AKV114" s="21"/>
      <c r="AKW114" s="21"/>
      <c r="AKX114" s="21"/>
      <c r="AKY114" s="21"/>
      <c r="AKZ114" s="21"/>
      <c r="ALA114" s="21"/>
      <c r="ALB114" s="21"/>
      <c r="ALC114" s="21"/>
      <c r="ALD114" s="21"/>
      <c r="ALE114" s="21"/>
      <c r="ALF114" s="21"/>
      <c r="ALG114" s="21"/>
      <c r="ALH114" s="21"/>
      <c r="ALI114" s="21"/>
      <c r="ALJ114" s="21"/>
      <c r="ALK114" s="21"/>
      <c r="ALL114" s="21"/>
      <c r="ALM114" s="21"/>
      <c r="ALN114" s="21"/>
      <c r="ALO114" s="21"/>
      <c r="ALP114" s="21"/>
      <c r="ALQ114" s="21"/>
      <c r="ALR114" s="21"/>
      <c r="ALS114" s="21"/>
      <c r="ALT114" s="21"/>
      <c r="ALU114" s="21"/>
      <c r="ALV114" s="21"/>
      <c r="ALW114" s="21"/>
      <c r="ALX114" s="21"/>
      <c r="ALY114" s="21"/>
      <c r="ALZ114" s="21"/>
      <c r="AMA114" s="21"/>
      <c r="AMB114" s="21"/>
      <c r="AMC114" s="21"/>
      <c r="AMD114" s="21"/>
      <c r="AME114" s="21"/>
      <c r="AMF114" s="21"/>
      <c r="AMG114" s="21"/>
      <c r="AMH114" s="21"/>
      <c r="AMI114" s="21"/>
      <c r="AMJ114" s="21"/>
    </row>
    <row r="115" s="58" customFormat="true" ht="12" hidden="true" customHeight="true" outlineLevel="0" collapsed="false">
      <c r="A115" s="52" t="s">
        <v>256</v>
      </c>
      <c r="B115" s="52" t="s">
        <v>192</v>
      </c>
      <c r="C115" s="52" t="s">
        <v>257</v>
      </c>
      <c r="D115" s="53" t="n">
        <v>1968</v>
      </c>
      <c r="E115" s="53" t="n">
        <f aca="true">YEAR(TODAY())-D115</f>
        <v>58</v>
      </c>
      <c r="F115" s="53" t="s">
        <v>44</v>
      </c>
      <c r="G115" s="53" t="s">
        <v>67</v>
      </c>
      <c r="H115" s="54" t="n">
        <v>0</v>
      </c>
      <c r="I115" s="54" t="n">
        <v>0</v>
      </c>
      <c r="J115" s="3" t="n">
        <f aca="false">IF(COUNT(M115:V115)&lt;7,W115,LARGE(M115:V115,1)+LARGE(M115:V115,2)+LARGE(M115:V115,3)+LARGE(M115:V115,4)+LARGE(M115:V115,5)+LARGE(M115:V115,6)+LARGE(M115:V115,7))</f>
        <v>0</v>
      </c>
      <c r="K115" s="3" t="n">
        <v>0</v>
      </c>
      <c r="L115" s="59" t="n">
        <f aca="false">AE115</f>
        <v>0</v>
      </c>
      <c r="M115" s="3"/>
      <c r="N115" s="3" t="n">
        <f aca="false">AS115</f>
        <v>0</v>
      </c>
      <c r="O115" s="3" t="n">
        <v>0</v>
      </c>
      <c r="P115" s="3"/>
      <c r="Q115" s="3"/>
      <c r="R115" s="3" t="n">
        <f aca="false">BX115</f>
        <v>0</v>
      </c>
      <c r="S115" s="3"/>
      <c r="T115" s="3" t="n">
        <f aca="false">CM115</f>
        <v>0</v>
      </c>
      <c r="U115" s="3" t="n">
        <f aca="false">CT115</f>
        <v>0</v>
      </c>
      <c r="V115" s="3" t="n">
        <f aca="false">DA115</f>
        <v>0</v>
      </c>
      <c r="W115" s="3" t="n">
        <f aca="false">SUM(M115:V115)</f>
        <v>0</v>
      </c>
      <c r="X115" s="3" t="n">
        <f aca="false">W115-J115</f>
        <v>0</v>
      </c>
      <c r="Y115" s="3" t="n">
        <v>0</v>
      </c>
      <c r="Z115" s="3" t="n">
        <v>0</v>
      </c>
      <c r="AA115" s="3" t="n">
        <v>0</v>
      </c>
      <c r="AB115" s="3" t="n">
        <v>0</v>
      </c>
      <c r="AC115" s="3" t="n">
        <v>0</v>
      </c>
      <c r="AD115" s="3" t="n">
        <v>0</v>
      </c>
      <c r="AE115" s="3" t="n">
        <v>0</v>
      </c>
      <c r="AF115" s="3" t="n">
        <v>0</v>
      </c>
      <c r="AG115" s="3" t="n">
        <v>0</v>
      </c>
      <c r="AH115" s="3" t="n">
        <v>0</v>
      </c>
      <c r="AI115" s="3" t="n">
        <v>0</v>
      </c>
      <c r="AJ115" s="3" t="n">
        <v>0</v>
      </c>
      <c r="AK115" s="3" t="n">
        <v>0</v>
      </c>
      <c r="AL115" s="3" t="n">
        <v>0</v>
      </c>
      <c r="AM115" s="3" t="n">
        <v>0</v>
      </c>
      <c r="AN115" s="3" t="n">
        <v>0</v>
      </c>
      <c r="AO115" s="3" t="n">
        <v>0</v>
      </c>
      <c r="AP115" s="3" t="n">
        <v>0</v>
      </c>
      <c r="AQ115" s="3" t="n">
        <v>0</v>
      </c>
      <c r="AR115" s="3" t="n">
        <v>0</v>
      </c>
      <c r="AS115" s="3" t="n">
        <v>0</v>
      </c>
      <c r="AT115" s="3" t="n">
        <v>0</v>
      </c>
      <c r="AU115" s="3" t="n">
        <v>0</v>
      </c>
      <c r="AV115" s="3" t="n">
        <v>0</v>
      </c>
      <c r="AW115" s="3" t="n">
        <v>0</v>
      </c>
      <c r="AX115" s="3" t="n">
        <v>0</v>
      </c>
      <c r="AY115" s="3" t="n">
        <v>0</v>
      </c>
      <c r="AZ115" s="3" t="n">
        <v>0</v>
      </c>
      <c r="BA115" s="3" t="n">
        <v>0</v>
      </c>
      <c r="BB115" s="3" t="n">
        <v>0</v>
      </c>
      <c r="BC115" s="3" t="n">
        <v>0</v>
      </c>
      <c r="BD115" s="3" t="n">
        <v>0</v>
      </c>
      <c r="BE115" s="3" t="n">
        <v>0</v>
      </c>
      <c r="BF115" s="3" t="n">
        <v>0</v>
      </c>
      <c r="BG115" s="3" t="n">
        <v>0</v>
      </c>
      <c r="BH115" s="3" t="n">
        <v>0</v>
      </c>
      <c r="BI115" s="3" t="n">
        <v>0</v>
      </c>
      <c r="BJ115" s="3" t="n">
        <v>0</v>
      </c>
      <c r="BK115" s="3" t="n">
        <v>0</v>
      </c>
      <c r="BL115" s="3" t="n">
        <v>0</v>
      </c>
      <c r="BM115" s="3" t="n">
        <v>0</v>
      </c>
      <c r="BN115" s="3" t="n">
        <v>0</v>
      </c>
      <c r="BO115" s="3" t="n">
        <v>0</v>
      </c>
      <c r="BP115" s="3" t="n">
        <v>0</v>
      </c>
      <c r="BQ115" s="3" t="n">
        <v>0</v>
      </c>
      <c r="BR115" s="3" t="n">
        <v>0</v>
      </c>
      <c r="BS115" s="3" t="n">
        <v>0</v>
      </c>
      <c r="BT115" s="3" t="n">
        <v>0</v>
      </c>
      <c r="BU115" s="3" t="n">
        <v>0</v>
      </c>
      <c r="BV115" s="3" t="n">
        <v>0</v>
      </c>
      <c r="BW115" s="3" t="n">
        <v>0</v>
      </c>
      <c r="BX115" s="3" t="n">
        <v>0</v>
      </c>
      <c r="BY115" s="3" t="n">
        <v>0</v>
      </c>
      <c r="BZ115" s="3" t="n">
        <v>0</v>
      </c>
      <c r="CA115" s="3" t="n">
        <v>0</v>
      </c>
      <c r="CB115" s="3" t="n">
        <v>0</v>
      </c>
      <c r="CC115" s="3" t="n">
        <v>0</v>
      </c>
      <c r="CD115" s="3" t="n">
        <v>0</v>
      </c>
      <c r="CE115" s="3" t="n">
        <v>0</v>
      </c>
      <c r="CF115" s="3" t="n">
        <v>0</v>
      </c>
      <c r="CG115" s="3" t="n">
        <v>0</v>
      </c>
      <c r="CH115" s="3" t="n">
        <v>0</v>
      </c>
      <c r="CI115" s="3" t="n">
        <v>0</v>
      </c>
      <c r="CJ115" s="3" t="n">
        <v>0</v>
      </c>
      <c r="CK115" s="3" t="n">
        <v>0</v>
      </c>
      <c r="CL115" s="3" t="n">
        <v>0</v>
      </c>
      <c r="CM115" s="3" t="n">
        <v>0</v>
      </c>
      <c r="CN115" s="3" t="n">
        <v>0</v>
      </c>
      <c r="CO115" s="3" t="n">
        <v>0</v>
      </c>
      <c r="CP115" s="3" t="n">
        <v>0</v>
      </c>
      <c r="CQ115" s="3" t="n">
        <v>0</v>
      </c>
      <c r="CR115" s="3" t="n">
        <v>0</v>
      </c>
      <c r="CS115" s="3" t="n">
        <v>0</v>
      </c>
      <c r="CT115" s="3" t="n">
        <v>0</v>
      </c>
      <c r="CU115" s="63" t="s">
        <v>8</v>
      </c>
      <c r="CV115" s="56" t="n">
        <v>0</v>
      </c>
      <c r="CW115" s="56" t="n">
        <v>0</v>
      </c>
      <c r="CX115" s="56" t="n">
        <v>0</v>
      </c>
      <c r="CY115" s="55" t="n">
        <v>0</v>
      </c>
      <c r="CZ115" s="55" t="n">
        <v>0</v>
      </c>
      <c r="DA115" s="55" t="n">
        <v>0</v>
      </c>
      <c r="DB115" s="3" t="n">
        <v>0</v>
      </c>
      <c r="DC115" s="3" t="n">
        <v>0</v>
      </c>
      <c r="DD115" s="3" t="n">
        <v>0</v>
      </c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AGZ115" s="20"/>
      <c r="AHA115" s="20"/>
      <c r="AHB115" s="20"/>
      <c r="AHC115" s="20"/>
      <c r="AHD115" s="20"/>
      <c r="AHE115" s="20"/>
      <c r="AHF115" s="20"/>
      <c r="AHG115" s="20"/>
      <c r="AHH115" s="20"/>
      <c r="AHI115" s="20"/>
      <c r="AHJ115" s="20"/>
      <c r="AHK115" s="20"/>
      <c r="AHL115" s="20"/>
      <c r="AHM115" s="20"/>
      <c r="AHN115" s="20"/>
      <c r="AHO115" s="20"/>
      <c r="AHP115" s="20"/>
      <c r="AHQ115" s="20"/>
      <c r="AHR115" s="20"/>
      <c r="AHS115" s="20"/>
      <c r="AHT115" s="20"/>
      <c r="AHU115" s="20"/>
      <c r="AHV115" s="20"/>
      <c r="AHW115" s="20"/>
      <c r="AHX115" s="20"/>
      <c r="AHY115" s="20"/>
      <c r="AHZ115" s="20"/>
      <c r="AIA115" s="20"/>
      <c r="AIB115" s="20"/>
      <c r="AIC115" s="20"/>
      <c r="AID115" s="20"/>
      <c r="AIE115" s="20"/>
      <c r="AIF115" s="20"/>
      <c r="AIG115" s="20"/>
      <c r="AIH115" s="20"/>
      <c r="AII115" s="20"/>
      <c r="AIJ115" s="20"/>
      <c r="AIK115" s="20"/>
      <c r="AIL115" s="21"/>
      <c r="AIM115" s="21"/>
      <c r="AIN115" s="21"/>
      <c r="AIO115" s="21"/>
      <c r="AIP115" s="21"/>
      <c r="AIQ115" s="21"/>
      <c r="AIR115" s="21"/>
      <c r="AIS115" s="21"/>
      <c r="AIT115" s="21"/>
      <c r="AIU115" s="21"/>
      <c r="AIV115" s="21"/>
      <c r="AIW115" s="21"/>
      <c r="AIX115" s="21"/>
      <c r="AIY115" s="21"/>
      <c r="AIZ115" s="21"/>
      <c r="AJA115" s="21"/>
      <c r="AJB115" s="21"/>
      <c r="AJC115" s="21"/>
      <c r="AJD115" s="21"/>
      <c r="AJE115" s="21"/>
      <c r="AJF115" s="21"/>
      <c r="AJG115" s="21"/>
      <c r="AJH115" s="21"/>
      <c r="AJI115" s="21"/>
      <c r="AJJ115" s="21"/>
      <c r="AJK115" s="21"/>
      <c r="AJL115" s="21"/>
      <c r="AJM115" s="21"/>
      <c r="AJN115" s="21"/>
      <c r="AJO115" s="21"/>
      <c r="AJP115" s="21"/>
      <c r="AJQ115" s="21"/>
      <c r="AJR115" s="21"/>
      <c r="AJS115" s="21"/>
      <c r="AJT115" s="21"/>
      <c r="AJU115" s="21"/>
      <c r="AJV115" s="21"/>
      <c r="AJW115" s="21"/>
      <c r="AJX115" s="21"/>
      <c r="AJY115" s="21"/>
      <c r="AJZ115" s="21"/>
      <c r="AKA115" s="21"/>
      <c r="AKB115" s="21"/>
      <c r="AKC115" s="21"/>
      <c r="AKD115" s="21"/>
      <c r="AKE115" s="21"/>
      <c r="AKF115" s="21"/>
      <c r="AKG115" s="21"/>
      <c r="AKH115" s="21"/>
      <c r="AKI115" s="21"/>
      <c r="AKJ115" s="21"/>
      <c r="AKK115" s="21"/>
      <c r="AKL115" s="21"/>
      <c r="AKM115" s="21"/>
      <c r="AKN115" s="21"/>
      <c r="AKO115" s="21"/>
      <c r="AKP115" s="21"/>
      <c r="AKQ115" s="21"/>
      <c r="AKR115" s="21"/>
      <c r="AKS115" s="21"/>
      <c r="AKT115" s="21"/>
      <c r="AKU115" s="21"/>
      <c r="AKV115" s="21"/>
      <c r="AKW115" s="21"/>
      <c r="AKX115" s="21"/>
      <c r="AKY115" s="21"/>
      <c r="AKZ115" s="21"/>
      <c r="ALA115" s="21"/>
      <c r="ALB115" s="21"/>
      <c r="ALC115" s="21"/>
      <c r="ALD115" s="21"/>
      <c r="ALE115" s="21"/>
      <c r="ALF115" s="21"/>
      <c r="ALG115" s="21"/>
      <c r="ALH115" s="21"/>
      <c r="ALI115" s="21"/>
      <c r="ALJ115" s="21"/>
      <c r="ALK115" s="21"/>
      <c r="ALL115" s="21"/>
      <c r="ALM115" s="21"/>
      <c r="ALN115" s="21"/>
      <c r="ALO115" s="21"/>
      <c r="ALP115" s="21"/>
      <c r="ALQ115" s="21"/>
      <c r="ALR115" s="21"/>
      <c r="ALS115" s="21"/>
      <c r="ALT115" s="21"/>
      <c r="ALU115" s="21"/>
      <c r="ALV115" s="21"/>
      <c r="ALW115" s="21"/>
      <c r="ALX115" s="21"/>
      <c r="ALY115" s="21"/>
      <c r="ALZ115" s="21"/>
      <c r="AMA115" s="21"/>
      <c r="AMB115" s="21"/>
      <c r="AMC115" s="21"/>
      <c r="AMD115" s="21"/>
      <c r="AME115" s="21"/>
      <c r="AMF115" s="21"/>
      <c r="AMG115" s="21"/>
      <c r="AMH115" s="21"/>
      <c r="AMI115" s="21"/>
      <c r="AMJ115" s="21"/>
    </row>
    <row r="116" s="58" customFormat="true" ht="12" hidden="true" customHeight="true" outlineLevel="0" collapsed="false">
      <c r="A116" s="52" t="s">
        <v>258</v>
      </c>
      <c r="B116" s="52" t="s">
        <v>72</v>
      </c>
      <c r="C116" s="52" t="s">
        <v>259</v>
      </c>
      <c r="D116" s="53" t="n">
        <v>1974</v>
      </c>
      <c r="E116" s="53" t="n">
        <f aca="true">YEAR(TODAY())-D116</f>
        <v>52</v>
      </c>
      <c r="F116" s="53" t="s">
        <v>44</v>
      </c>
      <c r="G116" s="53" t="s">
        <v>67</v>
      </c>
      <c r="H116" s="54" t="n">
        <v>0</v>
      </c>
      <c r="I116" s="54" t="n">
        <v>0</v>
      </c>
      <c r="J116" s="3" t="n">
        <f aca="false">IF(COUNT(L116:V116)&lt;7,W116,LARGE(L116:V116,1)+LARGE(L116:V116,2)+LARGE(L116:V116,3)+LARGE(L116:V116,4)+LARGE(L116:V116,5)+LARGE(L116:V116,6)+LARGE(L116:V116,7))</f>
        <v>0</v>
      </c>
      <c r="K116" s="3" t="n">
        <v>0</v>
      </c>
      <c r="L116" s="59" t="n">
        <f aca="false">AE116</f>
        <v>0</v>
      </c>
      <c r="M116" s="3"/>
      <c r="N116" s="3" t="n">
        <f aca="false">AS116</f>
        <v>0</v>
      </c>
      <c r="O116" s="3" t="n">
        <v>0</v>
      </c>
      <c r="P116" s="3"/>
      <c r="Q116" s="3"/>
      <c r="R116" s="3" t="n">
        <f aca="false">BX116</f>
        <v>0</v>
      </c>
      <c r="S116" s="3"/>
      <c r="T116" s="3" t="n">
        <f aca="false">CM116</f>
        <v>0</v>
      </c>
      <c r="U116" s="3" t="n">
        <f aca="false">CT116</f>
        <v>0</v>
      </c>
      <c r="V116" s="3" t="n">
        <f aca="false">DA116</f>
        <v>0</v>
      </c>
      <c r="W116" s="3" t="n">
        <f aca="false">SUM(L116:V116)</f>
        <v>0</v>
      </c>
      <c r="X116" s="3" t="n">
        <f aca="false">W116-J116</f>
        <v>0</v>
      </c>
      <c r="Y116" s="3" t="n">
        <v>0</v>
      </c>
      <c r="Z116" s="3" t="n">
        <v>0</v>
      </c>
      <c r="AA116" s="3" t="n">
        <v>0</v>
      </c>
      <c r="AB116" s="3" t="n">
        <v>0</v>
      </c>
      <c r="AC116" s="3" t="n">
        <v>0</v>
      </c>
      <c r="AD116" s="3" t="n">
        <v>0</v>
      </c>
      <c r="AE116" s="3" t="n">
        <v>0</v>
      </c>
      <c r="AF116" s="3" t="n">
        <v>0</v>
      </c>
      <c r="AG116" s="3" t="n">
        <v>0</v>
      </c>
      <c r="AH116" s="3" t="n">
        <v>0</v>
      </c>
      <c r="AI116" s="3" t="n">
        <v>0</v>
      </c>
      <c r="AJ116" s="3" t="n">
        <v>0</v>
      </c>
      <c r="AK116" s="3" t="n">
        <v>0</v>
      </c>
      <c r="AL116" s="3" t="n">
        <v>0</v>
      </c>
      <c r="AM116" s="3" t="n">
        <v>0</v>
      </c>
      <c r="AN116" s="3" t="n">
        <v>0</v>
      </c>
      <c r="AO116" s="3" t="n">
        <v>0</v>
      </c>
      <c r="AP116" s="3" t="n">
        <v>0</v>
      </c>
      <c r="AQ116" s="3" t="n">
        <v>0</v>
      </c>
      <c r="AR116" s="3" t="n">
        <v>0</v>
      </c>
      <c r="AS116" s="3" t="n">
        <v>0</v>
      </c>
      <c r="AT116" s="3" t="n">
        <v>0</v>
      </c>
      <c r="AU116" s="3" t="n">
        <v>0</v>
      </c>
      <c r="AV116" s="3" t="n">
        <v>0</v>
      </c>
      <c r="AW116" s="3" t="n">
        <v>0</v>
      </c>
      <c r="AX116" s="3" t="n">
        <v>0</v>
      </c>
      <c r="AY116" s="3" t="n">
        <v>0</v>
      </c>
      <c r="AZ116" s="3" t="n">
        <v>0</v>
      </c>
      <c r="BA116" s="3" t="n">
        <v>0</v>
      </c>
      <c r="BB116" s="3" t="n">
        <v>0</v>
      </c>
      <c r="BC116" s="3" t="n">
        <v>0</v>
      </c>
      <c r="BD116" s="3" t="n">
        <v>0</v>
      </c>
      <c r="BE116" s="3" t="n">
        <v>0</v>
      </c>
      <c r="BF116" s="3" t="n">
        <v>0</v>
      </c>
      <c r="BG116" s="3" t="n">
        <v>0</v>
      </c>
      <c r="BH116" s="3" t="n">
        <v>0</v>
      </c>
      <c r="BI116" s="3" t="n">
        <v>0</v>
      </c>
      <c r="BJ116" s="3" t="n">
        <v>0</v>
      </c>
      <c r="BK116" s="3" t="n">
        <v>0</v>
      </c>
      <c r="BL116" s="3" t="n">
        <v>0</v>
      </c>
      <c r="BM116" s="3" t="n">
        <v>0</v>
      </c>
      <c r="BN116" s="3" t="n">
        <v>0</v>
      </c>
      <c r="BO116" s="3" t="n">
        <v>0</v>
      </c>
      <c r="BP116" s="3" t="n">
        <v>0</v>
      </c>
      <c r="BQ116" s="3" t="n">
        <v>0</v>
      </c>
      <c r="BR116" s="3" t="n">
        <v>0</v>
      </c>
      <c r="BS116" s="3" t="n">
        <v>0</v>
      </c>
      <c r="BT116" s="3" t="n">
        <v>0</v>
      </c>
      <c r="BU116" s="3" t="n">
        <v>0</v>
      </c>
      <c r="BV116" s="3" t="n">
        <v>0</v>
      </c>
      <c r="BW116" s="3" t="n">
        <v>0</v>
      </c>
      <c r="BX116" s="3" t="n">
        <v>0</v>
      </c>
      <c r="BY116" s="3" t="n">
        <v>0</v>
      </c>
      <c r="BZ116" s="3" t="n">
        <v>0</v>
      </c>
      <c r="CA116" s="3" t="n">
        <v>0</v>
      </c>
      <c r="CB116" s="3" t="n">
        <v>0</v>
      </c>
      <c r="CC116" s="3" t="n">
        <v>0</v>
      </c>
      <c r="CD116" s="3" t="n">
        <v>0</v>
      </c>
      <c r="CE116" s="3" t="n">
        <v>0</v>
      </c>
      <c r="CF116" s="3" t="n">
        <v>0</v>
      </c>
      <c r="CG116" s="3" t="n">
        <v>0</v>
      </c>
      <c r="CH116" s="3" t="n">
        <v>0</v>
      </c>
      <c r="CI116" s="3" t="n">
        <v>0</v>
      </c>
      <c r="CJ116" s="3" t="n">
        <v>0</v>
      </c>
      <c r="CK116" s="3" t="n">
        <v>0</v>
      </c>
      <c r="CL116" s="3" t="n">
        <v>0</v>
      </c>
      <c r="CM116" s="3" t="n">
        <v>0</v>
      </c>
      <c r="CN116" s="3" t="n">
        <v>0</v>
      </c>
      <c r="CO116" s="3" t="n">
        <v>0</v>
      </c>
      <c r="CP116" s="3" t="n">
        <v>0</v>
      </c>
      <c r="CQ116" s="3" t="n">
        <v>0</v>
      </c>
      <c r="CR116" s="3" t="n">
        <v>0</v>
      </c>
      <c r="CS116" s="3" t="n">
        <v>0</v>
      </c>
      <c r="CT116" s="3" t="n">
        <v>0</v>
      </c>
      <c r="CU116" s="63" t="s">
        <v>8</v>
      </c>
      <c r="CV116" s="56" t="n">
        <v>0</v>
      </c>
      <c r="CW116" s="56" t="n">
        <v>0</v>
      </c>
      <c r="CX116" s="56" t="n">
        <v>0</v>
      </c>
      <c r="CY116" s="55" t="n">
        <v>0</v>
      </c>
      <c r="CZ116" s="55" t="n">
        <v>0</v>
      </c>
      <c r="DA116" s="55" t="n">
        <v>0</v>
      </c>
      <c r="DB116" s="3" t="n">
        <v>0</v>
      </c>
      <c r="DC116" s="3" t="n">
        <v>0</v>
      </c>
      <c r="DD116" s="3" t="n">
        <v>0</v>
      </c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AGZ116" s="20"/>
      <c r="AHA116" s="20"/>
      <c r="AHB116" s="20"/>
      <c r="AHC116" s="20"/>
      <c r="AHD116" s="20"/>
      <c r="AHE116" s="20"/>
      <c r="AHF116" s="20"/>
      <c r="AHG116" s="20"/>
      <c r="AHH116" s="20"/>
      <c r="AHI116" s="20"/>
      <c r="AHJ116" s="20"/>
      <c r="AHK116" s="20"/>
      <c r="AHL116" s="20"/>
      <c r="AHM116" s="20"/>
      <c r="AHN116" s="20"/>
      <c r="AHO116" s="20"/>
      <c r="AHP116" s="20"/>
      <c r="AHQ116" s="20"/>
      <c r="AHR116" s="20"/>
      <c r="AHS116" s="20"/>
      <c r="AHT116" s="20"/>
      <c r="AHU116" s="20"/>
      <c r="AHV116" s="20"/>
      <c r="AHW116" s="20"/>
      <c r="AHX116" s="20"/>
      <c r="AHY116" s="20"/>
      <c r="AHZ116" s="20"/>
      <c r="AIA116" s="20"/>
      <c r="AIB116" s="20"/>
      <c r="AIC116" s="20"/>
      <c r="AID116" s="20"/>
      <c r="AIE116" s="20"/>
      <c r="AIF116" s="20"/>
      <c r="AIG116" s="20"/>
      <c r="AIH116" s="20"/>
      <c r="AII116" s="20"/>
      <c r="AIJ116" s="20"/>
      <c r="AIK116" s="20"/>
      <c r="AIL116" s="21"/>
      <c r="AIM116" s="21"/>
      <c r="AIN116" s="21"/>
      <c r="AIO116" s="21"/>
      <c r="AIP116" s="21"/>
      <c r="AIQ116" s="21"/>
      <c r="AIR116" s="21"/>
      <c r="AIS116" s="21"/>
      <c r="AIT116" s="21"/>
      <c r="AIU116" s="21"/>
      <c r="AIV116" s="21"/>
      <c r="AIW116" s="21"/>
      <c r="AIX116" s="21"/>
      <c r="AIY116" s="21"/>
      <c r="AIZ116" s="21"/>
      <c r="AJA116" s="21"/>
      <c r="AJB116" s="21"/>
      <c r="AJC116" s="21"/>
      <c r="AJD116" s="21"/>
      <c r="AJE116" s="21"/>
      <c r="AJF116" s="21"/>
      <c r="AJG116" s="21"/>
      <c r="AJH116" s="21"/>
      <c r="AJI116" s="21"/>
      <c r="AJJ116" s="21"/>
      <c r="AJK116" s="21"/>
      <c r="AJL116" s="21"/>
      <c r="AJM116" s="21"/>
      <c r="AJN116" s="21"/>
      <c r="AJO116" s="21"/>
      <c r="AJP116" s="21"/>
      <c r="AJQ116" s="21"/>
      <c r="AJR116" s="21"/>
      <c r="AJS116" s="21"/>
      <c r="AJT116" s="21"/>
      <c r="AJU116" s="21"/>
      <c r="AJV116" s="21"/>
      <c r="AJW116" s="21"/>
      <c r="AJX116" s="21"/>
      <c r="AJY116" s="21"/>
      <c r="AJZ116" s="21"/>
      <c r="AKA116" s="21"/>
      <c r="AKB116" s="21"/>
      <c r="AKC116" s="21"/>
      <c r="AKD116" s="21"/>
      <c r="AKE116" s="21"/>
      <c r="AKF116" s="21"/>
      <c r="AKG116" s="21"/>
      <c r="AKH116" s="21"/>
      <c r="AKI116" s="21"/>
      <c r="AKJ116" s="21"/>
      <c r="AKK116" s="21"/>
      <c r="AKL116" s="21"/>
      <c r="AKM116" s="21"/>
      <c r="AKN116" s="21"/>
      <c r="AKO116" s="21"/>
      <c r="AKP116" s="21"/>
      <c r="AKQ116" s="21"/>
      <c r="AKR116" s="21"/>
      <c r="AKS116" s="21"/>
      <c r="AKT116" s="21"/>
      <c r="AKU116" s="21"/>
      <c r="AKV116" s="21"/>
      <c r="AKW116" s="21"/>
      <c r="AKX116" s="21"/>
      <c r="AKY116" s="21"/>
      <c r="AKZ116" s="21"/>
      <c r="ALA116" s="21"/>
      <c r="ALB116" s="21"/>
      <c r="ALC116" s="21"/>
      <c r="ALD116" s="21"/>
      <c r="ALE116" s="21"/>
      <c r="ALF116" s="21"/>
      <c r="ALG116" s="21"/>
      <c r="ALH116" s="21"/>
      <c r="ALI116" s="21"/>
      <c r="ALJ116" s="21"/>
      <c r="ALK116" s="21"/>
      <c r="ALL116" s="21"/>
      <c r="ALM116" s="21"/>
      <c r="ALN116" s="21"/>
      <c r="ALO116" s="21"/>
      <c r="ALP116" s="21"/>
      <c r="ALQ116" s="21"/>
      <c r="ALR116" s="21"/>
      <c r="ALS116" s="21"/>
      <c r="ALT116" s="21"/>
      <c r="ALU116" s="21"/>
      <c r="ALV116" s="21"/>
      <c r="ALW116" s="21"/>
      <c r="ALX116" s="21"/>
      <c r="ALY116" s="21"/>
      <c r="ALZ116" s="21"/>
      <c r="AMA116" s="21"/>
      <c r="AMB116" s="21"/>
      <c r="AMC116" s="21"/>
      <c r="AMD116" s="21"/>
      <c r="AME116" s="21"/>
      <c r="AMF116" s="21"/>
      <c r="AMG116" s="21"/>
      <c r="AMH116" s="21"/>
      <c r="AMI116" s="21"/>
      <c r="AMJ116" s="21"/>
    </row>
    <row r="117" s="58" customFormat="true" ht="12" hidden="true" customHeight="true" outlineLevel="0" collapsed="false">
      <c r="A117" s="52" t="s">
        <v>260</v>
      </c>
      <c r="B117" s="52" t="s">
        <v>122</v>
      </c>
      <c r="C117" s="52" t="s">
        <v>261</v>
      </c>
      <c r="D117" s="53" t="n">
        <v>1985</v>
      </c>
      <c r="E117" s="53" t="n">
        <f aca="true">YEAR(TODAY())-D117</f>
        <v>41</v>
      </c>
      <c r="F117" s="53" t="s">
        <v>44</v>
      </c>
      <c r="G117" s="53" t="s">
        <v>52</v>
      </c>
      <c r="H117" s="54" t="n">
        <v>0</v>
      </c>
      <c r="I117" s="54" t="n">
        <v>0</v>
      </c>
      <c r="J117" s="3" t="n">
        <f aca="false">IF(COUNT(L117:V117)&lt;7,W117,LARGE(L117:V117,1)+LARGE(L117:V117,2)+LARGE(L117:V117,3)+LARGE(L117:V117,4)+LARGE(L117:V117,5)+LARGE(L117:V117,6)+LARGE(L117:V117,7))</f>
        <v>0</v>
      </c>
      <c r="K117" s="3" t="n">
        <v>0</v>
      </c>
      <c r="L117" s="3" t="n">
        <f aca="false">AE117</f>
        <v>0</v>
      </c>
      <c r="M117" s="3" t="n">
        <f aca="false">AL117</f>
        <v>0</v>
      </c>
      <c r="N117" s="3" t="n">
        <f aca="false">AS117</f>
        <v>0</v>
      </c>
      <c r="O117" s="3" t="n">
        <v>0</v>
      </c>
      <c r="P117" s="3" t="n">
        <f aca="false">BH117</f>
        <v>0</v>
      </c>
      <c r="Q117" s="3"/>
      <c r="R117" s="3" t="n">
        <f aca="false">BX117</f>
        <v>0</v>
      </c>
      <c r="S117" s="3" t="n">
        <f aca="false">CF117</f>
        <v>0</v>
      </c>
      <c r="T117" s="3" t="n">
        <f aca="false">CM117</f>
        <v>0</v>
      </c>
      <c r="U117" s="3" t="n">
        <f aca="false">CT117</f>
        <v>0</v>
      </c>
      <c r="V117" s="3" t="n">
        <f aca="false">DA117</f>
        <v>0</v>
      </c>
      <c r="W117" s="3" t="n">
        <f aca="false">SUM(L117:V117)</f>
        <v>0</v>
      </c>
      <c r="X117" s="3" t="n">
        <f aca="false">W117-J117</f>
        <v>0</v>
      </c>
      <c r="Y117" s="3" t="n">
        <v>0</v>
      </c>
      <c r="Z117" s="3" t="n">
        <v>0</v>
      </c>
      <c r="AA117" s="3" t="n">
        <v>0</v>
      </c>
      <c r="AB117" s="3" t="n">
        <v>0</v>
      </c>
      <c r="AC117" s="3" t="n">
        <v>0</v>
      </c>
      <c r="AD117" s="3" t="n">
        <v>0</v>
      </c>
      <c r="AE117" s="3" t="n">
        <v>0</v>
      </c>
      <c r="AF117" s="3" t="n">
        <v>0</v>
      </c>
      <c r="AG117" s="3" t="n">
        <v>0</v>
      </c>
      <c r="AH117" s="3" t="n">
        <v>0</v>
      </c>
      <c r="AI117" s="3" t="n">
        <v>0</v>
      </c>
      <c r="AJ117" s="3" t="n">
        <v>0</v>
      </c>
      <c r="AK117" s="3" t="n">
        <v>0</v>
      </c>
      <c r="AL117" s="3" t="n">
        <v>0</v>
      </c>
      <c r="AM117" s="3" t="n">
        <v>0</v>
      </c>
      <c r="AN117" s="3" t="n">
        <v>0</v>
      </c>
      <c r="AO117" s="3" t="n">
        <v>0</v>
      </c>
      <c r="AP117" s="3" t="n">
        <v>0</v>
      </c>
      <c r="AQ117" s="3" t="n">
        <v>0</v>
      </c>
      <c r="AR117" s="3" t="n">
        <v>0</v>
      </c>
      <c r="AS117" s="3" t="n">
        <v>0</v>
      </c>
      <c r="AT117" s="3" t="n">
        <v>0</v>
      </c>
      <c r="AU117" s="3" t="n">
        <v>0</v>
      </c>
      <c r="AV117" s="3" t="n">
        <v>0</v>
      </c>
      <c r="AW117" s="3" t="n">
        <v>0</v>
      </c>
      <c r="AX117" s="3" t="n">
        <v>0</v>
      </c>
      <c r="AY117" s="3" t="n">
        <v>0</v>
      </c>
      <c r="AZ117" s="3" t="n">
        <v>0</v>
      </c>
      <c r="BA117" s="3" t="n">
        <v>0</v>
      </c>
      <c r="BB117" s="3" t="n">
        <v>0</v>
      </c>
      <c r="BC117" s="3" t="n">
        <v>0</v>
      </c>
      <c r="BD117" s="3" t="n">
        <v>0</v>
      </c>
      <c r="BE117" s="3" t="n">
        <v>0</v>
      </c>
      <c r="BF117" s="3" t="n">
        <v>0</v>
      </c>
      <c r="BG117" s="3" t="n">
        <v>0</v>
      </c>
      <c r="BH117" s="3" t="n">
        <v>0</v>
      </c>
      <c r="BI117" s="3" t="n">
        <v>0</v>
      </c>
      <c r="BJ117" s="3" t="n">
        <v>0</v>
      </c>
      <c r="BK117" s="3" t="n">
        <v>0</v>
      </c>
      <c r="BL117" s="3" t="n">
        <v>0</v>
      </c>
      <c r="BM117" s="3" t="n">
        <v>0</v>
      </c>
      <c r="BN117" s="3" t="n">
        <v>0</v>
      </c>
      <c r="BO117" s="3" t="n">
        <v>0</v>
      </c>
      <c r="BP117" s="3" t="n">
        <v>0</v>
      </c>
      <c r="BQ117" s="3" t="n">
        <v>0</v>
      </c>
      <c r="BR117" s="3" t="n">
        <v>0</v>
      </c>
      <c r="BS117" s="3" t="n">
        <v>0</v>
      </c>
      <c r="BT117" s="3" t="n">
        <v>0</v>
      </c>
      <c r="BU117" s="3" t="n">
        <v>0</v>
      </c>
      <c r="BV117" s="3" t="n">
        <v>0</v>
      </c>
      <c r="BW117" s="3" t="n">
        <v>0</v>
      </c>
      <c r="BX117" s="3" t="n">
        <v>0</v>
      </c>
      <c r="BY117" s="3" t="n">
        <v>0</v>
      </c>
      <c r="BZ117" s="3" t="n">
        <v>0</v>
      </c>
      <c r="CA117" s="3" t="n">
        <v>0</v>
      </c>
      <c r="CB117" s="3" t="n">
        <v>0</v>
      </c>
      <c r="CC117" s="3" t="n">
        <v>0</v>
      </c>
      <c r="CD117" s="3" t="n">
        <v>0</v>
      </c>
      <c r="CE117" s="3" t="n">
        <v>0</v>
      </c>
      <c r="CF117" s="3" t="n">
        <v>0</v>
      </c>
      <c r="CG117" s="3" t="n">
        <v>0</v>
      </c>
      <c r="CH117" s="3" t="n">
        <v>0</v>
      </c>
      <c r="CI117" s="3" t="n">
        <v>0</v>
      </c>
      <c r="CJ117" s="3" t="n">
        <v>0</v>
      </c>
      <c r="CK117" s="3" t="n">
        <v>0</v>
      </c>
      <c r="CL117" s="3" t="n">
        <v>0</v>
      </c>
      <c r="CM117" s="3" t="n">
        <v>0</v>
      </c>
      <c r="CN117" s="3" t="n">
        <v>0</v>
      </c>
      <c r="CO117" s="3" t="n">
        <v>0</v>
      </c>
      <c r="CP117" s="3" t="n">
        <v>0</v>
      </c>
      <c r="CQ117" s="3" t="n">
        <v>0</v>
      </c>
      <c r="CR117" s="3" t="n">
        <v>0</v>
      </c>
      <c r="CS117" s="3" t="n">
        <v>0</v>
      </c>
      <c r="CT117" s="3" t="n">
        <v>0</v>
      </c>
      <c r="CU117" s="63" t="s">
        <v>8</v>
      </c>
      <c r="CV117" s="56" t="n">
        <v>0</v>
      </c>
      <c r="CW117" s="56" t="n">
        <v>0</v>
      </c>
      <c r="CX117" s="56" t="n">
        <v>0</v>
      </c>
      <c r="CY117" s="55" t="n">
        <v>0</v>
      </c>
      <c r="CZ117" s="55" t="n">
        <v>0</v>
      </c>
      <c r="DA117" s="55" t="n">
        <v>0</v>
      </c>
      <c r="DB117" s="3" t="n">
        <v>0</v>
      </c>
      <c r="DC117" s="3" t="n">
        <v>0</v>
      </c>
      <c r="DD117" s="3" t="n">
        <v>0</v>
      </c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AGZ117" s="20"/>
      <c r="AHA117" s="20"/>
      <c r="AHB117" s="20"/>
      <c r="AHC117" s="20"/>
      <c r="AHD117" s="20"/>
      <c r="AHE117" s="20"/>
      <c r="AHF117" s="20"/>
      <c r="AHG117" s="20"/>
      <c r="AHH117" s="20"/>
      <c r="AHI117" s="20"/>
      <c r="AHJ117" s="20"/>
      <c r="AHK117" s="20"/>
      <c r="AHL117" s="20"/>
      <c r="AHM117" s="20"/>
      <c r="AHN117" s="20"/>
      <c r="AHO117" s="20"/>
      <c r="AHP117" s="20"/>
      <c r="AHQ117" s="20"/>
      <c r="AHR117" s="20"/>
      <c r="AHS117" s="20"/>
      <c r="AHT117" s="20"/>
      <c r="AHU117" s="20"/>
      <c r="AHV117" s="20"/>
      <c r="AHW117" s="20"/>
      <c r="AHX117" s="20"/>
      <c r="AHY117" s="20"/>
      <c r="AHZ117" s="20"/>
      <c r="AIA117" s="20"/>
      <c r="AIB117" s="20"/>
      <c r="AIC117" s="20"/>
      <c r="AID117" s="20"/>
      <c r="AIE117" s="20"/>
      <c r="AIF117" s="20"/>
      <c r="AIG117" s="20"/>
      <c r="AIH117" s="20"/>
      <c r="AII117" s="20"/>
      <c r="AIJ117" s="20"/>
      <c r="AIK117" s="20"/>
      <c r="AIL117" s="21"/>
      <c r="AIM117" s="21"/>
      <c r="AIN117" s="21"/>
      <c r="AIO117" s="21"/>
      <c r="AIP117" s="21"/>
      <c r="AIQ117" s="21"/>
      <c r="AIR117" s="21"/>
      <c r="AIS117" s="21"/>
      <c r="AIT117" s="21"/>
      <c r="AIU117" s="21"/>
      <c r="AIV117" s="21"/>
      <c r="AIW117" s="21"/>
      <c r="AIX117" s="21"/>
      <c r="AIY117" s="21"/>
      <c r="AIZ117" s="21"/>
      <c r="AJA117" s="21"/>
      <c r="AJB117" s="21"/>
      <c r="AJC117" s="21"/>
      <c r="AJD117" s="21"/>
      <c r="AJE117" s="21"/>
      <c r="AJF117" s="21"/>
      <c r="AJG117" s="21"/>
      <c r="AJH117" s="21"/>
      <c r="AJI117" s="21"/>
      <c r="AJJ117" s="21"/>
      <c r="AJK117" s="21"/>
      <c r="AJL117" s="21"/>
      <c r="AJM117" s="21"/>
      <c r="AJN117" s="21"/>
      <c r="AJO117" s="21"/>
      <c r="AJP117" s="21"/>
      <c r="AJQ117" s="21"/>
      <c r="AJR117" s="21"/>
      <c r="AJS117" s="21"/>
      <c r="AJT117" s="21"/>
      <c r="AJU117" s="21"/>
      <c r="AJV117" s="21"/>
      <c r="AJW117" s="21"/>
      <c r="AJX117" s="21"/>
      <c r="AJY117" s="21"/>
      <c r="AJZ117" s="21"/>
      <c r="AKA117" s="21"/>
      <c r="AKB117" s="21"/>
      <c r="AKC117" s="21"/>
      <c r="AKD117" s="21"/>
      <c r="AKE117" s="21"/>
      <c r="AKF117" s="21"/>
      <c r="AKG117" s="21"/>
      <c r="AKH117" s="21"/>
      <c r="AKI117" s="21"/>
      <c r="AKJ117" s="21"/>
      <c r="AKK117" s="21"/>
      <c r="AKL117" s="21"/>
      <c r="AKM117" s="21"/>
      <c r="AKN117" s="21"/>
      <c r="AKO117" s="21"/>
      <c r="AKP117" s="21"/>
      <c r="AKQ117" s="21"/>
      <c r="AKR117" s="21"/>
      <c r="AKS117" s="21"/>
      <c r="AKT117" s="21"/>
      <c r="AKU117" s="21"/>
      <c r="AKV117" s="21"/>
      <c r="AKW117" s="21"/>
      <c r="AKX117" s="21"/>
      <c r="AKY117" s="21"/>
      <c r="AKZ117" s="21"/>
      <c r="ALA117" s="21"/>
      <c r="ALB117" s="21"/>
      <c r="ALC117" s="21"/>
      <c r="ALD117" s="21"/>
      <c r="ALE117" s="21"/>
      <c r="ALF117" s="21"/>
      <c r="ALG117" s="21"/>
      <c r="ALH117" s="21"/>
      <c r="ALI117" s="21"/>
      <c r="ALJ117" s="21"/>
      <c r="ALK117" s="21"/>
      <c r="ALL117" s="21"/>
      <c r="ALM117" s="21"/>
      <c r="ALN117" s="21"/>
      <c r="ALO117" s="21"/>
      <c r="ALP117" s="21"/>
      <c r="ALQ117" s="21"/>
      <c r="ALR117" s="21"/>
      <c r="ALS117" s="21"/>
      <c r="ALT117" s="21"/>
      <c r="ALU117" s="21"/>
      <c r="ALV117" s="21"/>
      <c r="ALW117" s="21"/>
      <c r="ALX117" s="21"/>
      <c r="ALY117" s="21"/>
      <c r="ALZ117" s="21"/>
      <c r="AMA117" s="21"/>
      <c r="AMB117" s="21"/>
      <c r="AMC117" s="21"/>
      <c r="AMD117" s="21"/>
      <c r="AME117" s="21"/>
      <c r="AMF117" s="21"/>
      <c r="AMG117" s="21"/>
      <c r="AMH117" s="21"/>
      <c r="AMI117" s="21"/>
      <c r="AMJ117" s="21"/>
    </row>
    <row r="118" s="58" customFormat="true" ht="12" hidden="true" customHeight="true" outlineLevel="0" collapsed="false">
      <c r="A118" s="52" t="s">
        <v>262</v>
      </c>
      <c r="B118" s="52" t="s">
        <v>263</v>
      </c>
      <c r="C118" s="52" t="s">
        <v>48</v>
      </c>
      <c r="D118" s="53" t="n">
        <v>2007</v>
      </c>
      <c r="E118" s="53" t="n">
        <f aca="true">YEAR(TODAY())-D118</f>
        <v>19</v>
      </c>
      <c r="F118" s="53" t="s">
        <v>44</v>
      </c>
      <c r="G118" s="53" t="s">
        <v>45</v>
      </c>
      <c r="H118" s="54" t="n">
        <v>0</v>
      </c>
      <c r="I118" s="54" t="n">
        <v>0</v>
      </c>
      <c r="J118" s="3" t="n">
        <f aca="false">IF(COUNT(M118:V118)&lt;7,W118,LARGE(M118:V118,1)+LARGE(M118:V118,2)+LARGE(M118:V118,3)+LARGE(M118:V118,4)+LARGE(M118:V118,5)+LARGE(M118:V118,6)+LARGE(M118:V118,7))</f>
        <v>0</v>
      </c>
      <c r="K118" s="3" t="n">
        <v>0</v>
      </c>
      <c r="L118" s="59" t="n">
        <f aca="false">AE118</f>
        <v>0</v>
      </c>
      <c r="M118" s="3"/>
      <c r="N118" s="3" t="n">
        <f aca="false">AS118</f>
        <v>0</v>
      </c>
      <c r="O118" s="3" t="n">
        <v>0</v>
      </c>
      <c r="P118" s="3"/>
      <c r="Q118" s="3"/>
      <c r="R118" s="3" t="n">
        <f aca="false">BX118</f>
        <v>0</v>
      </c>
      <c r="S118" s="3"/>
      <c r="T118" s="3" t="n">
        <f aca="false">CM118</f>
        <v>0</v>
      </c>
      <c r="U118" s="3" t="n">
        <f aca="false">CT118</f>
        <v>0</v>
      </c>
      <c r="V118" s="3" t="n">
        <f aca="false">DA118</f>
        <v>0</v>
      </c>
      <c r="W118" s="3" t="n">
        <f aca="false">SUM(M118:V118)</f>
        <v>0</v>
      </c>
      <c r="X118" s="3" t="n">
        <f aca="false">W118-J118</f>
        <v>0</v>
      </c>
      <c r="Y118" s="3" t="n">
        <v>0</v>
      </c>
      <c r="Z118" s="3" t="n">
        <v>0</v>
      </c>
      <c r="AA118" s="3" t="n">
        <v>0</v>
      </c>
      <c r="AB118" s="3" t="n">
        <v>0</v>
      </c>
      <c r="AC118" s="3" t="n">
        <v>0</v>
      </c>
      <c r="AD118" s="3" t="n">
        <v>0</v>
      </c>
      <c r="AE118" s="3" t="n">
        <v>0</v>
      </c>
      <c r="AF118" s="3" t="n">
        <v>0</v>
      </c>
      <c r="AG118" s="3" t="n">
        <v>0</v>
      </c>
      <c r="AH118" s="3" t="n">
        <v>0</v>
      </c>
      <c r="AI118" s="3" t="n">
        <v>0</v>
      </c>
      <c r="AJ118" s="3" t="n">
        <v>0</v>
      </c>
      <c r="AK118" s="3" t="n">
        <v>0</v>
      </c>
      <c r="AL118" s="3" t="n">
        <v>0</v>
      </c>
      <c r="AM118" s="3" t="n">
        <v>0</v>
      </c>
      <c r="AN118" s="3" t="n">
        <v>0</v>
      </c>
      <c r="AO118" s="3" t="n">
        <v>0</v>
      </c>
      <c r="AP118" s="3" t="n">
        <v>0</v>
      </c>
      <c r="AQ118" s="3" t="n">
        <v>0</v>
      </c>
      <c r="AR118" s="3" t="n">
        <v>0</v>
      </c>
      <c r="AS118" s="3" t="n">
        <v>0</v>
      </c>
      <c r="AT118" s="3" t="n">
        <v>0</v>
      </c>
      <c r="AU118" s="3" t="n">
        <v>0</v>
      </c>
      <c r="AV118" s="3" t="n">
        <v>0</v>
      </c>
      <c r="AW118" s="3" t="n">
        <v>0</v>
      </c>
      <c r="AX118" s="3" t="n">
        <v>0</v>
      </c>
      <c r="AY118" s="3" t="n">
        <v>0</v>
      </c>
      <c r="AZ118" s="3" t="n">
        <v>0</v>
      </c>
      <c r="BA118" s="3" t="n">
        <v>0</v>
      </c>
      <c r="BB118" s="3" t="n">
        <v>0</v>
      </c>
      <c r="BC118" s="3" t="n">
        <v>0</v>
      </c>
      <c r="BD118" s="3" t="n">
        <v>0</v>
      </c>
      <c r="BE118" s="3" t="n">
        <v>0</v>
      </c>
      <c r="BF118" s="3" t="n">
        <v>0</v>
      </c>
      <c r="BG118" s="3" t="n">
        <v>0</v>
      </c>
      <c r="BH118" s="3" t="n">
        <v>0</v>
      </c>
      <c r="BI118" s="3" t="n">
        <v>0</v>
      </c>
      <c r="BJ118" s="3" t="n">
        <v>0</v>
      </c>
      <c r="BK118" s="3" t="n">
        <v>0</v>
      </c>
      <c r="BL118" s="3" t="n">
        <v>0</v>
      </c>
      <c r="BM118" s="3" t="n">
        <v>0</v>
      </c>
      <c r="BN118" s="3" t="n">
        <v>0</v>
      </c>
      <c r="BO118" s="3" t="n">
        <v>0</v>
      </c>
      <c r="BP118" s="3" t="n">
        <v>0</v>
      </c>
      <c r="BQ118" s="3" t="n">
        <v>0</v>
      </c>
      <c r="BR118" s="3" t="n">
        <v>0</v>
      </c>
      <c r="BS118" s="3" t="n">
        <v>0</v>
      </c>
      <c r="BT118" s="3" t="n">
        <v>0</v>
      </c>
      <c r="BU118" s="3" t="n">
        <v>0</v>
      </c>
      <c r="BV118" s="3" t="n">
        <v>0</v>
      </c>
      <c r="BW118" s="3" t="n">
        <v>0</v>
      </c>
      <c r="BX118" s="3" t="n">
        <v>0</v>
      </c>
      <c r="BY118" s="3" t="n">
        <v>0</v>
      </c>
      <c r="BZ118" s="3" t="n">
        <v>0</v>
      </c>
      <c r="CA118" s="3" t="n">
        <v>0</v>
      </c>
      <c r="CB118" s="3" t="n">
        <v>0</v>
      </c>
      <c r="CC118" s="3" t="n">
        <v>0</v>
      </c>
      <c r="CD118" s="3" t="n">
        <v>0</v>
      </c>
      <c r="CE118" s="3" t="n">
        <v>0</v>
      </c>
      <c r="CF118" s="3" t="n">
        <v>0</v>
      </c>
      <c r="CG118" s="3" t="n">
        <v>0</v>
      </c>
      <c r="CH118" s="3" t="n">
        <v>0</v>
      </c>
      <c r="CI118" s="3" t="n">
        <v>0</v>
      </c>
      <c r="CJ118" s="3" t="n">
        <v>0</v>
      </c>
      <c r="CK118" s="3" t="n">
        <v>0</v>
      </c>
      <c r="CL118" s="3" t="n">
        <v>0</v>
      </c>
      <c r="CM118" s="3" t="n">
        <v>0</v>
      </c>
      <c r="CN118" s="3" t="n">
        <v>0</v>
      </c>
      <c r="CO118" s="3" t="n">
        <v>0</v>
      </c>
      <c r="CP118" s="3" t="n">
        <v>0</v>
      </c>
      <c r="CQ118" s="3" t="n">
        <v>0</v>
      </c>
      <c r="CR118" s="3" t="n">
        <v>0</v>
      </c>
      <c r="CS118" s="3" t="n">
        <v>0</v>
      </c>
      <c r="CT118" s="3" t="n">
        <v>0</v>
      </c>
      <c r="CU118" s="63" t="s">
        <v>8</v>
      </c>
      <c r="CV118" s="56" t="n">
        <v>0</v>
      </c>
      <c r="CW118" s="56" t="n">
        <v>0</v>
      </c>
      <c r="CX118" s="56" t="n">
        <v>0</v>
      </c>
      <c r="CY118" s="55" t="n">
        <v>0</v>
      </c>
      <c r="CZ118" s="55" t="n">
        <v>0</v>
      </c>
      <c r="DA118" s="55" t="n">
        <v>0</v>
      </c>
      <c r="DB118" s="3" t="n">
        <v>0</v>
      </c>
      <c r="DC118" s="3" t="n">
        <v>0</v>
      </c>
      <c r="DD118" s="3" t="n">
        <v>0</v>
      </c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AGZ118" s="20"/>
      <c r="AHA118" s="20"/>
      <c r="AHB118" s="20"/>
      <c r="AHC118" s="20"/>
      <c r="AHD118" s="20"/>
      <c r="AHE118" s="20"/>
      <c r="AHF118" s="20"/>
      <c r="AHG118" s="20"/>
      <c r="AHH118" s="20"/>
      <c r="AHI118" s="20"/>
      <c r="AHJ118" s="20"/>
      <c r="AHK118" s="20"/>
      <c r="AHL118" s="20"/>
      <c r="AHM118" s="20"/>
      <c r="AHN118" s="20"/>
      <c r="AHO118" s="20"/>
      <c r="AHP118" s="20"/>
      <c r="AHQ118" s="20"/>
      <c r="AHR118" s="20"/>
      <c r="AHS118" s="20"/>
      <c r="AHT118" s="20"/>
      <c r="AHU118" s="20"/>
      <c r="AHV118" s="20"/>
      <c r="AHW118" s="20"/>
      <c r="AHX118" s="20"/>
      <c r="AHY118" s="20"/>
      <c r="AHZ118" s="20"/>
      <c r="AIA118" s="20"/>
      <c r="AIB118" s="20"/>
      <c r="AIC118" s="20"/>
      <c r="AID118" s="20"/>
      <c r="AIE118" s="20"/>
      <c r="AIF118" s="20"/>
      <c r="AIG118" s="20"/>
      <c r="AIH118" s="20"/>
      <c r="AII118" s="20"/>
      <c r="AIJ118" s="20"/>
      <c r="AIK118" s="20"/>
      <c r="AIL118" s="21"/>
      <c r="AIM118" s="21"/>
      <c r="AIN118" s="21"/>
      <c r="AIO118" s="21"/>
      <c r="AIP118" s="21"/>
      <c r="AIQ118" s="21"/>
      <c r="AIR118" s="21"/>
      <c r="AIS118" s="21"/>
      <c r="AIT118" s="21"/>
      <c r="AIU118" s="21"/>
      <c r="AIV118" s="21"/>
      <c r="AIW118" s="21"/>
      <c r="AIX118" s="21"/>
      <c r="AIY118" s="21"/>
      <c r="AIZ118" s="21"/>
      <c r="AJA118" s="21"/>
      <c r="AJB118" s="21"/>
      <c r="AJC118" s="21"/>
      <c r="AJD118" s="21"/>
      <c r="AJE118" s="21"/>
      <c r="AJF118" s="21"/>
      <c r="AJG118" s="21"/>
      <c r="AJH118" s="21"/>
      <c r="AJI118" s="21"/>
      <c r="AJJ118" s="21"/>
      <c r="AJK118" s="21"/>
      <c r="AJL118" s="21"/>
      <c r="AJM118" s="21"/>
      <c r="AJN118" s="21"/>
      <c r="AJO118" s="21"/>
      <c r="AJP118" s="21"/>
      <c r="AJQ118" s="21"/>
      <c r="AJR118" s="21"/>
      <c r="AJS118" s="21"/>
      <c r="AJT118" s="21"/>
      <c r="AJU118" s="21"/>
      <c r="AJV118" s="21"/>
      <c r="AJW118" s="21"/>
      <c r="AJX118" s="21"/>
      <c r="AJY118" s="21"/>
      <c r="AJZ118" s="21"/>
      <c r="AKA118" s="21"/>
      <c r="AKB118" s="21"/>
      <c r="AKC118" s="21"/>
      <c r="AKD118" s="21"/>
      <c r="AKE118" s="21"/>
      <c r="AKF118" s="21"/>
      <c r="AKG118" s="21"/>
      <c r="AKH118" s="21"/>
      <c r="AKI118" s="21"/>
      <c r="AKJ118" s="21"/>
      <c r="AKK118" s="21"/>
      <c r="AKL118" s="21"/>
      <c r="AKM118" s="21"/>
      <c r="AKN118" s="21"/>
      <c r="AKO118" s="21"/>
      <c r="AKP118" s="21"/>
      <c r="AKQ118" s="21"/>
      <c r="AKR118" s="21"/>
      <c r="AKS118" s="21"/>
      <c r="AKT118" s="21"/>
      <c r="AKU118" s="21"/>
      <c r="AKV118" s="21"/>
      <c r="AKW118" s="21"/>
      <c r="AKX118" s="21"/>
      <c r="AKY118" s="21"/>
      <c r="AKZ118" s="21"/>
      <c r="ALA118" s="21"/>
      <c r="ALB118" s="21"/>
      <c r="ALC118" s="21"/>
      <c r="ALD118" s="21"/>
      <c r="ALE118" s="21"/>
      <c r="ALF118" s="21"/>
      <c r="ALG118" s="21"/>
      <c r="ALH118" s="21"/>
      <c r="ALI118" s="21"/>
      <c r="ALJ118" s="21"/>
      <c r="ALK118" s="21"/>
      <c r="ALL118" s="21"/>
      <c r="ALM118" s="21"/>
      <c r="ALN118" s="21"/>
      <c r="ALO118" s="21"/>
      <c r="ALP118" s="21"/>
      <c r="ALQ118" s="21"/>
      <c r="ALR118" s="21"/>
      <c r="ALS118" s="21"/>
      <c r="ALT118" s="21"/>
      <c r="ALU118" s="21"/>
      <c r="ALV118" s="21"/>
      <c r="ALW118" s="21"/>
      <c r="ALX118" s="21"/>
      <c r="ALY118" s="21"/>
      <c r="ALZ118" s="21"/>
      <c r="AMA118" s="21"/>
      <c r="AMB118" s="21"/>
      <c r="AMC118" s="21"/>
      <c r="AMD118" s="21"/>
      <c r="AME118" s="21"/>
      <c r="AMF118" s="21"/>
      <c r="AMG118" s="21"/>
      <c r="AMH118" s="21"/>
      <c r="AMI118" s="21"/>
      <c r="AMJ118" s="21"/>
    </row>
    <row r="119" s="58" customFormat="true" ht="12" hidden="true" customHeight="true" outlineLevel="0" collapsed="false">
      <c r="A119" s="52" t="s">
        <v>264</v>
      </c>
      <c r="B119" s="52" t="s">
        <v>165</v>
      </c>
      <c r="C119" s="52" t="s">
        <v>128</v>
      </c>
      <c r="D119" s="53" t="n">
        <v>1988</v>
      </c>
      <c r="E119" s="53" t="n">
        <f aca="true">YEAR(TODAY())-D119</f>
        <v>38</v>
      </c>
      <c r="F119" s="53" t="s">
        <v>44</v>
      </c>
      <c r="G119" s="53" t="s">
        <v>59</v>
      </c>
      <c r="H119" s="54" t="n">
        <v>0</v>
      </c>
      <c r="I119" s="54" t="n">
        <v>0</v>
      </c>
      <c r="J119" s="3" t="n">
        <f aca="false">IF(COUNT(M119:V119)&lt;7,W119,LARGE(M119:V119,1)+LARGE(M119:V119,2)+LARGE(M119:V119,3)+LARGE(M119:V119,4)+LARGE(M119:V119,5)+LARGE(M119:V119,6)+LARGE(M119:V119,7))</f>
        <v>0</v>
      </c>
      <c r="K119" s="3" t="n">
        <v>0</v>
      </c>
      <c r="L119" s="59" t="n">
        <f aca="false">AE119</f>
        <v>0</v>
      </c>
      <c r="M119" s="3"/>
      <c r="N119" s="3" t="n">
        <f aca="false">AS119</f>
        <v>0</v>
      </c>
      <c r="O119" s="3" t="n">
        <v>0</v>
      </c>
      <c r="P119" s="3"/>
      <c r="Q119" s="3"/>
      <c r="R119" s="3" t="n">
        <f aca="false">BX119</f>
        <v>0</v>
      </c>
      <c r="S119" s="3"/>
      <c r="T119" s="3" t="n">
        <f aca="false">CM119</f>
        <v>0</v>
      </c>
      <c r="U119" s="3" t="n">
        <f aca="false">CT119</f>
        <v>0</v>
      </c>
      <c r="V119" s="3" t="n">
        <f aca="false">DA119</f>
        <v>0</v>
      </c>
      <c r="W119" s="3" t="n">
        <f aca="false">SUM(M119:V119)</f>
        <v>0</v>
      </c>
      <c r="X119" s="3" t="n">
        <f aca="false">W119-J119</f>
        <v>0</v>
      </c>
      <c r="Y119" s="3" t="n">
        <v>0</v>
      </c>
      <c r="Z119" s="3" t="n">
        <v>0</v>
      </c>
      <c r="AA119" s="3" t="n">
        <v>0</v>
      </c>
      <c r="AB119" s="3" t="n">
        <v>0</v>
      </c>
      <c r="AC119" s="3" t="n">
        <v>0</v>
      </c>
      <c r="AD119" s="3" t="n">
        <v>0</v>
      </c>
      <c r="AE119" s="3" t="n">
        <v>0</v>
      </c>
      <c r="AF119" s="3" t="n">
        <v>0</v>
      </c>
      <c r="AG119" s="3" t="n">
        <v>0</v>
      </c>
      <c r="AH119" s="3" t="n">
        <v>0</v>
      </c>
      <c r="AI119" s="3" t="n">
        <v>0</v>
      </c>
      <c r="AJ119" s="3" t="n">
        <v>0</v>
      </c>
      <c r="AK119" s="3" t="n">
        <v>0</v>
      </c>
      <c r="AL119" s="3" t="n">
        <v>0</v>
      </c>
      <c r="AM119" s="3" t="n">
        <v>0</v>
      </c>
      <c r="AN119" s="3" t="n">
        <v>0</v>
      </c>
      <c r="AO119" s="3" t="n">
        <v>0</v>
      </c>
      <c r="AP119" s="3" t="n">
        <v>0</v>
      </c>
      <c r="AQ119" s="3" t="n">
        <v>0</v>
      </c>
      <c r="AR119" s="3" t="n">
        <v>0</v>
      </c>
      <c r="AS119" s="3" t="n">
        <v>0</v>
      </c>
      <c r="AT119" s="3" t="n">
        <v>0</v>
      </c>
      <c r="AU119" s="3" t="n">
        <v>0</v>
      </c>
      <c r="AV119" s="3" t="n">
        <v>0</v>
      </c>
      <c r="AW119" s="3" t="n">
        <v>0</v>
      </c>
      <c r="AX119" s="3" t="n">
        <v>0</v>
      </c>
      <c r="AY119" s="3" t="n">
        <v>0</v>
      </c>
      <c r="AZ119" s="3" t="n">
        <v>0</v>
      </c>
      <c r="BA119" s="3" t="n">
        <v>0</v>
      </c>
      <c r="BB119" s="3" t="n">
        <v>0</v>
      </c>
      <c r="BC119" s="3" t="n">
        <v>0</v>
      </c>
      <c r="BD119" s="3" t="n">
        <v>0</v>
      </c>
      <c r="BE119" s="3" t="n">
        <v>0</v>
      </c>
      <c r="BF119" s="3" t="n">
        <v>0</v>
      </c>
      <c r="BG119" s="3" t="n">
        <v>0</v>
      </c>
      <c r="BH119" s="3" t="n">
        <v>0</v>
      </c>
      <c r="BI119" s="3" t="n">
        <v>0</v>
      </c>
      <c r="BJ119" s="3" t="n">
        <v>0</v>
      </c>
      <c r="BK119" s="3" t="n">
        <v>0</v>
      </c>
      <c r="BL119" s="3" t="n">
        <v>0</v>
      </c>
      <c r="BM119" s="3" t="n">
        <v>0</v>
      </c>
      <c r="BN119" s="3" t="n">
        <v>0</v>
      </c>
      <c r="BO119" s="3" t="n">
        <v>0</v>
      </c>
      <c r="BP119" s="3" t="n">
        <v>0</v>
      </c>
      <c r="BQ119" s="3" t="n">
        <v>0</v>
      </c>
      <c r="BR119" s="3" t="n">
        <v>0</v>
      </c>
      <c r="BS119" s="3" t="n">
        <v>0</v>
      </c>
      <c r="BT119" s="3" t="n">
        <v>0</v>
      </c>
      <c r="BU119" s="3" t="n">
        <v>0</v>
      </c>
      <c r="BV119" s="3" t="n">
        <v>0</v>
      </c>
      <c r="BW119" s="3" t="n">
        <v>0</v>
      </c>
      <c r="BX119" s="3" t="n">
        <v>0</v>
      </c>
      <c r="BY119" s="3" t="n">
        <v>0</v>
      </c>
      <c r="BZ119" s="3" t="n">
        <v>0</v>
      </c>
      <c r="CA119" s="3" t="n">
        <v>0</v>
      </c>
      <c r="CB119" s="3" t="n">
        <v>0</v>
      </c>
      <c r="CC119" s="3" t="n">
        <v>0</v>
      </c>
      <c r="CD119" s="3" t="n">
        <v>0</v>
      </c>
      <c r="CE119" s="3" t="n">
        <v>0</v>
      </c>
      <c r="CF119" s="3" t="n">
        <v>0</v>
      </c>
      <c r="CG119" s="3" t="n">
        <v>0</v>
      </c>
      <c r="CH119" s="3" t="n">
        <v>0</v>
      </c>
      <c r="CI119" s="3" t="n">
        <v>0</v>
      </c>
      <c r="CJ119" s="3" t="n">
        <v>0</v>
      </c>
      <c r="CK119" s="3" t="n">
        <v>0</v>
      </c>
      <c r="CL119" s="3" t="n">
        <v>0</v>
      </c>
      <c r="CM119" s="3" t="n">
        <v>0</v>
      </c>
      <c r="CN119" s="3" t="n">
        <v>0</v>
      </c>
      <c r="CO119" s="3" t="n">
        <v>0</v>
      </c>
      <c r="CP119" s="3" t="n">
        <v>0</v>
      </c>
      <c r="CQ119" s="3" t="n">
        <v>0</v>
      </c>
      <c r="CR119" s="3" t="n">
        <v>0</v>
      </c>
      <c r="CS119" s="3" t="n">
        <v>0</v>
      </c>
      <c r="CT119" s="3" t="n">
        <v>0</v>
      </c>
      <c r="CU119" s="63" t="s">
        <v>8</v>
      </c>
      <c r="CV119" s="56" t="n">
        <v>0</v>
      </c>
      <c r="CW119" s="56" t="n">
        <v>0</v>
      </c>
      <c r="CX119" s="56" t="n">
        <v>0</v>
      </c>
      <c r="CY119" s="55" t="n">
        <v>0</v>
      </c>
      <c r="CZ119" s="55" t="n">
        <v>0</v>
      </c>
      <c r="DA119" s="55" t="n">
        <v>0</v>
      </c>
      <c r="DB119" s="3" t="n">
        <v>0</v>
      </c>
      <c r="DC119" s="3" t="n">
        <v>0</v>
      </c>
      <c r="DD119" s="3" t="n">
        <v>0</v>
      </c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AGZ119" s="20"/>
      <c r="AHA119" s="20"/>
      <c r="AHB119" s="20"/>
      <c r="AHC119" s="20"/>
      <c r="AHD119" s="20"/>
      <c r="AHE119" s="20"/>
      <c r="AHF119" s="20"/>
      <c r="AHG119" s="20"/>
      <c r="AHH119" s="20"/>
      <c r="AHI119" s="20"/>
      <c r="AHJ119" s="20"/>
      <c r="AHK119" s="20"/>
      <c r="AHL119" s="20"/>
      <c r="AHM119" s="20"/>
      <c r="AHN119" s="20"/>
      <c r="AHO119" s="20"/>
      <c r="AHP119" s="20"/>
      <c r="AHQ119" s="20"/>
      <c r="AHR119" s="20"/>
      <c r="AHS119" s="20"/>
      <c r="AHT119" s="20"/>
      <c r="AHU119" s="20"/>
      <c r="AHV119" s="20"/>
      <c r="AHW119" s="20"/>
      <c r="AHX119" s="20"/>
      <c r="AHY119" s="20"/>
      <c r="AHZ119" s="20"/>
      <c r="AIA119" s="20"/>
      <c r="AIB119" s="20"/>
      <c r="AIC119" s="20"/>
      <c r="AID119" s="20"/>
      <c r="AIE119" s="20"/>
      <c r="AIF119" s="20"/>
      <c r="AIG119" s="20"/>
      <c r="AIH119" s="20"/>
      <c r="AII119" s="20"/>
      <c r="AIJ119" s="20"/>
      <c r="AIK119" s="20"/>
      <c r="AIL119" s="21"/>
      <c r="AIM119" s="21"/>
      <c r="AIN119" s="21"/>
      <c r="AIO119" s="21"/>
      <c r="AIP119" s="21"/>
      <c r="AIQ119" s="21"/>
      <c r="AIR119" s="21"/>
      <c r="AIS119" s="21"/>
      <c r="AIT119" s="21"/>
      <c r="AIU119" s="21"/>
      <c r="AIV119" s="21"/>
      <c r="AIW119" s="21"/>
      <c r="AIX119" s="21"/>
      <c r="AIY119" s="21"/>
      <c r="AIZ119" s="21"/>
      <c r="AJA119" s="21"/>
      <c r="AJB119" s="21"/>
      <c r="AJC119" s="21"/>
      <c r="AJD119" s="21"/>
      <c r="AJE119" s="21"/>
      <c r="AJF119" s="21"/>
      <c r="AJG119" s="21"/>
      <c r="AJH119" s="21"/>
      <c r="AJI119" s="21"/>
      <c r="AJJ119" s="21"/>
      <c r="AJK119" s="21"/>
      <c r="AJL119" s="21"/>
      <c r="AJM119" s="21"/>
      <c r="AJN119" s="21"/>
      <c r="AJO119" s="21"/>
      <c r="AJP119" s="21"/>
      <c r="AJQ119" s="21"/>
      <c r="AJR119" s="21"/>
      <c r="AJS119" s="21"/>
      <c r="AJT119" s="21"/>
      <c r="AJU119" s="21"/>
      <c r="AJV119" s="21"/>
      <c r="AJW119" s="21"/>
      <c r="AJX119" s="21"/>
      <c r="AJY119" s="21"/>
      <c r="AJZ119" s="21"/>
      <c r="AKA119" s="21"/>
      <c r="AKB119" s="21"/>
      <c r="AKC119" s="21"/>
      <c r="AKD119" s="21"/>
      <c r="AKE119" s="21"/>
      <c r="AKF119" s="21"/>
      <c r="AKG119" s="21"/>
      <c r="AKH119" s="21"/>
      <c r="AKI119" s="21"/>
      <c r="AKJ119" s="21"/>
      <c r="AKK119" s="21"/>
      <c r="AKL119" s="21"/>
      <c r="AKM119" s="21"/>
      <c r="AKN119" s="21"/>
      <c r="AKO119" s="21"/>
      <c r="AKP119" s="21"/>
      <c r="AKQ119" s="21"/>
      <c r="AKR119" s="21"/>
      <c r="AKS119" s="21"/>
      <c r="AKT119" s="21"/>
      <c r="AKU119" s="21"/>
      <c r="AKV119" s="21"/>
      <c r="AKW119" s="21"/>
      <c r="AKX119" s="21"/>
      <c r="AKY119" s="21"/>
      <c r="AKZ119" s="21"/>
      <c r="ALA119" s="21"/>
      <c r="ALB119" s="21"/>
      <c r="ALC119" s="21"/>
      <c r="ALD119" s="21"/>
      <c r="ALE119" s="21"/>
      <c r="ALF119" s="21"/>
      <c r="ALG119" s="21"/>
      <c r="ALH119" s="21"/>
      <c r="ALI119" s="21"/>
      <c r="ALJ119" s="21"/>
      <c r="ALK119" s="21"/>
      <c r="ALL119" s="21"/>
      <c r="ALM119" s="21"/>
      <c r="ALN119" s="21"/>
      <c r="ALO119" s="21"/>
      <c r="ALP119" s="21"/>
      <c r="ALQ119" s="21"/>
      <c r="ALR119" s="21"/>
      <c r="ALS119" s="21"/>
      <c r="ALT119" s="21"/>
      <c r="ALU119" s="21"/>
      <c r="ALV119" s="21"/>
      <c r="ALW119" s="21"/>
      <c r="ALX119" s="21"/>
      <c r="ALY119" s="21"/>
      <c r="ALZ119" s="21"/>
      <c r="AMA119" s="21"/>
      <c r="AMB119" s="21"/>
      <c r="AMC119" s="21"/>
      <c r="AMD119" s="21"/>
      <c r="AME119" s="21"/>
      <c r="AMF119" s="21"/>
      <c r="AMG119" s="21"/>
      <c r="AMH119" s="21"/>
      <c r="AMI119" s="21"/>
      <c r="AMJ119" s="21"/>
    </row>
    <row r="120" s="58" customFormat="true" ht="12" hidden="true" customHeight="true" outlineLevel="0" collapsed="false">
      <c r="A120" s="52" t="s">
        <v>265</v>
      </c>
      <c r="B120" s="52" t="s">
        <v>113</v>
      </c>
      <c r="C120" s="52"/>
      <c r="D120" s="53" t="n">
        <v>1987</v>
      </c>
      <c r="E120" s="53" t="n">
        <f aca="true">YEAR(TODAY())-D120</f>
        <v>39</v>
      </c>
      <c r="F120" s="53" t="s">
        <v>44</v>
      </c>
      <c r="G120" s="53" t="s">
        <v>59</v>
      </c>
      <c r="H120" s="54" t="n">
        <v>0</v>
      </c>
      <c r="I120" s="54" t="n">
        <v>0</v>
      </c>
      <c r="J120" s="3" t="n">
        <f aca="false">IF(COUNT(M120:V120)&lt;7,W120,LARGE(M120:V120,1)+LARGE(M120:V120,2)+LARGE(M120:V120,3)+LARGE(M120:V120,4)+LARGE(M120:V120,5)+LARGE(M120:V120,6)+LARGE(M120:V120,7))</f>
        <v>0</v>
      </c>
      <c r="K120" s="3" t="n">
        <v>0</v>
      </c>
      <c r="L120" s="59" t="n">
        <f aca="false">AE120</f>
        <v>0</v>
      </c>
      <c r="M120" s="3"/>
      <c r="N120" s="3" t="n">
        <f aca="false">AS120</f>
        <v>0</v>
      </c>
      <c r="O120" s="3" t="n">
        <v>0</v>
      </c>
      <c r="P120" s="3"/>
      <c r="Q120" s="3"/>
      <c r="R120" s="3" t="n">
        <f aca="false">BX120</f>
        <v>0</v>
      </c>
      <c r="S120" s="3"/>
      <c r="T120" s="3" t="n">
        <f aca="false">CM120</f>
        <v>0</v>
      </c>
      <c r="U120" s="3" t="n">
        <f aca="false">CT120</f>
        <v>0</v>
      </c>
      <c r="V120" s="3" t="n">
        <f aca="false">DA120</f>
        <v>0</v>
      </c>
      <c r="W120" s="3" t="n">
        <f aca="false">SUM(M120:V120)</f>
        <v>0</v>
      </c>
      <c r="X120" s="3" t="n">
        <f aca="false">W120-J120</f>
        <v>0</v>
      </c>
      <c r="Y120" s="3" t="n">
        <v>0</v>
      </c>
      <c r="Z120" s="3" t="n">
        <v>0</v>
      </c>
      <c r="AA120" s="3" t="n">
        <v>0</v>
      </c>
      <c r="AB120" s="3" t="n">
        <v>0</v>
      </c>
      <c r="AC120" s="3" t="n">
        <v>0</v>
      </c>
      <c r="AD120" s="3" t="n">
        <v>0</v>
      </c>
      <c r="AE120" s="3" t="n">
        <v>0</v>
      </c>
      <c r="AF120" s="3" t="n">
        <v>0</v>
      </c>
      <c r="AG120" s="3" t="n">
        <v>0</v>
      </c>
      <c r="AH120" s="3" t="n">
        <v>0</v>
      </c>
      <c r="AI120" s="3" t="n">
        <v>0</v>
      </c>
      <c r="AJ120" s="3" t="n">
        <v>0</v>
      </c>
      <c r="AK120" s="3" t="n">
        <v>0</v>
      </c>
      <c r="AL120" s="3" t="n">
        <v>0</v>
      </c>
      <c r="AM120" s="3" t="n">
        <v>0</v>
      </c>
      <c r="AN120" s="3" t="n">
        <v>0</v>
      </c>
      <c r="AO120" s="3" t="n">
        <v>0</v>
      </c>
      <c r="AP120" s="3" t="n">
        <v>0</v>
      </c>
      <c r="AQ120" s="3" t="n">
        <v>0</v>
      </c>
      <c r="AR120" s="3" t="n">
        <v>0</v>
      </c>
      <c r="AS120" s="3" t="n">
        <v>0</v>
      </c>
      <c r="AT120" s="3" t="n">
        <v>0</v>
      </c>
      <c r="AU120" s="3" t="n">
        <v>0</v>
      </c>
      <c r="AV120" s="3" t="n">
        <v>0</v>
      </c>
      <c r="AW120" s="3" t="n">
        <v>0</v>
      </c>
      <c r="AX120" s="3" t="n">
        <v>0</v>
      </c>
      <c r="AY120" s="3" t="n">
        <v>0</v>
      </c>
      <c r="AZ120" s="3" t="n">
        <v>0</v>
      </c>
      <c r="BA120" s="3" t="n">
        <v>0</v>
      </c>
      <c r="BB120" s="3" t="n">
        <v>0</v>
      </c>
      <c r="BC120" s="3" t="n">
        <v>0</v>
      </c>
      <c r="BD120" s="3" t="n">
        <v>0</v>
      </c>
      <c r="BE120" s="3" t="n">
        <v>0</v>
      </c>
      <c r="BF120" s="3" t="n">
        <v>0</v>
      </c>
      <c r="BG120" s="3" t="n">
        <v>0</v>
      </c>
      <c r="BH120" s="3" t="n">
        <v>0</v>
      </c>
      <c r="BI120" s="3" t="n">
        <v>0</v>
      </c>
      <c r="BJ120" s="3" t="n">
        <v>0</v>
      </c>
      <c r="BK120" s="3" t="n">
        <v>0</v>
      </c>
      <c r="BL120" s="3" t="n">
        <v>0</v>
      </c>
      <c r="BM120" s="3" t="n">
        <v>0</v>
      </c>
      <c r="BN120" s="3" t="n">
        <v>0</v>
      </c>
      <c r="BO120" s="3" t="n">
        <v>0</v>
      </c>
      <c r="BP120" s="3" t="n">
        <v>0</v>
      </c>
      <c r="BQ120" s="3" t="n">
        <v>0</v>
      </c>
      <c r="BR120" s="3" t="n">
        <v>0</v>
      </c>
      <c r="BS120" s="3" t="n">
        <v>0</v>
      </c>
      <c r="BT120" s="3" t="n">
        <v>0</v>
      </c>
      <c r="BU120" s="3" t="n">
        <v>0</v>
      </c>
      <c r="BV120" s="3" t="n">
        <v>0</v>
      </c>
      <c r="BW120" s="3" t="n">
        <v>0</v>
      </c>
      <c r="BX120" s="3" t="n">
        <v>0</v>
      </c>
      <c r="BY120" s="3" t="n">
        <v>0</v>
      </c>
      <c r="BZ120" s="3" t="n">
        <v>0</v>
      </c>
      <c r="CA120" s="3" t="n">
        <v>0</v>
      </c>
      <c r="CB120" s="3" t="n">
        <v>0</v>
      </c>
      <c r="CC120" s="3" t="n">
        <v>0</v>
      </c>
      <c r="CD120" s="3" t="n">
        <v>0</v>
      </c>
      <c r="CE120" s="3" t="n">
        <v>0</v>
      </c>
      <c r="CF120" s="3" t="n">
        <v>0</v>
      </c>
      <c r="CG120" s="3" t="n">
        <v>0</v>
      </c>
      <c r="CH120" s="3" t="n">
        <v>0</v>
      </c>
      <c r="CI120" s="3" t="n">
        <v>0</v>
      </c>
      <c r="CJ120" s="3" t="n">
        <v>0</v>
      </c>
      <c r="CK120" s="3" t="n">
        <v>0</v>
      </c>
      <c r="CL120" s="3" t="n">
        <v>0</v>
      </c>
      <c r="CM120" s="3" t="n">
        <v>0</v>
      </c>
      <c r="CN120" s="3" t="n">
        <v>0</v>
      </c>
      <c r="CO120" s="3" t="n">
        <v>0</v>
      </c>
      <c r="CP120" s="3" t="n">
        <v>0</v>
      </c>
      <c r="CQ120" s="3" t="n">
        <v>0</v>
      </c>
      <c r="CR120" s="3" t="n">
        <v>0</v>
      </c>
      <c r="CS120" s="3" t="n">
        <v>0</v>
      </c>
      <c r="CT120" s="3" t="n">
        <v>0</v>
      </c>
      <c r="CU120" s="63" t="s">
        <v>8</v>
      </c>
      <c r="CV120" s="56" t="n">
        <v>0</v>
      </c>
      <c r="CW120" s="56" t="n">
        <v>0</v>
      </c>
      <c r="CX120" s="56" t="n">
        <v>0</v>
      </c>
      <c r="CY120" s="55" t="n">
        <v>0</v>
      </c>
      <c r="CZ120" s="55" t="n">
        <v>0</v>
      </c>
      <c r="DA120" s="55" t="n">
        <v>0</v>
      </c>
      <c r="DB120" s="3" t="n">
        <v>0</v>
      </c>
      <c r="DC120" s="3" t="n">
        <v>0</v>
      </c>
      <c r="DD120" s="3" t="n">
        <v>0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AGZ120" s="20"/>
      <c r="AHA120" s="20"/>
      <c r="AHB120" s="20"/>
      <c r="AHC120" s="20"/>
      <c r="AHD120" s="20"/>
      <c r="AHE120" s="20"/>
      <c r="AHF120" s="20"/>
      <c r="AHG120" s="20"/>
      <c r="AHH120" s="20"/>
      <c r="AHI120" s="20"/>
      <c r="AHJ120" s="20"/>
      <c r="AHK120" s="20"/>
      <c r="AHL120" s="20"/>
      <c r="AHM120" s="20"/>
      <c r="AHN120" s="20"/>
      <c r="AHO120" s="20"/>
      <c r="AHP120" s="20"/>
      <c r="AHQ120" s="20"/>
      <c r="AHR120" s="20"/>
      <c r="AHS120" s="20"/>
      <c r="AHT120" s="20"/>
      <c r="AHU120" s="20"/>
      <c r="AHV120" s="20"/>
      <c r="AHW120" s="20"/>
      <c r="AHX120" s="20"/>
      <c r="AHY120" s="20"/>
      <c r="AHZ120" s="20"/>
      <c r="AIA120" s="20"/>
      <c r="AIB120" s="20"/>
      <c r="AIC120" s="20"/>
      <c r="AID120" s="20"/>
      <c r="AIE120" s="20"/>
      <c r="AIF120" s="20"/>
      <c r="AIG120" s="20"/>
      <c r="AIH120" s="20"/>
      <c r="AII120" s="20"/>
      <c r="AIJ120" s="20"/>
      <c r="AIK120" s="20"/>
      <c r="AIL120" s="21"/>
      <c r="AIM120" s="21"/>
      <c r="AIN120" s="21"/>
      <c r="AIO120" s="21"/>
      <c r="AIP120" s="21"/>
      <c r="AIQ120" s="21"/>
      <c r="AIR120" s="21"/>
      <c r="AIS120" s="21"/>
      <c r="AIT120" s="21"/>
      <c r="AIU120" s="21"/>
      <c r="AIV120" s="21"/>
      <c r="AIW120" s="21"/>
      <c r="AIX120" s="21"/>
      <c r="AIY120" s="21"/>
      <c r="AIZ120" s="21"/>
      <c r="AJA120" s="21"/>
      <c r="AJB120" s="21"/>
      <c r="AJC120" s="21"/>
      <c r="AJD120" s="21"/>
      <c r="AJE120" s="21"/>
      <c r="AJF120" s="21"/>
      <c r="AJG120" s="21"/>
      <c r="AJH120" s="21"/>
      <c r="AJI120" s="21"/>
      <c r="AJJ120" s="21"/>
      <c r="AJK120" s="21"/>
      <c r="AJL120" s="21"/>
      <c r="AJM120" s="21"/>
      <c r="AJN120" s="21"/>
      <c r="AJO120" s="21"/>
      <c r="AJP120" s="21"/>
      <c r="AJQ120" s="21"/>
      <c r="AJR120" s="21"/>
      <c r="AJS120" s="21"/>
      <c r="AJT120" s="21"/>
      <c r="AJU120" s="21"/>
      <c r="AJV120" s="21"/>
      <c r="AJW120" s="21"/>
      <c r="AJX120" s="21"/>
      <c r="AJY120" s="21"/>
      <c r="AJZ120" s="21"/>
      <c r="AKA120" s="21"/>
      <c r="AKB120" s="21"/>
      <c r="AKC120" s="21"/>
      <c r="AKD120" s="21"/>
      <c r="AKE120" s="21"/>
      <c r="AKF120" s="21"/>
      <c r="AKG120" s="21"/>
      <c r="AKH120" s="21"/>
      <c r="AKI120" s="21"/>
      <c r="AKJ120" s="21"/>
      <c r="AKK120" s="21"/>
      <c r="AKL120" s="21"/>
      <c r="AKM120" s="21"/>
      <c r="AKN120" s="21"/>
      <c r="AKO120" s="21"/>
      <c r="AKP120" s="21"/>
      <c r="AKQ120" s="21"/>
      <c r="AKR120" s="21"/>
      <c r="AKS120" s="21"/>
      <c r="AKT120" s="21"/>
      <c r="AKU120" s="21"/>
      <c r="AKV120" s="21"/>
      <c r="AKW120" s="21"/>
      <c r="AKX120" s="21"/>
      <c r="AKY120" s="21"/>
      <c r="AKZ120" s="21"/>
      <c r="ALA120" s="21"/>
      <c r="ALB120" s="21"/>
      <c r="ALC120" s="21"/>
      <c r="ALD120" s="21"/>
      <c r="ALE120" s="21"/>
      <c r="ALF120" s="21"/>
      <c r="ALG120" s="21"/>
      <c r="ALH120" s="21"/>
      <c r="ALI120" s="21"/>
      <c r="ALJ120" s="21"/>
      <c r="ALK120" s="21"/>
      <c r="ALL120" s="21"/>
      <c r="ALM120" s="21"/>
      <c r="ALN120" s="21"/>
      <c r="ALO120" s="21"/>
      <c r="ALP120" s="21"/>
      <c r="ALQ120" s="21"/>
      <c r="ALR120" s="21"/>
      <c r="ALS120" s="21"/>
      <c r="ALT120" s="21"/>
      <c r="ALU120" s="21"/>
      <c r="ALV120" s="21"/>
      <c r="ALW120" s="21"/>
      <c r="ALX120" s="21"/>
      <c r="ALY120" s="21"/>
      <c r="ALZ120" s="21"/>
      <c r="AMA120" s="21"/>
      <c r="AMB120" s="21"/>
      <c r="AMC120" s="21"/>
      <c r="AMD120" s="21"/>
      <c r="AME120" s="21"/>
      <c r="AMF120" s="21"/>
      <c r="AMG120" s="21"/>
      <c r="AMH120" s="21"/>
      <c r="AMI120" s="21"/>
      <c r="AMJ120" s="21"/>
    </row>
    <row r="121" s="58" customFormat="true" ht="12" hidden="true" customHeight="true" outlineLevel="0" collapsed="false">
      <c r="A121" s="52" t="s">
        <v>265</v>
      </c>
      <c r="B121" s="52" t="s">
        <v>266</v>
      </c>
      <c r="C121" s="52" t="s">
        <v>51</v>
      </c>
      <c r="D121" s="53" t="n">
        <v>1971</v>
      </c>
      <c r="E121" s="53" t="n">
        <f aca="true">YEAR(TODAY())-D121</f>
        <v>55</v>
      </c>
      <c r="F121" s="53" t="s">
        <v>44</v>
      </c>
      <c r="G121" s="53" t="s">
        <v>67</v>
      </c>
      <c r="H121" s="54" t="n">
        <v>0</v>
      </c>
      <c r="I121" s="54" t="n">
        <v>0</v>
      </c>
      <c r="J121" s="3" t="n">
        <f aca="false">IF(COUNT(M121:V121)&lt;7,W121,LARGE(M121:V121,1)+LARGE(M121:V121,2)+LARGE(M121:V121,3)+LARGE(M121:V121,4)+LARGE(M121:V121,5)+LARGE(M121:V121,6)+LARGE(M121:V121,7))</f>
        <v>0</v>
      </c>
      <c r="K121" s="3" t="n">
        <v>0</v>
      </c>
      <c r="L121" s="59" t="n">
        <f aca="false">AE121</f>
        <v>0</v>
      </c>
      <c r="M121" s="3"/>
      <c r="N121" s="3" t="n">
        <f aca="false">AS121</f>
        <v>0</v>
      </c>
      <c r="O121" s="3" t="n">
        <v>0</v>
      </c>
      <c r="P121" s="3"/>
      <c r="Q121" s="3"/>
      <c r="R121" s="3" t="n">
        <f aca="false">BX121</f>
        <v>0</v>
      </c>
      <c r="S121" s="3"/>
      <c r="T121" s="3" t="n">
        <f aca="false">CM121</f>
        <v>0</v>
      </c>
      <c r="U121" s="3" t="n">
        <f aca="false">CT121</f>
        <v>0</v>
      </c>
      <c r="V121" s="3" t="n">
        <f aca="false">DA121</f>
        <v>0</v>
      </c>
      <c r="W121" s="3" t="n">
        <f aca="false">SUM(M121:V121)</f>
        <v>0</v>
      </c>
      <c r="X121" s="3" t="n">
        <f aca="false">W121-J121</f>
        <v>0</v>
      </c>
      <c r="Y121" s="3" t="n">
        <v>0</v>
      </c>
      <c r="Z121" s="3" t="n">
        <v>0</v>
      </c>
      <c r="AA121" s="3" t="n">
        <v>0</v>
      </c>
      <c r="AB121" s="3" t="n">
        <v>0</v>
      </c>
      <c r="AC121" s="3" t="n">
        <v>0</v>
      </c>
      <c r="AD121" s="3" t="n">
        <v>0</v>
      </c>
      <c r="AE121" s="3" t="n">
        <v>0</v>
      </c>
      <c r="AF121" s="3" t="n">
        <v>0</v>
      </c>
      <c r="AG121" s="3" t="n">
        <v>0</v>
      </c>
      <c r="AH121" s="3" t="n">
        <v>0</v>
      </c>
      <c r="AI121" s="3" t="n">
        <v>0</v>
      </c>
      <c r="AJ121" s="3" t="n">
        <v>0</v>
      </c>
      <c r="AK121" s="3" t="n">
        <v>0</v>
      </c>
      <c r="AL121" s="3" t="n">
        <v>0</v>
      </c>
      <c r="AM121" s="3" t="n">
        <v>0</v>
      </c>
      <c r="AN121" s="3" t="n">
        <v>0</v>
      </c>
      <c r="AO121" s="3" t="n">
        <v>0</v>
      </c>
      <c r="AP121" s="3" t="n">
        <v>0</v>
      </c>
      <c r="AQ121" s="3" t="n">
        <v>0</v>
      </c>
      <c r="AR121" s="3" t="n">
        <v>0</v>
      </c>
      <c r="AS121" s="3" t="n">
        <v>0</v>
      </c>
      <c r="AT121" s="3" t="n">
        <v>0</v>
      </c>
      <c r="AU121" s="3" t="n">
        <v>0</v>
      </c>
      <c r="AV121" s="3" t="n">
        <v>0</v>
      </c>
      <c r="AW121" s="3" t="n">
        <v>0</v>
      </c>
      <c r="AX121" s="3" t="n">
        <v>0</v>
      </c>
      <c r="AY121" s="3" t="n">
        <v>0</v>
      </c>
      <c r="AZ121" s="3" t="n">
        <v>0</v>
      </c>
      <c r="BA121" s="3" t="n">
        <v>0</v>
      </c>
      <c r="BB121" s="3" t="n">
        <v>0</v>
      </c>
      <c r="BC121" s="3" t="n">
        <v>0</v>
      </c>
      <c r="BD121" s="3" t="n">
        <v>0</v>
      </c>
      <c r="BE121" s="3" t="n">
        <v>0</v>
      </c>
      <c r="BF121" s="3" t="n">
        <v>0</v>
      </c>
      <c r="BG121" s="3" t="n">
        <v>0</v>
      </c>
      <c r="BH121" s="3" t="n">
        <v>0</v>
      </c>
      <c r="BI121" s="3" t="n">
        <v>0</v>
      </c>
      <c r="BJ121" s="3" t="n">
        <v>0</v>
      </c>
      <c r="BK121" s="3" t="n">
        <v>0</v>
      </c>
      <c r="BL121" s="3" t="n">
        <v>0</v>
      </c>
      <c r="BM121" s="3" t="n">
        <v>0</v>
      </c>
      <c r="BN121" s="3" t="n">
        <v>0</v>
      </c>
      <c r="BO121" s="3" t="n">
        <v>0</v>
      </c>
      <c r="BP121" s="3" t="n">
        <v>0</v>
      </c>
      <c r="BQ121" s="3" t="n">
        <v>0</v>
      </c>
      <c r="BR121" s="3" t="n">
        <v>0</v>
      </c>
      <c r="BS121" s="3" t="n">
        <v>0</v>
      </c>
      <c r="BT121" s="3" t="n">
        <v>0</v>
      </c>
      <c r="BU121" s="3" t="n">
        <v>0</v>
      </c>
      <c r="BV121" s="3" t="n">
        <v>0</v>
      </c>
      <c r="BW121" s="3" t="n">
        <v>0</v>
      </c>
      <c r="BX121" s="3" t="n">
        <v>0</v>
      </c>
      <c r="BY121" s="3" t="n">
        <v>0</v>
      </c>
      <c r="BZ121" s="3" t="n">
        <v>0</v>
      </c>
      <c r="CA121" s="3" t="n">
        <v>0</v>
      </c>
      <c r="CB121" s="3" t="n">
        <v>0</v>
      </c>
      <c r="CC121" s="3" t="n">
        <v>0</v>
      </c>
      <c r="CD121" s="3" t="n">
        <v>0</v>
      </c>
      <c r="CE121" s="3" t="n">
        <v>0</v>
      </c>
      <c r="CF121" s="3" t="n">
        <v>0</v>
      </c>
      <c r="CG121" s="3" t="n">
        <v>0</v>
      </c>
      <c r="CH121" s="3" t="n">
        <v>0</v>
      </c>
      <c r="CI121" s="3" t="n">
        <v>0</v>
      </c>
      <c r="CJ121" s="3" t="n">
        <v>0</v>
      </c>
      <c r="CK121" s="3" t="n">
        <v>0</v>
      </c>
      <c r="CL121" s="3" t="n">
        <v>0</v>
      </c>
      <c r="CM121" s="3" t="n">
        <v>0</v>
      </c>
      <c r="CN121" s="3" t="n">
        <v>0</v>
      </c>
      <c r="CO121" s="3" t="n">
        <v>0</v>
      </c>
      <c r="CP121" s="3" t="n">
        <v>0</v>
      </c>
      <c r="CQ121" s="3" t="n">
        <v>0</v>
      </c>
      <c r="CR121" s="3" t="n">
        <v>0</v>
      </c>
      <c r="CS121" s="3" t="n">
        <v>0</v>
      </c>
      <c r="CT121" s="3" t="n">
        <v>0</v>
      </c>
      <c r="CU121" s="63" t="s">
        <v>8</v>
      </c>
      <c r="CV121" s="56" t="n">
        <v>0</v>
      </c>
      <c r="CW121" s="56" t="n">
        <v>0</v>
      </c>
      <c r="CX121" s="56" t="n">
        <v>0</v>
      </c>
      <c r="CY121" s="55" t="n">
        <v>0</v>
      </c>
      <c r="CZ121" s="55" t="n">
        <v>0</v>
      </c>
      <c r="DA121" s="55" t="n">
        <v>0</v>
      </c>
      <c r="DB121" s="3" t="n">
        <v>0</v>
      </c>
      <c r="DC121" s="3" t="n">
        <v>0</v>
      </c>
      <c r="DD121" s="3" t="n">
        <v>0</v>
      </c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AGZ121" s="20"/>
      <c r="AHA121" s="20"/>
      <c r="AHB121" s="20"/>
      <c r="AHC121" s="20"/>
      <c r="AHD121" s="20"/>
      <c r="AHE121" s="20"/>
      <c r="AHF121" s="20"/>
      <c r="AHG121" s="20"/>
      <c r="AHH121" s="20"/>
      <c r="AHI121" s="20"/>
      <c r="AHJ121" s="20"/>
      <c r="AHK121" s="20"/>
      <c r="AHL121" s="20"/>
      <c r="AHM121" s="20"/>
      <c r="AHN121" s="20"/>
      <c r="AHO121" s="20"/>
      <c r="AHP121" s="20"/>
      <c r="AHQ121" s="20"/>
      <c r="AHR121" s="20"/>
      <c r="AHS121" s="20"/>
      <c r="AHT121" s="20"/>
      <c r="AHU121" s="20"/>
      <c r="AHV121" s="20"/>
      <c r="AHW121" s="20"/>
      <c r="AHX121" s="20"/>
      <c r="AHY121" s="20"/>
      <c r="AHZ121" s="20"/>
      <c r="AIA121" s="20"/>
      <c r="AIB121" s="20"/>
      <c r="AIC121" s="20"/>
      <c r="AID121" s="20"/>
      <c r="AIE121" s="20"/>
      <c r="AIF121" s="20"/>
      <c r="AIG121" s="20"/>
      <c r="AIH121" s="20"/>
      <c r="AII121" s="20"/>
      <c r="AIJ121" s="20"/>
      <c r="AIK121" s="20"/>
      <c r="AIL121" s="21"/>
      <c r="AIM121" s="21"/>
      <c r="AIN121" s="21"/>
      <c r="AIO121" s="21"/>
      <c r="AIP121" s="21"/>
      <c r="AIQ121" s="21"/>
      <c r="AIR121" s="21"/>
      <c r="AIS121" s="21"/>
      <c r="AIT121" s="21"/>
      <c r="AIU121" s="21"/>
      <c r="AIV121" s="21"/>
      <c r="AIW121" s="21"/>
      <c r="AIX121" s="21"/>
      <c r="AIY121" s="21"/>
      <c r="AIZ121" s="21"/>
      <c r="AJA121" s="21"/>
      <c r="AJB121" s="21"/>
      <c r="AJC121" s="21"/>
      <c r="AJD121" s="21"/>
      <c r="AJE121" s="21"/>
      <c r="AJF121" s="21"/>
      <c r="AJG121" s="21"/>
      <c r="AJH121" s="21"/>
      <c r="AJI121" s="21"/>
      <c r="AJJ121" s="21"/>
      <c r="AJK121" s="21"/>
      <c r="AJL121" s="21"/>
      <c r="AJM121" s="21"/>
      <c r="AJN121" s="21"/>
      <c r="AJO121" s="21"/>
      <c r="AJP121" s="21"/>
      <c r="AJQ121" s="21"/>
      <c r="AJR121" s="21"/>
      <c r="AJS121" s="21"/>
      <c r="AJT121" s="21"/>
      <c r="AJU121" s="21"/>
      <c r="AJV121" s="21"/>
      <c r="AJW121" s="21"/>
      <c r="AJX121" s="21"/>
      <c r="AJY121" s="21"/>
      <c r="AJZ121" s="21"/>
      <c r="AKA121" s="21"/>
      <c r="AKB121" s="21"/>
      <c r="AKC121" s="21"/>
      <c r="AKD121" s="21"/>
      <c r="AKE121" s="21"/>
      <c r="AKF121" s="21"/>
      <c r="AKG121" s="21"/>
      <c r="AKH121" s="21"/>
      <c r="AKI121" s="21"/>
      <c r="AKJ121" s="21"/>
      <c r="AKK121" s="21"/>
      <c r="AKL121" s="21"/>
      <c r="AKM121" s="21"/>
      <c r="AKN121" s="21"/>
      <c r="AKO121" s="21"/>
      <c r="AKP121" s="21"/>
      <c r="AKQ121" s="21"/>
      <c r="AKR121" s="21"/>
      <c r="AKS121" s="21"/>
      <c r="AKT121" s="21"/>
      <c r="AKU121" s="21"/>
      <c r="AKV121" s="21"/>
      <c r="AKW121" s="21"/>
      <c r="AKX121" s="21"/>
      <c r="AKY121" s="21"/>
      <c r="AKZ121" s="21"/>
      <c r="ALA121" s="21"/>
      <c r="ALB121" s="21"/>
      <c r="ALC121" s="21"/>
      <c r="ALD121" s="21"/>
      <c r="ALE121" s="21"/>
      <c r="ALF121" s="21"/>
      <c r="ALG121" s="21"/>
      <c r="ALH121" s="21"/>
      <c r="ALI121" s="21"/>
      <c r="ALJ121" s="21"/>
      <c r="ALK121" s="21"/>
      <c r="ALL121" s="21"/>
      <c r="ALM121" s="21"/>
      <c r="ALN121" s="21"/>
      <c r="ALO121" s="21"/>
      <c r="ALP121" s="21"/>
      <c r="ALQ121" s="21"/>
      <c r="ALR121" s="21"/>
      <c r="ALS121" s="21"/>
      <c r="ALT121" s="21"/>
      <c r="ALU121" s="21"/>
      <c r="ALV121" s="21"/>
      <c r="ALW121" s="21"/>
      <c r="ALX121" s="21"/>
      <c r="ALY121" s="21"/>
      <c r="ALZ121" s="21"/>
      <c r="AMA121" s="21"/>
      <c r="AMB121" s="21"/>
      <c r="AMC121" s="21"/>
      <c r="AMD121" s="21"/>
      <c r="AME121" s="21"/>
      <c r="AMF121" s="21"/>
      <c r="AMG121" s="21"/>
      <c r="AMH121" s="21"/>
      <c r="AMI121" s="21"/>
      <c r="AMJ121" s="21"/>
    </row>
    <row r="122" s="58" customFormat="true" ht="12" hidden="true" customHeight="true" outlineLevel="0" collapsed="false">
      <c r="A122" s="52" t="s">
        <v>267</v>
      </c>
      <c r="B122" s="52" t="s">
        <v>161</v>
      </c>
      <c r="C122" s="52" t="s">
        <v>183</v>
      </c>
      <c r="D122" s="53" t="n">
        <v>2010</v>
      </c>
      <c r="E122" s="53" t="n">
        <f aca="true">YEAR(TODAY())-D122</f>
        <v>16</v>
      </c>
      <c r="F122" s="53" t="s">
        <v>44</v>
      </c>
      <c r="G122" s="53" t="s">
        <v>55</v>
      </c>
      <c r="H122" s="54" t="n">
        <v>0</v>
      </c>
      <c r="I122" s="54" t="n">
        <v>0</v>
      </c>
      <c r="J122" s="3" t="n">
        <f aca="false">IF(COUNT(L122:V122)&lt;7,W122,LARGE(L122:V122,1)+LARGE(L122:V122,2)+LARGE(L122:V122,3)+LARGE(L122:V122,4)+LARGE(L122:V122,5)+LARGE(L122:V122,6)+LARGE(L122:V122,7))</f>
        <v>0</v>
      </c>
      <c r="K122" s="3" t="n">
        <v>0</v>
      </c>
      <c r="L122" s="59" t="n">
        <f aca="false">AE122</f>
        <v>0</v>
      </c>
      <c r="M122" s="3"/>
      <c r="N122" s="3" t="n">
        <f aca="false">AS122</f>
        <v>0</v>
      </c>
      <c r="O122" s="3" t="n">
        <f aca="false">AZ122</f>
        <v>0</v>
      </c>
      <c r="P122" s="3"/>
      <c r="Q122" s="3"/>
      <c r="R122" s="3" t="n">
        <f aca="false">BX122</f>
        <v>0</v>
      </c>
      <c r="S122" s="3"/>
      <c r="T122" s="3" t="n">
        <f aca="false">CM122</f>
        <v>0</v>
      </c>
      <c r="U122" s="3" t="n">
        <f aca="false">CT122</f>
        <v>0</v>
      </c>
      <c r="V122" s="3" t="n">
        <f aca="false">DA122</f>
        <v>0</v>
      </c>
      <c r="W122" s="3" t="n">
        <f aca="false">SUM(L122:V122)</f>
        <v>0</v>
      </c>
      <c r="X122" s="3" t="n">
        <f aca="false">W122-J122</f>
        <v>0</v>
      </c>
      <c r="Y122" s="3" t="n">
        <v>0</v>
      </c>
      <c r="Z122" s="3" t="n">
        <v>0</v>
      </c>
      <c r="AA122" s="3" t="n">
        <v>0</v>
      </c>
      <c r="AB122" s="3" t="n">
        <v>0</v>
      </c>
      <c r="AC122" s="3" t="n">
        <v>0</v>
      </c>
      <c r="AD122" s="3" t="n">
        <v>0</v>
      </c>
      <c r="AE122" s="3" t="n">
        <v>0</v>
      </c>
      <c r="AF122" s="3" t="n">
        <v>0</v>
      </c>
      <c r="AG122" s="3" t="n">
        <v>0</v>
      </c>
      <c r="AH122" s="3" t="n">
        <v>0</v>
      </c>
      <c r="AI122" s="3" t="n">
        <v>0</v>
      </c>
      <c r="AJ122" s="3" t="n">
        <v>0</v>
      </c>
      <c r="AK122" s="3" t="n">
        <v>0</v>
      </c>
      <c r="AL122" s="3" t="n">
        <v>0</v>
      </c>
      <c r="AM122" s="3" t="n">
        <v>0</v>
      </c>
      <c r="AN122" s="3" t="n">
        <v>0</v>
      </c>
      <c r="AO122" s="3" t="n">
        <v>0</v>
      </c>
      <c r="AP122" s="3" t="n">
        <v>0</v>
      </c>
      <c r="AQ122" s="3" t="n">
        <v>0</v>
      </c>
      <c r="AR122" s="3" t="n">
        <v>0</v>
      </c>
      <c r="AS122" s="3" t="n">
        <v>0</v>
      </c>
      <c r="AT122" s="3" t="n">
        <v>0</v>
      </c>
      <c r="AU122" s="3" t="n">
        <v>0</v>
      </c>
      <c r="AV122" s="3" t="n">
        <v>0</v>
      </c>
      <c r="AW122" s="3" t="n">
        <v>0</v>
      </c>
      <c r="AX122" s="3" t="n">
        <v>0</v>
      </c>
      <c r="AY122" s="3" t="n">
        <v>0</v>
      </c>
      <c r="AZ122" s="3" t="n">
        <v>0</v>
      </c>
      <c r="BA122" s="3" t="n">
        <v>0</v>
      </c>
      <c r="BB122" s="3" t="n">
        <v>0</v>
      </c>
      <c r="BC122" s="3" t="n">
        <v>0</v>
      </c>
      <c r="BD122" s="3" t="n">
        <v>0</v>
      </c>
      <c r="BE122" s="3" t="n">
        <v>0</v>
      </c>
      <c r="BF122" s="3" t="n">
        <v>0</v>
      </c>
      <c r="BG122" s="3" t="n">
        <v>0</v>
      </c>
      <c r="BH122" s="3" t="n">
        <v>0</v>
      </c>
      <c r="BI122" s="3" t="n">
        <v>0</v>
      </c>
      <c r="BJ122" s="3" t="n">
        <v>0</v>
      </c>
      <c r="BK122" s="3" t="n">
        <v>0</v>
      </c>
      <c r="BL122" s="3" t="n">
        <v>0</v>
      </c>
      <c r="BM122" s="3" t="n">
        <v>0</v>
      </c>
      <c r="BN122" s="3" t="n">
        <v>0</v>
      </c>
      <c r="BO122" s="3" t="n">
        <v>0</v>
      </c>
      <c r="BP122" s="3" t="n">
        <v>0</v>
      </c>
      <c r="BQ122" s="3" t="n">
        <v>0</v>
      </c>
      <c r="BR122" s="3" t="n">
        <v>0</v>
      </c>
      <c r="BS122" s="3" t="n">
        <v>0</v>
      </c>
      <c r="BT122" s="3" t="n">
        <v>0</v>
      </c>
      <c r="BU122" s="3" t="n">
        <v>0</v>
      </c>
      <c r="BV122" s="3" t="n">
        <v>0</v>
      </c>
      <c r="BW122" s="3" t="n">
        <v>0</v>
      </c>
      <c r="BX122" s="3" t="n">
        <v>0</v>
      </c>
      <c r="BY122" s="3" t="n">
        <v>0</v>
      </c>
      <c r="BZ122" s="3" t="n">
        <v>0</v>
      </c>
      <c r="CA122" s="3" t="n">
        <v>0</v>
      </c>
      <c r="CB122" s="3" t="n">
        <v>0</v>
      </c>
      <c r="CC122" s="3" t="n">
        <v>0</v>
      </c>
      <c r="CD122" s="3" t="n">
        <v>0</v>
      </c>
      <c r="CE122" s="3" t="n">
        <v>0</v>
      </c>
      <c r="CF122" s="3" t="n">
        <v>0</v>
      </c>
      <c r="CG122" s="3" t="n">
        <v>0</v>
      </c>
      <c r="CH122" s="3" t="n">
        <v>0</v>
      </c>
      <c r="CI122" s="3" t="n">
        <v>0</v>
      </c>
      <c r="CJ122" s="3" t="n">
        <v>0</v>
      </c>
      <c r="CK122" s="3" t="n">
        <v>0</v>
      </c>
      <c r="CL122" s="3" t="n">
        <v>0</v>
      </c>
      <c r="CM122" s="3" t="n">
        <v>0</v>
      </c>
      <c r="CN122" s="3" t="n">
        <v>0</v>
      </c>
      <c r="CO122" s="3" t="n">
        <v>0</v>
      </c>
      <c r="CP122" s="3" t="n">
        <v>0</v>
      </c>
      <c r="CQ122" s="3" t="n">
        <v>0</v>
      </c>
      <c r="CR122" s="3" t="n">
        <v>0</v>
      </c>
      <c r="CS122" s="3" t="n">
        <v>0</v>
      </c>
      <c r="CT122" s="3" t="n">
        <v>0</v>
      </c>
      <c r="CU122" s="63" t="s">
        <v>8</v>
      </c>
      <c r="CV122" s="56" t="n">
        <v>0</v>
      </c>
      <c r="CW122" s="56" t="n">
        <v>0</v>
      </c>
      <c r="CX122" s="56" t="n">
        <v>0</v>
      </c>
      <c r="CY122" s="55" t="n">
        <v>0</v>
      </c>
      <c r="CZ122" s="55" t="n">
        <v>0</v>
      </c>
      <c r="DA122" s="55" t="n">
        <v>0</v>
      </c>
      <c r="DB122" s="3" t="n">
        <v>0</v>
      </c>
      <c r="DC122" s="3" t="n">
        <v>0</v>
      </c>
      <c r="DD122" s="3" t="n">
        <v>0</v>
      </c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AGZ122" s="20"/>
      <c r="AHA122" s="20"/>
      <c r="AHB122" s="20"/>
      <c r="AHC122" s="20"/>
      <c r="AHD122" s="20"/>
      <c r="AHE122" s="20"/>
      <c r="AHF122" s="20"/>
      <c r="AHG122" s="20"/>
      <c r="AHH122" s="20"/>
      <c r="AHI122" s="20"/>
      <c r="AHJ122" s="20"/>
      <c r="AHK122" s="20"/>
      <c r="AHL122" s="20"/>
      <c r="AHM122" s="20"/>
      <c r="AHN122" s="20"/>
      <c r="AHO122" s="20"/>
      <c r="AHP122" s="20"/>
      <c r="AHQ122" s="20"/>
      <c r="AHR122" s="20"/>
      <c r="AHS122" s="20"/>
      <c r="AHT122" s="20"/>
      <c r="AHU122" s="20"/>
      <c r="AHV122" s="20"/>
      <c r="AHW122" s="20"/>
      <c r="AHX122" s="20"/>
      <c r="AHY122" s="20"/>
      <c r="AHZ122" s="20"/>
      <c r="AIA122" s="20"/>
      <c r="AIB122" s="20"/>
      <c r="AIC122" s="20"/>
      <c r="AID122" s="20"/>
      <c r="AIE122" s="20"/>
      <c r="AIF122" s="20"/>
      <c r="AIG122" s="20"/>
      <c r="AIH122" s="20"/>
      <c r="AII122" s="20"/>
      <c r="AIJ122" s="20"/>
      <c r="AIK122" s="20"/>
      <c r="AIL122" s="21"/>
      <c r="AIM122" s="21"/>
      <c r="AIN122" s="21"/>
      <c r="AIO122" s="21"/>
      <c r="AIP122" s="21"/>
      <c r="AIQ122" s="21"/>
      <c r="AIR122" s="21"/>
      <c r="AIS122" s="21"/>
      <c r="AIT122" s="21"/>
      <c r="AIU122" s="21"/>
      <c r="AIV122" s="21"/>
      <c r="AIW122" s="21"/>
      <c r="AIX122" s="21"/>
      <c r="AIY122" s="21"/>
      <c r="AIZ122" s="21"/>
      <c r="AJA122" s="21"/>
      <c r="AJB122" s="21"/>
      <c r="AJC122" s="21"/>
      <c r="AJD122" s="21"/>
      <c r="AJE122" s="21"/>
      <c r="AJF122" s="21"/>
      <c r="AJG122" s="21"/>
      <c r="AJH122" s="21"/>
      <c r="AJI122" s="21"/>
      <c r="AJJ122" s="21"/>
      <c r="AJK122" s="21"/>
      <c r="AJL122" s="21"/>
      <c r="AJM122" s="21"/>
      <c r="AJN122" s="21"/>
      <c r="AJO122" s="21"/>
      <c r="AJP122" s="21"/>
      <c r="AJQ122" s="21"/>
      <c r="AJR122" s="21"/>
      <c r="AJS122" s="21"/>
      <c r="AJT122" s="21"/>
      <c r="AJU122" s="21"/>
      <c r="AJV122" s="21"/>
      <c r="AJW122" s="21"/>
      <c r="AJX122" s="21"/>
      <c r="AJY122" s="21"/>
      <c r="AJZ122" s="21"/>
      <c r="AKA122" s="21"/>
      <c r="AKB122" s="21"/>
      <c r="AKC122" s="21"/>
      <c r="AKD122" s="21"/>
      <c r="AKE122" s="21"/>
      <c r="AKF122" s="21"/>
      <c r="AKG122" s="21"/>
      <c r="AKH122" s="21"/>
      <c r="AKI122" s="21"/>
      <c r="AKJ122" s="21"/>
      <c r="AKK122" s="21"/>
      <c r="AKL122" s="21"/>
      <c r="AKM122" s="21"/>
      <c r="AKN122" s="21"/>
      <c r="AKO122" s="21"/>
      <c r="AKP122" s="21"/>
      <c r="AKQ122" s="21"/>
      <c r="AKR122" s="21"/>
      <c r="AKS122" s="21"/>
      <c r="AKT122" s="21"/>
      <c r="AKU122" s="21"/>
      <c r="AKV122" s="21"/>
      <c r="AKW122" s="21"/>
      <c r="AKX122" s="21"/>
      <c r="AKY122" s="21"/>
      <c r="AKZ122" s="21"/>
      <c r="ALA122" s="21"/>
      <c r="ALB122" s="21"/>
      <c r="ALC122" s="21"/>
      <c r="ALD122" s="21"/>
      <c r="ALE122" s="21"/>
      <c r="ALF122" s="21"/>
      <c r="ALG122" s="21"/>
      <c r="ALH122" s="21"/>
      <c r="ALI122" s="21"/>
      <c r="ALJ122" s="21"/>
      <c r="ALK122" s="21"/>
      <c r="ALL122" s="21"/>
      <c r="ALM122" s="21"/>
      <c r="ALN122" s="21"/>
      <c r="ALO122" s="21"/>
      <c r="ALP122" s="21"/>
      <c r="ALQ122" s="21"/>
      <c r="ALR122" s="21"/>
      <c r="ALS122" s="21"/>
      <c r="ALT122" s="21"/>
      <c r="ALU122" s="21"/>
      <c r="ALV122" s="21"/>
      <c r="ALW122" s="21"/>
      <c r="ALX122" s="21"/>
      <c r="ALY122" s="21"/>
      <c r="ALZ122" s="21"/>
      <c r="AMA122" s="21"/>
      <c r="AMB122" s="21"/>
      <c r="AMC122" s="21"/>
      <c r="AMD122" s="21"/>
      <c r="AME122" s="21"/>
      <c r="AMF122" s="21"/>
      <c r="AMG122" s="21"/>
      <c r="AMH122" s="21"/>
      <c r="AMI122" s="21"/>
      <c r="AMJ122" s="21"/>
    </row>
    <row r="123" s="58" customFormat="true" ht="12" hidden="true" customHeight="true" outlineLevel="0" collapsed="false">
      <c r="A123" s="52" t="s">
        <v>268</v>
      </c>
      <c r="B123" s="52" t="s">
        <v>42</v>
      </c>
      <c r="C123" s="52" t="s">
        <v>101</v>
      </c>
      <c r="D123" s="53" t="n">
        <v>1981</v>
      </c>
      <c r="E123" s="53" t="n">
        <f aca="true">YEAR(TODAY())-D123</f>
        <v>45</v>
      </c>
      <c r="F123" s="53" t="s">
        <v>44</v>
      </c>
      <c r="G123" s="53" t="s">
        <v>52</v>
      </c>
      <c r="H123" s="54" t="n">
        <v>0</v>
      </c>
      <c r="I123" s="54" t="n">
        <v>0</v>
      </c>
      <c r="J123" s="3" t="n">
        <f aca="false">IF(COUNT(L123:V123)&lt;7,W123,LARGE(L123:V123,1)+LARGE(L123:V123,2)+LARGE(L123:V123,3)+LARGE(L123:V123,4)+LARGE(L123:V123,5)+LARGE(L123:V123,6)+LARGE(L123:V123,7))</f>
        <v>0</v>
      </c>
      <c r="K123" s="3" t="n">
        <v>0</v>
      </c>
      <c r="L123" s="59" t="n">
        <f aca="false">AE123</f>
        <v>0</v>
      </c>
      <c r="M123" s="3" t="n">
        <v>0</v>
      </c>
      <c r="N123" s="3" t="n">
        <f aca="false">AS123</f>
        <v>0</v>
      </c>
      <c r="O123" s="3" t="n">
        <f aca="false">AZ123</f>
        <v>0</v>
      </c>
      <c r="P123" s="3" t="n">
        <f aca="false">BH123</f>
        <v>0</v>
      </c>
      <c r="Q123" s="3"/>
      <c r="R123" s="3" t="n">
        <f aca="false">BX123</f>
        <v>0</v>
      </c>
      <c r="S123" s="3" t="n">
        <f aca="false">CF123</f>
        <v>0</v>
      </c>
      <c r="T123" s="3" t="n">
        <f aca="false">CM123</f>
        <v>0</v>
      </c>
      <c r="U123" s="3" t="n">
        <f aca="false">CT123</f>
        <v>0</v>
      </c>
      <c r="V123" s="3" t="n">
        <f aca="false">DA123</f>
        <v>0</v>
      </c>
      <c r="W123" s="3" t="n">
        <f aca="false">SUM(L123:V123)</f>
        <v>0</v>
      </c>
      <c r="X123" s="3" t="n">
        <f aca="false">W123-J123</f>
        <v>0</v>
      </c>
      <c r="Y123" s="3" t="n">
        <v>0</v>
      </c>
      <c r="Z123" s="3" t="n">
        <v>0</v>
      </c>
      <c r="AA123" s="3" t="n">
        <v>0</v>
      </c>
      <c r="AB123" s="3" t="n">
        <v>0</v>
      </c>
      <c r="AC123" s="3" t="n">
        <v>0</v>
      </c>
      <c r="AD123" s="3" t="n">
        <v>0</v>
      </c>
      <c r="AE123" s="3" t="n">
        <v>0</v>
      </c>
      <c r="AF123" s="3" t="n">
        <v>0</v>
      </c>
      <c r="AG123" s="3" t="n">
        <v>0</v>
      </c>
      <c r="AH123" s="3" t="n">
        <v>0</v>
      </c>
      <c r="AI123" s="3" t="n">
        <v>0</v>
      </c>
      <c r="AJ123" s="3" t="n">
        <v>0</v>
      </c>
      <c r="AK123" s="3" t="n">
        <v>0</v>
      </c>
      <c r="AL123" s="3" t="n">
        <v>0</v>
      </c>
      <c r="AM123" s="3" t="n">
        <v>0</v>
      </c>
      <c r="AN123" s="3" t="n">
        <v>0</v>
      </c>
      <c r="AO123" s="3" t="n">
        <v>0</v>
      </c>
      <c r="AP123" s="3" t="n">
        <v>0</v>
      </c>
      <c r="AQ123" s="3" t="n">
        <v>0</v>
      </c>
      <c r="AR123" s="3" t="n">
        <v>0</v>
      </c>
      <c r="AS123" s="3" t="n">
        <v>0</v>
      </c>
      <c r="AT123" s="3" t="n">
        <v>0</v>
      </c>
      <c r="AU123" s="3" t="n">
        <v>0</v>
      </c>
      <c r="AV123" s="3" t="n">
        <v>0</v>
      </c>
      <c r="AW123" s="3" t="n">
        <v>0</v>
      </c>
      <c r="AX123" s="3" t="n">
        <v>0</v>
      </c>
      <c r="AY123" s="3" t="n">
        <v>0</v>
      </c>
      <c r="AZ123" s="3" t="n">
        <v>0</v>
      </c>
      <c r="BA123" s="3" t="n">
        <v>0</v>
      </c>
      <c r="BB123" s="3" t="n">
        <v>0</v>
      </c>
      <c r="BC123" s="3" t="n">
        <v>0</v>
      </c>
      <c r="BD123" s="3" t="n">
        <v>0</v>
      </c>
      <c r="BE123" s="3" t="n">
        <v>0</v>
      </c>
      <c r="BF123" s="3" t="n">
        <v>0</v>
      </c>
      <c r="BG123" s="3" t="n">
        <v>0</v>
      </c>
      <c r="BH123" s="3" t="n">
        <v>0</v>
      </c>
      <c r="BI123" s="3" t="n">
        <v>0</v>
      </c>
      <c r="BJ123" s="3" t="n">
        <v>0</v>
      </c>
      <c r="BK123" s="3" t="n">
        <v>0</v>
      </c>
      <c r="BL123" s="3" t="n">
        <v>0</v>
      </c>
      <c r="BM123" s="3" t="n">
        <v>0</v>
      </c>
      <c r="BN123" s="3" t="n">
        <v>0</v>
      </c>
      <c r="BO123" s="3" t="n">
        <v>0</v>
      </c>
      <c r="BP123" s="3" t="n">
        <v>0</v>
      </c>
      <c r="BQ123" s="3" t="n">
        <v>0</v>
      </c>
      <c r="BR123" s="3" t="n">
        <v>0</v>
      </c>
      <c r="BS123" s="3" t="n">
        <v>0</v>
      </c>
      <c r="BT123" s="3" t="n">
        <v>0</v>
      </c>
      <c r="BU123" s="3" t="n">
        <v>0</v>
      </c>
      <c r="BV123" s="3" t="n">
        <v>0</v>
      </c>
      <c r="BW123" s="3" t="n">
        <v>0</v>
      </c>
      <c r="BX123" s="3" t="n">
        <v>0</v>
      </c>
      <c r="BY123" s="3" t="n">
        <v>0</v>
      </c>
      <c r="BZ123" s="3" t="n">
        <v>0</v>
      </c>
      <c r="CA123" s="3" t="n">
        <v>0</v>
      </c>
      <c r="CB123" s="3" t="n">
        <v>0</v>
      </c>
      <c r="CC123" s="3" t="n">
        <v>0</v>
      </c>
      <c r="CD123" s="3" t="n">
        <v>0</v>
      </c>
      <c r="CE123" s="3" t="n">
        <v>0</v>
      </c>
      <c r="CF123" s="3" t="n">
        <v>0</v>
      </c>
      <c r="CG123" s="3" t="n">
        <v>0</v>
      </c>
      <c r="CH123" s="3" t="n">
        <v>0</v>
      </c>
      <c r="CI123" s="3" t="n">
        <v>0</v>
      </c>
      <c r="CJ123" s="3" t="n">
        <v>0</v>
      </c>
      <c r="CK123" s="3" t="n">
        <v>0</v>
      </c>
      <c r="CL123" s="3" t="n">
        <v>0</v>
      </c>
      <c r="CM123" s="3" t="n">
        <v>0</v>
      </c>
      <c r="CN123" s="3" t="n">
        <v>0</v>
      </c>
      <c r="CO123" s="3" t="n">
        <v>0</v>
      </c>
      <c r="CP123" s="3" t="n">
        <v>0</v>
      </c>
      <c r="CQ123" s="3" t="n">
        <v>0</v>
      </c>
      <c r="CR123" s="3" t="n">
        <v>0</v>
      </c>
      <c r="CS123" s="3" t="n">
        <v>0</v>
      </c>
      <c r="CT123" s="3" t="n">
        <v>0</v>
      </c>
      <c r="CU123" s="63" t="s">
        <v>8</v>
      </c>
      <c r="CV123" s="56" t="n">
        <v>0</v>
      </c>
      <c r="CW123" s="56" t="n">
        <v>0</v>
      </c>
      <c r="CX123" s="56" t="n">
        <v>0</v>
      </c>
      <c r="CY123" s="55" t="n">
        <v>0</v>
      </c>
      <c r="CZ123" s="55" t="n">
        <v>0</v>
      </c>
      <c r="DA123" s="55" t="n">
        <v>0</v>
      </c>
      <c r="DB123" s="3" t="n">
        <v>0</v>
      </c>
      <c r="DC123" s="3" t="n">
        <v>0</v>
      </c>
      <c r="DD123" s="3" t="n">
        <v>0</v>
      </c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AGZ123" s="20"/>
      <c r="AHA123" s="20"/>
      <c r="AHB123" s="20"/>
      <c r="AHC123" s="20"/>
      <c r="AHD123" s="20"/>
      <c r="AHE123" s="20"/>
      <c r="AHF123" s="20"/>
      <c r="AHG123" s="20"/>
      <c r="AHH123" s="20"/>
      <c r="AHI123" s="20"/>
      <c r="AHJ123" s="20"/>
      <c r="AHK123" s="20"/>
      <c r="AHL123" s="20"/>
      <c r="AHM123" s="20"/>
      <c r="AHN123" s="20"/>
      <c r="AHO123" s="20"/>
      <c r="AHP123" s="20"/>
      <c r="AHQ123" s="20"/>
      <c r="AHR123" s="20"/>
      <c r="AHS123" s="20"/>
      <c r="AHT123" s="20"/>
      <c r="AHU123" s="20"/>
      <c r="AHV123" s="20"/>
      <c r="AHW123" s="20"/>
      <c r="AHX123" s="20"/>
      <c r="AHY123" s="20"/>
      <c r="AHZ123" s="20"/>
      <c r="AIA123" s="20"/>
      <c r="AIB123" s="20"/>
      <c r="AIC123" s="20"/>
      <c r="AID123" s="20"/>
      <c r="AIE123" s="20"/>
      <c r="AIF123" s="20"/>
      <c r="AIG123" s="20"/>
      <c r="AIH123" s="20"/>
      <c r="AII123" s="20"/>
      <c r="AIJ123" s="20"/>
      <c r="AIK123" s="20"/>
      <c r="AIL123" s="21"/>
      <c r="AIM123" s="21"/>
      <c r="AIN123" s="21"/>
      <c r="AIO123" s="21"/>
      <c r="AIP123" s="21"/>
      <c r="AIQ123" s="21"/>
      <c r="AIR123" s="21"/>
      <c r="AIS123" s="21"/>
      <c r="AIT123" s="21"/>
      <c r="AIU123" s="21"/>
      <c r="AIV123" s="21"/>
      <c r="AIW123" s="21"/>
      <c r="AIX123" s="21"/>
      <c r="AIY123" s="21"/>
      <c r="AIZ123" s="21"/>
      <c r="AJA123" s="21"/>
      <c r="AJB123" s="21"/>
      <c r="AJC123" s="21"/>
      <c r="AJD123" s="21"/>
      <c r="AJE123" s="21"/>
      <c r="AJF123" s="21"/>
      <c r="AJG123" s="21"/>
      <c r="AJH123" s="21"/>
      <c r="AJI123" s="21"/>
      <c r="AJJ123" s="21"/>
      <c r="AJK123" s="21"/>
      <c r="AJL123" s="21"/>
      <c r="AJM123" s="21"/>
      <c r="AJN123" s="21"/>
      <c r="AJO123" s="21"/>
      <c r="AJP123" s="21"/>
      <c r="AJQ123" s="21"/>
      <c r="AJR123" s="21"/>
      <c r="AJS123" s="21"/>
      <c r="AJT123" s="21"/>
      <c r="AJU123" s="21"/>
      <c r="AJV123" s="21"/>
      <c r="AJW123" s="21"/>
      <c r="AJX123" s="21"/>
      <c r="AJY123" s="21"/>
      <c r="AJZ123" s="21"/>
      <c r="AKA123" s="21"/>
      <c r="AKB123" s="21"/>
      <c r="AKC123" s="21"/>
      <c r="AKD123" s="21"/>
      <c r="AKE123" s="21"/>
      <c r="AKF123" s="21"/>
      <c r="AKG123" s="21"/>
      <c r="AKH123" s="21"/>
      <c r="AKI123" s="21"/>
      <c r="AKJ123" s="21"/>
      <c r="AKK123" s="21"/>
      <c r="AKL123" s="21"/>
      <c r="AKM123" s="21"/>
      <c r="AKN123" s="21"/>
      <c r="AKO123" s="21"/>
      <c r="AKP123" s="21"/>
      <c r="AKQ123" s="21"/>
      <c r="AKR123" s="21"/>
      <c r="AKS123" s="21"/>
      <c r="AKT123" s="21"/>
      <c r="AKU123" s="21"/>
      <c r="AKV123" s="21"/>
      <c r="AKW123" s="21"/>
      <c r="AKX123" s="21"/>
      <c r="AKY123" s="21"/>
      <c r="AKZ123" s="21"/>
      <c r="ALA123" s="21"/>
      <c r="ALB123" s="21"/>
      <c r="ALC123" s="21"/>
      <c r="ALD123" s="21"/>
      <c r="ALE123" s="21"/>
      <c r="ALF123" s="21"/>
      <c r="ALG123" s="21"/>
      <c r="ALH123" s="21"/>
      <c r="ALI123" s="21"/>
      <c r="ALJ123" s="21"/>
      <c r="ALK123" s="21"/>
      <c r="ALL123" s="21"/>
      <c r="ALM123" s="21"/>
      <c r="ALN123" s="21"/>
      <c r="ALO123" s="21"/>
      <c r="ALP123" s="21"/>
      <c r="ALQ123" s="21"/>
      <c r="ALR123" s="21"/>
      <c r="ALS123" s="21"/>
      <c r="ALT123" s="21"/>
      <c r="ALU123" s="21"/>
      <c r="ALV123" s="21"/>
      <c r="ALW123" s="21"/>
      <c r="ALX123" s="21"/>
      <c r="ALY123" s="21"/>
      <c r="ALZ123" s="21"/>
      <c r="AMA123" s="21"/>
      <c r="AMB123" s="21"/>
      <c r="AMC123" s="21"/>
      <c r="AMD123" s="21"/>
      <c r="AME123" s="21"/>
      <c r="AMF123" s="21"/>
      <c r="AMG123" s="21"/>
      <c r="AMH123" s="21"/>
      <c r="AMI123" s="21"/>
      <c r="AMJ123" s="21"/>
    </row>
    <row r="124" s="58" customFormat="true" ht="12" hidden="true" customHeight="true" outlineLevel="0" collapsed="false">
      <c r="A124" s="52" t="s">
        <v>269</v>
      </c>
      <c r="B124" s="52" t="s">
        <v>42</v>
      </c>
      <c r="C124" s="52" t="s">
        <v>270</v>
      </c>
      <c r="D124" s="53" t="n">
        <v>1965</v>
      </c>
      <c r="E124" s="53" t="n">
        <f aca="true">YEAR(TODAY())-D124</f>
        <v>61</v>
      </c>
      <c r="F124" s="53" t="s">
        <v>44</v>
      </c>
      <c r="G124" s="53" t="s">
        <v>114</v>
      </c>
      <c r="H124" s="54" t="n">
        <v>0</v>
      </c>
      <c r="I124" s="54" t="n">
        <v>0</v>
      </c>
      <c r="J124" s="3" t="n">
        <f aca="false">IF(COUNT(M124:V124)&lt;7,W124,LARGE(M124:V124,1)+LARGE(M124:V124,2)+LARGE(M124:V124,3)+LARGE(M124:V124,4)+LARGE(M124:V124,5)+LARGE(M124:V124,6)+LARGE(M124:V124,7))</f>
        <v>0</v>
      </c>
      <c r="K124" s="3" t="n">
        <v>0</v>
      </c>
      <c r="L124" s="59" t="n">
        <f aca="false">AE124</f>
        <v>0</v>
      </c>
      <c r="M124" s="3"/>
      <c r="N124" s="3" t="n">
        <f aca="false">AS124</f>
        <v>0</v>
      </c>
      <c r="O124" s="3" t="n">
        <v>0</v>
      </c>
      <c r="P124" s="3"/>
      <c r="Q124" s="3"/>
      <c r="R124" s="3" t="n">
        <f aca="false">BX124</f>
        <v>0</v>
      </c>
      <c r="S124" s="3"/>
      <c r="T124" s="3" t="n">
        <f aca="false">CM124</f>
        <v>0</v>
      </c>
      <c r="U124" s="3" t="n">
        <f aca="false">CT124</f>
        <v>0</v>
      </c>
      <c r="V124" s="3" t="n">
        <f aca="false">DA124</f>
        <v>0</v>
      </c>
      <c r="W124" s="3" t="n">
        <f aca="false">SUM(M124:V124)</f>
        <v>0</v>
      </c>
      <c r="X124" s="3" t="n">
        <f aca="false">W124-J124</f>
        <v>0</v>
      </c>
      <c r="Y124" s="3" t="n">
        <v>0</v>
      </c>
      <c r="Z124" s="3" t="n">
        <v>0</v>
      </c>
      <c r="AA124" s="3" t="n">
        <v>0</v>
      </c>
      <c r="AB124" s="3" t="n">
        <v>0</v>
      </c>
      <c r="AC124" s="3" t="n">
        <v>0</v>
      </c>
      <c r="AD124" s="3" t="n">
        <v>0</v>
      </c>
      <c r="AE124" s="3" t="n">
        <v>0</v>
      </c>
      <c r="AF124" s="3" t="n">
        <v>0</v>
      </c>
      <c r="AG124" s="3" t="n">
        <v>0</v>
      </c>
      <c r="AH124" s="3" t="n">
        <v>0</v>
      </c>
      <c r="AI124" s="3" t="n">
        <v>0</v>
      </c>
      <c r="AJ124" s="3" t="n">
        <v>0</v>
      </c>
      <c r="AK124" s="3" t="n">
        <v>0</v>
      </c>
      <c r="AL124" s="3" t="n">
        <v>0</v>
      </c>
      <c r="AM124" s="3" t="n">
        <v>0</v>
      </c>
      <c r="AN124" s="3" t="n">
        <v>0</v>
      </c>
      <c r="AO124" s="3" t="n">
        <v>0</v>
      </c>
      <c r="AP124" s="3" t="n">
        <v>0</v>
      </c>
      <c r="AQ124" s="3" t="n">
        <v>0</v>
      </c>
      <c r="AR124" s="3" t="n">
        <v>0</v>
      </c>
      <c r="AS124" s="3" t="n">
        <v>0</v>
      </c>
      <c r="AT124" s="3" t="n">
        <v>0</v>
      </c>
      <c r="AU124" s="3" t="n">
        <v>0</v>
      </c>
      <c r="AV124" s="3" t="n">
        <v>0</v>
      </c>
      <c r="AW124" s="3" t="n">
        <v>0</v>
      </c>
      <c r="AX124" s="3" t="n">
        <v>0</v>
      </c>
      <c r="AY124" s="3" t="n">
        <v>0</v>
      </c>
      <c r="AZ124" s="3" t="n">
        <v>0</v>
      </c>
      <c r="BA124" s="3" t="n">
        <v>0</v>
      </c>
      <c r="BB124" s="3" t="n">
        <v>0</v>
      </c>
      <c r="BC124" s="3" t="n">
        <v>0</v>
      </c>
      <c r="BD124" s="3" t="n">
        <v>0</v>
      </c>
      <c r="BE124" s="3" t="n">
        <v>0</v>
      </c>
      <c r="BF124" s="3" t="n">
        <v>0</v>
      </c>
      <c r="BG124" s="3" t="n">
        <v>0</v>
      </c>
      <c r="BH124" s="3" t="n">
        <v>0</v>
      </c>
      <c r="BI124" s="3" t="n">
        <v>0</v>
      </c>
      <c r="BJ124" s="3" t="n">
        <v>0</v>
      </c>
      <c r="BK124" s="3" t="n">
        <v>0</v>
      </c>
      <c r="BL124" s="3" t="n">
        <v>0</v>
      </c>
      <c r="BM124" s="3" t="n">
        <v>0</v>
      </c>
      <c r="BN124" s="3" t="n">
        <v>0</v>
      </c>
      <c r="BO124" s="3" t="n">
        <v>0</v>
      </c>
      <c r="BP124" s="3" t="n">
        <v>0</v>
      </c>
      <c r="BQ124" s="3" t="n">
        <v>0</v>
      </c>
      <c r="BR124" s="3" t="n">
        <v>0</v>
      </c>
      <c r="BS124" s="3" t="n">
        <v>0</v>
      </c>
      <c r="BT124" s="3" t="n">
        <v>0</v>
      </c>
      <c r="BU124" s="3" t="n">
        <v>0</v>
      </c>
      <c r="BV124" s="3" t="n">
        <v>0</v>
      </c>
      <c r="BW124" s="3" t="n">
        <v>0</v>
      </c>
      <c r="BX124" s="3" t="n">
        <v>0</v>
      </c>
      <c r="BY124" s="3" t="n">
        <v>0</v>
      </c>
      <c r="BZ124" s="3" t="n">
        <v>0</v>
      </c>
      <c r="CA124" s="3" t="n">
        <v>0</v>
      </c>
      <c r="CB124" s="3" t="n">
        <v>0</v>
      </c>
      <c r="CC124" s="3" t="n">
        <v>0</v>
      </c>
      <c r="CD124" s="3" t="n">
        <v>0</v>
      </c>
      <c r="CE124" s="3" t="n">
        <v>0</v>
      </c>
      <c r="CF124" s="3" t="n">
        <v>0</v>
      </c>
      <c r="CG124" s="3" t="n">
        <v>0</v>
      </c>
      <c r="CH124" s="3" t="n">
        <v>0</v>
      </c>
      <c r="CI124" s="3" t="n">
        <v>0</v>
      </c>
      <c r="CJ124" s="3" t="n">
        <v>0</v>
      </c>
      <c r="CK124" s="3" t="n">
        <v>0</v>
      </c>
      <c r="CL124" s="3" t="n">
        <v>0</v>
      </c>
      <c r="CM124" s="3" t="n">
        <v>0</v>
      </c>
      <c r="CN124" s="3" t="n">
        <v>0</v>
      </c>
      <c r="CO124" s="3" t="n">
        <v>0</v>
      </c>
      <c r="CP124" s="3" t="n">
        <v>0</v>
      </c>
      <c r="CQ124" s="3" t="n">
        <v>0</v>
      </c>
      <c r="CR124" s="3" t="n">
        <v>0</v>
      </c>
      <c r="CS124" s="3" t="n">
        <v>0</v>
      </c>
      <c r="CT124" s="3" t="n">
        <v>0</v>
      </c>
      <c r="CU124" s="63" t="s">
        <v>8</v>
      </c>
      <c r="CV124" s="56" t="n">
        <v>0</v>
      </c>
      <c r="CW124" s="56" t="n">
        <v>0</v>
      </c>
      <c r="CX124" s="56" t="n">
        <v>0</v>
      </c>
      <c r="CY124" s="55" t="n">
        <v>0</v>
      </c>
      <c r="CZ124" s="55" t="n">
        <v>0</v>
      </c>
      <c r="DA124" s="55" t="n">
        <v>0</v>
      </c>
      <c r="DB124" s="3" t="n">
        <v>0</v>
      </c>
      <c r="DC124" s="3" t="n">
        <v>0</v>
      </c>
      <c r="DD124" s="3" t="n">
        <v>0</v>
      </c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AGZ124" s="20"/>
      <c r="AHA124" s="20"/>
      <c r="AHB124" s="20"/>
      <c r="AHC124" s="20"/>
      <c r="AHD124" s="20"/>
      <c r="AHE124" s="20"/>
      <c r="AHF124" s="20"/>
      <c r="AHG124" s="20"/>
      <c r="AHH124" s="20"/>
      <c r="AHI124" s="20"/>
      <c r="AHJ124" s="20"/>
      <c r="AHK124" s="20"/>
      <c r="AHL124" s="20"/>
      <c r="AHM124" s="20"/>
      <c r="AHN124" s="20"/>
      <c r="AHO124" s="20"/>
      <c r="AHP124" s="20"/>
      <c r="AHQ124" s="20"/>
      <c r="AHR124" s="20"/>
      <c r="AHS124" s="20"/>
      <c r="AHT124" s="20"/>
      <c r="AHU124" s="20"/>
      <c r="AHV124" s="20"/>
      <c r="AHW124" s="20"/>
      <c r="AHX124" s="20"/>
      <c r="AHY124" s="20"/>
      <c r="AHZ124" s="20"/>
      <c r="AIA124" s="20"/>
      <c r="AIB124" s="20"/>
      <c r="AIC124" s="20"/>
      <c r="AID124" s="20"/>
      <c r="AIE124" s="20"/>
      <c r="AIF124" s="20"/>
      <c r="AIG124" s="20"/>
      <c r="AIH124" s="20"/>
      <c r="AII124" s="20"/>
      <c r="AIJ124" s="20"/>
      <c r="AIK124" s="20"/>
      <c r="AIL124" s="21"/>
      <c r="AIM124" s="21"/>
      <c r="AIN124" s="21"/>
      <c r="AIO124" s="21"/>
      <c r="AIP124" s="21"/>
      <c r="AIQ124" s="21"/>
      <c r="AIR124" s="21"/>
      <c r="AIS124" s="21"/>
      <c r="AIT124" s="21"/>
      <c r="AIU124" s="21"/>
      <c r="AIV124" s="21"/>
      <c r="AIW124" s="21"/>
      <c r="AIX124" s="21"/>
      <c r="AIY124" s="21"/>
      <c r="AIZ124" s="21"/>
      <c r="AJA124" s="21"/>
      <c r="AJB124" s="21"/>
      <c r="AJC124" s="21"/>
      <c r="AJD124" s="21"/>
      <c r="AJE124" s="21"/>
      <c r="AJF124" s="21"/>
      <c r="AJG124" s="21"/>
      <c r="AJH124" s="21"/>
      <c r="AJI124" s="21"/>
      <c r="AJJ124" s="21"/>
      <c r="AJK124" s="21"/>
      <c r="AJL124" s="21"/>
      <c r="AJM124" s="21"/>
      <c r="AJN124" s="21"/>
      <c r="AJO124" s="21"/>
      <c r="AJP124" s="21"/>
      <c r="AJQ124" s="21"/>
      <c r="AJR124" s="21"/>
      <c r="AJS124" s="21"/>
      <c r="AJT124" s="21"/>
      <c r="AJU124" s="21"/>
      <c r="AJV124" s="21"/>
      <c r="AJW124" s="21"/>
      <c r="AJX124" s="21"/>
      <c r="AJY124" s="21"/>
      <c r="AJZ124" s="21"/>
      <c r="AKA124" s="21"/>
      <c r="AKB124" s="21"/>
      <c r="AKC124" s="21"/>
      <c r="AKD124" s="21"/>
      <c r="AKE124" s="21"/>
      <c r="AKF124" s="21"/>
      <c r="AKG124" s="21"/>
      <c r="AKH124" s="21"/>
      <c r="AKI124" s="21"/>
      <c r="AKJ124" s="21"/>
      <c r="AKK124" s="21"/>
      <c r="AKL124" s="21"/>
      <c r="AKM124" s="21"/>
      <c r="AKN124" s="21"/>
      <c r="AKO124" s="21"/>
      <c r="AKP124" s="21"/>
      <c r="AKQ124" s="21"/>
      <c r="AKR124" s="21"/>
      <c r="AKS124" s="21"/>
      <c r="AKT124" s="21"/>
      <c r="AKU124" s="21"/>
      <c r="AKV124" s="21"/>
      <c r="AKW124" s="21"/>
      <c r="AKX124" s="21"/>
      <c r="AKY124" s="21"/>
      <c r="AKZ124" s="21"/>
      <c r="ALA124" s="21"/>
      <c r="ALB124" s="21"/>
      <c r="ALC124" s="21"/>
      <c r="ALD124" s="21"/>
      <c r="ALE124" s="21"/>
      <c r="ALF124" s="21"/>
      <c r="ALG124" s="21"/>
      <c r="ALH124" s="21"/>
      <c r="ALI124" s="21"/>
      <c r="ALJ124" s="21"/>
      <c r="ALK124" s="21"/>
      <c r="ALL124" s="21"/>
      <c r="ALM124" s="21"/>
      <c r="ALN124" s="21"/>
      <c r="ALO124" s="21"/>
      <c r="ALP124" s="21"/>
      <c r="ALQ124" s="21"/>
      <c r="ALR124" s="21"/>
      <c r="ALS124" s="21"/>
      <c r="ALT124" s="21"/>
      <c r="ALU124" s="21"/>
      <c r="ALV124" s="21"/>
      <c r="ALW124" s="21"/>
      <c r="ALX124" s="21"/>
      <c r="ALY124" s="21"/>
      <c r="ALZ124" s="21"/>
      <c r="AMA124" s="21"/>
      <c r="AMB124" s="21"/>
      <c r="AMC124" s="21"/>
      <c r="AMD124" s="21"/>
      <c r="AME124" s="21"/>
      <c r="AMF124" s="21"/>
      <c r="AMG124" s="21"/>
      <c r="AMH124" s="21"/>
      <c r="AMI124" s="21"/>
      <c r="AMJ124" s="21"/>
    </row>
    <row r="125" s="58" customFormat="true" ht="12" hidden="true" customHeight="true" outlineLevel="0" collapsed="false">
      <c r="A125" s="52" t="s">
        <v>271</v>
      </c>
      <c r="B125" s="52" t="s">
        <v>272</v>
      </c>
      <c r="C125" s="52" t="s">
        <v>70</v>
      </c>
      <c r="D125" s="53" t="n">
        <v>2009</v>
      </c>
      <c r="E125" s="53" t="n">
        <f aca="true">YEAR(TODAY())-D125</f>
        <v>17</v>
      </c>
      <c r="F125" s="53" t="s">
        <v>44</v>
      </c>
      <c r="G125" s="53" t="s">
        <v>55</v>
      </c>
      <c r="H125" s="54" t="n">
        <v>0</v>
      </c>
      <c r="I125" s="54" t="n">
        <v>0</v>
      </c>
      <c r="J125" s="3" t="n">
        <f aca="false">IF(COUNT(M125:V125)&lt;7,W125,LARGE(M125:V125,1)+LARGE(M125:V125,2)+LARGE(M125:V125,3)+LARGE(M125:V125,4)+LARGE(M125:V125,5)+LARGE(M125:V125,6)+LARGE(M125:V125,7))</f>
        <v>0</v>
      </c>
      <c r="K125" s="3" t="n">
        <v>0</v>
      </c>
      <c r="L125" s="59" t="n">
        <f aca="false">AE125</f>
        <v>0</v>
      </c>
      <c r="M125" s="3"/>
      <c r="N125" s="3" t="n">
        <f aca="false">AS125</f>
        <v>0</v>
      </c>
      <c r="O125" s="3" t="n">
        <v>0</v>
      </c>
      <c r="P125" s="3"/>
      <c r="Q125" s="3"/>
      <c r="R125" s="3" t="n">
        <f aca="false">BX125</f>
        <v>0</v>
      </c>
      <c r="S125" s="3"/>
      <c r="T125" s="3" t="n">
        <f aca="false">CM125</f>
        <v>0</v>
      </c>
      <c r="U125" s="3" t="n">
        <f aca="false">CT125</f>
        <v>0</v>
      </c>
      <c r="V125" s="3" t="n">
        <f aca="false">DA125</f>
        <v>0</v>
      </c>
      <c r="W125" s="3" t="n">
        <f aca="false">SUM(M125:V125)</f>
        <v>0</v>
      </c>
      <c r="X125" s="3" t="n">
        <f aca="false">W125-J125</f>
        <v>0</v>
      </c>
      <c r="Y125" s="3" t="n">
        <v>0</v>
      </c>
      <c r="Z125" s="3" t="n">
        <v>0</v>
      </c>
      <c r="AA125" s="3" t="n">
        <v>0</v>
      </c>
      <c r="AB125" s="3" t="n">
        <v>0</v>
      </c>
      <c r="AC125" s="3" t="n">
        <v>0</v>
      </c>
      <c r="AD125" s="3" t="n">
        <v>0</v>
      </c>
      <c r="AE125" s="3" t="n">
        <v>0</v>
      </c>
      <c r="AF125" s="3" t="n">
        <v>0</v>
      </c>
      <c r="AG125" s="3" t="n">
        <v>0</v>
      </c>
      <c r="AH125" s="3" t="n">
        <v>0</v>
      </c>
      <c r="AI125" s="3" t="n">
        <v>0</v>
      </c>
      <c r="AJ125" s="3" t="n">
        <v>0</v>
      </c>
      <c r="AK125" s="3" t="n">
        <v>0</v>
      </c>
      <c r="AL125" s="3" t="n">
        <v>0</v>
      </c>
      <c r="AM125" s="3" t="n">
        <v>0</v>
      </c>
      <c r="AN125" s="3" t="n">
        <v>0</v>
      </c>
      <c r="AO125" s="3" t="n">
        <v>0</v>
      </c>
      <c r="AP125" s="3" t="n">
        <v>0</v>
      </c>
      <c r="AQ125" s="3" t="n">
        <v>0</v>
      </c>
      <c r="AR125" s="3" t="n">
        <v>0</v>
      </c>
      <c r="AS125" s="3" t="n">
        <v>0</v>
      </c>
      <c r="AT125" s="3" t="n">
        <v>0</v>
      </c>
      <c r="AU125" s="3" t="n">
        <v>0</v>
      </c>
      <c r="AV125" s="3" t="n">
        <v>0</v>
      </c>
      <c r="AW125" s="3" t="n">
        <v>0</v>
      </c>
      <c r="AX125" s="3" t="n">
        <v>0</v>
      </c>
      <c r="AY125" s="3" t="n">
        <v>0</v>
      </c>
      <c r="AZ125" s="3" t="n">
        <v>0</v>
      </c>
      <c r="BA125" s="3" t="n">
        <v>0</v>
      </c>
      <c r="BB125" s="3" t="n">
        <v>0</v>
      </c>
      <c r="BC125" s="3" t="n">
        <v>0</v>
      </c>
      <c r="BD125" s="3" t="n">
        <v>0</v>
      </c>
      <c r="BE125" s="3" t="n">
        <v>0</v>
      </c>
      <c r="BF125" s="3" t="n">
        <v>0</v>
      </c>
      <c r="BG125" s="3" t="n">
        <v>0</v>
      </c>
      <c r="BH125" s="3" t="n">
        <v>0</v>
      </c>
      <c r="BI125" s="3" t="n">
        <v>0</v>
      </c>
      <c r="BJ125" s="3" t="n">
        <v>0</v>
      </c>
      <c r="BK125" s="3" t="n">
        <v>0</v>
      </c>
      <c r="BL125" s="3" t="n">
        <v>0</v>
      </c>
      <c r="BM125" s="3" t="n">
        <v>0</v>
      </c>
      <c r="BN125" s="3" t="n">
        <v>0</v>
      </c>
      <c r="BO125" s="3" t="n">
        <v>0</v>
      </c>
      <c r="BP125" s="3" t="n">
        <v>0</v>
      </c>
      <c r="BQ125" s="3" t="n">
        <v>0</v>
      </c>
      <c r="BR125" s="3" t="n">
        <v>0</v>
      </c>
      <c r="BS125" s="3" t="n">
        <v>0</v>
      </c>
      <c r="BT125" s="3" t="n">
        <v>0</v>
      </c>
      <c r="BU125" s="3" t="n">
        <v>0</v>
      </c>
      <c r="BV125" s="3" t="n">
        <v>0</v>
      </c>
      <c r="BW125" s="3" t="n">
        <v>0</v>
      </c>
      <c r="BX125" s="3" t="n">
        <v>0</v>
      </c>
      <c r="BY125" s="3" t="n">
        <v>0</v>
      </c>
      <c r="BZ125" s="3" t="n">
        <v>0</v>
      </c>
      <c r="CA125" s="3" t="n">
        <v>0</v>
      </c>
      <c r="CB125" s="3" t="n">
        <v>0</v>
      </c>
      <c r="CC125" s="3" t="n">
        <v>0</v>
      </c>
      <c r="CD125" s="3" t="n">
        <v>0</v>
      </c>
      <c r="CE125" s="3" t="n">
        <v>0</v>
      </c>
      <c r="CF125" s="3" t="n">
        <v>0</v>
      </c>
      <c r="CG125" s="3" t="n">
        <v>0</v>
      </c>
      <c r="CH125" s="3" t="n">
        <v>0</v>
      </c>
      <c r="CI125" s="3" t="n">
        <v>0</v>
      </c>
      <c r="CJ125" s="3" t="n">
        <v>0</v>
      </c>
      <c r="CK125" s="3" t="n">
        <v>0</v>
      </c>
      <c r="CL125" s="3" t="n">
        <v>0</v>
      </c>
      <c r="CM125" s="3" t="n">
        <v>0</v>
      </c>
      <c r="CN125" s="3" t="n">
        <v>0</v>
      </c>
      <c r="CO125" s="3" t="n">
        <v>0</v>
      </c>
      <c r="CP125" s="3" t="n">
        <v>0</v>
      </c>
      <c r="CQ125" s="3" t="n">
        <v>0</v>
      </c>
      <c r="CR125" s="3" t="n">
        <v>0</v>
      </c>
      <c r="CS125" s="3" t="n">
        <v>0</v>
      </c>
      <c r="CT125" s="3" t="n">
        <v>0</v>
      </c>
      <c r="CU125" s="63" t="s">
        <v>8</v>
      </c>
      <c r="CV125" s="56" t="n">
        <v>0</v>
      </c>
      <c r="CW125" s="56" t="n">
        <v>0</v>
      </c>
      <c r="CX125" s="56" t="n">
        <v>0</v>
      </c>
      <c r="CY125" s="55" t="n">
        <v>0</v>
      </c>
      <c r="CZ125" s="55" t="n">
        <v>0</v>
      </c>
      <c r="DA125" s="55" t="n">
        <v>0</v>
      </c>
      <c r="DB125" s="3" t="n">
        <v>0</v>
      </c>
      <c r="DC125" s="3" t="n">
        <v>0</v>
      </c>
      <c r="DD125" s="3" t="n">
        <v>0</v>
      </c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AGZ125" s="20"/>
      <c r="AHA125" s="20"/>
      <c r="AHB125" s="20"/>
      <c r="AHC125" s="20"/>
      <c r="AHD125" s="20"/>
      <c r="AHE125" s="20"/>
      <c r="AHF125" s="20"/>
      <c r="AHG125" s="20"/>
      <c r="AHH125" s="20"/>
      <c r="AHI125" s="20"/>
      <c r="AHJ125" s="20"/>
      <c r="AHK125" s="20"/>
      <c r="AHL125" s="20"/>
      <c r="AHM125" s="20"/>
      <c r="AHN125" s="20"/>
      <c r="AHO125" s="20"/>
      <c r="AHP125" s="20"/>
      <c r="AHQ125" s="20"/>
      <c r="AHR125" s="20"/>
      <c r="AHS125" s="20"/>
      <c r="AHT125" s="20"/>
      <c r="AHU125" s="20"/>
      <c r="AHV125" s="20"/>
      <c r="AHW125" s="20"/>
      <c r="AHX125" s="20"/>
      <c r="AHY125" s="20"/>
      <c r="AHZ125" s="20"/>
      <c r="AIA125" s="20"/>
      <c r="AIB125" s="20"/>
      <c r="AIC125" s="20"/>
      <c r="AID125" s="20"/>
      <c r="AIE125" s="20"/>
      <c r="AIF125" s="20"/>
      <c r="AIG125" s="20"/>
      <c r="AIH125" s="20"/>
      <c r="AII125" s="20"/>
      <c r="AIJ125" s="20"/>
      <c r="AIK125" s="20"/>
      <c r="AIL125" s="21"/>
      <c r="AIM125" s="21"/>
      <c r="AIN125" s="21"/>
      <c r="AIO125" s="21"/>
      <c r="AIP125" s="21"/>
      <c r="AIQ125" s="21"/>
      <c r="AIR125" s="21"/>
      <c r="AIS125" s="21"/>
      <c r="AIT125" s="21"/>
      <c r="AIU125" s="21"/>
      <c r="AIV125" s="21"/>
      <c r="AIW125" s="21"/>
      <c r="AIX125" s="21"/>
      <c r="AIY125" s="21"/>
      <c r="AIZ125" s="21"/>
      <c r="AJA125" s="21"/>
      <c r="AJB125" s="21"/>
      <c r="AJC125" s="21"/>
      <c r="AJD125" s="21"/>
      <c r="AJE125" s="21"/>
      <c r="AJF125" s="21"/>
      <c r="AJG125" s="21"/>
      <c r="AJH125" s="21"/>
      <c r="AJI125" s="21"/>
      <c r="AJJ125" s="21"/>
      <c r="AJK125" s="21"/>
      <c r="AJL125" s="21"/>
      <c r="AJM125" s="21"/>
      <c r="AJN125" s="21"/>
      <c r="AJO125" s="21"/>
      <c r="AJP125" s="21"/>
      <c r="AJQ125" s="21"/>
      <c r="AJR125" s="21"/>
      <c r="AJS125" s="21"/>
      <c r="AJT125" s="21"/>
      <c r="AJU125" s="21"/>
      <c r="AJV125" s="21"/>
      <c r="AJW125" s="21"/>
      <c r="AJX125" s="21"/>
      <c r="AJY125" s="21"/>
      <c r="AJZ125" s="21"/>
      <c r="AKA125" s="21"/>
      <c r="AKB125" s="21"/>
      <c r="AKC125" s="21"/>
      <c r="AKD125" s="21"/>
      <c r="AKE125" s="21"/>
      <c r="AKF125" s="21"/>
      <c r="AKG125" s="21"/>
      <c r="AKH125" s="21"/>
      <c r="AKI125" s="21"/>
      <c r="AKJ125" s="21"/>
      <c r="AKK125" s="21"/>
      <c r="AKL125" s="21"/>
      <c r="AKM125" s="21"/>
      <c r="AKN125" s="21"/>
      <c r="AKO125" s="21"/>
      <c r="AKP125" s="21"/>
      <c r="AKQ125" s="21"/>
      <c r="AKR125" s="21"/>
      <c r="AKS125" s="21"/>
      <c r="AKT125" s="21"/>
      <c r="AKU125" s="21"/>
      <c r="AKV125" s="21"/>
      <c r="AKW125" s="21"/>
      <c r="AKX125" s="21"/>
      <c r="AKY125" s="21"/>
      <c r="AKZ125" s="21"/>
      <c r="ALA125" s="21"/>
      <c r="ALB125" s="21"/>
      <c r="ALC125" s="21"/>
      <c r="ALD125" s="21"/>
      <c r="ALE125" s="21"/>
      <c r="ALF125" s="21"/>
      <c r="ALG125" s="21"/>
      <c r="ALH125" s="21"/>
      <c r="ALI125" s="21"/>
      <c r="ALJ125" s="21"/>
      <c r="ALK125" s="21"/>
      <c r="ALL125" s="21"/>
      <c r="ALM125" s="21"/>
      <c r="ALN125" s="21"/>
      <c r="ALO125" s="21"/>
      <c r="ALP125" s="21"/>
      <c r="ALQ125" s="21"/>
      <c r="ALR125" s="21"/>
      <c r="ALS125" s="21"/>
      <c r="ALT125" s="21"/>
      <c r="ALU125" s="21"/>
      <c r="ALV125" s="21"/>
      <c r="ALW125" s="21"/>
      <c r="ALX125" s="21"/>
      <c r="ALY125" s="21"/>
      <c r="ALZ125" s="21"/>
      <c r="AMA125" s="21"/>
      <c r="AMB125" s="21"/>
      <c r="AMC125" s="21"/>
      <c r="AMD125" s="21"/>
      <c r="AME125" s="21"/>
      <c r="AMF125" s="21"/>
      <c r="AMG125" s="21"/>
      <c r="AMH125" s="21"/>
      <c r="AMI125" s="21"/>
      <c r="AMJ125" s="21"/>
    </row>
    <row r="126" s="58" customFormat="true" ht="12" hidden="true" customHeight="true" outlineLevel="0" collapsed="false">
      <c r="A126" s="52" t="s">
        <v>273</v>
      </c>
      <c r="B126" s="52" t="s">
        <v>142</v>
      </c>
      <c r="C126" s="52" t="s">
        <v>183</v>
      </c>
      <c r="D126" s="53" t="n">
        <v>2008</v>
      </c>
      <c r="E126" s="53" t="n">
        <f aca="true">YEAR(TODAY())-D126</f>
        <v>18</v>
      </c>
      <c r="F126" s="53" t="s">
        <v>44</v>
      </c>
      <c r="G126" s="53" t="s">
        <v>55</v>
      </c>
      <c r="H126" s="54" t="n">
        <v>0</v>
      </c>
      <c r="I126" s="54" t="n">
        <v>0</v>
      </c>
      <c r="J126" s="3" t="n">
        <f aca="false">IF(COUNT(L126:V126)&lt;7,W126,LARGE(L126:V126,1)+LARGE(L126:V126,2)+LARGE(L126:V126,3)+LARGE(L126:V126,4)+LARGE(L126:V126,5)+LARGE(L126:V126,6)+LARGE(L126:V126,7))</f>
        <v>0</v>
      </c>
      <c r="K126" s="3" t="n">
        <v>0</v>
      </c>
      <c r="L126" s="59" t="n">
        <f aca="false">AE126</f>
        <v>0</v>
      </c>
      <c r="M126" s="3" t="n">
        <v>0</v>
      </c>
      <c r="N126" s="3" t="n">
        <f aca="false">AS126</f>
        <v>0</v>
      </c>
      <c r="O126" s="3" t="n">
        <f aca="false">AZ126</f>
        <v>0</v>
      </c>
      <c r="P126" s="3"/>
      <c r="Q126" s="3"/>
      <c r="R126" s="3" t="n">
        <f aca="false">BX126</f>
        <v>0</v>
      </c>
      <c r="S126" s="3"/>
      <c r="T126" s="3" t="n">
        <f aca="false">CM126</f>
        <v>0</v>
      </c>
      <c r="U126" s="3" t="n">
        <f aca="false">CT126</f>
        <v>0</v>
      </c>
      <c r="V126" s="3" t="n">
        <f aca="false">DA126</f>
        <v>0</v>
      </c>
      <c r="W126" s="3" t="n">
        <f aca="false">SUM(L126:V126)</f>
        <v>0</v>
      </c>
      <c r="X126" s="3" t="n">
        <f aca="false">W126-J126</f>
        <v>0</v>
      </c>
      <c r="Y126" s="3" t="n">
        <v>0</v>
      </c>
      <c r="Z126" s="3" t="n">
        <v>0</v>
      </c>
      <c r="AA126" s="3" t="n">
        <v>0</v>
      </c>
      <c r="AB126" s="3" t="n">
        <v>0</v>
      </c>
      <c r="AC126" s="3" t="n">
        <v>0</v>
      </c>
      <c r="AD126" s="3" t="n">
        <v>0</v>
      </c>
      <c r="AE126" s="3" t="n">
        <v>0</v>
      </c>
      <c r="AF126" s="3" t="n">
        <v>0</v>
      </c>
      <c r="AG126" s="3" t="n">
        <v>0</v>
      </c>
      <c r="AH126" s="3" t="n">
        <v>0</v>
      </c>
      <c r="AI126" s="3" t="n">
        <v>0</v>
      </c>
      <c r="AJ126" s="3" t="n">
        <v>0</v>
      </c>
      <c r="AK126" s="3" t="n">
        <v>0</v>
      </c>
      <c r="AL126" s="3" t="n">
        <v>0</v>
      </c>
      <c r="AM126" s="3" t="n">
        <v>0</v>
      </c>
      <c r="AN126" s="3" t="n">
        <v>0</v>
      </c>
      <c r="AO126" s="3" t="n">
        <v>0</v>
      </c>
      <c r="AP126" s="3" t="n">
        <v>0</v>
      </c>
      <c r="AQ126" s="3" t="n">
        <v>0</v>
      </c>
      <c r="AR126" s="3" t="n">
        <v>0</v>
      </c>
      <c r="AS126" s="3" t="n">
        <v>0</v>
      </c>
      <c r="AT126" s="3" t="n">
        <v>0</v>
      </c>
      <c r="AU126" s="3" t="n">
        <v>0</v>
      </c>
      <c r="AV126" s="3" t="n">
        <v>0</v>
      </c>
      <c r="AW126" s="3" t="n">
        <v>0</v>
      </c>
      <c r="AX126" s="3" t="n">
        <v>0</v>
      </c>
      <c r="AY126" s="3" t="n">
        <v>0</v>
      </c>
      <c r="AZ126" s="3" t="n">
        <v>0</v>
      </c>
      <c r="BA126" s="3" t="n">
        <v>0</v>
      </c>
      <c r="BB126" s="3" t="n">
        <v>0</v>
      </c>
      <c r="BC126" s="3" t="n">
        <v>0</v>
      </c>
      <c r="BD126" s="3" t="n">
        <v>0</v>
      </c>
      <c r="BE126" s="3" t="n">
        <v>0</v>
      </c>
      <c r="BF126" s="3" t="n">
        <v>0</v>
      </c>
      <c r="BG126" s="3" t="n">
        <v>0</v>
      </c>
      <c r="BH126" s="3" t="n">
        <v>0</v>
      </c>
      <c r="BI126" s="3" t="n">
        <v>0</v>
      </c>
      <c r="BJ126" s="3" t="n">
        <v>0</v>
      </c>
      <c r="BK126" s="3" t="n">
        <v>0</v>
      </c>
      <c r="BL126" s="3" t="n">
        <v>0</v>
      </c>
      <c r="BM126" s="3" t="n">
        <v>0</v>
      </c>
      <c r="BN126" s="3" t="n">
        <v>0</v>
      </c>
      <c r="BO126" s="3" t="n">
        <v>0</v>
      </c>
      <c r="BP126" s="3" t="n">
        <v>0</v>
      </c>
      <c r="BQ126" s="3" t="n">
        <v>0</v>
      </c>
      <c r="BR126" s="3" t="n">
        <v>0</v>
      </c>
      <c r="BS126" s="3" t="n">
        <v>0</v>
      </c>
      <c r="BT126" s="3" t="n">
        <v>0</v>
      </c>
      <c r="BU126" s="3" t="n">
        <v>0</v>
      </c>
      <c r="BV126" s="3" t="n">
        <v>0</v>
      </c>
      <c r="BW126" s="3" t="n">
        <v>0</v>
      </c>
      <c r="BX126" s="3" t="n">
        <v>0</v>
      </c>
      <c r="BY126" s="3" t="n">
        <v>0</v>
      </c>
      <c r="BZ126" s="3" t="n">
        <v>0</v>
      </c>
      <c r="CA126" s="3" t="n">
        <v>0</v>
      </c>
      <c r="CB126" s="3" t="n">
        <v>0</v>
      </c>
      <c r="CC126" s="3" t="n">
        <v>0</v>
      </c>
      <c r="CD126" s="3" t="n">
        <v>0</v>
      </c>
      <c r="CE126" s="3" t="n">
        <v>0</v>
      </c>
      <c r="CF126" s="3" t="n">
        <v>0</v>
      </c>
      <c r="CG126" s="3" t="n">
        <v>0</v>
      </c>
      <c r="CH126" s="3" t="n">
        <v>0</v>
      </c>
      <c r="CI126" s="3" t="n">
        <v>0</v>
      </c>
      <c r="CJ126" s="3" t="n">
        <v>0</v>
      </c>
      <c r="CK126" s="3" t="n">
        <v>0</v>
      </c>
      <c r="CL126" s="3" t="n">
        <v>0</v>
      </c>
      <c r="CM126" s="3" t="n">
        <v>0</v>
      </c>
      <c r="CN126" s="3" t="n">
        <v>0</v>
      </c>
      <c r="CO126" s="3" t="n">
        <v>0</v>
      </c>
      <c r="CP126" s="3" t="n">
        <v>0</v>
      </c>
      <c r="CQ126" s="3" t="n">
        <v>0</v>
      </c>
      <c r="CR126" s="3" t="n">
        <v>0</v>
      </c>
      <c r="CS126" s="3" t="n">
        <v>0</v>
      </c>
      <c r="CT126" s="3" t="n">
        <v>0</v>
      </c>
      <c r="CU126" s="63" t="s">
        <v>8</v>
      </c>
      <c r="CV126" s="56" t="n">
        <v>0</v>
      </c>
      <c r="CW126" s="56" t="n">
        <v>0</v>
      </c>
      <c r="CX126" s="56" t="n">
        <v>0</v>
      </c>
      <c r="CY126" s="55" t="n">
        <v>0</v>
      </c>
      <c r="CZ126" s="55" t="n">
        <v>0</v>
      </c>
      <c r="DA126" s="55" t="n">
        <v>0</v>
      </c>
      <c r="DB126" s="3" t="n">
        <v>0</v>
      </c>
      <c r="DC126" s="3" t="n">
        <v>0</v>
      </c>
      <c r="DD126" s="3" t="n">
        <v>0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AGZ126" s="20"/>
      <c r="AHA126" s="20"/>
      <c r="AHB126" s="20"/>
      <c r="AHC126" s="20"/>
      <c r="AHD126" s="20"/>
      <c r="AHE126" s="20"/>
      <c r="AHF126" s="20"/>
      <c r="AHG126" s="20"/>
      <c r="AHH126" s="20"/>
      <c r="AHI126" s="20"/>
      <c r="AHJ126" s="20"/>
      <c r="AHK126" s="20"/>
      <c r="AHL126" s="20"/>
      <c r="AHM126" s="20"/>
      <c r="AHN126" s="20"/>
      <c r="AHO126" s="20"/>
      <c r="AHP126" s="20"/>
      <c r="AHQ126" s="20"/>
      <c r="AHR126" s="20"/>
      <c r="AHS126" s="20"/>
      <c r="AHT126" s="20"/>
      <c r="AHU126" s="20"/>
      <c r="AHV126" s="20"/>
      <c r="AHW126" s="20"/>
      <c r="AHX126" s="20"/>
      <c r="AHY126" s="20"/>
      <c r="AHZ126" s="20"/>
      <c r="AIA126" s="20"/>
      <c r="AIB126" s="20"/>
      <c r="AIC126" s="20"/>
      <c r="AID126" s="20"/>
      <c r="AIE126" s="20"/>
      <c r="AIF126" s="20"/>
      <c r="AIG126" s="20"/>
      <c r="AIH126" s="20"/>
      <c r="AII126" s="20"/>
      <c r="AIJ126" s="20"/>
      <c r="AIK126" s="20"/>
      <c r="AIL126" s="21"/>
      <c r="AIM126" s="21"/>
      <c r="AIN126" s="21"/>
      <c r="AIO126" s="21"/>
      <c r="AIP126" s="21"/>
      <c r="AIQ126" s="21"/>
      <c r="AIR126" s="21"/>
      <c r="AIS126" s="21"/>
      <c r="AIT126" s="21"/>
      <c r="AIU126" s="21"/>
      <c r="AIV126" s="21"/>
      <c r="AIW126" s="21"/>
      <c r="AIX126" s="21"/>
      <c r="AIY126" s="21"/>
      <c r="AIZ126" s="21"/>
      <c r="AJA126" s="21"/>
      <c r="AJB126" s="21"/>
      <c r="AJC126" s="21"/>
      <c r="AJD126" s="21"/>
      <c r="AJE126" s="21"/>
      <c r="AJF126" s="21"/>
      <c r="AJG126" s="21"/>
      <c r="AJH126" s="21"/>
      <c r="AJI126" s="21"/>
      <c r="AJJ126" s="21"/>
      <c r="AJK126" s="21"/>
      <c r="AJL126" s="21"/>
      <c r="AJM126" s="21"/>
      <c r="AJN126" s="21"/>
      <c r="AJO126" s="21"/>
      <c r="AJP126" s="21"/>
      <c r="AJQ126" s="21"/>
      <c r="AJR126" s="21"/>
      <c r="AJS126" s="21"/>
      <c r="AJT126" s="21"/>
      <c r="AJU126" s="21"/>
      <c r="AJV126" s="21"/>
      <c r="AJW126" s="21"/>
      <c r="AJX126" s="21"/>
      <c r="AJY126" s="21"/>
      <c r="AJZ126" s="21"/>
      <c r="AKA126" s="21"/>
      <c r="AKB126" s="21"/>
      <c r="AKC126" s="21"/>
      <c r="AKD126" s="21"/>
      <c r="AKE126" s="21"/>
      <c r="AKF126" s="21"/>
      <c r="AKG126" s="21"/>
      <c r="AKH126" s="21"/>
      <c r="AKI126" s="21"/>
      <c r="AKJ126" s="21"/>
      <c r="AKK126" s="21"/>
      <c r="AKL126" s="21"/>
      <c r="AKM126" s="21"/>
      <c r="AKN126" s="21"/>
      <c r="AKO126" s="21"/>
      <c r="AKP126" s="21"/>
      <c r="AKQ126" s="21"/>
      <c r="AKR126" s="21"/>
      <c r="AKS126" s="21"/>
      <c r="AKT126" s="21"/>
      <c r="AKU126" s="21"/>
      <c r="AKV126" s="21"/>
      <c r="AKW126" s="21"/>
      <c r="AKX126" s="21"/>
      <c r="AKY126" s="21"/>
      <c r="AKZ126" s="21"/>
      <c r="ALA126" s="21"/>
      <c r="ALB126" s="21"/>
      <c r="ALC126" s="21"/>
      <c r="ALD126" s="21"/>
      <c r="ALE126" s="21"/>
      <c r="ALF126" s="21"/>
      <c r="ALG126" s="21"/>
      <c r="ALH126" s="21"/>
      <c r="ALI126" s="21"/>
      <c r="ALJ126" s="21"/>
      <c r="ALK126" s="21"/>
      <c r="ALL126" s="21"/>
      <c r="ALM126" s="21"/>
      <c r="ALN126" s="21"/>
      <c r="ALO126" s="21"/>
      <c r="ALP126" s="21"/>
      <c r="ALQ126" s="21"/>
      <c r="ALR126" s="21"/>
      <c r="ALS126" s="21"/>
      <c r="ALT126" s="21"/>
      <c r="ALU126" s="21"/>
      <c r="ALV126" s="21"/>
      <c r="ALW126" s="21"/>
      <c r="ALX126" s="21"/>
      <c r="ALY126" s="21"/>
      <c r="ALZ126" s="21"/>
      <c r="AMA126" s="21"/>
      <c r="AMB126" s="21"/>
      <c r="AMC126" s="21"/>
      <c r="AMD126" s="21"/>
      <c r="AME126" s="21"/>
      <c r="AMF126" s="21"/>
      <c r="AMG126" s="21"/>
      <c r="AMH126" s="21"/>
      <c r="AMI126" s="21"/>
      <c r="AMJ126" s="21"/>
    </row>
    <row r="127" s="58" customFormat="true" ht="12" hidden="true" customHeight="true" outlineLevel="0" collapsed="false">
      <c r="A127" s="52" t="s">
        <v>274</v>
      </c>
      <c r="B127" s="52" t="s">
        <v>214</v>
      </c>
      <c r="C127" s="52" t="s">
        <v>270</v>
      </c>
      <c r="D127" s="53" t="n">
        <v>1983</v>
      </c>
      <c r="E127" s="53" t="n">
        <f aca="true">YEAR(TODAY())-D127</f>
        <v>43</v>
      </c>
      <c r="F127" s="53" t="s">
        <v>44</v>
      </c>
      <c r="G127" s="53" t="s">
        <v>52</v>
      </c>
      <c r="H127" s="54" t="n">
        <v>0</v>
      </c>
      <c r="I127" s="54" t="n">
        <v>0</v>
      </c>
      <c r="J127" s="3" t="n">
        <f aca="false">IF(COUNT(M127:V127)&lt;7,W127,LARGE(M127:V127,1)+LARGE(M127:V127,2)+LARGE(M127:V127,3)+LARGE(M127:V127,4)+LARGE(M127:V127,5)+LARGE(M127:V127,6)+LARGE(M127:V127,7))</f>
        <v>0</v>
      </c>
      <c r="K127" s="3" t="n">
        <v>0</v>
      </c>
      <c r="L127" s="59" t="n">
        <f aca="false">AE127</f>
        <v>0</v>
      </c>
      <c r="M127" s="3"/>
      <c r="N127" s="3" t="n">
        <f aca="false">AS127</f>
        <v>0</v>
      </c>
      <c r="O127" s="3" t="n">
        <v>0</v>
      </c>
      <c r="P127" s="3"/>
      <c r="Q127" s="3"/>
      <c r="R127" s="3" t="n">
        <f aca="false">BX127</f>
        <v>0</v>
      </c>
      <c r="S127" s="3"/>
      <c r="T127" s="3" t="n">
        <f aca="false">CM127</f>
        <v>0</v>
      </c>
      <c r="U127" s="3" t="n">
        <f aca="false">CT127</f>
        <v>0</v>
      </c>
      <c r="V127" s="3" t="n">
        <f aca="false">DA127</f>
        <v>0</v>
      </c>
      <c r="W127" s="3" t="n">
        <f aca="false">SUM(M127:V127)</f>
        <v>0</v>
      </c>
      <c r="X127" s="3" t="n">
        <f aca="false">W127-J127</f>
        <v>0</v>
      </c>
      <c r="Y127" s="3" t="n">
        <v>0</v>
      </c>
      <c r="Z127" s="3" t="n">
        <v>0</v>
      </c>
      <c r="AA127" s="3" t="n">
        <v>0</v>
      </c>
      <c r="AB127" s="3" t="n">
        <v>0</v>
      </c>
      <c r="AC127" s="3" t="n">
        <v>0</v>
      </c>
      <c r="AD127" s="3" t="n">
        <v>0</v>
      </c>
      <c r="AE127" s="3" t="n">
        <v>0</v>
      </c>
      <c r="AF127" s="3" t="n">
        <v>0</v>
      </c>
      <c r="AG127" s="3" t="n">
        <v>0</v>
      </c>
      <c r="AH127" s="3" t="n">
        <v>0</v>
      </c>
      <c r="AI127" s="3" t="n">
        <v>0</v>
      </c>
      <c r="AJ127" s="3" t="n">
        <v>0</v>
      </c>
      <c r="AK127" s="3" t="n">
        <v>0</v>
      </c>
      <c r="AL127" s="3" t="n">
        <v>0</v>
      </c>
      <c r="AM127" s="3" t="n">
        <v>0</v>
      </c>
      <c r="AN127" s="3" t="n">
        <v>0</v>
      </c>
      <c r="AO127" s="3" t="n">
        <v>0</v>
      </c>
      <c r="AP127" s="3" t="n">
        <v>0</v>
      </c>
      <c r="AQ127" s="3" t="n">
        <v>0</v>
      </c>
      <c r="AR127" s="3" t="n">
        <v>0</v>
      </c>
      <c r="AS127" s="3" t="n">
        <v>0</v>
      </c>
      <c r="AT127" s="3" t="n">
        <v>0</v>
      </c>
      <c r="AU127" s="3" t="n">
        <v>0</v>
      </c>
      <c r="AV127" s="3" t="n">
        <v>0</v>
      </c>
      <c r="AW127" s="3" t="n">
        <v>0</v>
      </c>
      <c r="AX127" s="3" t="n">
        <v>0</v>
      </c>
      <c r="AY127" s="3" t="n">
        <v>0</v>
      </c>
      <c r="AZ127" s="3" t="n">
        <v>0</v>
      </c>
      <c r="BA127" s="3" t="n">
        <v>0</v>
      </c>
      <c r="BB127" s="3" t="n">
        <v>0</v>
      </c>
      <c r="BC127" s="3" t="n">
        <v>0</v>
      </c>
      <c r="BD127" s="3" t="n">
        <v>0</v>
      </c>
      <c r="BE127" s="3" t="n">
        <v>0</v>
      </c>
      <c r="BF127" s="3" t="n">
        <v>0</v>
      </c>
      <c r="BG127" s="3" t="n">
        <v>0</v>
      </c>
      <c r="BH127" s="3" t="n">
        <v>0</v>
      </c>
      <c r="BI127" s="3" t="n">
        <v>0</v>
      </c>
      <c r="BJ127" s="3" t="n">
        <v>0</v>
      </c>
      <c r="BK127" s="3" t="n">
        <v>0</v>
      </c>
      <c r="BL127" s="3" t="n">
        <v>0</v>
      </c>
      <c r="BM127" s="3" t="n">
        <v>0</v>
      </c>
      <c r="BN127" s="3" t="n">
        <v>0</v>
      </c>
      <c r="BO127" s="3" t="n">
        <v>0</v>
      </c>
      <c r="BP127" s="3" t="n">
        <v>0</v>
      </c>
      <c r="BQ127" s="3" t="n">
        <v>0</v>
      </c>
      <c r="BR127" s="3" t="n">
        <v>0</v>
      </c>
      <c r="BS127" s="3" t="n">
        <v>0</v>
      </c>
      <c r="BT127" s="3" t="n">
        <v>0</v>
      </c>
      <c r="BU127" s="3" t="n">
        <v>0</v>
      </c>
      <c r="BV127" s="3" t="n">
        <v>0</v>
      </c>
      <c r="BW127" s="3" t="n">
        <v>0</v>
      </c>
      <c r="BX127" s="3" t="n">
        <v>0</v>
      </c>
      <c r="BY127" s="3" t="n">
        <v>0</v>
      </c>
      <c r="BZ127" s="3" t="n">
        <v>0</v>
      </c>
      <c r="CA127" s="3" t="n">
        <v>0</v>
      </c>
      <c r="CB127" s="3" t="n">
        <v>0</v>
      </c>
      <c r="CC127" s="3" t="n">
        <v>0</v>
      </c>
      <c r="CD127" s="3" t="n">
        <v>0</v>
      </c>
      <c r="CE127" s="3" t="n">
        <v>0</v>
      </c>
      <c r="CF127" s="3" t="n">
        <v>0</v>
      </c>
      <c r="CG127" s="3" t="n">
        <v>0</v>
      </c>
      <c r="CH127" s="3" t="n">
        <v>0</v>
      </c>
      <c r="CI127" s="3" t="n">
        <v>0</v>
      </c>
      <c r="CJ127" s="3" t="n">
        <v>0</v>
      </c>
      <c r="CK127" s="3" t="n">
        <v>0</v>
      </c>
      <c r="CL127" s="3" t="n">
        <v>0</v>
      </c>
      <c r="CM127" s="3" t="n">
        <v>0</v>
      </c>
      <c r="CN127" s="3" t="n">
        <v>0</v>
      </c>
      <c r="CO127" s="3" t="n">
        <v>0</v>
      </c>
      <c r="CP127" s="3" t="n">
        <v>0</v>
      </c>
      <c r="CQ127" s="3" t="n">
        <v>0</v>
      </c>
      <c r="CR127" s="3" t="n">
        <v>0</v>
      </c>
      <c r="CS127" s="3" t="n">
        <v>0</v>
      </c>
      <c r="CT127" s="3" t="n">
        <v>0</v>
      </c>
      <c r="CU127" s="63" t="s">
        <v>8</v>
      </c>
      <c r="CV127" s="56" t="n">
        <v>0</v>
      </c>
      <c r="CW127" s="56" t="n">
        <v>0</v>
      </c>
      <c r="CX127" s="56" t="n">
        <v>0</v>
      </c>
      <c r="CY127" s="55" t="n">
        <v>0</v>
      </c>
      <c r="CZ127" s="55" t="n">
        <v>0</v>
      </c>
      <c r="DA127" s="55" t="n">
        <v>0</v>
      </c>
      <c r="DB127" s="3" t="n">
        <v>0</v>
      </c>
      <c r="DC127" s="3" t="n">
        <v>0</v>
      </c>
      <c r="DD127" s="3" t="n">
        <v>0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AGZ127" s="20"/>
      <c r="AHA127" s="20"/>
      <c r="AHB127" s="20"/>
      <c r="AHC127" s="20"/>
      <c r="AHD127" s="20"/>
      <c r="AHE127" s="20"/>
      <c r="AHF127" s="20"/>
      <c r="AHG127" s="20"/>
      <c r="AHH127" s="20"/>
      <c r="AHI127" s="20"/>
      <c r="AHJ127" s="20"/>
      <c r="AHK127" s="20"/>
      <c r="AHL127" s="20"/>
      <c r="AHM127" s="20"/>
      <c r="AHN127" s="20"/>
      <c r="AHO127" s="20"/>
      <c r="AHP127" s="20"/>
      <c r="AHQ127" s="20"/>
      <c r="AHR127" s="20"/>
      <c r="AHS127" s="20"/>
      <c r="AHT127" s="20"/>
      <c r="AHU127" s="20"/>
      <c r="AHV127" s="20"/>
      <c r="AHW127" s="20"/>
      <c r="AHX127" s="20"/>
      <c r="AHY127" s="20"/>
      <c r="AHZ127" s="20"/>
      <c r="AIA127" s="20"/>
      <c r="AIB127" s="20"/>
      <c r="AIC127" s="20"/>
      <c r="AID127" s="20"/>
      <c r="AIE127" s="20"/>
      <c r="AIF127" s="20"/>
      <c r="AIG127" s="20"/>
      <c r="AIH127" s="20"/>
      <c r="AII127" s="20"/>
      <c r="AIJ127" s="20"/>
      <c r="AIK127" s="20"/>
      <c r="AIL127" s="21"/>
      <c r="AIM127" s="21"/>
      <c r="AIN127" s="21"/>
      <c r="AIO127" s="21"/>
      <c r="AIP127" s="21"/>
      <c r="AIQ127" s="21"/>
      <c r="AIR127" s="21"/>
      <c r="AIS127" s="21"/>
      <c r="AIT127" s="21"/>
      <c r="AIU127" s="21"/>
      <c r="AIV127" s="21"/>
      <c r="AIW127" s="21"/>
      <c r="AIX127" s="21"/>
      <c r="AIY127" s="21"/>
      <c r="AIZ127" s="21"/>
      <c r="AJA127" s="21"/>
      <c r="AJB127" s="21"/>
      <c r="AJC127" s="21"/>
      <c r="AJD127" s="21"/>
      <c r="AJE127" s="21"/>
      <c r="AJF127" s="21"/>
      <c r="AJG127" s="21"/>
      <c r="AJH127" s="21"/>
      <c r="AJI127" s="21"/>
      <c r="AJJ127" s="21"/>
      <c r="AJK127" s="21"/>
      <c r="AJL127" s="21"/>
      <c r="AJM127" s="21"/>
      <c r="AJN127" s="21"/>
      <c r="AJO127" s="21"/>
      <c r="AJP127" s="21"/>
      <c r="AJQ127" s="21"/>
      <c r="AJR127" s="21"/>
      <c r="AJS127" s="21"/>
      <c r="AJT127" s="21"/>
      <c r="AJU127" s="21"/>
      <c r="AJV127" s="21"/>
      <c r="AJW127" s="21"/>
      <c r="AJX127" s="21"/>
      <c r="AJY127" s="21"/>
      <c r="AJZ127" s="21"/>
      <c r="AKA127" s="21"/>
      <c r="AKB127" s="21"/>
      <c r="AKC127" s="21"/>
      <c r="AKD127" s="21"/>
      <c r="AKE127" s="21"/>
      <c r="AKF127" s="21"/>
      <c r="AKG127" s="21"/>
      <c r="AKH127" s="21"/>
      <c r="AKI127" s="21"/>
      <c r="AKJ127" s="21"/>
      <c r="AKK127" s="21"/>
      <c r="AKL127" s="21"/>
      <c r="AKM127" s="21"/>
      <c r="AKN127" s="21"/>
      <c r="AKO127" s="21"/>
      <c r="AKP127" s="21"/>
      <c r="AKQ127" s="21"/>
      <c r="AKR127" s="21"/>
      <c r="AKS127" s="21"/>
      <c r="AKT127" s="21"/>
      <c r="AKU127" s="21"/>
      <c r="AKV127" s="21"/>
      <c r="AKW127" s="21"/>
      <c r="AKX127" s="21"/>
      <c r="AKY127" s="21"/>
      <c r="AKZ127" s="21"/>
      <c r="ALA127" s="21"/>
      <c r="ALB127" s="21"/>
      <c r="ALC127" s="21"/>
      <c r="ALD127" s="21"/>
      <c r="ALE127" s="21"/>
      <c r="ALF127" s="21"/>
      <c r="ALG127" s="21"/>
      <c r="ALH127" s="21"/>
      <c r="ALI127" s="21"/>
      <c r="ALJ127" s="21"/>
      <c r="ALK127" s="21"/>
      <c r="ALL127" s="21"/>
      <c r="ALM127" s="21"/>
      <c r="ALN127" s="21"/>
      <c r="ALO127" s="21"/>
      <c r="ALP127" s="21"/>
      <c r="ALQ127" s="21"/>
      <c r="ALR127" s="21"/>
      <c r="ALS127" s="21"/>
      <c r="ALT127" s="21"/>
      <c r="ALU127" s="21"/>
      <c r="ALV127" s="21"/>
      <c r="ALW127" s="21"/>
      <c r="ALX127" s="21"/>
      <c r="ALY127" s="21"/>
      <c r="ALZ127" s="21"/>
      <c r="AMA127" s="21"/>
      <c r="AMB127" s="21"/>
      <c r="AMC127" s="21"/>
      <c r="AMD127" s="21"/>
      <c r="AME127" s="21"/>
      <c r="AMF127" s="21"/>
      <c r="AMG127" s="21"/>
      <c r="AMH127" s="21"/>
      <c r="AMI127" s="21"/>
      <c r="AMJ127" s="21"/>
    </row>
    <row r="128" s="58" customFormat="true" ht="12" hidden="true" customHeight="true" outlineLevel="0" collapsed="false">
      <c r="A128" s="52" t="s">
        <v>275</v>
      </c>
      <c r="B128" s="52" t="s">
        <v>113</v>
      </c>
      <c r="C128" s="52" t="s">
        <v>156</v>
      </c>
      <c r="D128" s="53" t="n">
        <v>2000</v>
      </c>
      <c r="E128" s="53" t="n">
        <f aca="true">YEAR(TODAY())-D128</f>
        <v>26</v>
      </c>
      <c r="F128" s="53" t="s">
        <v>44</v>
      </c>
      <c r="G128" s="53" t="s">
        <v>45</v>
      </c>
      <c r="H128" s="54" t="n">
        <v>0</v>
      </c>
      <c r="I128" s="54" t="n">
        <v>0</v>
      </c>
      <c r="J128" s="3" t="n">
        <f aca="false">IF(COUNT(M128:V128)&lt;7,W128,LARGE(M128:V128,1)+LARGE(M128:V128,2)+LARGE(M128:V128,3)+LARGE(M128:V128,4)+LARGE(M128:V128,5)+LARGE(M128:V128,6)+LARGE(M128:V128,7))</f>
        <v>0</v>
      </c>
      <c r="K128" s="3" t="n">
        <v>0</v>
      </c>
      <c r="L128" s="59" t="n">
        <f aca="false">AE128</f>
        <v>0</v>
      </c>
      <c r="M128" s="3"/>
      <c r="N128" s="3" t="n">
        <f aca="false">AS128</f>
        <v>0</v>
      </c>
      <c r="O128" s="3" t="n">
        <v>0</v>
      </c>
      <c r="P128" s="3"/>
      <c r="Q128" s="3"/>
      <c r="R128" s="3" t="n">
        <f aca="false">BX128</f>
        <v>0</v>
      </c>
      <c r="S128" s="3"/>
      <c r="T128" s="3" t="n">
        <f aca="false">CM128</f>
        <v>0</v>
      </c>
      <c r="U128" s="3" t="n">
        <f aca="false">CT128</f>
        <v>0</v>
      </c>
      <c r="V128" s="3" t="n">
        <f aca="false">DA128</f>
        <v>0</v>
      </c>
      <c r="W128" s="3" t="n">
        <f aca="false">SUM(M128:V128)</f>
        <v>0</v>
      </c>
      <c r="X128" s="3" t="n">
        <f aca="false">W128-J128</f>
        <v>0</v>
      </c>
      <c r="Y128" s="3" t="n">
        <v>0</v>
      </c>
      <c r="Z128" s="3" t="n">
        <v>0</v>
      </c>
      <c r="AA128" s="3" t="n">
        <v>0</v>
      </c>
      <c r="AB128" s="3" t="n">
        <v>0</v>
      </c>
      <c r="AC128" s="3" t="n">
        <v>0</v>
      </c>
      <c r="AD128" s="3" t="n">
        <v>0</v>
      </c>
      <c r="AE128" s="3" t="n">
        <v>0</v>
      </c>
      <c r="AF128" s="3" t="n">
        <v>0</v>
      </c>
      <c r="AG128" s="3" t="n">
        <v>0</v>
      </c>
      <c r="AH128" s="3" t="n">
        <v>0</v>
      </c>
      <c r="AI128" s="3" t="n">
        <v>0</v>
      </c>
      <c r="AJ128" s="3" t="n">
        <v>0</v>
      </c>
      <c r="AK128" s="3" t="n">
        <v>0</v>
      </c>
      <c r="AL128" s="3" t="n">
        <v>0</v>
      </c>
      <c r="AM128" s="3" t="n">
        <v>0</v>
      </c>
      <c r="AN128" s="3" t="n">
        <v>0</v>
      </c>
      <c r="AO128" s="3" t="n">
        <v>0</v>
      </c>
      <c r="AP128" s="3" t="n">
        <v>0</v>
      </c>
      <c r="AQ128" s="3" t="n">
        <v>0</v>
      </c>
      <c r="AR128" s="3" t="n">
        <v>0</v>
      </c>
      <c r="AS128" s="3" t="n">
        <v>0</v>
      </c>
      <c r="AT128" s="3" t="n">
        <v>0</v>
      </c>
      <c r="AU128" s="3" t="n">
        <v>0</v>
      </c>
      <c r="AV128" s="3" t="n">
        <v>0</v>
      </c>
      <c r="AW128" s="3" t="n">
        <v>0</v>
      </c>
      <c r="AX128" s="3" t="n">
        <v>0</v>
      </c>
      <c r="AY128" s="3" t="n">
        <v>0</v>
      </c>
      <c r="AZ128" s="3" t="n">
        <v>0</v>
      </c>
      <c r="BA128" s="3" t="n">
        <v>0</v>
      </c>
      <c r="BB128" s="3" t="n">
        <v>0</v>
      </c>
      <c r="BC128" s="3" t="n">
        <v>0</v>
      </c>
      <c r="BD128" s="3" t="n">
        <v>0</v>
      </c>
      <c r="BE128" s="3" t="n">
        <v>0</v>
      </c>
      <c r="BF128" s="3" t="n">
        <v>0</v>
      </c>
      <c r="BG128" s="3" t="n">
        <v>0</v>
      </c>
      <c r="BH128" s="3" t="n">
        <v>0</v>
      </c>
      <c r="BI128" s="3" t="n">
        <v>0</v>
      </c>
      <c r="BJ128" s="3" t="n">
        <v>0</v>
      </c>
      <c r="BK128" s="3" t="n">
        <v>0</v>
      </c>
      <c r="BL128" s="3" t="n">
        <v>0</v>
      </c>
      <c r="BM128" s="3" t="n">
        <v>0</v>
      </c>
      <c r="BN128" s="3" t="n">
        <v>0</v>
      </c>
      <c r="BO128" s="3" t="n">
        <v>0</v>
      </c>
      <c r="BP128" s="3" t="n">
        <v>0</v>
      </c>
      <c r="BQ128" s="3" t="n">
        <v>0</v>
      </c>
      <c r="BR128" s="3" t="n">
        <v>0</v>
      </c>
      <c r="BS128" s="3" t="n">
        <v>0</v>
      </c>
      <c r="BT128" s="3" t="n">
        <v>0</v>
      </c>
      <c r="BU128" s="3" t="n">
        <v>0</v>
      </c>
      <c r="BV128" s="3" t="n">
        <v>0</v>
      </c>
      <c r="BW128" s="3" t="n">
        <v>0</v>
      </c>
      <c r="BX128" s="3" t="n">
        <v>0</v>
      </c>
      <c r="BY128" s="3" t="n">
        <v>0</v>
      </c>
      <c r="BZ128" s="3" t="n">
        <v>0</v>
      </c>
      <c r="CA128" s="3" t="n">
        <v>0</v>
      </c>
      <c r="CB128" s="3" t="n">
        <v>0</v>
      </c>
      <c r="CC128" s="3" t="n">
        <v>0</v>
      </c>
      <c r="CD128" s="3" t="n">
        <v>0</v>
      </c>
      <c r="CE128" s="3" t="n">
        <v>0</v>
      </c>
      <c r="CF128" s="3" t="n">
        <v>0</v>
      </c>
      <c r="CG128" s="3" t="n">
        <v>0</v>
      </c>
      <c r="CH128" s="3" t="n">
        <v>0</v>
      </c>
      <c r="CI128" s="3" t="n">
        <v>0</v>
      </c>
      <c r="CJ128" s="3" t="n">
        <v>0</v>
      </c>
      <c r="CK128" s="3" t="n">
        <v>0</v>
      </c>
      <c r="CL128" s="3" t="n">
        <v>0</v>
      </c>
      <c r="CM128" s="3" t="n">
        <v>0</v>
      </c>
      <c r="CN128" s="3" t="n">
        <v>0</v>
      </c>
      <c r="CO128" s="3" t="n">
        <v>0</v>
      </c>
      <c r="CP128" s="3" t="n">
        <v>0</v>
      </c>
      <c r="CQ128" s="3" t="n">
        <v>0</v>
      </c>
      <c r="CR128" s="3" t="n">
        <v>0</v>
      </c>
      <c r="CS128" s="3" t="n">
        <v>0</v>
      </c>
      <c r="CT128" s="3" t="n">
        <v>0</v>
      </c>
      <c r="CU128" s="63" t="s">
        <v>8</v>
      </c>
      <c r="CV128" s="56" t="n">
        <v>0</v>
      </c>
      <c r="CW128" s="56" t="n">
        <v>0</v>
      </c>
      <c r="CX128" s="56" t="n">
        <v>0</v>
      </c>
      <c r="CY128" s="55" t="n">
        <v>0</v>
      </c>
      <c r="CZ128" s="55" t="n">
        <v>0</v>
      </c>
      <c r="DA128" s="55" t="n">
        <v>0</v>
      </c>
      <c r="DB128" s="3" t="n">
        <v>0</v>
      </c>
      <c r="DC128" s="3" t="n">
        <v>0</v>
      </c>
      <c r="DD128" s="3" t="n">
        <v>0</v>
      </c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AGZ128" s="20"/>
      <c r="AHA128" s="20"/>
      <c r="AHB128" s="20"/>
      <c r="AHC128" s="20"/>
      <c r="AHD128" s="20"/>
      <c r="AHE128" s="20"/>
      <c r="AHF128" s="20"/>
      <c r="AHG128" s="20"/>
      <c r="AHH128" s="20"/>
      <c r="AHI128" s="20"/>
      <c r="AHJ128" s="20"/>
      <c r="AHK128" s="20"/>
      <c r="AHL128" s="20"/>
      <c r="AHM128" s="20"/>
      <c r="AHN128" s="20"/>
      <c r="AHO128" s="20"/>
      <c r="AHP128" s="20"/>
      <c r="AHQ128" s="20"/>
      <c r="AHR128" s="20"/>
      <c r="AHS128" s="20"/>
      <c r="AHT128" s="20"/>
      <c r="AHU128" s="20"/>
      <c r="AHV128" s="20"/>
      <c r="AHW128" s="20"/>
      <c r="AHX128" s="20"/>
      <c r="AHY128" s="20"/>
      <c r="AHZ128" s="20"/>
      <c r="AIA128" s="20"/>
      <c r="AIB128" s="20"/>
      <c r="AIC128" s="20"/>
      <c r="AID128" s="20"/>
      <c r="AIE128" s="20"/>
      <c r="AIF128" s="20"/>
      <c r="AIG128" s="20"/>
      <c r="AIH128" s="20"/>
      <c r="AII128" s="20"/>
      <c r="AIJ128" s="20"/>
      <c r="AIK128" s="20"/>
      <c r="AIL128" s="21"/>
      <c r="AIM128" s="21"/>
      <c r="AIN128" s="21"/>
      <c r="AIO128" s="21"/>
      <c r="AIP128" s="21"/>
      <c r="AIQ128" s="21"/>
      <c r="AIR128" s="21"/>
      <c r="AIS128" s="21"/>
      <c r="AIT128" s="21"/>
      <c r="AIU128" s="21"/>
      <c r="AIV128" s="21"/>
      <c r="AIW128" s="21"/>
      <c r="AIX128" s="21"/>
      <c r="AIY128" s="21"/>
      <c r="AIZ128" s="21"/>
      <c r="AJA128" s="21"/>
      <c r="AJB128" s="21"/>
      <c r="AJC128" s="21"/>
      <c r="AJD128" s="21"/>
      <c r="AJE128" s="21"/>
      <c r="AJF128" s="21"/>
      <c r="AJG128" s="21"/>
      <c r="AJH128" s="21"/>
      <c r="AJI128" s="21"/>
      <c r="AJJ128" s="21"/>
      <c r="AJK128" s="21"/>
      <c r="AJL128" s="21"/>
      <c r="AJM128" s="21"/>
      <c r="AJN128" s="21"/>
      <c r="AJO128" s="21"/>
      <c r="AJP128" s="21"/>
      <c r="AJQ128" s="21"/>
      <c r="AJR128" s="21"/>
      <c r="AJS128" s="21"/>
      <c r="AJT128" s="21"/>
      <c r="AJU128" s="21"/>
      <c r="AJV128" s="21"/>
      <c r="AJW128" s="21"/>
      <c r="AJX128" s="21"/>
      <c r="AJY128" s="21"/>
      <c r="AJZ128" s="21"/>
      <c r="AKA128" s="21"/>
      <c r="AKB128" s="21"/>
      <c r="AKC128" s="21"/>
      <c r="AKD128" s="21"/>
      <c r="AKE128" s="21"/>
      <c r="AKF128" s="21"/>
      <c r="AKG128" s="21"/>
      <c r="AKH128" s="21"/>
      <c r="AKI128" s="21"/>
      <c r="AKJ128" s="21"/>
      <c r="AKK128" s="21"/>
      <c r="AKL128" s="21"/>
      <c r="AKM128" s="21"/>
      <c r="AKN128" s="21"/>
      <c r="AKO128" s="21"/>
      <c r="AKP128" s="21"/>
      <c r="AKQ128" s="21"/>
      <c r="AKR128" s="21"/>
      <c r="AKS128" s="21"/>
      <c r="AKT128" s="21"/>
      <c r="AKU128" s="21"/>
      <c r="AKV128" s="21"/>
      <c r="AKW128" s="21"/>
      <c r="AKX128" s="21"/>
      <c r="AKY128" s="21"/>
      <c r="AKZ128" s="21"/>
      <c r="ALA128" s="21"/>
      <c r="ALB128" s="21"/>
      <c r="ALC128" s="21"/>
      <c r="ALD128" s="21"/>
      <c r="ALE128" s="21"/>
      <c r="ALF128" s="21"/>
      <c r="ALG128" s="21"/>
      <c r="ALH128" s="21"/>
      <c r="ALI128" s="21"/>
      <c r="ALJ128" s="21"/>
      <c r="ALK128" s="21"/>
      <c r="ALL128" s="21"/>
      <c r="ALM128" s="21"/>
      <c r="ALN128" s="21"/>
      <c r="ALO128" s="21"/>
      <c r="ALP128" s="21"/>
      <c r="ALQ128" s="21"/>
      <c r="ALR128" s="21"/>
      <c r="ALS128" s="21"/>
      <c r="ALT128" s="21"/>
      <c r="ALU128" s="21"/>
      <c r="ALV128" s="21"/>
      <c r="ALW128" s="21"/>
      <c r="ALX128" s="21"/>
      <c r="ALY128" s="21"/>
      <c r="ALZ128" s="21"/>
      <c r="AMA128" s="21"/>
      <c r="AMB128" s="21"/>
      <c r="AMC128" s="21"/>
      <c r="AMD128" s="21"/>
      <c r="AME128" s="21"/>
      <c r="AMF128" s="21"/>
      <c r="AMG128" s="21"/>
      <c r="AMH128" s="21"/>
      <c r="AMI128" s="21"/>
      <c r="AMJ128" s="21"/>
    </row>
    <row r="129" s="58" customFormat="true" ht="12" hidden="true" customHeight="true" outlineLevel="0" collapsed="false">
      <c r="A129" s="52" t="s">
        <v>276</v>
      </c>
      <c r="B129" s="52" t="s">
        <v>85</v>
      </c>
      <c r="C129" s="52" t="s">
        <v>277</v>
      </c>
      <c r="D129" s="53" t="n">
        <v>1995</v>
      </c>
      <c r="E129" s="53" t="n">
        <f aca="true">YEAR(TODAY())-D129</f>
        <v>31</v>
      </c>
      <c r="F129" s="53" t="s">
        <v>44</v>
      </c>
      <c r="G129" s="53" t="s">
        <v>59</v>
      </c>
      <c r="H129" s="54" t="n">
        <v>0</v>
      </c>
      <c r="I129" s="54" t="n">
        <v>0</v>
      </c>
      <c r="J129" s="3" t="n">
        <f aca="false">IF(COUNT(M129:V129)&lt;7,W129,LARGE(M129:V129,1)+LARGE(M129:V129,2)+LARGE(M129:V129,3)+LARGE(M129:V129,4)+LARGE(M129:V129,5)+LARGE(M129:V129,6)+LARGE(M129:V129,7))</f>
        <v>0</v>
      </c>
      <c r="K129" s="3" t="n">
        <v>0</v>
      </c>
      <c r="L129" s="59" t="n">
        <f aca="false">AE129</f>
        <v>0</v>
      </c>
      <c r="M129" s="3"/>
      <c r="N129" s="3" t="n">
        <f aca="false">AS129</f>
        <v>0</v>
      </c>
      <c r="O129" s="3" t="n">
        <v>0</v>
      </c>
      <c r="P129" s="3"/>
      <c r="Q129" s="3"/>
      <c r="R129" s="3" t="n">
        <f aca="false">BX129</f>
        <v>0</v>
      </c>
      <c r="S129" s="3"/>
      <c r="T129" s="3" t="n">
        <f aca="false">CM129</f>
        <v>0</v>
      </c>
      <c r="U129" s="3" t="n">
        <f aca="false">CT129</f>
        <v>0</v>
      </c>
      <c r="V129" s="3" t="n">
        <f aca="false">DA129</f>
        <v>0</v>
      </c>
      <c r="W129" s="3" t="n">
        <f aca="false">SUM(M129:V129)</f>
        <v>0</v>
      </c>
      <c r="X129" s="3" t="n">
        <f aca="false">W129-J129</f>
        <v>0</v>
      </c>
      <c r="Y129" s="3" t="n">
        <v>0</v>
      </c>
      <c r="Z129" s="3" t="n">
        <v>0</v>
      </c>
      <c r="AA129" s="3" t="n">
        <v>0</v>
      </c>
      <c r="AB129" s="3" t="n">
        <v>0</v>
      </c>
      <c r="AC129" s="3" t="n">
        <v>0</v>
      </c>
      <c r="AD129" s="3" t="n">
        <v>0</v>
      </c>
      <c r="AE129" s="3" t="n">
        <v>0</v>
      </c>
      <c r="AF129" s="3" t="n">
        <v>0</v>
      </c>
      <c r="AG129" s="3" t="n">
        <v>0</v>
      </c>
      <c r="AH129" s="3" t="n">
        <v>0</v>
      </c>
      <c r="AI129" s="3" t="n">
        <v>0</v>
      </c>
      <c r="AJ129" s="3" t="n">
        <v>0</v>
      </c>
      <c r="AK129" s="3" t="n">
        <v>0</v>
      </c>
      <c r="AL129" s="3" t="n">
        <v>0</v>
      </c>
      <c r="AM129" s="3" t="n">
        <v>0</v>
      </c>
      <c r="AN129" s="3" t="n">
        <v>0</v>
      </c>
      <c r="AO129" s="3" t="n">
        <v>0</v>
      </c>
      <c r="AP129" s="3" t="n">
        <v>0</v>
      </c>
      <c r="AQ129" s="3" t="n">
        <v>0</v>
      </c>
      <c r="AR129" s="3" t="n">
        <v>0</v>
      </c>
      <c r="AS129" s="3" t="n">
        <v>0</v>
      </c>
      <c r="AT129" s="3" t="n">
        <v>0</v>
      </c>
      <c r="AU129" s="3" t="n">
        <v>0</v>
      </c>
      <c r="AV129" s="3" t="n">
        <v>0</v>
      </c>
      <c r="AW129" s="3" t="n">
        <v>0</v>
      </c>
      <c r="AX129" s="3" t="n">
        <v>0</v>
      </c>
      <c r="AY129" s="3" t="n">
        <v>0</v>
      </c>
      <c r="AZ129" s="3" t="n">
        <v>0</v>
      </c>
      <c r="BA129" s="3" t="n">
        <v>0</v>
      </c>
      <c r="BB129" s="3" t="n">
        <v>0</v>
      </c>
      <c r="BC129" s="3" t="n">
        <v>0</v>
      </c>
      <c r="BD129" s="3" t="n">
        <v>0</v>
      </c>
      <c r="BE129" s="3" t="n">
        <v>0</v>
      </c>
      <c r="BF129" s="3" t="n">
        <v>0</v>
      </c>
      <c r="BG129" s="3" t="n">
        <v>0</v>
      </c>
      <c r="BH129" s="3" t="n">
        <v>0</v>
      </c>
      <c r="BI129" s="3" t="n">
        <v>0</v>
      </c>
      <c r="BJ129" s="3" t="n">
        <v>0</v>
      </c>
      <c r="BK129" s="3" t="n">
        <v>0</v>
      </c>
      <c r="BL129" s="3" t="n">
        <v>0</v>
      </c>
      <c r="BM129" s="3" t="n">
        <v>0</v>
      </c>
      <c r="BN129" s="3" t="n">
        <v>0</v>
      </c>
      <c r="BO129" s="3" t="n">
        <v>0</v>
      </c>
      <c r="BP129" s="3" t="n">
        <v>0</v>
      </c>
      <c r="BQ129" s="3" t="n">
        <v>0</v>
      </c>
      <c r="BR129" s="3" t="n">
        <v>0</v>
      </c>
      <c r="BS129" s="3" t="n">
        <v>0</v>
      </c>
      <c r="BT129" s="3" t="n">
        <v>0</v>
      </c>
      <c r="BU129" s="3" t="n">
        <v>0</v>
      </c>
      <c r="BV129" s="3" t="n">
        <v>0</v>
      </c>
      <c r="BW129" s="3" t="n">
        <v>0</v>
      </c>
      <c r="BX129" s="3" t="n">
        <v>0</v>
      </c>
      <c r="BY129" s="3" t="n">
        <v>0</v>
      </c>
      <c r="BZ129" s="3" t="n">
        <v>0</v>
      </c>
      <c r="CA129" s="3" t="n">
        <v>0</v>
      </c>
      <c r="CB129" s="3" t="n">
        <v>0</v>
      </c>
      <c r="CC129" s="3" t="n">
        <v>0</v>
      </c>
      <c r="CD129" s="3" t="n">
        <v>0</v>
      </c>
      <c r="CE129" s="3" t="n">
        <v>0</v>
      </c>
      <c r="CF129" s="3" t="n">
        <v>0</v>
      </c>
      <c r="CG129" s="3" t="n">
        <v>0</v>
      </c>
      <c r="CH129" s="3" t="n">
        <v>0</v>
      </c>
      <c r="CI129" s="3" t="n">
        <v>0</v>
      </c>
      <c r="CJ129" s="3" t="n">
        <v>0</v>
      </c>
      <c r="CK129" s="3" t="n">
        <v>0</v>
      </c>
      <c r="CL129" s="3" t="n">
        <v>0</v>
      </c>
      <c r="CM129" s="3" t="n">
        <v>0</v>
      </c>
      <c r="CN129" s="3" t="n">
        <v>0</v>
      </c>
      <c r="CO129" s="3" t="n">
        <v>0</v>
      </c>
      <c r="CP129" s="3" t="n">
        <v>0</v>
      </c>
      <c r="CQ129" s="3" t="n">
        <v>0</v>
      </c>
      <c r="CR129" s="3" t="n">
        <v>0</v>
      </c>
      <c r="CS129" s="3" t="n">
        <v>0</v>
      </c>
      <c r="CT129" s="3" t="n">
        <v>0</v>
      </c>
      <c r="CU129" s="63" t="s">
        <v>8</v>
      </c>
      <c r="CV129" s="56" t="n">
        <v>0</v>
      </c>
      <c r="CW129" s="56" t="n">
        <v>0</v>
      </c>
      <c r="CX129" s="56" t="n">
        <v>0</v>
      </c>
      <c r="CY129" s="55" t="n">
        <v>0</v>
      </c>
      <c r="CZ129" s="55" t="n">
        <v>0</v>
      </c>
      <c r="DA129" s="55" t="n">
        <v>0</v>
      </c>
      <c r="DB129" s="3" t="n">
        <v>0</v>
      </c>
      <c r="DC129" s="3" t="n">
        <v>0</v>
      </c>
      <c r="DD129" s="3" t="n">
        <v>0</v>
      </c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AGZ129" s="20"/>
      <c r="AHA129" s="20"/>
      <c r="AHB129" s="20"/>
      <c r="AHC129" s="20"/>
      <c r="AHD129" s="20"/>
      <c r="AHE129" s="20"/>
      <c r="AHF129" s="20"/>
      <c r="AHG129" s="20"/>
      <c r="AHH129" s="20"/>
      <c r="AHI129" s="20"/>
      <c r="AHJ129" s="20"/>
      <c r="AHK129" s="20"/>
      <c r="AHL129" s="20"/>
      <c r="AHM129" s="20"/>
      <c r="AHN129" s="20"/>
      <c r="AHO129" s="20"/>
      <c r="AHP129" s="20"/>
      <c r="AHQ129" s="20"/>
      <c r="AHR129" s="20"/>
      <c r="AHS129" s="20"/>
      <c r="AHT129" s="20"/>
      <c r="AHU129" s="20"/>
      <c r="AHV129" s="20"/>
      <c r="AHW129" s="20"/>
      <c r="AHX129" s="20"/>
      <c r="AHY129" s="20"/>
      <c r="AHZ129" s="20"/>
      <c r="AIA129" s="20"/>
      <c r="AIB129" s="20"/>
      <c r="AIC129" s="20"/>
      <c r="AID129" s="20"/>
      <c r="AIE129" s="20"/>
      <c r="AIF129" s="20"/>
      <c r="AIG129" s="20"/>
      <c r="AIH129" s="20"/>
      <c r="AII129" s="20"/>
      <c r="AIJ129" s="20"/>
      <c r="AIK129" s="20"/>
      <c r="AIL129" s="21"/>
      <c r="AIM129" s="21"/>
      <c r="AIN129" s="21"/>
      <c r="AIO129" s="21"/>
      <c r="AIP129" s="21"/>
      <c r="AIQ129" s="21"/>
      <c r="AIR129" s="21"/>
      <c r="AIS129" s="21"/>
      <c r="AIT129" s="21"/>
      <c r="AIU129" s="21"/>
      <c r="AIV129" s="21"/>
      <c r="AIW129" s="21"/>
      <c r="AIX129" s="21"/>
      <c r="AIY129" s="21"/>
      <c r="AIZ129" s="21"/>
      <c r="AJA129" s="21"/>
      <c r="AJB129" s="21"/>
      <c r="AJC129" s="21"/>
      <c r="AJD129" s="21"/>
      <c r="AJE129" s="21"/>
      <c r="AJF129" s="21"/>
      <c r="AJG129" s="21"/>
      <c r="AJH129" s="21"/>
      <c r="AJI129" s="21"/>
      <c r="AJJ129" s="21"/>
      <c r="AJK129" s="21"/>
      <c r="AJL129" s="21"/>
      <c r="AJM129" s="21"/>
      <c r="AJN129" s="21"/>
      <c r="AJO129" s="21"/>
      <c r="AJP129" s="21"/>
      <c r="AJQ129" s="21"/>
      <c r="AJR129" s="21"/>
      <c r="AJS129" s="21"/>
      <c r="AJT129" s="21"/>
      <c r="AJU129" s="21"/>
      <c r="AJV129" s="21"/>
      <c r="AJW129" s="21"/>
      <c r="AJX129" s="21"/>
      <c r="AJY129" s="21"/>
      <c r="AJZ129" s="21"/>
      <c r="AKA129" s="21"/>
      <c r="AKB129" s="21"/>
      <c r="AKC129" s="21"/>
      <c r="AKD129" s="21"/>
      <c r="AKE129" s="21"/>
      <c r="AKF129" s="21"/>
      <c r="AKG129" s="21"/>
      <c r="AKH129" s="21"/>
      <c r="AKI129" s="21"/>
      <c r="AKJ129" s="21"/>
      <c r="AKK129" s="21"/>
      <c r="AKL129" s="21"/>
      <c r="AKM129" s="21"/>
      <c r="AKN129" s="21"/>
      <c r="AKO129" s="21"/>
      <c r="AKP129" s="21"/>
      <c r="AKQ129" s="21"/>
      <c r="AKR129" s="21"/>
      <c r="AKS129" s="21"/>
      <c r="AKT129" s="21"/>
      <c r="AKU129" s="21"/>
      <c r="AKV129" s="21"/>
      <c r="AKW129" s="21"/>
      <c r="AKX129" s="21"/>
      <c r="AKY129" s="21"/>
      <c r="AKZ129" s="21"/>
      <c r="ALA129" s="21"/>
      <c r="ALB129" s="21"/>
      <c r="ALC129" s="21"/>
      <c r="ALD129" s="21"/>
      <c r="ALE129" s="21"/>
      <c r="ALF129" s="21"/>
      <c r="ALG129" s="21"/>
      <c r="ALH129" s="21"/>
      <c r="ALI129" s="21"/>
      <c r="ALJ129" s="21"/>
      <c r="ALK129" s="21"/>
      <c r="ALL129" s="21"/>
      <c r="ALM129" s="21"/>
      <c r="ALN129" s="21"/>
      <c r="ALO129" s="21"/>
      <c r="ALP129" s="21"/>
      <c r="ALQ129" s="21"/>
      <c r="ALR129" s="21"/>
      <c r="ALS129" s="21"/>
      <c r="ALT129" s="21"/>
      <c r="ALU129" s="21"/>
      <c r="ALV129" s="21"/>
      <c r="ALW129" s="21"/>
      <c r="ALX129" s="21"/>
      <c r="ALY129" s="21"/>
      <c r="ALZ129" s="21"/>
      <c r="AMA129" s="21"/>
      <c r="AMB129" s="21"/>
      <c r="AMC129" s="21"/>
      <c r="AMD129" s="21"/>
      <c r="AME129" s="21"/>
      <c r="AMF129" s="21"/>
      <c r="AMG129" s="21"/>
      <c r="AMH129" s="21"/>
      <c r="AMI129" s="21"/>
      <c r="AMJ129" s="21"/>
    </row>
    <row r="130" s="58" customFormat="true" ht="12" hidden="true" customHeight="true" outlineLevel="0" collapsed="false">
      <c r="A130" s="52" t="s">
        <v>278</v>
      </c>
      <c r="B130" s="52" t="s">
        <v>279</v>
      </c>
      <c r="C130" s="52" t="s">
        <v>128</v>
      </c>
      <c r="D130" s="53" t="n">
        <v>1984</v>
      </c>
      <c r="E130" s="53" t="n">
        <f aca="true">YEAR(TODAY())-D130</f>
        <v>42</v>
      </c>
      <c r="F130" s="53" t="s">
        <v>44</v>
      </c>
      <c r="G130" s="53" t="s">
        <v>52</v>
      </c>
      <c r="H130" s="54" t="n">
        <v>0</v>
      </c>
      <c r="I130" s="54" t="n">
        <v>0</v>
      </c>
      <c r="J130" s="3" t="n">
        <f aca="false">IF(COUNT(L130:V130)&lt;7,W130,LARGE(L130:V130,1)+LARGE(L130:V130,2)+LARGE(L130:V130,3)+LARGE(L130:V130,4)+LARGE(L130:V130,5)+LARGE(L130:V130,6)+LARGE(L130:V130,7))</f>
        <v>0</v>
      </c>
      <c r="K130" s="3" t="n">
        <v>0</v>
      </c>
      <c r="L130" s="59" t="n">
        <f aca="false">AE130</f>
        <v>0</v>
      </c>
      <c r="M130" s="3"/>
      <c r="N130" s="3" t="n">
        <f aca="false">AS130</f>
        <v>0</v>
      </c>
      <c r="O130" s="3" t="n">
        <v>0</v>
      </c>
      <c r="P130" s="3"/>
      <c r="Q130" s="3" t="n">
        <f aca="false">BP130</f>
        <v>0</v>
      </c>
      <c r="R130" s="3" t="n">
        <f aca="false">BX130</f>
        <v>0</v>
      </c>
      <c r="S130" s="3"/>
      <c r="T130" s="3" t="n">
        <f aca="false">CM130</f>
        <v>0</v>
      </c>
      <c r="U130" s="3" t="n">
        <f aca="false">CT130</f>
        <v>0</v>
      </c>
      <c r="V130" s="3" t="n">
        <f aca="false">DA130</f>
        <v>0</v>
      </c>
      <c r="W130" s="3" t="n">
        <f aca="false">SUM(L130:V130)</f>
        <v>0</v>
      </c>
      <c r="X130" s="3" t="n">
        <f aca="false">W130-J130</f>
        <v>0</v>
      </c>
      <c r="Y130" s="3" t="n">
        <v>0</v>
      </c>
      <c r="Z130" s="3" t="n">
        <v>0</v>
      </c>
      <c r="AA130" s="3" t="n">
        <v>0</v>
      </c>
      <c r="AB130" s="3" t="n">
        <v>0</v>
      </c>
      <c r="AC130" s="3" t="n">
        <v>0</v>
      </c>
      <c r="AD130" s="3" t="n">
        <v>0</v>
      </c>
      <c r="AE130" s="3" t="n">
        <v>0</v>
      </c>
      <c r="AF130" s="3" t="n">
        <v>0</v>
      </c>
      <c r="AG130" s="3" t="n">
        <v>0</v>
      </c>
      <c r="AH130" s="3" t="n">
        <v>0</v>
      </c>
      <c r="AI130" s="3" t="n">
        <v>0</v>
      </c>
      <c r="AJ130" s="3" t="n">
        <v>0</v>
      </c>
      <c r="AK130" s="3" t="n">
        <v>0</v>
      </c>
      <c r="AL130" s="3" t="n">
        <v>0</v>
      </c>
      <c r="AM130" s="3" t="n">
        <v>0</v>
      </c>
      <c r="AN130" s="3" t="n">
        <v>0</v>
      </c>
      <c r="AO130" s="3" t="n">
        <v>0</v>
      </c>
      <c r="AP130" s="3" t="n">
        <v>0</v>
      </c>
      <c r="AQ130" s="3" t="n">
        <v>0</v>
      </c>
      <c r="AR130" s="3" t="n">
        <v>0</v>
      </c>
      <c r="AS130" s="3" t="n">
        <v>0</v>
      </c>
      <c r="AT130" s="3" t="n">
        <v>0</v>
      </c>
      <c r="AU130" s="3" t="n">
        <v>0</v>
      </c>
      <c r="AV130" s="3" t="n">
        <v>0</v>
      </c>
      <c r="AW130" s="3" t="n">
        <v>0</v>
      </c>
      <c r="AX130" s="3" t="n">
        <v>0</v>
      </c>
      <c r="AY130" s="3" t="n">
        <v>0</v>
      </c>
      <c r="AZ130" s="3" t="n">
        <v>0</v>
      </c>
      <c r="BA130" s="3" t="n">
        <v>0</v>
      </c>
      <c r="BB130" s="3" t="n">
        <v>0</v>
      </c>
      <c r="BC130" s="3" t="n">
        <v>0</v>
      </c>
      <c r="BD130" s="3" t="n">
        <v>0</v>
      </c>
      <c r="BE130" s="3" t="n">
        <v>0</v>
      </c>
      <c r="BF130" s="3" t="n">
        <v>0</v>
      </c>
      <c r="BG130" s="3" t="n">
        <v>0</v>
      </c>
      <c r="BH130" s="3" t="n">
        <v>0</v>
      </c>
      <c r="BI130" s="3" t="n">
        <v>0</v>
      </c>
      <c r="BJ130" s="3" t="n">
        <v>0</v>
      </c>
      <c r="BK130" s="3" t="n">
        <v>0</v>
      </c>
      <c r="BL130" s="3" t="n">
        <v>0</v>
      </c>
      <c r="BM130" s="3" t="n">
        <v>0</v>
      </c>
      <c r="BN130" s="3" t="n">
        <v>0</v>
      </c>
      <c r="BO130" s="3" t="n">
        <v>0</v>
      </c>
      <c r="BP130" s="3" t="n">
        <v>0</v>
      </c>
      <c r="BQ130" s="3" t="n">
        <v>0</v>
      </c>
      <c r="BR130" s="3" t="n">
        <v>0</v>
      </c>
      <c r="BS130" s="3" t="n">
        <v>0</v>
      </c>
      <c r="BT130" s="3" t="n">
        <v>0</v>
      </c>
      <c r="BU130" s="3" t="n">
        <v>0</v>
      </c>
      <c r="BV130" s="3" t="n">
        <v>0</v>
      </c>
      <c r="BW130" s="3" t="n">
        <v>0</v>
      </c>
      <c r="BX130" s="3" t="n">
        <v>0</v>
      </c>
      <c r="BY130" s="3" t="n">
        <v>0</v>
      </c>
      <c r="BZ130" s="3" t="n">
        <v>0</v>
      </c>
      <c r="CA130" s="3" t="n">
        <v>0</v>
      </c>
      <c r="CB130" s="3" t="n">
        <v>0</v>
      </c>
      <c r="CC130" s="3" t="n">
        <v>0</v>
      </c>
      <c r="CD130" s="3" t="n">
        <v>0</v>
      </c>
      <c r="CE130" s="3" t="n">
        <v>0</v>
      </c>
      <c r="CF130" s="3" t="n">
        <v>0</v>
      </c>
      <c r="CG130" s="3" t="n">
        <v>0</v>
      </c>
      <c r="CH130" s="3" t="n">
        <v>0</v>
      </c>
      <c r="CI130" s="3" t="n">
        <v>0</v>
      </c>
      <c r="CJ130" s="3" t="n">
        <v>0</v>
      </c>
      <c r="CK130" s="3" t="n">
        <v>0</v>
      </c>
      <c r="CL130" s="3" t="n">
        <v>0</v>
      </c>
      <c r="CM130" s="3" t="n">
        <v>0</v>
      </c>
      <c r="CN130" s="3" t="n">
        <v>0</v>
      </c>
      <c r="CO130" s="3" t="n">
        <v>0</v>
      </c>
      <c r="CP130" s="3" t="n">
        <v>0</v>
      </c>
      <c r="CQ130" s="3" t="n">
        <v>0</v>
      </c>
      <c r="CR130" s="3" t="n">
        <v>0</v>
      </c>
      <c r="CS130" s="3" t="n">
        <v>0</v>
      </c>
      <c r="CT130" s="3" t="n">
        <v>0</v>
      </c>
      <c r="CU130" s="63" t="s">
        <v>8</v>
      </c>
      <c r="CV130" s="56" t="n">
        <v>0</v>
      </c>
      <c r="CW130" s="56" t="n">
        <v>0</v>
      </c>
      <c r="CX130" s="56" t="n">
        <v>0</v>
      </c>
      <c r="CY130" s="55" t="n">
        <v>0</v>
      </c>
      <c r="CZ130" s="55" t="n">
        <v>0</v>
      </c>
      <c r="DA130" s="55" t="n">
        <v>0</v>
      </c>
      <c r="DB130" s="3" t="n">
        <v>0</v>
      </c>
      <c r="DC130" s="3" t="n">
        <v>0</v>
      </c>
      <c r="DD130" s="3" t="n">
        <v>0</v>
      </c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AGZ130" s="20"/>
      <c r="AHA130" s="20"/>
      <c r="AHB130" s="20"/>
      <c r="AHC130" s="20"/>
      <c r="AHD130" s="20"/>
      <c r="AHE130" s="20"/>
      <c r="AHF130" s="20"/>
      <c r="AHG130" s="20"/>
      <c r="AHH130" s="20"/>
      <c r="AHI130" s="20"/>
      <c r="AHJ130" s="20"/>
      <c r="AHK130" s="20"/>
      <c r="AHL130" s="20"/>
      <c r="AHM130" s="20"/>
      <c r="AHN130" s="20"/>
      <c r="AHO130" s="20"/>
      <c r="AHP130" s="20"/>
      <c r="AHQ130" s="20"/>
      <c r="AHR130" s="20"/>
      <c r="AHS130" s="20"/>
      <c r="AHT130" s="20"/>
      <c r="AHU130" s="20"/>
      <c r="AHV130" s="20"/>
      <c r="AHW130" s="20"/>
      <c r="AHX130" s="20"/>
      <c r="AHY130" s="20"/>
      <c r="AHZ130" s="20"/>
      <c r="AIA130" s="20"/>
      <c r="AIB130" s="20"/>
      <c r="AIC130" s="20"/>
      <c r="AID130" s="20"/>
      <c r="AIE130" s="20"/>
      <c r="AIF130" s="20"/>
      <c r="AIG130" s="20"/>
      <c r="AIH130" s="20"/>
      <c r="AII130" s="20"/>
      <c r="AIJ130" s="20"/>
      <c r="AIK130" s="20"/>
      <c r="AIL130" s="21"/>
      <c r="AIM130" s="21"/>
      <c r="AIN130" s="21"/>
      <c r="AIO130" s="21"/>
      <c r="AIP130" s="21"/>
      <c r="AIQ130" s="21"/>
      <c r="AIR130" s="21"/>
      <c r="AIS130" s="21"/>
      <c r="AIT130" s="21"/>
      <c r="AIU130" s="21"/>
      <c r="AIV130" s="21"/>
      <c r="AIW130" s="21"/>
      <c r="AIX130" s="21"/>
      <c r="AIY130" s="21"/>
      <c r="AIZ130" s="21"/>
      <c r="AJA130" s="21"/>
      <c r="AJB130" s="21"/>
      <c r="AJC130" s="21"/>
      <c r="AJD130" s="21"/>
      <c r="AJE130" s="21"/>
      <c r="AJF130" s="21"/>
      <c r="AJG130" s="21"/>
      <c r="AJH130" s="21"/>
      <c r="AJI130" s="21"/>
      <c r="AJJ130" s="21"/>
      <c r="AJK130" s="21"/>
      <c r="AJL130" s="21"/>
      <c r="AJM130" s="21"/>
      <c r="AJN130" s="21"/>
      <c r="AJO130" s="21"/>
      <c r="AJP130" s="21"/>
      <c r="AJQ130" s="21"/>
      <c r="AJR130" s="21"/>
      <c r="AJS130" s="21"/>
      <c r="AJT130" s="21"/>
      <c r="AJU130" s="21"/>
      <c r="AJV130" s="21"/>
      <c r="AJW130" s="21"/>
      <c r="AJX130" s="21"/>
      <c r="AJY130" s="21"/>
      <c r="AJZ130" s="21"/>
      <c r="AKA130" s="21"/>
      <c r="AKB130" s="21"/>
      <c r="AKC130" s="21"/>
      <c r="AKD130" s="21"/>
      <c r="AKE130" s="21"/>
      <c r="AKF130" s="21"/>
      <c r="AKG130" s="21"/>
      <c r="AKH130" s="21"/>
      <c r="AKI130" s="21"/>
      <c r="AKJ130" s="21"/>
      <c r="AKK130" s="21"/>
      <c r="AKL130" s="21"/>
      <c r="AKM130" s="21"/>
      <c r="AKN130" s="21"/>
      <c r="AKO130" s="21"/>
      <c r="AKP130" s="21"/>
      <c r="AKQ130" s="21"/>
      <c r="AKR130" s="21"/>
      <c r="AKS130" s="21"/>
      <c r="AKT130" s="21"/>
      <c r="AKU130" s="21"/>
      <c r="AKV130" s="21"/>
      <c r="AKW130" s="21"/>
      <c r="AKX130" s="21"/>
      <c r="AKY130" s="21"/>
      <c r="AKZ130" s="21"/>
      <c r="ALA130" s="21"/>
      <c r="ALB130" s="21"/>
      <c r="ALC130" s="21"/>
      <c r="ALD130" s="21"/>
      <c r="ALE130" s="21"/>
      <c r="ALF130" s="21"/>
      <c r="ALG130" s="21"/>
      <c r="ALH130" s="21"/>
      <c r="ALI130" s="21"/>
      <c r="ALJ130" s="21"/>
      <c r="ALK130" s="21"/>
      <c r="ALL130" s="21"/>
      <c r="ALM130" s="21"/>
      <c r="ALN130" s="21"/>
      <c r="ALO130" s="21"/>
      <c r="ALP130" s="21"/>
      <c r="ALQ130" s="21"/>
      <c r="ALR130" s="21"/>
      <c r="ALS130" s="21"/>
      <c r="ALT130" s="21"/>
      <c r="ALU130" s="21"/>
      <c r="ALV130" s="21"/>
      <c r="ALW130" s="21"/>
      <c r="ALX130" s="21"/>
      <c r="ALY130" s="21"/>
      <c r="ALZ130" s="21"/>
      <c r="AMA130" s="21"/>
      <c r="AMB130" s="21"/>
      <c r="AMC130" s="21"/>
      <c r="AMD130" s="21"/>
      <c r="AME130" s="21"/>
      <c r="AMF130" s="21"/>
      <c r="AMG130" s="21"/>
      <c r="AMH130" s="21"/>
      <c r="AMI130" s="21"/>
      <c r="AMJ130" s="21"/>
    </row>
    <row r="131" s="58" customFormat="true" ht="12" hidden="true" customHeight="true" outlineLevel="0" collapsed="false">
      <c r="A131" s="52" t="s">
        <v>280</v>
      </c>
      <c r="B131" s="52" t="s">
        <v>266</v>
      </c>
      <c r="C131" s="52"/>
      <c r="D131" s="53" t="n">
        <v>1983</v>
      </c>
      <c r="E131" s="53" t="n">
        <f aca="true">YEAR(TODAY())-D131</f>
        <v>43</v>
      </c>
      <c r="F131" s="53" t="s">
        <v>44</v>
      </c>
      <c r="G131" s="53" t="s">
        <v>52</v>
      </c>
      <c r="H131" s="54" t="n">
        <v>0</v>
      </c>
      <c r="I131" s="54" t="n">
        <v>0</v>
      </c>
      <c r="J131" s="3" t="n">
        <f aca="false">IF(COUNT(M131:V131)&lt;7,W131,LARGE(M131:V131,1)+LARGE(M131:V131,2)+LARGE(M131:V131,3)+LARGE(M131:V131,4)+LARGE(M131:V131,5)+LARGE(M131:V131,6)+LARGE(M131:V131,7))</f>
        <v>0</v>
      </c>
      <c r="K131" s="3" t="n">
        <v>0</v>
      </c>
      <c r="L131" s="59" t="n">
        <f aca="false">AE131</f>
        <v>0</v>
      </c>
      <c r="M131" s="3"/>
      <c r="N131" s="3" t="n">
        <f aca="false">AS131</f>
        <v>0</v>
      </c>
      <c r="O131" s="3" t="n">
        <v>0</v>
      </c>
      <c r="P131" s="3"/>
      <c r="Q131" s="3"/>
      <c r="R131" s="3" t="n">
        <f aca="false">BX131</f>
        <v>0</v>
      </c>
      <c r="S131" s="3"/>
      <c r="T131" s="3" t="n">
        <f aca="false">CM131</f>
        <v>0</v>
      </c>
      <c r="U131" s="3" t="n">
        <f aca="false">CT131</f>
        <v>0</v>
      </c>
      <c r="V131" s="3" t="n">
        <f aca="false">DA131</f>
        <v>0</v>
      </c>
      <c r="W131" s="3" t="n">
        <f aca="false">SUM(M131:V131)</f>
        <v>0</v>
      </c>
      <c r="X131" s="3" t="n">
        <f aca="false">W131-J131</f>
        <v>0</v>
      </c>
      <c r="Y131" s="3" t="n">
        <v>0</v>
      </c>
      <c r="Z131" s="3" t="n">
        <v>0</v>
      </c>
      <c r="AA131" s="3" t="n">
        <v>0</v>
      </c>
      <c r="AB131" s="3" t="n">
        <v>0</v>
      </c>
      <c r="AC131" s="3" t="n">
        <v>0</v>
      </c>
      <c r="AD131" s="3" t="n">
        <v>0</v>
      </c>
      <c r="AE131" s="3" t="n">
        <v>0</v>
      </c>
      <c r="AF131" s="3" t="n">
        <v>0</v>
      </c>
      <c r="AG131" s="3" t="n">
        <v>0</v>
      </c>
      <c r="AH131" s="3" t="n">
        <v>0</v>
      </c>
      <c r="AI131" s="3" t="n">
        <v>0</v>
      </c>
      <c r="AJ131" s="3" t="n">
        <v>0</v>
      </c>
      <c r="AK131" s="3" t="n">
        <v>0</v>
      </c>
      <c r="AL131" s="3" t="n">
        <v>0</v>
      </c>
      <c r="AM131" s="3" t="n">
        <v>0</v>
      </c>
      <c r="AN131" s="3" t="n">
        <v>0</v>
      </c>
      <c r="AO131" s="3" t="n">
        <v>0</v>
      </c>
      <c r="AP131" s="3" t="n">
        <v>0</v>
      </c>
      <c r="AQ131" s="3" t="n">
        <v>0</v>
      </c>
      <c r="AR131" s="3" t="n">
        <v>0</v>
      </c>
      <c r="AS131" s="3" t="n">
        <v>0</v>
      </c>
      <c r="AT131" s="3" t="n">
        <v>0</v>
      </c>
      <c r="AU131" s="3" t="n">
        <v>0</v>
      </c>
      <c r="AV131" s="3" t="n">
        <v>0</v>
      </c>
      <c r="AW131" s="3" t="n">
        <v>0</v>
      </c>
      <c r="AX131" s="3" t="n">
        <v>0</v>
      </c>
      <c r="AY131" s="3" t="n">
        <v>0</v>
      </c>
      <c r="AZ131" s="3" t="n">
        <v>0</v>
      </c>
      <c r="BA131" s="3" t="n">
        <v>0</v>
      </c>
      <c r="BB131" s="3" t="n">
        <v>0</v>
      </c>
      <c r="BC131" s="3" t="n">
        <v>0</v>
      </c>
      <c r="BD131" s="3" t="n">
        <v>0</v>
      </c>
      <c r="BE131" s="3" t="n">
        <v>0</v>
      </c>
      <c r="BF131" s="3" t="n">
        <v>0</v>
      </c>
      <c r="BG131" s="3" t="n">
        <v>0</v>
      </c>
      <c r="BH131" s="3" t="n">
        <v>0</v>
      </c>
      <c r="BI131" s="3" t="n">
        <v>0</v>
      </c>
      <c r="BJ131" s="3" t="n">
        <v>0</v>
      </c>
      <c r="BK131" s="3" t="n">
        <v>0</v>
      </c>
      <c r="BL131" s="3" t="n">
        <v>0</v>
      </c>
      <c r="BM131" s="3" t="n">
        <v>0</v>
      </c>
      <c r="BN131" s="3" t="n">
        <v>0</v>
      </c>
      <c r="BO131" s="3" t="n">
        <v>0</v>
      </c>
      <c r="BP131" s="3" t="n">
        <v>0</v>
      </c>
      <c r="BQ131" s="3" t="n">
        <v>0</v>
      </c>
      <c r="BR131" s="3" t="n">
        <v>0</v>
      </c>
      <c r="BS131" s="3" t="n">
        <v>0</v>
      </c>
      <c r="BT131" s="3" t="n">
        <v>0</v>
      </c>
      <c r="BU131" s="3" t="n">
        <v>0</v>
      </c>
      <c r="BV131" s="3" t="n">
        <v>0</v>
      </c>
      <c r="BW131" s="3" t="n">
        <v>0</v>
      </c>
      <c r="BX131" s="3" t="n">
        <v>0</v>
      </c>
      <c r="BY131" s="3" t="n">
        <v>0</v>
      </c>
      <c r="BZ131" s="3" t="n">
        <v>0</v>
      </c>
      <c r="CA131" s="3" t="n">
        <v>0</v>
      </c>
      <c r="CB131" s="3" t="n">
        <v>0</v>
      </c>
      <c r="CC131" s="3" t="n">
        <v>0</v>
      </c>
      <c r="CD131" s="3" t="n">
        <v>0</v>
      </c>
      <c r="CE131" s="3" t="n">
        <v>0</v>
      </c>
      <c r="CF131" s="3" t="n">
        <v>0</v>
      </c>
      <c r="CG131" s="3" t="n">
        <v>0</v>
      </c>
      <c r="CH131" s="3" t="n">
        <v>0</v>
      </c>
      <c r="CI131" s="3" t="n">
        <v>0</v>
      </c>
      <c r="CJ131" s="3" t="n">
        <v>0</v>
      </c>
      <c r="CK131" s="3" t="n">
        <v>0</v>
      </c>
      <c r="CL131" s="3" t="n">
        <v>0</v>
      </c>
      <c r="CM131" s="3" t="n">
        <v>0</v>
      </c>
      <c r="CN131" s="3" t="n">
        <v>0</v>
      </c>
      <c r="CO131" s="3" t="n">
        <v>0</v>
      </c>
      <c r="CP131" s="3" t="n">
        <v>0</v>
      </c>
      <c r="CQ131" s="3" t="n">
        <v>0</v>
      </c>
      <c r="CR131" s="3" t="n">
        <v>0</v>
      </c>
      <c r="CS131" s="3" t="n">
        <v>0</v>
      </c>
      <c r="CT131" s="3" t="n">
        <v>0</v>
      </c>
      <c r="CU131" s="63" t="s">
        <v>8</v>
      </c>
      <c r="CV131" s="56" t="n">
        <v>0</v>
      </c>
      <c r="CW131" s="56" t="n">
        <v>0</v>
      </c>
      <c r="CX131" s="56" t="n">
        <v>0</v>
      </c>
      <c r="CY131" s="55" t="n">
        <v>0</v>
      </c>
      <c r="CZ131" s="55" t="n">
        <v>0</v>
      </c>
      <c r="DA131" s="55" t="n">
        <v>0</v>
      </c>
      <c r="DB131" s="3" t="n">
        <v>0</v>
      </c>
      <c r="DC131" s="3" t="n">
        <v>0</v>
      </c>
      <c r="DD131" s="3" t="n">
        <v>0</v>
      </c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AGZ131" s="20"/>
      <c r="AHA131" s="20"/>
      <c r="AHB131" s="20"/>
      <c r="AHC131" s="20"/>
      <c r="AHD131" s="20"/>
      <c r="AHE131" s="20"/>
      <c r="AHF131" s="20"/>
      <c r="AHG131" s="20"/>
      <c r="AHH131" s="20"/>
      <c r="AHI131" s="20"/>
      <c r="AHJ131" s="20"/>
      <c r="AHK131" s="20"/>
      <c r="AHL131" s="20"/>
      <c r="AHM131" s="20"/>
      <c r="AHN131" s="20"/>
      <c r="AHO131" s="20"/>
      <c r="AHP131" s="20"/>
      <c r="AHQ131" s="20"/>
      <c r="AHR131" s="20"/>
      <c r="AHS131" s="20"/>
      <c r="AHT131" s="20"/>
      <c r="AHU131" s="20"/>
      <c r="AHV131" s="20"/>
      <c r="AHW131" s="20"/>
      <c r="AHX131" s="20"/>
      <c r="AHY131" s="20"/>
      <c r="AHZ131" s="20"/>
      <c r="AIA131" s="20"/>
      <c r="AIB131" s="20"/>
      <c r="AIC131" s="20"/>
      <c r="AID131" s="20"/>
      <c r="AIE131" s="20"/>
      <c r="AIF131" s="20"/>
      <c r="AIG131" s="20"/>
      <c r="AIH131" s="20"/>
      <c r="AII131" s="20"/>
      <c r="AIJ131" s="20"/>
      <c r="AIK131" s="20"/>
      <c r="AIL131" s="21"/>
      <c r="AIM131" s="21"/>
      <c r="AIN131" s="21"/>
      <c r="AIO131" s="21"/>
      <c r="AIP131" s="21"/>
      <c r="AIQ131" s="21"/>
      <c r="AIR131" s="21"/>
      <c r="AIS131" s="21"/>
      <c r="AIT131" s="21"/>
      <c r="AIU131" s="21"/>
      <c r="AIV131" s="21"/>
      <c r="AIW131" s="21"/>
      <c r="AIX131" s="21"/>
      <c r="AIY131" s="21"/>
      <c r="AIZ131" s="21"/>
      <c r="AJA131" s="21"/>
      <c r="AJB131" s="21"/>
      <c r="AJC131" s="21"/>
      <c r="AJD131" s="21"/>
      <c r="AJE131" s="21"/>
      <c r="AJF131" s="21"/>
      <c r="AJG131" s="21"/>
      <c r="AJH131" s="21"/>
      <c r="AJI131" s="21"/>
      <c r="AJJ131" s="21"/>
      <c r="AJK131" s="21"/>
      <c r="AJL131" s="21"/>
      <c r="AJM131" s="21"/>
      <c r="AJN131" s="21"/>
      <c r="AJO131" s="21"/>
      <c r="AJP131" s="21"/>
      <c r="AJQ131" s="21"/>
      <c r="AJR131" s="21"/>
      <c r="AJS131" s="21"/>
      <c r="AJT131" s="21"/>
      <c r="AJU131" s="21"/>
      <c r="AJV131" s="21"/>
      <c r="AJW131" s="21"/>
      <c r="AJX131" s="21"/>
      <c r="AJY131" s="21"/>
      <c r="AJZ131" s="21"/>
      <c r="AKA131" s="21"/>
      <c r="AKB131" s="21"/>
      <c r="AKC131" s="21"/>
      <c r="AKD131" s="21"/>
      <c r="AKE131" s="21"/>
      <c r="AKF131" s="21"/>
      <c r="AKG131" s="21"/>
      <c r="AKH131" s="21"/>
      <c r="AKI131" s="21"/>
      <c r="AKJ131" s="21"/>
      <c r="AKK131" s="21"/>
      <c r="AKL131" s="21"/>
      <c r="AKM131" s="21"/>
      <c r="AKN131" s="21"/>
      <c r="AKO131" s="21"/>
      <c r="AKP131" s="21"/>
      <c r="AKQ131" s="21"/>
      <c r="AKR131" s="21"/>
      <c r="AKS131" s="21"/>
      <c r="AKT131" s="21"/>
      <c r="AKU131" s="21"/>
      <c r="AKV131" s="21"/>
      <c r="AKW131" s="21"/>
      <c r="AKX131" s="21"/>
      <c r="AKY131" s="21"/>
      <c r="AKZ131" s="21"/>
      <c r="ALA131" s="21"/>
      <c r="ALB131" s="21"/>
      <c r="ALC131" s="21"/>
      <c r="ALD131" s="21"/>
      <c r="ALE131" s="21"/>
      <c r="ALF131" s="21"/>
      <c r="ALG131" s="21"/>
      <c r="ALH131" s="21"/>
      <c r="ALI131" s="21"/>
      <c r="ALJ131" s="21"/>
      <c r="ALK131" s="21"/>
      <c r="ALL131" s="21"/>
      <c r="ALM131" s="21"/>
      <c r="ALN131" s="21"/>
      <c r="ALO131" s="21"/>
      <c r="ALP131" s="21"/>
      <c r="ALQ131" s="21"/>
      <c r="ALR131" s="21"/>
      <c r="ALS131" s="21"/>
      <c r="ALT131" s="21"/>
      <c r="ALU131" s="21"/>
      <c r="ALV131" s="21"/>
      <c r="ALW131" s="21"/>
      <c r="ALX131" s="21"/>
      <c r="ALY131" s="21"/>
      <c r="ALZ131" s="21"/>
      <c r="AMA131" s="21"/>
      <c r="AMB131" s="21"/>
      <c r="AMC131" s="21"/>
      <c r="AMD131" s="21"/>
      <c r="AME131" s="21"/>
      <c r="AMF131" s="21"/>
      <c r="AMG131" s="21"/>
      <c r="AMH131" s="21"/>
      <c r="AMI131" s="21"/>
      <c r="AMJ131" s="21"/>
    </row>
    <row r="132" s="58" customFormat="true" ht="12" hidden="true" customHeight="true" outlineLevel="0" collapsed="false">
      <c r="A132" s="52" t="s">
        <v>281</v>
      </c>
      <c r="B132" s="52" t="s">
        <v>219</v>
      </c>
      <c r="C132" s="52" t="s">
        <v>282</v>
      </c>
      <c r="D132" s="53" t="n">
        <v>1988</v>
      </c>
      <c r="E132" s="53" t="n">
        <f aca="true">YEAR(TODAY())-D132</f>
        <v>38</v>
      </c>
      <c r="F132" s="53" t="s">
        <v>44</v>
      </c>
      <c r="G132" s="53" t="s">
        <v>59</v>
      </c>
      <c r="H132" s="54" t="n">
        <v>0</v>
      </c>
      <c r="I132" s="54" t="n">
        <v>0</v>
      </c>
      <c r="J132" s="3" t="n">
        <f aca="false">IF(COUNT(M132:V132)&lt;7,W132,LARGE(M132:V132,1)+LARGE(M132:V132,2)+LARGE(M132:V132,3)+LARGE(M132:V132,4)+LARGE(M132:V132,5)+LARGE(M132:V132,6)+LARGE(M132:V132,7))</f>
        <v>0</v>
      </c>
      <c r="K132" s="3" t="n">
        <v>0</v>
      </c>
      <c r="L132" s="59" t="n">
        <f aca="false">AE132</f>
        <v>0</v>
      </c>
      <c r="M132" s="3"/>
      <c r="N132" s="3" t="n">
        <f aca="false">AS132</f>
        <v>0</v>
      </c>
      <c r="O132" s="3" t="n">
        <v>0</v>
      </c>
      <c r="P132" s="3"/>
      <c r="Q132" s="3"/>
      <c r="R132" s="3" t="n">
        <f aca="false">BX132</f>
        <v>0</v>
      </c>
      <c r="S132" s="3"/>
      <c r="T132" s="3" t="n">
        <f aca="false">CM132</f>
        <v>0</v>
      </c>
      <c r="U132" s="3" t="n">
        <f aca="false">CT132</f>
        <v>0</v>
      </c>
      <c r="V132" s="3" t="n">
        <f aca="false">DA132</f>
        <v>0</v>
      </c>
      <c r="W132" s="3" t="n">
        <f aca="false">SUM(M132:V132)</f>
        <v>0</v>
      </c>
      <c r="X132" s="3" t="n">
        <f aca="false">W132-J132</f>
        <v>0</v>
      </c>
      <c r="Y132" s="3" t="n">
        <v>0</v>
      </c>
      <c r="Z132" s="3" t="n">
        <v>0</v>
      </c>
      <c r="AA132" s="3" t="n">
        <v>0</v>
      </c>
      <c r="AB132" s="3" t="n">
        <v>0</v>
      </c>
      <c r="AC132" s="3" t="n">
        <v>0</v>
      </c>
      <c r="AD132" s="3" t="n">
        <v>0</v>
      </c>
      <c r="AE132" s="3" t="n">
        <v>0</v>
      </c>
      <c r="AF132" s="3" t="n">
        <v>0</v>
      </c>
      <c r="AG132" s="3" t="n">
        <v>0</v>
      </c>
      <c r="AH132" s="3" t="n">
        <v>0</v>
      </c>
      <c r="AI132" s="3" t="n">
        <v>0</v>
      </c>
      <c r="AJ132" s="3" t="n">
        <v>0</v>
      </c>
      <c r="AK132" s="3" t="n">
        <v>0</v>
      </c>
      <c r="AL132" s="3" t="n">
        <v>0</v>
      </c>
      <c r="AM132" s="3" t="n">
        <v>0</v>
      </c>
      <c r="AN132" s="3" t="n">
        <v>0</v>
      </c>
      <c r="AO132" s="3" t="n">
        <v>0</v>
      </c>
      <c r="AP132" s="3" t="n">
        <v>0</v>
      </c>
      <c r="AQ132" s="3" t="n">
        <v>0</v>
      </c>
      <c r="AR132" s="3" t="n">
        <v>0</v>
      </c>
      <c r="AS132" s="3" t="n">
        <v>0</v>
      </c>
      <c r="AT132" s="3" t="n">
        <v>0</v>
      </c>
      <c r="AU132" s="3" t="n">
        <v>0</v>
      </c>
      <c r="AV132" s="3" t="n">
        <v>0</v>
      </c>
      <c r="AW132" s="3" t="n">
        <v>0</v>
      </c>
      <c r="AX132" s="3" t="n">
        <v>0</v>
      </c>
      <c r="AY132" s="3" t="n">
        <v>0</v>
      </c>
      <c r="AZ132" s="3" t="n">
        <v>0</v>
      </c>
      <c r="BA132" s="3" t="n">
        <v>0</v>
      </c>
      <c r="BB132" s="3" t="n">
        <v>0</v>
      </c>
      <c r="BC132" s="3" t="n">
        <v>0</v>
      </c>
      <c r="BD132" s="3" t="n">
        <v>0</v>
      </c>
      <c r="BE132" s="3" t="n">
        <v>0</v>
      </c>
      <c r="BF132" s="3" t="n">
        <v>0</v>
      </c>
      <c r="BG132" s="3" t="n">
        <v>0</v>
      </c>
      <c r="BH132" s="3" t="n">
        <v>0</v>
      </c>
      <c r="BI132" s="3" t="n">
        <v>0</v>
      </c>
      <c r="BJ132" s="3" t="n">
        <v>0</v>
      </c>
      <c r="BK132" s="3" t="n">
        <v>0</v>
      </c>
      <c r="BL132" s="3" t="n">
        <v>0</v>
      </c>
      <c r="BM132" s="3" t="n">
        <v>0</v>
      </c>
      <c r="BN132" s="3" t="n">
        <v>0</v>
      </c>
      <c r="BO132" s="3" t="n">
        <v>0</v>
      </c>
      <c r="BP132" s="3" t="n">
        <v>0</v>
      </c>
      <c r="BQ132" s="3" t="n">
        <v>0</v>
      </c>
      <c r="BR132" s="3" t="n">
        <v>0</v>
      </c>
      <c r="BS132" s="3" t="n">
        <v>0</v>
      </c>
      <c r="BT132" s="3" t="n">
        <v>0</v>
      </c>
      <c r="BU132" s="3" t="n">
        <v>0</v>
      </c>
      <c r="BV132" s="3" t="n">
        <v>0</v>
      </c>
      <c r="BW132" s="3" t="n">
        <v>0</v>
      </c>
      <c r="BX132" s="3" t="n">
        <v>0</v>
      </c>
      <c r="BY132" s="3" t="n">
        <v>0</v>
      </c>
      <c r="BZ132" s="3" t="n">
        <v>0</v>
      </c>
      <c r="CA132" s="3" t="n">
        <v>0</v>
      </c>
      <c r="CB132" s="3" t="n">
        <v>0</v>
      </c>
      <c r="CC132" s="3" t="n">
        <v>0</v>
      </c>
      <c r="CD132" s="3" t="n">
        <v>0</v>
      </c>
      <c r="CE132" s="3" t="n">
        <v>0</v>
      </c>
      <c r="CF132" s="3" t="n">
        <v>0</v>
      </c>
      <c r="CG132" s="3" t="n">
        <v>0</v>
      </c>
      <c r="CH132" s="3" t="n">
        <v>0</v>
      </c>
      <c r="CI132" s="3" t="n">
        <v>0</v>
      </c>
      <c r="CJ132" s="3" t="n">
        <v>0</v>
      </c>
      <c r="CK132" s="3" t="n">
        <v>0</v>
      </c>
      <c r="CL132" s="3" t="n">
        <v>0</v>
      </c>
      <c r="CM132" s="3" t="n">
        <v>0</v>
      </c>
      <c r="CN132" s="3" t="n">
        <v>0</v>
      </c>
      <c r="CO132" s="3" t="n">
        <v>0</v>
      </c>
      <c r="CP132" s="3" t="n">
        <v>0</v>
      </c>
      <c r="CQ132" s="3" t="n">
        <v>0</v>
      </c>
      <c r="CR132" s="3" t="n">
        <v>0</v>
      </c>
      <c r="CS132" s="3" t="n">
        <v>0</v>
      </c>
      <c r="CT132" s="3" t="n">
        <v>0</v>
      </c>
      <c r="CU132" s="63" t="s">
        <v>8</v>
      </c>
      <c r="CV132" s="56" t="n">
        <v>0</v>
      </c>
      <c r="CW132" s="56" t="n">
        <v>0</v>
      </c>
      <c r="CX132" s="56" t="n">
        <v>0</v>
      </c>
      <c r="CY132" s="55" t="n">
        <v>0</v>
      </c>
      <c r="CZ132" s="55" t="n">
        <v>0</v>
      </c>
      <c r="DA132" s="55" t="n">
        <v>0</v>
      </c>
      <c r="DB132" s="3" t="n">
        <v>0</v>
      </c>
      <c r="DC132" s="3" t="n">
        <v>0</v>
      </c>
      <c r="DD132" s="3" t="n">
        <v>0</v>
      </c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AGZ132" s="20"/>
      <c r="AHA132" s="20"/>
      <c r="AHB132" s="20"/>
      <c r="AHC132" s="20"/>
      <c r="AHD132" s="20"/>
      <c r="AHE132" s="20"/>
      <c r="AHF132" s="20"/>
      <c r="AHG132" s="20"/>
      <c r="AHH132" s="20"/>
      <c r="AHI132" s="20"/>
      <c r="AHJ132" s="20"/>
      <c r="AHK132" s="20"/>
      <c r="AHL132" s="20"/>
      <c r="AHM132" s="20"/>
      <c r="AHN132" s="20"/>
      <c r="AHO132" s="20"/>
      <c r="AHP132" s="20"/>
      <c r="AHQ132" s="20"/>
      <c r="AHR132" s="20"/>
      <c r="AHS132" s="20"/>
      <c r="AHT132" s="20"/>
      <c r="AHU132" s="20"/>
      <c r="AHV132" s="20"/>
      <c r="AHW132" s="20"/>
      <c r="AHX132" s="20"/>
      <c r="AHY132" s="20"/>
      <c r="AHZ132" s="20"/>
      <c r="AIA132" s="20"/>
      <c r="AIB132" s="20"/>
      <c r="AIC132" s="20"/>
      <c r="AID132" s="20"/>
      <c r="AIE132" s="20"/>
      <c r="AIF132" s="20"/>
      <c r="AIG132" s="20"/>
      <c r="AIH132" s="20"/>
      <c r="AII132" s="20"/>
      <c r="AIJ132" s="20"/>
      <c r="AIK132" s="20"/>
      <c r="AIL132" s="21"/>
      <c r="AIM132" s="21"/>
      <c r="AIN132" s="21"/>
      <c r="AIO132" s="21"/>
      <c r="AIP132" s="21"/>
      <c r="AIQ132" s="21"/>
      <c r="AIR132" s="21"/>
      <c r="AIS132" s="21"/>
      <c r="AIT132" s="21"/>
      <c r="AIU132" s="21"/>
      <c r="AIV132" s="21"/>
      <c r="AIW132" s="21"/>
      <c r="AIX132" s="21"/>
      <c r="AIY132" s="21"/>
      <c r="AIZ132" s="21"/>
      <c r="AJA132" s="21"/>
      <c r="AJB132" s="21"/>
      <c r="AJC132" s="21"/>
      <c r="AJD132" s="21"/>
      <c r="AJE132" s="21"/>
      <c r="AJF132" s="21"/>
      <c r="AJG132" s="21"/>
      <c r="AJH132" s="21"/>
      <c r="AJI132" s="21"/>
      <c r="AJJ132" s="21"/>
      <c r="AJK132" s="21"/>
      <c r="AJL132" s="21"/>
      <c r="AJM132" s="21"/>
      <c r="AJN132" s="21"/>
      <c r="AJO132" s="21"/>
      <c r="AJP132" s="21"/>
      <c r="AJQ132" s="21"/>
      <c r="AJR132" s="21"/>
      <c r="AJS132" s="21"/>
      <c r="AJT132" s="21"/>
      <c r="AJU132" s="21"/>
      <c r="AJV132" s="21"/>
      <c r="AJW132" s="21"/>
      <c r="AJX132" s="21"/>
      <c r="AJY132" s="21"/>
      <c r="AJZ132" s="21"/>
      <c r="AKA132" s="21"/>
      <c r="AKB132" s="21"/>
      <c r="AKC132" s="21"/>
      <c r="AKD132" s="21"/>
      <c r="AKE132" s="21"/>
      <c r="AKF132" s="21"/>
      <c r="AKG132" s="21"/>
      <c r="AKH132" s="21"/>
      <c r="AKI132" s="21"/>
      <c r="AKJ132" s="21"/>
      <c r="AKK132" s="21"/>
      <c r="AKL132" s="21"/>
      <c r="AKM132" s="21"/>
      <c r="AKN132" s="21"/>
      <c r="AKO132" s="21"/>
      <c r="AKP132" s="21"/>
      <c r="AKQ132" s="21"/>
      <c r="AKR132" s="21"/>
      <c r="AKS132" s="21"/>
      <c r="AKT132" s="21"/>
      <c r="AKU132" s="21"/>
      <c r="AKV132" s="21"/>
      <c r="AKW132" s="21"/>
      <c r="AKX132" s="21"/>
      <c r="AKY132" s="21"/>
      <c r="AKZ132" s="21"/>
      <c r="ALA132" s="21"/>
      <c r="ALB132" s="21"/>
      <c r="ALC132" s="21"/>
      <c r="ALD132" s="21"/>
      <c r="ALE132" s="21"/>
      <c r="ALF132" s="21"/>
      <c r="ALG132" s="21"/>
      <c r="ALH132" s="21"/>
      <c r="ALI132" s="21"/>
      <c r="ALJ132" s="21"/>
      <c r="ALK132" s="21"/>
      <c r="ALL132" s="21"/>
      <c r="ALM132" s="21"/>
      <c r="ALN132" s="21"/>
      <c r="ALO132" s="21"/>
      <c r="ALP132" s="21"/>
      <c r="ALQ132" s="21"/>
      <c r="ALR132" s="21"/>
      <c r="ALS132" s="21"/>
      <c r="ALT132" s="21"/>
      <c r="ALU132" s="21"/>
      <c r="ALV132" s="21"/>
      <c r="ALW132" s="21"/>
      <c r="ALX132" s="21"/>
      <c r="ALY132" s="21"/>
      <c r="ALZ132" s="21"/>
      <c r="AMA132" s="21"/>
      <c r="AMB132" s="21"/>
      <c r="AMC132" s="21"/>
      <c r="AMD132" s="21"/>
      <c r="AME132" s="21"/>
      <c r="AMF132" s="21"/>
      <c r="AMG132" s="21"/>
      <c r="AMH132" s="21"/>
      <c r="AMI132" s="21"/>
      <c r="AMJ132" s="21"/>
    </row>
    <row r="133" s="58" customFormat="true" ht="12" hidden="true" customHeight="true" outlineLevel="0" collapsed="false">
      <c r="A133" s="52" t="s">
        <v>283</v>
      </c>
      <c r="B133" s="52" t="s">
        <v>284</v>
      </c>
      <c r="C133" s="52" t="s">
        <v>108</v>
      </c>
      <c r="D133" s="53" t="n">
        <v>1996</v>
      </c>
      <c r="E133" s="53" t="n">
        <f aca="true">YEAR(TODAY())-D133</f>
        <v>30</v>
      </c>
      <c r="F133" s="53" t="s">
        <v>131</v>
      </c>
      <c r="G133" s="53" t="s">
        <v>132</v>
      </c>
      <c r="H133" s="54" t="n">
        <v>0</v>
      </c>
      <c r="I133" s="54" t="n">
        <v>0</v>
      </c>
      <c r="J133" s="3" t="n">
        <f aca="false">IF(COUNT(M133:V133)&lt;7,W133,LARGE(M133:V133,1)+LARGE(M133:V133,2)+LARGE(M133:V133,3)+LARGE(M133:V133,4)+LARGE(M133:V133,5)+LARGE(M133:V133,6)+LARGE(M133:V133,7))</f>
        <v>0</v>
      </c>
      <c r="K133" s="3" t="n">
        <v>0</v>
      </c>
      <c r="L133" s="59" t="n">
        <f aca="false">AE133</f>
        <v>0</v>
      </c>
      <c r="M133" s="3"/>
      <c r="N133" s="3" t="n">
        <f aca="false">AS133</f>
        <v>0</v>
      </c>
      <c r="O133" s="3" t="n">
        <v>0</v>
      </c>
      <c r="P133" s="3"/>
      <c r="Q133" s="3"/>
      <c r="R133" s="3" t="n">
        <f aca="false">BX133</f>
        <v>0</v>
      </c>
      <c r="S133" s="3"/>
      <c r="T133" s="3" t="n">
        <f aca="false">CM133</f>
        <v>0</v>
      </c>
      <c r="U133" s="3" t="n">
        <f aca="false">CT133</f>
        <v>0</v>
      </c>
      <c r="V133" s="3" t="n">
        <f aca="false">DA133</f>
        <v>0</v>
      </c>
      <c r="W133" s="3" t="n">
        <f aca="false">SUM(M133:V133)</f>
        <v>0</v>
      </c>
      <c r="X133" s="3" t="n">
        <f aca="false">W133-J133</f>
        <v>0</v>
      </c>
      <c r="Y133" s="3" t="n">
        <v>0</v>
      </c>
      <c r="Z133" s="3" t="n">
        <v>0</v>
      </c>
      <c r="AA133" s="3" t="n">
        <v>0</v>
      </c>
      <c r="AB133" s="3" t="n">
        <v>0</v>
      </c>
      <c r="AC133" s="3" t="n">
        <v>0</v>
      </c>
      <c r="AD133" s="3" t="n">
        <v>0</v>
      </c>
      <c r="AE133" s="3" t="n">
        <v>0</v>
      </c>
      <c r="AF133" s="3" t="n">
        <v>0</v>
      </c>
      <c r="AG133" s="3" t="n">
        <v>0</v>
      </c>
      <c r="AH133" s="3" t="n">
        <v>0</v>
      </c>
      <c r="AI133" s="3" t="n">
        <v>0</v>
      </c>
      <c r="AJ133" s="3" t="n">
        <v>0</v>
      </c>
      <c r="AK133" s="3" t="n">
        <v>0</v>
      </c>
      <c r="AL133" s="3" t="n">
        <v>0</v>
      </c>
      <c r="AM133" s="3" t="n">
        <v>0</v>
      </c>
      <c r="AN133" s="3" t="n">
        <v>0</v>
      </c>
      <c r="AO133" s="3" t="n">
        <v>0</v>
      </c>
      <c r="AP133" s="3" t="n">
        <v>0</v>
      </c>
      <c r="AQ133" s="3" t="n">
        <v>0</v>
      </c>
      <c r="AR133" s="3" t="n">
        <v>0</v>
      </c>
      <c r="AS133" s="3" t="n">
        <v>0</v>
      </c>
      <c r="AT133" s="3" t="n">
        <v>0</v>
      </c>
      <c r="AU133" s="3" t="n">
        <v>0</v>
      </c>
      <c r="AV133" s="3" t="n">
        <v>0</v>
      </c>
      <c r="AW133" s="3" t="n">
        <v>0</v>
      </c>
      <c r="AX133" s="3" t="n">
        <v>0</v>
      </c>
      <c r="AY133" s="3" t="n">
        <v>0</v>
      </c>
      <c r="AZ133" s="3" t="n">
        <v>0</v>
      </c>
      <c r="BA133" s="3" t="n">
        <v>0</v>
      </c>
      <c r="BB133" s="3" t="n">
        <v>0</v>
      </c>
      <c r="BC133" s="3" t="n">
        <v>0</v>
      </c>
      <c r="BD133" s="3" t="n">
        <v>0</v>
      </c>
      <c r="BE133" s="3" t="n">
        <v>0</v>
      </c>
      <c r="BF133" s="3" t="n">
        <v>0</v>
      </c>
      <c r="BG133" s="3" t="n">
        <v>0</v>
      </c>
      <c r="BH133" s="3" t="n">
        <v>0</v>
      </c>
      <c r="BI133" s="3" t="n">
        <v>0</v>
      </c>
      <c r="BJ133" s="3" t="n">
        <v>0</v>
      </c>
      <c r="BK133" s="3" t="n">
        <v>0</v>
      </c>
      <c r="BL133" s="3" t="n">
        <v>0</v>
      </c>
      <c r="BM133" s="3" t="n">
        <v>0</v>
      </c>
      <c r="BN133" s="3" t="n">
        <v>0</v>
      </c>
      <c r="BO133" s="3" t="n">
        <v>0</v>
      </c>
      <c r="BP133" s="3" t="n">
        <v>0</v>
      </c>
      <c r="BQ133" s="3" t="n">
        <v>0</v>
      </c>
      <c r="BR133" s="3" t="n">
        <v>0</v>
      </c>
      <c r="BS133" s="3" t="n">
        <v>0</v>
      </c>
      <c r="BT133" s="3" t="n">
        <v>0</v>
      </c>
      <c r="BU133" s="3" t="n">
        <v>0</v>
      </c>
      <c r="BV133" s="3" t="n">
        <v>0</v>
      </c>
      <c r="BW133" s="3" t="n">
        <v>0</v>
      </c>
      <c r="BX133" s="3" t="n">
        <v>0</v>
      </c>
      <c r="BY133" s="3" t="n">
        <v>0</v>
      </c>
      <c r="BZ133" s="3" t="n">
        <v>0</v>
      </c>
      <c r="CA133" s="3" t="n">
        <v>0</v>
      </c>
      <c r="CB133" s="3" t="n">
        <v>0</v>
      </c>
      <c r="CC133" s="3" t="n">
        <v>0</v>
      </c>
      <c r="CD133" s="3" t="n">
        <v>0</v>
      </c>
      <c r="CE133" s="3" t="n">
        <v>0</v>
      </c>
      <c r="CF133" s="3" t="n">
        <v>0</v>
      </c>
      <c r="CG133" s="3" t="n">
        <v>0</v>
      </c>
      <c r="CH133" s="3" t="n">
        <v>0</v>
      </c>
      <c r="CI133" s="3" t="n">
        <v>0</v>
      </c>
      <c r="CJ133" s="3" t="n">
        <v>0</v>
      </c>
      <c r="CK133" s="3" t="n">
        <v>0</v>
      </c>
      <c r="CL133" s="3" t="n">
        <v>0</v>
      </c>
      <c r="CM133" s="3" t="n">
        <v>0</v>
      </c>
      <c r="CN133" s="3" t="n">
        <v>0</v>
      </c>
      <c r="CO133" s="3" t="n">
        <v>0</v>
      </c>
      <c r="CP133" s="3" t="n">
        <v>0</v>
      </c>
      <c r="CQ133" s="3" t="n">
        <v>0</v>
      </c>
      <c r="CR133" s="3" t="n">
        <v>0</v>
      </c>
      <c r="CS133" s="3" t="n">
        <v>0</v>
      </c>
      <c r="CT133" s="3" t="n">
        <v>0</v>
      </c>
      <c r="CU133" s="63" t="s">
        <v>8</v>
      </c>
      <c r="CV133" s="56" t="n">
        <v>0</v>
      </c>
      <c r="CW133" s="56" t="n">
        <v>0</v>
      </c>
      <c r="CX133" s="56" t="n">
        <v>0</v>
      </c>
      <c r="CY133" s="55" t="n">
        <v>0</v>
      </c>
      <c r="CZ133" s="55" t="n">
        <v>0</v>
      </c>
      <c r="DA133" s="55" t="n">
        <v>0</v>
      </c>
      <c r="DB133" s="3" t="n">
        <v>0</v>
      </c>
      <c r="DC133" s="3" t="n">
        <v>0</v>
      </c>
      <c r="DD133" s="3" t="n">
        <v>0</v>
      </c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AGZ133" s="20"/>
      <c r="AHA133" s="20"/>
      <c r="AHB133" s="20"/>
      <c r="AHC133" s="20"/>
      <c r="AHD133" s="20"/>
      <c r="AHE133" s="20"/>
      <c r="AHF133" s="20"/>
      <c r="AHG133" s="20"/>
      <c r="AHH133" s="20"/>
      <c r="AHI133" s="20"/>
      <c r="AHJ133" s="20"/>
      <c r="AHK133" s="20"/>
      <c r="AHL133" s="20"/>
      <c r="AHM133" s="20"/>
      <c r="AHN133" s="20"/>
      <c r="AHO133" s="20"/>
      <c r="AHP133" s="20"/>
      <c r="AHQ133" s="20"/>
      <c r="AHR133" s="20"/>
      <c r="AHS133" s="20"/>
      <c r="AHT133" s="20"/>
      <c r="AHU133" s="20"/>
      <c r="AHV133" s="20"/>
      <c r="AHW133" s="20"/>
      <c r="AHX133" s="20"/>
      <c r="AHY133" s="20"/>
      <c r="AHZ133" s="20"/>
      <c r="AIA133" s="20"/>
      <c r="AIB133" s="20"/>
      <c r="AIC133" s="20"/>
      <c r="AID133" s="20"/>
      <c r="AIE133" s="20"/>
      <c r="AIF133" s="20"/>
      <c r="AIG133" s="20"/>
      <c r="AIH133" s="20"/>
      <c r="AII133" s="20"/>
      <c r="AIJ133" s="20"/>
      <c r="AIK133" s="20"/>
      <c r="AIL133" s="21"/>
      <c r="AIM133" s="21"/>
      <c r="AIN133" s="21"/>
      <c r="AIO133" s="21"/>
      <c r="AIP133" s="21"/>
      <c r="AIQ133" s="21"/>
      <c r="AIR133" s="21"/>
      <c r="AIS133" s="21"/>
      <c r="AIT133" s="21"/>
      <c r="AIU133" s="21"/>
      <c r="AIV133" s="21"/>
      <c r="AIW133" s="21"/>
      <c r="AIX133" s="21"/>
      <c r="AIY133" s="21"/>
      <c r="AIZ133" s="21"/>
      <c r="AJA133" s="21"/>
      <c r="AJB133" s="21"/>
      <c r="AJC133" s="21"/>
      <c r="AJD133" s="21"/>
      <c r="AJE133" s="21"/>
      <c r="AJF133" s="21"/>
      <c r="AJG133" s="21"/>
      <c r="AJH133" s="21"/>
      <c r="AJI133" s="21"/>
      <c r="AJJ133" s="21"/>
      <c r="AJK133" s="21"/>
      <c r="AJL133" s="21"/>
      <c r="AJM133" s="21"/>
      <c r="AJN133" s="21"/>
      <c r="AJO133" s="21"/>
      <c r="AJP133" s="21"/>
      <c r="AJQ133" s="21"/>
      <c r="AJR133" s="21"/>
      <c r="AJS133" s="21"/>
      <c r="AJT133" s="21"/>
      <c r="AJU133" s="21"/>
      <c r="AJV133" s="21"/>
      <c r="AJW133" s="21"/>
      <c r="AJX133" s="21"/>
      <c r="AJY133" s="21"/>
      <c r="AJZ133" s="21"/>
      <c r="AKA133" s="21"/>
      <c r="AKB133" s="21"/>
      <c r="AKC133" s="21"/>
      <c r="AKD133" s="21"/>
      <c r="AKE133" s="21"/>
      <c r="AKF133" s="21"/>
      <c r="AKG133" s="21"/>
      <c r="AKH133" s="21"/>
      <c r="AKI133" s="21"/>
      <c r="AKJ133" s="21"/>
      <c r="AKK133" s="21"/>
      <c r="AKL133" s="21"/>
      <c r="AKM133" s="21"/>
      <c r="AKN133" s="21"/>
      <c r="AKO133" s="21"/>
      <c r="AKP133" s="21"/>
      <c r="AKQ133" s="21"/>
      <c r="AKR133" s="21"/>
      <c r="AKS133" s="21"/>
      <c r="AKT133" s="21"/>
      <c r="AKU133" s="21"/>
      <c r="AKV133" s="21"/>
      <c r="AKW133" s="21"/>
      <c r="AKX133" s="21"/>
      <c r="AKY133" s="21"/>
      <c r="AKZ133" s="21"/>
      <c r="ALA133" s="21"/>
      <c r="ALB133" s="21"/>
      <c r="ALC133" s="21"/>
      <c r="ALD133" s="21"/>
      <c r="ALE133" s="21"/>
      <c r="ALF133" s="21"/>
      <c r="ALG133" s="21"/>
      <c r="ALH133" s="21"/>
      <c r="ALI133" s="21"/>
      <c r="ALJ133" s="21"/>
      <c r="ALK133" s="21"/>
      <c r="ALL133" s="21"/>
      <c r="ALM133" s="21"/>
      <c r="ALN133" s="21"/>
      <c r="ALO133" s="21"/>
      <c r="ALP133" s="21"/>
      <c r="ALQ133" s="21"/>
      <c r="ALR133" s="21"/>
      <c r="ALS133" s="21"/>
      <c r="ALT133" s="21"/>
      <c r="ALU133" s="21"/>
      <c r="ALV133" s="21"/>
      <c r="ALW133" s="21"/>
      <c r="ALX133" s="21"/>
      <c r="ALY133" s="21"/>
      <c r="ALZ133" s="21"/>
      <c r="AMA133" s="21"/>
      <c r="AMB133" s="21"/>
      <c r="AMC133" s="21"/>
      <c r="AMD133" s="21"/>
      <c r="AME133" s="21"/>
      <c r="AMF133" s="21"/>
      <c r="AMG133" s="21"/>
      <c r="AMH133" s="21"/>
      <c r="AMI133" s="21"/>
      <c r="AMJ133" s="21"/>
    </row>
    <row r="134" s="58" customFormat="true" ht="12" hidden="true" customHeight="true" outlineLevel="0" collapsed="false">
      <c r="A134" s="52" t="s">
        <v>285</v>
      </c>
      <c r="B134" s="52" t="s">
        <v>87</v>
      </c>
      <c r="C134" s="52" t="s">
        <v>70</v>
      </c>
      <c r="D134" s="53" t="n">
        <v>1973</v>
      </c>
      <c r="E134" s="53" t="n">
        <f aca="true">YEAR(TODAY())-D134</f>
        <v>53</v>
      </c>
      <c r="F134" s="53" t="s">
        <v>44</v>
      </c>
      <c r="G134" s="53" t="s">
        <v>67</v>
      </c>
      <c r="H134" s="54" t="n">
        <v>0</v>
      </c>
      <c r="I134" s="54" t="n">
        <v>0</v>
      </c>
      <c r="J134" s="3" t="n">
        <f aca="false">IF(COUNT(M134:V134)&lt;7,W134,LARGE(M134:V134,1)+LARGE(M134:V134,2)+LARGE(M134:V134,3)+LARGE(M134:V134,4)+LARGE(M134:V134,5)+LARGE(M134:V134,6)+LARGE(M134:V134,7))</f>
        <v>0</v>
      </c>
      <c r="K134" s="3" t="n">
        <v>0</v>
      </c>
      <c r="L134" s="59" t="n">
        <f aca="false">AE134</f>
        <v>0</v>
      </c>
      <c r="M134" s="3"/>
      <c r="N134" s="3" t="n">
        <f aca="false">AS134</f>
        <v>0</v>
      </c>
      <c r="O134" s="3" t="n">
        <v>0</v>
      </c>
      <c r="P134" s="3"/>
      <c r="Q134" s="3"/>
      <c r="R134" s="3" t="n">
        <f aca="false">BX134</f>
        <v>0</v>
      </c>
      <c r="S134" s="3"/>
      <c r="T134" s="3" t="n">
        <f aca="false">CM134</f>
        <v>0</v>
      </c>
      <c r="U134" s="3" t="n">
        <f aca="false">CT134</f>
        <v>0</v>
      </c>
      <c r="V134" s="3" t="n">
        <f aca="false">DA134</f>
        <v>0</v>
      </c>
      <c r="W134" s="3" t="n">
        <f aca="false">SUM(M134:V134)</f>
        <v>0</v>
      </c>
      <c r="X134" s="3" t="n">
        <f aca="false">W134-J134</f>
        <v>0</v>
      </c>
      <c r="Y134" s="3" t="n">
        <v>0</v>
      </c>
      <c r="Z134" s="3" t="n">
        <v>0</v>
      </c>
      <c r="AA134" s="3" t="n">
        <v>0</v>
      </c>
      <c r="AB134" s="3" t="n">
        <v>0</v>
      </c>
      <c r="AC134" s="3" t="n">
        <v>0</v>
      </c>
      <c r="AD134" s="3" t="n">
        <v>0</v>
      </c>
      <c r="AE134" s="3" t="n">
        <v>0</v>
      </c>
      <c r="AF134" s="3" t="n">
        <v>0</v>
      </c>
      <c r="AG134" s="3" t="n">
        <v>0</v>
      </c>
      <c r="AH134" s="3" t="n">
        <v>0</v>
      </c>
      <c r="AI134" s="3" t="n">
        <v>0</v>
      </c>
      <c r="AJ134" s="3" t="n">
        <v>0</v>
      </c>
      <c r="AK134" s="3" t="n">
        <v>0</v>
      </c>
      <c r="AL134" s="3" t="n">
        <v>0</v>
      </c>
      <c r="AM134" s="3" t="n">
        <v>0</v>
      </c>
      <c r="AN134" s="3" t="n">
        <v>0</v>
      </c>
      <c r="AO134" s="3" t="n">
        <v>0</v>
      </c>
      <c r="AP134" s="3" t="n">
        <v>0</v>
      </c>
      <c r="AQ134" s="3" t="n">
        <v>0</v>
      </c>
      <c r="AR134" s="3" t="n">
        <v>0</v>
      </c>
      <c r="AS134" s="3" t="n">
        <v>0</v>
      </c>
      <c r="AT134" s="3" t="n">
        <v>0</v>
      </c>
      <c r="AU134" s="3" t="n">
        <v>0</v>
      </c>
      <c r="AV134" s="3" t="n">
        <v>0</v>
      </c>
      <c r="AW134" s="3" t="n">
        <v>0</v>
      </c>
      <c r="AX134" s="3" t="n">
        <v>0</v>
      </c>
      <c r="AY134" s="3" t="n">
        <v>0</v>
      </c>
      <c r="AZ134" s="3" t="n">
        <v>0</v>
      </c>
      <c r="BA134" s="3" t="n">
        <v>0</v>
      </c>
      <c r="BB134" s="3" t="n">
        <v>0</v>
      </c>
      <c r="BC134" s="3" t="n">
        <v>0</v>
      </c>
      <c r="BD134" s="3" t="n">
        <v>0</v>
      </c>
      <c r="BE134" s="3" t="n">
        <v>0</v>
      </c>
      <c r="BF134" s="3" t="n">
        <v>0</v>
      </c>
      <c r="BG134" s="3" t="n">
        <v>0</v>
      </c>
      <c r="BH134" s="3" t="n">
        <v>0</v>
      </c>
      <c r="BI134" s="3" t="n">
        <v>0</v>
      </c>
      <c r="BJ134" s="3" t="n">
        <v>0</v>
      </c>
      <c r="BK134" s="3" t="n">
        <v>0</v>
      </c>
      <c r="BL134" s="3" t="n">
        <v>0</v>
      </c>
      <c r="BM134" s="3" t="n">
        <v>0</v>
      </c>
      <c r="BN134" s="3" t="n">
        <v>0</v>
      </c>
      <c r="BO134" s="3" t="n">
        <v>0</v>
      </c>
      <c r="BP134" s="3" t="n">
        <v>0</v>
      </c>
      <c r="BQ134" s="3" t="n">
        <v>0</v>
      </c>
      <c r="BR134" s="3" t="n">
        <v>0</v>
      </c>
      <c r="BS134" s="3" t="n">
        <v>0</v>
      </c>
      <c r="BT134" s="3" t="n">
        <v>0</v>
      </c>
      <c r="BU134" s="3" t="n">
        <v>0</v>
      </c>
      <c r="BV134" s="3" t="n">
        <v>0</v>
      </c>
      <c r="BW134" s="3" t="n">
        <v>0</v>
      </c>
      <c r="BX134" s="3" t="n">
        <v>0</v>
      </c>
      <c r="BY134" s="3" t="n">
        <v>0</v>
      </c>
      <c r="BZ134" s="3" t="n">
        <v>0</v>
      </c>
      <c r="CA134" s="3" t="n">
        <v>0</v>
      </c>
      <c r="CB134" s="3" t="n">
        <v>0</v>
      </c>
      <c r="CC134" s="3" t="n">
        <v>0</v>
      </c>
      <c r="CD134" s="3" t="n">
        <v>0</v>
      </c>
      <c r="CE134" s="3" t="n">
        <v>0</v>
      </c>
      <c r="CF134" s="3" t="n">
        <v>0</v>
      </c>
      <c r="CG134" s="3" t="n">
        <v>0</v>
      </c>
      <c r="CH134" s="3" t="n">
        <v>0</v>
      </c>
      <c r="CI134" s="3" t="n">
        <v>0</v>
      </c>
      <c r="CJ134" s="3" t="n">
        <v>0</v>
      </c>
      <c r="CK134" s="3" t="n">
        <v>0</v>
      </c>
      <c r="CL134" s="3" t="n">
        <v>0</v>
      </c>
      <c r="CM134" s="3" t="n">
        <v>0</v>
      </c>
      <c r="CN134" s="3" t="n">
        <v>0</v>
      </c>
      <c r="CO134" s="3" t="n">
        <v>0</v>
      </c>
      <c r="CP134" s="3" t="n">
        <v>0</v>
      </c>
      <c r="CQ134" s="3" t="n">
        <v>0</v>
      </c>
      <c r="CR134" s="3" t="n">
        <v>0</v>
      </c>
      <c r="CS134" s="3" t="n">
        <v>0</v>
      </c>
      <c r="CT134" s="3" t="n">
        <v>0</v>
      </c>
      <c r="CU134" s="63" t="s">
        <v>8</v>
      </c>
      <c r="CV134" s="56" t="n">
        <v>0</v>
      </c>
      <c r="CW134" s="56" t="n">
        <v>0</v>
      </c>
      <c r="CX134" s="56" t="n">
        <v>0</v>
      </c>
      <c r="CY134" s="55" t="n">
        <v>0</v>
      </c>
      <c r="CZ134" s="55" t="n">
        <v>0</v>
      </c>
      <c r="DA134" s="55" t="n">
        <v>0</v>
      </c>
      <c r="DB134" s="3" t="n">
        <v>0</v>
      </c>
      <c r="DC134" s="3" t="n">
        <v>0</v>
      </c>
      <c r="DD134" s="3" t="n">
        <v>0</v>
      </c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AGZ134" s="20"/>
      <c r="AHA134" s="20"/>
      <c r="AHB134" s="20"/>
      <c r="AHC134" s="20"/>
      <c r="AHD134" s="20"/>
      <c r="AHE134" s="20"/>
      <c r="AHF134" s="20"/>
      <c r="AHG134" s="20"/>
      <c r="AHH134" s="20"/>
      <c r="AHI134" s="20"/>
      <c r="AHJ134" s="20"/>
      <c r="AHK134" s="20"/>
      <c r="AHL134" s="20"/>
      <c r="AHM134" s="20"/>
      <c r="AHN134" s="20"/>
      <c r="AHO134" s="20"/>
      <c r="AHP134" s="20"/>
      <c r="AHQ134" s="20"/>
      <c r="AHR134" s="20"/>
      <c r="AHS134" s="20"/>
      <c r="AHT134" s="20"/>
      <c r="AHU134" s="20"/>
      <c r="AHV134" s="20"/>
      <c r="AHW134" s="20"/>
      <c r="AHX134" s="20"/>
      <c r="AHY134" s="20"/>
      <c r="AHZ134" s="20"/>
      <c r="AIA134" s="20"/>
      <c r="AIB134" s="20"/>
      <c r="AIC134" s="20"/>
      <c r="AID134" s="20"/>
      <c r="AIE134" s="20"/>
      <c r="AIF134" s="20"/>
      <c r="AIG134" s="20"/>
      <c r="AIH134" s="20"/>
      <c r="AII134" s="20"/>
      <c r="AIJ134" s="20"/>
      <c r="AIK134" s="20"/>
      <c r="AIL134" s="21"/>
      <c r="AIM134" s="21"/>
      <c r="AIN134" s="21"/>
      <c r="AIO134" s="21"/>
      <c r="AIP134" s="21"/>
      <c r="AIQ134" s="21"/>
      <c r="AIR134" s="21"/>
      <c r="AIS134" s="21"/>
      <c r="AIT134" s="21"/>
      <c r="AIU134" s="21"/>
      <c r="AIV134" s="21"/>
      <c r="AIW134" s="21"/>
      <c r="AIX134" s="21"/>
      <c r="AIY134" s="21"/>
      <c r="AIZ134" s="21"/>
      <c r="AJA134" s="21"/>
      <c r="AJB134" s="21"/>
      <c r="AJC134" s="21"/>
      <c r="AJD134" s="21"/>
      <c r="AJE134" s="21"/>
      <c r="AJF134" s="21"/>
      <c r="AJG134" s="21"/>
      <c r="AJH134" s="21"/>
      <c r="AJI134" s="21"/>
      <c r="AJJ134" s="21"/>
      <c r="AJK134" s="21"/>
      <c r="AJL134" s="21"/>
      <c r="AJM134" s="21"/>
      <c r="AJN134" s="21"/>
      <c r="AJO134" s="21"/>
      <c r="AJP134" s="21"/>
      <c r="AJQ134" s="21"/>
      <c r="AJR134" s="21"/>
      <c r="AJS134" s="21"/>
      <c r="AJT134" s="21"/>
      <c r="AJU134" s="21"/>
      <c r="AJV134" s="21"/>
      <c r="AJW134" s="21"/>
      <c r="AJX134" s="21"/>
      <c r="AJY134" s="21"/>
      <c r="AJZ134" s="21"/>
      <c r="AKA134" s="21"/>
      <c r="AKB134" s="21"/>
      <c r="AKC134" s="21"/>
      <c r="AKD134" s="21"/>
      <c r="AKE134" s="21"/>
      <c r="AKF134" s="21"/>
      <c r="AKG134" s="21"/>
      <c r="AKH134" s="21"/>
      <c r="AKI134" s="21"/>
      <c r="AKJ134" s="21"/>
      <c r="AKK134" s="21"/>
      <c r="AKL134" s="21"/>
      <c r="AKM134" s="21"/>
      <c r="AKN134" s="21"/>
      <c r="AKO134" s="21"/>
      <c r="AKP134" s="21"/>
      <c r="AKQ134" s="21"/>
      <c r="AKR134" s="21"/>
      <c r="AKS134" s="21"/>
      <c r="AKT134" s="21"/>
      <c r="AKU134" s="21"/>
      <c r="AKV134" s="21"/>
      <c r="AKW134" s="21"/>
      <c r="AKX134" s="21"/>
      <c r="AKY134" s="21"/>
      <c r="AKZ134" s="21"/>
      <c r="ALA134" s="21"/>
      <c r="ALB134" s="21"/>
      <c r="ALC134" s="21"/>
      <c r="ALD134" s="21"/>
      <c r="ALE134" s="21"/>
      <c r="ALF134" s="21"/>
      <c r="ALG134" s="21"/>
      <c r="ALH134" s="21"/>
      <c r="ALI134" s="21"/>
      <c r="ALJ134" s="21"/>
      <c r="ALK134" s="21"/>
      <c r="ALL134" s="21"/>
      <c r="ALM134" s="21"/>
      <c r="ALN134" s="21"/>
      <c r="ALO134" s="21"/>
      <c r="ALP134" s="21"/>
      <c r="ALQ134" s="21"/>
      <c r="ALR134" s="21"/>
      <c r="ALS134" s="21"/>
      <c r="ALT134" s="21"/>
      <c r="ALU134" s="21"/>
      <c r="ALV134" s="21"/>
      <c r="ALW134" s="21"/>
      <c r="ALX134" s="21"/>
      <c r="ALY134" s="21"/>
      <c r="ALZ134" s="21"/>
      <c r="AMA134" s="21"/>
      <c r="AMB134" s="21"/>
      <c r="AMC134" s="21"/>
      <c r="AMD134" s="21"/>
      <c r="AME134" s="21"/>
      <c r="AMF134" s="21"/>
      <c r="AMG134" s="21"/>
      <c r="AMH134" s="21"/>
      <c r="AMI134" s="21"/>
      <c r="AMJ134" s="21"/>
    </row>
    <row r="135" s="58" customFormat="true" ht="12" hidden="true" customHeight="true" outlineLevel="0" collapsed="false">
      <c r="A135" s="52" t="s">
        <v>286</v>
      </c>
      <c r="B135" s="52" t="s">
        <v>287</v>
      </c>
      <c r="C135" s="52" t="s">
        <v>64</v>
      </c>
      <c r="D135" s="53" t="n">
        <v>1983</v>
      </c>
      <c r="E135" s="53" t="n">
        <f aca="true">YEAR(TODAY())-D135</f>
        <v>43</v>
      </c>
      <c r="F135" s="53" t="s">
        <v>131</v>
      </c>
      <c r="G135" s="53" t="s">
        <v>135</v>
      </c>
      <c r="H135" s="54" t="n">
        <v>0</v>
      </c>
      <c r="I135" s="54" t="n">
        <v>0</v>
      </c>
      <c r="J135" s="3" t="n">
        <f aca="false">IF(COUNT(L135:V135)&lt;7,W135,LARGE(L135:V135,1)+LARGE(L135:V135,2)+LARGE(L135:V135,3)+LARGE(L135:V135,4)+LARGE(L135:V135,5)+LARGE(L135:V135,6)+LARGE(L135:V135,7))</f>
        <v>0</v>
      </c>
      <c r="K135" s="3" t="n">
        <v>0</v>
      </c>
      <c r="L135" s="59" t="n">
        <f aca="false">AE135</f>
        <v>0</v>
      </c>
      <c r="M135" s="3"/>
      <c r="N135" s="3" t="n">
        <f aca="false">AS135</f>
        <v>0</v>
      </c>
      <c r="O135" s="3" t="n">
        <v>0</v>
      </c>
      <c r="P135" s="3"/>
      <c r="Q135" s="3"/>
      <c r="R135" s="3" t="n">
        <f aca="false">BX135</f>
        <v>0</v>
      </c>
      <c r="S135" s="3"/>
      <c r="T135" s="3" t="n">
        <f aca="false">CM135</f>
        <v>0</v>
      </c>
      <c r="U135" s="3" t="n">
        <f aca="false">CT135</f>
        <v>0</v>
      </c>
      <c r="V135" s="3" t="n">
        <f aca="false">DA135</f>
        <v>0</v>
      </c>
      <c r="W135" s="3" t="n">
        <f aca="false">SUM(L135:V135)</f>
        <v>0</v>
      </c>
      <c r="X135" s="3" t="n">
        <f aca="false">W135-J135</f>
        <v>0</v>
      </c>
      <c r="Y135" s="3" t="n">
        <v>0</v>
      </c>
      <c r="Z135" s="3" t="n">
        <v>0</v>
      </c>
      <c r="AA135" s="3" t="n">
        <v>0</v>
      </c>
      <c r="AB135" s="3" t="n">
        <v>0</v>
      </c>
      <c r="AC135" s="3" t="n">
        <v>0</v>
      </c>
      <c r="AD135" s="3" t="n">
        <v>0</v>
      </c>
      <c r="AE135" s="3" t="n">
        <v>0</v>
      </c>
      <c r="AF135" s="3" t="n">
        <v>0</v>
      </c>
      <c r="AG135" s="3" t="n">
        <v>0</v>
      </c>
      <c r="AH135" s="3" t="n">
        <v>0</v>
      </c>
      <c r="AI135" s="3" t="n">
        <v>0</v>
      </c>
      <c r="AJ135" s="3" t="n">
        <v>0</v>
      </c>
      <c r="AK135" s="3" t="n">
        <v>0</v>
      </c>
      <c r="AL135" s="3" t="n">
        <v>0</v>
      </c>
      <c r="AM135" s="3" t="n">
        <v>0</v>
      </c>
      <c r="AN135" s="3" t="n">
        <v>0</v>
      </c>
      <c r="AO135" s="3" t="n">
        <v>0</v>
      </c>
      <c r="AP135" s="3" t="n">
        <v>0</v>
      </c>
      <c r="AQ135" s="3" t="n">
        <v>0</v>
      </c>
      <c r="AR135" s="3" t="n">
        <v>0</v>
      </c>
      <c r="AS135" s="3" t="n">
        <v>0</v>
      </c>
      <c r="AT135" s="3" t="n">
        <v>0</v>
      </c>
      <c r="AU135" s="3" t="n">
        <v>0</v>
      </c>
      <c r="AV135" s="3" t="n">
        <v>0</v>
      </c>
      <c r="AW135" s="3" t="n">
        <v>0</v>
      </c>
      <c r="AX135" s="3" t="n">
        <v>0</v>
      </c>
      <c r="AY135" s="3" t="n">
        <v>0</v>
      </c>
      <c r="AZ135" s="3" t="n">
        <v>0</v>
      </c>
      <c r="BA135" s="3" t="n">
        <v>0</v>
      </c>
      <c r="BB135" s="3" t="n">
        <v>0</v>
      </c>
      <c r="BC135" s="3" t="n">
        <v>0</v>
      </c>
      <c r="BD135" s="3" t="n">
        <v>0</v>
      </c>
      <c r="BE135" s="3" t="n">
        <v>0</v>
      </c>
      <c r="BF135" s="3" t="n">
        <v>0</v>
      </c>
      <c r="BG135" s="3" t="n">
        <v>0</v>
      </c>
      <c r="BH135" s="3" t="n">
        <v>0</v>
      </c>
      <c r="BI135" s="3" t="n">
        <v>0</v>
      </c>
      <c r="BJ135" s="3" t="n">
        <v>0</v>
      </c>
      <c r="BK135" s="3" t="n">
        <v>0</v>
      </c>
      <c r="BL135" s="3" t="n">
        <v>0</v>
      </c>
      <c r="BM135" s="3" t="n">
        <v>0</v>
      </c>
      <c r="BN135" s="3" t="n">
        <v>0</v>
      </c>
      <c r="BO135" s="3" t="n">
        <v>0</v>
      </c>
      <c r="BP135" s="3" t="n">
        <v>0</v>
      </c>
      <c r="BQ135" s="3" t="n">
        <v>0</v>
      </c>
      <c r="BR135" s="3" t="n">
        <v>0</v>
      </c>
      <c r="BS135" s="3" t="n">
        <v>0</v>
      </c>
      <c r="BT135" s="3" t="n">
        <v>0</v>
      </c>
      <c r="BU135" s="3" t="n">
        <v>0</v>
      </c>
      <c r="BV135" s="3" t="n">
        <v>0</v>
      </c>
      <c r="BW135" s="3" t="n">
        <v>0</v>
      </c>
      <c r="BX135" s="3" t="n">
        <v>0</v>
      </c>
      <c r="BY135" s="3" t="n">
        <v>0</v>
      </c>
      <c r="BZ135" s="3" t="n">
        <v>0</v>
      </c>
      <c r="CA135" s="3" t="n">
        <v>0</v>
      </c>
      <c r="CB135" s="3" t="n">
        <v>0</v>
      </c>
      <c r="CC135" s="3" t="n">
        <v>0</v>
      </c>
      <c r="CD135" s="3" t="n">
        <v>0</v>
      </c>
      <c r="CE135" s="3" t="n">
        <v>0</v>
      </c>
      <c r="CF135" s="3" t="n">
        <v>0</v>
      </c>
      <c r="CG135" s="3" t="n">
        <v>0</v>
      </c>
      <c r="CH135" s="3" t="n">
        <v>0</v>
      </c>
      <c r="CI135" s="3" t="n">
        <v>0</v>
      </c>
      <c r="CJ135" s="3" t="n">
        <v>0</v>
      </c>
      <c r="CK135" s="3" t="n">
        <v>0</v>
      </c>
      <c r="CL135" s="3" t="n">
        <v>0</v>
      </c>
      <c r="CM135" s="3" t="n">
        <v>0</v>
      </c>
      <c r="CN135" s="3" t="n">
        <v>0</v>
      </c>
      <c r="CO135" s="3" t="n">
        <v>0</v>
      </c>
      <c r="CP135" s="3" t="n">
        <v>0</v>
      </c>
      <c r="CQ135" s="3" t="n">
        <v>0</v>
      </c>
      <c r="CR135" s="3" t="n">
        <v>0</v>
      </c>
      <c r="CS135" s="3" t="n">
        <v>0</v>
      </c>
      <c r="CT135" s="3" t="n">
        <v>0</v>
      </c>
      <c r="CU135" s="63" t="s">
        <v>8</v>
      </c>
      <c r="CV135" s="56" t="n">
        <v>0</v>
      </c>
      <c r="CW135" s="56" t="n">
        <v>0</v>
      </c>
      <c r="CX135" s="56" t="n">
        <v>0</v>
      </c>
      <c r="CY135" s="55" t="n">
        <v>0</v>
      </c>
      <c r="CZ135" s="55" t="n">
        <v>0</v>
      </c>
      <c r="DA135" s="55" t="n">
        <v>0</v>
      </c>
      <c r="DB135" s="3" t="n">
        <v>0</v>
      </c>
      <c r="DC135" s="3" t="n">
        <v>0</v>
      </c>
      <c r="DD135" s="3" t="n">
        <v>0</v>
      </c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AGZ135" s="20"/>
      <c r="AHA135" s="20"/>
      <c r="AHB135" s="20"/>
      <c r="AHC135" s="20"/>
      <c r="AHD135" s="20"/>
      <c r="AHE135" s="20"/>
      <c r="AHF135" s="20"/>
      <c r="AHG135" s="20"/>
      <c r="AHH135" s="20"/>
      <c r="AHI135" s="20"/>
      <c r="AHJ135" s="20"/>
      <c r="AHK135" s="20"/>
      <c r="AHL135" s="20"/>
      <c r="AHM135" s="20"/>
      <c r="AHN135" s="20"/>
      <c r="AHO135" s="20"/>
      <c r="AHP135" s="20"/>
      <c r="AHQ135" s="20"/>
      <c r="AHR135" s="20"/>
      <c r="AHS135" s="20"/>
      <c r="AHT135" s="20"/>
      <c r="AHU135" s="20"/>
      <c r="AHV135" s="20"/>
      <c r="AHW135" s="20"/>
      <c r="AHX135" s="20"/>
      <c r="AHY135" s="20"/>
      <c r="AHZ135" s="20"/>
      <c r="AIA135" s="20"/>
      <c r="AIB135" s="20"/>
      <c r="AIC135" s="20"/>
      <c r="AID135" s="20"/>
      <c r="AIE135" s="20"/>
      <c r="AIF135" s="20"/>
      <c r="AIG135" s="20"/>
      <c r="AIH135" s="20"/>
      <c r="AII135" s="20"/>
      <c r="AIJ135" s="20"/>
      <c r="AIK135" s="20"/>
      <c r="AIL135" s="21"/>
      <c r="AIM135" s="21"/>
      <c r="AIN135" s="21"/>
      <c r="AIO135" s="21"/>
      <c r="AIP135" s="21"/>
      <c r="AIQ135" s="21"/>
      <c r="AIR135" s="21"/>
      <c r="AIS135" s="21"/>
      <c r="AIT135" s="21"/>
      <c r="AIU135" s="21"/>
      <c r="AIV135" s="21"/>
      <c r="AIW135" s="21"/>
      <c r="AIX135" s="21"/>
      <c r="AIY135" s="21"/>
      <c r="AIZ135" s="21"/>
      <c r="AJA135" s="21"/>
      <c r="AJB135" s="21"/>
      <c r="AJC135" s="21"/>
      <c r="AJD135" s="21"/>
      <c r="AJE135" s="21"/>
      <c r="AJF135" s="21"/>
      <c r="AJG135" s="21"/>
      <c r="AJH135" s="21"/>
      <c r="AJI135" s="21"/>
      <c r="AJJ135" s="21"/>
      <c r="AJK135" s="21"/>
      <c r="AJL135" s="21"/>
      <c r="AJM135" s="21"/>
      <c r="AJN135" s="21"/>
      <c r="AJO135" s="21"/>
      <c r="AJP135" s="21"/>
      <c r="AJQ135" s="21"/>
      <c r="AJR135" s="21"/>
      <c r="AJS135" s="21"/>
      <c r="AJT135" s="21"/>
      <c r="AJU135" s="21"/>
      <c r="AJV135" s="21"/>
      <c r="AJW135" s="21"/>
      <c r="AJX135" s="21"/>
      <c r="AJY135" s="21"/>
      <c r="AJZ135" s="21"/>
      <c r="AKA135" s="21"/>
      <c r="AKB135" s="21"/>
      <c r="AKC135" s="21"/>
      <c r="AKD135" s="21"/>
      <c r="AKE135" s="21"/>
      <c r="AKF135" s="21"/>
      <c r="AKG135" s="21"/>
      <c r="AKH135" s="21"/>
      <c r="AKI135" s="21"/>
      <c r="AKJ135" s="21"/>
      <c r="AKK135" s="21"/>
      <c r="AKL135" s="21"/>
      <c r="AKM135" s="21"/>
      <c r="AKN135" s="21"/>
      <c r="AKO135" s="21"/>
      <c r="AKP135" s="21"/>
      <c r="AKQ135" s="21"/>
      <c r="AKR135" s="21"/>
      <c r="AKS135" s="21"/>
      <c r="AKT135" s="21"/>
      <c r="AKU135" s="21"/>
      <c r="AKV135" s="21"/>
      <c r="AKW135" s="21"/>
      <c r="AKX135" s="21"/>
      <c r="AKY135" s="21"/>
      <c r="AKZ135" s="21"/>
      <c r="ALA135" s="21"/>
      <c r="ALB135" s="21"/>
      <c r="ALC135" s="21"/>
      <c r="ALD135" s="21"/>
      <c r="ALE135" s="21"/>
      <c r="ALF135" s="21"/>
      <c r="ALG135" s="21"/>
      <c r="ALH135" s="21"/>
      <c r="ALI135" s="21"/>
      <c r="ALJ135" s="21"/>
      <c r="ALK135" s="21"/>
      <c r="ALL135" s="21"/>
      <c r="ALM135" s="21"/>
      <c r="ALN135" s="21"/>
      <c r="ALO135" s="21"/>
      <c r="ALP135" s="21"/>
      <c r="ALQ135" s="21"/>
      <c r="ALR135" s="21"/>
      <c r="ALS135" s="21"/>
      <c r="ALT135" s="21"/>
      <c r="ALU135" s="21"/>
      <c r="ALV135" s="21"/>
      <c r="ALW135" s="21"/>
      <c r="ALX135" s="21"/>
      <c r="ALY135" s="21"/>
      <c r="ALZ135" s="21"/>
      <c r="AMA135" s="21"/>
      <c r="AMB135" s="21"/>
      <c r="AMC135" s="21"/>
      <c r="AMD135" s="21"/>
      <c r="AME135" s="21"/>
      <c r="AMF135" s="21"/>
      <c r="AMG135" s="21"/>
      <c r="AMH135" s="21"/>
      <c r="AMI135" s="21"/>
      <c r="AMJ135" s="21"/>
    </row>
    <row r="136" s="58" customFormat="true" ht="12" hidden="true" customHeight="true" outlineLevel="0" collapsed="false">
      <c r="A136" s="52" t="s">
        <v>288</v>
      </c>
      <c r="B136" s="52" t="s">
        <v>42</v>
      </c>
      <c r="C136" s="52" t="s">
        <v>95</v>
      </c>
      <c r="D136" s="53" t="n">
        <v>2003</v>
      </c>
      <c r="E136" s="53" t="n">
        <f aca="true">YEAR(TODAY())-D136</f>
        <v>23</v>
      </c>
      <c r="F136" s="53" t="s">
        <v>44</v>
      </c>
      <c r="G136" s="53" t="s">
        <v>45</v>
      </c>
      <c r="H136" s="54" t="n">
        <v>0</v>
      </c>
      <c r="I136" s="54" t="n">
        <v>0</v>
      </c>
      <c r="J136" s="3" t="n">
        <f aca="false">IF(COUNT(L136:V136)&lt;7,W136,LARGE(L136:V136,1)+LARGE(L136:V136,2)+LARGE(L136:V136,3)+LARGE(L136:V136,4)+LARGE(L136:V136,5)+LARGE(L136:V136,6)+LARGE(L136:V136,7))</f>
        <v>0</v>
      </c>
      <c r="K136" s="3" t="n">
        <v>0</v>
      </c>
      <c r="L136" s="59" t="n">
        <f aca="false">AE136</f>
        <v>0</v>
      </c>
      <c r="M136" s="3"/>
      <c r="N136" s="3" t="n">
        <f aca="false">AS136</f>
        <v>0</v>
      </c>
      <c r="O136" s="3" t="n">
        <v>0</v>
      </c>
      <c r="P136" s="3"/>
      <c r="Q136" s="3" t="n">
        <f aca="false">BP136</f>
        <v>0</v>
      </c>
      <c r="R136" s="3" t="n">
        <f aca="false">BX136</f>
        <v>0</v>
      </c>
      <c r="S136" s="3"/>
      <c r="T136" s="3" t="n">
        <f aca="false">CM136</f>
        <v>0</v>
      </c>
      <c r="U136" s="3" t="n">
        <f aca="false">CT136</f>
        <v>0</v>
      </c>
      <c r="V136" s="3" t="n">
        <f aca="false">DA136</f>
        <v>0</v>
      </c>
      <c r="W136" s="3" t="n">
        <f aca="false">SUM(L136:V136)</f>
        <v>0</v>
      </c>
      <c r="X136" s="3" t="n">
        <f aca="false">W136-J136</f>
        <v>0</v>
      </c>
      <c r="Y136" s="3" t="n">
        <v>0</v>
      </c>
      <c r="Z136" s="3" t="n">
        <v>0</v>
      </c>
      <c r="AA136" s="3" t="n">
        <v>0</v>
      </c>
      <c r="AB136" s="3" t="n">
        <v>0</v>
      </c>
      <c r="AC136" s="3" t="n">
        <v>0</v>
      </c>
      <c r="AD136" s="3" t="n">
        <v>0</v>
      </c>
      <c r="AE136" s="3" t="n">
        <v>0</v>
      </c>
      <c r="AF136" s="3" t="n">
        <v>0</v>
      </c>
      <c r="AG136" s="3" t="n">
        <v>0</v>
      </c>
      <c r="AH136" s="3" t="n">
        <v>0</v>
      </c>
      <c r="AI136" s="3" t="n">
        <v>0</v>
      </c>
      <c r="AJ136" s="3" t="n">
        <v>0</v>
      </c>
      <c r="AK136" s="3" t="n">
        <v>0</v>
      </c>
      <c r="AL136" s="3" t="n">
        <v>0</v>
      </c>
      <c r="AM136" s="3" t="n">
        <v>0</v>
      </c>
      <c r="AN136" s="3" t="n">
        <v>0</v>
      </c>
      <c r="AO136" s="3" t="n">
        <v>0</v>
      </c>
      <c r="AP136" s="3" t="n">
        <v>0</v>
      </c>
      <c r="AQ136" s="3" t="n">
        <v>0</v>
      </c>
      <c r="AR136" s="3" t="n">
        <v>0</v>
      </c>
      <c r="AS136" s="3" t="n">
        <v>0</v>
      </c>
      <c r="AT136" s="3" t="n">
        <v>0</v>
      </c>
      <c r="AU136" s="3" t="n">
        <v>0</v>
      </c>
      <c r="AV136" s="3" t="n">
        <v>0</v>
      </c>
      <c r="AW136" s="3" t="n">
        <v>0</v>
      </c>
      <c r="AX136" s="3" t="n">
        <v>0</v>
      </c>
      <c r="AY136" s="3" t="n">
        <v>0</v>
      </c>
      <c r="AZ136" s="3" t="n">
        <v>0</v>
      </c>
      <c r="BA136" s="3" t="n">
        <v>0</v>
      </c>
      <c r="BB136" s="3" t="n">
        <v>0</v>
      </c>
      <c r="BC136" s="3" t="n">
        <v>0</v>
      </c>
      <c r="BD136" s="3" t="n">
        <v>0</v>
      </c>
      <c r="BE136" s="3" t="n">
        <v>0</v>
      </c>
      <c r="BF136" s="3" t="n">
        <v>0</v>
      </c>
      <c r="BG136" s="3" t="n">
        <v>0</v>
      </c>
      <c r="BH136" s="3" t="n">
        <v>0</v>
      </c>
      <c r="BI136" s="3" t="n">
        <v>0</v>
      </c>
      <c r="BJ136" s="3" t="n">
        <v>0</v>
      </c>
      <c r="BK136" s="3" t="n">
        <v>0</v>
      </c>
      <c r="BL136" s="3" t="n">
        <v>0</v>
      </c>
      <c r="BM136" s="3" t="n">
        <v>0</v>
      </c>
      <c r="BN136" s="3" t="n">
        <v>0</v>
      </c>
      <c r="BO136" s="3" t="n">
        <v>0</v>
      </c>
      <c r="BP136" s="3" t="n">
        <v>0</v>
      </c>
      <c r="BQ136" s="3" t="n">
        <v>0</v>
      </c>
      <c r="BR136" s="3" t="n">
        <v>0</v>
      </c>
      <c r="BS136" s="3" t="n">
        <v>0</v>
      </c>
      <c r="BT136" s="3" t="n">
        <v>0</v>
      </c>
      <c r="BU136" s="3" t="n">
        <v>0</v>
      </c>
      <c r="BV136" s="3" t="n">
        <v>0</v>
      </c>
      <c r="BW136" s="3" t="n">
        <v>0</v>
      </c>
      <c r="BX136" s="3" t="n">
        <v>0</v>
      </c>
      <c r="BY136" s="3" t="n">
        <v>0</v>
      </c>
      <c r="BZ136" s="3" t="n">
        <v>0</v>
      </c>
      <c r="CA136" s="3" t="n">
        <v>0</v>
      </c>
      <c r="CB136" s="3" t="n">
        <v>0</v>
      </c>
      <c r="CC136" s="3" t="n">
        <v>0</v>
      </c>
      <c r="CD136" s="3" t="n">
        <v>0</v>
      </c>
      <c r="CE136" s="3" t="n">
        <v>0</v>
      </c>
      <c r="CF136" s="3" t="n">
        <v>0</v>
      </c>
      <c r="CG136" s="3" t="n">
        <v>0</v>
      </c>
      <c r="CH136" s="3" t="n">
        <v>0</v>
      </c>
      <c r="CI136" s="3" t="n">
        <v>0</v>
      </c>
      <c r="CJ136" s="3" t="n">
        <v>0</v>
      </c>
      <c r="CK136" s="3" t="n">
        <v>0</v>
      </c>
      <c r="CL136" s="3" t="n">
        <v>0</v>
      </c>
      <c r="CM136" s="3" t="n">
        <v>0</v>
      </c>
      <c r="CN136" s="3" t="n">
        <v>0</v>
      </c>
      <c r="CO136" s="3" t="n">
        <v>0</v>
      </c>
      <c r="CP136" s="3" t="n">
        <v>0</v>
      </c>
      <c r="CQ136" s="3" t="n">
        <v>0</v>
      </c>
      <c r="CR136" s="3" t="n">
        <v>0</v>
      </c>
      <c r="CS136" s="3" t="n">
        <v>0</v>
      </c>
      <c r="CT136" s="3" t="n">
        <v>0</v>
      </c>
      <c r="CU136" s="63" t="s">
        <v>8</v>
      </c>
      <c r="CV136" s="56" t="n">
        <v>0</v>
      </c>
      <c r="CW136" s="56" t="n">
        <v>0</v>
      </c>
      <c r="CX136" s="56" t="n">
        <v>0</v>
      </c>
      <c r="CY136" s="55" t="n">
        <v>0</v>
      </c>
      <c r="CZ136" s="55" t="n">
        <v>0</v>
      </c>
      <c r="DA136" s="55" t="n">
        <v>0</v>
      </c>
      <c r="DB136" s="3" t="n">
        <v>0</v>
      </c>
      <c r="DC136" s="3" t="n">
        <v>0</v>
      </c>
      <c r="DD136" s="3" t="n">
        <v>0</v>
      </c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AGZ136" s="20"/>
      <c r="AHA136" s="20"/>
      <c r="AHB136" s="20"/>
      <c r="AHC136" s="20"/>
      <c r="AHD136" s="20"/>
      <c r="AHE136" s="20"/>
      <c r="AHF136" s="20"/>
      <c r="AHG136" s="20"/>
      <c r="AHH136" s="20"/>
      <c r="AHI136" s="20"/>
      <c r="AHJ136" s="20"/>
      <c r="AHK136" s="20"/>
      <c r="AHL136" s="20"/>
      <c r="AHM136" s="20"/>
      <c r="AHN136" s="20"/>
      <c r="AHO136" s="20"/>
      <c r="AHP136" s="20"/>
      <c r="AHQ136" s="20"/>
      <c r="AHR136" s="20"/>
      <c r="AHS136" s="20"/>
      <c r="AHT136" s="20"/>
      <c r="AHU136" s="20"/>
      <c r="AHV136" s="20"/>
      <c r="AHW136" s="20"/>
      <c r="AHX136" s="20"/>
      <c r="AHY136" s="20"/>
      <c r="AHZ136" s="20"/>
      <c r="AIA136" s="20"/>
      <c r="AIB136" s="20"/>
      <c r="AIC136" s="20"/>
      <c r="AID136" s="20"/>
      <c r="AIE136" s="20"/>
      <c r="AIF136" s="20"/>
      <c r="AIG136" s="20"/>
      <c r="AIH136" s="20"/>
      <c r="AII136" s="20"/>
      <c r="AIJ136" s="20"/>
      <c r="AIK136" s="20"/>
      <c r="AIL136" s="21"/>
      <c r="AIM136" s="21"/>
      <c r="AIN136" s="21"/>
      <c r="AIO136" s="21"/>
      <c r="AIP136" s="21"/>
      <c r="AIQ136" s="21"/>
      <c r="AIR136" s="21"/>
      <c r="AIS136" s="21"/>
      <c r="AIT136" s="21"/>
      <c r="AIU136" s="21"/>
      <c r="AIV136" s="21"/>
      <c r="AIW136" s="21"/>
      <c r="AIX136" s="21"/>
      <c r="AIY136" s="21"/>
      <c r="AIZ136" s="21"/>
      <c r="AJA136" s="21"/>
      <c r="AJB136" s="21"/>
      <c r="AJC136" s="21"/>
      <c r="AJD136" s="21"/>
      <c r="AJE136" s="21"/>
      <c r="AJF136" s="21"/>
      <c r="AJG136" s="21"/>
      <c r="AJH136" s="21"/>
      <c r="AJI136" s="21"/>
      <c r="AJJ136" s="21"/>
      <c r="AJK136" s="21"/>
      <c r="AJL136" s="21"/>
      <c r="AJM136" s="21"/>
      <c r="AJN136" s="21"/>
      <c r="AJO136" s="21"/>
      <c r="AJP136" s="21"/>
      <c r="AJQ136" s="21"/>
      <c r="AJR136" s="21"/>
      <c r="AJS136" s="21"/>
      <c r="AJT136" s="21"/>
      <c r="AJU136" s="21"/>
      <c r="AJV136" s="21"/>
      <c r="AJW136" s="21"/>
      <c r="AJX136" s="21"/>
      <c r="AJY136" s="21"/>
      <c r="AJZ136" s="21"/>
      <c r="AKA136" s="21"/>
      <c r="AKB136" s="21"/>
      <c r="AKC136" s="21"/>
      <c r="AKD136" s="21"/>
      <c r="AKE136" s="21"/>
      <c r="AKF136" s="21"/>
      <c r="AKG136" s="21"/>
      <c r="AKH136" s="21"/>
      <c r="AKI136" s="21"/>
      <c r="AKJ136" s="21"/>
      <c r="AKK136" s="21"/>
      <c r="AKL136" s="21"/>
      <c r="AKM136" s="21"/>
      <c r="AKN136" s="21"/>
      <c r="AKO136" s="21"/>
      <c r="AKP136" s="21"/>
      <c r="AKQ136" s="21"/>
      <c r="AKR136" s="21"/>
      <c r="AKS136" s="21"/>
      <c r="AKT136" s="21"/>
      <c r="AKU136" s="21"/>
      <c r="AKV136" s="21"/>
      <c r="AKW136" s="21"/>
      <c r="AKX136" s="21"/>
      <c r="AKY136" s="21"/>
      <c r="AKZ136" s="21"/>
      <c r="ALA136" s="21"/>
      <c r="ALB136" s="21"/>
      <c r="ALC136" s="21"/>
      <c r="ALD136" s="21"/>
      <c r="ALE136" s="21"/>
      <c r="ALF136" s="21"/>
      <c r="ALG136" s="21"/>
      <c r="ALH136" s="21"/>
      <c r="ALI136" s="21"/>
      <c r="ALJ136" s="21"/>
      <c r="ALK136" s="21"/>
      <c r="ALL136" s="21"/>
      <c r="ALM136" s="21"/>
      <c r="ALN136" s="21"/>
      <c r="ALO136" s="21"/>
      <c r="ALP136" s="21"/>
      <c r="ALQ136" s="21"/>
      <c r="ALR136" s="21"/>
      <c r="ALS136" s="21"/>
      <c r="ALT136" s="21"/>
      <c r="ALU136" s="21"/>
      <c r="ALV136" s="21"/>
      <c r="ALW136" s="21"/>
      <c r="ALX136" s="21"/>
      <c r="ALY136" s="21"/>
      <c r="ALZ136" s="21"/>
      <c r="AMA136" s="21"/>
      <c r="AMB136" s="21"/>
      <c r="AMC136" s="21"/>
      <c r="AMD136" s="21"/>
      <c r="AME136" s="21"/>
      <c r="AMF136" s="21"/>
      <c r="AMG136" s="21"/>
      <c r="AMH136" s="21"/>
      <c r="AMI136" s="21"/>
      <c r="AMJ136" s="21"/>
    </row>
    <row r="137" s="58" customFormat="true" ht="12" hidden="true" customHeight="true" outlineLevel="0" collapsed="false">
      <c r="A137" s="52" t="s">
        <v>289</v>
      </c>
      <c r="B137" s="52" t="s">
        <v>225</v>
      </c>
      <c r="C137" s="52" t="s">
        <v>270</v>
      </c>
      <c r="D137" s="53" t="n">
        <v>1973</v>
      </c>
      <c r="E137" s="53" t="n">
        <f aca="true">YEAR(TODAY())-D137</f>
        <v>53</v>
      </c>
      <c r="F137" s="53" t="s">
        <v>44</v>
      </c>
      <c r="G137" s="53" t="s">
        <v>67</v>
      </c>
      <c r="H137" s="54" t="n">
        <v>0</v>
      </c>
      <c r="I137" s="54" t="n">
        <v>0</v>
      </c>
      <c r="J137" s="3" t="n">
        <f aca="false">IF(COUNT(M137:V137)&lt;7,W137,LARGE(M137:V137,1)+LARGE(M137:V137,2)+LARGE(M137:V137,3)+LARGE(M137:V137,4)+LARGE(M137:V137,5)+LARGE(M137:V137,6)+LARGE(M137:V137,7))</f>
        <v>0</v>
      </c>
      <c r="K137" s="3" t="n">
        <v>0</v>
      </c>
      <c r="L137" s="59" t="n">
        <f aca="false">AE137</f>
        <v>0</v>
      </c>
      <c r="M137" s="3"/>
      <c r="N137" s="3" t="n">
        <f aca="false">AS137</f>
        <v>0</v>
      </c>
      <c r="O137" s="3" t="n">
        <v>0</v>
      </c>
      <c r="P137" s="3"/>
      <c r="Q137" s="3"/>
      <c r="R137" s="3" t="n">
        <f aca="false">BX137</f>
        <v>0</v>
      </c>
      <c r="S137" s="3"/>
      <c r="T137" s="3" t="n">
        <f aca="false">CM137</f>
        <v>0</v>
      </c>
      <c r="U137" s="3" t="n">
        <f aca="false">CT137</f>
        <v>0</v>
      </c>
      <c r="V137" s="3" t="n">
        <f aca="false">DA137</f>
        <v>0</v>
      </c>
      <c r="W137" s="3" t="n">
        <f aca="false">SUM(M137:V137)</f>
        <v>0</v>
      </c>
      <c r="X137" s="3" t="n">
        <f aca="false">W137-J137</f>
        <v>0</v>
      </c>
      <c r="Y137" s="3" t="n">
        <v>0</v>
      </c>
      <c r="Z137" s="3" t="n">
        <v>0</v>
      </c>
      <c r="AA137" s="3" t="n">
        <v>0</v>
      </c>
      <c r="AB137" s="3" t="n">
        <v>0</v>
      </c>
      <c r="AC137" s="3" t="n">
        <v>0</v>
      </c>
      <c r="AD137" s="3" t="n">
        <v>0</v>
      </c>
      <c r="AE137" s="3" t="n">
        <v>0</v>
      </c>
      <c r="AF137" s="3" t="n">
        <v>0</v>
      </c>
      <c r="AG137" s="3" t="n">
        <v>0</v>
      </c>
      <c r="AH137" s="3" t="n">
        <v>0</v>
      </c>
      <c r="AI137" s="3" t="n">
        <v>0</v>
      </c>
      <c r="AJ137" s="3" t="n">
        <v>0</v>
      </c>
      <c r="AK137" s="3" t="n">
        <v>0</v>
      </c>
      <c r="AL137" s="3" t="n">
        <v>0</v>
      </c>
      <c r="AM137" s="3" t="n">
        <v>0</v>
      </c>
      <c r="AN137" s="3" t="n">
        <v>0</v>
      </c>
      <c r="AO137" s="3" t="n">
        <v>0</v>
      </c>
      <c r="AP137" s="3" t="n">
        <v>0</v>
      </c>
      <c r="AQ137" s="3" t="n">
        <v>0</v>
      </c>
      <c r="AR137" s="3" t="n">
        <v>0</v>
      </c>
      <c r="AS137" s="3" t="n">
        <v>0</v>
      </c>
      <c r="AT137" s="3" t="n">
        <v>0</v>
      </c>
      <c r="AU137" s="3" t="n">
        <v>0</v>
      </c>
      <c r="AV137" s="3" t="n">
        <v>0</v>
      </c>
      <c r="AW137" s="3" t="n">
        <v>0</v>
      </c>
      <c r="AX137" s="3" t="n">
        <v>0</v>
      </c>
      <c r="AY137" s="3" t="n">
        <v>0</v>
      </c>
      <c r="AZ137" s="3" t="n">
        <v>0</v>
      </c>
      <c r="BA137" s="3" t="n">
        <v>0</v>
      </c>
      <c r="BB137" s="3" t="n">
        <v>0</v>
      </c>
      <c r="BC137" s="3" t="n">
        <v>0</v>
      </c>
      <c r="BD137" s="3" t="n">
        <v>0</v>
      </c>
      <c r="BE137" s="3" t="n">
        <v>0</v>
      </c>
      <c r="BF137" s="3" t="n">
        <v>0</v>
      </c>
      <c r="BG137" s="3" t="n">
        <v>0</v>
      </c>
      <c r="BH137" s="3" t="n">
        <v>0</v>
      </c>
      <c r="BI137" s="3" t="n">
        <v>0</v>
      </c>
      <c r="BJ137" s="3" t="n">
        <v>0</v>
      </c>
      <c r="BK137" s="3" t="n">
        <v>0</v>
      </c>
      <c r="BL137" s="3" t="n">
        <v>0</v>
      </c>
      <c r="BM137" s="3" t="n">
        <v>0</v>
      </c>
      <c r="BN137" s="3" t="n">
        <v>0</v>
      </c>
      <c r="BO137" s="3" t="n">
        <v>0</v>
      </c>
      <c r="BP137" s="3" t="n">
        <v>0</v>
      </c>
      <c r="BQ137" s="3" t="n">
        <v>0</v>
      </c>
      <c r="BR137" s="3" t="n">
        <v>0</v>
      </c>
      <c r="BS137" s="3" t="n">
        <v>0</v>
      </c>
      <c r="BT137" s="3" t="n">
        <v>0</v>
      </c>
      <c r="BU137" s="3" t="n">
        <v>0</v>
      </c>
      <c r="BV137" s="3" t="n">
        <v>0</v>
      </c>
      <c r="BW137" s="3" t="n">
        <v>0</v>
      </c>
      <c r="BX137" s="3" t="n">
        <v>0</v>
      </c>
      <c r="BY137" s="3" t="n">
        <v>0</v>
      </c>
      <c r="BZ137" s="3" t="n">
        <v>0</v>
      </c>
      <c r="CA137" s="3" t="n">
        <v>0</v>
      </c>
      <c r="CB137" s="3" t="n">
        <v>0</v>
      </c>
      <c r="CC137" s="3" t="n">
        <v>0</v>
      </c>
      <c r="CD137" s="3" t="n">
        <v>0</v>
      </c>
      <c r="CE137" s="3" t="n">
        <v>0</v>
      </c>
      <c r="CF137" s="3" t="n">
        <v>0</v>
      </c>
      <c r="CG137" s="3" t="n">
        <v>0</v>
      </c>
      <c r="CH137" s="3" t="n">
        <v>0</v>
      </c>
      <c r="CI137" s="3" t="n">
        <v>0</v>
      </c>
      <c r="CJ137" s="3" t="n">
        <v>0</v>
      </c>
      <c r="CK137" s="3" t="n">
        <v>0</v>
      </c>
      <c r="CL137" s="3" t="n">
        <v>0</v>
      </c>
      <c r="CM137" s="3" t="n">
        <v>0</v>
      </c>
      <c r="CN137" s="3" t="n">
        <v>0</v>
      </c>
      <c r="CO137" s="3" t="n">
        <v>0</v>
      </c>
      <c r="CP137" s="3" t="n">
        <v>0</v>
      </c>
      <c r="CQ137" s="3" t="n">
        <v>0</v>
      </c>
      <c r="CR137" s="3" t="n">
        <v>0</v>
      </c>
      <c r="CS137" s="3" t="n">
        <v>0</v>
      </c>
      <c r="CT137" s="3" t="n">
        <v>0</v>
      </c>
      <c r="CU137" s="63" t="s">
        <v>8</v>
      </c>
      <c r="CV137" s="56" t="n">
        <v>0</v>
      </c>
      <c r="CW137" s="56" t="n">
        <v>0</v>
      </c>
      <c r="CX137" s="56" t="n">
        <v>0</v>
      </c>
      <c r="CY137" s="55" t="n">
        <v>0</v>
      </c>
      <c r="CZ137" s="55" t="n">
        <v>0</v>
      </c>
      <c r="DA137" s="55" t="n">
        <v>0</v>
      </c>
      <c r="DB137" s="3" t="n">
        <v>0</v>
      </c>
      <c r="DC137" s="3" t="n">
        <v>0</v>
      </c>
      <c r="DD137" s="3" t="n">
        <v>0</v>
      </c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AGZ137" s="20"/>
      <c r="AHA137" s="20"/>
      <c r="AHB137" s="20"/>
      <c r="AHC137" s="20"/>
      <c r="AHD137" s="20"/>
      <c r="AHE137" s="20"/>
      <c r="AHF137" s="20"/>
      <c r="AHG137" s="20"/>
      <c r="AHH137" s="20"/>
      <c r="AHI137" s="20"/>
      <c r="AHJ137" s="20"/>
      <c r="AHK137" s="20"/>
      <c r="AHL137" s="20"/>
      <c r="AHM137" s="20"/>
      <c r="AHN137" s="20"/>
      <c r="AHO137" s="20"/>
      <c r="AHP137" s="20"/>
      <c r="AHQ137" s="20"/>
      <c r="AHR137" s="20"/>
      <c r="AHS137" s="20"/>
      <c r="AHT137" s="20"/>
      <c r="AHU137" s="20"/>
      <c r="AHV137" s="20"/>
      <c r="AHW137" s="20"/>
      <c r="AHX137" s="20"/>
      <c r="AHY137" s="20"/>
      <c r="AHZ137" s="20"/>
      <c r="AIA137" s="20"/>
      <c r="AIB137" s="20"/>
      <c r="AIC137" s="20"/>
      <c r="AID137" s="20"/>
      <c r="AIE137" s="20"/>
      <c r="AIF137" s="20"/>
      <c r="AIG137" s="20"/>
      <c r="AIH137" s="20"/>
      <c r="AII137" s="20"/>
      <c r="AIJ137" s="20"/>
      <c r="AIK137" s="20"/>
      <c r="AIL137" s="21"/>
      <c r="AIM137" s="21"/>
      <c r="AIN137" s="21"/>
      <c r="AIO137" s="21"/>
      <c r="AIP137" s="21"/>
      <c r="AIQ137" s="21"/>
      <c r="AIR137" s="21"/>
      <c r="AIS137" s="21"/>
      <c r="AIT137" s="21"/>
      <c r="AIU137" s="21"/>
      <c r="AIV137" s="21"/>
      <c r="AIW137" s="21"/>
      <c r="AIX137" s="21"/>
      <c r="AIY137" s="21"/>
      <c r="AIZ137" s="21"/>
      <c r="AJA137" s="21"/>
      <c r="AJB137" s="21"/>
      <c r="AJC137" s="21"/>
      <c r="AJD137" s="21"/>
      <c r="AJE137" s="21"/>
      <c r="AJF137" s="21"/>
      <c r="AJG137" s="21"/>
      <c r="AJH137" s="21"/>
      <c r="AJI137" s="21"/>
      <c r="AJJ137" s="21"/>
      <c r="AJK137" s="21"/>
      <c r="AJL137" s="21"/>
      <c r="AJM137" s="21"/>
      <c r="AJN137" s="21"/>
      <c r="AJO137" s="21"/>
      <c r="AJP137" s="21"/>
      <c r="AJQ137" s="21"/>
      <c r="AJR137" s="21"/>
      <c r="AJS137" s="21"/>
      <c r="AJT137" s="21"/>
      <c r="AJU137" s="21"/>
      <c r="AJV137" s="21"/>
      <c r="AJW137" s="21"/>
      <c r="AJX137" s="21"/>
      <c r="AJY137" s="21"/>
      <c r="AJZ137" s="21"/>
      <c r="AKA137" s="21"/>
      <c r="AKB137" s="21"/>
      <c r="AKC137" s="21"/>
      <c r="AKD137" s="21"/>
      <c r="AKE137" s="21"/>
      <c r="AKF137" s="21"/>
      <c r="AKG137" s="21"/>
      <c r="AKH137" s="21"/>
      <c r="AKI137" s="21"/>
      <c r="AKJ137" s="21"/>
      <c r="AKK137" s="21"/>
      <c r="AKL137" s="21"/>
      <c r="AKM137" s="21"/>
      <c r="AKN137" s="21"/>
      <c r="AKO137" s="21"/>
      <c r="AKP137" s="21"/>
      <c r="AKQ137" s="21"/>
      <c r="AKR137" s="21"/>
      <c r="AKS137" s="21"/>
      <c r="AKT137" s="21"/>
      <c r="AKU137" s="21"/>
      <c r="AKV137" s="21"/>
      <c r="AKW137" s="21"/>
      <c r="AKX137" s="21"/>
      <c r="AKY137" s="21"/>
      <c r="AKZ137" s="21"/>
      <c r="ALA137" s="21"/>
      <c r="ALB137" s="21"/>
      <c r="ALC137" s="21"/>
      <c r="ALD137" s="21"/>
      <c r="ALE137" s="21"/>
      <c r="ALF137" s="21"/>
      <c r="ALG137" s="21"/>
      <c r="ALH137" s="21"/>
      <c r="ALI137" s="21"/>
      <c r="ALJ137" s="21"/>
      <c r="ALK137" s="21"/>
      <c r="ALL137" s="21"/>
      <c r="ALM137" s="21"/>
      <c r="ALN137" s="21"/>
      <c r="ALO137" s="21"/>
      <c r="ALP137" s="21"/>
      <c r="ALQ137" s="21"/>
      <c r="ALR137" s="21"/>
      <c r="ALS137" s="21"/>
      <c r="ALT137" s="21"/>
      <c r="ALU137" s="21"/>
      <c r="ALV137" s="21"/>
      <c r="ALW137" s="21"/>
      <c r="ALX137" s="21"/>
      <c r="ALY137" s="21"/>
      <c r="ALZ137" s="21"/>
      <c r="AMA137" s="21"/>
      <c r="AMB137" s="21"/>
      <c r="AMC137" s="21"/>
      <c r="AMD137" s="21"/>
      <c r="AME137" s="21"/>
      <c r="AMF137" s="21"/>
      <c r="AMG137" s="21"/>
      <c r="AMH137" s="21"/>
      <c r="AMI137" s="21"/>
      <c r="AMJ137" s="21"/>
    </row>
    <row r="138" s="58" customFormat="true" ht="12" hidden="true" customHeight="true" outlineLevel="0" collapsed="false">
      <c r="A138" s="52" t="s">
        <v>290</v>
      </c>
      <c r="B138" s="52" t="s">
        <v>72</v>
      </c>
      <c r="C138" s="52" t="s">
        <v>291</v>
      </c>
      <c r="D138" s="53" t="n">
        <v>1990</v>
      </c>
      <c r="E138" s="53" t="n">
        <f aca="true">YEAR(TODAY())-D138</f>
        <v>36</v>
      </c>
      <c r="F138" s="53" t="s">
        <v>44</v>
      </c>
      <c r="G138" s="53" t="s">
        <v>59</v>
      </c>
      <c r="H138" s="54" t="n">
        <v>0</v>
      </c>
      <c r="I138" s="54" t="n">
        <v>0</v>
      </c>
      <c r="J138" s="3" t="n">
        <f aca="false">IF(COUNT(L138:V138)&lt;7,W138,LARGE(L138:V138,1)+LARGE(L138:V138,2)+LARGE(L138:V138,3)+LARGE(L138:V138,4)+LARGE(L138:V138,5)+LARGE(L138:V138,6)+LARGE(L138:V138,7))</f>
        <v>0</v>
      </c>
      <c r="K138" s="3" t="n">
        <v>0</v>
      </c>
      <c r="L138" s="59" t="n">
        <f aca="false">AE138</f>
        <v>0</v>
      </c>
      <c r="M138" s="3"/>
      <c r="N138" s="3" t="n">
        <f aca="false">AS138</f>
        <v>0</v>
      </c>
      <c r="O138" s="3" t="n">
        <f aca="false">AZ138</f>
        <v>0</v>
      </c>
      <c r="P138" s="3"/>
      <c r="Q138" s="3" t="n">
        <f aca="false">BP138</f>
        <v>0</v>
      </c>
      <c r="R138" s="3" t="n">
        <f aca="false">BX138</f>
        <v>0</v>
      </c>
      <c r="S138" s="3" t="n">
        <f aca="false">CF138</f>
        <v>0</v>
      </c>
      <c r="T138" s="3" t="n">
        <f aca="false">CM138</f>
        <v>0</v>
      </c>
      <c r="U138" s="3" t="n">
        <f aca="false">CT138</f>
        <v>0</v>
      </c>
      <c r="V138" s="3" t="n">
        <f aca="false">DA138</f>
        <v>0</v>
      </c>
      <c r="W138" s="3" t="n">
        <f aca="false">SUM(L138:V138)</f>
        <v>0</v>
      </c>
      <c r="X138" s="3" t="n">
        <f aca="false">W138-J138</f>
        <v>0</v>
      </c>
      <c r="Y138" s="3" t="n">
        <v>0</v>
      </c>
      <c r="Z138" s="3" t="n">
        <v>0</v>
      </c>
      <c r="AA138" s="3" t="n">
        <v>0</v>
      </c>
      <c r="AB138" s="3" t="n">
        <v>0</v>
      </c>
      <c r="AC138" s="3" t="n">
        <v>0</v>
      </c>
      <c r="AD138" s="3" t="n">
        <v>0</v>
      </c>
      <c r="AE138" s="3" t="n">
        <v>0</v>
      </c>
      <c r="AF138" s="3" t="n">
        <v>0</v>
      </c>
      <c r="AG138" s="3" t="n">
        <v>0</v>
      </c>
      <c r="AH138" s="3" t="n">
        <v>0</v>
      </c>
      <c r="AI138" s="3" t="n">
        <v>0</v>
      </c>
      <c r="AJ138" s="3" t="n">
        <v>0</v>
      </c>
      <c r="AK138" s="3" t="n">
        <v>0</v>
      </c>
      <c r="AL138" s="3" t="n">
        <v>0</v>
      </c>
      <c r="AM138" s="3" t="n">
        <v>0</v>
      </c>
      <c r="AN138" s="3" t="n">
        <v>0</v>
      </c>
      <c r="AO138" s="3" t="n">
        <v>0</v>
      </c>
      <c r="AP138" s="3" t="n">
        <v>0</v>
      </c>
      <c r="AQ138" s="3" t="n">
        <v>0</v>
      </c>
      <c r="AR138" s="3" t="n">
        <v>0</v>
      </c>
      <c r="AS138" s="3" t="n">
        <v>0</v>
      </c>
      <c r="AT138" s="3" t="n">
        <v>0</v>
      </c>
      <c r="AU138" s="3" t="n">
        <v>0</v>
      </c>
      <c r="AV138" s="3" t="n">
        <v>0</v>
      </c>
      <c r="AW138" s="3" t="n">
        <v>0</v>
      </c>
      <c r="AX138" s="3" t="n">
        <v>0</v>
      </c>
      <c r="AY138" s="3" t="n">
        <v>0</v>
      </c>
      <c r="AZ138" s="3" t="n">
        <v>0</v>
      </c>
      <c r="BA138" s="3" t="n">
        <v>0</v>
      </c>
      <c r="BB138" s="3" t="n">
        <v>0</v>
      </c>
      <c r="BC138" s="3" t="n">
        <v>0</v>
      </c>
      <c r="BD138" s="3" t="n">
        <v>0</v>
      </c>
      <c r="BE138" s="3" t="n">
        <v>0</v>
      </c>
      <c r="BF138" s="3" t="n">
        <v>0</v>
      </c>
      <c r="BG138" s="3" t="n">
        <v>0</v>
      </c>
      <c r="BH138" s="3" t="n">
        <v>0</v>
      </c>
      <c r="BI138" s="3" t="n">
        <v>0</v>
      </c>
      <c r="BJ138" s="3" t="n">
        <v>0</v>
      </c>
      <c r="BK138" s="3" t="n">
        <v>0</v>
      </c>
      <c r="BL138" s="3" t="n">
        <v>0</v>
      </c>
      <c r="BM138" s="3" t="n">
        <v>0</v>
      </c>
      <c r="BN138" s="3" t="n">
        <v>0</v>
      </c>
      <c r="BO138" s="3" t="n">
        <v>0</v>
      </c>
      <c r="BP138" s="3" t="n">
        <v>0</v>
      </c>
      <c r="BQ138" s="3" t="n">
        <v>0</v>
      </c>
      <c r="BR138" s="3" t="n">
        <v>0</v>
      </c>
      <c r="BS138" s="3" t="n">
        <v>0</v>
      </c>
      <c r="BT138" s="3" t="n">
        <v>0</v>
      </c>
      <c r="BU138" s="3" t="n">
        <v>0</v>
      </c>
      <c r="BV138" s="3" t="n">
        <v>0</v>
      </c>
      <c r="BW138" s="3" t="n">
        <v>0</v>
      </c>
      <c r="BX138" s="3" t="n">
        <v>0</v>
      </c>
      <c r="BY138" s="3" t="n">
        <v>0</v>
      </c>
      <c r="BZ138" s="3" t="n">
        <v>0</v>
      </c>
      <c r="CA138" s="3" t="n">
        <v>0</v>
      </c>
      <c r="CB138" s="3" t="n">
        <v>0</v>
      </c>
      <c r="CC138" s="3" t="n">
        <v>0</v>
      </c>
      <c r="CD138" s="3" t="n">
        <v>0</v>
      </c>
      <c r="CE138" s="3" t="n">
        <v>0</v>
      </c>
      <c r="CF138" s="3" t="n">
        <v>0</v>
      </c>
      <c r="CG138" s="3" t="n">
        <v>0</v>
      </c>
      <c r="CH138" s="3" t="n">
        <v>0</v>
      </c>
      <c r="CI138" s="3" t="n">
        <v>0</v>
      </c>
      <c r="CJ138" s="3" t="n">
        <v>0</v>
      </c>
      <c r="CK138" s="3" t="n">
        <v>0</v>
      </c>
      <c r="CL138" s="3" t="n">
        <v>0</v>
      </c>
      <c r="CM138" s="3" t="n">
        <v>0</v>
      </c>
      <c r="CN138" s="3" t="n">
        <v>0</v>
      </c>
      <c r="CO138" s="3" t="n">
        <v>0</v>
      </c>
      <c r="CP138" s="3" t="n">
        <v>0</v>
      </c>
      <c r="CQ138" s="3" t="n">
        <v>0</v>
      </c>
      <c r="CR138" s="3" t="n">
        <v>0</v>
      </c>
      <c r="CS138" s="3" t="n">
        <v>0</v>
      </c>
      <c r="CT138" s="3" t="n">
        <v>0</v>
      </c>
      <c r="CU138" s="63" t="s">
        <v>8</v>
      </c>
      <c r="CV138" s="56" t="n">
        <v>0</v>
      </c>
      <c r="CW138" s="56" t="n">
        <v>0</v>
      </c>
      <c r="CX138" s="56" t="n">
        <v>0</v>
      </c>
      <c r="CY138" s="55" t="n">
        <v>0</v>
      </c>
      <c r="CZ138" s="55" t="n">
        <v>0</v>
      </c>
      <c r="DA138" s="55" t="n">
        <v>0</v>
      </c>
      <c r="DB138" s="3" t="n">
        <v>0</v>
      </c>
      <c r="DC138" s="3" t="n">
        <v>0</v>
      </c>
      <c r="DD138" s="3" t="n">
        <v>0</v>
      </c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AGZ138" s="20"/>
      <c r="AHA138" s="20"/>
      <c r="AHB138" s="20"/>
      <c r="AHC138" s="20"/>
      <c r="AHD138" s="20"/>
      <c r="AHE138" s="20"/>
      <c r="AHF138" s="20"/>
      <c r="AHG138" s="20"/>
      <c r="AHH138" s="20"/>
      <c r="AHI138" s="20"/>
      <c r="AHJ138" s="20"/>
      <c r="AHK138" s="20"/>
      <c r="AHL138" s="20"/>
      <c r="AHM138" s="20"/>
      <c r="AHN138" s="20"/>
      <c r="AHO138" s="20"/>
      <c r="AHP138" s="20"/>
      <c r="AHQ138" s="20"/>
      <c r="AHR138" s="20"/>
      <c r="AHS138" s="20"/>
      <c r="AHT138" s="20"/>
      <c r="AHU138" s="20"/>
      <c r="AHV138" s="20"/>
      <c r="AHW138" s="20"/>
      <c r="AHX138" s="20"/>
      <c r="AHY138" s="20"/>
      <c r="AHZ138" s="20"/>
      <c r="AIA138" s="20"/>
      <c r="AIB138" s="20"/>
      <c r="AIC138" s="20"/>
      <c r="AID138" s="20"/>
      <c r="AIE138" s="20"/>
      <c r="AIF138" s="20"/>
      <c r="AIG138" s="20"/>
      <c r="AIH138" s="20"/>
      <c r="AII138" s="20"/>
      <c r="AIJ138" s="20"/>
      <c r="AIK138" s="20"/>
      <c r="AIL138" s="21"/>
      <c r="AIM138" s="21"/>
      <c r="AIN138" s="21"/>
      <c r="AIO138" s="21"/>
      <c r="AIP138" s="21"/>
      <c r="AIQ138" s="21"/>
      <c r="AIR138" s="21"/>
      <c r="AIS138" s="21"/>
      <c r="AIT138" s="21"/>
      <c r="AIU138" s="21"/>
      <c r="AIV138" s="21"/>
      <c r="AIW138" s="21"/>
      <c r="AIX138" s="21"/>
      <c r="AIY138" s="21"/>
      <c r="AIZ138" s="21"/>
      <c r="AJA138" s="21"/>
      <c r="AJB138" s="21"/>
      <c r="AJC138" s="21"/>
      <c r="AJD138" s="21"/>
      <c r="AJE138" s="21"/>
      <c r="AJF138" s="21"/>
      <c r="AJG138" s="21"/>
      <c r="AJH138" s="21"/>
      <c r="AJI138" s="21"/>
      <c r="AJJ138" s="21"/>
      <c r="AJK138" s="21"/>
      <c r="AJL138" s="21"/>
      <c r="AJM138" s="21"/>
      <c r="AJN138" s="21"/>
      <c r="AJO138" s="21"/>
      <c r="AJP138" s="21"/>
      <c r="AJQ138" s="21"/>
      <c r="AJR138" s="21"/>
      <c r="AJS138" s="21"/>
      <c r="AJT138" s="21"/>
      <c r="AJU138" s="21"/>
      <c r="AJV138" s="21"/>
      <c r="AJW138" s="21"/>
      <c r="AJX138" s="21"/>
      <c r="AJY138" s="21"/>
      <c r="AJZ138" s="21"/>
      <c r="AKA138" s="21"/>
      <c r="AKB138" s="21"/>
      <c r="AKC138" s="21"/>
      <c r="AKD138" s="21"/>
      <c r="AKE138" s="21"/>
      <c r="AKF138" s="21"/>
      <c r="AKG138" s="21"/>
      <c r="AKH138" s="21"/>
      <c r="AKI138" s="21"/>
      <c r="AKJ138" s="21"/>
      <c r="AKK138" s="21"/>
      <c r="AKL138" s="21"/>
      <c r="AKM138" s="21"/>
      <c r="AKN138" s="21"/>
      <c r="AKO138" s="21"/>
      <c r="AKP138" s="21"/>
      <c r="AKQ138" s="21"/>
      <c r="AKR138" s="21"/>
      <c r="AKS138" s="21"/>
      <c r="AKT138" s="21"/>
      <c r="AKU138" s="21"/>
      <c r="AKV138" s="21"/>
      <c r="AKW138" s="21"/>
      <c r="AKX138" s="21"/>
      <c r="AKY138" s="21"/>
      <c r="AKZ138" s="21"/>
      <c r="ALA138" s="21"/>
      <c r="ALB138" s="21"/>
      <c r="ALC138" s="21"/>
      <c r="ALD138" s="21"/>
      <c r="ALE138" s="21"/>
      <c r="ALF138" s="21"/>
      <c r="ALG138" s="21"/>
      <c r="ALH138" s="21"/>
      <c r="ALI138" s="21"/>
      <c r="ALJ138" s="21"/>
      <c r="ALK138" s="21"/>
      <c r="ALL138" s="21"/>
      <c r="ALM138" s="21"/>
      <c r="ALN138" s="21"/>
      <c r="ALO138" s="21"/>
      <c r="ALP138" s="21"/>
      <c r="ALQ138" s="21"/>
      <c r="ALR138" s="21"/>
      <c r="ALS138" s="21"/>
      <c r="ALT138" s="21"/>
      <c r="ALU138" s="21"/>
      <c r="ALV138" s="21"/>
      <c r="ALW138" s="21"/>
      <c r="ALX138" s="21"/>
      <c r="ALY138" s="21"/>
      <c r="ALZ138" s="21"/>
      <c r="AMA138" s="21"/>
      <c r="AMB138" s="21"/>
      <c r="AMC138" s="21"/>
      <c r="AMD138" s="21"/>
      <c r="AME138" s="21"/>
      <c r="AMF138" s="21"/>
      <c r="AMG138" s="21"/>
      <c r="AMH138" s="21"/>
      <c r="AMI138" s="21"/>
      <c r="AMJ138" s="21"/>
    </row>
    <row r="139" s="58" customFormat="true" ht="12" hidden="true" customHeight="true" outlineLevel="0" collapsed="false">
      <c r="A139" s="52" t="s">
        <v>292</v>
      </c>
      <c r="B139" s="52" t="s">
        <v>72</v>
      </c>
      <c r="C139" s="52"/>
      <c r="D139" s="53" t="n">
        <v>1983</v>
      </c>
      <c r="E139" s="53" t="n">
        <f aca="true">YEAR(TODAY())-D139</f>
        <v>43</v>
      </c>
      <c r="F139" s="53" t="s">
        <v>44</v>
      </c>
      <c r="G139" s="53" t="s">
        <v>52</v>
      </c>
      <c r="H139" s="54" t="n">
        <v>0</v>
      </c>
      <c r="I139" s="54" t="n">
        <v>0</v>
      </c>
      <c r="J139" s="3" t="n">
        <f aca="false">IF(COUNT(M139:V139)&lt;7,W139,LARGE(M139:V139,1)+LARGE(M139:V139,2)+LARGE(M139:V139,3)+LARGE(M139:V139,4)+LARGE(M139:V139,5)+LARGE(M139:V139,6)+LARGE(M139:V139,7))</f>
        <v>0</v>
      </c>
      <c r="K139" s="3" t="n">
        <v>0</v>
      </c>
      <c r="L139" s="59" t="n">
        <f aca="false">AE139</f>
        <v>0</v>
      </c>
      <c r="M139" s="3"/>
      <c r="N139" s="3" t="n">
        <f aca="false">AS139</f>
        <v>0</v>
      </c>
      <c r="O139" s="3" t="n">
        <v>0</v>
      </c>
      <c r="P139" s="3"/>
      <c r="Q139" s="3"/>
      <c r="R139" s="3" t="n">
        <f aca="false">BX139</f>
        <v>0</v>
      </c>
      <c r="S139" s="3"/>
      <c r="T139" s="3" t="n">
        <f aca="false">CM139</f>
        <v>0</v>
      </c>
      <c r="U139" s="3" t="n">
        <f aca="false">CT139</f>
        <v>0</v>
      </c>
      <c r="V139" s="3" t="n">
        <f aca="false">DA139</f>
        <v>0</v>
      </c>
      <c r="W139" s="3" t="n">
        <f aca="false">SUM(M139:V139)</f>
        <v>0</v>
      </c>
      <c r="X139" s="3" t="n">
        <f aca="false">W139-J139</f>
        <v>0</v>
      </c>
      <c r="Y139" s="3" t="n">
        <v>0</v>
      </c>
      <c r="Z139" s="3" t="n">
        <v>0</v>
      </c>
      <c r="AA139" s="3" t="n">
        <v>0</v>
      </c>
      <c r="AB139" s="3" t="n">
        <v>0</v>
      </c>
      <c r="AC139" s="3" t="n">
        <v>0</v>
      </c>
      <c r="AD139" s="3" t="n">
        <v>0</v>
      </c>
      <c r="AE139" s="3" t="n">
        <v>0</v>
      </c>
      <c r="AF139" s="3" t="n">
        <v>0</v>
      </c>
      <c r="AG139" s="3" t="n">
        <v>0</v>
      </c>
      <c r="AH139" s="3" t="n">
        <v>0</v>
      </c>
      <c r="AI139" s="3" t="n">
        <v>0</v>
      </c>
      <c r="AJ139" s="3" t="n">
        <v>0</v>
      </c>
      <c r="AK139" s="3" t="n">
        <v>0</v>
      </c>
      <c r="AL139" s="3" t="n">
        <v>0</v>
      </c>
      <c r="AM139" s="3" t="n">
        <v>0</v>
      </c>
      <c r="AN139" s="3" t="n">
        <v>0</v>
      </c>
      <c r="AO139" s="3" t="n">
        <v>0</v>
      </c>
      <c r="AP139" s="3" t="n">
        <v>0</v>
      </c>
      <c r="AQ139" s="3" t="n">
        <v>0</v>
      </c>
      <c r="AR139" s="3" t="n">
        <v>0</v>
      </c>
      <c r="AS139" s="3" t="n">
        <v>0</v>
      </c>
      <c r="AT139" s="3" t="n">
        <v>0</v>
      </c>
      <c r="AU139" s="3" t="n">
        <v>0</v>
      </c>
      <c r="AV139" s="3" t="n">
        <v>0</v>
      </c>
      <c r="AW139" s="3" t="n">
        <v>0</v>
      </c>
      <c r="AX139" s="3" t="n">
        <v>0</v>
      </c>
      <c r="AY139" s="3" t="n">
        <v>0</v>
      </c>
      <c r="AZ139" s="3" t="n">
        <v>0</v>
      </c>
      <c r="BA139" s="3" t="n">
        <v>0</v>
      </c>
      <c r="BB139" s="3" t="n">
        <v>0</v>
      </c>
      <c r="BC139" s="3" t="n">
        <v>0</v>
      </c>
      <c r="BD139" s="3" t="n">
        <v>0</v>
      </c>
      <c r="BE139" s="3" t="n">
        <v>0</v>
      </c>
      <c r="BF139" s="3" t="n">
        <v>0</v>
      </c>
      <c r="BG139" s="3" t="n">
        <v>0</v>
      </c>
      <c r="BH139" s="3" t="n">
        <v>0</v>
      </c>
      <c r="BI139" s="3" t="n">
        <v>0</v>
      </c>
      <c r="BJ139" s="3" t="n">
        <v>0</v>
      </c>
      <c r="BK139" s="3" t="n">
        <v>0</v>
      </c>
      <c r="BL139" s="3" t="n">
        <v>0</v>
      </c>
      <c r="BM139" s="3" t="n">
        <v>0</v>
      </c>
      <c r="BN139" s="3" t="n">
        <v>0</v>
      </c>
      <c r="BO139" s="3" t="n">
        <v>0</v>
      </c>
      <c r="BP139" s="3" t="n">
        <v>0</v>
      </c>
      <c r="BQ139" s="3" t="n">
        <v>0</v>
      </c>
      <c r="BR139" s="3" t="n">
        <v>0</v>
      </c>
      <c r="BS139" s="3" t="n">
        <v>0</v>
      </c>
      <c r="BT139" s="3" t="n">
        <v>0</v>
      </c>
      <c r="BU139" s="3" t="n">
        <v>0</v>
      </c>
      <c r="BV139" s="3" t="n">
        <v>0</v>
      </c>
      <c r="BW139" s="3" t="n">
        <v>0</v>
      </c>
      <c r="BX139" s="3" t="n">
        <v>0</v>
      </c>
      <c r="BY139" s="3" t="n">
        <v>0</v>
      </c>
      <c r="BZ139" s="3" t="n">
        <v>0</v>
      </c>
      <c r="CA139" s="3" t="n">
        <v>0</v>
      </c>
      <c r="CB139" s="3" t="n">
        <v>0</v>
      </c>
      <c r="CC139" s="3" t="n">
        <v>0</v>
      </c>
      <c r="CD139" s="3" t="n">
        <v>0</v>
      </c>
      <c r="CE139" s="3" t="n">
        <v>0</v>
      </c>
      <c r="CF139" s="3" t="n">
        <v>0</v>
      </c>
      <c r="CG139" s="3" t="n">
        <v>0</v>
      </c>
      <c r="CH139" s="3" t="n">
        <v>0</v>
      </c>
      <c r="CI139" s="3" t="n">
        <v>0</v>
      </c>
      <c r="CJ139" s="3" t="n">
        <v>0</v>
      </c>
      <c r="CK139" s="3" t="n">
        <v>0</v>
      </c>
      <c r="CL139" s="3" t="n">
        <v>0</v>
      </c>
      <c r="CM139" s="3" t="n">
        <v>0</v>
      </c>
      <c r="CN139" s="3" t="n">
        <v>0</v>
      </c>
      <c r="CO139" s="3" t="n">
        <v>0</v>
      </c>
      <c r="CP139" s="3" t="n">
        <v>0</v>
      </c>
      <c r="CQ139" s="3" t="n">
        <v>0</v>
      </c>
      <c r="CR139" s="3" t="n">
        <v>0</v>
      </c>
      <c r="CS139" s="3" t="n">
        <v>0</v>
      </c>
      <c r="CT139" s="3" t="n">
        <v>0</v>
      </c>
      <c r="CU139" s="63" t="s">
        <v>8</v>
      </c>
      <c r="CV139" s="56" t="n">
        <v>0</v>
      </c>
      <c r="CW139" s="56" t="n">
        <v>0</v>
      </c>
      <c r="CX139" s="56" t="n">
        <v>0</v>
      </c>
      <c r="CY139" s="55" t="n">
        <v>0</v>
      </c>
      <c r="CZ139" s="55" t="n">
        <v>0</v>
      </c>
      <c r="DA139" s="55" t="n">
        <v>0</v>
      </c>
      <c r="DB139" s="3" t="n">
        <v>0</v>
      </c>
      <c r="DC139" s="3" t="n">
        <v>0</v>
      </c>
      <c r="DD139" s="3" t="n">
        <v>0</v>
      </c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AGZ139" s="20"/>
      <c r="AHA139" s="20"/>
      <c r="AHB139" s="20"/>
      <c r="AHC139" s="20"/>
      <c r="AHD139" s="20"/>
      <c r="AHE139" s="20"/>
      <c r="AHF139" s="20"/>
      <c r="AHG139" s="20"/>
      <c r="AHH139" s="20"/>
      <c r="AHI139" s="20"/>
      <c r="AHJ139" s="20"/>
      <c r="AHK139" s="20"/>
      <c r="AHL139" s="20"/>
      <c r="AHM139" s="20"/>
      <c r="AHN139" s="20"/>
      <c r="AHO139" s="20"/>
      <c r="AHP139" s="20"/>
      <c r="AHQ139" s="20"/>
      <c r="AHR139" s="20"/>
      <c r="AHS139" s="20"/>
      <c r="AHT139" s="20"/>
      <c r="AHU139" s="20"/>
      <c r="AHV139" s="20"/>
      <c r="AHW139" s="20"/>
      <c r="AHX139" s="20"/>
      <c r="AHY139" s="20"/>
      <c r="AHZ139" s="20"/>
      <c r="AIA139" s="20"/>
      <c r="AIB139" s="20"/>
      <c r="AIC139" s="20"/>
      <c r="AID139" s="20"/>
      <c r="AIE139" s="20"/>
      <c r="AIF139" s="20"/>
      <c r="AIG139" s="20"/>
      <c r="AIH139" s="20"/>
      <c r="AII139" s="20"/>
      <c r="AIJ139" s="20"/>
      <c r="AIK139" s="20"/>
      <c r="AIL139" s="21"/>
      <c r="AIM139" s="21"/>
      <c r="AIN139" s="21"/>
      <c r="AIO139" s="21"/>
      <c r="AIP139" s="21"/>
      <c r="AIQ139" s="21"/>
      <c r="AIR139" s="21"/>
      <c r="AIS139" s="21"/>
      <c r="AIT139" s="21"/>
      <c r="AIU139" s="21"/>
      <c r="AIV139" s="21"/>
      <c r="AIW139" s="21"/>
      <c r="AIX139" s="21"/>
      <c r="AIY139" s="21"/>
      <c r="AIZ139" s="21"/>
      <c r="AJA139" s="21"/>
      <c r="AJB139" s="21"/>
      <c r="AJC139" s="21"/>
      <c r="AJD139" s="21"/>
      <c r="AJE139" s="21"/>
      <c r="AJF139" s="21"/>
      <c r="AJG139" s="21"/>
      <c r="AJH139" s="21"/>
      <c r="AJI139" s="21"/>
      <c r="AJJ139" s="21"/>
      <c r="AJK139" s="21"/>
      <c r="AJL139" s="21"/>
      <c r="AJM139" s="21"/>
      <c r="AJN139" s="21"/>
      <c r="AJO139" s="21"/>
      <c r="AJP139" s="21"/>
      <c r="AJQ139" s="21"/>
      <c r="AJR139" s="21"/>
      <c r="AJS139" s="21"/>
      <c r="AJT139" s="21"/>
      <c r="AJU139" s="21"/>
      <c r="AJV139" s="21"/>
      <c r="AJW139" s="21"/>
      <c r="AJX139" s="21"/>
      <c r="AJY139" s="21"/>
      <c r="AJZ139" s="21"/>
      <c r="AKA139" s="21"/>
      <c r="AKB139" s="21"/>
      <c r="AKC139" s="21"/>
      <c r="AKD139" s="21"/>
      <c r="AKE139" s="21"/>
      <c r="AKF139" s="21"/>
      <c r="AKG139" s="21"/>
      <c r="AKH139" s="21"/>
      <c r="AKI139" s="21"/>
      <c r="AKJ139" s="21"/>
      <c r="AKK139" s="21"/>
      <c r="AKL139" s="21"/>
      <c r="AKM139" s="21"/>
      <c r="AKN139" s="21"/>
      <c r="AKO139" s="21"/>
      <c r="AKP139" s="21"/>
      <c r="AKQ139" s="21"/>
      <c r="AKR139" s="21"/>
      <c r="AKS139" s="21"/>
      <c r="AKT139" s="21"/>
      <c r="AKU139" s="21"/>
      <c r="AKV139" s="21"/>
      <c r="AKW139" s="21"/>
      <c r="AKX139" s="21"/>
      <c r="AKY139" s="21"/>
      <c r="AKZ139" s="21"/>
      <c r="ALA139" s="21"/>
      <c r="ALB139" s="21"/>
      <c r="ALC139" s="21"/>
      <c r="ALD139" s="21"/>
      <c r="ALE139" s="21"/>
      <c r="ALF139" s="21"/>
      <c r="ALG139" s="21"/>
      <c r="ALH139" s="21"/>
      <c r="ALI139" s="21"/>
      <c r="ALJ139" s="21"/>
      <c r="ALK139" s="21"/>
      <c r="ALL139" s="21"/>
      <c r="ALM139" s="21"/>
      <c r="ALN139" s="21"/>
      <c r="ALO139" s="21"/>
      <c r="ALP139" s="21"/>
      <c r="ALQ139" s="21"/>
      <c r="ALR139" s="21"/>
      <c r="ALS139" s="21"/>
      <c r="ALT139" s="21"/>
      <c r="ALU139" s="21"/>
      <c r="ALV139" s="21"/>
      <c r="ALW139" s="21"/>
      <c r="ALX139" s="21"/>
      <c r="ALY139" s="21"/>
      <c r="ALZ139" s="21"/>
      <c r="AMA139" s="21"/>
      <c r="AMB139" s="21"/>
      <c r="AMC139" s="21"/>
      <c r="AMD139" s="21"/>
      <c r="AME139" s="21"/>
      <c r="AMF139" s="21"/>
      <c r="AMG139" s="21"/>
      <c r="AMH139" s="21"/>
      <c r="AMI139" s="21"/>
      <c r="AMJ139" s="21"/>
    </row>
    <row r="140" s="58" customFormat="true" ht="12" hidden="true" customHeight="true" outlineLevel="0" collapsed="false">
      <c r="A140" s="52" t="s">
        <v>293</v>
      </c>
      <c r="B140" s="52" t="s">
        <v>294</v>
      </c>
      <c r="C140" s="52" t="s">
        <v>101</v>
      </c>
      <c r="D140" s="53" t="n">
        <v>1983</v>
      </c>
      <c r="E140" s="53" t="n">
        <f aca="true">YEAR(TODAY())-D140</f>
        <v>43</v>
      </c>
      <c r="F140" s="53" t="s">
        <v>44</v>
      </c>
      <c r="G140" s="53" t="s">
        <v>52</v>
      </c>
      <c r="H140" s="54" t="n">
        <v>0</v>
      </c>
      <c r="I140" s="54" t="n">
        <v>0</v>
      </c>
      <c r="J140" s="3" t="n">
        <f aca="false">IF(COUNT(L140:V140)&lt;7,W140,LARGE(L140:V140,1)+LARGE(L140:V140,2)+LARGE(L140:V140,3)+LARGE(L140:V140,4)+LARGE(L140:V140,5)+LARGE(L140:V140,6)+LARGE(L140:V140,7))</f>
        <v>0</v>
      </c>
      <c r="K140" s="3" t="n">
        <v>0</v>
      </c>
      <c r="L140" s="59" t="n">
        <f aca="false">AE140</f>
        <v>0</v>
      </c>
      <c r="M140" s="3" t="n">
        <v>0</v>
      </c>
      <c r="N140" s="3" t="n">
        <f aca="false">AS140</f>
        <v>0</v>
      </c>
      <c r="O140" s="3" t="n">
        <f aca="false">AZ140</f>
        <v>0</v>
      </c>
      <c r="P140" s="3" t="n">
        <f aca="false">BH140</f>
        <v>0</v>
      </c>
      <c r="Q140" s="3"/>
      <c r="R140" s="3" t="n">
        <f aca="false">BX140</f>
        <v>0</v>
      </c>
      <c r="S140" s="3" t="n">
        <f aca="false">CF140</f>
        <v>0</v>
      </c>
      <c r="T140" s="3" t="n">
        <f aca="false">CM140</f>
        <v>0</v>
      </c>
      <c r="U140" s="3" t="n">
        <f aca="false">CT140</f>
        <v>0</v>
      </c>
      <c r="V140" s="3" t="n">
        <f aca="false">DA140</f>
        <v>0</v>
      </c>
      <c r="W140" s="3" t="n">
        <f aca="false">SUM(L140:V140)</f>
        <v>0</v>
      </c>
      <c r="X140" s="3" t="n">
        <f aca="false">W140-J140</f>
        <v>0</v>
      </c>
      <c r="Y140" s="3" t="n">
        <v>0</v>
      </c>
      <c r="Z140" s="3" t="n">
        <v>0</v>
      </c>
      <c r="AA140" s="3" t="n">
        <v>0</v>
      </c>
      <c r="AB140" s="3" t="n">
        <v>0</v>
      </c>
      <c r="AC140" s="3" t="n">
        <v>0</v>
      </c>
      <c r="AD140" s="3" t="n">
        <v>0</v>
      </c>
      <c r="AE140" s="3" t="n">
        <v>0</v>
      </c>
      <c r="AF140" s="3" t="n">
        <v>0</v>
      </c>
      <c r="AG140" s="3" t="n">
        <v>0</v>
      </c>
      <c r="AH140" s="3" t="n">
        <v>0</v>
      </c>
      <c r="AI140" s="3" t="n">
        <v>0</v>
      </c>
      <c r="AJ140" s="3" t="n">
        <v>0</v>
      </c>
      <c r="AK140" s="3" t="n">
        <v>0</v>
      </c>
      <c r="AL140" s="3" t="n">
        <v>0</v>
      </c>
      <c r="AM140" s="3" t="n">
        <v>0</v>
      </c>
      <c r="AN140" s="3" t="n">
        <v>0</v>
      </c>
      <c r="AO140" s="3" t="n">
        <v>0</v>
      </c>
      <c r="AP140" s="3" t="n">
        <v>0</v>
      </c>
      <c r="AQ140" s="3" t="n">
        <v>0</v>
      </c>
      <c r="AR140" s="3" t="n">
        <v>0</v>
      </c>
      <c r="AS140" s="3" t="n">
        <v>0</v>
      </c>
      <c r="AT140" s="3" t="n">
        <v>0</v>
      </c>
      <c r="AU140" s="3" t="n">
        <v>0</v>
      </c>
      <c r="AV140" s="3" t="n">
        <v>0</v>
      </c>
      <c r="AW140" s="3" t="n">
        <v>0</v>
      </c>
      <c r="AX140" s="3" t="n">
        <v>0</v>
      </c>
      <c r="AY140" s="3" t="n">
        <v>0</v>
      </c>
      <c r="AZ140" s="3" t="n">
        <v>0</v>
      </c>
      <c r="BA140" s="3" t="n">
        <v>0</v>
      </c>
      <c r="BB140" s="3" t="n">
        <v>0</v>
      </c>
      <c r="BC140" s="3" t="n">
        <v>0</v>
      </c>
      <c r="BD140" s="3" t="n">
        <v>0</v>
      </c>
      <c r="BE140" s="3" t="n">
        <v>0</v>
      </c>
      <c r="BF140" s="3" t="n">
        <v>0</v>
      </c>
      <c r="BG140" s="3" t="n">
        <v>0</v>
      </c>
      <c r="BH140" s="3" t="n">
        <v>0</v>
      </c>
      <c r="BI140" s="3" t="n">
        <v>0</v>
      </c>
      <c r="BJ140" s="3" t="n">
        <v>0</v>
      </c>
      <c r="BK140" s="3" t="n">
        <v>0</v>
      </c>
      <c r="BL140" s="3" t="n">
        <v>0</v>
      </c>
      <c r="BM140" s="3" t="n">
        <v>0</v>
      </c>
      <c r="BN140" s="3" t="n">
        <v>0</v>
      </c>
      <c r="BO140" s="3" t="n">
        <v>0</v>
      </c>
      <c r="BP140" s="3" t="n">
        <v>0</v>
      </c>
      <c r="BQ140" s="3" t="n">
        <v>0</v>
      </c>
      <c r="BR140" s="3" t="n">
        <v>0</v>
      </c>
      <c r="BS140" s="3" t="n">
        <v>0</v>
      </c>
      <c r="BT140" s="3" t="n">
        <v>0</v>
      </c>
      <c r="BU140" s="3" t="n">
        <v>0</v>
      </c>
      <c r="BV140" s="3" t="n">
        <v>0</v>
      </c>
      <c r="BW140" s="3" t="n">
        <v>0</v>
      </c>
      <c r="BX140" s="3" t="n">
        <v>0</v>
      </c>
      <c r="BY140" s="3" t="n">
        <v>0</v>
      </c>
      <c r="BZ140" s="3" t="n">
        <v>0</v>
      </c>
      <c r="CA140" s="3" t="n">
        <v>0</v>
      </c>
      <c r="CB140" s="3" t="n">
        <v>0</v>
      </c>
      <c r="CC140" s="3" t="n">
        <v>0</v>
      </c>
      <c r="CD140" s="3" t="n">
        <v>0</v>
      </c>
      <c r="CE140" s="3" t="n">
        <v>0</v>
      </c>
      <c r="CF140" s="3" t="n">
        <v>0</v>
      </c>
      <c r="CG140" s="3" t="n">
        <v>0</v>
      </c>
      <c r="CH140" s="3" t="n">
        <v>0</v>
      </c>
      <c r="CI140" s="3" t="n">
        <v>0</v>
      </c>
      <c r="CJ140" s="3" t="n">
        <v>0</v>
      </c>
      <c r="CK140" s="3" t="n">
        <v>0</v>
      </c>
      <c r="CL140" s="3" t="n">
        <v>0</v>
      </c>
      <c r="CM140" s="3" t="n">
        <v>0</v>
      </c>
      <c r="CN140" s="3" t="n">
        <v>0</v>
      </c>
      <c r="CO140" s="3" t="n">
        <v>0</v>
      </c>
      <c r="CP140" s="3" t="n">
        <v>0</v>
      </c>
      <c r="CQ140" s="3" t="n">
        <v>0</v>
      </c>
      <c r="CR140" s="3" t="n">
        <v>0</v>
      </c>
      <c r="CS140" s="3" t="n">
        <v>0</v>
      </c>
      <c r="CT140" s="3" t="n">
        <v>0</v>
      </c>
      <c r="CU140" s="63" t="s">
        <v>8</v>
      </c>
      <c r="CV140" s="56" t="n">
        <v>0</v>
      </c>
      <c r="CW140" s="56" t="n">
        <v>0</v>
      </c>
      <c r="CX140" s="56" t="n">
        <v>0</v>
      </c>
      <c r="CY140" s="55" t="n">
        <v>0</v>
      </c>
      <c r="CZ140" s="55" t="n">
        <v>0</v>
      </c>
      <c r="DA140" s="55" t="n">
        <v>0</v>
      </c>
      <c r="DB140" s="3" t="n">
        <v>0</v>
      </c>
      <c r="DC140" s="3" t="n">
        <v>0</v>
      </c>
      <c r="DD140" s="3" t="n">
        <v>0</v>
      </c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AGZ140" s="20"/>
      <c r="AHA140" s="20"/>
      <c r="AHB140" s="20"/>
      <c r="AHC140" s="20"/>
      <c r="AHD140" s="20"/>
      <c r="AHE140" s="20"/>
      <c r="AHF140" s="20"/>
      <c r="AHG140" s="20"/>
      <c r="AHH140" s="20"/>
      <c r="AHI140" s="20"/>
      <c r="AHJ140" s="20"/>
      <c r="AHK140" s="20"/>
      <c r="AHL140" s="20"/>
      <c r="AHM140" s="20"/>
      <c r="AHN140" s="20"/>
      <c r="AHO140" s="20"/>
      <c r="AHP140" s="20"/>
      <c r="AHQ140" s="20"/>
      <c r="AHR140" s="20"/>
      <c r="AHS140" s="20"/>
      <c r="AHT140" s="20"/>
      <c r="AHU140" s="20"/>
      <c r="AHV140" s="20"/>
      <c r="AHW140" s="20"/>
      <c r="AHX140" s="20"/>
      <c r="AHY140" s="20"/>
      <c r="AHZ140" s="20"/>
      <c r="AIA140" s="20"/>
      <c r="AIB140" s="20"/>
      <c r="AIC140" s="20"/>
      <c r="AID140" s="20"/>
      <c r="AIE140" s="20"/>
      <c r="AIF140" s="20"/>
      <c r="AIG140" s="20"/>
      <c r="AIH140" s="20"/>
      <c r="AII140" s="20"/>
      <c r="AIJ140" s="20"/>
      <c r="AIK140" s="20"/>
      <c r="AIL140" s="21"/>
      <c r="AIM140" s="21"/>
      <c r="AIN140" s="21"/>
      <c r="AIO140" s="21"/>
      <c r="AIP140" s="21"/>
      <c r="AIQ140" s="21"/>
      <c r="AIR140" s="21"/>
      <c r="AIS140" s="21"/>
      <c r="AIT140" s="21"/>
      <c r="AIU140" s="21"/>
      <c r="AIV140" s="21"/>
      <c r="AIW140" s="21"/>
      <c r="AIX140" s="21"/>
      <c r="AIY140" s="21"/>
      <c r="AIZ140" s="21"/>
      <c r="AJA140" s="21"/>
      <c r="AJB140" s="21"/>
      <c r="AJC140" s="21"/>
      <c r="AJD140" s="21"/>
      <c r="AJE140" s="21"/>
      <c r="AJF140" s="21"/>
      <c r="AJG140" s="21"/>
      <c r="AJH140" s="21"/>
      <c r="AJI140" s="21"/>
      <c r="AJJ140" s="21"/>
      <c r="AJK140" s="21"/>
      <c r="AJL140" s="21"/>
      <c r="AJM140" s="21"/>
      <c r="AJN140" s="21"/>
      <c r="AJO140" s="21"/>
      <c r="AJP140" s="21"/>
      <c r="AJQ140" s="21"/>
      <c r="AJR140" s="21"/>
      <c r="AJS140" s="21"/>
      <c r="AJT140" s="21"/>
      <c r="AJU140" s="21"/>
      <c r="AJV140" s="21"/>
      <c r="AJW140" s="21"/>
      <c r="AJX140" s="21"/>
      <c r="AJY140" s="21"/>
      <c r="AJZ140" s="21"/>
      <c r="AKA140" s="21"/>
      <c r="AKB140" s="21"/>
      <c r="AKC140" s="21"/>
      <c r="AKD140" s="21"/>
      <c r="AKE140" s="21"/>
      <c r="AKF140" s="21"/>
      <c r="AKG140" s="21"/>
      <c r="AKH140" s="21"/>
      <c r="AKI140" s="21"/>
      <c r="AKJ140" s="21"/>
      <c r="AKK140" s="21"/>
      <c r="AKL140" s="21"/>
      <c r="AKM140" s="21"/>
      <c r="AKN140" s="21"/>
      <c r="AKO140" s="21"/>
      <c r="AKP140" s="21"/>
      <c r="AKQ140" s="21"/>
      <c r="AKR140" s="21"/>
      <c r="AKS140" s="21"/>
      <c r="AKT140" s="21"/>
      <c r="AKU140" s="21"/>
      <c r="AKV140" s="21"/>
      <c r="AKW140" s="21"/>
      <c r="AKX140" s="21"/>
      <c r="AKY140" s="21"/>
      <c r="AKZ140" s="21"/>
      <c r="ALA140" s="21"/>
      <c r="ALB140" s="21"/>
      <c r="ALC140" s="21"/>
      <c r="ALD140" s="21"/>
      <c r="ALE140" s="21"/>
      <c r="ALF140" s="21"/>
      <c r="ALG140" s="21"/>
      <c r="ALH140" s="21"/>
      <c r="ALI140" s="21"/>
      <c r="ALJ140" s="21"/>
      <c r="ALK140" s="21"/>
      <c r="ALL140" s="21"/>
      <c r="ALM140" s="21"/>
      <c r="ALN140" s="21"/>
      <c r="ALO140" s="21"/>
      <c r="ALP140" s="21"/>
      <c r="ALQ140" s="21"/>
      <c r="ALR140" s="21"/>
      <c r="ALS140" s="21"/>
      <c r="ALT140" s="21"/>
      <c r="ALU140" s="21"/>
      <c r="ALV140" s="21"/>
      <c r="ALW140" s="21"/>
      <c r="ALX140" s="21"/>
      <c r="ALY140" s="21"/>
      <c r="ALZ140" s="21"/>
      <c r="AMA140" s="21"/>
      <c r="AMB140" s="21"/>
      <c r="AMC140" s="21"/>
      <c r="AMD140" s="21"/>
      <c r="AME140" s="21"/>
      <c r="AMF140" s="21"/>
      <c r="AMG140" s="21"/>
      <c r="AMH140" s="21"/>
      <c r="AMI140" s="21"/>
      <c r="AMJ140" s="21"/>
    </row>
    <row r="141" s="58" customFormat="true" ht="12" hidden="true" customHeight="true" outlineLevel="0" collapsed="false">
      <c r="A141" s="52" t="s">
        <v>295</v>
      </c>
      <c r="B141" s="52" t="s">
        <v>47</v>
      </c>
      <c r="C141" s="52"/>
      <c r="D141" s="53" t="n">
        <v>2008</v>
      </c>
      <c r="E141" s="53" t="n">
        <f aca="true">YEAR(TODAY())-D141</f>
        <v>18</v>
      </c>
      <c r="F141" s="53" t="s">
        <v>44</v>
      </c>
      <c r="G141" s="53" t="s">
        <v>55</v>
      </c>
      <c r="H141" s="54" t="n">
        <v>0</v>
      </c>
      <c r="I141" s="54" t="n">
        <v>0</v>
      </c>
      <c r="J141" s="3" t="n">
        <f aca="false">IF(COUNT(L141:V141)&lt;7,W141,LARGE(L141:V141,1)+LARGE(L141:V141,2)+LARGE(L141:V141,3)+LARGE(L141:V141,4)+LARGE(L141:V141,5)+LARGE(L141:V141,6)+LARGE(L141:V141,7))</f>
        <v>0</v>
      </c>
      <c r="K141" s="3" t="n">
        <v>0</v>
      </c>
      <c r="L141" s="59" t="n">
        <f aca="false">AE141</f>
        <v>0</v>
      </c>
      <c r="M141" s="3" t="n">
        <v>0</v>
      </c>
      <c r="N141" s="3" t="n">
        <f aca="false">AS141</f>
        <v>0</v>
      </c>
      <c r="O141" s="3" t="n">
        <f aca="false">AZ141</f>
        <v>0</v>
      </c>
      <c r="P141" s="3"/>
      <c r="Q141" s="3"/>
      <c r="R141" s="3" t="n">
        <f aca="false">BX141</f>
        <v>0</v>
      </c>
      <c r="S141" s="3"/>
      <c r="T141" s="3" t="n">
        <f aca="false">CM141</f>
        <v>0</v>
      </c>
      <c r="U141" s="3" t="n">
        <f aca="false">CT141</f>
        <v>0</v>
      </c>
      <c r="V141" s="3" t="n">
        <f aca="false">DA141</f>
        <v>0</v>
      </c>
      <c r="W141" s="3" t="n">
        <f aca="false">SUM(L141:V141)</f>
        <v>0</v>
      </c>
      <c r="X141" s="3" t="n">
        <f aca="false">W141-J141</f>
        <v>0</v>
      </c>
      <c r="Y141" s="3" t="n">
        <v>0</v>
      </c>
      <c r="Z141" s="3" t="n">
        <v>0</v>
      </c>
      <c r="AA141" s="3" t="n">
        <v>0</v>
      </c>
      <c r="AB141" s="3" t="n">
        <v>0</v>
      </c>
      <c r="AC141" s="3" t="n">
        <v>0</v>
      </c>
      <c r="AD141" s="3" t="n">
        <v>0</v>
      </c>
      <c r="AE141" s="3" t="n">
        <v>0</v>
      </c>
      <c r="AF141" s="3" t="n">
        <v>0</v>
      </c>
      <c r="AG141" s="3" t="n">
        <v>0</v>
      </c>
      <c r="AH141" s="3" t="n">
        <v>0</v>
      </c>
      <c r="AI141" s="3" t="n">
        <v>0</v>
      </c>
      <c r="AJ141" s="3" t="n">
        <v>0</v>
      </c>
      <c r="AK141" s="3" t="n">
        <v>0</v>
      </c>
      <c r="AL141" s="3" t="n">
        <v>0</v>
      </c>
      <c r="AM141" s="3" t="n">
        <v>0</v>
      </c>
      <c r="AN141" s="3" t="n">
        <v>0</v>
      </c>
      <c r="AO141" s="3" t="n">
        <v>0</v>
      </c>
      <c r="AP141" s="3" t="n">
        <v>0</v>
      </c>
      <c r="AQ141" s="3" t="n">
        <v>0</v>
      </c>
      <c r="AR141" s="3" t="n">
        <v>0</v>
      </c>
      <c r="AS141" s="3" t="n">
        <v>0</v>
      </c>
      <c r="AT141" s="3" t="n">
        <v>0</v>
      </c>
      <c r="AU141" s="3" t="n">
        <v>0</v>
      </c>
      <c r="AV141" s="3" t="n">
        <v>0</v>
      </c>
      <c r="AW141" s="3" t="n">
        <v>0</v>
      </c>
      <c r="AX141" s="3" t="n">
        <v>0</v>
      </c>
      <c r="AY141" s="3" t="n">
        <v>0</v>
      </c>
      <c r="AZ141" s="3" t="n">
        <v>0</v>
      </c>
      <c r="BA141" s="3" t="n">
        <v>0</v>
      </c>
      <c r="BB141" s="3" t="n">
        <v>0</v>
      </c>
      <c r="BC141" s="3" t="n">
        <v>0</v>
      </c>
      <c r="BD141" s="3" t="n">
        <v>0</v>
      </c>
      <c r="BE141" s="3" t="n">
        <v>0</v>
      </c>
      <c r="BF141" s="3" t="n">
        <v>0</v>
      </c>
      <c r="BG141" s="3" t="n">
        <v>0</v>
      </c>
      <c r="BH141" s="3" t="n">
        <v>0</v>
      </c>
      <c r="BI141" s="3" t="n">
        <v>0</v>
      </c>
      <c r="BJ141" s="3" t="n">
        <v>0</v>
      </c>
      <c r="BK141" s="3" t="n">
        <v>0</v>
      </c>
      <c r="BL141" s="3" t="n">
        <v>0</v>
      </c>
      <c r="BM141" s="3" t="n">
        <v>0</v>
      </c>
      <c r="BN141" s="3" t="n">
        <v>0</v>
      </c>
      <c r="BO141" s="3" t="n">
        <v>0</v>
      </c>
      <c r="BP141" s="3" t="n">
        <v>0</v>
      </c>
      <c r="BQ141" s="3" t="n">
        <v>0</v>
      </c>
      <c r="BR141" s="3" t="n">
        <v>0</v>
      </c>
      <c r="BS141" s="3" t="n">
        <v>0</v>
      </c>
      <c r="BT141" s="3" t="n">
        <v>0</v>
      </c>
      <c r="BU141" s="3" t="n">
        <v>0</v>
      </c>
      <c r="BV141" s="3" t="n">
        <v>0</v>
      </c>
      <c r="BW141" s="3" t="n">
        <v>0</v>
      </c>
      <c r="BX141" s="3" t="n">
        <v>0</v>
      </c>
      <c r="BY141" s="3" t="n">
        <v>0</v>
      </c>
      <c r="BZ141" s="3" t="n">
        <v>0</v>
      </c>
      <c r="CA141" s="3" t="n">
        <v>0</v>
      </c>
      <c r="CB141" s="3" t="n">
        <v>0</v>
      </c>
      <c r="CC141" s="3" t="n">
        <v>0</v>
      </c>
      <c r="CD141" s="3" t="n">
        <v>0</v>
      </c>
      <c r="CE141" s="3" t="n">
        <v>0</v>
      </c>
      <c r="CF141" s="3" t="n">
        <v>0</v>
      </c>
      <c r="CG141" s="3" t="n">
        <v>0</v>
      </c>
      <c r="CH141" s="3" t="n">
        <v>0</v>
      </c>
      <c r="CI141" s="3" t="n">
        <v>0</v>
      </c>
      <c r="CJ141" s="3" t="n">
        <v>0</v>
      </c>
      <c r="CK141" s="3" t="n">
        <v>0</v>
      </c>
      <c r="CL141" s="3" t="n">
        <v>0</v>
      </c>
      <c r="CM141" s="3" t="n">
        <v>0</v>
      </c>
      <c r="CN141" s="3" t="n">
        <v>0</v>
      </c>
      <c r="CO141" s="3" t="n">
        <v>0</v>
      </c>
      <c r="CP141" s="3" t="n">
        <v>0</v>
      </c>
      <c r="CQ141" s="3" t="n">
        <v>0</v>
      </c>
      <c r="CR141" s="3" t="n">
        <v>0</v>
      </c>
      <c r="CS141" s="3" t="n">
        <v>0</v>
      </c>
      <c r="CT141" s="3" t="n">
        <v>0</v>
      </c>
      <c r="CU141" s="63" t="s">
        <v>8</v>
      </c>
      <c r="CV141" s="56" t="n">
        <v>0</v>
      </c>
      <c r="CW141" s="56" t="n">
        <v>0</v>
      </c>
      <c r="CX141" s="56" t="n">
        <v>0</v>
      </c>
      <c r="CY141" s="55" t="n">
        <v>0</v>
      </c>
      <c r="CZ141" s="55" t="n">
        <v>0</v>
      </c>
      <c r="DA141" s="55" t="n">
        <v>0</v>
      </c>
      <c r="DB141" s="3" t="n">
        <v>0</v>
      </c>
      <c r="DC141" s="3" t="n">
        <v>0</v>
      </c>
      <c r="DD141" s="3" t="n">
        <v>0</v>
      </c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AGZ141" s="20"/>
      <c r="AHA141" s="20"/>
      <c r="AHB141" s="20"/>
      <c r="AHC141" s="20"/>
      <c r="AHD141" s="20"/>
      <c r="AHE141" s="20"/>
      <c r="AHF141" s="20"/>
      <c r="AHG141" s="20"/>
      <c r="AHH141" s="20"/>
      <c r="AHI141" s="20"/>
      <c r="AHJ141" s="20"/>
      <c r="AHK141" s="20"/>
      <c r="AHL141" s="20"/>
      <c r="AHM141" s="20"/>
      <c r="AHN141" s="20"/>
      <c r="AHO141" s="20"/>
      <c r="AHP141" s="20"/>
      <c r="AHQ141" s="20"/>
      <c r="AHR141" s="20"/>
      <c r="AHS141" s="20"/>
      <c r="AHT141" s="20"/>
      <c r="AHU141" s="20"/>
      <c r="AHV141" s="20"/>
      <c r="AHW141" s="20"/>
      <c r="AHX141" s="20"/>
      <c r="AHY141" s="20"/>
      <c r="AHZ141" s="20"/>
      <c r="AIA141" s="20"/>
      <c r="AIB141" s="20"/>
      <c r="AIC141" s="20"/>
      <c r="AID141" s="20"/>
      <c r="AIE141" s="20"/>
      <c r="AIF141" s="20"/>
      <c r="AIG141" s="20"/>
      <c r="AIH141" s="20"/>
      <c r="AII141" s="20"/>
      <c r="AIJ141" s="20"/>
      <c r="AIK141" s="20"/>
      <c r="AIL141" s="21"/>
      <c r="AIM141" s="21"/>
      <c r="AIN141" s="21"/>
      <c r="AIO141" s="21"/>
      <c r="AIP141" s="21"/>
      <c r="AIQ141" s="21"/>
      <c r="AIR141" s="21"/>
      <c r="AIS141" s="21"/>
      <c r="AIT141" s="21"/>
      <c r="AIU141" s="21"/>
      <c r="AIV141" s="21"/>
      <c r="AIW141" s="21"/>
      <c r="AIX141" s="21"/>
      <c r="AIY141" s="21"/>
      <c r="AIZ141" s="21"/>
      <c r="AJA141" s="21"/>
      <c r="AJB141" s="21"/>
      <c r="AJC141" s="21"/>
      <c r="AJD141" s="21"/>
      <c r="AJE141" s="21"/>
      <c r="AJF141" s="21"/>
      <c r="AJG141" s="21"/>
      <c r="AJH141" s="21"/>
      <c r="AJI141" s="21"/>
      <c r="AJJ141" s="21"/>
      <c r="AJK141" s="21"/>
      <c r="AJL141" s="21"/>
      <c r="AJM141" s="21"/>
      <c r="AJN141" s="21"/>
      <c r="AJO141" s="21"/>
      <c r="AJP141" s="21"/>
      <c r="AJQ141" s="21"/>
      <c r="AJR141" s="21"/>
      <c r="AJS141" s="21"/>
      <c r="AJT141" s="21"/>
      <c r="AJU141" s="21"/>
      <c r="AJV141" s="21"/>
      <c r="AJW141" s="21"/>
      <c r="AJX141" s="21"/>
      <c r="AJY141" s="21"/>
      <c r="AJZ141" s="21"/>
      <c r="AKA141" s="21"/>
      <c r="AKB141" s="21"/>
      <c r="AKC141" s="21"/>
      <c r="AKD141" s="21"/>
      <c r="AKE141" s="21"/>
      <c r="AKF141" s="21"/>
      <c r="AKG141" s="21"/>
      <c r="AKH141" s="21"/>
      <c r="AKI141" s="21"/>
      <c r="AKJ141" s="21"/>
      <c r="AKK141" s="21"/>
      <c r="AKL141" s="21"/>
      <c r="AKM141" s="21"/>
      <c r="AKN141" s="21"/>
      <c r="AKO141" s="21"/>
      <c r="AKP141" s="21"/>
      <c r="AKQ141" s="21"/>
      <c r="AKR141" s="21"/>
      <c r="AKS141" s="21"/>
      <c r="AKT141" s="21"/>
      <c r="AKU141" s="21"/>
      <c r="AKV141" s="21"/>
      <c r="AKW141" s="21"/>
      <c r="AKX141" s="21"/>
      <c r="AKY141" s="21"/>
      <c r="AKZ141" s="21"/>
      <c r="ALA141" s="21"/>
      <c r="ALB141" s="21"/>
      <c r="ALC141" s="21"/>
      <c r="ALD141" s="21"/>
      <c r="ALE141" s="21"/>
      <c r="ALF141" s="21"/>
      <c r="ALG141" s="21"/>
      <c r="ALH141" s="21"/>
      <c r="ALI141" s="21"/>
      <c r="ALJ141" s="21"/>
      <c r="ALK141" s="21"/>
      <c r="ALL141" s="21"/>
      <c r="ALM141" s="21"/>
      <c r="ALN141" s="21"/>
      <c r="ALO141" s="21"/>
      <c r="ALP141" s="21"/>
      <c r="ALQ141" s="21"/>
      <c r="ALR141" s="21"/>
      <c r="ALS141" s="21"/>
      <c r="ALT141" s="21"/>
      <c r="ALU141" s="21"/>
      <c r="ALV141" s="21"/>
      <c r="ALW141" s="21"/>
      <c r="ALX141" s="21"/>
      <c r="ALY141" s="21"/>
      <c r="ALZ141" s="21"/>
      <c r="AMA141" s="21"/>
      <c r="AMB141" s="21"/>
      <c r="AMC141" s="21"/>
      <c r="AMD141" s="21"/>
      <c r="AME141" s="21"/>
      <c r="AMF141" s="21"/>
      <c r="AMG141" s="21"/>
      <c r="AMH141" s="21"/>
      <c r="AMI141" s="21"/>
      <c r="AMJ141" s="21"/>
    </row>
    <row r="142" s="58" customFormat="true" ht="12" hidden="true" customHeight="true" outlineLevel="0" collapsed="false">
      <c r="A142" s="52" t="s">
        <v>295</v>
      </c>
      <c r="B142" s="52" t="s">
        <v>54</v>
      </c>
      <c r="C142" s="52" t="s">
        <v>101</v>
      </c>
      <c r="D142" s="53" t="n">
        <v>1981</v>
      </c>
      <c r="E142" s="53" t="n">
        <f aca="true">YEAR(TODAY())-D142</f>
        <v>45</v>
      </c>
      <c r="F142" s="53" t="s">
        <v>44</v>
      </c>
      <c r="G142" s="53" t="s">
        <v>52</v>
      </c>
      <c r="H142" s="54" t="n">
        <v>0</v>
      </c>
      <c r="I142" s="54" t="n">
        <v>0</v>
      </c>
      <c r="J142" s="3" t="n">
        <f aca="false">IF(COUNT(L142:V142)&lt;7,W142,LARGE(L142:V142,1)+LARGE(L142:V142,2)+LARGE(L142:V142,3)+LARGE(L142:V142,4)+LARGE(L142:V142,5)+LARGE(L142:V142,6)+LARGE(L142:V142,7))</f>
        <v>0</v>
      </c>
      <c r="K142" s="3" t="n">
        <v>0</v>
      </c>
      <c r="L142" s="59" t="n">
        <f aca="false">AE142</f>
        <v>0</v>
      </c>
      <c r="M142" s="3" t="n">
        <v>0</v>
      </c>
      <c r="N142" s="3" t="n">
        <f aca="false">AS142</f>
        <v>0</v>
      </c>
      <c r="O142" s="3" t="n">
        <f aca="false">AZ142</f>
        <v>0</v>
      </c>
      <c r="P142" s="3" t="n">
        <f aca="false">BH142</f>
        <v>0</v>
      </c>
      <c r="Q142" s="3"/>
      <c r="R142" s="3" t="n">
        <f aca="false">BX142</f>
        <v>0</v>
      </c>
      <c r="S142" s="3" t="n">
        <f aca="false">CF142</f>
        <v>0</v>
      </c>
      <c r="T142" s="3" t="n">
        <f aca="false">CM142</f>
        <v>0</v>
      </c>
      <c r="U142" s="3" t="n">
        <f aca="false">CT142</f>
        <v>0</v>
      </c>
      <c r="V142" s="3" t="n">
        <f aca="false">DA142</f>
        <v>0</v>
      </c>
      <c r="W142" s="3" t="n">
        <f aca="false">SUM(L142:V142)</f>
        <v>0</v>
      </c>
      <c r="X142" s="3" t="n">
        <f aca="false">W142-J142</f>
        <v>0</v>
      </c>
      <c r="Y142" s="3" t="n">
        <v>0</v>
      </c>
      <c r="Z142" s="3" t="n">
        <v>0</v>
      </c>
      <c r="AA142" s="3" t="n">
        <v>0</v>
      </c>
      <c r="AB142" s="3" t="n">
        <v>0</v>
      </c>
      <c r="AC142" s="3" t="n">
        <v>0</v>
      </c>
      <c r="AD142" s="3" t="n">
        <v>0</v>
      </c>
      <c r="AE142" s="3" t="n">
        <v>0</v>
      </c>
      <c r="AF142" s="3" t="n">
        <v>0</v>
      </c>
      <c r="AG142" s="3" t="n">
        <v>0</v>
      </c>
      <c r="AH142" s="3" t="n">
        <v>0</v>
      </c>
      <c r="AI142" s="3" t="n">
        <v>0</v>
      </c>
      <c r="AJ142" s="3" t="n">
        <v>0</v>
      </c>
      <c r="AK142" s="3" t="n">
        <v>0</v>
      </c>
      <c r="AL142" s="3" t="n">
        <v>0</v>
      </c>
      <c r="AM142" s="3" t="n">
        <v>0</v>
      </c>
      <c r="AN142" s="3" t="n">
        <v>0</v>
      </c>
      <c r="AO142" s="3" t="n">
        <v>0</v>
      </c>
      <c r="AP142" s="3" t="n">
        <v>0</v>
      </c>
      <c r="AQ142" s="3" t="n">
        <v>0</v>
      </c>
      <c r="AR142" s="3" t="n">
        <v>0</v>
      </c>
      <c r="AS142" s="3" t="n">
        <v>0</v>
      </c>
      <c r="AT142" s="3" t="n">
        <v>0</v>
      </c>
      <c r="AU142" s="3" t="n">
        <v>0</v>
      </c>
      <c r="AV142" s="3" t="n">
        <v>0</v>
      </c>
      <c r="AW142" s="3" t="n">
        <v>0</v>
      </c>
      <c r="AX142" s="3" t="n">
        <v>0</v>
      </c>
      <c r="AY142" s="3" t="n">
        <v>0</v>
      </c>
      <c r="AZ142" s="3" t="n">
        <v>0</v>
      </c>
      <c r="BA142" s="3" t="n">
        <v>0</v>
      </c>
      <c r="BB142" s="3" t="n">
        <v>0</v>
      </c>
      <c r="BC142" s="3" t="n">
        <v>0</v>
      </c>
      <c r="BD142" s="3" t="n">
        <v>0</v>
      </c>
      <c r="BE142" s="3" t="n">
        <v>0</v>
      </c>
      <c r="BF142" s="3" t="n">
        <v>0</v>
      </c>
      <c r="BG142" s="3" t="n">
        <v>0</v>
      </c>
      <c r="BH142" s="3" t="n">
        <v>0</v>
      </c>
      <c r="BI142" s="3" t="n">
        <v>0</v>
      </c>
      <c r="BJ142" s="3" t="n">
        <v>0</v>
      </c>
      <c r="BK142" s="3" t="n">
        <v>0</v>
      </c>
      <c r="BL142" s="3" t="n">
        <v>0</v>
      </c>
      <c r="BM142" s="3" t="n">
        <v>0</v>
      </c>
      <c r="BN142" s="3" t="n">
        <v>0</v>
      </c>
      <c r="BO142" s="3" t="n">
        <v>0</v>
      </c>
      <c r="BP142" s="3" t="n">
        <v>0</v>
      </c>
      <c r="BQ142" s="3" t="n">
        <v>0</v>
      </c>
      <c r="BR142" s="3" t="n">
        <v>0</v>
      </c>
      <c r="BS142" s="3" t="n">
        <v>0</v>
      </c>
      <c r="BT142" s="3" t="n">
        <v>0</v>
      </c>
      <c r="BU142" s="3" t="n">
        <v>0</v>
      </c>
      <c r="BV142" s="3" t="n">
        <v>0</v>
      </c>
      <c r="BW142" s="3" t="n">
        <v>0</v>
      </c>
      <c r="BX142" s="3" t="n">
        <v>0</v>
      </c>
      <c r="BY142" s="3" t="n">
        <v>0</v>
      </c>
      <c r="BZ142" s="3" t="n">
        <v>0</v>
      </c>
      <c r="CA142" s="3" t="n">
        <v>0</v>
      </c>
      <c r="CB142" s="3" t="n">
        <v>0</v>
      </c>
      <c r="CC142" s="3" t="n">
        <v>0</v>
      </c>
      <c r="CD142" s="3" t="n">
        <v>0</v>
      </c>
      <c r="CE142" s="3" t="n">
        <v>0</v>
      </c>
      <c r="CF142" s="3" t="n">
        <v>0</v>
      </c>
      <c r="CG142" s="3" t="n">
        <v>0</v>
      </c>
      <c r="CH142" s="3" t="n">
        <v>0</v>
      </c>
      <c r="CI142" s="3" t="n">
        <v>0</v>
      </c>
      <c r="CJ142" s="3" t="n">
        <v>0</v>
      </c>
      <c r="CK142" s="3" t="n">
        <v>0</v>
      </c>
      <c r="CL142" s="3" t="n">
        <v>0</v>
      </c>
      <c r="CM142" s="3" t="n">
        <v>0</v>
      </c>
      <c r="CN142" s="3" t="n">
        <v>0</v>
      </c>
      <c r="CO142" s="3" t="n">
        <v>0</v>
      </c>
      <c r="CP142" s="3" t="n">
        <v>0</v>
      </c>
      <c r="CQ142" s="3" t="n">
        <v>0</v>
      </c>
      <c r="CR142" s="3" t="n">
        <v>0</v>
      </c>
      <c r="CS142" s="3" t="n">
        <v>0</v>
      </c>
      <c r="CT142" s="3" t="n">
        <v>0</v>
      </c>
      <c r="CU142" s="63" t="s">
        <v>8</v>
      </c>
      <c r="CV142" s="56" t="n">
        <v>0</v>
      </c>
      <c r="CW142" s="56" t="n">
        <v>0</v>
      </c>
      <c r="CX142" s="56" t="n">
        <v>0</v>
      </c>
      <c r="CY142" s="55" t="n">
        <v>0</v>
      </c>
      <c r="CZ142" s="55" t="n">
        <v>0</v>
      </c>
      <c r="DA142" s="55" t="n">
        <v>0</v>
      </c>
      <c r="DB142" s="3" t="n">
        <v>0</v>
      </c>
      <c r="DC142" s="3" t="n">
        <v>0</v>
      </c>
      <c r="DD142" s="3" t="n">
        <v>0</v>
      </c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AGZ142" s="20"/>
      <c r="AHA142" s="20"/>
      <c r="AHB142" s="20"/>
      <c r="AHC142" s="20"/>
      <c r="AHD142" s="20"/>
      <c r="AHE142" s="20"/>
      <c r="AHF142" s="20"/>
      <c r="AHG142" s="20"/>
      <c r="AHH142" s="20"/>
      <c r="AHI142" s="20"/>
      <c r="AHJ142" s="20"/>
      <c r="AHK142" s="20"/>
      <c r="AHL142" s="20"/>
      <c r="AHM142" s="20"/>
      <c r="AHN142" s="20"/>
      <c r="AHO142" s="20"/>
      <c r="AHP142" s="20"/>
      <c r="AHQ142" s="20"/>
      <c r="AHR142" s="20"/>
      <c r="AHS142" s="20"/>
      <c r="AHT142" s="20"/>
      <c r="AHU142" s="20"/>
      <c r="AHV142" s="20"/>
      <c r="AHW142" s="20"/>
      <c r="AHX142" s="20"/>
      <c r="AHY142" s="20"/>
      <c r="AHZ142" s="20"/>
      <c r="AIA142" s="20"/>
      <c r="AIB142" s="20"/>
      <c r="AIC142" s="20"/>
      <c r="AID142" s="20"/>
      <c r="AIE142" s="20"/>
      <c r="AIF142" s="20"/>
      <c r="AIG142" s="20"/>
      <c r="AIH142" s="20"/>
      <c r="AII142" s="20"/>
      <c r="AIJ142" s="20"/>
      <c r="AIK142" s="20"/>
      <c r="AIL142" s="21"/>
      <c r="AIM142" s="21"/>
      <c r="AIN142" s="21"/>
      <c r="AIO142" s="21"/>
      <c r="AIP142" s="21"/>
      <c r="AIQ142" s="21"/>
      <c r="AIR142" s="21"/>
      <c r="AIS142" s="21"/>
      <c r="AIT142" s="21"/>
      <c r="AIU142" s="21"/>
      <c r="AIV142" s="21"/>
      <c r="AIW142" s="21"/>
      <c r="AIX142" s="21"/>
      <c r="AIY142" s="21"/>
      <c r="AIZ142" s="21"/>
      <c r="AJA142" s="21"/>
      <c r="AJB142" s="21"/>
      <c r="AJC142" s="21"/>
      <c r="AJD142" s="21"/>
      <c r="AJE142" s="21"/>
      <c r="AJF142" s="21"/>
      <c r="AJG142" s="21"/>
      <c r="AJH142" s="21"/>
      <c r="AJI142" s="21"/>
      <c r="AJJ142" s="21"/>
      <c r="AJK142" s="21"/>
      <c r="AJL142" s="21"/>
      <c r="AJM142" s="21"/>
      <c r="AJN142" s="21"/>
      <c r="AJO142" s="21"/>
      <c r="AJP142" s="21"/>
      <c r="AJQ142" s="21"/>
      <c r="AJR142" s="21"/>
      <c r="AJS142" s="21"/>
      <c r="AJT142" s="21"/>
      <c r="AJU142" s="21"/>
      <c r="AJV142" s="21"/>
      <c r="AJW142" s="21"/>
      <c r="AJX142" s="21"/>
      <c r="AJY142" s="21"/>
      <c r="AJZ142" s="21"/>
      <c r="AKA142" s="21"/>
      <c r="AKB142" s="21"/>
      <c r="AKC142" s="21"/>
      <c r="AKD142" s="21"/>
      <c r="AKE142" s="21"/>
      <c r="AKF142" s="21"/>
      <c r="AKG142" s="21"/>
      <c r="AKH142" s="21"/>
      <c r="AKI142" s="21"/>
      <c r="AKJ142" s="21"/>
      <c r="AKK142" s="21"/>
      <c r="AKL142" s="21"/>
      <c r="AKM142" s="21"/>
      <c r="AKN142" s="21"/>
      <c r="AKO142" s="21"/>
      <c r="AKP142" s="21"/>
      <c r="AKQ142" s="21"/>
      <c r="AKR142" s="21"/>
      <c r="AKS142" s="21"/>
      <c r="AKT142" s="21"/>
      <c r="AKU142" s="21"/>
      <c r="AKV142" s="21"/>
      <c r="AKW142" s="21"/>
      <c r="AKX142" s="21"/>
      <c r="AKY142" s="21"/>
      <c r="AKZ142" s="21"/>
      <c r="ALA142" s="21"/>
      <c r="ALB142" s="21"/>
      <c r="ALC142" s="21"/>
      <c r="ALD142" s="21"/>
      <c r="ALE142" s="21"/>
      <c r="ALF142" s="21"/>
      <c r="ALG142" s="21"/>
      <c r="ALH142" s="21"/>
      <c r="ALI142" s="21"/>
      <c r="ALJ142" s="21"/>
      <c r="ALK142" s="21"/>
      <c r="ALL142" s="21"/>
      <c r="ALM142" s="21"/>
      <c r="ALN142" s="21"/>
      <c r="ALO142" s="21"/>
      <c r="ALP142" s="21"/>
      <c r="ALQ142" s="21"/>
      <c r="ALR142" s="21"/>
      <c r="ALS142" s="21"/>
      <c r="ALT142" s="21"/>
      <c r="ALU142" s="21"/>
      <c r="ALV142" s="21"/>
      <c r="ALW142" s="21"/>
      <c r="ALX142" s="21"/>
      <c r="ALY142" s="21"/>
      <c r="ALZ142" s="21"/>
      <c r="AMA142" s="21"/>
      <c r="AMB142" s="21"/>
      <c r="AMC142" s="21"/>
      <c r="AMD142" s="21"/>
      <c r="AME142" s="21"/>
      <c r="AMF142" s="21"/>
      <c r="AMG142" s="21"/>
      <c r="AMH142" s="21"/>
      <c r="AMI142" s="21"/>
      <c r="AMJ142" s="21"/>
    </row>
    <row r="143" s="58" customFormat="true" ht="12" hidden="true" customHeight="true" outlineLevel="0" collapsed="false">
      <c r="A143" s="52" t="s">
        <v>296</v>
      </c>
      <c r="B143" s="52" t="s">
        <v>297</v>
      </c>
      <c r="C143" s="52" t="s">
        <v>70</v>
      </c>
      <c r="D143" s="53" t="n">
        <v>1976</v>
      </c>
      <c r="E143" s="53" t="n">
        <f aca="true">YEAR(TODAY())-D143</f>
        <v>50</v>
      </c>
      <c r="F143" s="53" t="s">
        <v>131</v>
      </c>
      <c r="G143" s="53" t="s">
        <v>135</v>
      </c>
      <c r="H143" s="54" t="n">
        <v>0</v>
      </c>
      <c r="I143" s="54" t="n">
        <v>0</v>
      </c>
      <c r="J143" s="3" t="n">
        <f aca="false">IF(COUNT(M143:V143)&lt;7,W143,LARGE(M143:V143,1)+LARGE(M143:V143,2)+LARGE(M143:V143,3)+LARGE(M143:V143,4)+LARGE(M143:V143,5)+LARGE(M143:V143,6)+LARGE(M143:V143,7))</f>
        <v>0</v>
      </c>
      <c r="K143" s="3" t="n">
        <v>0</v>
      </c>
      <c r="L143" s="59" t="n">
        <f aca="false">AE143</f>
        <v>0</v>
      </c>
      <c r="M143" s="3"/>
      <c r="N143" s="3" t="n">
        <f aca="false">AS143</f>
        <v>0</v>
      </c>
      <c r="O143" s="3" t="n">
        <v>0</v>
      </c>
      <c r="P143" s="3"/>
      <c r="Q143" s="3"/>
      <c r="R143" s="3" t="n">
        <f aca="false">BX143</f>
        <v>0</v>
      </c>
      <c r="S143" s="3"/>
      <c r="T143" s="3" t="n">
        <f aca="false">CM143</f>
        <v>0</v>
      </c>
      <c r="U143" s="3" t="n">
        <f aca="false">CT143</f>
        <v>0</v>
      </c>
      <c r="V143" s="3" t="n">
        <f aca="false">DA143</f>
        <v>0</v>
      </c>
      <c r="W143" s="3" t="n">
        <f aca="false">SUM(M143:V143)</f>
        <v>0</v>
      </c>
      <c r="X143" s="3" t="n">
        <f aca="false">W143-J143</f>
        <v>0</v>
      </c>
      <c r="Y143" s="3" t="n">
        <v>0</v>
      </c>
      <c r="Z143" s="3" t="n">
        <v>0</v>
      </c>
      <c r="AA143" s="3" t="n">
        <v>0</v>
      </c>
      <c r="AB143" s="3" t="n">
        <v>0</v>
      </c>
      <c r="AC143" s="3" t="n">
        <v>0</v>
      </c>
      <c r="AD143" s="3" t="n">
        <v>0</v>
      </c>
      <c r="AE143" s="3" t="n">
        <v>0</v>
      </c>
      <c r="AF143" s="3" t="n">
        <v>0</v>
      </c>
      <c r="AG143" s="3" t="n">
        <v>0</v>
      </c>
      <c r="AH143" s="3" t="n">
        <v>0</v>
      </c>
      <c r="AI143" s="3" t="n">
        <v>0</v>
      </c>
      <c r="AJ143" s="3" t="n">
        <v>0</v>
      </c>
      <c r="AK143" s="3" t="n">
        <v>0</v>
      </c>
      <c r="AL143" s="3" t="n">
        <v>0</v>
      </c>
      <c r="AM143" s="3" t="n">
        <v>0</v>
      </c>
      <c r="AN143" s="3" t="n">
        <v>0</v>
      </c>
      <c r="AO143" s="3" t="n">
        <v>0</v>
      </c>
      <c r="AP143" s="3" t="n">
        <v>0</v>
      </c>
      <c r="AQ143" s="3" t="n">
        <v>0</v>
      </c>
      <c r="AR143" s="3" t="n">
        <v>0</v>
      </c>
      <c r="AS143" s="3" t="n">
        <v>0</v>
      </c>
      <c r="AT143" s="3" t="n">
        <v>0</v>
      </c>
      <c r="AU143" s="3" t="n">
        <v>0</v>
      </c>
      <c r="AV143" s="3" t="n">
        <v>0</v>
      </c>
      <c r="AW143" s="3" t="n">
        <v>0</v>
      </c>
      <c r="AX143" s="3" t="n">
        <v>0</v>
      </c>
      <c r="AY143" s="3" t="n">
        <v>0</v>
      </c>
      <c r="AZ143" s="3" t="n">
        <v>0</v>
      </c>
      <c r="BA143" s="3" t="n">
        <v>0</v>
      </c>
      <c r="BB143" s="3" t="n">
        <v>0</v>
      </c>
      <c r="BC143" s="3" t="n">
        <v>0</v>
      </c>
      <c r="BD143" s="3" t="n">
        <v>0</v>
      </c>
      <c r="BE143" s="3" t="n">
        <v>0</v>
      </c>
      <c r="BF143" s="3" t="n">
        <v>0</v>
      </c>
      <c r="BG143" s="3" t="n">
        <v>0</v>
      </c>
      <c r="BH143" s="3" t="n">
        <v>0</v>
      </c>
      <c r="BI143" s="3" t="n">
        <v>0</v>
      </c>
      <c r="BJ143" s="3" t="n">
        <v>0</v>
      </c>
      <c r="BK143" s="3" t="n">
        <v>0</v>
      </c>
      <c r="BL143" s="3" t="n">
        <v>0</v>
      </c>
      <c r="BM143" s="3" t="n">
        <v>0</v>
      </c>
      <c r="BN143" s="3" t="n">
        <v>0</v>
      </c>
      <c r="BO143" s="3" t="n">
        <v>0</v>
      </c>
      <c r="BP143" s="3" t="n">
        <v>0</v>
      </c>
      <c r="BQ143" s="3" t="n">
        <v>0</v>
      </c>
      <c r="BR143" s="3" t="n">
        <v>0</v>
      </c>
      <c r="BS143" s="3" t="n">
        <v>0</v>
      </c>
      <c r="BT143" s="3" t="n">
        <v>0</v>
      </c>
      <c r="BU143" s="3" t="n">
        <v>0</v>
      </c>
      <c r="BV143" s="3" t="n">
        <v>0</v>
      </c>
      <c r="BW143" s="3" t="n">
        <v>0</v>
      </c>
      <c r="BX143" s="3" t="n">
        <v>0</v>
      </c>
      <c r="BY143" s="3" t="n">
        <v>0</v>
      </c>
      <c r="BZ143" s="3" t="n">
        <v>0</v>
      </c>
      <c r="CA143" s="3" t="n">
        <v>0</v>
      </c>
      <c r="CB143" s="3" t="n">
        <v>0</v>
      </c>
      <c r="CC143" s="3" t="n">
        <v>0</v>
      </c>
      <c r="CD143" s="3" t="n">
        <v>0</v>
      </c>
      <c r="CE143" s="3" t="n">
        <v>0</v>
      </c>
      <c r="CF143" s="3" t="n">
        <v>0</v>
      </c>
      <c r="CG143" s="3" t="n">
        <v>0</v>
      </c>
      <c r="CH143" s="3" t="n">
        <v>0</v>
      </c>
      <c r="CI143" s="3" t="n">
        <v>0</v>
      </c>
      <c r="CJ143" s="3" t="n">
        <v>0</v>
      </c>
      <c r="CK143" s="3" t="n">
        <v>0</v>
      </c>
      <c r="CL143" s="3" t="n">
        <v>0</v>
      </c>
      <c r="CM143" s="3" t="n">
        <v>0</v>
      </c>
      <c r="CN143" s="3" t="n">
        <v>0</v>
      </c>
      <c r="CO143" s="3" t="n">
        <v>0</v>
      </c>
      <c r="CP143" s="3" t="n">
        <v>0</v>
      </c>
      <c r="CQ143" s="3" t="n">
        <v>0</v>
      </c>
      <c r="CR143" s="3" t="n">
        <v>0</v>
      </c>
      <c r="CS143" s="3" t="n">
        <v>0</v>
      </c>
      <c r="CT143" s="3" t="n">
        <v>0</v>
      </c>
      <c r="CU143" s="63" t="s">
        <v>8</v>
      </c>
      <c r="CV143" s="56" t="n">
        <v>0</v>
      </c>
      <c r="CW143" s="56" t="n">
        <v>0</v>
      </c>
      <c r="CX143" s="56" t="n">
        <v>0</v>
      </c>
      <c r="CY143" s="55" t="n">
        <v>0</v>
      </c>
      <c r="CZ143" s="55" t="n">
        <v>0</v>
      </c>
      <c r="DA143" s="55" t="n">
        <v>0</v>
      </c>
      <c r="DB143" s="3" t="n">
        <v>0</v>
      </c>
      <c r="DC143" s="3" t="n">
        <v>0</v>
      </c>
      <c r="DD143" s="3" t="n">
        <v>0</v>
      </c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AGZ143" s="20"/>
      <c r="AHA143" s="20"/>
      <c r="AHB143" s="20"/>
      <c r="AHC143" s="20"/>
      <c r="AHD143" s="20"/>
      <c r="AHE143" s="20"/>
      <c r="AHF143" s="20"/>
      <c r="AHG143" s="20"/>
      <c r="AHH143" s="20"/>
      <c r="AHI143" s="20"/>
      <c r="AHJ143" s="20"/>
      <c r="AHK143" s="20"/>
      <c r="AHL143" s="20"/>
      <c r="AHM143" s="20"/>
      <c r="AHN143" s="20"/>
      <c r="AHO143" s="20"/>
      <c r="AHP143" s="20"/>
      <c r="AHQ143" s="20"/>
      <c r="AHR143" s="20"/>
      <c r="AHS143" s="20"/>
      <c r="AHT143" s="20"/>
      <c r="AHU143" s="20"/>
      <c r="AHV143" s="20"/>
      <c r="AHW143" s="20"/>
      <c r="AHX143" s="20"/>
      <c r="AHY143" s="20"/>
      <c r="AHZ143" s="20"/>
      <c r="AIA143" s="20"/>
      <c r="AIB143" s="20"/>
      <c r="AIC143" s="20"/>
      <c r="AID143" s="20"/>
      <c r="AIE143" s="20"/>
      <c r="AIF143" s="20"/>
      <c r="AIG143" s="20"/>
      <c r="AIH143" s="20"/>
      <c r="AII143" s="20"/>
      <c r="AIJ143" s="20"/>
      <c r="AIK143" s="20"/>
      <c r="AIL143" s="21"/>
      <c r="AIM143" s="21"/>
      <c r="AIN143" s="21"/>
      <c r="AIO143" s="21"/>
      <c r="AIP143" s="21"/>
      <c r="AIQ143" s="21"/>
      <c r="AIR143" s="21"/>
      <c r="AIS143" s="21"/>
      <c r="AIT143" s="21"/>
      <c r="AIU143" s="21"/>
      <c r="AIV143" s="21"/>
      <c r="AIW143" s="21"/>
      <c r="AIX143" s="21"/>
      <c r="AIY143" s="21"/>
      <c r="AIZ143" s="21"/>
      <c r="AJA143" s="21"/>
      <c r="AJB143" s="21"/>
      <c r="AJC143" s="21"/>
      <c r="AJD143" s="21"/>
      <c r="AJE143" s="21"/>
      <c r="AJF143" s="21"/>
      <c r="AJG143" s="21"/>
      <c r="AJH143" s="21"/>
      <c r="AJI143" s="21"/>
      <c r="AJJ143" s="21"/>
      <c r="AJK143" s="21"/>
      <c r="AJL143" s="21"/>
      <c r="AJM143" s="21"/>
      <c r="AJN143" s="21"/>
      <c r="AJO143" s="21"/>
      <c r="AJP143" s="21"/>
      <c r="AJQ143" s="21"/>
      <c r="AJR143" s="21"/>
      <c r="AJS143" s="21"/>
      <c r="AJT143" s="21"/>
      <c r="AJU143" s="21"/>
      <c r="AJV143" s="21"/>
      <c r="AJW143" s="21"/>
      <c r="AJX143" s="21"/>
      <c r="AJY143" s="21"/>
      <c r="AJZ143" s="21"/>
      <c r="AKA143" s="21"/>
      <c r="AKB143" s="21"/>
      <c r="AKC143" s="21"/>
      <c r="AKD143" s="21"/>
      <c r="AKE143" s="21"/>
      <c r="AKF143" s="21"/>
      <c r="AKG143" s="21"/>
      <c r="AKH143" s="21"/>
      <c r="AKI143" s="21"/>
      <c r="AKJ143" s="21"/>
      <c r="AKK143" s="21"/>
      <c r="AKL143" s="21"/>
      <c r="AKM143" s="21"/>
      <c r="AKN143" s="21"/>
      <c r="AKO143" s="21"/>
      <c r="AKP143" s="21"/>
      <c r="AKQ143" s="21"/>
      <c r="AKR143" s="21"/>
      <c r="AKS143" s="21"/>
      <c r="AKT143" s="21"/>
      <c r="AKU143" s="21"/>
      <c r="AKV143" s="21"/>
      <c r="AKW143" s="21"/>
      <c r="AKX143" s="21"/>
      <c r="AKY143" s="21"/>
      <c r="AKZ143" s="21"/>
      <c r="ALA143" s="21"/>
      <c r="ALB143" s="21"/>
      <c r="ALC143" s="21"/>
      <c r="ALD143" s="21"/>
      <c r="ALE143" s="21"/>
      <c r="ALF143" s="21"/>
      <c r="ALG143" s="21"/>
      <c r="ALH143" s="21"/>
      <c r="ALI143" s="21"/>
      <c r="ALJ143" s="21"/>
      <c r="ALK143" s="21"/>
      <c r="ALL143" s="21"/>
      <c r="ALM143" s="21"/>
      <c r="ALN143" s="21"/>
      <c r="ALO143" s="21"/>
      <c r="ALP143" s="21"/>
      <c r="ALQ143" s="21"/>
      <c r="ALR143" s="21"/>
      <c r="ALS143" s="21"/>
      <c r="ALT143" s="21"/>
      <c r="ALU143" s="21"/>
      <c r="ALV143" s="21"/>
      <c r="ALW143" s="21"/>
      <c r="ALX143" s="21"/>
      <c r="ALY143" s="21"/>
      <c r="ALZ143" s="21"/>
      <c r="AMA143" s="21"/>
      <c r="AMB143" s="21"/>
      <c r="AMC143" s="21"/>
      <c r="AMD143" s="21"/>
      <c r="AME143" s="21"/>
      <c r="AMF143" s="21"/>
      <c r="AMG143" s="21"/>
      <c r="AMH143" s="21"/>
      <c r="AMI143" s="21"/>
      <c r="AMJ143" s="21"/>
    </row>
    <row r="144" s="58" customFormat="true" ht="12" hidden="true" customHeight="true" outlineLevel="0" collapsed="false">
      <c r="A144" s="52" t="s">
        <v>298</v>
      </c>
      <c r="B144" s="52" t="s">
        <v>54</v>
      </c>
      <c r="C144" s="52" t="s">
        <v>104</v>
      </c>
      <c r="D144" s="53" t="n">
        <v>1986</v>
      </c>
      <c r="E144" s="53" t="n">
        <f aca="true">YEAR(TODAY())-D144</f>
        <v>40</v>
      </c>
      <c r="F144" s="53" t="s">
        <v>44</v>
      </c>
      <c r="G144" s="53" t="s">
        <v>52</v>
      </c>
      <c r="H144" s="54" t="n">
        <v>0</v>
      </c>
      <c r="I144" s="54" t="n">
        <v>0</v>
      </c>
      <c r="J144" s="3" t="n">
        <f aca="false">IF(COUNT(L144:V144)&lt;7,W144,LARGE(L144:V144,1)+LARGE(L144:V144,2)+LARGE(L144:V144,3)+LARGE(L144:V144,4)+LARGE(L144:V144,5)+LARGE(L144:V144,6)+LARGE(L144:V144,7))</f>
        <v>0</v>
      </c>
      <c r="K144" s="3" t="n">
        <v>0</v>
      </c>
      <c r="L144" s="59" t="n">
        <f aca="false">AE144</f>
        <v>0</v>
      </c>
      <c r="M144" s="3" t="n">
        <v>0</v>
      </c>
      <c r="N144" s="3" t="n">
        <f aca="false">AS144</f>
        <v>0</v>
      </c>
      <c r="O144" s="3" t="n">
        <v>0</v>
      </c>
      <c r="P144" s="3"/>
      <c r="Q144" s="3"/>
      <c r="R144" s="3" t="n">
        <f aca="false">BX144</f>
        <v>0</v>
      </c>
      <c r="S144" s="3"/>
      <c r="T144" s="3" t="n">
        <f aca="false">CM144</f>
        <v>0</v>
      </c>
      <c r="U144" s="3" t="n">
        <f aca="false">CT144</f>
        <v>0</v>
      </c>
      <c r="V144" s="3" t="n">
        <f aca="false">DA144</f>
        <v>0</v>
      </c>
      <c r="W144" s="3" t="n">
        <f aca="false">SUM(L144:V144)</f>
        <v>0</v>
      </c>
      <c r="X144" s="3" t="n">
        <f aca="false">W144-J144</f>
        <v>0</v>
      </c>
      <c r="Y144" s="3" t="n">
        <v>0</v>
      </c>
      <c r="Z144" s="3" t="n">
        <v>0</v>
      </c>
      <c r="AA144" s="3" t="n">
        <v>0</v>
      </c>
      <c r="AB144" s="3" t="n">
        <v>0</v>
      </c>
      <c r="AC144" s="3" t="n">
        <v>0</v>
      </c>
      <c r="AD144" s="3" t="n">
        <v>0</v>
      </c>
      <c r="AE144" s="3" t="n">
        <v>0</v>
      </c>
      <c r="AF144" s="3" t="n">
        <v>0</v>
      </c>
      <c r="AG144" s="3" t="n">
        <v>0</v>
      </c>
      <c r="AH144" s="3" t="n">
        <v>0</v>
      </c>
      <c r="AI144" s="3" t="n">
        <v>0</v>
      </c>
      <c r="AJ144" s="3" t="n">
        <v>0</v>
      </c>
      <c r="AK144" s="3" t="n">
        <v>0</v>
      </c>
      <c r="AL144" s="3" t="n">
        <v>0</v>
      </c>
      <c r="AM144" s="3" t="n">
        <v>0</v>
      </c>
      <c r="AN144" s="3" t="n">
        <v>0</v>
      </c>
      <c r="AO144" s="3" t="n">
        <v>0</v>
      </c>
      <c r="AP144" s="3" t="n">
        <v>0</v>
      </c>
      <c r="AQ144" s="3" t="n">
        <v>0</v>
      </c>
      <c r="AR144" s="3" t="n">
        <v>0</v>
      </c>
      <c r="AS144" s="3" t="n">
        <v>0</v>
      </c>
      <c r="AT144" s="3" t="n">
        <v>0</v>
      </c>
      <c r="AU144" s="3" t="n">
        <v>0</v>
      </c>
      <c r="AV144" s="3" t="n">
        <v>0</v>
      </c>
      <c r="AW144" s="3" t="n">
        <v>0</v>
      </c>
      <c r="AX144" s="3" t="n">
        <v>0</v>
      </c>
      <c r="AY144" s="3" t="n">
        <v>0</v>
      </c>
      <c r="AZ144" s="3" t="n">
        <v>0</v>
      </c>
      <c r="BA144" s="3" t="n">
        <v>0</v>
      </c>
      <c r="BB144" s="3" t="n">
        <v>0</v>
      </c>
      <c r="BC144" s="3" t="n">
        <v>0</v>
      </c>
      <c r="BD144" s="3" t="n">
        <v>0</v>
      </c>
      <c r="BE144" s="3" t="n">
        <v>0</v>
      </c>
      <c r="BF144" s="3" t="n">
        <v>0</v>
      </c>
      <c r="BG144" s="3" t="n">
        <v>0</v>
      </c>
      <c r="BH144" s="3" t="n">
        <v>0</v>
      </c>
      <c r="BI144" s="3" t="n">
        <v>0</v>
      </c>
      <c r="BJ144" s="3" t="n">
        <v>0</v>
      </c>
      <c r="BK144" s="3" t="n">
        <v>0</v>
      </c>
      <c r="BL144" s="3" t="n">
        <v>0</v>
      </c>
      <c r="BM144" s="3" t="n">
        <v>0</v>
      </c>
      <c r="BN144" s="3" t="n">
        <v>0</v>
      </c>
      <c r="BO144" s="3" t="n">
        <v>0</v>
      </c>
      <c r="BP144" s="3" t="n">
        <v>0</v>
      </c>
      <c r="BQ144" s="3" t="n">
        <v>0</v>
      </c>
      <c r="BR144" s="3" t="n">
        <v>0</v>
      </c>
      <c r="BS144" s="3" t="n">
        <v>0</v>
      </c>
      <c r="BT144" s="3" t="n">
        <v>0</v>
      </c>
      <c r="BU144" s="3" t="n">
        <v>0</v>
      </c>
      <c r="BV144" s="3" t="n">
        <v>0</v>
      </c>
      <c r="BW144" s="3" t="n">
        <v>0</v>
      </c>
      <c r="BX144" s="3" t="n">
        <v>0</v>
      </c>
      <c r="BY144" s="3" t="n">
        <v>0</v>
      </c>
      <c r="BZ144" s="3" t="n">
        <v>0</v>
      </c>
      <c r="CA144" s="3" t="n">
        <v>0</v>
      </c>
      <c r="CB144" s="3" t="n">
        <v>0</v>
      </c>
      <c r="CC144" s="3" t="n">
        <v>0</v>
      </c>
      <c r="CD144" s="3" t="n">
        <v>0</v>
      </c>
      <c r="CE144" s="3" t="n">
        <v>0</v>
      </c>
      <c r="CF144" s="3" t="n">
        <v>0</v>
      </c>
      <c r="CG144" s="3" t="n">
        <v>0</v>
      </c>
      <c r="CH144" s="3" t="n">
        <v>0</v>
      </c>
      <c r="CI144" s="3" t="n">
        <v>0</v>
      </c>
      <c r="CJ144" s="3" t="n">
        <v>0</v>
      </c>
      <c r="CK144" s="3" t="n">
        <v>0</v>
      </c>
      <c r="CL144" s="3" t="n">
        <v>0</v>
      </c>
      <c r="CM144" s="3" t="n">
        <v>0</v>
      </c>
      <c r="CN144" s="3" t="n">
        <v>0</v>
      </c>
      <c r="CO144" s="3" t="n">
        <v>0</v>
      </c>
      <c r="CP144" s="3" t="n">
        <v>0</v>
      </c>
      <c r="CQ144" s="3" t="n">
        <v>0</v>
      </c>
      <c r="CR144" s="3" t="n">
        <v>0</v>
      </c>
      <c r="CS144" s="3" t="n">
        <v>0</v>
      </c>
      <c r="CT144" s="3" t="n">
        <v>0</v>
      </c>
      <c r="CU144" s="63" t="s">
        <v>8</v>
      </c>
      <c r="CV144" s="56" t="n">
        <v>0</v>
      </c>
      <c r="CW144" s="56" t="n">
        <v>0</v>
      </c>
      <c r="CX144" s="56" t="n">
        <v>0</v>
      </c>
      <c r="CY144" s="55" t="n">
        <v>0</v>
      </c>
      <c r="CZ144" s="55" t="n">
        <v>0</v>
      </c>
      <c r="DA144" s="55" t="n">
        <v>0</v>
      </c>
      <c r="DB144" s="3" t="n">
        <v>0</v>
      </c>
      <c r="DC144" s="3" t="n">
        <v>0</v>
      </c>
      <c r="DD144" s="3" t="n">
        <v>0</v>
      </c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AGZ144" s="20"/>
      <c r="AHA144" s="20"/>
      <c r="AHB144" s="20"/>
      <c r="AHC144" s="20"/>
      <c r="AHD144" s="20"/>
      <c r="AHE144" s="20"/>
      <c r="AHF144" s="20"/>
      <c r="AHG144" s="20"/>
      <c r="AHH144" s="20"/>
      <c r="AHI144" s="20"/>
      <c r="AHJ144" s="20"/>
      <c r="AHK144" s="20"/>
      <c r="AHL144" s="20"/>
      <c r="AHM144" s="20"/>
      <c r="AHN144" s="20"/>
      <c r="AHO144" s="20"/>
      <c r="AHP144" s="20"/>
      <c r="AHQ144" s="20"/>
      <c r="AHR144" s="20"/>
      <c r="AHS144" s="20"/>
      <c r="AHT144" s="20"/>
      <c r="AHU144" s="20"/>
      <c r="AHV144" s="20"/>
      <c r="AHW144" s="20"/>
      <c r="AHX144" s="20"/>
      <c r="AHY144" s="20"/>
      <c r="AHZ144" s="20"/>
      <c r="AIA144" s="20"/>
      <c r="AIB144" s="20"/>
      <c r="AIC144" s="20"/>
      <c r="AID144" s="20"/>
      <c r="AIE144" s="20"/>
      <c r="AIF144" s="20"/>
      <c r="AIG144" s="20"/>
      <c r="AIH144" s="20"/>
      <c r="AII144" s="20"/>
      <c r="AIJ144" s="20"/>
      <c r="AIK144" s="20"/>
      <c r="AIL144" s="21"/>
      <c r="AIM144" s="21"/>
      <c r="AIN144" s="21"/>
      <c r="AIO144" s="21"/>
      <c r="AIP144" s="21"/>
      <c r="AIQ144" s="21"/>
      <c r="AIR144" s="21"/>
      <c r="AIS144" s="21"/>
      <c r="AIT144" s="21"/>
      <c r="AIU144" s="21"/>
      <c r="AIV144" s="21"/>
      <c r="AIW144" s="21"/>
      <c r="AIX144" s="21"/>
      <c r="AIY144" s="21"/>
      <c r="AIZ144" s="21"/>
      <c r="AJA144" s="21"/>
      <c r="AJB144" s="21"/>
      <c r="AJC144" s="21"/>
      <c r="AJD144" s="21"/>
      <c r="AJE144" s="21"/>
      <c r="AJF144" s="21"/>
      <c r="AJG144" s="21"/>
      <c r="AJH144" s="21"/>
      <c r="AJI144" s="21"/>
      <c r="AJJ144" s="21"/>
      <c r="AJK144" s="21"/>
      <c r="AJL144" s="21"/>
      <c r="AJM144" s="21"/>
      <c r="AJN144" s="21"/>
      <c r="AJO144" s="21"/>
      <c r="AJP144" s="21"/>
      <c r="AJQ144" s="21"/>
      <c r="AJR144" s="21"/>
      <c r="AJS144" s="21"/>
      <c r="AJT144" s="21"/>
      <c r="AJU144" s="21"/>
      <c r="AJV144" s="21"/>
      <c r="AJW144" s="21"/>
      <c r="AJX144" s="21"/>
      <c r="AJY144" s="21"/>
      <c r="AJZ144" s="21"/>
      <c r="AKA144" s="21"/>
      <c r="AKB144" s="21"/>
      <c r="AKC144" s="21"/>
      <c r="AKD144" s="21"/>
      <c r="AKE144" s="21"/>
      <c r="AKF144" s="21"/>
      <c r="AKG144" s="21"/>
      <c r="AKH144" s="21"/>
      <c r="AKI144" s="21"/>
      <c r="AKJ144" s="21"/>
      <c r="AKK144" s="21"/>
      <c r="AKL144" s="21"/>
      <c r="AKM144" s="21"/>
      <c r="AKN144" s="21"/>
      <c r="AKO144" s="21"/>
      <c r="AKP144" s="21"/>
      <c r="AKQ144" s="21"/>
      <c r="AKR144" s="21"/>
      <c r="AKS144" s="21"/>
      <c r="AKT144" s="21"/>
      <c r="AKU144" s="21"/>
      <c r="AKV144" s="21"/>
      <c r="AKW144" s="21"/>
      <c r="AKX144" s="21"/>
      <c r="AKY144" s="21"/>
      <c r="AKZ144" s="21"/>
      <c r="ALA144" s="21"/>
      <c r="ALB144" s="21"/>
      <c r="ALC144" s="21"/>
      <c r="ALD144" s="21"/>
      <c r="ALE144" s="21"/>
      <c r="ALF144" s="21"/>
      <c r="ALG144" s="21"/>
      <c r="ALH144" s="21"/>
      <c r="ALI144" s="21"/>
      <c r="ALJ144" s="21"/>
      <c r="ALK144" s="21"/>
      <c r="ALL144" s="21"/>
      <c r="ALM144" s="21"/>
      <c r="ALN144" s="21"/>
      <c r="ALO144" s="21"/>
      <c r="ALP144" s="21"/>
      <c r="ALQ144" s="21"/>
      <c r="ALR144" s="21"/>
      <c r="ALS144" s="21"/>
      <c r="ALT144" s="21"/>
      <c r="ALU144" s="21"/>
      <c r="ALV144" s="21"/>
      <c r="ALW144" s="21"/>
      <c r="ALX144" s="21"/>
      <c r="ALY144" s="21"/>
      <c r="ALZ144" s="21"/>
      <c r="AMA144" s="21"/>
      <c r="AMB144" s="21"/>
      <c r="AMC144" s="21"/>
      <c r="AMD144" s="21"/>
      <c r="AME144" s="21"/>
      <c r="AMF144" s="21"/>
      <c r="AMG144" s="21"/>
      <c r="AMH144" s="21"/>
      <c r="AMI144" s="21"/>
      <c r="AMJ144" s="21"/>
    </row>
    <row r="145" s="58" customFormat="true" ht="12" hidden="true" customHeight="true" outlineLevel="0" collapsed="false">
      <c r="A145" s="52" t="s">
        <v>299</v>
      </c>
      <c r="B145" s="52" t="s">
        <v>300</v>
      </c>
      <c r="C145" s="52" t="s">
        <v>128</v>
      </c>
      <c r="D145" s="53" t="n">
        <v>1971</v>
      </c>
      <c r="E145" s="53" t="n">
        <f aca="true">YEAR(TODAY())-D145</f>
        <v>55</v>
      </c>
      <c r="F145" s="53" t="s">
        <v>44</v>
      </c>
      <c r="G145" s="53" t="s">
        <v>67</v>
      </c>
      <c r="H145" s="54" t="n">
        <v>0</v>
      </c>
      <c r="I145" s="54" t="n">
        <v>0</v>
      </c>
      <c r="J145" s="3" t="n">
        <f aca="false">IF(COUNT(L145:V145)&lt;7,W145,LARGE(L145:V145,1)+LARGE(L145:V145,2)+LARGE(L145:V145,3)+LARGE(L145:V145,4)+LARGE(L145:V145,5)+LARGE(L145:V145,6)+LARGE(L145:V145,7))</f>
        <v>0</v>
      </c>
      <c r="K145" s="3" t="n">
        <v>0</v>
      </c>
      <c r="L145" s="3" t="n">
        <f aca="false">AE145</f>
        <v>0</v>
      </c>
      <c r="M145" s="3" t="n">
        <f aca="false">AL145</f>
        <v>0</v>
      </c>
      <c r="N145" s="3" t="n">
        <f aca="false">AS145</f>
        <v>0</v>
      </c>
      <c r="O145" s="3" t="n">
        <f aca="false">AZ145</f>
        <v>0</v>
      </c>
      <c r="P145" s="3"/>
      <c r="Q145" s="3" t="n">
        <f aca="false">BP145</f>
        <v>0</v>
      </c>
      <c r="R145" s="3" t="n">
        <f aca="false">BX145</f>
        <v>0</v>
      </c>
      <c r="S145" s="3" t="n">
        <f aca="false">CF145</f>
        <v>0</v>
      </c>
      <c r="T145" s="3" t="n">
        <f aca="false">CM145</f>
        <v>0</v>
      </c>
      <c r="U145" s="3" t="n">
        <f aca="false">CT145</f>
        <v>0</v>
      </c>
      <c r="V145" s="3" t="n">
        <f aca="false">DA145</f>
        <v>0</v>
      </c>
      <c r="W145" s="3" t="n">
        <f aca="false">SUM(L145:V145)</f>
        <v>0</v>
      </c>
      <c r="X145" s="3" t="n">
        <f aca="false">W145-J145</f>
        <v>0</v>
      </c>
      <c r="Y145" s="3" t="n">
        <v>0</v>
      </c>
      <c r="Z145" s="3" t="n">
        <v>0</v>
      </c>
      <c r="AA145" s="3" t="n">
        <v>0</v>
      </c>
      <c r="AB145" s="3" t="n">
        <v>0</v>
      </c>
      <c r="AC145" s="3" t="n">
        <v>0</v>
      </c>
      <c r="AD145" s="3" t="n">
        <v>0</v>
      </c>
      <c r="AE145" s="3" t="n">
        <v>0</v>
      </c>
      <c r="AF145" s="3" t="n">
        <v>0</v>
      </c>
      <c r="AG145" s="3" t="n">
        <v>0</v>
      </c>
      <c r="AH145" s="3" t="n">
        <v>0</v>
      </c>
      <c r="AI145" s="3" t="n">
        <v>0</v>
      </c>
      <c r="AJ145" s="3" t="n">
        <v>0</v>
      </c>
      <c r="AK145" s="3" t="n">
        <v>0</v>
      </c>
      <c r="AL145" s="3" t="n">
        <v>0</v>
      </c>
      <c r="AM145" s="3" t="n">
        <v>0</v>
      </c>
      <c r="AN145" s="3" t="n">
        <v>0</v>
      </c>
      <c r="AO145" s="3" t="n">
        <v>0</v>
      </c>
      <c r="AP145" s="3" t="n">
        <v>0</v>
      </c>
      <c r="AQ145" s="3" t="n">
        <v>0</v>
      </c>
      <c r="AR145" s="3" t="n">
        <v>0</v>
      </c>
      <c r="AS145" s="3" t="n">
        <v>0</v>
      </c>
      <c r="AT145" s="3" t="n">
        <v>0</v>
      </c>
      <c r="AU145" s="3" t="n">
        <v>0</v>
      </c>
      <c r="AV145" s="3" t="n">
        <v>0</v>
      </c>
      <c r="AW145" s="3" t="n">
        <v>0</v>
      </c>
      <c r="AX145" s="3" t="n">
        <v>0</v>
      </c>
      <c r="AY145" s="3" t="n">
        <v>0</v>
      </c>
      <c r="AZ145" s="3" t="n">
        <v>0</v>
      </c>
      <c r="BA145" s="3" t="n">
        <v>0</v>
      </c>
      <c r="BB145" s="3" t="n">
        <v>0</v>
      </c>
      <c r="BC145" s="3" t="n">
        <v>0</v>
      </c>
      <c r="BD145" s="3" t="n">
        <v>0</v>
      </c>
      <c r="BE145" s="3" t="n">
        <v>0</v>
      </c>
      <c r="BF145" s="3" t="n">
        <v>0</v>
      </c>
      <c r="BG145" s="3" t="n">
        <v>0</v>
      </c>
      <c r="BH145" s="3" t="n">
        <v>0</v>
      </c>
      <c r="BI145" s="3" t="n">
        <v>0</v>
      </c>
      <c r="BJ145" s="3" t="n">
        <v>0</v>
      </c>
      <c r="BK145" s="3" t="n">
        <v>0</v>
      </c>
      <c r="BL145" s="3" t="n">
        <v>0</v>
      </c>
      <c r="BM145" s="3" t="n">
        <v>0</v>
      </c>
      <c r="BN145" s="3" t="n">
        <v>0</v>
      </c>
      <c r="BO145" s="3" t="n">
        <v>0</v>
      </c>
      <c r="BP145" s="3" t="n">
        <v>0</v>
      </c>
      <c r="BQ145" s="3" t="n">
        <v>0</v>
      </c>
      <c r="BR145" s="3" t="n">
        <v>0</v>
      </c>
      <c r="BS145" s="3" t="n">
        <v>0</v>
      </c>
      <c r="BT145" s="3" t="n">
        <v>0</v>
      </c>
      <c r="BU145" s="3" t="n">
        <v>0</v>
      </c>
      <c r="BV145" s="3" t="n">
        <v>0</v>
      </c>
      <c r="BW145" s="3" t="n">
        <v>0</v>
      </c>
      <c r="BX145" s="3" t="n">
        <v>0</v>
      </c>
      <c r="BY145" s="3" t="n">
        <v>0</v>
      </c>
      <c r="BZ145" s="3" t="n">
        <v>0</v>
      </c>
      <c r="CA145" s="3" t="n">
        <v>0</v>
      </c>
      <c r="CB145" s="3" t="n">
        <v>0</v>
      </c>
      <c r="CC145" s="3" t="n">
        <v>0</v>
      </c>
      <c r="CD145" s="3" t="n">
        <v>0</v>
      </c>
      <c r="CE145" s="3" t="n">
        <v>0</v>
      </c>
      <c r="CF145" s="3" t="n">
        <v>0</v>
      </c>
      <c r="CG145" s="3" t="n">
        <v>0</v>
      </c>
      <c r="CH145" s="3" t="n">
        <v>0</v>
      </c>
      <c r="CI145" s="3" t="n">
        <v>0</v>
      </c>
      <c r="CJ145" s="3" t="n">
        <v>0</v>
      </c>
      <c r="CK145" s="3" t="n">
        <v>0</v>
      </c>
      <c r="CL145" s="3" t="n">
        <v>0</v>
      </c>
      <c r="CM145" s="3" t="n">
        <v>0</v>
      </c>
      <c r="CN145" s="3" t="n">
        <v>0</v>
      </c>
      <c r="CO145" s="3" t="n">
        <v>0</v>
      </c>
      <c r="CP145" s="3" t="n">
        <v>0</v>
      </c>
      <c r="CQ145" s="3" t="n">
        <v>0</v>
      </c>
      <c r="CR145" s="3" t="n">
        <v>0</v>
      </c>
      <c r="CS145" s="3" t="n">
        <v>0</v>
      </c>
      <c r="CT145" s="3" t="n">
        <v>0</v>
      </c>
      <c r="CU145" s="63" t="s">
        <v>8</v>
      </c>
      <c r="CV145" s="56" t="n">
        <v>0</v>
      </c>
      <c r="CW145" s="56" t="n">
        <v>0</v>
      </c>
      <c r="CX145" s="56" t="n">
        <v>0</v>
      </c>
      <c r="CY145" s="55" t="n">
        <v>0</v>
      </c>
      <c r="CZ145" s="55" t="n">
        <v>0</v>
      </c>
      <c r="DA145" s="55" t="n">
        <v>0</v>
      </c>
      <c r="DB145" s="3" t="n">
        <v>0</v>
      </c>
      <c r="DC145" s="3" t="n">
        <v>0</v>
      </c>
      <c r="DD145" s="3" t="n">
        <v>0</v>
      </c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AGZ145" s="20"/>
      <c r="AHA145" s="20"/>
      <c r="AHB145" s="20"/>
      <c r="AHC145" s="20"/>
      <c r="AHD145" s="20"/>
      <c r="AHE145" s="20"/>
      <c r="AHF145" s="20"/>
      <c r="AHG145" s="20"/>
      <c r="AHH145" s="20"/>
      <c r="AHI145" s="20"/>
      <c r="AHJ145" s="20"/>
      <c r="AHK145" s="20"/>
      <c r="AHL145" s="20"/>
      <c r="AHM145" s="20"/>
      <c r="AHN145" s="20"/>
      <c r="AHO145" s="20"/>
      <c r="AHP145" s="20"/>
      <c r="AHQ145" s="20"/>
      <c r="AHR145" s="20"/>
      <c r="AHS145" s="20"/>
      <c r="AHT145" s="20"/>
      <c r="AHU145" s="20"/>
      <c r="AHV145" s="20"/>
      <c r="AHW145" s="20"/>
      <c r="AHX145" s="20"/>
      <c r="AHY145" s="20"/>
      <c r="AHZ145" s="20"/>
      <c r="AIA145" s="20"/>
      <c r="AIB145" s="20"/>
      <c r="AIC145" s="20"/>
      <c r="AID145" s="20"/>
      <c r="AIE145" s="20"/>
      <c r="AIF145" s="20"/>
      <c r="AIG145" s="20"/>
      <c r="AIH145" s="20"/>
      <c r="AII145" s="20"/>
      <c r="AIJ145" s="20"/>
      <c r="AIK145" s="20"/>
      <c r="AIL145" s="21"/>
      <c r="AIM145" s="21"/>
      <c r="AIN145" s="21"/>
      <c r="AIO145" s="21"/>
      <c r="AIP145" s="21"/>
      <c r="AIQ145" s="21"/>
      <c r="AIR145" s="21"/>
      <c r="AIS145" s="21"/>
      <c r="AIT145" s="21"/>
      <c r="AIU145" s="21"/>
      <c r="AIV145" s="21"/>
      <c r="AIW145" s="21"/>
      <c r="AIX145" s="21"/>
      <c r="AIY145" s="21"/>
      <c r="AIZ145" s="21"/>
      <c r="AJA145" s="21"/>
      <c r="AJB145" s="21"/>
      <c r="AJC145" s="21"/>
      <c r="AJD145" s="21"/>
      <c r="AJE145" s="21"/>
      <c r="AJF145" s="21"/>
      <c r="AJG145" s="21"/>
      <c r="AJH145" s="21"/>
      <c r="AJI145" s="21"/>
      <c r="AJJ145" s="21"/>
      <c r="AJK145" s="21"/>
      <c r="AJL145" s="21"/>
      <c r="AJM145" s="21"/>
      <c r="AJN145" s="21"/>
      <c r="AJO145" s="21"/>
      <c r="AJP145" s="21"/>
      <c r="AJQ145" s="21"/>
      <c r="AJR145" s="21"/>
      <c r="AJS145" s="21"/>
      <c r="AJT145" s="21"/>
      <c r="AJU145" s="21"/>
      <c r="AJV145" s="21"/>
      <c r="AJW145" s="21"/>
      <c r="AJX145" s="21"/>
      <c r="AJY145" s="21"/>
      <c r="AJZ145" s="21"/>
      <c r="AKA145" s="21"/>
      <c r="AKB145" s="21"/>
      <c r="AKC145" s="21"/>
      <c r="AKD145" s="21"/>
      <c r="AKE145" s="21"/>
      <c r="AKF145" s="21"/>
      <c r="AKG145" s="21"/>
      <c r="AKH145" s="21"/>
      <c r="AKI145" s="21"/>
      <c r="AKJ145" s="21"/>
      <c r="AKK145" s="21"/>
      <c r="AKL145" s="21"/>
      <c r="AKM145" s="21"/>
      <c r="AKN145" s="21"/>
      <c r="AKO145" s="21"/>
      <c r="AKP145" s="21"/>
      <c r="AKQ145" s="21"/>
      <c r="AKR145" s="21"/>
      <c r="AKS145" s="21"/>
      <c r="AKT145" s="21"/>
      <c r="AKU145" s="21"/>
      <c r="AKV145" s="21"/>
      <c r="AKW145" s="21"/>
      <c r="AKX145" s="21"/>
      <c r="AKY145" s="21"/>
      <c r="AKZ145" s="21"/>
      <c r="ALA145" s="21"/>
      <c r="ALB145" s="21"/>
      <c r="ALC145" s="21"/>
      <c r="ALD145" s="21"/>
      <c r="ALE145" s="21"/>
      <c r="ALF145" s="21"/>
      <c r="ALG145" s="21"/>
      <c r="ALH145" s="21"/>
      <c r="ALI145" s="21"/>
      <c r="ALJ145" s="21"/>
      <c r="ALK145" s="21"/>
      <c r="ALL145" s="21"/>
      <c r="ALM145" s="21"/>
      <c r="ALN145" s="21"/>
      <c r="ALO145" s="21"/>
      <c r="ALP145" s="21"/>
      <c r="ALQ145" s="21"/>
      <c r="ALR145" s="21"/>
      <c r="ALS145" s="21"/>
      <c r="ALT145" s="21"/>
      <c r="ALU145" s="21"/>
      <c r="ALV145" s="21"/>
      <c r="ALW145" s="21"/>
      <c r="ALX145" s="21"/>
      <c r="ALY145" s="21"/>
      <c r="ALZ145" s="21"/>
      <c r="AMA145" s="21"/>
      <c r="AMB145" s="21"/>
      <c r="AMC145" s="21"/>
      <c r="AMD145" s="21"/>
      <c r="AME145" s="21"/>
      <c r="AMF145" s="21"/>
      <c r="AMG145" s="21"/>
      <c r="AMH145" s="21"/>
      <c r="AMI145" s="21"/>
      <c r="AMJ145" s="21"/>
    </row>
    <row r="146" s="58" customFormat="true" ht="12" hidden="true" customHeight="true" outlineLevel="0" collapsed="false">
      <c r="A146" s="52" t="s">
        <v>301</v>
      </c>
      <c r="B146" s="52" t="s">
        <v>72</v>
      </c>
      <c r="C146" s="52"/>
      <c r="D146" s="53" t="n">
        <v>1974</v>
      </c>
      <c r="E146" s="53" t="n">
        <f aca="true">YEAR(TODAY())-D146</f>
        <v>52</v>
      </c>
      <c r="F146" s="53" t="s">
        <v>44</v>
      </c>
      <c r="G146" s="53" t="s">
        <v>67</v>
      </c>
      <c r="H146" s="54" t="n">
        <v>0</v>
      </c>
      <c r="I146" s="54" t="n">
        <v>0</v>
      </c>
      <c r="J146" s="3" t="n">
        <f aca="false">IF(COUNT(M146:V146)&lt;7,W146,LARGE(M146:V146,1)+LARGE(M146:V146,2)+LARGE(M146:V146,3)+LARGE(M146:V146,4)+LARGE(M146:V146,5)+LARGE(M146:V146,6)+LARGE(M146:V146,7))</f>
        <v>0</v>
      </c>
      <c r="K146" s="3" t="n">
        <v>0</v>
      </c>
      <c r="L146" s="59" t="n">
        <f aca="false">AE146</f>
        <v>0</v>
      </c>
      <c r="M146" s="3"/>
      <c r="N146" s="3" t="n">
        <f aca="false">AS146</f>
        <v>0</v>
      </c>
      <c r="O146" s="3" t="n">
        <v>0</v>
      </c>
      <c r="P146" s="3"/>
      <c r="Q146" s="3"/>
      <c r="R146" s="3" t="n">
        <f aca="false">BX146</f>
        <v>0</v>
      </c>
      <c r="S146" s="3"/>
      <c r="T146" s="3" t="n">
        <f aca="false">CM146</f>
        <v>0</v>
      </c>
      <c r="U146" s="3" t="n">
        <f aca="false">CT146</f>
        <v>0</v>
      </c>
      <c r="V146" s="3" t="n">
        <f aca="false">DA146</f>
        <v>0</v>
      </c>
      <c r="W146" s="3" t="n">
        <f aca="false">SUM(M146:V146)</f>
        <v>0</v>
      </c>
      <c r="X146" s="3" t="n">
        <f aca="false">W146-J146</f>
        <v>0</v>
      </c>
      <c r="Y146" s="3" t="n">
        <v>0</v>
      </c>
      <c r="Z146" s="3" t="n">
        <v>0</v>
      </c>
      <c r="AA146" s="3" t="n">
        <v>0</v>
      </c>
      <c r="AB146" s="3" t="n">
        <v>0</v>
      </c>
      <c r="AC146" s="3" t="n">
        <v>0</v>
      </c>
      <c r="AD146" s="3" t="n">
        <v>0</v>
      </c>
      <c r="AE146" s="3" t="n">
        <v>0</v>
      </c>
      <c r="AF146" s="3" t="n">
        <v>0</v>
      </c>
      <c r="AG146" s="3" t="n">
        <v>0</v>
      </c>
      <c r="AH146" s="3" t="n">
        <v>0</v>
      </c>
      <c r="AI146" s="3" t="n">
        <v>0</v>
      </c>
      <c r="AJ146" s="3" t="n">
        <v>0</v>
      </c>
      <c r="AK146" s="3" t="n">
        <v>0</v>
      </c>
      <c r="AL146" s="3" t="n">
        <v>0</v>
      </c>
      <c r="AM146" s="3" t="n">
        <v>0</v>
      </c>
      <c r="AN146" s="3" t="n">
        <v>0</v>
      </c>
      <c r="AO146" s="3" t="n">
        <v>0</v>
      </c>
      <c r="AP146" s="3" t="n">
        <v>0</v>
      </c>
      <c r="AQ146" s="3" t="n">
        <v>0</v>
      </c>
      <c r="AR146" s="3" t="n">
        <v>0</v>
      </c>
      <c r="AS146" s="3" t="n">
        <v>0</v>
      </c>
      <c r="AT146" s="3" t="n">
        <v>0</v>
      </c>
      <c r="AU146" s="3" t="n">
        <v>0</v>
      </c>
      <c r="AV146" s="3" t="n">
        <v>0</v>
      </c>
      <c r="AW146" s="3" t="n">
        <v>0</v>
      </c>
      <c r="AX146" s="3" t="n">
        <v>0</v>
      </c>
      <c r="AY146" s="3" t="n">
        <v>0</v>
      </c>
      <c r="AZ146" s="3" t="n">
        <v>0</v>
      </c>
      <c r="BA146" s="3" t="n">
        <v>0</v>
      </c>
      <c r="BB146" s="3" t="n">
        <v>0</v>
      </c>
      <c r="BC146" s="3" t="n">
        <v>0</v>
      </c>
      <c r="BD146" s="3" t="n">
        <v>0</v>
      </c>
      <c r="BE146" s="3" t="n">
        <v>0</v>
      </c>
      <c r="BF146" s="3" t="n">
        <v>0</v>
      </c>
      <c r="BG146" s="3" t="n">
        <v>0</v>
      </c>
      <c r="BH146" s="3" t="n">
        <v>0</v>
      </c>
      <c r="BI146" s="3" t="n">
        <v>0</v>
      </c>
      <c r="BJ146" s="3" t="n">
        <v>0</v>
      </c>
      <c r="BK146" s="3" t="n">
        <v>0</v>
      </c>
      <c r="BL146" s="3" t="n">
        <v>0</v>
      </c>
      <c r="BM146" s="3" t="n">
        <v>0</v>
      </c>
      <c r="BN146" s="3" t="n">
        <v>0</v>
      </c>
      <c r="BO146" s="3" t="n">
        <v>0</v>
      </c>
      <c r="BP146" s="3" t="n">
        <v>0</v>
      </c>
      <c r="BQ146" s="3" t="n">
        <v>0</v>
      </c>
      <c r="BR146" s="3" t="n">
        <v>0</v>
      </c>
      <c r="BS146" s="3" t="n">
        <v>0</v>
      </c>
      <c r="BT146" s="3" t="n">
        <v>0</v>
      </c>
      <c r="BU146" s="3" t="n">
        <v>0</v>
      </c>
      <c r="BV146" s="3" t="n">
        <v>0</v>
      </c>
      <c r="BW146" s="3" t="n">
        <v>0</v>
      </c>
      <c r="BX146" s="3" t="n">
        <v>0</v>
      </c>
      <c r="BY146" s="3" t="n">
        <v>0</v>
      </c>
      <c r="BZ146" s="3" t="n">
        <v>0</v>
      </c>
      <c r="CA146" s="3" t="n">
        <v>0</v>
      </c>
      <c r="CB146" s="3" t="n">
        <v>0</v>
      </c>
      <c r="CC146" s="3" t="n">
        <v>0</v>
      </c>
      <c r="CD146" s="3" t="n">
        <v>0</v>
      </c>
      <c r="CE146" s="3" t="n">
        <v>0</v>
      </c>
      <c r="CF146" s="3" t="n">
        <v>0</v>
      </c>
      <c r="CG146" s="3" t="n">
        <v>0</v>
      </c>
      <c r="CH146" s="3" t="n">
        <v>0</v>
      </c>
      <c r="CI146" s="3" t="n">
        <v>0</v>
      </c>
      <c r="CJ146" s="3" t="n">
        <v>0</v>
      </c>
      <c r="CK146" s="3" t="n">
        <v>0</v>
      </c>
      <c r="CL146" s="3" t="n">
        <v>0</v>
      </c>
      <c r="CM146" s="3" t="n">
        <v>0</v>
      </c>
      <c r="CN146" s="3" t="n">
        <v>0</v>
      </c>
      <c r="CO146" s="3" t="n">
        <v>0</v>
      </c>
      <c r="CP146" s="3" t="n">
        <v>0</v>
      </c>
      <c r="CQ146" s="3" t="n">
        <v>0</v>
      </c>
      <c r="CR146" s="3" t="n">
        <v>0</v>
      </c>
      <c r="CS146" s="3" t="n">
        <v>0</v>
      </c>
      <c r="CT146" s="3" t="n">
        <v>0</v>
      </c>
      <c r="CU146" s="63" t="s">
        <v>8</v>
      </c>
      <c r="CV146" s="56" t="n">
        <v>0</v>
      </c>
      <c r="CW146" s="56" t="n">
        <v>0</v>
      </c>
      <c r="CX146" s="56" t="n">
        <v>0</v>
      </c>
      <c r="CY146" s="55" t="n">
        <v>0</v>
      </c>
      <c r="CZ146" s="55" t="n">
        <v>0</v>
      </c>
      <c r="DA146" s="55" t="n">
        <v>0</v>
      </c>
      <c r="DB146" s="3" t="n">
        <v>0</v>
      </c>
      <c r="DC146" s="3" t="n">
        <v>0</v>
      </c>
      <c r="DD146" s="3" t="n">
        <v>0</v>
      </c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AGZ146" s="20"/>
      <c r="AHA146" s="20"/>
      <c r="AHB146" s="20"/>
      <c r="AHC146" s="20"/>
      <c r="AHD146" s="20"/>
      <c r="AHE146" s="20"/>
      <c r="AHF146" s="20"/>
      <c r="AHG146" s="20"/>
      <c r="AHH146" s="20"/>
      <c r="AHI146" s="20"/>
      <c r="AHJ146" s="20"/>
      <c r="AHK146" s="20"/>
      <c r="AHL146" s="20"/>
      <c r="AHM146" s="20"/>
      <c r="AHN146" s="20"/>
      <c r="AHO146" s="20"/>
      <c r="AHP146" s="20"/>
      <c r="AHQ146" s="20"/>
      <c r="AHR146" s="20"/>
      <c r="AHS146" s="20"/>
      <c r="AHT146" s="20"/>
      <c r="AHU146" s="20"/>
      <c r="AHV146" s="20"/>
      <c r="AHW146" s="20"/>
      <c r="AHX146" s="20"/>
      <c r="AHY146" s="20"/>
      <c r="AHZ146" s="20"/>
      <c r="AIA146" s="20"/>
      <c r="AIB146" s="20"/>
      <c r="AIC146" s="20"/>
      <c r="AID146" s="20"/>
      <c r="AIE146" s="20"/>
      <c r="AIF146" s="20"/>
      <c r="AIG146" s="20"/>
      <c r="AIH146" s="20"/>
      <c r="AII146" s="20"/>
      <c r="AIJ146" s="20"/>
      <c r="AIK146" s="20"/>
      <c r="AIL146" s="21"/>
      <c r="AIM146" s="21"/>
      <c r="AIN146" s="21"/>
      <c r="AIO146" s="21"/>
      <c r="AIP146" s="21"/>
      <c r="AIQ146" s="21"/>
      <c r="AIR146" s="21"/>
      <c r="AIS146" s="21"/>
      <c r="AIT146" s="21"/>
      <c r="AIU146" s="21"/>
      <c r="AIV146" s="21"/>
      <c r="AIW146" s="21"/>
      <c r="AIX146" s="21"/>
      <c r="AIY146" s="21"/>
      <c r="AIZ146" s="21"/>
      <c r="AJA146" s="21"/>
      <c r="AJB146" s="21"/>
      <c r="AJC146" s="21"/>
      <c r="AJD146" s="21"/>
      <c r="AJE146" s="21"/>
      <c r="AJF146" s="21"/>
      <c r="AJG146" s="21"/>
      <c r="AJH146" s="21"/>
      <c r="AJI146" s="21"/>
      <c r="AJJ146" s="21"/>
      <c r="AJK146" s="21"/>
      <c r="AJL146" s="21"/>
      <c r="AJM146" s="21"/>
      <c r="AJN146" s="21"/>
      <c r="AJO146" s="21"/>
      <c r="AJP146" s="21"/>
      <c r="AJQ146" s="21"/>
      <c r="AJR146" s="21"/>
      <c r="AJS146" s="21"/>
      <c r="AJT146" s="21"/>
      <c r="AJU146" s="21"/>
      <c r="AJV146" s="21"/>
      <c r="AJW146" s="21"/>
      <c r="AJX146" s="21"/>
      <c r="AJY146" s="21"/>
      <c r="AJZ146" s="21"/>
      <c r="AKA146" s="21"/>
      <c r="AKB146" s="21"/>
      <c r="AKC146" s="21"/>
      <c r="AKD146" s="21"/>
      <c r="AKE146" s="21"/>
      <c r="AKF146" s="21"/>
      <c r="AKG146" s="21"/>
      <c r="AKH146" s="21"/>
      <c r="AKI146" s="21"/>
      <c r="AKJ146" s="21"/>
      <c r="AKK146" s="21"/>
      <c r="AKL146" s="21"/>
      <c r="AKM146" s="21"/>
      <c r="AKN146" s="21"/>
      <c r="AKO146" s="21"/>
      <c r="AKP146" s="21"/>
      <c r="AKQ146" s="21"/>
      <c r="AKR146" s="21"/>
      <c r="AKS146" s="21"/>
      <c r="AKT146" s="21"/>
      <c r="AKU146" s="21"/>
      <c r="AKV146" s="21"/>
      <c r="AKW146" s="21"/>
      <c r="AKX146" s="21"/>
      <c r="AKY146" s="21"/>
      <c r="AKZ146" s="21"/>
      <c r="ALA146" s="21"/>
      <c r="ALB146" s="21"/>
      <c r="ALC146" s="21"/>
      <c r="ALD146" s="21"/>
      <c r="ALE146" s="21"/>
      <c r="ALF146" s="21"/>
      <c r="ALG146" s="21"/>
      <c r="ALH146" s="21"/>
      <c r="ALI146" s="21"/>
      <c r="ALJ146" s="21"/>
      <c r="ALK146" s="21"/>
      <c r="ALL146" s="21"/>
      <c r="ALM146" s="21"/>
      <c r="ALN146" s="21"/>
      <c r="ALO146" s="21"/>
      <c r="ALP146" s="21"/>
      <c r="ALQ146" s="21"/>
      <c r="ALR146" s="21"/>
      <c r="ALS146" s="21"/>
      <c r="ALT146" s="21"/>
      <c r="ALU146" s="21"/>
      <c r="ALV146" s="21"/>
      <c r="ALW146" s="21"/>
      <c r="ALX146" s="21"/>
      <c r="ALY146" s="21"/>
      <c r="ALZ146" s="21"/>
      <c r="AMA146" s="21"/>
      <c r="AMB146" s="21"/>
      <c r="AMC146" s="21"/>
      <c r="AMD146" s="21"/>
      <c r="AME146" s="21"/>
      <c r="AMF146" s="21"/>
      <c r="AMG146" s="21"/>
      <c r="AMH146" s="21"/>
      <c r="AMI146" s="21"/>
      <c r="AMJ146" s="21"/>
    </row>
    <row r="147" s="58" customFormat="true" ht="12" hidden="true" customHeight="true" outlineLevel="0" collapsed="false">
      <c r="A147" s="52" t="s">
        <v>302</v>
      </c>
      <c r="B147" s="52" t="s">
        <v>42</v>
      </c>
      <c r="C147" s="52" t="s">
        <v>303</v>
      </c>
      <c r="D147" s="53" t="n">
        <v>1987</v>
      </c>
      <c r="E147" s="53" t="n">
        <f aca="true">YEAR(TODAY())-D147</f>
        <v>39</v>
      </c>
      <c r="F147" s="53" t="s">
        <v>44</v>
      </c>
      <c r="G147" s="53" t="s">
        <v>59</v>
      </c>
      <c r="H147" s="54" t="n">
        <v>0</v>
      </c>
      <c r="I147" s="54" t="n">
        <v>0</v>
      </c>
      <c r="J147" s="3" t="n">
        <f aca="false">IF(COUNT(L147:V147)&lt;7,W147,LARGE(L147:V147,1)+LARGE(L147:V147,2)+LARGE(L147:V147,3)+LARGE(L147:V147,4)+LARGE(L147:V147,5)+LARGE(L147:V147,6)+LARGE(L147:V147,7))</f>
        <v>0</v>
      </c>
      <c r="K147" s="3" t="n">
        <v>0</v>
      </c>
      <c r="L147" s="59" t="n">
        <f aca="false">AE147</f>
        <v>0</v>
      </c>
      <c r="M147" s="3"/>
      <c r="N147" s="3" t="n">
        <f aca="false">AS147</f>
        <v>0</v>
      </c>
      <c r="O147" s="3" t="n">
        <v>0</v>
      </c>
      <c r="P147" s="3"/>
      <c r="Q147" s="3"/>
      <c r="R147" s="3" t="n">
        <f aca="false">BX147</f>
        <v>0</v>
      </c>
      <c r="S147" s="3" t="n">
        <f aca="false">CF147</f>
        <v>0</v>
      </c>
      <c r="T147" s="3" t="n">
        <f aca="false">CM147</f>
        <v>0</v>
      </c>
      <c r="U147" s="3" t="n">
        <f aca="false">CT147</f>
        <v>0</v>
      </c>
      <c r="V147" s="3" t="n">
        <f aca="false">DA147</f>
        <v>0</v>
      </c>
      <c r="W147" s="3" t="n">
        <f aca="false">SUM(L147:V147)</f>
        <v>0</v>
      </c>
      <c r="X147" s="3" t="n">
        <f aca="false">W147-J147</f>
        <v>0</v>
      </c>
      <c r="Y147" s="3" t="n">
        <v>0</v>
      </c>
      <c r="Z147" s="3" t="n">
        <v>0</v>
      </c>
      <c r="AA147" s="3" t="n">
        <v>0</v>
      </c>
      <c r="AB147" s="3" t="n">
        <v>0</v>
      </c>
      <c r="AC147" s="3" t="n">
        <v>0</v>
      </c>
      <c r="AD147" s="3" t="n">
        <v>0</v>
      </c>
      <c r="AE147" s="3" t="n">
        <v>0</v>
      </c>
      <c r="AF147" s="3" t="n">
        <v>0</v>
      </c>
      <c r="AG147" s="3" t="n">
        <v>0</v>
      </c>
      <c r="AH147" s="3" t="n">
        <v>0</v>
      </c>
      <c r="AI147" s="3" t="n">
        <v>0</v>
      </c>
      <c r="AJ147" s="3" t="n">
        <v>0</v>
      </c>
      <c r="AK147" s="3" t="n">
        <v>0</v>
      </c>
      <c r="AL147" s="3" t="n">
        <v>0</v>
      </c>
      <c r="AM147" s="3" t="n">
        <v>0</v>
      </c>
      <c r="AN147" s="3" t="n">
        <v>0</v>
      </c>
      <c r="AO147" s="3" t="n">
        <v>0</v>
      </c>
      <c r="AP147" s="3" t="n">
        <v>0</v>
      </c>
      <c r="AQ147" s="3" t="n">
        <v>0</v>
      </c>
      <c r="AR147" s="3" t="n">
        <v>0</v>
      </c>
      <c r="AS147" s="3" t="n">
        <v>0</v>
      </c>
      <c r="AT147" s="3" t="n">
        <v>0</v>
      </c>
      <c r="AU147" s="3" t="n">
        <v>0</v>
      </c>
      <c r="AV147" s="3" t="n">
        <v>0</v>
      </c>
      <c r="AW147" s="3" t="n">
        <v>0</v>
      </c>
      <c r="AX147" s="3" t="n">
        <v>0</v>
      </c>
      <c r="AY147" s="3" t="n">
        <v>0</v>
      </c>
      <c r="AZ147" s="3" t="n">
        <v>0</v>
      </c>
      <c r="BA147" s="3" t="n">
        <v>0</v>
      </c>
      <c r="BB147" s="3" t="n">
        <v>0</v>
      </c>
      <c r="BC147" s="3" t="n">
        <v>0</v>
      </c>
      <c r="BD147" s="3" t="n">
        <v>0</v>
      </c>
      <c r="BE147" s="3" t="n">
        <v>0</v>
      </c>
      <c r="BF147" s="3" t="n">
        <v>0</v>
      </c>
      <c r="BG147" s="3" t="n">
        <v>0</v>
      </c>
      <c r="BH147" s="3" t="n">
        <v>0</v>
      </c>
      <c r="BI147" s="3" t="n">
        <v>0</v>
      </c>
      <c r="BJ147" s="3" t="n">
        <v>0</v>
      </c>
      <c r="BK147" s="3" t="n">
        <v>0</v>
      </c>
      <c r="BL147" s="3" t="n">
        <v>0</v>
      </c>
      <c r="BM147" s="3" t="n">
        <v>0</v>
      </c>
      <c r="BN147" s="3" t="n">
        <v>0</v>
      </c>
      <c r="BO147" s="3" t="n">
        <v>0</v>
      </c>
      <c r="BP147" s="3" t="n">
        <v>0</v>
      </c>
      <c r="BQ147" s="3" t="n">
        <v>0</v>
      </c>
      <c r="BR147" s="3" t="n">
        <v>0</v>
      </c>
      <c r="BS147" s="3" t="n">
        <v>0</v>
      </c>
      <c r="BT147" s="3" t="n">
        <v>0</v>
      </c>
      <c r="BU147" s="3" t="n">
        <v>0</v>
      </c>
      <c r="BV147" s="3" t="n">
        <v>0</v>
      </c>
      <c r="BW147" s="3" t="n">
        <v>0</v>
      </c>
      <c r="BX147" s="3" t="n">
        <v>0</v>
      </c>
      <c r="BY147" s="3" t="n">
        <v>0</v>
      </c>
      <c r="BZ147" s="3" t="n">
        <v>0</v>
      </c>
      <c r="CA147" s="3" t="n">
        <v>0</v>
      </c>
      <c r="CB147" s="3" t="n">
        <v>0</v>
      </c>
      <c r="CC147" s="3" t="n">
        <v>0</v>
      </c>
      <c r="CD147" s="3" t="n">
        <v>0</v>
      </c>
      <c r="CE147" s="3" t="n">
        <v>0</v>
      </c>
      <c r="CF147" s="3" t="n">
        <v>0</v>
      </c>
      <c r="CG147" s="3" t="n">
        <v>0</v>
      </c>
      <c r="CH147" s="3" t="n">
        <v>0</v>
      </c>
      <c r="CI147" s="3" t="n">
        <v>0</v>
      </c>
      <c r="CJ147" s="3" t="n">
        <v>0</v>
      </c>
      <c r="CK147" s="3" t="n">
        <v>0</v>
      </c>
      <c r="CL147" s="3" t="n">
        <v>0</v>
      </c>
      <c r="CM147" s="3" t="n">
        <v>0</v>
      </c>
      <c r="CN147" s="3" t="n">
        <v>0</v>
      </c>
      <c r="CO147" s="3" t="n">
        <v>0</v>
      </c>
      <c r="CP147" s="3" t="n">
        <v>0</v>
      </c>
      <c r="CQ147" s="3" t="n">
        <v>0</v>
      </c>
      <c r="CR147" s="3" t="n">
        <v>0</v>
      </c>
      <c r="CS147" s="3" t="n">
        <v>0</v>
      </c>
      <c r="CT147" s="3" t="n">
        <v>0</v>
      </c>
      <c r="CU147" s="63" t="s">
        <v>8</v>
      </c>
      <c r="CV147" s="56" t="n">
        <v>0</v>
      </c>
      <c r="CW147" s="56" t="n">
        <v>0</v>
      </c>
      <c r="CX147" s="56" t="n">
        <v>0</v>
      </c>
      <c r="CY147" s="55" t="n">
        <v>0</v>
      </c>
      <c r="CZ147" s="55" t="n">
        <v>0</v>
      </c>
      <c r="DA147" s="55" t="n">
        <v>0</v>
      </c>
      <c r="DB147" s="3" t="n">
        <v>0</v>
      </c>
      <c r="DC147" s="3" t="n">
        <v>0</v>
      </c>
      <c r="DD147" s="3" t="n">
        <v>0</v>
      </c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AGZ147" s="20"/>
      <c r="AHA147" s="20"/>
      <c r="AHB147" s="20"/>
      <c r="AHC147" s="20"/>
      <c r="AHD147" s="20"/>
      <c r="AHE147" s="20"/>
      <c r="AHF147" s="20"/>
      <c r="AHG147" s="20"/>
      <c r="AHH147" s="20"/>
      <c r="AHI147" s="20"/>
      <c r="AHJ147" s="20"/>
      <c r="AHK147" s="20"/>
      <c r="AHL147" s="20"/>
      <c r="AHM147" s="20"/>
      <c r="AHN147" s="20"/>
      <c r="AHO147" s="20"/>
      <c r="AHP147" s="20"/>
      <c r="AHQ147" s="20"/>
      <c r="AHR147" s="20"/>
      <c r="AHS147" s="20"/>
      <c r="AHT147" s="20"/>
      <c r="AHU147" s="20"/>
      <c r="AHV147" s="20"/>
      <c r="AHW147" s="20"/>
      <c r="AHX147" s="20"/>
      <c r="AHY147" s="20"/>
      <c r="AHZ147" s="20"/>
      <c r="AIA147" s="20"/>
      <c r="AIB147" s="20"/>
      <c r="AIC147" s="20"/>
      <c r="AID147" s="20"/>
      <c r="AIE147" s="20"/>
      <c r="AIF147" s="20"/>
      <c r="AIG147" s="20"/>
      <c r="AIH147" s="20"/>
      <c r="AII147" s="20"/>
      <c r="AIJ147" s="20"/>
      <c r="AIK147" s="20"/>
      <c r="AIL147" s="21"/>
      <c r="AIM147" s="21"/>
      <c r="AIN147" s="21"/>
      <c r="AIO147" s="21"/>
      <c r="AIP147" s="21"/>
      <c r="AIQ147" s="21"/>
      <c r="AIR147" s="21"/>
      <c r="AIS147" s="21"/>
      <c r="AIT147" s="21"/>
      <c r="AIU147" s="21"/>
      <c r="AIV147" s="21"/>
      <c r="AIW147" s="21"/>
      <c r="AIX147" s="21"/>
      <c r="AIY147" s="21"/>
      <c r="AIZ147" s="21"/>
      <c r="AJA147" s="21"/>
      <c r="AJB147" s="21"/>
      <c r="AJC147" s="21"/>
      <c r="AJD147" s="21"/>
      <c r="AJE147" s="21"/>
      <c r="AJF147" s="21"/>
      <c r="AJG147" s="21"/>
      <c r="AJH147" s="21"/>
      <c r="AJI147" s="21"/>
      <c r="AJJ147" s="21"/>
      <c r="AJK147" s="21"/>
      <c r="AJL147" s="21"/>
      <c r="AJM147" s="21"/>
      <c r="AJN147" s="21"/>
      <c r="AJO147" s="21"/>
      <c r="AJP147" s="21"/>
      <c r="AJQ147" s="21"/>
      <c r="AJR147" s="21"/>
      <c r="AJS147" s="21"/>
      <c r="AJT147" s="21"/>
      <c r="AJU147" s="21"/>
      <c r="AJV147" s="21"/>
      <c r="AJW147" s="21"/>
      <c r="AJX147" s="21"/>
      <c r="AJY147" s="21"/>
      <c r="AJZ147" s="21"/>
      <c r="AKA147" s="21"/>
      <c r="AKB147" s="21"/>
      <c r="AKC147" s="21"/>
      <c r="AKD147" s="21"/>
      <c r="AKE147" s="21"/>
      <c r="AKF147" s="21"/>
      <c r="AKG147" s="21"/>
      <c r="AKH147" s="21"/>
      <c r="AKI147" s="21"/>
      <c r="AKJ147" s="21"/>
      <c r="AKK147" s="21"/>
      <c r="AKL147" s="21"/>
      <c r="AKM147" s="21"/>
      <c r="AKN147" s="21"/>
      <c r="AKO147" s="21"/>
      <c r="AKP147" s="21"/>
      <c r="AKQ147" s="21"/>
      <c r="AKR147" s="21"/>
      <c r="AKS147" s="21"/>
      <c r="AKT147" s="21"/>
      <c r="AKU147" s="21"/>
      <c r="AKV147" s="21"/>
      <c r="AKW147" s="21"/>
      <c r="AKX147" s="21"/>
      <c r="AKY147" s="21"/>
      <c r="AKZ147" s="21"/>
      <c r="ALA147" s="21"/>
      <c r="ALB147" s="21"/>
      <c r="ALC147" s="21"/>
      <c r="ALD147" s="21"/>
      <c r="ALE147" s="21"/>
      <c r="ALF147" s="21"/>
      <c r="ALG147" s="21"/>
      <c r="ALH147" s="21"/>
      <c r="ALI147" s="21"/>
      <c r="ALJ147" s="21"/>
      <c r="ALK147" s="21"/>
      <c r="ALL147" s="21"/>
      <c r="ALM147" s="21"/>
      <c r="ALN147" s="21"/>
      <c r="ALO147" s="21"/>
      <c r="ALP147" s="21"/>
      <c r="ALQ147" s="21"/>
      <c r="ALR147" s="21"/>
      <c r="ALS147" s="21"/>
      <c r="ALT147" s="21"/>
      <c r="ALU147" s="21"/>
      <c r="ALV147" s="21"/>
      <c r="ALW147" s="21"/>
      <c r="ALX147" s="21"/>
      <c r="ALY147" s="21"/>
      <c r="ALZ147" s="21"/>
      <c r="AMA147" s="21"/>
      <c r="AMB147" s="21"/>
      <c r="AMC147" s="21"/>
      <c r="AMD147" s="21"/>
      <c r="AME147" s="21"/>
      <c r="AMF147" s="21"/>
      <c r="AMG147" s="21"/>
      <c r="AMH147" s="21"/>
      <c r="AMI147" s="21"/>
      <c r="AMJ147" s="21"/>
    </row>
    <row r="148" s="58" customFormat="true" ht="12" hidden="true" customHeight="true" outlineLevel="0" collapsed="false">
      <c r="A148" s="52" t="s">
        <v>304</v>
      </c>
      <c r="B148" s="52" t="s">
        <v>305</v>
      </c>
      <c r="C148" s="52" t="s">
        <v>306</v>
      </c>
      <c r="D148" s="53" t="n">
        <v>1998</v>
      </c>
      <c r="E148" s="53" t="n">
        <f aca="true">YEAR(TODAY())-D148</f>
        <v>28</v>
      </c>
      <c r="F148" s="53" t="s">
        <v>44</v>
      </c>
      <c r="G148" s="53" t="s">
        <v>45</v>
      </c>
      <c r="H148" s="54" t="n">
        <v>0</v>
      </c>
      <c r="I148" s="54" t="n">
        <v>0</v>
      </c>
      <c r="J148" s="3" t="n">
        <f aca="false">IF(COUNT(L148:V148)&lt;7,W148,LARGE(L148:V148,1)+LARGE(L148:V148,2)+LARGE(L148:V148,3)+LARGE(L148:V148,4)+LARGE(L148:V148,5)+LARGE(L148:V148,6)+LARGE(L148:V148,7))</f>
        <v>0</v>
      </c>
      <c r="K148" s="3" t="n">
        <v>0</v>
      </c>
      <c r="L148" s="59" t="n">
        <f aca="false">AE148</f>
        <v>0</v>
      </c>
      <c r="M148" s="3"/>
      <c r="N148" s="3" t="n">
        <f aca="false">AS148</f>
        <v>0</v>
      </c>
      <c r="O148" s="3" t="n">
        <v>0</v>
      </c>
      <c r="P148" s="3"/>
      <c r="Q148" s="3"/>
      <c r="R148" s="3" t="n">
        <f aca="false">BX148</f>
        <v>0</v>
      </c>
      <c r="S148" s="3"/>
      <c r="T148" s="3" t="n">
        <f aca="false">CM148</f>
        <v>0</v>
      </c>
      <c r="U148" s="3" t="n">
        <f aca="false">CT148</f>
        <v>0</v>
      </c>
      <c r="V148" s="3" t="n">
        <f aca="false">DA148</f>
        <v>0</v>
      </c>
      <c r="W148" s="3" t="n">
        <f aca="false">SUM(L148:V148)</f>
        <v>0</v>
      </c>
      <c r="X148" s="3" t="n">
        <f aca="false">W148-J148</f>
        <v>0</v>
      </c>
      <c r="Y148" s="3" t="n">
        <v>0</v>
      </c>
      <c r="Z148" s="3" t="n">
        <v>0</v>
      </c>
      <c r="AA148" s="3" t="n">
        <v>0</v>
      </c>
      <c r="AB148" s="3" t="n">
        <v>0</v>
      </c>
      <c r="AC148" s="3" t="n">
        <v>0</v>
      </c>
      <c r="AD148" s="3" t="n">
        <v>0</v>
      </c>
      <c r="AE148" s="3" t="n">
        <v>0</v>
      </c>
      <c r="AF148" s="3" t="n">
        <v>0</v>
      </c>
      <c r="AG148" s="3" t="n">
        <v>0</v>
      </c>
      <c r="AH148" s="3" t="n">
        <v>0</v>
      </c>
      <c r="AI148" s="3" t="n">
        <v>0</v>
      </c>
      <c r="AJ148" s="3" t="n">
        <v>0</v>
      </c>
      <c r="AK148" s="3" t="n">
        <v>0</v>
      </c>
      <c r="AL148" s="3" t="n">
        <v>0</v>
      </c>
      <c r="AM148" s="3" t="n">
        <v>0</v>
      </c>
      <c r="AN148" s="3" t="n">
        <v>0</v>
      </c>
      <c r="AO148" s="3" t="n">
        <v>0</v>
      </c>
      <c r="AP148" s="3" t="n">
        <v>0</v>
      </c>
      <c r="AQ148" s="3" t="n">
        <v>0</v>
      </c>
      <c r="AR148" s="3" t="n">
        <v>0</v>
      </c>
      <c r="AS148" s="3" t="n">
        <v>0</v>
      </c>
      <c r="AT148" s="3" t="n">
        <v>0</v>
      </c>
      <c r="AU148" s="3" t="n">
        <v>0</v>
      </c>
      <c r="AV148" s="3" t="n">
        <v>0</v>
      </c>
      <c r="AW148" s="3" t="n">
        <v>0</v>
      </c>
      <c r="AX148" s="3" t="n">
        <v>0</v>
      </c>
      <c r="AY148" s="3" t="n">
        <v>0</v>
      </c>
      <c r="AZ148" s="3" t="n">
        <v>0</v>
      </c>
      <c r="BA148" s="3" t="n">
        <v>0</v>
      </c>
      <c r="BB148" s="3" t="n">
        <v>0</v>
      </c>
      <c r="BC148" s="3" t="n">
        <v>0</v>
      </c>
      <c r="BD148" s="3" t="n">
        <v>0</v>
      </c>
      <c r="BE148" s="3" t="n">
        <v>0</v>
      </c>
      <c r="BF148" s="3" t="n">
        <v>0</v>
      </c>
      <c r="BG148" s="3" t="n">
        <v>0</v>
      </c>
      <c r="BH148" s="3" t="n">
        <v>0</v>
      </c>
      <c r="BI148" s="3" t="n">
        <v>0</v>
      </c>
      <c r="BJ148" s="3" t="n">
        <v>0</v>
      </c>
      <c r="BK148" s="3" t="n">
        <v>0</v>
      </c>
      <c r="BL148" s="3" t="n">
        <v>0</v>
      </c>
      <c r="BM148" s="3" t="n">
        <v>0</v>
      </c>
      <c r="BN148" s="3" t="n">
        <v>0</v>
      </c>
      <c r="BO148" s="3" t="n">
        <v>0</v>
      </c>
      <c r="BP148" s="3" t="n">
        <v>0</v>
      </c>
      <c r="BQ148" s="3" t="n">
        <v>0</v>
      </c>
      <c r="BR148" s="3" t="n">
        <v>0</v>
      </c>
      <c r="BS148" s="3" t="n">
        <v>0</v>
      </c>
      <c r="BT148" s="3" t="n">
        <v>0</v>
      </c>
      <c r="BU148" s="3" t="n">
        <v>0</v>
      </c>
      <c r="BV148" s="3" t="n">
        <v>0</v>
      </c>
      <c r="BW148" s="3" t="n">
        <v>0</v>
      </c>
      <c r="BX148" s="3" t="n">
        <v>0</v>
      </c>
      <c r="BY148" s="3" t="n">
        <v>0</v>
      </c>
      <c r="BZ148" s="3" t="n">
        <v>0</v>
      </c>
      <c r="CA148" s="3" t="n">
        <v>0</v>
      </c>
      <c r="CB148" s="3" t="n">
        <v>0</v>
      </c>
      <c r="CC148" s="3" t="n">
        <v>0</v>
      </c>
      <c r="CD148" s="3" t="n">
        <v>0</v>
      </c>
      <c r="CE148" s="3" t="n">
        <v>0</v>
      </c>
      <c r="CF148" s="3" t="n">
        <v>0</v>
      </c>
      <c r="CG148" s="3" t="n">
        <v>0</v>
      </c>
      <c r="CH148" s="3" t="n">
        <v>0</v>
      </c>
      <c r="CI148" s="3" t="n">
        <v>0</v>
      </c>
      <c r="CJ148" s="3" t="n">
        <v>0</v>
      </c>
      <c r="CK148" s="3" t="n">
        <v>0</v>
      </c>
      <c r="CL148" s="3" t="n">
        <v>0</v>
      </c>
      <c r="CM148" s="3" t="n">
        <v>0</v>
      </c>
      <c r="CN148" s="3" t="n">
        <v>0</v>
      </c>
      <c r="CO148" s="3" t="n">
        <v>0</v>
      </c>
      <c r="CP148" s="3" t="n">
        <v>0</v>
      </c>
      <c r="CQ148" s="3" t="n">
        <v>0</v>
      </c>
      <c r="CR148" s="3" t="n">
        <v>0</v>
      </c>
      <c r="CS148" s="3" t="n">
        <v>0</v>
      </c>
      <c r="CT148" s="3" t="n">
        <v>0</v>
      </c>
      <c r="CU148" s="63" t="s">
        <v>8</v>
      </c>
      <c r="CV148" s="56" t="n">
        <v>0</v>
      </c>
      <c r="CW148" s="56" t="n">
        <v>0</v>
      </c>
      <c r="CX148" s="56" t="n">
        <v>0</v>
      </c>
      <c r="CY148" s="55" t="n">
        <v>0</v>
      </c>
      <c r="CZ148" s="55" t="n">
        <v>0</v>
      </c>
      <c r="DA148" s="55" t="n">
        <v>0</v>
      </c>
      <c r="DB148" s="3" t="n">
        <v>0</v>
      </c>
      <c r="DC148" s="3" t="n">
        <v>0</v>
      </c>
      <c r="DD148" s="3" t="n">
        <v>0</v>
      </c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AGZ148" s="20"/>
      <c r="AHA148" s="20"/>
      <c r="AHB148" s="20"/>
      <c r="AHC148" s="20"/>
      <c r="AHD148" s="20"/>
      <c r="AHE148" s="20"/>
      <c r="AHF148" s="20"/>
      <c r="AHG148" s="20"/>
      <c r="AHH148" s="20"/>
      <c r="AHI148" s="20"/>
      <c r="AHJ148" s="20"/>
      <c r="AHK148" s="20"/>
      <c r="AHL148" s="20"/>
      <c r="AHM148" s="20"/>
      <c r="AHN148" s="20"/>
      <c r="AHO148" s="20"/>
      <c r="AHP148" s="20"/>
      <c r="AHQ148" s="20"/>
      <c r="AHR148" s="20"/>
      <c r="AHS148" s="20"/>
      <c r="AHT148" s="20"/>
      <c r="AHU148" s="20"/>
      <c r="AHV148" s="20"/>
      <c r="AHW148" s="20"/>
      <c r="AHX148" s="20"/>
      <c r="AHY148" s="20"/>
      <c r="AHZ148" s="20"/>
      <c r="AIA148" s="20"/>
      <c r="AIB148" s="20"/>
      <c r="AIC148" s="20"/>
      <c r="AID148" s="20"/>
      <c r="AIE148" s="20"/>
      <c r="AIF148" s="20"/>
      <c r="AIG148" s="20"/>
      <c r="AIH148" s="20"/>
      <c r="AII148" s="20"/>
      <c r="AIJ148" s="20"/>
      <c r="AIK148" s="20"/>
      <c r="AIL148" s="21"/>
      <c r="AIM148" s="21"/>
      <c r="AIN148" s="21"/>
      <c r="AIO148" s="21"/>
      <c r="AIP148" s="21"/>
      <c r="AIQ148" s="21"/>
      <c r="AIR148" s="21"/>
      <c r="AIS148" s="21"/>
      <c r="AIT148" s="21"/>
      <c r="AIU148" s="21"/>
      <c r="AIV148" s="21"/>
      <c r="AIW148" s="21"/>
      <c r="AIX148" s="21"/>
      <c r="AIY148" s="21"/>
      <c r="AIZ148" s="21"/>
      <c r="AJA148" s="21"/>
      <c r="AJB148" s="21"/>
      <c r="AJC148" s="21"/>
      <c r="AJD148" s="21"/>
      <c r="AJE148" s="21"/>
      <c r="AJF148" s="21"/>
      <c r="AJG148" s="21"/>
      <c r="AJH148" s="21"/>
      <c r="AJI148" s="21"/>
      <c r="AJJ148" s="21"/>
      <c r="AJK148" s="21"/>
      <c r="AJL148" s="21"/>
      <c r="AJM148" s="21"/>
      <c r="AJN148" s="21"/>
      <c r="AJO148" s="21"/>
      <c r="AJP148" s="21"/>
      <c r="AJQ148" s="21"/>
      <c r="AJR148" s="21"/>
      <c r="AJS148" s="21"/>
      <c r="AJT148" s="21"/>
      <c r="AJU148" s="21"/>
      <c r="AJV148" s="21"/>
      <c r="AJW148" s="21"/>
      <c r="AJX148" s="21"/>
      <c r="AJY148" s="21"/>
      <c r="AJZ148" s="21"/>
      <c r="AKA148" s="21"/>
      <c r="AKB148" s="21"/>
      <c r="AKC148" s="21"/>
      <c r="AKD148" s="21"/>
      <c r="AKE148" s="21"/>
      <c r="AKF148" s="21"/>
      <c r="AKG148" s="21"/>
      <c r="AKH148" s="21"/>
      <c r="AKI148" s="21"/>
      <c r="AKJ148" s="21"/>
      <c r="AKK148" s="21"/>
      <c r="AKL148" s="21"/>
      <c r="AKM148" s="21"/>
      <c r="AKN148" s="21"/>
      <c r="AKO148" s="21"/>
      <c r="AKP148" s="21"/>
      <c r="AKQ148" s="21"/>
      <c r="AKR148" s="21"/>
      <c r="AKS148" s="21"/>
      <c r="AKT148" s="21"/>
      <c r="AKU148" s="21"/>
      <c r="AKV148" s="21"/>
      <c r="AKW148" s="21"/>
      <c r="AKX148" s="21"/>
      <c r="AKY148" s="21"/>
      <c r="AKZ148" s="21"/>
      <c r="ALA148" s="21"/>
      <c r="ALB148" s="21"/>
      <c r="ALC148" s="21"/>
      <c r="ALD148" s="21"/>
      <c r="ALE148" s="21"/>
      <c r="ALF148" s="21"/>
      <c r="ALG148" s="21"/>
      <c r="ALH148" s="21"/>
      <c r="ALI148" s="21"/>
      <c r="ALJ148" s="21"/>
      <c r="ALK148" s="21"/>
      <c r="ALL148" s="21"/>
      <c r="ALM148" s="21"/>
      <c r="ALN148" s="21"/>
      <c r="ALO148" s="21"/>
      <c r="ALP148" s="21"/>
      <c r="ALQ148" s="21"/>
      <c r="ALR148" s="21"/>
      <c r="ALS148" s="21"/>
      <c r="ALT148" s="21"/>
      <c r="ALU148" s="21"/>
      <c r="ALV148" s="21"/>
      <c r="ALW148" s="21"/>
      <c r="ALX148" s="21"/>
      <c r="ALY148" s="21"/>
      <c r="ALZ148" s="21"/>
      <c r="AMA148" s="21"/>
      <c r="AMB148" s="21"/>
      <c r="AMC148" s="21"/>
      <c r="AMD148" s="21"/>
      <c r="AME148" s="21"/>
      <c r="AMF148" s="21"/>
      <c r="AMG148" s="21"/>
      <c r="AMH148" s="21"/>
      <c r="AMI148" s="21"/>
      <c r="AMJ148" s="21"/>
    </row>
    <row r="149" s="58" customFormat="true" ht="12" hidden="true" customHeight="true" outlineLevel="0" collapsed="false">
      <c r="A149" s="52" t="s">
        <v>307</v>
      </c>
      <c r="B149" s="52" t="s">
        <v>72</v>
      </c>
      <c r="C149" s="52" t="s">
        <v>128</v>
      </c>
      <c r="D149" s="53" t="n">
        <v>2011</v>
      </c>
      <c r="E149" s="53" t="n">
        <f aca="true">YEAR(TODAY())-D149</f>
        <v>15</v>
      </c>
      <c r="F149" s="53" t="s">
        <v>44</v>
      </c>
      <c r="G149" s="53" t="s">
        <v>55</v>
      </c>
      <c r="H149" s="54" t="n">
        <v>0</v>
      </c>
      <c r="I149" s="54" t="n">
        <v>0</v>
      </c>
      <c r="J149" s="3" t="n">
        <f aca="false">IF(COUNT(L149:V149)&lt;7,W149,LARGE(L149:V149,1)+LARGE(L149:V149,2)+LARGE(L149:V149,3)+LARGE(L149:V149,4)+LARGE(L149:V149,5)+LARGE(L149:V149,6)+LARGE(L149:V149,7))</f>
        <v>0</v>
      </c>
      <c r="K149" s="3" t="n">
        <v>0</v>
      </c>
      <c r="L149" s="59" t="n">
        <f aca="false">AE149</f>
        <v>0</v>
      </c>
      <c r="M149" s="3"/>
      <c r="N149" s="3" t="n">
        <f aca="false">AS149</f>
        <v>0</v>
      </c>
      <c r="O149" s="3" t="n">
        <v>0</v>
      </c>
      <c r="P149" s="3"/>
      <c r="Q149" s="3" t="n">
        <f aca="false">BP149</f>
        <v>0</v>
      </c>
      <c r="R149" s="3" t="n">
        <f aca="false">BX149</f>
        <v>0</v>
      </c>
      <c r="S149" s="3"/>
      <c r="T149" s="3" t="n">
        <f aca="false">CM149</f>
        <v>0</v>
      </c>
      <c r="U149" s="3" t="n">
        <f aca="false">CT149</f>
        <v>0</v>
      </c>
      <c r="V149" s="3" t="n">
        <f aca="false">DA149</f>
        <v>0</v>
      </c>
      <c r="W149" s="3" t="n">
        <f aca="false">SUM(L149:V149)</f>
        <v>0</v>
      </c>
      <c r="X149" s="3" t="n">
        <f aca="false">W149-J149</f>
        <v>0</v>
      </c>
      <c r="Y149" s="3" t="n">
        <v>0</v>
      </c>
      <c r="Z149" s="3" t="n">
        <v>0</v>
      </c>
      <c r="AA149" s="3" t="n">
        <v>0</v>
      </c>
      <c r="AB149" s="3" t="n">
        <v>0</v>
      </c>
      <c r="AC149" s="3" t="n">
        <v>0</v>
      </c>
      <c r="AD149" s="3" t="n">
        <v>0</v>
      </c>
      <c r="AE149" s="3" t="n">
        <v>0</v>
      </c>
      <c r="AF149" s="3" t="n">
        <v>0</v>
      </c>
      <c r="AG149" s="3" t="n">
        <v>0</v>
      </c>
      <c r="AH149" s="3" t="n">
        <v>0</v>
      </c>
      <c r="AI149" s="3" t="n">
        <v>0</v>
      </c>
      <c r="AJ149" s="3" t="n">
        <v>0</v>
      </c>
      <c r="AK149" s="3" t="n">
        <v>0</v>
      </c>
      <c r="AL149" s="3" t="n">
        <v>0</v>
      </c>
      <c r="AM149" s="3" t="n">
        <v>0</v>
      </c>
      <c r="AN149" s="3" t="n">
        <v>0</v>
      </c>
      <c r="AO149" s="3" t="n">
        <v>0</v>
      </c>
      <c r="AP149" s="3" t="n">
        <v>0</v>
      </c>
      <c r="AQ149" s="3" t="n">
        <v>0</v>
      </c>
      <c r="AR149" s="3" t="n">
        <v>0</v>
      </c>
      <c r="AS149" s="3" t="n">
        <v>0</v>
      </c>
      <c r="AT149" s="3" t="n">
        <v>0</v>
      </c>
      <c r="AU149" s="3" t="n">
        <v>0</v>
      </c>
      <c r="AV149" s="3" t="n">
        <v>0</v>
      </c>
      <c r="AW149" s="3" t="n">
        <v>0</v>
      </c>
      <c r="AX149" s="3" t="n">
        <v>0</v>
      </c>
      <c r="AY149" s="3" t="n">
        <v>0</v>
      </c>
      <c r="AZ149" s="3" t="n">
        <v>0</v>
      </c>
      <c r="BA149" s="3" t="n">
        <v>0</v>
      </c>
      <c r="BB149" s="3" t="n">
        <v>0</v>
      </c>
      <c r="BC149" s="3" t="n">
        <v>0</v>
      </c>
      <c r="BD149" s="3" t="n">
        <v>0</v>
      </c>
      <c r="BE149" s="3" t="n">
        <v>0</v>
      </c>
      <c r="BF149" s="3" t="n">
        <v>0</v>
      </c>
      <c r="BG149" s="3" t="n">
        <v>0</v>
      </c>
      <c r="BH149" s="3" t="n">
        <v>0</v>
      </c>
      <c r="BI149" s="3" t="n">
        <v>0</v>
      </c>
      <c r="BJ149" s="3" t="n">
        <v>0</v>
      </c>
      <c r="BK149" s="3" t="n">
        <v>0</v>
      </c>
      <c r="BL149" s="3" t="n">
        <v>0</v>
      </c>
      <c r="BM149" s="3" t="n">
        <v>0</v>
      </c>
      <c r="BN149" s="3" t="n">
        <v>0</v>
      </c>
      <c r="BO149" s="3" t="n">
        <v>0</v>
      </c>
      <c r="BP149" s="3" t="n">
        <v>0</v>
      </c>
      <c r="BQ149" s="3" t="n">
        <v>0</v>
      </c>
      <c r="BR149" s="3" t="n">
        <v>0</v>
      </c>
      <c r="BS149" s="3" t="n">
        <v>0</v>
      </c>
      <c r="BT149" s="3" t="n">
        <v>0</v>
      </c>
      <c r="BU149" s="3" t="n">
        <v>0</v>
      </c>
      <c r="BV149" s="3" t="n">
        <v>0</v>
      </c>
      <c r="BW149" s="3" t="n">
        <v>0</v>
      </c>
      <c r="BX149" s="3" t="n">
        <v>0</v>
      </c>
      <c r="BY149" s="3" t="n">
        <v>0</v>
      </c>
      <c r="BZ149" s="3" t="n">
        <v>0</v>
      </c>
      <c r="CA149" s="3" t="n">
        <v>0</v>
      </c>
      <c r="CB149" s="3" t="n">
        <v>0</v>
      </c>
      <c r="CC149" s="3" t="n">
        <v>0</v>
      </c>
      <c r="CD149" s="3" t="n">
        <v>0</v>
      </c>
      <c r="CE149" s="3" t="n">
        <v>0</v>
      </c>
      <c r="CF149" s="3" t="n">
        <v>0</v>
      </c>
      <c r="CG149" s="3" t="n">
        <v>0</v>
      </c>
      <c r="CH149" s="3" t="n">
        <v>0</v>
      </c>
      <c r="CI149" s="3" t="n">
        <v>0</v>
      </c>
      <c r="CJ149" s="3" t="n">
        <v>0</v>
      </c>
      <c r="CK149" s="3" t="n">
        <v>0</v>
      </c>
      <c r="CL149" s="3" t="n">
        <v>0</v>
      </c>
      <c r="CM149" s="3" t="n">
        <v>0</v>
      </c>
      <c r="CN149" s="3" t="n">
        <v>0</v>
      </c>
      <c r="CO149" s="3" t="n">
        <v>0</v>
      </c>
      <c r="CP149" s="3" t="n">
        <v>0</v>
      </c>
      <c r="CQ149" s="3" t="n">
        <v>0</v>
      </c>
      <c r="CR149" s="3" t="n">
        <v>0</v>
      </c>
      <c r="CS149" s="3" t="n">
        <v>0</v>
      </c>
      <c r="CT149" s="3" t="n">
        <v>0</v>
      </c>
      <c r="CU149" s="63" t="s">
        <v>8</v>
      </c>
      <c r="CV149" s="56" t="n">
        <v>0</v>
      </c>
      <c r="CW149" s="56" t="n">
        <v>0</v>
      </c>
      <c r="CX149" s="56" t="n">
        <v>0</v>
      </c>
      <c r="CY149" s="55" t="n">
        <v>0</v>
      </c>
      <c r="CZ149" s="55" t="n">
        <v>0</v>
      </c>
      <c r="DA149" s="55" t="n">
        <v>0</v>
      </c>
      <c r="DB149" s="3" t="n">
        <v>0</v>
      </c>
      <c r="DC149" s="3" t="n">
        <v>0</v>
      </c>
      <c r="DD149" s="3" t="n">
        <v>0</v>
      </c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AGZ149" s="20"/>
      <c r="AHA149" s="20"/>
      <c r="AHB149" s="20"/>
      <c r="AHC149" s="20"/>
      <c r="AHD149" s="20"/>
      <c r="AHE149" s="20"/>
      <c r="AHF149" s="20"/>
      <c r="AHG149" s="20"/>
      <c r="AHH149" s="20"/>
      <c r="AHI149" s="20"/>
      <c r="AHJ149" s="20"/>
      <c r="AHK149" s="20"/>
      <c r="AHL149" s="20"/>
      <c r="AHM149" s="20"/>
      <c r="AHN149" s="20"/>
      <c r="AHO149" s="20"/>
      <c r="AHP149" s="20"/>
      <c r="AHQ149" s="20"/>
      <c r="AHR149" s="20"/>
      <c r="AHS149" s="20"/>
      <c r="AHT149" s="20"/>
      <c r="AHU149" s="20"/>
      <c r="AHV149" s="20"/>
      <c r="AHW149" s="20"/>
      <c r="AHX149" s="20"/>
      <c r="AHY149" s="20"/>
      <c r="AHZ149" s="20"/>
      <c r="AIA149" s="20"/>
      <c r="AIB149" s="20"/>
      <c r="AIC149" s="20"/>
      <c r="AID149" s="20"/>
      <c r="AIE149" s="20"/>
      <c r="AIF149" s="20"/>
      <c r="AIG149" s="20"/>
      <c r="AIH149" s="20"/>
      <c r="AII149" s="20"/>
      <c r="AIJ149" s="20"/>
      <c r="AIK149" s="20"/>
      <c r="AIL149" s="21"/>
      <c r="AIM149" s="21"/>
      <c r="AIN149" s="21"/>
      <c r="AIO149" s="21"/>
      <c r="AIP149" s="21"/>
      <c r="AIQ149" s="21"/>
      <c r="AIR149" s="21"/>
      <c r="AIS149" s="21"/>
      <c r="AIT149" s="21"/>
      <c r="AIU149" s="21"/>
      <c r="AIV149" s="21"/>
      <c r="AIW149" s="21"/>
      <c r="AIX149" s="21"/>
      <c r="AIY149" s="21"/>
      <c r="AIZ149" s="21"/>
      <c r="AJA149" s="21"/>
      <c r="AJB149" s="21"/>
      <c r="AJC149" s="21"/>
      <c r="AJD149" s="21"/>
      <c r="AJE149" s="21"/>
      <c r="AJF149" s="21"/>
      <c r="AJG149" s="21"/>
      <c r="AJH149" s="21"/>
      <c r="AJI149" s="21"/>
      <c r="AJJ149" s="21"/>
      <c r="AJK149" s="21"/>
      <c r="AJL149" s="21"/>
      <c r="AJM149" s="21"/>
      <c r="AJN149" s="21"/>
      <c r="AJO149" s="21"/>
      <c r="AJP149" s="21"/>
      <c r="AJQ149" s="21"/>
      <c r="AJR149" s="21"/>
      <c r="AJS149" s="21"/>
      <c r="AJT149" s="21"/>
      <c r="AJU149" s="21"/>
      <c r="AJV149" s="21"/>
      <c r="AJW149" s="21"/>
      <c r="AJX149" s="21"/>
      <c r="AJY149" s="21"/>
      <c r="AJZ149" s="21"/>
      <c r="AKA149" s="21"/>
      <c r="AKB149" s="21"/>
      <c r="AKC149" s="21"/>
      <c r="AKD149" s="21"/>
      <c r="AKE149" s="21"/>
      <c r="AKF149" s="21"/>
      <c r="AKG149" s="21"/>
      <c r="AKH149" s="21"/>
      <c r="AKI149" s="21"/>
      <c r="AKJ149" s="21"/>
      <c r="AKK149" s="21"/>
      <c r="AKL149" s="21"/>
      <c r="AKM149" s="21"/>
      <c r="AKN149" s="21"/>
      <c r="AKO149" s="21"/>
      <c r="AKP149" s="21"/>
      <c r="AKQ149" s="21"/>
      <c r="AKR149" s="21"/>
      <c r="AKS149" s="21"/>
      <c r="AKT149" s="21"/>
      <c r="AKU149" s="21"/>
      <c r="AKV149" s="21"/>
      <c r="AKW149" s="21"/>
      <c r="AKX149" s="21"/>
      <c r="AKY149" s="21"/>
      <c r="AKZ149" s="21"/>
      <c r="ALA149" s="21"/>
      <c r="ALB149" s="21"/>
      <c r="ALC149" s="21"/>
      <c r="ALD149" s="21"/>
      <c r="ALE149" s="21"/>
      <c r="ALF149" s="21"/>
      <c r="ALG149" s="21"/>
      <c r="ALH149" s="21"/>
      <c r="ALI149" s="21"/>
      <c r="ALJ149" s="21"/>
      <c r="ALK149" s="21"/>
      <c r="ALL149" s="21"/>
      <c r="ALM149" s="21"/>
      <c r="ALN149" s="21"/>
      <c r="ALO149" s="21"/>
      <c r="ALP149" s="21"/>
      <c r="ALQ149" s="21"/>
      <c r="ALR149" s="21"/>
      <c r="ALS149" s="21"/>
      <c r="ALT149" s="21"/>
      <c r="ALU149" s="21"/>
      <c r="ALV149" s="21"/>
      <c r="ALW149" s="21"/>
      <c r="ALX149" s="21"/>
      <c r="ALY149" s="21"/>
      <c r="ALZ149" s="21"/>
      <c r="AMA149" s="21"/>
      <c r="AMB149" s="21"/>
      <c r="AMC149" s="21"/>
      <c r="AMD149" s="21"/>
      <c r="AME149" s="21"/>
      <c r="AMF149" s="21"/>
      <c r="AMG149" s="21"/>
      <c r="AMH149" s="21"/>
      <c r="AMI149" s="21"/>
      <c r="AMJ149" s="21"/>
    </row>
    <row r="150" s="58" customFormat="true" ht="12" hidden="true" customHeight="true" outlineLevel="0" collapsed="false">
      <c r="A150" s="52" t="s">
        <v>307</v>
      </c>
      <c r="B150" s="52" t="s">
        <v>113</v>
      </c>
      <c r="C150" s="52" t="s">
        <v>128</v>
      </c>
      <c r="D150" s="53" t="n">
        <v>1979</v>
      </c>
      <c r="E150" s="53" t="n">
        <f aca="true">YEAR(TODAY())-D150</f>
        <v>47</v>
      </c>
      <c r="F150" s="53" t="s">
        <v>44</v>
      </c>
      <c r="G150" s="53" t="s">
        <v>52</v>
      </c>
      <c r="H150" s="54" t="n">
        <v>0</v>
      </c>
      <c r="I150" s="54" t="n">
        <v>0</v>
      </c>
      <c r="J150" s="3" t="n">
        <f aca="false">IF(COUNT(L150:V150)&lt;7,W150,LARGE(L150:V150,1)+LARGE(L150:V150,2)+LARGE(L150:V150,3)+LARGE(L150:V150,4)+LARGE(L150:V150,5)+LARGE(L150:V150,6)+LARGE(L150:V150,7))</f>
        <v>0</v>
      </c>
      <c r="K150" s="3" t="n">
        <v>0</v>
      </c>
      <c r="L150" s="59" t="n">
        <f aca="false">AE150</f>
        <v>0</v>
      </c>
      <c r="M150" s="3"/>
      <c r="N150" s="3" t="n">
        <f aca="false">AS150</f>
        <v>0</v>
      </c>
      <c r="O150" s="3" t="n">
        <v>0</v>
      </c>
      <c r="P150" s="3"/>
      <c r="Q150" s="3" t="n">
        <f aca="false">BP150</f>
        <v>0</v>
      </c>
      <c r="R150" s="3" t="n">
        <f aca="false">BX150</f>
        <v>0</v>
      </c>
      <c r="S150" s="3"/>
      <c r="T150" s="3" t="n">
        <f aca="false">CM150</f>
        <v>0</v>
      </c>
      <c r="U150" s="3" t="n">
        <f aca="false">CT150</f>
        <v>0</v>
      </c>
      <c r="V150" s="3" t="n">
        <f aca="false">DA150</f>
        <v>0</v>
      </c>
      <c r="W150" s="3" t="n">
        <f aca="false">SUM(L150:V150)</f>
        <v>0</v>
      </c>
      <c r="X150" s="3" t="n">
        <f aca="false">W150-J150</f>
        <v>0</v>
      </c>
      <c r="Y150" s="3" t="n">
        <v>0</v>
      </c>
      <c r="Z150" s="3" t="n">
        <v>0</v>
      </c>
      <c r="AA150" s="3" t="n">
        <v>0</v>
      </c>
      <c r="AB150" s="3" t="n">
        <v>0</v>
      </c>
      <c r="AC150" s="3" t="n">
        <v>0</v>
      </c>
      <c r="AD150" s="3" t="n">
        <v>0</v>
      </c>
      <c r="AE150" s="3" t="n">
        <v>0</v>
      </c>
      <c r="AF150" s="3" t="n">
        <v>0</v>
      </c>
      <c r="AG150" s="3" t="n">
        <v>0</v>
      </c>
      <c r="AH150" s="3" t="n">
        <v>0</v>
      </c>
      <c r="AI150" s="3" t="n">
        <v>0</v>
      </c>
      <c r="AJ150" s="3" t="n">
        <v>0</v>
      </c>
      <c r="AK150" s="3" t="n">
        <v>0</v>
      </c>
      <c r="AL150" s="3" t="n">
        <v>0</v>
      </c>
      <c r="AM150" s="3" t="n">
        <v>0</v>
      </c>
      <c r="AN150" s="3" t="n">
        <v>0</v>
      </c>
      <c r="AO150" s="3" t="n">
        <v>0</v>
      </c>
      <c r="AP150" s="3" t="n">
        <v>0</v>
      </c>
      <c r="AQ150" s="3" t="n">
        <v>0</v>
      </c>
      <c r="AR150" s="3" t="n">
        <v>0</v>
      </c>
      <c r="AS150" s="3" t="n">
        <v>0</v>
      </c>
      <c r="AT150" s="3" t="n">
        <v>0</v>
      </c>
      <c r="AU150" s="3" t="n">
        <v>0</v>
      </c>
      <c r="AV150" s="3" t="n">
        <v>0</v>
      </c>
      <c r="AW150" s="3" t="n">
        <v>0</v>
      </c>
      <c r="AX150" s="3" t="n">
        <v>0</v>
      </c>
      <c r="AY150" s="3" t="n">
        <v>0</v>
      </c>
      <c r="AZ150" s="3" t="n">
        <v>0</v>
      </c>
      <c r="BA150" s="3" t="n">
        <v>0</v>
      </c>
      <c r="BB150" s="3" t="n">
        <v>0</v>
      </c>
      <c r="BC150" s="3" t="n">
        <v>0</v>
      </c>
      <c r="BD150" s="3" t="n">
        <v>0</v>
      </c>
      <c r="BE150" s="3" t="n">
        <v>0</v>
      </c>
      <c r="BF150" s="3" t="n">
        <v>0</v>
      </c>
      <c r="BG150" s="3" t="n">
        <v>0</v>
      </c>
      <c r="BH150" s="3" t="n">
        <v>0</v>
      </c>
      <c r="BI150" s="3" t="n">
        <v>0</v>
      </c>
      <c r="BJ150" s="3" t="n">
        <v>0</v>
      </c>
      <c r="BK150" s="3" t="n">
        <v>0</v>
      </c>
      <c r="BL150" s="3" t="n">
        <v>0</v>
      </c>
      <c r="BM150" s="3" t="n">
        <v>0</v>
      </c>
      <c r="BN150" s="3" t="n">
        <v>0</v>
      </c>
      <c r="BO150" s="3" t="n">
        <v>0</v>
      </c>
      <c r="BP150" s="3" t="n">
        <v>0</v>
      </c>
      <c r="BQ150" s="3" t="n">
        <v>0</v>
      </c>
      <c r="BR150" s="3" t="n">
        <v>0</v>
      </c>
      <c r="BS150" s="3" t="n">
        <v>0</v>
      </c>
      <c r="BT150" s="3" t="n">
        <v>0</v>
      </c>
      <c r="BU150" s="3" t="n">
        <v>0</v>
      </c>
      <c r="BV150" s="3" t="n">
        <v>0</v>
      </c>
      <c r="BW150" s="3" t="n">
        <v>0</v>
      </c>
      <c r="BX150" s="3" t="n">
        <v>0</v>
      </c>
      <c r="BY150" s="3" t="n">
        <v>0</v>
      </c>
      <c r="BZ150" s="3" t="n">
        <v>0</v>
      </c>
      <c r="CA150" s="3" t="n">
        <v>0</v>
      </c>
      <c r="CB150" s="3" t="n">
        <v>0</v>
      </c>
      <c r="CC150" s="3" t="n">
        <v>0</v>
      </c>
      <c r="CD150" s="3" t="n">
        <v>0</v>
      </c>
      <c r="CE150" s="3" t="n">
        <v>0</v>
      </c>
      <c r="CF150" s="3" t="n">
        <v>0</v>
      </c>
      <c r="CG150" s="3" t="n">
        <v>0</v>
      </c>
      <c r="CH150" s="3" t="n">
        <v>0</v>
      </c>
      <c r="CI150" s="3" t="n">
        <v>0</v>
      </c>
      <c r="CJ150" s="3" t="n">
        <v>0</v>
      </c>
      <c r="CK150" s="3" t="n">
        <v>0</v>
      </c>
      <c r="CL150" s="3" t="n">
        <v>0</v>
      </c>
      <c r="CM150" s="3" t="n">
        <v>0</v>
      </c>
      <c r="CN150" s="3" t="n">
        <v>0</v>
      </c>
      <c r="CO150" s="3" t="n">
        <v>0</v>
      </c>
      <c r="CP150" s="3" t="n">
        <v>0</v>
      </c>
      <c r="CQ150" s="3" t="n">
        <v>0</v>
      </c>
      <c r="CR150" s="3" t="n">
        <v>0</v>
      </c>
      <c r="CS150" s="3" t="n">
        <v>0</v>
      </c>
      <c r="CT150" s="3" t="n">
        <v>0</v>
      </c>
      <c r="CU150" s="63" t="s">
        <v>8</v>
      </c>
      <c r="CV150" s="56" t="n">
        <v>0</v>
      </c>
      <c r="CW150" s="56" t="n">
        <v>0</v>
      </c>
      <c r="CX150" s="56" t="n">
        <v>0</v>
      </c>
      <c r="CY150" s="55" t="n">
        <v>0</v>
      </c>
      <c r="CZ150" s="55" t="n">
        <v>0</v>
      </c>
      <c r="DA150" s="55" t="n">
        <v>0</v>
      </c>
      <c r="DB150" s="3" t="n">
        <v>0</v>
      </c>
      <c r="DC150" s="3" t="n">
        <v>0</v>
      </c>
      <c r="DD150" s="3" t="n">
        <v>0</v>
      </c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AGZ150" s="20"/>
      <c r="AHA150" s="20"/>
      <c r="AHB150" s="20"/>
      <c r="AHC150" s="20"/>
      <c r="AHD150" s="20"/>
      <c r="AHE150" s="20"/>
      <c r="AHF150" s="20"/>
      <c r="AHG150" s="20"/>
      <c r="AHH150" s="20"/>
      <c r="AHI150" s="20"/>
      <c r="AHJ150" s="20"/>
      <c r="AHK150" s="20"/>
      <c r="AHL150" s="20"/>
      <c r="AHM150" s="20"/>
      <c r="AHN150" s="20"/>
      <c r="AHO150" s="20"/>
      <c r="AHP150" s="20"/>
      <c r="AHQ150" s="20"/>
      <c r="AHR150" s="20"/>
      <c r="AHS150" s="20"/>
      <c r="AHT150" s="20"/>
      <c r="AHU150" s="20"/>
      <c r="AHV150" s="20"/>
      <c r="AHW150" s="20"/>
      <c r="AHX150" s="20"/>
      <c r="AHY150" s="20"/>
      <c r="AHZ150" s="20"/>
      <c r="AIA150" s="20"/>
      <c r="AIB150" s="20"/>
      <c r="AIC150" s="20"/>
      <c r="AID150" s="20"/>
      <c r="AIE150" s="20"/>
      <c r="AIF150" s="20"/>
      <c r="AIG150" s="20"/>
      <c r="AIH150" s="20"/>
      <c r="AII150" s="20"/>
      <c r="AIJ150" s="20"/>
      <c r="AIK150" s="20"/>
      <c r="AIL150" s="21"/>
      <c r="AIM150" s="21"/>
      <c r="AIN150" s="21"/>
      <c r="AIO150" s="21"/>
      <c r="AIP150" s="21"/>
      <c r="AIQ150" s="21"/>
      <c r="AIR150" s="21"/>
      <c r="AIS150" s="21"/>
      <c r="AIT150" s="21"/>
      <c r="AIU150" s="21"/>
      <c r="AIV150" s="21"/>
      <c r="AIW150" s="21"/>
      <c r="AIX150" s="21"/>
      <c r="AIY150" s="21"/>
      <c r="AIZ150" s="21"/>
      <c r="AJA150" s="21"/>
      <c r="AJB150" s="21"/>
      <c r="AJC150" s="21"/>
      <c r="AJD150" s="21"/>
      <c r="AJE150" s="21"/>
      <c r="AJF150" s="21"/>
      <c r="AJG150" s="21"/>
      <c r="AJH150" s="21"/>
      <c r="AJI150" s="21"/>
      <c r="AJJ150" s="21"/>
      <c r="AJK150" s="21"/>
      <c r="AJL150" s="21"/>
      <c r="AJM150" s="21"/>
      <c r="AJN150" s="21"/>
      <c r="AJO150" s="21"/>
      <c r="AJP150" s="21"/>
      <c r="AJQ150" s="21"/>
      <c r="AJR150" s="21"/>
      <c r="AJS150" s="21"/>
      <c r="AJT150" s="21"/>
      <c r="AJU150" s="21"/>
      <c r="AJV150" s="21"/>
      <c r="AJW150" s="21"/>
      <c r="AJX150" s="21"/>
      <c r="AJY150" s="21"/>
      <c r="AJZ150" s="21"/>
      <c r="AKA150" s="21"/>
      <c r="AKB150" s="21"/>
      <c r="AKC150" s="21"/>
      <c r="AKD150" s="21"/>
      <c r="AKE150" s="21"/>
      <c r="AKF150" s="21"/>
      <c r="AKG150" s="21"/>
      <c r="AKH150" s="21"/>
      <c r="AKI150" s="21"/>
      <c r="AKJ150" s="21"/>
      <c r="AKK150" s="21"/>
      <c r="AKL150" s="21"/>
      <c r="AKM150" s="21"/>
      <c r="AKN150" s="21"/>
      <c r="AKO150" s="21"/>
      <c r="AKP150" s="21"/>
      <c r="AKQ150" s="21"/>
      <c r="AKR150" s="21"/>
      <c r="AKS150" s="21"/>
      <c r="AKT150" s="21"/>
      <c r="AKU150" s="21"/>
      <c r="AKV150" s="21"/>
      <c r="AKW150" s="21"/>
      <c r="AKX150" s="21"/>
      <c r="AKY150" s="21"/>
      <c r="AKZ150" s="21"/>
      <c r="ALA150" s="21"/>
      <c r="ALB150" s="21"/>
      <c r="ALC150" s="21"/>
      <c r="ALD150" s="21"/>
      <c r="ALE150" s="21"/>
      <c r="ALF150" s="21"/>
      <c r="ALG150" s="21"/>
      <c r="ALH150" s="21"/>
      <c r="ALI150" s="21"/>
      <c r="ALJ150" s="21"/>
      <c r="ALK150" s="21"/>
      <c r="ALL150" s="21"/>
      <c r="ALM150" s="21"/>
      <c r="ALN150" s="21"/>
      <c r="ALO150" s="21"/>
      <c r="ALP150" s="21"/>
      <c r="ALQ150" s="21"/>
      <c r="ALR150" s="21"/>
      <c r="ALS150" s="21"/>
      <c r="ALT150" s="21"/>
      <c r="ALU150" s="21"/>
      <c r="ALV150" s="21"/>
      <c r="ALW150" s="21"/>
      <c r="ALX150" s="21"/>
      <c r="ALY150" s="21"/>
      <c r="ALZ150" s="21"/>
      <c r="AMA150" s="21"/>
      <c r="AMB150" s="21"/>
      <c r="AMC150" s="21"/>
      <c r="AMD150" s="21"/>
      <c r="AME150" s="21"/>
      <c r="AMF150" s="21"/>
      <c r="AMG150" s="21"/>
      <c r="AMH150" s="21"/>
      <c r="AMI150" s="21"/>
      <c r="AMJ150" s="21"/>
    </row>
    <row r="151" s="58" customFormat="true" ht="12" hidden="true" customHeight="true" outlineLevel="0" collapsed="false">
      <c r="A151" s="52" t="s">
        <v>308</v>
      </c>
      <c r="B151" s="52" t="s">
        <v>309</v>
      </c>
      <c r="C151" s="52" t="s">
        <v>48</v>
      </c>
      <c r="D151" s="53" t="n">
        <v>2007</v>
      </c>
      <c r="E151" s="53" t="n">
        <f aca="true">YEAR(TODAY())-D151</f>
        <v>19</v>
      </c>
      <c r="F151" s="53" t="s">
        <v>44</v>
      </c>
      <c r="G151" s="53" t="s">
        <v>45</v>
      </c>
      <c r="H151" s="54" t="n">
        <v>0</v>
      </c>
      <c r="I151" s="54" t="n">
        <v>0</v>
      </c>
      <c r="J151" s="3" t="n">
        <f aca="false">IF(COUNT(M151:V151)&lt;7,W151,LARGE(M151:V151,1)+LARGE(M151:V151,2)+LARGE(M151:V151,3)+LARGE(M151:V151,4)+LARGE(M151:V151,5)+LARGE(M151:V151,6)+LARGE(M151:V151,7))</f>
        <v>0</v>
      </c>
      <c r="K151" s="3" t="n">
        <v>0</v>
      </c>
      <c r="L151" s="59" t="n">
        <f aca="false">AE151</f>
        <v>0</v>
      </c>
      <c r="M151" s="3"/>
      <c r="N151" s="3" t="n">
        <f aca="false">AS151</f>
        <v>0</v>
      </c>
      <c r="O151" s="3" t="n">
        <v>0</v>
      </c>
      <c r="P151" s="3"/>
      <c r="Q151" s="3"/>
      <c r="R151" s="3" t="n">
        <f aca="false">BX151</f>
        <v>0</v>
      </c>
      <c r="S151" s="3"/>
      <c r="T151" s="3" t="n">
        <f aca="false">CM151</f>
        <v>0</v>
      </c>
      <c r="U151" s="3" t="n">
        <f aca="false">CT151</f>
        <v>0</v>
      </c>
      <c r="V151" s="3" t="n">
        <f aca="false">DA151</f>
        <v>0</v>
      </c>
      <c r="W151" s="3" t="n">
        <f aca="false">SUM(M151:V151)</f>
        <v>0</v>
      </c>
      <c r="X151" s="3" t="n">
        <f aca="false">W151-J151</f>
        <v>0</v>
      </c>
      <c r="Y151" s="3" t="n">
        <v>0</v>
      </c>
      <c r="Z151" s="3" t="n">
        <v>0</v>
      </c>
      <c r="AA151" s="3" t="n">
        <v>0</v>
      </c>
      <c r="AB151" s="3" t="n">
        <v>0</v>
      </c>
      <c r="AC151" s="3" t="n">
        <v>0</v>
      </c>
      <c r="AD151" s="3" t="n">
        <v>0</v>
      </c>
      <c r="AE151" s="3" t="n">
        <v>0</v>
      </c>
      <c r="AF151" s="3" t="n">
        <v>0</v>
      </c>
      <c r="AG151" s="3" t="n">
        <v>0</v>
      </c>
      <c r="AH151" s="3" t="n">
        <v>0</v>
      </c>
      <c r="AI151" s="3" t="n">
        <v>0</v>
      </c>
      <c r="AJ151" s="3" t="n">
        <v>0</v>
      </c>
      <c r="AK151" s="3" t="n">
        <v>0</v>
      </c>
      <c r="AL151" s="3" t="n">
        <v>0</v>
      </c>
      <c r="AM151" s="3" t="n">
        <v>0</v>
      </c>
      <c r="AN151" s="3" t="n">
        <v>0</v>
      </c>
      <c r="AO151" s="3" t="n">
        <v>0</v>
      </c>
      <c r="AP151" s="3" t="n">
        <v>0</v>
      </c>
      <c r="AQ151" s="3" t="n">
        <v>0</v>
      </c>
      <c r="AR151" s="3" t="n">
        <v>0</v>
      </c>
      <c r="AS151" s="3" t="n">
        <v>0</v>
      </c>
      <c r="AT151" s="3" t="n">
        <v>0</v>
      </c>
      <c r="AU151" s="3" t="n">
        <v>0</v>
      </c>
      <c r="AV151" s="3" t="n">
        <v>0</v>
      </c>
      <c r="AW151" s="3" t="n">
        <v>0</v>
      </c>
      <c r="AX151" s="3" t="n">
        <v>0</v>
      </c>
      <c r="AY151" s="3" t="n">
        <v>0</v>
      </c>
      <c r="AZ151" s="3" t="n">
        <v>0</v>
      </c>
      <c r="BA151" s="3" t="n">
        <v>0</v>
      </c>
      <c r="BB151" s="3" t="n">
        <v>0</v>
      </c>
      <c r="BC151" s="3" t="n">
        <v>0</v>
      </c>
      <c r="BD151" s="3" t="n">
        <v>0</v>
      </c>
      <c r="BE151" s="3" t="n">
        <v>0</v>
      </c>
      <c r="BF151" s="3" t="n">
        <v>0</v>
      </c>
      <c r="BG151" s="3" t="n">
        <v>0</v>
      </c>
      <c r="BH151" s="3" t="n">
        <v>0</v>
      </c>
      <c r="BI151" s="3" t="n">
        <v>0</v>
      </c>
      <c r="BJ151" s="3" t="n">
        <v>0</v>
      </c>
      <c r="BK151" s="3" t="n">
        <v>0</v>
      </c>
      <c r="BL151" s="3" t="n">
        <v>0</v>
      </c>
      <c r="BM151" s="3" t="n">
        <v>0</v>
      </c>
      <c r="BN151" s="3" t="n">
        <v>0</v>
      </c>
      <c r="BO151" s="3" t="n">
        <v>0</v>
      </c>
      <c r="BP151" s="3" t="n">
        <v>0</v>
      </c>
      <c r="BQ151" s="3" t="n">
        <v>0</v>
      </c>
      <c r="BR151" s="3" t="n">
        <v>0</v>
      </c>
      <c r="BS151" s="3" t="n">
        <v>0</v>
      </c>
      <c r="BT151" s="3" t="n">
        <v>0</v>
      </c>
      <c r="BU151" s="3" t="n">
        <v>0</v>
      </c>
      <c r="BV151" s="3" t="n">
        <v>0</v>
      </c>
      <c r="BW151" s="3" t="n">
        <v>0</v>
      </c>
      <c r="BX151" s="3" t="n">
        <v>0</v>
      </c>
      <c r="BY151" s="3" t="n">
        <v>0</v>
      </c>
      <c r="BZ151" s="3" t="n">
        <v>0</v>
      </c>
      <c r="CA151" s="3" t="n">
        <v>0</v>
      </c>
      <c r="CB151" s="3" t="n">
        <v>0</v>
      </c>
      <c r="CC151" s="3" t="n">
        <v>0</v>
      </c>
      <c r="CD151" s="3" t="n">
        <v>0</v>
      </c>
      <c r="CE151" s="3" t="n">
        <v>0</v>
      </c>
      <c r="CF151" s="3" t="n">
        <v>0</v>
      </c>
      <c r="CG151" s="3" t="n">
        <v>0</v>
      </c>
      <c r="CH151" s="3" t="n">
        <v>0</v>
      </c>
      <c r="CI151" s="3" t="n">
        <v>0</v>
      </c>
      <c r="CJ151" s="3" t="n">
        <v>0</v>
      </c>
      <c r="CK151" s="3" t="n">
        <v>0</v>
      </c>
      <c r="CL151" s="3" t="n">
        <v>0</v>
      </c>
      <c r="CM151" s="3" t="n">
        <v>0</v>
      </c>
      <c r="CN151" s="3" t="n">
        <v>0</v>
      </c>
      <c r="CO151" s="3" t="n">
        <v>0</v>
      </c>
      <c r="CP151" s="3" t="n">
        <v>0</v>
      </c>
      <c r="CQ151" s="3" t="n">
        <v>0</v>
      </c>
      <c r="CR151" s="3" t="n">
        <v>0</v>
      </c>
      <c r="CS151" s="3" t="n">
        <v>0</v>
      </c>
      <c r="CT151" s="3" t="n">
        <v>0</v>
      </c>
      <c r="CU151" s="63" t="s">
        <v>8</v>
      </c>
      <c r="CV151" s="56" t="n">
        <v>0</v>
      </c>
      <c r="CW151" s="56" t="n">
        <v>0</v>
      </c>
      <c r="CX151" s="56" t="n">
        <v>0</v>
      </c>
      <c r="CY151" s="55" t="n">
        <v>0</v>
      </c>
      <c r="CZ151" s="55" t="n">
        <v>0</v>
      </c>
      <c r="DA151" s="55" t="n">
        <v>0</v>
      </c>
      <c r="DB151" s="3" t="n">
        <v>0</v>
      </c>
      <c r="DC151" s="3" t="n">
        <v>0</v>
      </c>
      <c r="DD151" s="3" t="n">
        <v>0</v>
      </c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AGZ151" s="20"/>
      <c r="AHA151" s="20"/>
      <c r="AHB151" s="20"/>
      <c r="AHC151" s="20"/>
      <c r="AHD151" s="20"/>
      <c r="AHE151" s="20"/>
      <c r="AHF151" s="20"/>
      <c r="AHG151" s="20"/>
      <c r="AHH151" s="20"/>
      <c r="AHI151" s="20"/>
      <c r="AHJ151" s="20"/>
      <c r="AHK151" s="20"/>
      <c r="AHL151" s="20"/>
      <c r="AHM151" s="20"/>
      <c r="AHN151" s="20"/>
      <c r="AHO151" s="20"/>
      <c r="AHP151" s="20"/>
      <c r="AHQ151" s="20"/>
      <c r="AHR151" s="20"/>
      <c r="AHS151" s="20"/>
      <c r="AHT151" s="20"/>
      <c r="AHU151" s="20"/>
      <c r="AHV151" s="20"/>
      <c r="AHW151" s="20"/>
      <c r="AHX151" s="20"/>
      <c r="AHY151" s="20"/>
      <c r="AHZ151" s="20"/>
      <c r="AIA151" s="20"/>
      <c r="AIB151" s="20"/>
      <c r="AIC151" s="20"/>
      <c r="AID151" s="20"/>
      <c r="AIE151" s="20"/>
      <c r="AIF151" s="20"/>
      <c r="AIG151" s="20"/>
      <c r="AIH151" s="20"/>
      <c r="AII151" s="20"/>
      <c r="AIJ151" s="20"/>
      <c r="AIK151" s="20"/>
      <c r="AIL151" s="21"/>
      <c r="AIM151" s="21"/>
      <c r="AIN151" s="21"/>
      <c r="AIO151" s="21"/>
      <c r="AIP151" s="21"/>
      <c r="AIQ151" s="21"/>
      <c r="AIR151" s="21"/>
      <c r="AIS151" s="21"/>
      <c r="AIT151" s="21"/>
      <c r="AIU151" s="21"/>
      <c r="AIV151" s="21"/>
      <c r="AIW151" s="21"/>
      <c r="AIX151" s="21"/>
      <c r="AIY151" s="21"/>
      <c r="AIZ151" s="21"/>
      <c r="AJA151" s="21"/>
      <c r="AJB151" s="21"/>
      <c r="AJC151" s="21"/>
      <c r="AJD151" s="21"/>
      <c r="AJE151" s="21"/>
      <c r="AJF151" s="21"/>
      <c r="AJG151" s="21"/>
      <c r="AJH151" s="21"/>
      <c r="AJI151" s="21"/>
      <c r="AJJ151" s="21"/>
      <c r="AJK151" s="21"/>
      <c r="AJL151" s="21"/>
      <c r="AJM151" s="21"/>
      <c r="AJN151" s="21"/>
      <c r="AJO151" s="21"/>
      <c r="AJP151" s="21"/>
      <c r="AJQ151" s="21"/>
      <c r="AJR151" s="21"/>
      <c r="AJS151" s="21"/>
      <c r="AJT151" s="21"/>
      <c r="AJU151" s="21"/>
      <c r="AJV151" s="21"/>
      <c r="AJW151" s="21"/>
      <c r="AJX151" s="21"/>
      <c r="AJY151" s="21"/>
      <c r="AJZ151" s="21"/>
      <c r="AKA151" s="21"/>
      <c r="AKB151" s="21"/>
      <c r="AKC151" s="21"/>
      <c r="AKD151" s="21"/>
      <c r="AKE151" s="21"/>
      <c r="AKF151" s="21"/>
      <c r="AKG151" s="21"/>
      <c r="AKH151" s="21"/>
      <c r="AKI151" s="21"/>
      <c r="AKJ151" s="21"/>
      <c r="AKK151" s="21"/>
      <c r="AKL151" s="21"/>
      <c r="AKM151" s="21"/>
      <c r="AKN151" s="21"/>
      <c r="AKO151" s="21"/>
      <c r="AKP151" s="21"/>
      <c r="AKQ151" s="21"/>
      <c r="AKR151" s="21"/>
      <c r="AKS151" s="21"/>
      <c r="AKT151" s="21"/>
      <c r="AKU151" s="21"/>
      <c r="AKV151" s="21"/>
      <c r="AKW151" s="21"/>
      <c r="AKX151" s="21"/>
      <c r="AKY151" s="21"/>
      <c r="AKZ151" s="21"/>
      <c r="ALA151" s="21"/>
      <c r="ALB151" s="21"/>
      <c r="ALC151" s="21"/>
      <c r="ALD151" s="21"/>
      <c r="ALE151" s="21"/>
      <c r="ALF151" s="21"/>
      <c r="ALG151" s="21"/>
      <c r="ALH151" s="21"/>
      <c r="ALI151" s="21"/>
      <c r="ALJ151" s="21"/>
      <c r="ALK151" s="21"/>
      <c r="ALL151" s="21"/>
      <c r="ALM151" s="21"/>
      <c r="ALN151" s="21"/>
      <c r="ALO151" s="21"/>
      <c r="ALP151" s="21"/>
      <c r="ALQ151" s="21"/>
      <c r="ALR151" s="21"/>
      <c r="ALS151" s="21"/>
      <c r="ALT151" s="21"/>
      <c r="ALU151" s="21"/>
      <c r="ALV151" s="21"/>
      <c r="ALW151" s="21"/>
      <c r="ALX151" s="21"/>
      <c r="ALY151" s="21"/>
      <c r="ALZ151" s="21"/>
      <c r="AMA151" s="21"/>
      <c r="AMB151" s="21"/>
      <c r="AMC151" s="21"/>
      <c r="AMD151" s="21"/>
      <c r="AME151" s="21"/>
      <c r="AMF151" s="21"/>
      <c r="AMG151" s="21"/>
      <c r="AMH151" s="21"/>
      <c r="AMI151" s="21"/>
      <c r="AMJ151" s="21"/>
    </row>
    <row r="152" s="58" customFormat="true" ht="12" hidden="true" customHeight="true" outlineLevel="0" collapsed="false">
      <c r="A152" s="52" t="s">
        <v>310</v>
      </c>
      <c r="B152" s="52" t="s">
        <v>119</v>
      </c>
      <c r="C152" s="52" t="s">
        <v>226</v>
      </c>
      <c r="D152" s="53" t="n">
        <v>1980</v>
      </c>
      <c r="E152" s="53" t="n">
        <f aca="true">YEAR(TODAY())-D152</f>
        <v>46</v>
      </c>
      <c r="F152" s="53" t="s">
        <v>44</v>
      </c>
      <c r="G152" s="53" t="s">
        <v>52</v>
      </c>
      <c r="H152" s="54" t="n">
        <v>0</v>
      </c>
      <c r="I152" s="54" t="n">
        <v>0</v>
      </c>
      <c r="J152" s="3" t="n">
        <f aca="false">IF(COUNT(M152:V152)&lt;7,W152,LARGE(M152:V152,1)+LARGE(M152:V152,2)+LARGE(M152:V152,3)+LARGE(M152:V152,4)+LARGE(M152:V152,5)+LARGE(M152:V152,6)+LARGE(M152:V152,7))</f>
        <v>0</v>
      </c>
      <c r="K152" s="3" t="n">
        <v>0</v>
      </c>
      <c r="L152" s="59" t="n">
        <f aca="false">AE152</f>
        <v>0</v>
      </c>
      <c r="M152" s="3"/>
      <c r="N152" s="3" t="n">
        <f aca="false">AS152</f>
        <v>0</v>
      </c>
      <c r="O152" s="3" t="n">
        <v>0</v>
      </c>
      <c r="P152" s="3"/>
      <c r="Q152" s="3"/>
      <c r="R152" s="3" t="n">
        <f aca="false">BX152</f>
        <v>0</v>
      </c>
      <c r="S152" s="3"/>
      <c r="T152" s="3" t="n">
        <f aca="false">CM152</f>
        <v>0</v>
      </c>
      <c r="U152" s="3" t="n">
        <f aca="false">CT152</f>
        <v>0</v>
      </c>
      <c r="V152" s="3" t="n">
        <f aca="false">DA152</f>
        <v>0</v>
      </c>
      <c r="W152" s="3" t="n">
        <f aca="false">SUM(M152:V152)</f>
        <v>0</v>
      </c>
      <c r="X152" s="3" t="n">
        <f aca="false">W152-J152</f>
        <v>0</v>
      </c>
      <c r="Y152" s="3" t="n">
        <v>0</v>
      </c>
      <c r="Z152" s="3" t="n">
        <v>0</v>
      </c>
      <c r="AA152" s="3" t="n">
        <v>0</v>
      </c>
      <c r="AB152" s="3" t="n">
        <v>0</v>
      </c>
      <c r="AC152" s="3" t="n">
        <v>0</v>
      </c>
      <c r="AD152" s="3" t="n">
        <v>0</v>
      </c>
      <c r="AE152" s="3" t="n">
        <v>0</v>
      </c>
      <c r="AF152" s="3" t="n">
        <v>0</v>
      </c>
      <c r="AG152" s="3" t="n">
        <v>0</v>
      </c>
      <c r="AH152" s="3" t="n">
        <v>0</v>
      </c>
      <c r="AI152" s="3" t="n">
        <v>0</v>
      </c>
      <c r="AJ152" s="3" t="n">
        <v>0</v>
      </c>
      <c r="AK152" s="3" t="n">
        <v>0</v>
      </c>
      <c r="AL152" s="3" t="n">
        <v>0</v>
      </c>
      <c r="AM152" s="3" t="n">
        <v>0</v>
      </c>
      <c r="AN152" s="3" t="n">
        <v>0</v>
      </c>
      <c r="AO152" s="3" t="n">
        <v>0</v>
      </c>
      <c r="AP152" s="3" t="n">
        <v>0</v>
      </c>
      <c r="AQ152" s="3" t="n">
        <v>0</v>
      </c>
      <c r="AR152" s="3" t="n">
        <v>0</v>
      </c>
      <c r="AS152" s="3" t="n">
        <v>0</v>
      </c>
      <c r="AT152" s="3" t="n">
        <v>0</v>
      </c>
      <c r="AU152" s="3" t="n">
        <v>0</v>
      </c>
      <c r="AV152" s="3" t="n">
        <v>0</v>
      </c>
      <c r="AW152" s="3" t="n">
        <v>0</v>
      </c>
      <c r="AX152" s="3" t="n">
        <v>0</v>
      </c>
      <c r="AY152" s="3" t="n">
        <v>0</v>
      </c>
      <c r="AZ152" s="3" t="n">
        <v>0</v>
      </c>
      <c r="BA152" s="3" t="n">
        <v>0</v>
      </c>
      <c r="BB152" s="3" t="n">
        <v>0</v>
      </c>
      <c r="BC152" s="3" t="n">
        <v>0</v>
      </c>
      <c r="BD152" s="3" t="n">
        <v>0</v>
      </c>
      <c r="BE152" s="3" t="n">
        <v>0</v>
      </c>
      <c r="BF152" s="3" t="n">
        <v>0</v>
      </c>
      <c r="BG152" s="3" t="n">
        <v>0</v>
      </c>
      <c r="BH152" s="3" t="n">
        <v>0</v>
      </c>
      <c r="BI152" s="3" t="n">
        <v>0</v>
      </c>
      <c r="BJ152" s="3" t="n">
        <v>0</v>
      </c>
      <c r="BK152" s="3" t="n">
        <v>0</v>
      </c>
      <c r="BL152" s="3" t="n">
        <v>0</v>
      </c>
      <c r="BM152" s="3" t="n">
        <v>0</v>
      </c>
      <c r="BN152" s="3" t="n">
        <v>0</v>
      </c>
      <c r="BO152" s="3" t="n">
        <v>0</v>
      </c>
      <c r="BP152" s="3" t="n">
        <v>0</v>
      </c>
      <c r="BQ152" s="3" t="n">
        <v>0</v>
      </c>
      <c r="BR152" s="3" t="n">
        <v>0</v>
      </c>
      <c r="BS152" s="3" t="n">
        <v>0</v>
      </c>
      <c r="BT152" s="3" t="n">
        <v>0</v>
      </c>
      <c r="BU152" s="3" t="n">
        <v>0</v>
      </c>
      <c r="BV152" s="3" t="n">
        <v>0</v>
      </c>
      <c r="BW152" s="3" t="n">
        <v>0</v>
      </c>
      <c r="BX152" s="3" t="n">
        <v>0</v>
      </c>
      <c r="BY152" s="3" t="n">
        <v>0</v>
      </c>
      <c r="BZ152" s="3" t="n">
        <v>0</v>
      </c>
      <c r="CA152" s="3" t="n">
        <v>0</v>
      </c>
      <c r="CB152" s="3" t="n">
        <v>0</v>
      </c>
      <c r="CC152" s="3" t="n">
        <v>0</v>
      </c>
      <c r="CD152" s="3" t="n">
        <v>0</v>
      </c>
      <c r="CE152" s="3" t="n">
        <v>0</v>
      </c>
      <c r="CF152" s="3" t="n">
        <v>0</v>
      </c>
      <c r="CG152" s="3" t="n">
        <v>0</v>
      </c>
      <c r="CH152" s="3" t="n">
        <v>0</v>
      </c>
      <c r="CI152" s="3" t="n">
        <v>0</v>
      </c>
      <c r="CJ152" s="3" t="n">
        <v>0</v>
      </c>
      <c r="CK152" s="3" t="n">
        <v>0</v>
      </c>
      <c r="CL152" s="3" t="n">
        <v>0</v>
      </c>
      <c r="CM152" s="3" t="n">
        <v>0</v>
      </c>
      <c r="CN152" s="3" t="n">
        <v>0</v>
      </c>
      <c r="CO152" s="3" t="n">
        <v>0</v>
      </c>
      <c r="CP152" s="3" t="n">
        <v>0</v>
      </c>
      <c r="CQ152" s="3" t="n">
        <v>0</v>
      </c>
      <c r="CR152" s="3" t="n">
        <v>0</v>
      </c>
      <c r="CS152" s="3" t="n">
        <v>0</v>
      </c>
      <c r="CT152" s="3" t="n">
        <v>0</v>
      </c>
      <c r="CU152" s="63" t="s">
        <v>8</v>
      </c>
      <c r="CV152" s="56" t="n">
        <v>0</v>
      </c>
      <c r="CW152" s="56" t="n">
        <v>0</v>
      </c>
      <c r="CX152" s="56" t="n">
        <v>0</v>
      </c>
      <c r="CY152" s="55" t="n">
        <v>0</v>
      </c>
      <c r="CZ152" s="55" t="n">
        <v>0</v>
      </c>
      <c r="DA152" s="55" t="n">
        <v>0</v>
      </c>
      <c r="DB152" s="3" t="n">
        <v>0</v>
      </c>
      <c r="DC152" s="3" t="n">
        <v>0</v>
      </c>
      <c r="DD152" s="3" t="n">
        <v>0</v>
      </c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AGZ152" s="20"/>
      <c r="AHA152" s="20"/>
      <c r="AHB152" s="20"/>
      <c r="AHC152" s="20"/>
      <c r="AHD152" s="20"/>
      <c r="AHE152" s="20"/>
      <c r="AHF152" s="20"/>
      <c r="AHG152" s="20"/>
      <c r="AHH152" s="20"/>
      <c r="AHI152" s="20"/>
      <c r="AHJ152" s="20"/>
      <c r="AHK152" s="20"/>
      <c r="AHL152" s="20"/>
      <c r="AHM152" s="20"/>
      <c r="AHN152" s="20"/>
      <c r="AHO152" s="20"/>
      <c r="AHP152" s="20"/>
      <c r="AHQ152" s="20"/>
      <c r="AHR152" s="20"/>
      <c r="AHS152" s="20"/>
      <c r="AHT152" s="20"/>
      <c r="AHU152" s="20"/>
      <c r="AHV152" s="20"/>
      <c r="AHW152" s="20"/>
      <c r="AHX152" s="20"/>
      <c r="AHY152" s="20"/>
      <c r="AHZ152" s="20"/>
      <c r="AIA152" s="20"/>
      <c r="AIB152" s="20"/>
      <c r="AIC152" s="20"/>
      <c r="AID152" s="20"/>
      <c r="AIE152" s="20"/>
      <c r="AIF152" s="20"/>
      <c r="AIG152" s="20"/>
      <c r="AIH152" s="20"/>
      <c r="AII152" s="20"/>
      <c r="AIJ152" s="20"/>
      <c r="AIK152" s="20"/>
      <c r="AIL152" s="21"/>
      <c r="AIM152" s="21"/>
      <c r="AIN152" s="21"/>
      <c r="AIO152" s="21"/>
      <c r="AIP152" s="21"/>
      <c r="AIQ152" s="21"/>
      <c r="AIR152" s="21"/>
      <c r="AIS152" s="21"/>
      <c r="AIT152" s="21"/>
      <c r="AIU152" s="21"/>
      <c r="AIV152" s="21"/>
      <c r="AIW152" s="21"/>
      <c r="AIX152" s="21"/>
      <c r="AIY152" s="21"/>
      <c r="AIZ152" s="21"/>
      <c r="AJA152" s="21"/>
      <c r="AJB152" s="21"/>
      <c r="AJC152" s="21"/>
      <c r="AJD152" s="21"/>
      <c r="AJE152" s="21"/>
      <c r="AJF152" s="21"/>
      <c r="AJG152" s="21"/>
      <c r="AJH152" s="21"/>
      <c r="AJI152" s="21"/>
      <c r="AJJ152" s="21"/>
      <c r="AJK152" s="21"/>
      <c r="AJL152" s="21"/>
      <c r="AJM152" s="21"/>
      <c r="AJN152" s="21"/>
      <c r="AJO152" s="21"/>
      <c r="AJP152" s="21"/>
      <c r="AJQ152" s="21"/>
      <c r="AJR152" s="21"/>
      <c r="AJS152" s="21"/>
      <c r="AJT152" s="21"/>
      <c r="AJU152" s="21"/>
      <c r="AJV152" s="21"/>
      <c r="AJW152" s="21"/>
      <c r="AJX152" s="21"/>
      <c r="AJY152" s="21"/>
      <c r="AJZ152" s="21"/>
      <c r="AKA152" s="21"/>
      <c r="AKB152" s="21"/>
      <c r="AKC152" s="21"/>
      <c r="AKD152" s="21"/>
      <c r="AKE152" s="21"/>
      <c r="AKF152" s="21"/>
      <c r="AKG152" s="21"/>
      <c r="AKH152" s="21"/>
      <c r="AKI152" s="21"/>
      <c r="AKJ152" s="21"/>
      <c r="AKK152" s="21"/>
      <c r="AKL152" s="21"/>
      <c r="AKM152" s="21"/>
      <c r="AKN152" s="21"/>
      <c r="AKO152" s="21"/>
      <c r="AKP152" s="21"/>
      <c r="AKQ152" s="21"/>
      <c r="AKR152" s="21"/>
      <c r="AKS152" s="21"/>
      <c r="AKT152" s="21"/>
      <c r="AKU152" s="21"/>
      <c r="AKV152" s="21"/>
      <c r="AKW152" s="21"/>
      <c r="AKX152" s="21"/>
      <c r="AKY152" s="21"/>
      <c r="AKZ152" s="21"/>
      <c r="ALA152" s="21"/>
      <c r="ALB152" s="21"/>
      <c r="ALC152" s="21"/>
      <c r="ALD152" s="21"/>
      <c r="ALE152" s="21"/>
      <c r="ALF152" s="21"/>
      <c r="ALG152" s="21"/>
      <c r="ALH152" s="21"/>
      <c r="ALI152" s="21"/>
      <c r="ALJ152" s="21"/>
      <c r="ALK152" s="21"/>
      <c r="ALL152" s="21"/>
      <c r="ALM152" s="21"/>
      <c r="ALN152" s="21"/>
      <c r="ALO152" s="21"/>
      <c r="ALP152" s="21"/>
      <c r="ALQ152" s="21"/>
      <c r="ALR152" s="21"/>
      <c r="ALS152" s="21"/>
      <c r="ALT152" s="21"/>
      <c r="ALU152" s="21"/>
      <c r="ALV152" s="21"/>
      <c r="ALW152" s="21"/>
      <c r="ALX152" s="21"/>
      <c r="ALY152" s="21"/>
      <c r="ALZ152" s="21"/>
      <c r="AMA152" s="21"/>
      <c r="AMB152" s="21"/>
      <c r="AMC152" s="21"/>
      <c r="AMD152" s="21"/>
      <c r="AME152" s="21"/>
      <c r="AMF152" s="21"/>
      <c r="AMG152" s="21"/>
      <c r="AMH152" s="21"/>
      <c r="AMI152" s="21"/>
      <c r="AMJ152" s="21"/>
    </row>
    <row r="153" s="58" customFormat="true" ht="12" hidden="true" customHeight="true" outlineLevel="0" collapsed="false">
      <c r="A153" s="52" t="s">
        <v>311</v>
      </c>
      <c r="B153" s="52" t="s">
        <v>312</v>
      </c>
      <c r="C153" s="52" t="s">
        <v>313</v>
      </c>
      <c r="D153" s="53" t="n">
        <v>1989</v>
      </c>
      <c r="E153" s="53" t="n">
        <f aca="true">YEAR(TODAY())-D153</f>
        <v>37</v>
      </c>
      <c r="F153" s="53" t="s">
        <v>44</v>
      </c>
      <c r="G153" s="53" t="s">
        <v>59</v>
      </c>
      <c r="H153" s="54" t="n">
        <v>0</v>
      </c>
      <c r="I153" s="54" t="n">
        <v>0</v>
      </c>
      <c r="J153" s="3" t="n">
        <f aca="false">IF(COUNT(L153:V153)&lt;7,W153,LARGE(L153:V153,1)+LARGE(L153:V153,2)+LARGE(L153:V153,3)+LARGE(L153:V153,4)+LARGE(L153:V153,5)+LARGE(L153:V153,6)+LARGE(L153:V153,7))</f>
        <v>0</v>
      </c>
      <c r="K153" s="3" t="n">
        <v>0</v>
      </c>
      <c r="L153" s="59" t="n">
        <f aca="false">AE153</f>
        <v>0</v>
      </c>
      <c r="M153" s="3" t="n">
        <v>0</v>
      </c>
      <c r="N153" s="3" t="n">
        <f aca="false">AS153</f>
        <v>0</v>
      </c>
      <c r="O153" s="3" t="n">
        <f aca="false">AZ153</f>
        <v>0</v>
      </c>
      <c r="P153" s="3"/>
      <c r="Q153" s="3"/>
      <c r="R153" s="3" t="n">
        <f aca="false">BX153</f>
        <v>0</v>
      </c>
      <c r="S153" s="3"/>
      <c r="T153" s="3" t="n">
        <f aca="false">CM153</f>
        <v>0</v>
      </c>
      <c r="U153" s="3" t="n">
        <f aca="false">CT153</f>
        <v>0</v>
      </c>
      <c r="V153" s="3" t="n">
        <f aca="false">DA153</f>
        <v>0</v>
      </c>
      <c r="W153" s="3" t="n">
        <f aca="false">SUM(L153:V153)</f>
        <v>0</v>
      </c>
      <c r="X153" s="3" t="n">
        <f aca="false">W153-J153</f>
        <v>0</v>
      </c>
      <c r="Y153" s="3" t="n">
        <v>0</v>
      </c>
      <c r="Z153" s="3" t="n">
        <v>0</v>
      </c>
      <c r="AA153" s="3" t="n">
        <v>0</v>
      </c>
      <c r="AB153" s="3" t="n">
        <v>0</v>
      </c>
      <c r="AC153" s="3" t="n">
        <v>0</v>
      </c>
      <c r="AD153" s="3" t="n">
        <v>0</v>
      </c>
      <c r="AE153" s="3" t="n">
        <v>0</v>
      </c>
      <c r="AF153" s="3" t="n">
        <v>0</v>
      </c>
      <c r="AG153" s="3" t="n">
        <v>0</v>
      </c>
      <c r="AH153" s="3" t="n">
        <v>0</v>
      </c>
      <c r="AI153" s="3" t="n">
        <v>0</v>
      </c>
      <c r="AJ153" s="3" t="n">
        <v>0</v>
      </c>
      <c r="AK153" s="3" t="n">
        <v>0</v>
      </c>
      <c r="AL153" s="3" t="n">
        <v>0</v>
      </c>
      <c r="AM153" s="3" t="n">
        <v>0</v>
      </c>
      <c r="AN153" s="3" t="n">
        <v>0</v>
      </c>
      <c r="AO153" s="3" t="n">
        <v>0</v>
      </c>
      <c r="AP153" s="3" t="n">
        <v>0</v>
      </c>
      <c r="AQ153" s="3" t="n">
        <v>0</v>
      </c>
      <c r="AR153" s="3" t="n">
        <v>0</v>
      </c>
      <c r="AS153" s="3" t="n">
        <v>0</v>
      </c>
      <c r="AT153" s="3" t="n">
        <v>0</v>
      </c>
      <c r="AU153" s="3" t="n">
        <v>0</v>
      </c>
      <c r="AV153" s="3" t="n">
        <v>0</v>
      </c>
      <c r="AW153" s="3" t="n">
        <v>0</v>
      </c>
      <c r="AX153" s="3" t="n">
        <v>0</v>
      </c>
      <c r="AY153" s="3" t="n">
        <v>0</v>
      </c>
      <c r="AZ153" s="3" t="n">
        <v>0</v>
      </c>
      <c r="BA153" s="3" t="n">
        <v>0</v>
      </c>
      <c r="BB153" s="3" t="n">
        <v>0</v>
      </c>
      <c r="BC153" s="3" t="n">
        <v>0</v>
      </c>
      <c r="BD153" s="3" t="n">
        <v>0</v>
      </c>
      <c r="BE153" s="3" t="n">
        <v>0</v>
      </c>
      <c r="BF153" s="3" t="n">
        <v>0</v>
      </c>
      <c r="BG153" s="3" t="n">
        <v>0</v>
      </c>
      <c r="BH153" s="3" t="n">
        <v>0</v>
      </c>
      <c r="BI153" s="3" t="n">
        <v>0</v>
      </c>
      <c r="BJ153" s="3" t="n">
        <v>0</v>
      </c>
      <c r="BK153" s="3" t="n">
        <v>0</v>
      </c>
      <c r="BL153" s="3" t="n">
        <v>0</v>
      </c>
      <c r="BM153" s="3" t="n">
        <v>0</v>
      </c>
      <c r="BN153" s="3" t="n">
        <v>0</v>
      </c>
      <c r="BO153" s="3" t="n">
        <v>0</v>
      </c>
      <c r="BP153" s="3" t="n">
        <v>0</v>
      </c>
      <c r="BQ153" s="3" t="n">
        <v>0</v>
      </c>
      <c r="BR153" s="3" t="n">
        <v>0</v>
      </c>
      <c r="BS153" s="3" t="n">
        <v>0</v>
      </c>
      <c r="BT153" s="3" t="n">
        <v>0</v>
      </c>
      <c r="BU153" s="3" t="n">
        <v>0</v>
      </c>
      <c r="BV153" s="3" t="n">
        <v>0</v>
      </c>
      <c r="BW153" s="3" t="n">
        <v>0</v>
      </c>
      <c r="BX153" s="3" t="n">
        <v>0</v>
      </c>
      <c r="BY153" s="3" t="n">
        <v>0</v>
      </c>
      <c r="BZ153" s="3" t="n">
        <v>0</v>
      </c>
      <c r="CA153" s="3" t="n">
        <v>0</v>
      </c>
      <c r="CB153" s="3" t="n">
        <v>0</v>
      </c>
      <c r="CC153" s="3" t="n">
        <v>0</v>
      </c>
      <c r="CD153" s="3" t="n">
        <v>0</v>
      </c>
      <c r="CE153" s="3" t="n">
        <v>0</v>
      </c>
      <c r="CF153" s="3" t="n">
        <v>0</v>
      </c>
      <c r="CG153" s="3" t="n">
        <v>0</v>
      </c>
      <c r="CH153" s="3" t="n">
        <v>0</v>
      </c>
      <c r="CI153" s="3" t="n">
        <v>0</v>
      </c>
      <c r="CJ153" s="3" t="n">
        <v>0</v>
      </c>
      <c r="CK153" s="3" t="n">
        <v>0</v>
      </c>
      <c r="CL153" s="3" t="n">
        <v>0</v>
      </c>
      <c r="CM153" s="3" t="n">
        <v>0</v>
      </c>
      <c r="CN153" s="3" t="n">
        <v>0</v>
      </c>
      <c r="CO153" s="3" t="n">
        <v>0</v>
      </c>
      <c r="CP153" s="3" t="n">
        <v>0</v>
      </c>
      <c r="CQ153" s="3" t="n">
        <v>0</v>
      </c>
      <c r="CR153" s="3" t="n">
        <v>0</v>
      </c>
      <c r="CS153" s="3" t="n">
        <v>0</v>
      </c>
      <c r="CT153" s="3" t="n">
        <v>0</v>
      </c>
      <c r="CU153" s="63" t="s">
        <v>8</v>
      </c>
      <c r="CV153" s="56" t="n">
        <v>0</v>
      </c>
      <c r="CW153" s="56" t="n">
        <v>0</v>
      </c>
      <c r="CX153" s="56" t="n">
        <v>0</v>
      </c>
      <c r="CY153" s="55" t="n">
        <v>0</v>
      </c>
      <c r="CZ153" s="55" t="n">
        <v>0</v>
      </c>
      <c r="DA153" s="55" t="n">
        <v>0</v>
      </c>
      <c r="DB153" s="3" t="n">
        <v>0</v>
      </c>
      <c r="DC153" s="3" t="n">
        <v>0</v>
      </c>
      <c r="DD153" s="3" t="n">
        <v>0</v>
      </c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AGZ153" s="20"/>
      <c r="AHA153" s="20"/>
      <c r="AHB153" s="20"/>
      <c r="AHC153" s="20"/>
      <c r="AHD153" s="20"/>
      <c r="AHE153" s="20"/>
      <c r="AHF153" s="20"/>
      <c r="AHG153" s="20"/>
      <c r="AHH153" s="20"/>
      <c r="AHI153" s="20"/>
      <c r="AHJ153" s="20"/>
      <c r="AHK153" s="20"/>
      <c r="AHL153" s="20"/>
      <c r="AHM153" s="20"/>
      <c r="AHN153" s="20"/>
      <c r="AHO153" s="20"/>
      <c r="AHP153" s="20"/>
      <c r="AHQ153" s="20"/>
      <c r="AHR153" s="20"/>
      <c r="AHS153" s="20"/>
      <c r="AHT153" s="20"/>
      <c r="AHU153" s="20"/>
      <c r="AHV153" s="20"/>
      <c r="AHW153" s="20"/>
      <c r="AHX153" s="20"/>
      <c r="AHY153" s="20"/>
      <c r="AHZ153" s="20"/>
      <c r="AIA153" s="20"/>
      <c r="AIB153" s="20"/>
      <c r="AIC153" s="20"/>
      <c r="AID153" s="20"/>
      <c r="AIE153" s="20"/>
      <c r="AIF153" s="20"/>
      <c r="AIG153" s="20"/>
      <c r="AIH153" s="20"/>
      <c r="AII153" s="20"/>
      <c r="AIJ153" s="20"/>
      <c r="AIK153" s="20"/>
      <c r="AIL153" s="21"/>
      <c r="AIM153" s="21"/>
      <c r="AIN153" s="21"/>
      <c r="AIO153" s="21"/>
      <c r="AIP153" s="21"/>
      <c r="AIQ153" s="21"/>
      <c r="AIR153" s="21"/>
      <c r="AIS153" s="21"/>
      <c r="AIT153" s="21"/>
      <c r="AIU153" s="21"/>
      <c r="AIV153" s="21"/>
      <c r="AIW153" s="21"/>
      <c r="AIX153" s="21"/>
      <c r="AIY153" s="21"/>
      <c r="AIZ153" s="21"/>
      <c r="AJA153" s="21"/>
      <c r="AJB153" s="21"/>
      <c r="AJC153" s="21"/>
      <c r="AJD153" s="21"/>
      <c r="AJE153" s="21"/>
      <c r="AJF153" s="21"/>
      <c r="AJG153" s="21"/>
      <c r="AJH153" s="21"/>
      <c r="AJI153" s="21"/>
      <c r="AJJ153" s="21"/>
      <c r="AJK153" s="21"/>
      <c r="AJL153" s="21"/>
      <c r="AJM153" s="21"/>
      <c r="AJN153" s="21"/>
      <c r="AJO153" s="21"/>
      <c r="AJP153" s="21"/>
      <c r="AJQ153" s="21"/>
      <c r="AJR153" s="21"/>
      <c r="AJS153" s="21"/>
      <c r="AJT153" s="21"/>
      <c r="AJU153" s="21"/>
      <c r="AJV153" s="21"/>
      <c r="AJW153" s="21"/>
      <c r="AJX153" s="21"/>
      <c r="AJY153" s="21"/>
      <c r="AJZ153" s="21"/>
      <c r="AKA153" s="21"/>
      <c r="AKB153" s="21"/>
      <c r="AKC153" s="21"/>
      <c r="AKD153" s="21"/>
      <c r="AKE153" s="21"/>
      <c r="AKF153" s="21"/>
      <c r="AKG153" s="21"/>
      <c r="AKH153" s="21"/>
      <c r="AKI153" s="21"/>
      <c r="AKJ153" s="21"/>
      <c r="AKK153" s="21"/>
      <c r="AKL153" s="21"/>
      <c r="AKM153" s="21"/>
      <c r="AKN153" s="21"/>
      <c r="AKO153" s="21"/>
      <c r="AKP153" s="21"/>
      <c r="AKQ153" s="21"/>
      <c r="AKR153" s="21"/>
      <c r="AKS153" s="21"/>
      <c r="AKT153" s="21"/>
      <c r="AKU153" s="21"/>
      <c r="AKV153" s="21"/>
      <c r="AKW153" s="21"/>
      <c r="AKX153" s="21"/>
      <c r="AKY153" s="21"/>
      <c r="AKZ153" s="21"/>
      <c r="ALA153" s="21"/>
      <c r="ALB153" s="21"/>
      <c r="ALC153" s="21"/>
      <c r="ALD153" s="21"/>
      <c r="ALE153" s="21"/>
      <c r="ALF153" s="21"/>
      <c r="ALG153" s="21"/>
      <c r="ALH153" s="21"/>
      <c r="ALI153" s="21"/>
      <c r="ALJ153" s="21"/>
      <c r="ALK153" s="21"/>
      <c r="ALL153" s="21"/>
      <c r="ALM153" s="21"/>
      <c r="ALN153" s="21"/>
      <c r="ALO153" s="21"/>
      <c r="ALP153" s="21"/>
      <c r="ALQ153" s="21"/>
      <c r="ALR153" s="21"/>
      <c r="ALS153" s="21"/>
      <c r="ALT153" s="21"/>
      <c r="ALU153" s="21"/>
      <c r="ALV153" s="21"/>
      <c r="ALW153" s="21"/>
      <c r="ALX153" s="21"/>
      <c r="ALY153" s="21"/>
      <c r="ALZ153" s="21"/>
      <c r="AMA153" s="21"/>
      <c r="AMB153" s="21"/>
      <c r="AMC153" s="21"/>
      <c r="AMD153" s="21"/>
      <c r="AME153" s="21"/>
      <c r="AMF153" s="21"/>
      <c r="AMG153" s="21"/>
      <c r="AMH153" s="21"/>
      <c r="AMI153" s="21"/>
      <c r="AMJ153" s="21"/>
    </row>
    <row r="154" s="58" customFormat="true" ht="12" hidden="true" customHeight="true" outlineLevel="0" collapsed="false">
      <c r="A154" s="52" t="s">
        <v>311</v>
      </c>
      <c r="B154" s="52" t="s">
        <v>314</v>
      </c>
      <c r="C154" s="52" t="s">
        <v>211</v>
      </c>
      <c r="D154" s="53" t="n">
        <v>1974</v>
      </c>
      <c r="E154" s="53" t="n">
        <f aca="true">YEAR(TODAY())-D154</f>
        <v>52</v>
      </c>
      <c r="F154" s="53" t="s">
        <v>44</v>
      </c>
      <c r="G154" s="53" t="s">
        <v>67</v>
      </c>
      <c r="H154" s="54" t="n">
        <v>0</v>
      </c>
      <c r="I154" s="54" t="n">
        <v>0</v>
      </c>
      <c r="J154" s="3" t="n">
        <f aca="false">IF(COUNT(M154:V154)&lt;7,W154,LARGE(M154:V154,1)+LARGE(M154:V154,2)+LARGE(M154:V154,3)+LARGE(M154:V154,4)+LARGE(M154:V154,5)+LARGE(M154:V154,6)+LARGE(M154:V154,7))</f>
        <v>0</v>
      </c>
      <c r="K154" s="3" t="n">
        <v>0</v>
      </c>
      <c r="L154" s="59" t="n">
        <f aca="false">AE154</f>
        <v>0</v>
      </c>
      <c r="M154" s="3"/>
      <c r="N154" s="3" t="n">
        <f aca="false">AS154</f>
        <v>0</v>
      </c>
      <c r="O154" s="3" t="n">
        <v>0</v>
      </c>
      <c r="P154" s="3"/>
      <c r="Q154" s="3"/>
      <c r="R154" s="3" t="n">
        <f aca="false">BX154</f>
        <v>0</v>
      </c>
      <c r="S154" s="3"/>
      <c r="T154" s="3" t="n">
        <f aca="false">CM154</f>
        <v>0</v>
      </c>
      <c r="U154" s="3" t="n">
        <f aca="false">CT154</f>
        <v>0</v>
      </c>
      <c r="V154" s="3" t="n">
        <f aca="false">DA154</f>
        <v>0</v>
      </c>
      <c r="W154" s="3" t="n">
        <f aca="false">SUM(M154:V154)</f>
        <v>0</v>
      </c>
      <c r="X154" s="3" t="n">
        <f aca="false">W154-J154</f>
        <v>0</v>
      </c>
      <c r="Y154" s="3" t="n">
        <v>0</v>
      </c>
      <c r="Z154" s="3" t="n">
        <v>0</v>
      </c>
      <c r="AA154" s="3" t="n">
        <v>0</v>
      </c>
      <c r="AB154" s="3" t="n">
        <v>0</v>
      </c>
      <c r="AC154" s="3" t="n">
        <v>0</v>
      </c>
      <c r="AD154" s="3" t="n">
        <v>0</v>
      </c>
      <c r="AE154" s="3" t="n">
        <v>0</v>
      </c>
      <c r="AF154" s="3" t="n">
        <v>0</v>
      </c>
      <c r="AG154" s="3" t="n">
        <v>0</v>
      </c>
      <c r="AH154" s="3" t="n">
        <v>0</v>
      </c>
      <c r="AI154" s="3" t="n">
        <v>0</v>
      </c>
      <c r="AJ154" s="3" t="n">
        <v>0</v>
      </c>
      <c r="AK154" s="3" t="n">
        <v>0</v>
      </c>
      <c r="AL154" s="3" t="n">
        <v>0</v>
      </c>
      <c r="AM154" s="3" t="n">
        <v>0</v>
      </c>
      <c r="AN154" s="3" t="n">
        <v>0</v>
      </c>
      <c r="AO154" s="3" t="n">
        <v>0</v>
      </c>
      <c r="AP154" s="3" t="n">
        <v>0</v>
      </c>
      <c r="AQ154" s="3" t="n">
        <v>0</v>
      </c>
      <c r="AR154" s="3" t="n">
        <v>0</v>
      </c>
      <c r="AS154" s="3" t="n">
        <v>0</v>
      </c>
      <c r="AT154" s="3" t="n">
        <v>0</v>
      </c>
      <c r="AU154" s="3" t="n">
        <v>0</v>
      </c>
      <c r="AV154" s="3" t="n">
        <v>0</v>
      </c>
      <c r="AW154" s="3" t="n">
        <v>0</v>
      </c>
      <c r="AX154" s="3" t="n">
        <v>0</v>
      </c>
      <c r="AY154" s="3" t="n">
        <v>0</v>
      </c>
      <c r="AZ154" s="3" t="n">
        <v>0</v>
      </c>
      <c r="BA154" s="3" t="n">
        <v>0</v>
      </c>
      <c r="BB154" s="3" t="n">
        <v>0</v>
      </c>
      <c r="BC154" s="3" t="n">
        <v>0</v>
      </c>
      <c r="BD154" s="3" t="n">
        <v>0</v>
      </c>
      <c r="BE154" s="3" t="n">
        <v>0</v>
      </c>
      <c r="BF154" s="3" t="n">
        <v>0</v>
      </c>
      <c r="BG154" s="3" t="n">
        <v>0</v>
      </c>
      <c r="BH154" s="3" t="n">
        <v>0</v>
      </c>
      <c r="BI154" s="3" t="n">
        <v>0</v>
      </c>
      <c r="BJ154" s="3" t="n">
        <v>0</v>
      </c>
      <c r="BK154" s="3" t="n">
        <v>0</v>
      </c>
      <c r="BL154" s="3" t="n">
        <v>0</v>
      </c>
      <c r="BM154" s="3" t="n">
        <v>0</v>
      </c>
      <c r="BN154" s="3" t="n">
        <v>0</v>
      </c>
      <c r="BO154" s="3" t="n">
        <v>0</v>
      </c>
      <c r="BP154" s="3" t="n">
        <v>0</v>
      </c>
      <c r="BQ154" s="3" t="n">
        <v>0</v>
      </c>
      <c r="BR154" s="3" t="n">
        <v>0</v>
      </c>
      <c r="BS154" s="3" t="n">
        <v>0</v>
      </c>
      <c r="BT154" s="3" t="n">
        <v>0</v>
      </c>
      <c r="BU154" s="3" t="n">
        <v>0</v>
      </c>
      <c r="BV154" s="3" t="n">
        <v>0</v>
      </c>
      <c r="BW154" s="3" t="n">
        <v>0</v>
      </c>
      <c r="BX154" s="3" t="n">
        <v>0</v>
      </c>
      <c r="BY154" s="3" t="n">
        <v>0</v>
      </c>
      <c r="BZ154" s="3" t="n">
        <v>0</v>
      </c>
      <c r="CA154" s="3" t="n">
        <v>0</v>
      </c>
      <c r="CB154" s="3" t="n">
        <v>0</v>
      </c>
      <c r="CC154" s="3" t="n">
        <v>0</v>
      </c>
      <c r="CD154" s="3" t="n">
        <v>0</v>
      </c>
      <c r="CE154" s="3" t="n">
        <v>0</v>
      </c>
      <c r="CF154" s="3" t="n">
        <v>0</v>
      </c>
      <c r="CG154" s="3" t="n">
        <v>0</v>
      </c>
      <c r="CH154" s="3" t="n">
        <v>0</v>
      </c>
      <c r="CI154" s="3" t="n">
        <v>0</v>
      </c>
      <c r="CJ154" s="3" t="n">
        <v>0</v>
      </c>
      <c r="CK154" s="3" t="n">
        <v>0</v>
      </c>
      <c r="CL154" s="3" t="n">
        <v>0</v>
      </c>
      <c r="CM154" s="3" t="n">
        <v>0</v>
      </c>
      <c r="CN154" s="3" t="n">
        <v>0</v>
      </c>
      <c r="CO154" s="3" t="n">
        <v>0</v>
      </c>
      <c r="CP154" s="3" t="n">
        <v>0</v>
      </c>
      <c r="CQ154" s="3" t="n">
        <v>0</v>
      </c>
      <c r="CR154" s="3" t="n">
        <v>0</v>
      </c>
      <c r="CS154" s="3" t="n">
        <v>0</v>
      </c>
      <c r="CT154" s="3" t="n">
        <v>0</v>
      </c>
      <c r="CU154" s="63" t="s">
        <v>8</v>
      </c>
      <c r="CV154" s="56" t="n">
        <v>0</v>
      </c>
      <c r="CW154" s="56" t="n">
        <v>0</v>
      </c>
      <c r="CX154" s="56" t="n">
        <v>0</v>
      </c>
      <c r="CY154" s="55" t="n">
        <v>0</v>
      </c>
      <c r="CZ154" s="55" t="n">
        <v>0</v>
      </c>
      <c r="DA154" s="55" t="n">
        <v>0</v>
      </c>
      <c r="DB154" s="3" t="n">
        <v>0</v>
      </c>
      <c r="DC154" s="3" t="n">
        <v>0</v>
      </c>
      <c r="DD154" s="3" t="n">
        <v>0</v>
      </c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AGZ154" s="20"/>
      <c r="AHA154" s="20"/>
      <c r="AHB154" s="20"/>
      <c r="AHC154" s="20"/>
      <c r="AHD154" s="20"/>
      <c r="AHE154" s="20"/>
      <c r="AHF154" s="20"/>
      <c r="AHG154" s="20"/>
      <c r="AHH154" s="20"/>
      <c r="AHI154" s="20"/>
      <c r="AHJ154" s="20"/>
      <c r="AHK154" s="20"/>
      <c r="AHL154" s="20"/>
      <c r="AHM154" s="20"/>
      <c r="AHN154" s="20"/>
      <c r="AHO154" s="20"/>
      <c r="AHP154" s="20"/>
      <c r="AHQ154" s="20"/>
      <c r="AHR154" s="20"/>
      <c r="AHS154" s="20"/>
      <c r="AHT154" s="20"/>
      <c r="AHU154" s="20"/>
      <c r="AHV154" s="20"/>
      <c r="AHW154" s="20"/>
      <c r="AHX154" s="20"/>
      <c r="AHY154" s="20"/>
      <c r="AHZ154" s="20"/>
      <c r="AIA154" s="20"/>
      <c r="AIB154" s="20"/>
      <c r="AIC154" s="20"/>
      <c r="AID154" s="20"/>
      <c r="AIE154" s="20"/>
      <c r="AIF154" s="20"/>
      <c r="AIG154" s="20"/>
      <c r="AIH154" s="20"/>
      <c r="AII154" s="20"/>
      <c r="AIJ154" s="20"/>
      <c r="AIK154" s="20"/>
      <c r="AIL154" s="21"/>
      <c r="AIM154" s="21"/>
      <c r="AIN154" s="21"/>
      <c r="AIO154" s="21"/>
      <c r="AIP154" s="21"/>
      <c r="AIQ154" s="21"/>
      <c r="AIR154" s="21"/>
      <c r="AIS154" s="21"/>
      <c r="AIT154" s="21"/>
      <c r="AIU154" s="21"/>
      <c r="AIV154" s="21"/>
      <c r="AIW154" s="21"/>
      <c r="AIX154" s="21"/>
      <c r="AIY154" s="21"/>
      <c r="AIZ154" s="21"/>
      <c r="AJA154" s="21"/>
      <c r="AJB154" s="21"/>
      <c r="AJC154" s="21"/>
      <c r="AJD154" s="21"/>
      <c r="AJE154" s="21"/>
      <c r="AJF154" s="21"/>
      <c r="AJG154" s="21"/>
      <c r="AJH154" s="21"/>
      <c r="AJI154" s="21"/>
      <c r="AJJ154" s="21"/>
      <c r="AJK154" s="21"/>
      <c r="AJL154" s="21"/>
      <c r="AJM154" s="21"/>
      <c r="AJN154" s="21"/>
      <c r="AJO154" s="21"/>
      <c r="AJP154" s="21"/>
      <c r="AJQ154" s="21"/>
      <c r="AJR154" s="21"/>
      <c r="AJS154" s="21"/>
      <c r="AJT154" s="21"/>
      <c r="AJU154" s="21"/>
      <c r="AJV154" s="21"/>
      <c r="AJW154" s="21"/>
      <c r="AJX154" s="21"/>
      <c r="AJY154" s="21"/>
      <c r="AJZ154" s="21"/>
      <c r="AKA154" s="21"/>
      <c r="AKB154" s="21"/>
      <c r="AKC154" s="21"/>
      <c r="AKD154" s="21"/>
      <c r="AKE154" s="21"/>
      <c r="AKF154" s="21"/>
      <c r="AKG154" s="21"/>
      <c r="AKH154" s="21"/>
      <c r="AKI154" s="21"/>
      <c r="AKJ154" s="21"/>
      <c r="AKK154" s="21"/>
      <c r="AKL154" s="21"/>
      <c r="AKM154" s="21"/>
      <c r="AKN154" s="21"/>
      <c r="AKO154" s="21"/>
      <c r="AKP154" s="21"/>
      <c r="AKQ154" s="21"/>
      <c r="AKR154" s="21"/>
      <c r="AKS154" s="21"/>
      <c r="AKT154" s="21"/>
      <c r="AKU154" s="21"/>
      <c r="AKV154" s="21"/>
      <c r="AKW154" s="21"/>
      <c r="AKX154" s="21"/>
      <c r="AKY154" s="21"/>
      <c r="AKZ154" s="21"/>
      <c r="ALA154" s="21"/>
      <c r="ALB154" s="21"/>
      <c r="ALC154" s="21"/>
      <c r="ALD154" s="21"/>
      <c r="ALE154" s="21"/>
      <c r="ALF154" s="21"/>
      <c r="ALG154" s="21"/>
      <c r="ALH154" s="21"/>
      <c r="ALI154" s="21"/>
      <c r="ALJ154" s="21"/>
      <c r="ALK154" s="21"/>
      <c r="ALL154" s="21"/>
      <c r="ALM154" s="21"/>
      <c r="ALN154" s="21"/>
      <c r="ALO154" s="21"/>
      <c r="ALP154" s="21"/>
      <c r="ALQ154" s="21"/>
      <c r="ALR154" s="21"/>
      <c r="ALS154" s="21"/>
      <c r="ALT154" s="21"/>
      <c r="ALU154" s="21"/>
      <c r="ALV154" s="21"/>
      <c r="ALW154" s="21"/>
      <c r="ALX154" s="21"/>
      <c r="ALY154" s="21"/>
      <c r="ALZ154" s="21"/>
      <c r="AMA154" s="21"/>
      <c r="AMB154" s="21"/>
      <c r="AMC154" s="21"/>
      <c r="AMD154" s="21"/>
      <c r="AME154" s="21"/>
      <c r="AMF154" s="21"/>
      <c r="AMG154" s="21"/>
      <c r="AMH154" s="21"/>
      <c r="AMI154" s="21"/>
      <c r="AMJ154" s="21"/>
    </row>
    <row r="155" s="58" customFormat="true" ht="12" hidden="true" customHeight="true" outlineLevel="0" collapsed="false">
      <c r="A155" s="52" t="s">
        <v>315</v>
      </c>
      <c r="B155" s="52" t="s">
        <v>54</v>
      </c>
      <c r="C155" s="52" t="s">
        <v>316</v>
      </c>
      <c r="D155" s="53" t="n">
        <v>1989</v>
      </c>
      <c r="E155" s="53" t="n">
        <f aca="true">YEAR(TODAY())-D155</f>
        <v>37</v>
      </c>
      <c r="F155" s="53" t="s">
        <v>44</v>
      </c>
      <c r="G155" s="53" t="s">
        <v>59</v>
      </c>
      <c r="H155" s="54" t="n">
        <v>0</v>
      </c>
      <c r="I155" s="54" t="n">
        <v>0</v>
      </c>
      <c r="J155" s="3" t="n">
        <f aca="false">IF(COUNT(M155:V155)&lt;7,W155,LARGE(M155:V155,1)+LARGE(M155:V155,2)+LARGE(M155:V155,3)+LARGE(M155:V155,4)+LARGE(M155:V155,5)+LARGE(M155:V155,6)+LARGE(M155:V155,7))</f>
        <v>0</v>
      </c>
      <c r="K155" s="3" t="n">
        <v>0</v>
      </c>
      <c r="L155" s="59" t="n">
        <f aca="false">AE155</f>
        <v>0</v>
      </c>
      <c r="M155" s="3"/>
      <c r="N155" s="3" t="n">
        <f aca="false">AS155</f>
        <v>0</v>
      </c>
      <c r="O155" s="3" t="n">
        <v>0</v>
      </c>
      <c r="P155" s="3"/>
      <c r="Q155" s="3"/>
      <c r="R155" s="3" t="n">
        <f aca="false">BX155</f>
        <v>0</v>
      </c>
      <c r="S155" s="3"/>
      <c r="T155" s="3" t="n">
        <f aca="false">CM155</f>
        <v>0</v>
      </c>
      <c r="U155" s="3" t="n">
        <f aca="false">CT155</f>
        <v>0</v>
      </c>
      <c r="V155" s="3" t="n">
        <f aca="false">DA155</f>
        <v>0</v>
      </c>
      <c r="W155" s="3" t="n">
        <f aca="false">SUM(M155:V155)</f>
        <v>0</v>
      </c>
      <c r="X155" s="3" t="n">
        <f aca="false">W155-J155</f>
        <v>0</v>
      </c>
      <c r="Y155" s="3" t="n">
        <v>0</v>
      </c>
      <c r="Z155" s="3" t="n">
        <v>0</v>
      </c>
      <c r="AA155" s="3" t="n">
        <v>0</v>
      </c>
      <c r="AB155" s="3" t="n">
        <v>0</v>
      </c>
      <c r="AC155" s="3" t="n">
        <v>0</v>
      </c>
      <c r="AD155" s="3" t="n">
        <v>0</v>
      </c>
      <c r="AE155" s="3" t="n">
        <v>0</v>
      </c>
      <c r="AF155" s="3" t="n">
        <v>0</v>
      </c>
      <c r="AG155" s="3" t="n">
        <v>0</v>
      </c>
      <c r="AH155" s="3" t="n">
        <v>0</v>
      </c>
      <c r="AI155" s="3" t="n">
        <v>0</v>
      </c>
      <c r="AJ155" s="3" t="n">
        <v>0</v>
      </c>
      <c r="AK155" s="3" t="n">
        <v>0</v>
      </c>
      <c r="AL155" s="3" t="n">
        <v>0</v>
      </c>
      <c r="AM155" s="3" t="n">
        <v>0</v>
      </c>
      <c r="AN155" s="3" t="n">
        <v>0</v>
      </c>
      <c r="AO155" s="3" t="n">
        <v>0</v>
      </c>
      <c r="AP155" s="3" t="n">
        <v>0</v>
      </c>
      <c r="AQ155" s="3" t="n">
        <v>0</v>
      </c>
      <c r="AR155" s="3" t="n">
        <v>0</v>
      </c>
      <c r="AS155" s="3" t="n">
        <v>0</v>
      </c>
      <c r="AT155" s="3" t="n">
        <v>0</v>
      </c>
      <c r="AU155" s="3" t="n">
        <v>0</v>
      </c>
      <c r="AV155" s="3" t="n">
        <v>0</v>
      </c>
      <c r="AW155" s="3" t="n">
        <v>0</v>
      </c>
      <c r="AX155" s="3" t="n">
        <v>0</v>
      </c>
      <c r="AY155" s="3" t="n">
        <v>0</v>
      </c>
      <c r="AZ155" s="3" t="n">
        <v>0</v>
      </c>
      <c r="BA155" s="3" t="n">
        <v>0</v>
      </c>
      <c r="BB155" s="3" t="n">
        <v>0</v>
      </c>
      <c r="BC155" s="3" t="n">
        <v>0</v>
      </c>
      <c r="BD155" s="3" t="n">
        <v>0</v>
      </c>
      <c r="BE155" s="3" t="n">
        <v>0</v>
      </c>
      <c r="BF155" s="3" t="n">
        <v>0</v>
      </c>
      <c r="BG155" s="3" t="n">
        <v>0</v>
      </c>
      <c r="BH155" s="3" t="n">
        <v>0</v>
      </c>
      <c r="BI155" s="3" t="n">
        <v>0</v>
      </c>
      <c r="BJ155" s="3" t="n">
        <v>0</v>
      </c>
      <c r="BK155" s="3" t="n">
        <v>0</v>
      </c>
      <c r="BL155" s="3" t="n">
        <v>0</v>
      </c>
      <c r="BM155" s="3" t="n">
        <v>0</v>
      </c>
      <c r="BN155" s="3" t="n">
        <v>0</v>
      </c>
      <c r="BO155" s="3" t="n">
        <v>0</v>
      </c>
      <c r="BP155" s="3" t="n">
        <v>0</v>
      </c>
      <c r="BQ155" s="3" t="n">
        <v>0</v>
      </c>
      <c r="BR155" s="3" t="n">
        <v>0</v>
      </c>
      <c r="BS155" s="3" t="n">
        <v>0</v>
      </c>
      <c r="BT155" s="3" t="n">
        <v>0</v>
      </c>
      <c r="BU155" s="3" t="n">
        <v>0</v>
      </c>
      <c r="BV155" s="3" t="n">
        <v>0</v>
      </c>
      <c r="BW155" s="3" t="n">
        <v>0</v>
      </c>
      <c r="BX155" s="3" t="n">
        <v>0</v>
      </c>
      <c r="BY155" s="3" t="n">
        <v>0</v>
      </c>
      <c r="BZ155" s="3" t="n">
        <v>0</v>
      </c>
      <c r="CA155" s="3" t="n">
        <v>0</v>
      </c>
      <c r="CB155" s="3" t="n">
        <v>0</v>
      </c>
      <c r="CC155" s="3" t="n">
        <v>0</v>
      </c>
      <c r="CD155" s="3" t="n">
        <v>0</v>
      </c>
      <c r="CE155" s="3" t="n">
        <v>0</v>
      </c>
      <c r="CF155" s="3" t="n">
        <v>0</v>
      </c>
      <c r="CG155" s="3" t="n">
        <v>0</v>
      </c>
      <c r="CH155" s="3" t="n">
        <v>0</v>
      </c>
      <c r="CI155" s="3" t="n">
        <v>0</v>
      </c>
      <c r="CJ155" s="3" t="n">
        <v>0</v>
      </c>
      <c r="CK155" s="3" t="n">
        <v>0</v>
      </c>
      <c r="CL155" s="3" t="n">
        <v>0</v>
      </c>
      <c r="CM155" s="3" t="n">
        <v>0</v>
      </c>
      <c r="CN155" s="3" t="n">
        <v>0</v>
      </c>
      <c r="CO155" s="3" t="n">
        <v>0</v>
      </c>
      <c r="CP155" s="3" t="n">
        <v>0</v>
      </c>
      <c r="CQ155" s="3" t="n">
        <v>0</v>
      </c>
      <c r="CR155" s="3" t="n">
        <v>0</v>
      </c>
      <c r="CS155" s="3" t="n">
        <v>0</v>
      </c>
      <c r="CT155" s="3" t="n">
        <v>0</v>
      </c>
      <c r="CU155" s="63" t="s">
        <v>8</v>
      </c>
      <c r="CV155" s="56" t="n">
        <v>0</v>
      </c>
      <c r="CW155" s="56" t="n">
        <v>0</v>
      </c>
      <c r="CX155" s="56" t="n">
        <v>0</v>
      </c>
      <c r="CY155" s="55" t="n">
        <v>0</v>
      </c>
      <c r="CZ155" s="55" t="n">
        <v>0</v>
      </c>
      <c r="DA155" s="55" t="n">
        <v>0</v>
      </c>
      <c r="DB155" s="3" t="n">
        <v>0</v>
      </c>
      <c r="DC155" s="3" t="n">
        <v>0</v>
      </c>
      <c r="DD155" s="3" t="n">
        <v>0</v>
      </c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AGZ155" s="20"/>
      <c r="AHA155" s="20"/>
      <c r="AHB155" s="20"/>
      <c r="AHC155" s="20"/>
      <c r="AHD155" s="20"/>
      <c r="AHE155" s="20"/>
      <c r="AHF155" s="20"/>
      <c r="AHG155" s="20"/>
      <c r="AHH155" s="20"/>
      <c r="AHI155" s="20"/>
      <c r="AHJ155" s="20"/>
      <c r="AHK155" s="20"/>
      <c r="AHL155" s="20"/>
      <c r="AHM155" s="20"/>
      <c r="AHN155" s="20"/>
      <c r="AHO155" s="20"/>
      <c r="AHP155" s="20"/>
      <c r="AHQ155" s="20"/>
      <c r="AHR155" s="20"/>
      <c r="AHS155" s="20"/>
      <c r="AHT155" s="20"/>
      <c r="AHU155" s="20"/>
      <c r="AHV155" s="20"/>
      <c r="AHW155" s="20"/>
      <c r="AHX155" s="20"/>
      <c r="AHY155" s="20"/>
      <c r="AHZ155" s="20"/>
      <c r="AIA155" s="20"/>
      <c r="AIB155" s="20"/>
      <c r="AIC155" s="20"/>
      <c r="AID155" s="20"/>
      <c r="AIE155" s="20"/>
      <c r="AIF155" s="20"/>
      <c r="AIG155" s="20"/>
      <c r="AIH155" s="20"/>
      <c r="AII155" s="20"/>
      <c r="AIJ155" s="20"/>
      <c r="AIK155" s="20"/>
      <c r="AIL155" s="21"/>
      <c r="AIM155" s="21"/>
      <c r="AIN155" s="21"/>
      <c r="AIO155" s="21"/>
      <c r="AIP155" s="21"/>
      <c r="AIQ155" s="21"/>
      <c r="AIR155" s="21"/>
      <c r="AIS155" s="21"/>
      <c r="AIT155" s="21"/>
      <c r="AIU155" s="21"/>
      <c r="AIV155" s="21"/>
      <c r="AIW155" s="21"/>
      <c r="AIX155" s="21"/>
      <c r="AIY155" s="21"/>
      <c r="AIZ155" s="21"/>
      <c r="AJA155" s="21"/>
      <c r="AJB155" s="21"/>
      <c r="AJC155" s="21"/>
      <c r="AJD155" s="21"/>
      <c r="AJE155" s="21"/>
      <c r="AJF155" s="21"/>
      <c r="AJG155" s="21"/>
      <c r="AJH155" s="21"/>
      <c r="AJI155" s="21"/>
      <c r="AJJ155" s="21"/>
      <c r="AJK155" s="21"/>
      <c r="AJL155" s="21"/>
      <c r="AJM155" s="21"/>
      <c r="AJN155" s="21"/>
      <c r="AJO155" s="21"/>
      <c r="AJP155" s="21"/>
      <c r="AJQ155" s="21"/>
      <c r="AJR155" s="21"/>
      <c r="AJS155" s="21"/>
      <c r="AJT155" s="21"/>
      <c r="AJU155" s="21"/>
      <c r="AJV155" s="21"/>
      <c r="AJW155" s="21"/>
      <c r="AJX155" s="21"/>
      <c r="AJY155" s="21"/>
      <c r="AJZ155" s="21"/>
      <c r="AKA155" s="21"/>
      <c r="AKB155" s="21"/>
      <c r="AKC155" s="21"/>
      <c r="AKD155" s="21"/>
      <c r="AKE155" s="21"/>
      <c r="AKF155" s="21"/>
      <c r="AKG155" s="21"/>
      <c r="AKH155" s="21"/>
      <c r="AKI155" s="21"/>
      <c r="AKJ155" s="21"/>
      <c r="AKK155" s="21"/>
      <c r="AKL155" s="21"/>
      <c r="AKM155" s="21"/>
      <c r="AKN155" s="21"/>
      <c r="AKO155" s="21"/>
      <c r="AKP155" s="21"/>
      <c r="AKQ155" s="21"/>
      <c r="AKR155" s="21"/>
      <c r="AKS155" s="21"/>
      <c r="AKT155" s="21"/>
      <c r="AKU155" s="21"/>
      <c r="AKV155" s="21"/>
      <c r="AKW155" s="21"/>
      <c r="AKX155" s="21"/>
      <c r="AKY155" s="21"/>
      <c r="AKZ155" s="21"/>
      <c r="ALA155" s="21"/>
      <c r="ALB155" s="21"/>
      <c r="ALC155" s="21"/>
      <c r="ALD155" s="21"/>
      <c r="ALE155" s="21"/>
      <c r="ALF155" s="21"/>
      <c r="ALG155" s="21"/>
      <c r="ALH155" s="21"/>
      <c r="ALI155" s="21"/>
      <c r="ALJ155" s="21"/>
      <c r="ALK155" s="21"/>
      <c r="ALL155" s="21"/>
      <c r="ALM155" s="21"/>
      <c r="ALN155" s="21"/>
      <c r="ALO155" s="21"/>
      <c r="ALP155" s="21"/>
      <c r="ALQ155" s="21"/>
      <c r="ALR155" s="21"/>
      <c r="ALS155" s="21"/>
      <c r="ALT155" s="21"/>
      <c r="ALU155" s="21"/>
      <c r="ALV155" s="21"/>
      <c r="ALW155" s="21"/>
      <c r="ALX155" s="21"/>
      <c r="ALY155" s="21"/>
      <c r="ALZ155" s="21"/>
      <c r="AMA155" s="21"/>
      <c r="AMB155" s="21"/>
      <c r="AMC155" s="21"/>
      <c r="AMD155" s="21"/>
      <c r="AME155" s="21"/>
      <c r="AMF155" s="21"/>
      <c r="AMG155" s="21"/>
      <c r="AMH155" s="21"/>
      <c r="AMI155" s="21"/>
      <c r="AMJ155" s="21"/>
    </row>
    <row r="156" s="58" customFormat="true" ht="12" hidden="true" customHeight="true" outlineLevel="0" collapsed="false">
      <c r="A156" s="52" t="s">
        <v>315</v>
      </c>
      <c r="B156" s="52" t="s">
        <v>72</v>
      </c>
      <c r="C156" s="52" t="s">
        <v>108</v>
      </c>
      <c r="D156" s="53" t="n">
        <v>1984</v>
      </c>
      <c r="E156" s="53" t="n">
        <f aca="true">YEAR(TODAY())-D156</f>
        <v>42</v>
      </c>
      <c r="F156" s="53" t="s">
        <v>44</v>
      </c>
      <c r="G156" s="53" t="s">
        <v>52</v>
      </c>
      <c r="H156" s="54" t="n">
        <v>0</v>
      </c>
      <c r="I156" s="54" t="n">
        <v>0</v>
      </c>
      <c r="J156" s="3" t="n">
        <f aca="false">IF(COUNT(L156:V156)&lt;7,W156,LARGE(L156:V156,1)+LARGE(L156:V156,2)+LARGE(L156:V156,3)+LARGE(L156:V156,4)+LARGE(L156:V156,5)+LARGE(L156:V156,6)+LARGE(L156:V156,7))</f>
        <v>0</v>
      </c>
      <c r="K156" s="3" t="n">
        <v>0</v>
      </c>
      <c r="L156" s="3" t="n">
        <f aca="false">AE156</f>
        <v>0</v>
      </c>
      <c r="M156" s="3" t="n">
        <f aca="false">AL156</f>
        <v>0</v>
      </c>
      <c r="N156" s="3" t="n">
        <f aca="false">AS156</f>
        <v>0</v>
      </c>
      <c r="O156" s="3" t="n">
        <f aca="false">AZ156</f>
        <v>0</v>
      </c>
      <c r="P156" s="3" t="n">
        <f aca="false">BH156</f>
        <v>0</v>
      </c>
      <c r="Q156" s="59" t="n">
        <f aca="false">BP156</f>
        <v>0</v>
      </c>
      <c r="R156" s="3" t="n">
        <f aca="false">BX156</f>
        <v>0</v>
      </c>
      <c r="S156" s="3" t="n">
        <f aca="false">CF156</f>
        <v>0</v>
      </c>
      <c r="T156" s="3" t="n">
        <f aca="false">CM156</f>
        <v>0</v>
      </c>
      <c r="U156" s="3" t="n">
        <f aca="false">CT156</f>
        <v>0</v>
      </c>
      <c r="V156" s="3" t="n">
        <f aca="false">DA156</f>
        <v>0</v>
      </c>
      <c r="W156" s="3" t="n">
        <f aca="false">SUM(L156:V156)</f>
        <v>0</v>
      </c>
      <c r="X156" s="3" t="n">
        <f aca="false">W156-J156</f>
        <v>0</v>
      </c>
      <c r="Y156" s="3" t="n">
        <v>0</v>
      </c>
      <c r="Z156" s="3" t="n">
        <v>0</v>
      </c>
      <c r="AA156" s="3" t="n">
        <v>0</v>
      </c>
      <c r="AB156" s="3" t="n">
        <v>0</v>
      </c>
      <c r="AC156" s="3" t="n">
        <v>0</v>
      </c>
      <c r="AD156" s="3" t="n">
        <v>0</v>
      </c>
      <c r="AE156" s="3" t="n">
        <v>0</v>
      </c>
      <c r="AF156" s="3" t="n">
        <v>0</v>
      </c>
      <c r="AG156" s="3" t="n">
        <v>0</v>
      </c>
      <c r="AH156" s="3" t="n">
        <v>0</v>
      </c>
      <c r="AI156" s="3" t="n">
        <v>0</v>
      </c>
      <c r="AJ156" s="3" t="n">
        <v>0</v>
      </c>
      <c r="AK156" s="3" t="n">
        <v>0</v>
      </c>
      <c r="AL156" s="3" t="n">
        <v>0</v>
      </c>
      <c r="AM156" s="3" t="n">
        <v>0</v>
      </c>
      <c r="AN156" s="3" t="n">
        <v>0</v>
      </c>
      <c r="AO156" s="3" t="n">
        <v>0</v>
      </c>
      <c r="AP156" s="3" t="n">
        <v>0</v>
      </c>
      <c r="AQ156" s="3" t="n">
        <v>0</v>
      </c>
      <c r="AR156" s="3" t="n">
        <v>0</v>
      </c>
      <c r="AS156" s="3" t="n">
        <v>0</v>
      </c>
      <c r="AT156" s="3" t="n">
        <v>0</v>
      </c>
      <c r="AU156" s="3" t="n">
        <v>0</v>
      </c>
      <c r="AV156" s="3" t="n">
        <v>0</v>
      </c>
      <c r="AW156" s="3" t="n">
        <v>0</v>
      </c>
      <c r="AX156" s="3" t="n">
        <v>0</v>
      </c>
      <c r="AY156" s="3" t="n">
        <v>0</v>
      </c>
      <c r="AZ156" s="3" t="n">
        <v>0</v>
      </c>
      <c r="BA156" s="3" t="n">
        <v>0</v>
      </c>
      <c r="BB156" s="3" t="n">
        <v>0</v>
      </c>
      <c r="BC156" s="3" t="n">
        <v>0</v>
      </c>
      <c r="BD156" s="3" t="n">
        <v>0</v>
      </c>
      <c r="BE156" s="3" t="n">
        <v>0</v>
      </c>
      <c r="BF156" s="3" t="n">
        <v>0</v>
      </c>
      <c r="BG156" s="3" t="n">
        <v>0</v>
      </c>
      <c r="BH156" s="3" t="n">
        <v>0</v>
      </c>
      <c r="BI156" s="3" t="n">
        <v>0</v>
      </c>
      <c r="BJ156" s="3" t="n">
        <v>0</v>
      </c>
      <c r="BK156" s="3" t="n">
        <v>0</v>
      </c>
      <c r="BL156" s="3" t="n">
        <v>0</v>
      </c>
      <c r="BM156" s="3" t="n">
        <v>0</v>
      </c>
      <c r="BN156" s="3" t="n">
        <v>0</v>
      </c>
      <c r="BO156" s="3" t="n">
        <v>0</v>
      </c>
      <c r="BP156" s="3" t="n">
        <v>0</v>
      </c>
      <c r="BQ156" s="3" t="n">
        <v>0</v>
      </c>
      <c r="BR156" s="3" t="n">
        <v>0</v>
      </c>
      <c r="BS156" s="3" t="n">
        <v>0</v>
      </c>
      <c r="BT156" s="3" t="n">
        <v>0</v>
      </c>
      <c r="BU156" s="3" t="n">
        <v>0</v>
      </c>
      <c r="BV156" s="3" t="n">
        <v>0</v>
      </c>
      <c r="BW156" s="3" t="n">
        <v>0</v>
      </c>
      <c r="BX156" s="3" t="n">
        <v>0</v>
      </c>
      <c r="BY156" s="3" t="n">
        <v>0</v>
      </c>
      <c r="BZ156" s="3" t="n">
        <v>0</v>
      </c>
      <c r="CA156" s="3" t="n">
        <v>0</v>
      </c>
      <c r="CB156" s="3" t="n">
        <v>0</v>
      </c>
      <c r="CC156" s="3" t="n">
        <v>0</v>
      </c>
      <c r="CD156" s="3" t="n">
        <v>0</v>
      </c>
      <c r="CE156" s="3" t="n">
        <v>0</v>
      </c>
      <c r="CF156" s="3" t="n">
        <v>0</v>
      </c>
      <c r="CG156" s="3" t="n">
        <v>0</v>
      </c>
      <c r="CH156" s="3" t="n">
        <v>0</v>
      </c>
      <c r="CI156" s="3" t="n">
        <v>0</v>
      </c>
      <c r="CJ156" s="3" t="n">
        <v>0</v>
      </c>
      <c r="CK156" s="3" t="n">
        <v>0</v>
      </c>
      <c r="CL156" s="3" t="n">
        <v>0</v>
      </c>
      <c r="CM156" s="3" t="n">
        <v>0</v>
      </c>
      <c r="CN156" s="3" t="n">
        <v>0</v>
      </c>
      <c r="CO156" s="3" t="n">
        <v>0</v>
      </c>
      <c r="CP156" s="3" t="n">
        <v>0</v>
      </c>
      <c r="CQ156" s="3" t="n">
        <v>0</v>
      </c>
      <c r="CR156" s="3" t="n">
        <v>0</v>
      </c>
      <c r="CS156" s="3" t="n">
        <v>0</v>
      </c>
      <c r="CT156" s="3" t="n">
        <v>0</v>
      </c>
      <c r="CU156" s="63" t="s">
        <v>8</v>
      </c>
      <c r="CV156" s="56" t="n">
        <v>0</v>
      </c>
      <c r="CW156" s="56" t="n">
        <v>0</v>
      </c>
      <c r="CX156" s="56" t="n">
        <v>0</v>
      </c>
      <c r="CY156" s="55" t="n">
        <v>0</v>
      </c>
      <c r="CZ156" s="55" t="n">
        <v>0</v>
      </c>
      <c r="DA156" s="55" t="n">
        <v>0</v>
      </c>
      <c r="DB156" s="3" t="n">
        <v>0</v>
      </c>
      <c r="DC156" s="3" t="n">
        <v>0</v>
      </c>
      <c r="DD156" s="3" t="n">
        <v>0</v>
      </c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AGZ156" s="20"/>
      <c r="AHA156" s="20"/>
      <c r="AHB156" s="20"/>
      <c r="AHC156" s="20"/>
      <c r="AHD156" s="20"/>
      <c r="AHE156" s="20"/>
      <c r="AHF156" s="20"/>
      <c r="AHG156" s="20"/>
      <c r="AHH156" s="20"/>
      <c r="AHI156" s="20"/>
      <c r="AHJ156" s="20"/>
      <c r="AHK156" s="20"/>
      <c r="AHL156" s="20"/>
      <c r="AHM156" s="20"/>
      <c r="AHN156" s="20"/>
      <c r="AHO156" s="20"/>
      <c r="AHP156" s="20"/>
      <c r="AHQ156" s="20"/>
      <c r="AHR156" s="20"/>
      <c r="AHS156" s="20"/>
      <c r="AHT156" s="20"/>
      <c r="AHU156" s="20"/>
      <c r="AHV156" s="20"/>
      <c r="AHW156" s="20"/>
      <c r="AHX156" s="20"/>
      <c r="AHY156" s="20"/>
      <c r="AHZ156" s="20"/>
      <c r="AIA156" s="20"/>
      <c r="AIB156" s="20"/>
      <c r="AIC156" s="20"/>
      <c r="AID156" s="20"/>
      <c r="AIE156" s="20"/>
      <c r="AIF156" s="20"/>
      <c r="AIG156" s="20"/>
      <c r="AIH156" s="20"/>
      <c r="AII156" s="20"/>
      <c r="AIJ156" s="20"/>
      <c r="AIK156" s="20"/>
      <c r="AIL156" s="21"/>
      <c r="AIM156" s="21"/>
      <c r="AIN156" s="21"/>
      <c r="AIO156" s="21"/>
      <c r="AIP156" s="21"/>
      <c r="AIQ156" s="21"/>
      <c r="AIR156" s="21"/>
      <c r="AIS156" s="21"/>
      <c r="AIT156" s="21"/>
      <c r="AIU156" s="21"/>
      <c r="AIV156" s="21"/>
      <c r="AIW156" s="21"/>
      <c r="AIX156" s="21"/>
      <c r="AIY156" s="21"/>
      <c r="AIZ156" s="21"/>
      <c r="AJA156" s="21"/>
      <c r="AJB156" s="21"/>
      <c r="AJC156" s="21"/>
      <c r="AJD156" s="21"/>
      <c r="AJE156" s="21"/>
      <c r="AJF156" s="21"/>
      <c r="AJG156" s="21"/>
      <c r="AJH156" s="21"/>
      <c r="AJI156" s="21"/>
      <c r="AJJ156" s="21"/>
      <c r="AJK156" s="21"/>
      <c r="AJL156" s="21"/>
      <c r="AJM156" s="21"/>
      <c r="AJN156" s="21"/>
      <c r="AJO156" s="21"/>
      <c r="AJP156" s="21"/>
      <c r="AJQ156" s="21"/>
      <c r="AJR156" s="21"/>
      <c r="AJS156" s="21"/>
      <c r="AJT156" s="21"/>
      <c r="AJU156" s="21"/>
      <c r="AJV156" s="21"/>
      <c r="AJW156" s="21"/>
      <c r="AJX156" s="21"/>
      <c r="AJY156" s="21"/>
      <c r="AJZ156" s="21"/>
      <c r="AKA156" s="21"/>
      <c r="AKB156" s="21"/>
      <c r="AKC156" s="21"/>
      <c r="AKD156" s="21"/>
      <c r="AKE156" s="21"/>
      <c r="AKF156" s="21"/>
      <c r="AKG156" s="21"/>
      <c r="AKH156" s="21"/>
      <c r="AKI156" s="21"/>
      <c r="AKJ156" s="21"/>
      <c r="AKK156" s="21"/>
      <c r="AKL156" s="21"/>
      <c r="AKM156" s="21"/>
      <c r="AKN156" s="21"/>
      <c r="AKO156" s="21"/>
      <c r="AKP156" s="21"/>
      <c r="AKQ156" s="21"/>
      <c r="AKR156" s="21"/>
      <c r="AKS156" s="21"/>
      <c r="AKT156" s="21"/>
      <c r="AKU156" s="21"/>
      <c r="AKV156" s="21"/>
      <c r="AKW156" s="21"/>
      <c r="AKX156" s="21"/>
      <c r="AKY156" s="21"/>
      <c r="AKZ156" s="21"/>
      <c r="ALA156" s="21"/>
      <c r="ALB156" s="21"/>
      <c r="ALC156" s="21"/>
      <c r="ALD156" s="21"/>
      <c r="ALE156" s="21"/>
      <c r="ALF156" s="21"/>
      <c r="ALG156" s="21"/>
      <c r="ALH156" s="21"/>
      <c r="ALI156" s="21"/>
      <c r="ALJ156" s="21"/>
      <c r="ALK156" s="21"/>
      <c r="ALL156" s="21"/>
      <c r="ALM156" s="21"/>
      <c r="ALN156" s="21"/>
      <c r="ALO156" s="21"/>
      <c r="ALP156" s="21"/>
      <c r="ALQ156" s="21"/>
      <c r="ALR156" s="21"/>
      <c r="ALS156" s="21"/>
      <c r="ALT156" s="21"/>
      <c r="ALU156" s="21"/>
      <c r="ALV156" s="21"/>
      <c r="ALW156" s="21"/>
      <c r="ALX156" s="21"/>
      <c r="ALY156" s="21"/>
      <c r="ALZ156" s="21"/>
      <c r="AMA156" s="21"/>
      <c r="AMB156" s="21"/>
      <c r="AMC156" s="21"/>
      <c r="AMD156" s="21"/>
      <c r="AME156" s="21"/>
      <c r="AMF156" s="21"/>
      <c r="AMG156" s="21"/>
      <c r="AMH156" s="21"/>
      <c r="AMI156" s="21"/>
      <c r="AMJ156" s="21"/>
    </row>
    <row r="157" s="58" customFormat="true" ht="12" hidden="true" customHeight="true" outlineLevel="0" collapsed="false">
      <c r="A157" s="52" t="s">
        <v>317</v>
      </c>
      <c r="B157" s="52" t="s">
        <v>42</v>
      </c>
      <c r="C157" s="52" t="s">
        <v>318</v>
      </c>
      <c r="D157" s="53" t="n">
        <v>1983</v>
      </c>
      <c r="E157" s="53" t="n">
        <f aca="true">YEAR(TODAY())-D157</f>
        <v>43</v>
      </c>
      <c r="F157" s="53" t="s">
        <v>44</v>
      </c>
      <c r="G157" s="53" t="s">
        <v>52</v>
      </c>
      <c r="H157" s="54" t="n">
        <v>0</v>
      </c>
      <c r="I157" s="54" t="n">
        <v>0</v>
      </c>
      <c r="J157" s="3" t="n">
        <f aca="false">IF(COUNT(L157:V157)&lt;7,W157,LARGE(L157:V157,1)+LARGE(L157:V157,2)+LARGE(L157:V157,3)+LARGE(L157:V157,4)+LARGE(L157:V157,5)+LARGE(L157:V157,6)+LARGE(L157:V157,7))</f>
        <v>0</v>
      </c>
      <c r="K157" s="3" t="n">
        <v>0</v>
      </c>
      <c r="L157" s="59" t="n">
        <f aca="false">AE157</f>
        <v>0</v>
      </c>
      <c r="M157" s="3"/>
      <c r="N157" s="3" t="n">
        <f aca="false">AS157</f>
        <v>0</v>
      </c>
      <c r="O157" s="3" t="n">
        <v>0</v>
      </c>
      <c r="P157" s="3"/>
      <c r="Q157" s="3"/>
      <c r="R157" s="3" t="n">
        <f aca="false">BX157</f>
        <v>0</v>
      </c>
      <c r="S157" s="3"/>
      <c r="T157" s="3" t="n">
        <f aca="false">CM157</f>
        <v>0</v>
      </c>
      <c r="U157" s="3" t="n">
        <f aca="false">CT157</f>
        <v>0</v>
      </c>
      <c r="V157" s="3" t="n">
        <f aca="false">DA157</f>
        <v>0</v>
      </c>
      <c r="W157" s="3" t="n">
        <f aca="false">SUM(L157:V157)</f>
        <v>0</v>
      </c>
      <c r="X157" s="3" t="n">
        <f aca="false">W157-J157</f>
        <v>0</v>
      </c>
      <c r="Y157" s="3" t="n">
        <v>0</v>
      </c>
      <c r="Z157" s="3" t="n">
        <v>0</v>
      </c>
      <c r="AA157" s="3" t="n">
        <v>0</v>
      </c>
      <c r="AB157" s="3" t="n">
        <v>0</v>
      </c>
      <c r="AC157" s="3" t="n">
        <v>0</v>
      </c>
      <c r="AD157" s="3" t="n">
        <v>0</v>
      </c>
      <c r="AE157" s="3" t="n">
        <v>0</v>
      </c>
      <c r="AF157" s="3" t="n">
        <v>0</v>
      </c>
      <c r="AG157" s="3" t="n">
        <v>0</v>
      </c>
      <c r="AH157" s="3" t="n">
        <v>0</v>
      </c>
      <c r="AI157" s="3" t="n">
        <v>0</v>
      </c>
      <c r="AJ157" s="3" t="n">
        <v>0</v>
      </c>
      <c r="AK157" s="3" t="n">
        <v>0</v>
      </c>
      <c r="AL157" s="3" t="n">
        <v>0</v>
      </c>
      <c r="AM157" s="3" t="n">
        <v>0</v>
      </c>
      <c r="AN157" s="3" t="n">
        <v>0</v>
      </c>
      <c r="AO157" s="3" t="n">
        <v>0</v>
      </c>
      <c r="AP157" s="3" t="n">
        <v>0</v>
      </c>
      <c r="AQ157" s="3" t="n">
        <v>0</v>
      </c>
      <c r="AR157" s="3" t="n">
        <v>0</v>
      </c>
      <c r="AS157" s="3" t="n">
        <v>0</v>
      </c>
      <c r="AT157" s="3" t="n">
        <v>0</v>
      </c>
      <c r="AU157" s="3" t="n">
        <v>0</v>
      </c>
      <c r="AV157" s="3" t="n">
        <v>0</v>
      </c>
      <c r="AW157" s="3" t="n">
        <v>0</v>
      </c>
      <c r="AX157" s="3" t="n">
        <v>0</v>
      </c>
      <c r="AY157" s="3" t="n">
        <v>0</v>
      </c>
      <c r="AZ157" s="3" t="n">
        <v>0</v>
      </c>
      <c r="BA157" s="3" t="n">
        <v>0</v>
      </c>
      <c r="BB157" s="3" t="n">
        <v>0</v>
      </c>
      <c r="BC157" s="3" t="n">
        <v>0</v>
      </c>
      <c r="BD157" s="3" t="n">
        <v>0</v>
      </c>
      <c r="BE157" s="3" t="n">
        <v>0</v>
      </c>
      <c r="BF157" s="3" t="n">
        <v>0</v>
      </c>
      <c r="BG157" s="3" t="n">
        <v>0</v>
      </c>
      <c r="BH157" s="3" t="n">
        <v>0</v>
      </c>
      <c r="BI157" s="3" t="n">
        <v>0</v>
      </c>
      <c r="BJ157" s="3" t="n">
        <v>0</v>
      </c>
      <c r="BK157" s="3" t="n">
        <v>0</v>
      </c>
      <c r="BL157" s="3" t="n">
        <v>0</v>
      </c>
      <c r="BM157" s="3" t="n">
        <v>0</v>
      </c>
      <c r="BN157" s="3" t="n">
        <v>0</v>
      </c>
      <c r="BO157" s="3" t="n">
        <v>0</v>
      </c>
      <c r="BP157" s="3" t="n">
        <v>0</v>
      </c>
      <c r="BQ157" s="3" t="n">
        <v>0</v>
      </c>
      <c r="BR157" s="3" t="n">
        <v>0</v>
      </c>
      <c r="BS157" s="3" t="n">
        <v>0</v>
      </c>
      <c r="BT157" s="3" t="n">
        <v>0</v>
      </c>
      <c r="BU157" s="3" t="n">
        <v>0</v>
      </c>
      <c r="BV157" s="3" t="n">
        <v>0</v>
      </c>
      <c r="BW157" s="3" t="n">
        <v>0</v>
      </c>
      <c r="BX157" s="3" t="n">
        <v>0</v>
      </c>
      <c r="BY157" s="3" t="n">
        <v>0</v>
      </c>
      <c r="BZ157" s="3" t="n">
        <v>0</v>
      </c>
      <c r="CA157" s="3" t="n">
        <v>0</v>
      </c>
      <c r="CB157" s="3" t="n">
        <v>0</v>
      </c>
      <c r="CC157" s="3" t="n">
        <v>0</v>
      </c>
      <c r="CD157" s="3" t="n">
        <v>0</v>
      </c>
      <c r="CE157" s="3" t="n">
        <v>0</v>
      </c>
      <c r="CF157" s="3" t="n">
        <v>0</v>
      </c>
      <c r="CG157" s="3" t="n">
        <v>0</v>
      </c>
      <c r="CH157" s="3" t="n">
        <v>0</v>
      </c>
      <c r="CI157" s="3" t="n">
        <v>0</v>
      </c>
      <c r="CJ157" s="3" t="n">
        <v>0</v>
      </c>
      <c r="CK157" s="3" t="n">
        <v>0</v>
      </c>
      <c r="CL157" s="3" t="n">
        <v>0</v>
      </c>
      <c r="CM157" s="3" t="n">
        <v>0</v>
      </c>
      <c r="CN157" s="3" t="n">
        <v>0</v>
      </c>
      <c r="CO157" s="3" t="n">
        <v>0</v>
      </c>
      <c r="CP157" s="3" t="n">
        <v>0</v>
      </c>
      <c r="CQ157" s="3" t="n">
        <v>0</v>
      </c>
      <c r="CR157" s="3" t="n">
        <v>0</v>
      </c>
      <c r="CS157" s="3" t="n">
        <v>0</v>
      </c>
      <c r="CT157" s="3" t="n">
        <v>0</v>
      </c>
      <c r="CU157" s="63" t="s">
        <v>8</v>
      </c>
      <c r="CV157" s="56" t="n">
        <v>0</v>
      </c>
      <c r="CW157" s="56" t="n">
        <v>0</v>
      </c>
      <c r="CX157" s="56" t="n">
        <v>0</v>
      </c>
      <c r="CY157" s="55" t="n">
        <v>0</v>
      </c>
      <c r="CZ157" s="55" t="n">
        <v>0</v>
      </c>
      <c r="DA157" s="55" t="n">
        <v>0</v>
      </c>
      <c r="DB157" s="3" t="n">
        <v>0</v>
      </c>
      <c r="DC157" s="3" t="n">
        <v>0</v>
      </c>
      <c r="DD157" s="3" t="n">
        <v>0</v>
      </c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AGZ157" s="20"/>
      <c r="AHA157" s="20"/>
      <c r="AHB157" s="20"/>
      <c r="AHC157" s="20"/>
      <c r="AHD157" s="20"/>
      <c r="AHE157" s="20"/>
      <c r="AHF157" s="20"/>
      <c r="AHG157" s="20"/>
      <c r="AHH157" s="20"/>
      <c r="AHI157" s="20"/>
      <c r="AHJ157" s="20"/>
      <c r="AHK157" s="20"/>
      <c r="AHL157" s="20"/>
      <c r="AHM157" s="20"/>
      <c r="AHN157" s="20"/>
      <c r="AHO157" s="20"/>
      <c r="AHP157" s="20"/>
      <c r="AHQ157" s="20"/>
      <c r="AHR157" s="20"/>
      <c r="AHS157" s="20"/>
      <c r="AHT157" s="20"/>
      <c r="AHU157" s="20"/>
      <c r="AHV157" s="20"/>
      <c r="AHW157" s="20"/>
      <c r="AHX157" s="20"/>
      <c r="AHY157" s="20"/>
      <c r="AHZ157" s="20"/>
      <c r="AIA157" s="20"/>
      <c r="AIB157" s="20"/>
      <c r="AIC157" s="20"/>
      <c r="AID157" s="20"/>
      <c r="AIE157" s="20"/>
      <c r="AIF157" s="20"/>
      <c r="AIG157" s="20"/>
      <c r="AIH157" s="20"/>
      <c r="AII157" s="20"/>
      <c r="AIJ157" s="20"/>
      <c r="AIK157" s="20"/>
      <c r="AIL157" s="21"/>
      <c r="AIM157" s="21"/>
      <c r="AIN157" s="21"/>
      <c r="AIO157" s="21"/>
      <c r="AIP157" s="21"/>
      <c r="AIQ157" s="21"/>
      <c r="AIR157" s="21"/>
      <c r="AIS157" s="21"/>
      <c r="AIT157" s="21"/>
      <c r="AIU157" s="21"/>
      <c r="AIV157" s="21"/>
      <c r="AIW157" s="21"/>
      <c r="AIX157" s="21"/>
      <c r="AIY157" s="21"/>
      <c r="AIZ157" s="21"/>
      <c r="AJA157" s="21"/>
      <c r="AJB157" s="21"/>
      <c r="AJC157" s="21"/>
      <c r="AJD157" s="21"/>
      <c r="AJE157" s="21"/>
      <c r="AJF157" s="21"/>
      <c r="AJG157" s="21"/>
      <c r="AJH157" s="21"/>
      <c r="AJI157" s="21"/>
      <c r="AJJ157" s="21"/>
      <c r="AJK157" s="21"/>
      <c r="AJL157" s="21"/>
      <c r="AJM157" s="21"/>
      <c r="AJN157" s="21"/>
      <c r="AJO157" s="21"/>
      <c r="AJP157" s="21"/>
      <c r="AJQ157" s="21"/>
      <c r="AJR157" s="21"/>
      <c r="AJS157" s="21"/>
      <c r="AJT157" s="21"/>
      <c r="AJU157" s="21"/>
      <c r="AJV157" s="21"/>
      <c r="AJW157" s="21"/>
      <c r="AJX157" s="21"/>
      <c r="AJY157" s="21"/>
      <c r="AJZ157" s="21"/>
      <c r="AKA157" s="21"/>
      <c r="AKB157" s="21"/>
      <c r="AKC157" s="21"/>
      <c r="AKD157" s="21"/>
      <c r="AKE157" s="21"/>
      <c r="AKF157" s="21"/>
      <c r="AKG157" s="21"/>
      <c r="AKH157" s="21"/>
      <c r="AKI157" s="21"/>
      <c r="AKJ157" s="21"/>
      <c r="AKK157" s="21"/>
      <c r="AKL157" s="21"/>
      <c r="AKM157" s="21"/>
      <c r="AKN157" s="21"/>
      <c r="AKO157" s="21"/>
      <c r="AKP157" s="21"/>
      <c r="AKQ157" s="21"/>
      <c r="AKR157" s="21"/>
      <c r="AKS157" s="21"/>
      <c r="AKT157" s="21"/>
      <c r="AKU157" s="21"/>
      <c r="AKV157" s="21"/>
      <c r="AKW157" s="21"/>
      <c r="AKX157" s="21"/>
      <c r="AKY157" s="21"/>
      <c r="AKZ157" s="21"/>
      <c r="ALA157" s="21"/>
      <c r="ALB157" s="21"/>
      <c r="ALC157" s="21"/>
      <c r="ALD157" s="21"/>
      <c r="ALE157" s="21"/>
      <c r="ALF157" s="21"/>
      <c r="ALG157" s="21"/>
      <c r="ALH157" s="21"/>
      <c r="ALI157" s="21"/>
      <c r="ALJ157" s="21"/>
      <c r="ALK157" s="21"/>
      <c r="ALL157" s="21"/>
      <c r="ALM157" s="21"/>
      <c r="ALN157" s="21"/>
      <c r="ALO157" s="21"/>
      <c r="ALP157" s="21"/>
      <c r="ALQ157" s="21"/>
      <c r="ALR157" s="21"/>
      <c r="ALS157" s="21"/>
      <c r="ALT157" s="21"/>
      <c r="ALU157" s="21"/>
      <c r="ALV157" s="21"/>
      <c r="ALW157" s="21"/>
      <c r="ALX157" s="21"/>
      <c r="ALY157" s="21"/>
      <c r="ALZ157" s="21"/>
      <c r="AMA157" s="21"/>
      <c r="AMB157" s="21"/>
      <c r="AMC157" s="21"/>
      <c r="AMD157" s="21"/>
      <c r="AME157" s="21"/>
      <c r="AMF157" s="21"/>
      <c r="AMG157" s="21"/>
      <c r="AMH157" s="21"/>
      <c r="AMI157" s="21"/>
      <c r="AMJ157" s="21"/>
    </row>
    <row r="158" s="58" customFormat="true" ht="12" hidden="true" customHeight="true" outlineLevel="0" collapsed="false">
      <c r="A158" s="52" t="s">
        <v>319</v>
      </c>
      <c r="B158" s="52" t="s">
        <v>147</v>
      </c>
      <c r="C158" s="52"/>
      <c r="D158" s="53" t="n">
        <v>1982</v>
      </c>
      <c r="E158" s="53" t="n">
        <f aca="true">YEAR(TODAY())-D158</f>
        <v>44</v>
      </c>
      <c r="F158" s="53" t="s">
        <v>44</v>
      </c>
      <c r="G158" s="53" t="s">
        <v>52</v>
      </c>
      <c r="H158" s="54" t="n">
        <v>0</v>
      </c>
      <c r="I158" s="54" t="n">
        <v>0</v>
      </c>
      <c r="J158" s="3" t="n">
        <f aca="false">IF(COUNT(M158:V158)&lt;7,W158,LARGE(M158:V158,1)+LARGE(M158:V158,2)+LARGE(M158:V158,3)+LARGE(M158:V158,4)+LARGE(M158:V158,5)+LARGE(M158:V158,6)+LARGE(M158:V158,7))</f>
        <v>0</v>
      </c>
      <c r="K158" s="3" t="n">
        <v>0</v>
      </c>
      <c r="L158" s="59" t="n">
        <f aca="false">AE158</f>
        <v>0</v>
      </c>
      <c r="M158" s="3"/>
      <c r="N158" s="3" t="n">
        <f aca="false">AS158</f>
        <v>0</v>
      </c>
      <c r="O158" s="3" t="n">
        <v>0</v>
      </c>
      <c r="P158" s="3"/>
      <c r="Q158" s="3"/>
      <c r="R158" s="3" t="n">
        <f aca="false">BX158</f>
        <v>0</v>
      </c>
      <c r="S158" s="3"/>
      <c r="T158" s="3" t="n">
        <f aca="false">CM158</f>
        <v>0</v>
      </c>
      <c r="U158" s="3" t="n">
        <f aca="false">CT158</f>
        <v>0</v>
      </c>
      <c r="V158" s="3" t="n">
        <f aca="false">DA158</f>
        <v>0</v>
      </c>
      <c r="W158" s="3" t="n">
        <f aca="false">SUM(M158:V158)</f>
        <v>0</v>
      </c>
      <c r="X158" s="3" t="n">
        <f aca="false">W158-J158</f>
        <v>0</v>
      </c>
      <c r="Y158" s="3" t="n">
        <v>0</v>
      </c>
      <c r="Z158" s="3" t="n">
        <v>0</v>
      </c>
      <c r="AA158" s="3" t="n">
        <v>0</v>
      </c>
      <c r="AB158" s="3" t="n">
        <v>0</v>
      </c>
      <c r="AC158" s="3" t="n">
        <v>0</v>
      </c>
      <c r="AD158" s="3" t="n">
        <v>0</v>
      </c>
      <c r="AE158" s="3" t="n">
        <v>0</v>
      </c>
      <c r="AF158" s="3" t="n">
        <v>0</v>
      </c>
      <c r="AG158" s="3" t="n">
        <v>0</v>
      </c>
      <c r="AH158" s="3" t="n">
        <v>0</v>
      </c>
      <c r="AI158" s="3" t="n">
        <v>0</v>
      </c>
      <c r="AJ158" s="3" t="n">
        <v>0</v>
      </c>
      <c r="AK158" s="3" t="n">
        <v>0</v>
      </c>
      <c r="AL158" s="3" t="n">
        <v>0</v>
      </c>
      <c r="AM158" s="3" t="n">
        <v>0</v>
      </c>
      <c r="AN158" s="3" t="n">
        <v>0</v>
      </c>
      <c r="AO158" s="3" t="n">
        <v>0</v>
      </c>
      <c r="AP158" s="3" t="n">
        <v>0</v>
      </c>
      <c r="AQ158" s="3" t="n">
        <v>0</v>
      </c>
      <c r="AR158" s="3" t="n">
        <v>0</v>
      </c>
      <c r="AS158" s="3" t="n">
        <v>0</v>
      </c>
      <c r="AT158" s="3" t="n">
        <v>0</v>
      </c>
      <c r="AU158" s="3" t="n">
        <v>0</v>
      </c>
      <c r="AV158" s="3" t="n">
        <v>0</v>
      </c>
      <c r="AW158" s="3" t="n">
        <v>0</v>
      </c>
      <c r="AX158" s="3" t="n">
        <v>0</v>
      </c>
      <c r="AY158" s="3" t="n">
        <v>0</v>
      </c>
      <c r="AZ158" s="3" t="n">
        <v>0</v>
      </c>
      <c r="BA158" s="3" t="n">
        <v>0</v>
      </c>
      <c r="BB158" s="3" t="n">
        <v>0</v>
      </c>
      <c r="BC158" s="3" t="n">
        <v>0</v>
      </c>
      <c r="BD158" s="3" t="n">
        <v>0</v>
      </c>
      <c r="BE158" s="3" t="n">
        <v>0</v>
      </c>
      <c r="BF158" s="3" t="n">
        <v>0</v>
      </c>
      <c r="BG158" s="3" t="n">
        <v>0</v>
      </c>
      <c r="BH158" s="3" t="n">
        <v>0</v>
      </c>
      <c r="BI158" s="3" t="n">
        <v>0</v>
      </c>
      <c r="BJ158" s="3" t="n">
        <v>0</v>
      </c>
      <c r="BK158" s="3" t="n">
        <v>0</v>
      </c>
      <c r="BL158" s="3" t="n">
        <v>0</v>
      </c>
      <c r="BM158" s="3" t="n">
        <v>0</v>
      </c>
      <c r="BN158" s="3" t="n">
        <v>0</v>
      </c>
      <c r="BO158" s="3" t="n">
        <v>0</v>
      </c>
      <c r="BP158" s="3" t="n">
        <v>0</v>
      </c>
      <c r="BQ158" s="3" t="n">
        <v>0</v>
      </c>
      <c r="BR158" s="3" t="n">
        <v>0</v>
      </c>
      <c r="BS158" s="3" t="n">
        <v>0</v>
      </c>
      <c r="BT158" s="3" t="n">
        <v>0</v>
      </c>
      <c r="BU158" s="3" t="n">
        <v>0</v>
      </c>
      <c r="BV158" s="3" t="n">
        <v>0</v>
      </c>
      <c r="BW158" s="3" t="n">
        <v>0</v>
      </c>
      <c r="BX158" s="3" t="n">
        <v>0</v>
      </c>
      <c r="BY158" s="3" t="n">
        <v>0</v>
      </c>
      <c r="BZ158" s="3" t="n">
        <v>0</v>
      </c>
      <c r="CA158" s="3" t="n">
        <v>0</v>
      </c>
      <c r="CB158" s="3" t="n">
        <v>0</v>
      </c>
      <c r="CC158" s="3" t="n">
        <v>0</v>
      </c>
      <c r="CD158" s="3" t="n">
        <v>0</v>
      </c>
      <c r="CE158" s="3" t="n">
        <v>0</v>
      </c>
      <c r="CF158" s="3" t="n">
        <v>0</v>
      </c>
      <c r="CG158" s="3" t="n">
        <v>0</v>
      </c>
      <c r="CH158" s="3" t="n">
        <v>0</v>
      </c>
      <c r="CI158" s="3" t="n">
        <v>0</v>
      </c>
      <c r="CJ158" s="3" t="n">
        <v>0</v>
      </c>
      <c r="CK158" s="3" t="n">
        <v>0</v>
      </c>
      <c r="CL158" s="3" t="n">
        <v>0</v>
      </c>
      <c r="CM158" s="3" t="n">
        <v>0</v>
      </c>
      <c r="CN158" s="3" t="n">
        <v>0</v>
      </c>
      <c r="CO158" s="3" t="n">
        <v>0</v>
      </c>
      <c r="CP158" s="3" t="n">
        <v>0</v>
      </c>
      <c r="CQ158" s="3" t="n">
        <v>0</v>
      </c>
      <c r="CR158" s="3" t="n">
        <v>0</v>
      </c>
      <c r="CS158" s="3" t="n">
        <v>0</v>
      </c>
      <c r="CT158" s="3" t="n">
        <v>0</v>
      </c>
      <c r="CU158" s="63" t="s">
        <v>8</v>
      </c>
      <c r="CV158" s="56" t="n">
        <v>0</v>
      </c>
      <c r="CW158" s="56" t="n">
        <v>0</v>
      </c>
      <c r="CX158" s="56" t="n">
        <v>0</v>
      </c>
      <c r="CY158" s="55" t="n">
        <v>0</v>
      </c>
      <c r="CZ158" s="55" t="n">
        <v>0</v>
      </c>
      <c r="DA158" s="55" t="n">
        <v>0</v>
      </c>
      <c r="DB158" s="3" t="n">
        <v>0</v>
      </c>
      <c r="DC158" s="3" t="n">
        <v>0</v>
      </c>
      <c r="DD158" s="3" t="n">
        <v>0</v>
      </c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AGZ158" s="20"/>
      <c r="AHA158" s="20"/>
      <c r="AHB158" s="20"/>
      <c r="AHC158" s="20"/>
      <c r="AHD158" s="20"/>
      <c r="AHE158" s="20"/>
      <c r="AHF158" s="20"/>
      <c r="AHG158" s="20"/>
      <c r="AHH158" s="20"/>
      <c r="AHI158" s="20"/>
      <c r="AHJ158" s="20"/>
      <c r="AHK158" s="20"/>
      <c r="AHL158" s="20"/>
      <c r="AHM158" s="20"/>
      <c r="AHN158" s="20"/>
      <c r="AHO158" s="20"/>
      <c r="AHP158" s="20"/>
      <c r="AHQ158" s="20"/>
      <c r="AHR158" s="20"/>
      <c r="AHS158" s="20"/>
      <c r="AHT158" s="20"/>
      <c r="AHU158" s="20"/>
      <c r="AHV158" s="20"/>
      <c r="AHW158" s="20"/>
      <c r="AHX158" s="20"/>
      <c r="AHY158" s="20"/>
      <c r="AHZ158" s="20"/>
      <c r="AIA158" s="20"/>
      <c r="AIB158" s="20"/>
      <c r="AIC158" s="20"/>
      <c r="AID158" s="20"/>
      <c r="AIE158" s="20"/>
      <c r="AIF158" s="20"/>
      <c r="AIG158" s="20"/>
      <c r="AIH158" s="20"/>
      <c r="AII158" s="20"/>
      <c r="AIJ158" s="20"/>
      <c r="AIK158" s="20"/>
      <c r="AIL158" s="21"/>
      <c r="AIM158" s="21"/>
      <c r="AIN158" s="21"/>
      <c r="AIO158" s="21"/>
      <c r="AIP158" s="21"/>
      <c r="AIQ158" s="21"/>
      <c r="AIR158" s="21"/>
      <c r="AIS158" s="21"/>
      <c r="AIT158" s="21"/>
      <c r="AIU158" s="21"/>
      <c r="AIV158" s="21"/>
      <c r="AIW158" s="21"/>
      <c r="AIX158" s="21"/>
      <c r="AIY158" s="21"/>
      <c r="AIZ158" s="21"/>
      <c r="AJA158" s="21"/>
      <c r="AJB158" s="21"/>
      <c r="AJC158" s="21"/>
      <c r="AJD158" s="21"/>
      <c r="AJE158" s="21"/>
      <c r="AJF158" s="21"/>
      <c r="AJG158" s="21"/>
      <c r="AJH158" s="21"/>
      <c r="AJI158" s="21"/>
      <c r="AJJ158" s="21"/>
      <c r="AJK158" s="21"/>
      <c r="AJL158" s="21"/>
      <c r="AJM158" s="21"/>
      <c r="AJN158" s="21"/>
      <c r="AJO158" s="21"/>
      <c r="AJP158" s="21"/>
      <c r="AJQ158" s="21"/>
      <c r="AJR158" s="21"/>
      <c r="AJS158" s="21"/>
      <c r="AJT158" s="21"/>
      <c r="AJU158" s="21"/>
      <c r="AJV158" s="21"/>
      <c r="AJW158" s="21"/>
      <c r="AJX158" s="21"/>
      <c r="AJY158" s="21"/>
      <c r="AJZ158" s="21"/>
      <c r="AKA158" s="21"/>
      <c r="AKB158" s="21"/>
      <c r="AKC158" s="21"/>
      <c r="AKD158" s="21"/>
      <c r="AKE158" s="21"/>
      <c r="AKF158" s="21"/>
      <c r="AKG158" s="21"/>
      <c r="AKH158" s="21"/>
      <c r="AKI158" s="21"/>
      <c r="AKJ158" s="21"/>
      <c r="AKK158" s="21"/>
      <c r="AKL158" s="21"/>
      <c r="AKM158" s="21"/>
      <c r="AKN158" s="21"/>
      <c r="AKO158" s="21"/>
      <c r="AKP158" s="21"/>
      <c r="AKQ158" s="21"/>
      <c r="AKR158" s="21"/>
      <c r="AKS158" s="21"/>
      <c r="AKT158" s="21"/>
      <c r="AKU158" s="21"/>
      <c r="AKV158" s="21"/>
      <c r="AKW158" s="21"/>
      <c r="AKX158" s="21"/>
      <c r="AKY158" s="21"/>
      <c r="AKZ158" s="21"/>
      <c r="ALA158" s="21"/>
      <c r="ALB158" s="21"/>
      <c r="ALC158" s="21"/>
      <c r="ALD158" s="21"/>
      <c r="ALE158" s="21"/>
      <c r="ALF158" s="21"/>
      <c r="ALG158" s="21"/>
      <c r="ALH158" s="21"/>
      <c r="ALI158" s="21"/>
      <c r="ALJ158" s="21"/>
      <c r="ALK158" s="21"/>
      <c r="ALL158" s="21"/>
      <c r="ALM158" s="21"/>
      <c r="ALN158" s="21"/>
      <c r="ALO158" s="21"/>
      <c r="ALP158" s="21"/>
      <c r="ALQ158" s="21"/>
      <c r="ALR158" s="21"/>
      <c r="ALS158" s="21"/>
      <c r="ALT158" s="21"/>
      <c r="ALU158" s="21"/>
      <c r="ALV158" s="21"/>
      <c r="ALW158" s="21"/>
      <c r="ALX158" s="21"/>
      <c r="ALY158" s="21"/>
      <c r="ALZ158" s="21"/>
      <c r="AMA158" s="21"/>
      <c r="AMB158" s="21"/>
      <c r="AMC158" s="21"/>
      <c r="AMD158" s="21"/>
      <c r="AME158" s="21"/>
      <c r="AMF158" s="21"/>
      <c r="AMG158" s="21"/>
      <c r="AMH158" s="21"/>
      <c r="AMI158" s="21"/>
      <c r="AMJ158" s="21"/>
    </row>
    <row r="159" s="58" customFormat="true" ht="12" hidden="true" customHeight="true" outlineLevel="0" collapsed="false">
      <c r="A159" s="52" t="s">
        <v>320</v>
      </c>
      <c r="B159" s="52" t="s">
        <v>80</v>
      </c>
      <c r="C159" s="52" t="s">
        <v>321</v>
      </c>
      <c r="D159" s="53" t="n">
        <v>1964</v>
      </c>
      <c r="E159" s="53" t="n">
        <f aca="true">YEAR(TODAY())-D159</f>
        <v>62</v>
      </c>
      <c r="F159" s="53" t="s">
        <v>44</v>
      </c>
      <c r="G159" s="53" t="s">
        <v>114</v>
      </c>
      <c r="H159" s="54" t="n">
        <v>0</v>
      </c>
      <c r="I159" s="54" t="n">
        <v>0</v>
      </c>
      <c r="J159" s="3" t="n">
        <f aca="false">IF(COUNT(M159:V159)&lt;7,W159,LARGE(M159:V159,1)+LARGE(M159:V159,2)+LARGE(M159:V159,3)+LARGE(M159:V159,4)+LARGE(M159:V159,5)+LARGE(M159:V159,6)+LARGE(M159:V159,7))</f>
        <v>0</v>
      </c>
      <c r="K159" s="3" t="n">
        <v>0</v>
      </c>
      <c r="L159" s="59" t="n">
        <f aca="false">AE159</f>
        <v>0</v>
      </c>
      <c r="M159" s="3"/>
      <c r="N159" s="3" t="n">
        <f aca="false">AS159</f>
        <v>0</v>
      </c>
      <c r="O159" s="3" t="n">
        <v>0</v>
      </c>
      <c r="P159" s="3"/>
      <c r="Q159" s="3"/>
      <c r="R159" s="3" t="n">
        <f aca="false">BX159</f>
        <v>0</v>
      </c>
      <c r="S159" s="3"/>
      <c r="T159" s="3" t="n">
        <f aca="false">CM159</f>
        <v>0</v>
      </c>
      <c r="U159" s="3" t="n">
        <f aca="false">CT159</f>
        <v>0</v>
      </c>
      <c r="V159" s="3" t="n">
        <f aca="false">DA159</f>
        <v>0</v>
      </c>
      <c r="W159" s="3" t="n">
        <f aca="false">SUM(M159:V159)</f>
        <v>0</v>
      </c>
      <c r="X159" s="3" t="n">
        <f aca="false">W159-J159</f>
        <v>0</v>
      </c>
      <c r="Y159" s="3" t="n">
        <v>0</v>
      </c>
      <c r="Z159" s="3" t="n">
        <v>0</v>
      </c>
      <c r="AA159" s="3" t="n">
        <v>0</v>
      </c>
      <c r="AB159" s="3" t="n">
        <v>0</v>
      </c>
      <c r="AC159" s="3" t="n">
        <v>0</v>
      </c>
      <c r="AD159" s="3" t="n">
        <v>0</v>
      </c>
      <c r="AE159" s="3" t="n">
        <v>0</v>
      </c>
      <c r="AF159" s="3" t="n">
        <v>0</v>
      </c>
      <c r="AG159" s="3" t="n">
        <v>0</v>
      </c>
      <c r="AH159" s="3" t="n">
        <v>0</v>
      </c>
      <c r="AI159" s="3" t="n">
        <v>0</v>
      </c>
      <c r="AJ159" s="3" t="n">
        <v>0</v>
      </c>
      <c r="AK159" s="3" t="n">
        <v>0</v>
      </c>
      <c r="AL159" s="3" t="n">
        <v>0</v>
      </c>
      <c r="AM159" s="3" t="n">
        <v>0</v>
      </c>
      <c r="AN159" s="3" t="n">
        <v>0</v>
      </c>
      <c r="AO159" s="3" t="n">
        <v>0</v>
      </c>
      <c r="AP159" s="3" t="n">
        <v>0</v>
      </c>
      <c r="AQ159" s="3" t="n">
        <v>0</v>
      </c>
      <c r="AR159" s="3" t="n">
        <v>0</v>
      </c>
      <c r="AS159" s="3" t="n">
        <v>0</v>
      </c>
      <c r="AT159" s="3" t="n">
        <v>0</v>
      </c>
      <c r="AU159" s="3" t="n">
        <v>0</v>
      </c>
      <c r="AV159" s="3" t="n">
        <v>0</v>
      </c>
      <c r="AW159" s="3" t="n">
        <v>0</v>
      </c>
      <c r="AX159" s="3" t="n">
        <v>0</v>
      </c>
      <c r="AY159" s="3" t="n">
        <v>0</v>
      </c>
      <c r="AZ159" s="3" t="n">
        <v>0</v>
      </c>
      <c r="BA159" s="3" t="n">
        <v>0</v>
      </c>
      <c r="BB159" s="3" t="n">
        <v>0</v>
      </c>
      <c r="BC159" s="3" t="n">
        <v>0</v>
      </c>
      <c r="BD159" s="3" t="n">
        <v>0</v>
      </c>
      <c r="BE159" s="3" t="n">
        <v>0</v>
      </c>
      <c r="BF159" s="3" t="n">
        <v>0</v>
      </c>
      <c r="BG159" s="3" t="n">
        <v>0</v>
      </c>
      <c r="BH159" s="3" t="n">
        <v>0</v>
      </c>
      <c r="BI159" s="3" t="n">
        <v>0</v>
      </c>
      <c r="BJ159" s="3" t="n">
        <v>0</v>
      </c>
      <c r="BK159" s="3" t="n">
        <v>0</v>
      </c>
      <c r="BL159" s="3" t="n">
        <v>0</v>
      </c>
      <c r="BM159" s="3" t="n">
        <v>0</v>
      </c>
      <c r="BN159" s="3" t="n">
        <v>0</v>
      </c>
      <c r="BO159" s="3" t="n">
        <v>0</v>
      </c>
      <c r="BP159" s="3" t="n">
        <v>0</v>
      </c>
      <c r="BQ159" s="3" t="n">
        <v>0</v>
      </c>
      <c r="BR159" s="3" t="n">
        <v>0</v>
      </c>
      <c r="BS159" s="3" t="n">
        <v>0</v>
      </c>
      <c r="BT159" s="3" t="n">
        <v>0</v>
      </c>
      <c r="BU159" s="3" t="n">
        <v>0</v>
      </c>
      <c r="BV159" s="3" t="n">
        <v>0</v>
      </c>
      <c r="BW159" s="3" t="n">
        <v>0</v>
      </c>
      <c r="BX159" s="3" t="n">
        <v>0</v>
      </c>
      <c r="BY159" s="3" t="n">
        <v>0</v>
      </c>
      <c r="BZ159" s="3" t="n">
        <v>0</v>
      </c>
      <c r="CA159" s="3" t="n">
        <v>0</v>
      </c>
      <c r="CB159" s="3" t="n">
        <v>0</v>
      </c>
      <c r="CC159" s="3" t="n">
        <v>0</v>
      </c>
      <c r="CD159" s="3" t="n">
        <v>0</v>
      </c>
      <c r="CE159" s="3" t="n">
        <v>0</v>
      </c>
      <c r="CF159" s="3" t="n">
        <v>0</v>
      </c>
      <c r="CG159" s="3" t="n">
        <v>0</v>
      </c>
      <c r="CH159" s="3" t="n">
        <v>0</v>
      </c>
      <c r="CI159" s="3" t="n">
        <v>0</v>
      </c>
      <c r="CJ159" s="3" t="n">
        <v>0</v>
      </c>
      <c r="CK159" s="3" t="n">
        <v>0</v>
      </c>
      <c r="CL159" s="3" t="n">
        <v>0</v>
      </c>
      <c r="CM159" s="3" t="n">
        <v>0</v>
      </c>
      <c r="CN159" s="3" t="n">
        <v>0</v>
      </c>
      <c r="CO159" s="3" t="n">
        <v>0</v>
      </c>
      <c r="CP159" s="3" t="n">
        <v>0</v>
      </c>
      <c r="CQ159" s="3" t="n">
        <v>0</v>
      </c>
      <c r="CR159" s="3" t="n">
        <v>0</v>
      </c>
      <c r="CS159" s="3" t="n">
        <v>0</v>
      </c>
      <c r="CT159" s="3" t="n">
        <v>0</v>
      </c>
      <c r="CU159" s="63" t="s">
        <v>8</v>
      </c>
      <c r="CV159" s="56" t="n">
        <v>0</v>
      </c>
      <c r="CW159" s="56" t="n">
        <v>0</v>
      </c>
      <c r="CX159" s="56" t="n">
        <v>0</v>
      </c>
      <c r="CY159" s="55" t="n">
        <v>0</v>
      </c>
      <c r="CZ159" s="55" t="n">
        <v>0</v>
      </c>
      <c r="DA159" s="55" t="n">
        <v>0</v>
      </c>
      <c r="DB159" s="3" t="n">
        <v>0</v>
      </c>
      <c r="DC159" s="3" t="n">
        <v>0</v>
      </c>
      <c r="DD159" s="3" t="n">
        <v>0</v>
      </c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AGZ159" s="20"/>
      <c r="AHA159" s="20"/>
      <c r="AHB159" s="20"/>
      <c r="AHC159" s="20"/>
      <c r="AHD159" s="20"/>
      <c r="AHE159" s="20"/>
      <c r="AHF159" s="20"/>
      <c r="AHG159" s="20"/>
      <c r="AHH159" s="20"/>
      <c r="AHI159" s="20"/>
      <c r="AHJ159" s="20"/>
      <c r="AHK159" s="20"/>
      <c r="AHL159" s="20"/>
      <c r="AHM159" s="20"/>
      <c r="AHN159" s="20"/>
      <c r="AHO159" s="20"/>
      <c r="AHP159" s="20"/>
      <c r="AHQ159" s="20"/>
      <c r="AHR159" s="20"/>
      <c r="AHS159" s="20"/>
      <c r="AHT159" s="20"/>
      <c r="AHU159" s="20"/>
      <c r="AHV159" s="20"/>
      <c r="AHW159" s="20"/>
      <c r="AHX159" s="20"/>
      <c r="AHY159" s="20"/>
      <c r="AHZ159" s="20"/>
      <c r="AIA159" s="20"/>
      <c r="AIB159" s="20"/>
      <c r="AIC159" s="20"/>
      <c r="AID159" s="20"/>
      <c r="AIE159" s="20"/>
      <c r="AIF159" s="20"/>
      <c r="AIG159" s="20"/>
      <c r="AIH159" s="20"/>
      <c r="AII159" s="20"/>
      <c r="AIJ159" s="20"/>
      <c r="AIK159" s="20"/>
      <c r="AIL159" s="21"/>
      <c r="AIM159" s="21"/>
      <c r="AIN159" s="21"/>
      <c r="AIO159" s="21"/>
      <c r="AIP159" s="21"/>
      <c r="AIQ159" s="21"/>
      <c r="AIR159" s="21"/>
      <c r="AIS159" s="21"/>
      <c r="AIT159" s="21"/>
      <c r="AIU159" s="21"/>
      <c r="AIV159" s="21"/>
      <c r="AIW159" s="21"/>
      <c r="AIX159" s="21"/>
      <c r="AIY159" s="21"/>
      <c r="AIZ159" s="21"/>
      <c r="AJA159" s="21"/>
      <c r="AJB159" s="21"/>
      <c r="AJC159" s="21"/>
      <c r="AJD159" s="21"/>
      <c r="AJE159" s="21"/>
      <c r="AJF159" s="21"/>
      <c r="AJG159" s="21"/>
      <c r="AJH159" s="21"/>
      <c r="AJI159" s="21"/>
      <c r="AJJ159" s="21"/>
      <c r="AJK159" s="21"/>
      <c r="AJL159" s="21"/>
      <c r="AJM159" s="21"/>
      <c r="AJN159" s="21"/>
      <c r="AJO159" s="21"/>
      <c r="AJP159" s="21"/>
      <c r="AJQ159" s="21"/>
      <c r="AJR159" s="21"/>
      <c r="AJS159" s="21"/>
      <c r="AJT159" s="21"/>
      <c r="AJU159" s="21"/>
      <c r="AJV159" s="21"/>
      <c r="AJW159" s="21"/>
      <c r="AJX159" s="21"/>
      <c r="AJY159" s="21"/>
      <c r="AJZ159" s="21"/>
      <c r="AKA159" s="21"/>
      <c r="AKB159" s="21"/>
      <c r="AKC159" s="21"/>
      <c r="AKD159" s="21"/>
      <c r="AKE159" s="21"/>
      <c r="AKF159" s="21"/>
      <c r="AKG159" s="21"/>
      <c r="AKH159" s="21"/>
      <c r="AKI159" s="21"/>
      <c r="AKJ159" s="21"/>
      <c r="AKK159" s="21"/>
      <c r="AKL159" s="21"/>
      <c r="AKM159" s="21"/>
      <c r="AKN159" s="21"/>
      <c r="AKO159" s="21"/>
      <c r="AKP159" s="21"/>
      <c r="AKQ159" s="21"/>
      <c r="AKR159" s="21"/>
      <c r="AKS159" s="21"/>
      <c r="AKT159" s="21"/>
      <c r="AKU159" s="21"/>
      <c r="AKV159" s="21"/>
      <c r="AKW159" s="21"/>
      <c r="AKX159" s="21"/>
      <c r="AKY159" s="21"/>
      <c r="AKZ159" s="21"/>
      <c r="ALA159" s="21"/>
      <c r="ALB159" s="21"/>
      <c r="ALC159" s="21"/>
      <c r="ALD159" s="21"/>
      <c r="ALE159" s="21"/>
      <c r="ALF159" s="21"/>
      <c r="ALG159" s="21"/>
      <c r="ALH159" s="21"/>
      <c r="ALI159" s="21"/>
      <c r="ALJ159" s="21"/>
      <c r="ALK159" s="21"/>
      <c r="ALL159" s="21"/>
      <c r="ALM159" s="21"/>
      <c r="ALN159" s="21"/>
      <c r="ALO159" s="21"/>
      <c r="ALP159" s="21"/>
      <c r="ALQ159" s="21"/>
      <c r="ALR159" s="21"/>
      <c r="ALS159" s="21"/>
      <c r="ALT159" s="21"/>
      <c r="ALU159" s="21"/>
      <c r="ALV159" s="21"/>
      <c r="ALW159" s="21"/>
      <c r="ALX159" s="21"/>
      <c r="ALY159" s="21"/>
      <c r="ALZ159" s="21"/>
      <c r="AMA159" s="21"/>
      <c r="AMB159" s="21"/>
      <c r="AMC159" s="21"/>
      <c r="AMD159" s="21"/>
      <c r="AME159" s="21"/>
      <c r="AMF159" s="21"/>
      <c r="AMG159" s="21"/>
      <c r="AMH159" s="21"/>
      <c r="AMI159" s="21"/>
      <c r="AMJ159" s="21"/>
    </row>
    <row r="160" s="58" customFormat="true" ht="12" hidden="true" customHeight="true" outlineLevel="0" collapsed="false">
      <c r="A160" s="52" t="s">
        <v>322</v>
      </c>
      <c r="B160" s="52" t="s">
        <v>199</v>
      </c>
      <c r="C160" s="52" t="s">
        <v>323</v>
      </c>
      <c r="D160" s="53" t="n">
        <v>1956</v>
      </c>
      <c r="E160" s="53" t="n">
        <f aca="true">YEAR(TODAY())-D160</f>
        <v>70</v>
      </c>
      <c r="F160" s="53" t="s">
        <v>44</v>
      </c>
      <c r="G160" s="53" t="s">
        <v>114</v>
      </c>
      <c r="H160" s="54" t="n">
        <v>0</v>
      </c>
      <c r="I160" s="54" t="n">
        <v>0</v>
      </c>
      <c r="J160" s="3" t="n">
        <f aca="false">IF(COUNT(M160:V160)&lt;7,W160,LARGE(M160:V160,1)+LARGE(M160:V160,2)+LARGE(M160:V160,3)+LARGE(M160:V160,4)+LARGE(M160:V160,5)+LARGE(M160:V160,6)+LARGE(M160:V160,7))</f>
        <v>0</v>
      </c>
      <c r="K160" s="3" t="n">
        <v>0</v>
      </c>
      <c r="L160" s="59" t="n">
        <f aca="false">AE160</f>
        <v>0</v>
      </c>
      <c r="M160" s="3"/>
      <c r="N160" s="3" t="n">
        <f aca="false">AS160</f>
        <v>0</v>
      </c>
      <c r="O160" s="3" t="n">
        <v>0</v>
      </c>
      <c r="P160" s="3"/>
      <c r="Q160" s="3"/>
      <c r="R160" s="3" t="n">
        <f aca="false">BX160</f>
        <v>0</v>
      </c>
      <c r="S160" s="3"/>
      <c r="T160" s="3" t="n">
        <f aca="false">CM160</f>
        <v>0</v>
      </c>
      <c r="U160" s="3" t="n">
        <f aca="false">CT160</f>
        <v>0</v>
      </c>
      <c r="V160" s="3" t="n">
        <f aca="false">DA160</f>
        <v>0</v>
      </c>
      <c r="W160" s="3" t="n">
        <f aca="false">SUM(M160:V160)</f>
        <v>0</v>
      </c>
      <c r="X160" s="3" t="n">
        <f aca="false">W160-J160</f>
        <v>0</v>
      </c>
      <c r="Y160" s="3" t="n">
        <v>0</v>
      </c>
      <c r="Z160" s="3" t="n">
        <v>0</v>
      </c>
      <c r="AA160" s="3" t="n">
        <v>0</v>
      </c>
      <c r="AB160" s="3" t="n">
        <v>0</v>
      </c>
      <c r="AC160" s="3" t="n">
        <v>0</v>
      </c>
      <c r="AD160" s="3" t="n">
        <v>0</v>
      </c>
      <c r="AE160" s="3" t="n">
        <v>0</v>
      </c>
      <c r="AF160" s="3" t="n">
        <v>0</v>
      </c>
      <c r="AG160" s="3" t="n">
        <v>0</v>
      </c>
      <c r="AH160" s="3" t="n">
        <v>0</v>
      </c>
      <c r="AI160" s="3" t="n">
        <v>0</v>
      </c>
      <c r="AJ160" s="3" t="n">
        <v>0</v>
      </c>
      <c r="AK160" s="3" t="n">
        <v>0</v>
      </c>
      <c r="AL160" s="3" t="n">
        <v>0</v>
      </c>
      <c r="AM160" s="3" t="n">
        <v>0</v>
      </c>
      <c r="AN160" s="3" t="n">
        <v>0</v>
      </c>
      <c r="AO160" s="3" t="n">
        <v>0</v>
      </c>
      <c r="AP160" s="3" t="n">
        <v>0</v>
      </c>
      <c r="AQ160" s="3" t="n">
        <v>0</v>
      </c>
      <c r="AR160" s="3" t="n">
        <v>0</v>
      </c>
      <c r="AS160" s="3" t="n">
        <v>0</v>
      </c>
      <c r="AT160" s="3" t="n">
        <v>0</v>
      </c>
      <c r="AU160" s="3" t="n">
        <v>0</v>
      </c>
      <c r="AV160" s="3" t="n">
        <v>0</v>
      </c>
      <c r="AW160" s="3" t="n">
        <v>0</v>
      </c>
      <c r="AX160" s="3" t="n">
        <v>0</v>
      </c>
      <c r="AY160" s="3" t="n">
        <v>0</v>
      </c>
      <c r="AZ160" s="3" t="n">
        <v>0</v>
      </c>
      <c r="BA160" s="3" t="n">
        <v>0</v>
      </c>
      <c r="BB160" s="3" t="n">
        <v>0</v>
      </c>
      <c r="BC160" s="3" t="n">
        <v>0</v>
      </c>
      <c r="BD160" s="3" t="n">
        <v>0</v>
      </c>
      <c r="BE160" s="3" t="n">
        <v>0</v>
      </c>
      <c r="BF160" s="3" t="n">
        <v>0</v>
      </c>
      <c r="BG160" s="3" t="n">
        <v>0</v>
      </c>
      <c r="BH160" s="3" t="n">
        <v>0</v>
      </c>
      <c r="BI160" s="3" t="n">
        <v>0</v>
      </c>
      <c r="BJ160" s="3" t="n">
        <v>0</v>
      </c>
      <c r="BK160" s="3" t="n">
        <v>0</v>
      </c>
      <c r="BL160" s="3" t="n">
        <v>0</v>
      </c>
      <c r="BM160" s="3" t="n">
        <v>0</v>
      </c>
      <c r="BN160" s="3" t="n">
        <v>0</v>
      </c>
      <c r="BO160" s="3" t="n">
        <v>0</v>
      </c>
      <c r="BP160" s="3" t="n">
        <v>0</v>
      </c>
      <c r="BQ160" s="3" t="n">
        <v>0</v>
      </c>
      <c r="BR160" s="3" t="n">
        <v>0</v>
      </c>
      <c r="BS160" s="3" t="n">
        <v>0</v>
      </c>
      <c r="BT160" s="3" t="n">
        <v>0</v>
      </c>
      <c r="BU160" s="3" t="n">
        <v>0</v>
      </c>
      <c r="BV160" s="3" t="n">
        <v>0</v>
      </c>
      <c r="BW160" s="3" t="n">
        <v>0</v>
      </c>
      <c r="BX160" s="3" t="n">
        <v>0</v>
      </c>
      <c r="BY160" s="3" t="n">
        <v>0</v>
      </c>
      <c r="BZ160" s="3" t="n">
        <v>0</v>
      </c>
      <c r="CA160" s="3" t="n">
        <v>0</v>
      </c>
      <c r="CB160" s="3" t="n">
        <v>0</v>
      </c>
      <c r="CC160" s="3" t="n">
        <v>0</v>
      </c>
      <c r="CD160" s="3" t="n">
        <v>0</v>
      </c>
      <c r="CE160" s="3" t="n">
        <v>0</v>
      </c>
      <c r="CF160" s="3" t="n">
        <v>0</v>
      </c>
      <c r="CG160" s="3" t="n">
        <v>0</v>
      </c>
      <c r="CH160" s="3" t="n">
        <v>0</v>
      </c>
      <c r="CI160" s="3" t="n">
        <v>0</v>
      </c>
      <c r="CJ160" s="3" t="n">
        <v>0</v>
      </c>
      <c r="CK160" s="3" t="n">
        <v>0</v>
      </c>
      <c r="CL160" s="3" t="n">
        <v>0</v>
      </c>
      <c r="CM160" s="3" t="n">
        <v>0</v>
      </c>
      <c r="CN160" s="3" t="n">
        <v>0</v>
      </c>
      <c r="CO160" s="3" t="n">
        <v>0</v>
      </c>
      <c r="CP160" s="3" t="n">
        <v>0</v>
      </c>
      <c r="CQ160" s="3" t="n">
        <v>0</v>
      </c>
      <c r="CR160" s="3" t="n">
        <v>0</v>
      </c>
      <c r="CS160" s="3" t="n">
        <v>0</v>
      </c>
      <c r="CT160" s="3" t="n">
        <v>0</v>
      </c>
      <c r="CU160" s="63" t="s">
        <v>8</v>
      </c>
      <c r="CV160" s="56" t="n">
        <v>0</v>
      </c>
      <c r="CW160" s="56" t="n">
        <v>0</v>
      </c>
      <c r="CX160" s="56" t="n">
        <v>0</v>
      </c>
      <c r="CY160" s="55" t="n">
        <v>0</v>
      </c>
      <c r="CZ160" s="55" t="n">
        <v>0</v>
      </c>
      <c r="DA160" s="55" t="n">
        <v>0</v>
      </c>
      <c r="DB160" s="3" t="n">
        <v>0</v>
      </c>
      <c r="DC160" s="3" t="n">
        <v>0</v>
      </c>
      <c r="DD160" s="3" t="n">
        <v>0</v>
      </c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AGZ160" s="20"/>
      <c r="AHA160" s="20"/>
      <c r="AHB160" s="20"/>
      <c r="AHC160" s="20"/>
      <c r="AHD160" s="20"/>
      <c r="AHE160" s="20"/>
      <c r="AHF160" s="20"/>
      <c r="AHG160" s="20"/>
      <c r="AHH160" s="20"/>
      <c r="AHI160" s="20"/>
      <c r="AHJ160" s="20"/>
      <c r="AHK160" s="20"/>
      <c r="AHL160" s="20"/>
      <c r="AHM160" s="20"/>
      <c r="AHN160" s="20"/>
      <c r="AHO160" s="20"/>
      <c r="AHP160" s="20"/>
      <c r="AHQ160" s="20"/>
      <c r="AHR160" s="20"/>
      <c r="AHS160" s="20"/>
      <c r="AHT160" s="20"/>
      <c r="AHU160" s="20"/>
      <c r="AHV160" s="20"/>
      <c r="AHW160" s="20"/>
      <c r="AHX160" s="20"/>
      <c r="AHY160" s="20"/>
      <c r="AHZ160" s="20"/>
      <c r="AIA160" s="20"/>
      <c r="AIB160" s="20"/>
      <c r="AIC160" s="20"/>
      <c r="AID160" s="20"/>
      <c r="AIE160" s="20"/>
      <c r="AIF160" s="20"/>
      <c r="AIG160" s="20"/>
      <c r="AIH160" s="20"/>
      <c r="AII160" s="20"/>
      <c r="AIJ160" s="20"/>
      <c r="AIK160" s="20"/>
      <c r="AIL160" s="21"/>
      <c r="AIM160" s="21"/>
      <c r="AIN160" s="21"/>
      <c r="AIO160" s="21"/>
      <c r="AIP160" s="21"/>
      <c r="AIQ160" s="21"/>
      <c r="AIR160" s="21"/>
      <c r="AIS160" s="21"/>
      <c r="AIT160" s="21"/>
      <c r="AIU160" s="21"/>
      <c r="AIV160" s="21"/>
      <c r="AIW160" s="21"/>
      <c r="AIX160" s="21"/>
      <c r="AIY160" s="21"/>
      <c r="AIZ160" s="21"/>
      <c r="AJA160" s="21"/>
      <c r="AJB160" s="21"/>
      <c r="AJC160" s="21"/>
      <c r="AJD160" s="21"/>
      <c r="AJE160" s="21"/>
      <c r="AJF160" s="21"/>
      <c r="AJG160" s="21"/>
      <c r="AJH160" s="21"/>
      <c r="AJI160" s="21"/>
      <c r="AJJ160" s="21"/>
      <c r="AJK160" s="21"/>
      <c r="AJL160" s="21"/>
      <c r="AJM160" s="21"/>
      <c r="AJN160" s="21"/>
      <c r="AJO160" s="21"/>
      <c r="AJP160" s="21"/>
      <c r="AJQ160" s="21"/>
      <c r="AJR160" s="21"/>
      <c r="AJS160" s="21"/>
      <c r="AJT160" s="21"/>
      <c r="AJU160" s="21"/>
      <c r="AJV160" s="21"/>
      <c r="AJW160" s="21"/>
      <c r="AJX160" s="21"/>
      <c r="AJY160" s="21"/>
      <c r="AJZ160" s="21"/>
      <c r="AKA160" s="21"/>
      <c r="AKB160" s="21"/>
      <c r="AKC160" s="21"/>
      <c r="AKD160" s="21"/>
      <c r="AKE160" s="21"/>
      <c r="AKF160" s="21"/>
      <c r="AKG160" s="21"/>
      <c r="AKH160" s="21"/>
      <c r="AKI160" s="21"/>
      <c r="AKJ160" s="21"/>
      <c r="AKK160" s="21"/>
      <c r="AKL160" s="21"/>
      <c r="AKM160" s="21"/>
      <c r="AKN160" s="21"/>
      <c r="AKO160" s="21"/>
      <c r="AKP160" s="21"/>
      <c r="AKQ160" s="21"/>
      <c r="AKR160" s="21"/>
      <c r="AKS160" s="21"/>
      <c r="AKT160" s="21"/>
      <c r="AKU160" s="21"/>
      <c r="AKV160" s="21"/>
      <c r="AKW160" s="21"/>
      <c r="AKX160" s="21"/>
      <c r="AKY160" s="21"/>
      <c r="AKZ160" s="21"/>
      <c r="ALA160" s="21"/>
      <c r="ALB160" s="21"/>
      <c r="ALC160" s="21"/>
      <c r="ALD160" s="21"/>
      <c r="ALE160" s="21"/>
      <c r="ALF160" s="21"/>
      <c r="ALG160" s="21"/>
      <c r="ALH160" s="21"/>
      <c r="ALI160" s="21"/>
      <c r="ALJ160" s="21"/>
      <c r="ALK160" s="21"/>
      <c r="ALL160" s="21"/>
      <c r="ALM160" s="21"/>
      <c r="ALN160" s="21"/>
      <c r="ALO160" s="21"/>
      <c r="ALP160" s="21"/>
      <c r="ALQ160" s="21"/>
      <c r="ALR160" s="21"/>
      <c r="ALS160" s="21"/>
      <c r="ALT160" s="21"/>
      <c r="ALU160" s="21"/>
      <c r="ALV160" s="21"/>
      <c r="ALW160" s="21"/>
      <c r="ALX160" s="21"/>
      <c r="ALY160" s="21"/>
      <c r="ALZ160" s="21"/>
      <c r="AMA160" s="21"/>
      <c r="AMB160" s="21"/>
      <c r="AMC160" s="21"/>
      <c r="AMD160" s="21"/>
      <c r="AME160" s="21"/>
      <c r="AMF160" s="21"/>
      <c r="AMG160" s="21"/>
      <c r="AMH160" s="21"/>
      <c r="AMI160" s="21"/>
      <c r="AMJ160" s="21"/>
    </row>
    <row r="161" s="58" customFormat="true" ht="12" hidden="true" customHeight="true" outlineLevel="0" collapsed="false">
      <c r="A161" s="52" t="s">
        <v>324</v>
      </c>
      <c r="B161" s="52" t="s">
        <v>72</v>
      </c>
      <c r="C161" s="52" t="s">
        <v>104</v>
      </c>
      <c r="D161" s="53" t="n">
        <v>1975</v>
      </c>
      <c r="E161" s="53" t="n">
        <v>49</v>
      </c>
      <c r="F161" s="53" t="s">
        <v>44</v>
      </c>
      <c r="G161" s="53" t="s">
        <v>52</v>
      </c>
      <c r="H161" s="54" t="n">
        <v>0</v>
      </c>
      <c r="I161" s="54" t="n">
        <v>0</v>
      </c>
      <c r="J161" s="3" t="n">
        <f aca="false">IF(COUNT(L161:V161)&lt;7,W161,LARGE(L161:V161,1)+LARGE(L161:V161,2)+LARGE(L161:V161,3)+LARGE(L161:V161,4)+LARGE(L161:V161,5)+LARGE(L161:V161,6)+LARGE(L161:V161,7))</f>
        <v>0</v>
      </c>
      <c r="K161" s="3" t="n">
        <v>0</v>
      </c>
      <c r="L161" s="59" t="n">
        <f aca="false">AE161</f>
        <v>0</v>
      </c>
      <c r="M161" s="3" t="n">
        <v>0</v>
      </c>
      <c r="N161" s="3" t="n">
        <f aca="false">AS161</f>
        <v>0</v>
      </c>
      <c r="O161" s="3" t="n">
        <v>0</v>
      </c>
      <c r="P161" s="3"/>
      <c r="Q161" s="3"/>
      <c r="R161" s="3" t="n">
        <f aca="false">BX161</f>
        <v>0</v>
      </c>
      <c r="S161" s="3"/>
      <c r="T161" s="3" t="n">
        <f aca="false">CM161</f>
        <v>0</v>
      </c>
      <c r="U161" s="3" t="n">
        <f aca="false">CT161</f>
        <v>0</v>
      </c>
      <c r="V161" s="3" t="n">
        <f aca="false">DA161</f>
        <v>0</v>
      </c>
      <c r="W161" s="3" t="n">
        <f aca="false">SUM(L161:V161)</f>
        <v>0</v>
      </c>
      <c r="X161" s="3" t="n">
        <f aca="false">W161-J161</f>
        <v>0</v>
      </c>
      <c r="Y161" s="3" t="n">
        <v>0</v>
      </c>
      <c r="Z161" s="3" t="n">
        <v>0</v>
      </c>
      <c r="AA161" s="3" t="n">
        <v>0</v>
      </c>
      <c r="AB161" s="3" t="n">
        <v>0</v>
      </c>
      <c r="AC161" s="3" t="n">
        <v>0</v>
      </c>
      <c r="AD161" s="3" t="n">
        <v>0</v>
      </c>
      <c r="AE161" s="3" t="n">
        <v>0</v>
      </c>
      <c r="AF161" s="3" t="n">
        <v>0</v>
      </c>
      <c r="AG161" s="3" t="n">
        <v>0</v>
      </c>
      <c r="AH161" s="3" t="n">
        <v>0</v>
      </c>
      <c r="AI161" s="3" t="n">
        <v>0</v>
      </c>
      <c r="AJ161" s="3" t="n">
        <v>0</v>
      </c>
      <c r="AK161" s="3" t="n">
        <v>0</v>
      </c>
      <c r="AL161" s="3" t="n">
        <v>0</v>
      </c>
      <c r="AM161" s="3" t="n">
        <v>0</v>
      </c>
      <c r="AN161" s="3" t="n">
        <v>0</v>
      </c>
      <c r="AO161" s="3" t="n">
        <v>0</v>
      </c>
      <c r="AP161" s="3" t="n">
        <v>0</v>
      </c>
      <c r="AQ161" s="3" t="n">
        <v>0</v>
      </c>
      <c r="AR161" s="3" t="n">
        <v>0</v>
      </c>
      <c r="AS161" s="3" t="n">
        <v>0</v>
      </c>
      <c r="AT161" s="3" t="n">
        <v>0</v>
      </c>
      <c r="AU161" s="3" t="n">
        <v>0</v>
      </c>
      <c r="AV161" s="3" t="n">
        <v>0</v>
      </c>
      <c r="AW161" s="3" t="n">
        <v>0</v>
      </c>
      <c r="AX161" s="3" t="n">
        <v>0</v>
      </c>
      <c r="AY161" s="3" t="n">
        <v>0</v>
      </c>
      <c r="AZ161" s="3" t="n">
        <v>0</v>
      </c>
      <c r="BA161" s="3" t="n">
        <v>0</v>
      </c>
      <c r="BB161" s="3" t="n">
        <v>0</v>
      </c>
      <c r="BC161" s="3" t="n">
        <v>0</v>
      </c>
      <c r="BD161" s="3" t="n">
        <v>0</v>
      </c>
      <c r="BE161" s="3" t="n">
        <v>0</v>
      </c>
      <c r="BF161" s="3" t="n">
        <v>0</v>
      </c>
      <c r="BG161" s="3" t="n">
        <v>0</v>
      </c>
      <c r="BH161" s="3" t="n">
        <v>0</v>
      </c>
      <c r="BI161" s="3" t="n">
        <v>0</v>
      </c>
      <c r="BJ161" s="3" t="n">
        <v>0</v>
      </c>
      <c r="BK161" s="3" t="n">
        <v>0</v>
      </c>
      <c r="BL161" s="3" t="n">
        <v>0</v>
      </c>
      <c r="BM161" s="3" t="n">
        <v>0</v>
      </c>
      <c r="BN161" s="3" t="n">
        <v>0</v>
      </c>
      <c r="BO161" s="3" t="n">
        <v>0</v>
      </c>
      <c r="BP161" s="3" t="n">
        <v>0</v>
      </c>
      <c r="BQ161" s="3" t="n">
        <v>0</v>
      </c>
      <c r="BR161" s="3" t="n">
        <v>0</v>
      </c>
      <c r="BS161" s="3" t="n">
        <v>0</v>
      </c>
      <c r="BT161" s="3" t="n">
        <v>0</v>
      </c>
      <c r="BU161" s="3" t="n">
        <v>0</v>
      </c>
      <c r="BV161" s="3" t="n">
        <v>0</v>
      </c>
      <c r="BW161" s="3" t="n">
        <v>0</v>
      </c>
      <c r="BX161" s="3" t="n">
        <v>0</v>
      </c>
      <c r="BY161" s="3" t="n">
        <v>0</v>
      </c>
      <c r="BZ161" s="3" t="n">
        <v>0</v>
      </c>
      <c r="CA161" s="3" t="n">
        <v>0</v>
      </c>
      <c r="CB161" s="3" t="n">
        <v>0</v>
      </c>
      <c r="CC161" s="3" t="n">
        <v>0</v>
      </c>
      <c r="CD161" s="3" t="n">
        <v>0</v>
      </c>
      <c r="CE161" s="3" t="n">
        <v>0</v>
      </c>
      <c r="CF161" s="3" t="n">
        <v>0</v>
      </c>
      <c r="CG161" s="3" t="n">
        <v>0</v>
      </c>
      <c r="CH161" s="3" t="n">
        <v>0</v>
      </c>
      <c r="CI161" s="3" t="n">
        <v>0</v>
      </c>
      <c r="CJ161" s="3" t="n">
        <v>0</v>
      </c>
      <c r="CK161" s="3" t="n">
        <v>0</v>
      </c>
      <c r="CL161" s="3" t="n">
        <v>0</v>
      </c>
      <c r="CM161" s="3" t="n">
        <v>0</v>
      </c>
      <c r="CN161" s="3" t="n">
        <v>0</v>
      </c>
      <c r="CO161" s="3" t="n">
        <v>0</v>
      </c>
      <c r="CP161" s="3" t="n">
        <v>0</v>
      </c>
      <c r="CQ161" s="3" t="n">
        <v>0</v>
      </c>
      <c r="CR161" s="3" t="n">
        <v>0</v>
      </c>
      <c r="CS161" s="3" t="n">
        <v>0</v>
      </c>
      <c r="CT161" s="3" t="n">
        <v>0</v>
      </c>
      <c r="CU161" s="63" t="s">
        <v>8</v>
      </c>
      <c r="CV161" s="56" t="n">
        <v>0</v>
      </c>
      <c r="CW161" s="56" t="n">
        <v>0</v>
      </c>
      <c r="CX161" s="56" t="n">
        <v>0</v>
      </c>
      <c r="CY161" s="55" t="n">
        <v>0</v>
      </c>
      <c r="CZ161" s="55" t="n">
        <v>0</v>
      </c>
      <c r="DA161" s="55" t="n">
        <v>0</v>
      </c>
      <c r="DB161" s="3" t="n">
        <v>0</v>
      </c>
      <c r="DC161" s="3" t="n">
        <v>0</v>
      </c>
      <c r="DD161" s="3" t="n">
        <v>0</v>
      </c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AGZ161" s="20"/>
      <c r="AHA161" s="20"/>
      <c r="AHB161" s="20"/>
      <c r="AHC161" s="20"/>
      <c r="AHD161" s="20"/>
      <c r="AHE161" s="20"/>
      <c r="AHF161" s="20"/>
      <c r="AHG161" s="20"/>
      <c r="AHH161" s="20"/>
      <c r="AHI161" s="20"/>
      <c r="AHJ161" s="20"/>
      <c r="AHK161" s="20"/>
      <c r="AHL161" s="20"/>
      <c r="AHM161" s="20"/>
      <c r="AHN161" s="20"/>
      <c r="AHO161" s="20"/>
      <c r="AHP161" s="20"/>
      <c r="AHQ161" s="20"/>
      <c r="AHR161" s="20"/>
      <c r="AHS161" s="20"/>
      <c r="AHT161" s="20"/>
      <c r="AHU161" s="20"/>
      <c r="AHV161" s="20"/>
      <c r="AHW161" s="20"/>
      <c r="AHX161" s="20"/>
      <c r="AHY161" s="20"/>
      <c r="AHZ161" s="20"/>
      <c r="AIA161" s="20"/>
      <c r="AIB161" s="20"/>
      <c r="AIC161" s="20"/>
      <c r="AID161" s="20"/>
      <c r="AIE161" s="20"/>
      <c r="AIF161" s="20"/>
      <c r="AIG161" s="20"/>
      <c r="AIH161" s="20"/>
      <c r="AII161" s="20"/>
      <c r="AIJ161" s="20"/>
      <c r="AIK161" s="20"/>
      <c r="AIL161" s="21"/>
      <c r="AIM161" s="21"/>
      <c r="AIN161" s="21"/>
      <c r="AIO161" s="21"/>
      <c r="AIP161" s="21"/>
      <c r="AIQ161" s="21"/>
      <c r="AIR161" s="21"/>
      <c r="AIS161" s="21"/>
      <c r="AIT161" s="21"/>
      <c r="AIU161" s="21"/>
      <c r="AIV161" s="21"/>
      <c r="AIW161" s="21"/>
      <c r="AIX161" s="21"/>
      <c r="AIY161" s="21"/>
      <c r="AIZ161" s="21"/>
      <c r="AJA161" s="21"/>
      <c r="AJB161" s="21"/>
      <c r="AJC161" s="21"/>
      <c r="AJD161" s="21"/>
      <c r="AJE161" s="21"/>
      <c r="AJF161" s="21"/>
      <c r="AJG161" s="21"/>
      <c r="AJH161" s="21"/>
      <c r="AJI161" s="21"/>
      <c r="AJJ161" s="21"/>
      <c r="AJK161" s="21"/>
      <c r="AJL161" s="21"/>
      <c r="AJM161" s="21"/>
      <c r="AJN161" s="21"/>
      <c r="AJO161" s="21"/>
      <c r="AJP161" s="21"/>
      <c r="AJQ161" s="21"/>
      <c r="AJR161" s="21"/>
      <c r="AJS161" s="21"/>
      <c r="AJT161" s="21"/>
      <c r="AJU161" s="21"/>
      <c r="AJV161" s="21"/>
      <c r="AJW161" s="21"/>
      <c r="AJX161" s="21"/>
      <c r="AJY161" s="21"/>
      <c r="AJZ161" s="21"/>
      <c r="AKA161" s="21"/>
      <c r="AKB161" s="21"/>
      <c r="AKC161" s="21"/>
      <c r="AKD161" s="21"/>
      <c r="AKE161" s="21"/>
      <c r="AKF161" s="21"/>
      <c r="AKG161" s="21"/>
      <c r="AKH161" s="21"/>
      <c r="AKI161" s="21"/>
      <c r="AKJ161" s="21"/>
      <c r="AKK161" s="21"/>
      <c r="AKL161" s="21"/>
      <c r="AKM161" s="21"/>
      <c r="AKN161" s="21"/>
      <c r="AKO161" s="21"/>
      <c r="AKP161" s="21"/>
      <c r="AKQ161" s="21"/>
      <c r="AKR161" s="21"/>
      <c r="AKS161" s="21"/>
      <c r="AKT161" s="21"/>
      <c r="AKU161" s="21"/>
      <c r="AKV161" s="21"/>
      <c r="AKW161" s="21"/>
      <c r="AKX161" s="21"/>
      <c r="AKY161" s="21"/>
      <c r="AKZ161" s="21"/>
      <c r="ALA161" s="21"/>
      <c r="ALB161" s="21"/>
      <c r="ALC161" s="21"/>
      <c r="ALD161" s="21"/>
      <c r="ALE161" s="21"/>
      <c r="ALF161" s="21"/>
      <c r="ALG161" s="21"/>
      <c r="ALH161" s="21"/>
      <c r="ALI161" s="21"/>
      <c r="ALJ161" s="21"/>
      <c r="ALK161" s="21"/>
      <c r="ALL161" s="21"/>
      <c r="ALM161" s="21"/>
      <c r="ALN161" s="21"/>
      <c r="ALO161" s="21"/>
      <c r="ALP161" s="21"/>
      <c r="ALQ161" s="21"/>
      <c r="ALR161" s="21"/>
      <c r="ALS161" s="21"/>
      <c r="ALT161" s="21"/>
      <c r="ALU161" s="21"/>
      <c r="ALV161" s="21"/>
      <c r="ALW161" s="21"/>
      <c r="ALX161" s="21"/>
      <c r="ALY161" s="21"/>
      <c r="ALZ161" s="21"/>
      <c r="AMA161" s="21"/>
      <c r="AMB161" s="21"/>
      <c r="AMC161" s="21"/>
      <c r="AMD161" s="21"/>
      <c r="AME161" s="21"/>
      <c r="AMF161" s="21"/>
      <c r="AMG161" s="21"/>
      <c r="AMH161" s="21"/>
      <c r="AMI161" s="21"/>
      <c r="AMJ161" s="21"/>
    </row>
    <row r="162" s="58" customFormat="true" ht="12" hidden="true" customHeight="true" outlineLevel="0" collapsed="false">
      <c r="A162" s="52" t="s">
        <v>325</v>
      </c>
      <c r="B162" s="52" t="s">
        <v>103</v>
      </c>
      <c r="C162" s="52" t="s">
        <v>183</v>
      </c>
      <c r="D162" s="53" t="n">
        <v>2009</v>
      </c>
      <c r="E162" s="53" t="n">
        <f aca="true">YEAR(TODAY())-D162</f>
        <v>17</v>
      </c>
      <c r="F162" s="53" t="s">
        <v>44</v>
      </c>
      <c r="G162" s="53" t="s">
        <v>55</v>
      </c>
      <c r="H162" s="54" t="n">
        <v>0</v>
      </c>
      <c r="I162" s="54" t="n">
        <v>0</v>
      </c>
      <c r="J162" s="3" t="n">
        <f aca="false">IF(COUNT(L162:V162)&lt;7,W162,LARGE(L162:V162,1)+LARGE(L162:V162,2)+LARGE(L162:V162,3)+LARGE(L162:V162,4)+LARGE(L162:V162,5)+LARGE(L162:V162,6)+LARGE(L162:V162,7))</f>
        <v>0</v>
      </c>
      <c r="K162" s="3" t="n">
        <v>0</v>
      </c>
      <c r="L162" s="59" t="n">
        <f aca="false">AE162</f>
        <v>0</v>
      </c>
      <c r="M162" s="3" t="n">
        <v>0</v>
      </c>
      <c r="N162" s="3" t="n">
        <f aca="false">AS162</f>
        <v>0</v>
      </c>
      <c r="O162" s="3" t="n">
        <f aca="false">AZ162</f>
        <v>0</v>
      </c>
      <c r="P162" s="3"/>
      <c r="Q162" s="3"/>
      <c r="R162" s="3" t="n">
        <f aca="false">BX162</f>
        <v>0</v>
      </c>
      <c r="S162" s="3"/>
      <c r="T162" s="3" t="n">
        <f aca="false">CM162</f>
        <v>0</v>
      </c>
      <c r="U162" s="3" t="n">
        <f aca="false">CT162</f>
        <v>0</v>
      </c>
      <c r="V162" s="3" t="n">
        <f aca="false">DA162</f>
        <v>0</v>
      </c>
      <c r="W162" s="3" t="n">
        <f aca="false">SUM(L162:V162)</f>
        <v>0</v>
      </c>
      <c r="X162" s="3" t="n">
        <f aca="false">W162-J162</f>
        <v>0</v>
      </c>
      <c r="Y162" s="3" t="n">
        <v>0</v>
      </c>
      <c r="Z162" s="3" t="n">
        <v>0</v>
      </c>
      <c r="AA162" s="3" t="n">
        <v>0</v>
      </c>
      <c r="AB162" s="3" t="n">
        <v>0</v>
      </c>
      <c r="AC162" s="3" t="n">
        <v>0</v>
      </c>
      <c r="AD162" s="3" t="n">
        <v>0</v>
      </c>
      <c r="AE162" s="3" t="n">
        <v>0</v>
      </c>
      <c r="AF162" s="3" t="n">
        <v>0</v>
      </c>
      <c r="AG162" s="3" t="n">
        <v>0</v>
      </c>
      <c r="AH162" s="3" t="n">
        <v>0</v>
      </c>
      <c r="AI162" s="3" t="n">
        <v>0</v>
      </c>
      <c r="AJ162" s="3" t="n">
        <v>0</v>
      </c>
      <c r="AK162" s="3" t="n">
        <v>0</v>
      </c>
      <c r="AL162" s="3" t="n">
        <v>0</v>
      </c>
      <c r="AM162" s="3" t="n">
        <v>0</v>
      </c>
      <c r="AN162" s="3" t="n">
        <v>0</v>
      </c>
      <c r="AO162" s="3" t="n">
        <v>0</v>
      </c>
      <c r="AP162" s="3" t="n">
        <v>0</v>
      </c>
      <c r="AQ162" s="3" t="n">
        <v>0</v>
      </c>
      <c r="AR162" s="3" t="n">
        <v>0</v>
      </c>
      <c r="AS162" s="3" t="n">
        <v>0</v>
      </c>
      <c r="AT162" s="3" t="n">
        <v>0</v>
      </c>
      <c r="AU162" s="3" t="n">
        <v>0</v>
      </c>
      <c r="AV162" s="3" t="n">
        <v>0</v>
      </c>
      <c r="AW162" s="3" t="n">
        <v>0</v>
      </c>
      <c r="AX162" s="3" t="n">
        <v>0</v>
      </c>
      <c r="AY162" s="3" t="n">
        <v>0</v>
      </c>
      <c r="AZ162" s="3" t="n">
        <v>0</v>
      </c>
      <c r="BA162" s="3" t="n">
        <v>0</v>
      </c>
      <c r="BB162" s="3" t="n">
        <v>0</v>
      </c>
      <c r="BC162" s="3" t="n">
        <v>0</v>
      </c>
      <c r="BD162" s="3" t="n">
        <v>0</v>
      </c>
      <c r="BE162" s="3" t="n">
        <v>0</v>
      </c>
      <c r="BF162" s="3" t="n">
        <v>0</v>
      </c>
      <c r="BG162" s="3" t="n">
        <v>0</v>
      </c>
      <c r="BH162" s="3" t="n">
        <v>0</v>
      </c>
      <c r="BI162" s="3" t="n">
        <v>0</v>
      </c>
      <c r="BJ162" s="3" t="n">
        <v>0</v>
      </c>
      <c r="BK162" s="3" t="n">
        <v>0</v>
      </c>
      <c r="BL162" s="3" t="n">
        <v>0</v>
      </c>
      <c r="BM162" s="3" t="n">
        <v>0</v>
      </c>
      <c r="BN162" s="3" t="n">
        <v>0</v>
      </c>
      <c r="BO162" s="3" t="n">
        <v>0</v>
      </c>
      <c r="BP162" s="3" t="n">
        <v>0</v>
      </c>
      <c r="BQ162" s="3" t="n">
        <v>0</v>
      </c>
      <c r="BR162" s="3" t="n">
        <v>0</v>
      </c>
      <c r="BS162" s="3" t="n">
        <v>0</v>
      </c>
      <c r="BT162" s="3" t="n">
        <v>0</v>
      </c>
      <c r="BU162" s="3" t="n">
        <v>0</v>
      </c>
      <c r="BV162" s="3" t="n">
        <v>0</v>
      </c>
      <c r="BW162" s="3" t="n">
        <v>0</v>
      </c>
      <c r="BX162" s="3" t="n">
        <v>0</v>
      </c>
      <c r="BY162" s="3" t="n">
        <v>0</v>
      </c>
      <c r="BZ162" s="3" t="n">
        <v>0</v>
      </c>
      <c r="CA162" s="3" t="n">
        <v>0</v>
      </c>
      <c r="CB162" s="3" t="n">
        <v>0</v>
      </c>
      <c r="CC162" s="3" t="n">
        <v>0</v>
      </c>
      <c r="CD162" s="3" t="n">
        <v>0</v>
      </c>
      <c r="CE162" s="3" t="n">
        <v>0</v>
      </c>
      <c r="CF162" s="3" t="n">
        <v>0</v>
      </c>
      <c r="CG162" s="3" t="n">
        <v>0</v>
      </c>
      <c r="CH162" s="3" t="n">
        <v>0</v>
      </c>
      <c r="CI162" s="3" t="n">
        <v>0</v>
      </c>
      <c r="CJ162" s="3" t="n">
        <v>0</v>
      </c>
      <c r="CK162" s="3" t="n">
        <v>0</v>
      </c>
      <c r="CL162" s="3" t="n">
        <v>0</v>
      </c>
      <c r="CM162" s="3" t="n">
        <v>0</v>
      </c>
      <c r="CN162" s="3" t="n">
        <v>0</v>
      </c>
      <c r="CO162" s="3" t="n">
        <v>0</v>
      </c>
      <c r="CP162" s="3" t="n">
        <v>0</v>
      </c>
      <c r="CQ162" s="3" t="n">
        <v>0</v>
      </c>
      <c r="CR162" s="3" t="n">
        <v>0</v>
      </c>
      <c r="CS162" s="3" t="n">
        <v>0</v>
      </c>
      <c r="CT162" s="3" t="n">
        <v>0</v>
      </c>
      <c r="CU162" s="63" t="s">
        <v>8</v>
      </c>
      <c r="CV162" s="56" t="n">
        <v>0</v>
      </c>
      <c r="CW162" s="56" t="n">
        <v>0</v>
      </c>
      <c r="CX162" s="56" t="n">
        <v>0</v>
      </c>
      <c r="CY162" s="55" t="n">
        <v>0</v>
      </c>
      <c r="CZ162" s="55" t="n">
        <v>0</v>
      </c>
      <c r="DA162" s="55" t="n">
        <v>0</v>
      </c>
      <c r="DB162" s="3" t="n">
        <v>0</v>
      </c>
      <c r="DC162" s="3" t="n">
        <v>0</v>
      </c>
      <c r="DD162" s="3" t="n">
        <v>0</v>
      </c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AGZ162" s="20"/>
      <c r="AHA162" s="20"/>
      <c r="AHB162" s="20"/>
      <c r="AHC162" s="20"/>
      <c r="AHD162" s="20"/>
      <c r="AHE162" s="20"/>
      <c r="AHF162" s="20"/>
      <c r="AHG162" s="20"/>
      <c r="AHH162" s="20"/>
      <c r="AHI162" s="20"/>
      <c r="AHJ162" s="20"/>
      <c r="AHK162" s="20"/>
      <c r="AHL162" s="20"/>
      <c r="AHM162" s="20"/>
      <c r="AHN162" s="20"/>
      <c r="AHO162" s="20"/>
      <c r="AHP162" s="20"/>
      <c r="AHQ162" s="20"/>
      <c r="AHR162" s="20"/>
      <c r="AHS162" s="20"/>
      <c r="AHT162" s="20"/>
      <c r="AHU162" s="20"/>
      <c r="AHV162" s="20"/>
      <c r="AHW162" s="20"/>
      <c r="AHX162" s="20"/>
      <c r="AHY162" s="20"/>
      <c r="AHZ162" s="20"/>
      <c r="AIA162" s="20"/>
      <c r="AIB162" s="20"/>
      <c r="AIC162" s="20"/>
      <c r="AID162" s="20"/>
      <c r="AIE162" s="20"/>
      <c r="AIF162" s="20"/>
      <c r="AIG162" s="20"/>
      <c r="AIH162" s="20"/>
      <c r="AII162" s="20"/>
      <c r="AIJ162" s="20"/>
      <c r="AIK162" s="20"/>
      <c r="AIL162" s="21"/>
      <c r="AIM162" s="21"/>
      <c r="AIN162" s="21"/>
      <c r="AIO162" s="21"/>
      <c r="AIP162" s="21"/>
      <c r="AIQ162" s="21"/>
      <c r="AIR162" s="21"/>
      <c r="AIS162" s="21"/>
      <c r="AIT162" s="21"/>
      <c r="AIU162" s="21"/>
      <c r="AIV162" s="21"/>
      <c r="AIW162" s="21"/>
      <c r="AIX162" s="21"/>
      <c r="AIY162" s="21"/>
      <c r="AIZ162" s="21"/>
      <c r="AJA162" s="21"/>
      <c r="AJB162" s="21"/>
      <c r="AJC162" s="21"/>
      <c r="AJD162" s="21"/>
      <c r="AJE162" s="21"/>
      <c r="AJF162" s="21"/>
      <c r="AJG162" s="21"/>
      <c r="AJH162" s="21"/>
      <c r="AJI162" s="21"/>
      <c r="AJJ162" s="21"/>
      <c r="AJK162" s="21"/>
      <c r="AJL162" s="21"/>
      <c r="AJM162" s="21"/>
      <c r="AJN162" s="21"/>
      <c r="AJO162" s="21"/>
      <c r="AJP162" s="21"/>
      <c r="AJQ162" s="21"/>
      <c r="AJR162" s="21"/>
      <c r="AJS162" s="21"/>
      <c r="AJT162" s="21"/>
      <c r="AJU162" s="21"/>
      <c r="AJV162" s="21"/>
      <c r="AJW162" s="21"/>
      <c r="AJX162" s="21"/>
      <c r="AJY162" s="21"/>
      <c r="AJZ162" s="21"/>
      <c r="AKA162" s="21"/>
      <c r="AKB162" s="21"/>
      <c r="AKC162" s="21"/>
      <c r="AKD162" s="21"/>
      <c r="AKE162" s="21"/>
      <c r="AKF162" s="21"/>
      <c r="AKG162" s="21"/>
      <c r="AKH162" s="21"/>
      <c r="AKI162" s="21"/>
      <c r="AKJ162" s="21"/>
      <c r="AKK162" s="21"/>
      <c r="AKL162" s="21"/>
      <c r="AKM162" s="21"/>
      <c r="AKN162" s="21"/>
      <c r="AKO162" s="21"/>
      <c r="AKP162" s="21"/>
      <c r="AKQ162" s="21"/>
      <c r="AKR162" s="21"/>
      <c r="AKS162" s="21"/>
      <c r="AKT162" s="21"/>
      <c r="AKU162" s="21"/>
      <c r="AKV162" s="21"/>
      <c r="AKW162" s="21"/>
      <c r="AKX162" s="21"/>
      <c r="AKY162" s="21"/>
      <c r="AKZ162" s="21"/>
      <c r="ALA162" s="21"/>
      <c r="ALB162" s="21"/>
      <c r="ALC162" s="21"/>
      <c r="ALD162" s="21"/>
      <c r="ALE162" s="21"/>
      <c r="ALF162" s="21"/>
      <c r="ALG162" s="21"/>
      <c r="ALH162" s="21"/>
      <c r="ALI162" s="21"/>
      <c r="ALJ162" s="21"/>
      <c r="ALK162" s="21"/>
      <c r="ALL162" s="21"/>
      <c r="ALM162" s="21"/>
      <c r="ALN162" s="21"/>
      <c r="ALO162" s="21"/>
      <c r="ALP162" s="21"/>
      <c r="ALQ162" s="21"/>
      <c r="ALR162" s="21"/>
      <c r="ALS162" s="21"/>
      <c r="ALT162" s="21"/>
      <c r="ALU162" s="21"/>
      <c r="ALV162" s="21"/>
      <c r="ALW162" s="21"/>
      <c r="ALX162" s="21"/>
      <c r="ALY162" s="21"/>
      <c r="ALZ162" s="21"/>
      <c r="AMA162" s="21"/>
      <c r="AMB162" s="21"/>
      <c r="AMC162" s="21"/>
      <c r="AMD162" s="21"/>
      <c r="AME162" s="21"/>
      <c r="AMF162" s="21"/>
      <c r="AMG162" s="21"/>
      <c r="AMH162" s="21"/>
      <c r="AMI162" s="21"/>
      <c r="AMJ162" s="21"/>
    </row>
    <row r="163" s="58" customFormat="true" ht="12" hidden="true" customHeight="true" outlineLevel="0" collapsed="false">
      <c r="A163" s="52" t="s">
        <v>325</v>
      </c>
      <c r="B163" s="52" t="s">
        <v>161</v>
      </c>
      <c r="C163" s="52" t="s">
        <v>326</v>
      </c>
      <c r="D163" s="53" t="n">
        <v>1996</v>
      </c>
      <c r="E163" s="53" t="n">
        <f aca="true">YEAR(TODAY())-D163</f>
        <v>30</v>
      </c>
      <c r="F163" s="53" t="s">
        <v>44</v>
      </c>
      <c r="G163" s="53" t="s">
        <v>59</v>
      </c>
      <c r="H163" s="54" t="n">
        <v>0</v>
      </c>
      <c r="I163" s="54" t="n">
        <v>0</v>
      </c>
      <c r="J163" s="3" t="n">
        <f aca="false">IF(COUNT(L163:V163)&lt;7,W163,LARGE(L163:V163,1)+LARGE(L163:V163,2)+LARGE(L163:V163,3)+LARGE(L163:V163,4)+LARGE(L163:V163,5)+LARGE(L163:V163,6)+LARGE(L163:V163,7))</f>
        <v>0</v>
      </c>
      <c r="K163" s="3" t="n">
        <v>0</v>
      </c>
      <c r="L163" s="59" t="n">
        <f aca="false">AE163</f>
        <v>0</v>
      </c>
      <c r="M163" s="3" t="n">
        <v>0</v>
      </c>
      <c r="N163" s="3" t="n">
        <f aca="false">AS163</f>
        <v>0</v>
      </c>
      <c r="O163" s="3" t="n">
        <v>0</v>
      </c>
      <c r="P163" s="3"/>
      <c r="Q163" s="3"/>
      <c r="R163" s="3" t="n">
        <f aca="false">BX163</f>
        <v>0</v>
      </c>
      <c r="S163" s="3"/>
      <c r="T163" s="3" t="n">
        <f aca="false">CM163</f>
        <v>0</v>
      </c>
      <c r="U163" s="3" t="n">
        <f aca="false">CT163</f>
        <v>0</v>
      </c>
      <c r="V163" s="3" t="n">
        <f aca="false">DA163</f>
        <v>0</v>
      </c>
      <c r="W163" s="3" t="n">
        <f aca="false">SUM(L163:V163)</f>
        <v>0</v>
      </c>
      <c r="X163" s="3" t="n">
        <f aca="false">W163-J163</f>
        <v>0</v>
      </c>
      <c r="Y163" s="3" t="n">
        <v>0</v>
      </c>
      <c r="Z163" s="3" t="n">
        <v>0</v>
      </c>
      <c r="AA163" s="3" t="n">
        <v>0</v>
      </c>
      <c r="AB163" s="3" t="n">
        <v>0</v>
      </c>
      <c r="AC163" s="3" t="n">
        <v>0</v>
      </c>
      <c r="AD163" s="3" t="n">
        <v>0</v>
      </c>
      <c r="AE163" s="3" t="n">
        <v>0</v>
      </c>
      <c r="AF163" s="3" t="n">
        <v>0</v>
      </c>
      <c r="AG163" s="3" t="n">
        <v>0</v>
      </c>
      <c r="AH163" s="3" t="n">
        <v>0</v>
      </c>
      <c r="AI163" s="3" t="n">
        <v>0</v>
      </c>
      <c r="AJ163" s="3" t="n">
        <v>0</v>
      </c>
      <c r="AK163" s="3" t="n">
        <v>0</v>
      </c>
      <c r="AL163" s="3" t="n">
        <v>0</v>
      </c>
      <c r="AM163" s="3" t="n">
        <v>0</v>
      </c>
      <c r="AN163" s="3" t="n">
        <v>0</v>
      </c>
      <c r="AO163" s="3" t="n">
        <v>0</v>
      </c>
      <c r="AP163" s="3" t="n">
        <v>0</v>
      </c>
      <c r="AQ163" s="3" t="n">
        <v>0</v>
      </c>
      <c r="AR163" s="3" t="n">
        <v>0</v>
      </c>
      <c r="AS163" s="3" t="n">
        <v>0</v>
      </c>
      <c r="AT163" s="3" t="n">
        <v>0</v>
      </c>
      <c r="AU163" s="3" t="n">
        <v>0</v>
      </c>
      <c r="AV163" s="3" t="n">
        <v>0</v>
      </c>
      <c r="AW163" s="3" t="n">
        <v>0</v>
      </c>
      <c r="AX163" s="3" t="n">
        <v>0</v>
      </c>
      <c r="AY163" s="3" t="n">
        <v>0</v>
      </c>
      <c r="AZ163" s="3" t="n">
        <v>0</v>
      </c>
      <c r="BA163" s="3" t="n">
        <v>0</v>
      </c>
      <c r="BB163" s="3" t="n">
        <v>0</v>
      </c>
      <c r="BC163" s="3" t="n">
        <v>0</v>
      </c>
      <c r="BD163" s="3" t="n">
        <v>0</v>
      </c>
      <c r="BE163" s="3" t="n">
        <v>0</v>
      </c>
      <c r="BF163" s="3" t="n">
        <v>0</v>
      </c>
      <c r="BG163" s="3" t="n">
        <v>0</v>
      </c>
      <c r="BH163" s="3" t="n">
        <v>0</v>
      </c>
      <c r="BI163" s="3" t="n">
        <v>0</v>
      </c>
      <c r="BJ163" s="3" t="n">
        <v>0</v>
      </c>
      <c r="BK163" s="3" t="n">
        <v>0</v>
      </c>
      <c r="BL163" s="3" t="n">
        <v>0</v>
      </c>
      <c r="BM163" s="3" t="n">
        <v>0</v>
      </c>
      <c r="BN163" s="3" t="n">
        <v>0</v>
      </c>
      <c r="BO163" s="3" t="n">
        <v>0</v>
      </c>
      <c r="BP163" s="3" t="n">
        <v>0</v>
      </c>
      <c r="BQ163" s="3" t="n">
        <v>0</v>
      </c>
      <c r="BR163" s="3" t="n">
        <v>0</v>
      </c>
      <c r="BS163" s="3" t="n">
        <v>0</v>
      </c>
      <c r="BT163" s="3" t="n">
        <v>0</v>
      </c>
      <c r="BU163" s="3" t="n">
        <v>0</v>
      </c>
      <c r="BV163" s="3" t="n">
        <v>0</v>
      </c>
      <c r="BW163" s="3" t="n">
        <v>0</v>
      </c>
      <c r="BX163" s="3" t="n">
        <v>0</v>
      </c>
      <c r="BY163" s="3" t="n">
        <v>0</v>
      </c>
      <c r="BZ163" s="3" t="n">
        <v>0</v>
      </c>
      <c r="CA163" s="3" t="n">
        <v>0</v>
      </c>
      <c r="CB163" s="3" t="n">
        <v>0</v>
      </c>
      <c r="CC163" s="3" t="n">
        <v>0</v>
      </c>
      <c r="CD163" s="3" t="n">
        <v>0</v>
      </c>
      <c r="CE163" s="3" t="n">
        <v>0</v>
      </c>
      <c r="CF163" s="3" t="n">
        <v>0</v>
      </c>
      <c r="CG163" s="3" t="n">
        <v>0</v>
      </c>
      <c r="CH163" s="3" t="n">
        <v>0</v>
      </c>
      <c r="CI163" s="3" t="n">
        <v>0</v>
      </c>
      <c r="CJ163" s="3" t="n">
        <v>0</v>
      </c>
      <c r="CK163" s="3" t="n">
        <v>0</v>
      </c>
      <c r="CL163" s="3" t="n">
        <v>0</v>
      </c>
      <c r="CM163" s="3" t="n">
        <v>0</v>
      </c>
      <c r="CN163" s="3" t="n">
        <v>0</v>
      </c>
      <c r="CO163" s="3" t="n">
        <v>0</v>
      </c>
      <c r="CP163" s="3" t="n">
        <v>0</v>
      </c>
      <c r="CQ163" s="3" t="n">
        <v>0</v>
      </c>
      <c r="CR163" s="3" t="n">
        <v>0</v>
      </c>
      <c r="CS163" s="3" t="n">
        <v>0</v>
      </c>
      <c r="CT163" s="3" t="n">
        <v>0</v>
      </c>
      <c r="CU163" s="63" t="s">
        <v>8</v>
      </c>
      <c r="CV163" s="56" t="n">
        <v>0</v>
      </c>
      <c r="CW163" s="56" t="n">
        <v>0</v>
      </c>
      <c r="CX163" s="56" t="n">
        <v>0</v>
      </c>
      <c r="CY163" s="55" t="n">
        <v>0</v>
      </c>
      <c r="CZ163" s="55" t="n">
        <v>0</v>
      </c>
      <c r="DA163" s="55" t="n">
        <v>0</v>
      </c>
      <c r="DB163" s="3" t="n">
        <v>0</v>
      </c>
      <c r="DC163" s="3" t="n">
        <v>0</v>
      </c>
      <c r="DD163" s="3" t="n">
        <v>0</v>
      </c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AGZ163" s="20"/>
      <c r="AHA163" s="20"/>
      <c r="AHB163" s="20"/>
      <c r="AHC163" s="20"/>
      <c r="AHD163" s="20"/>
      <c r="AHE163" s="20"/>
      <c r="AHF163" s="20"/>
      <c r="AHG163" s="20"/>
      <c r="AHH163" s="20"/>
      <c r="AHI163" s="20"/>
      <c r="AHJ163" s="20"/>
      <c r="AHK163" s="20"/>
      <c r="AHL163" s="20"/>
      <c r="AHM163" s="20"/>
      <c r="AHN163" s="20"/>
      <c r="AHO163" s="20"/>
      <c r="AHP163" s="20"/>
      <c r="AHQ163" s="20"/>
      <c r="AHR163" s="20"/>
      <c r="AHS163" s="20"/>
      <c r="AHT163" s="20"/>
      <c r="AHU163" s="20"/>
      <c r="AHV163" s="20"/>
      <c r="AHW163" s="20"/>
      <c r="AHX163" s="20"/>
      <c r="AHY163" s="20"/>
      <c r="AHZ163" s="20"/>
      <c r="AIA163" s="20"/>
      <c r="AIB163" s="20"/>
      <c r="AIC163" s="20"/>
      <c r="AID163" s="20"/>
      <c r="AIE163" s="20"/>
      <c r="AIF163" s="20"/>
      <c r="AIG163" s="20"/>
      <c r="AIH163" s="20"/>
      <c r="AII163" s="20"/>
      <c r="AIJ163" s="20"/>
      <c r="AIK163" s="20"/>
      <c r="AIL163" s="21"/>
      <c r="AIM163" s="21"/>
      <c r="AIN163" s="21"/>
      <c r="AIO163" s="21"/>
      <c r="AIP163" s="21"/>
      <c r="AIQ163" s="21"/>
      <c r="AIR163" s="21"/>
      <c r="AIS163" s="21"/>
      <c r="AIT163" s="21"/>
      <c r="AIU163" s="21"/>
      <c r="AIV163" s="21"/>
      <c r="AIW163" s="21"/>
      <c r="AIX163" s="21"/>
      <c r="AIY163" s="21"/>
      <c r="AIZ163" s="21"/>
      <c r="AJA163" s="21"/>
      <c r="AJB163" s="21"/>
      <c r="AJC163" s="21"/>
      <c r="AJD163" s="21"/>
      <c r="AJE163" s="21"/>
      <c r="AJF163" s="21"/>
      <c r="AJG163" s="21"/>
      <c r="AJH163" s="21"/>
      <c r="AJI163" s="21"/>
      <c r="AJJ163" s="21"/>
      <c r="AJK163" s="21"/>
      <c r="AJL163" s="21"/>
      <c r="AJM163" s="21"/>
      <c r="AJN163" s="21"/>
      <c r="AJO163" s="21"/>
      <c r="AJP163" s="21"/>
      <c r="AJQ163" s="21"/>
      <c r="AJR163" s="21"/>
      <c r="AJS163" s="21"/>
      <c r="AJT163" s="21"/>
      <c r="AJU163" s="21"/>
      <c r="AJV163" s="21"/>
      <c r="AJW163" s="21"/>
      <c r="AJX163" s="21"/>
      <c r="AJY163" s="21"/>
      <c r="AJZ163" s="21"/>
      <c r="AKA163" s="21"/>
      <c r="AKB163" s="21"/>
      <c r="AKC163" s="21"/>
      <c r="AKD163" s="21"/>
      <c r="AKE163" s="21"/>
      <c r="AKF163" s="21"/>
      <c r="AKG163" s="21"/>
      <c r="AKH163" s="21"/>
      <c r="AKI163" s="21"/>
      <c r="AKJ163" s="21"/>
      <c r="AKK163" s="21"/>
      <c r="AKL163" s="21"/>
      <c r="AKM163" s="21"/>
      <c r="AKN163" s="21"/>
      <c r="AKO163" s="21"/>
      <c r="AKP163" s="21"/>
      <c r="AKQ163" s="21"/>
      <c r="AKR163" s="21"/>
      <c r="AKS163" s="21"/>
      <c r="AKT163" s="21"/>
      <c r="AKU163" s="21"/>
      <c r="AKV163" s="21"/>
      <c r="AKW163" s="21"/>
      <c r="AKX163" s="21"/>
      <c r="AKY163" s="21"/>
      <c r="AKZ163" s="21"/>
      <c r="ALA163" s="21"/>
      <c r="ALB163" s="21"/>
      <c r="ALC163" s="21"/>
      <c r="ALD163" s="21"/>
      <c r="ALE163" s="21"/>
      <c r="ALF163" s="21"/>
      <c r="ALG163" s="21"/>
      <c r="ALH163" s="21"/>
      <c r="ALI163" s="21"/>
      <c r="ALJ163" s="21"/>
      <c r="ALK163" s="21"/>
      <c r="ALL163" s="21"/>
      <c r="ALM163" s="21"/>
      <c r="ALN163" s="21"/>
      <c r="ALO163" s="21"/>
      <c r="ALP163" s="21"/>
      <c r="ALQ163" s="21"/>
      <c r="ALR163" s="21"/>
      <c r="ALS163" s="21"/>
      <c r="ALT163" s="21"/>
      <c r="ALU163" s="21"/>
      <c r="ALV163" s="21"/>
      <c r="ALW163" s="21"/>
      <c r="ALX163" s="21"/>
      <c r="ALY163" s="21"/>
      <c r="ALZ163" s="21"/>
      <c r="AMA163" s="21"/>
      <c r="AMB163" s="21"/>
      <c r="AMC163" s="21"/>
      <c r="AMD163" s="21"/>
      <c r="AME163" s="21"/>
      <c r="AMF163" s="21"/>
      <c r="AMG163" s="21"/>
      <c r="AMH163" s="21"/>
      <c r="AMI163" s="21"/>
      <c r="AMJ163" s="21"/>
    </row>
    <row r="164" s="58" customFormat="true" ht="12" hidden="true" customHeight="true" outlineLevel="0" collapsed="false">
      <c r="A164" s="52" t="s">
        <v>325</v>
      </c>
      <c r="B164" s="52" t="s">
        <v>72</v>
      </c>
      <c r="C164" s="52" t="s">
        <v>138</v>
      </c>
      <c r="D164" s="53" t="n">
        <v>1971</v>
      </c>
      <c r="E164" s="53" t="n">
        <f aca="true">YEAR(TODAY())-D164</f>
        <v>55</v>
      </c>
      <c r="F164" s="53" t="s">
        <v>44</v>
      </c>
      <c r="G164" s="53" t="s">
        <v>67</v>
      </c>
      <c r="H164" s="54" t="n">
        <v>0</v>
      </c>
      <c r="I164" s="54" t="n">
        <v>0</v>
      </c>
      <c r="J164" s="3" t="n">
        <f aca="false">IF(COUNT(L164:V164)&lt;7,W164,LARGE(L164:V164,1)+LARGE(L164:V164,2)+LARGE(L164:V164,3)+LARGE(L164:V164,4)+LARGE(L164:V164,5)+LARGE(L164:V164,6)+LARGE(L164:V164,7))</f>
        <v>0</v>
      </c>
      <c r="K164" s="3" t="n">
        <v>0</v>
      </c>
      <c r="L164" s="59" t="n">
        <f aca="false">AE164</f>
        <v>0</v>
      </c>
      <c r="M164" s="3" t="n">
        <v>0</v>
      </c>
      <c r="N164" s="3" t="n">
        <f aca="false">AS164</f>
        <v>0</v>
      </c>
      <c r="O164" s="3" t="n">
        <f aca="false">AZ164</f>
        <v>0</v>
      </c>
      <c r="P164" s="3" t="n">
        <f aca="false">BH164</f>
        <v>0</v>
      </c>
      <c r="Q164" s="3"/>
      <c r="R164" s="3" t="n">
        <f aca="false">BX164</f>
        <v>0</v>
      </c>
      <c r="S164" s="3"/>
      <c r="T164" s="3" t="n">
        <f aca="false">CM164</f>
        <v>0</v>
      </c>
      <c r="U164" s="3" t="n">
        <f aca="false">CT164</f>
        <v>0</v>
      </c>
      <c r="V164" s="3" t="n">
        <f aca="false">DA164</f>
        <v>0</v>
      </c>
      <c r="W164" s="3" t="n">
        <f aca="false">SUM(L164:V164)</f>
        <v>0</v>
      </c>
      <c r="X164" s="3" t="n">
        <f aca="false">W164-J164</f>
        <v>0</v>
      </c>
      <c r="Y164" s="3" t="n">
        <v>0</v>
      </c>
      <c r="Z164" s="3" t="n">
        <v>0</v>
      </c>
      <c r="AA164" s="3" t="n">
        <v>0</v>
      </c>
      <c r="AB164" s="3" t="n">
        <v>0</v>
      </c>
      <c r="AC164" s="3" t="n">
        <v>0</v>
      </c>
      <c r="AD164" s="3" t="n">
        <v>0</v>
      </c>
      <c r="AE164" s="3" t="n">
        <v>0</v>
      </c>
      <c r="AF164" s="3" t="n">
        <v>0</v>
      </c>
      <c r="AG164" s="3" t="n">
        <v>0</v>
      </c>
      <c r="AH164" s="3" t="n">
        <v>0</v>
      </c>
      <c r="AI164" s="3" t="n">
        <v>0</v>
      </c>
      <c r="AJ164" s="3" t="n">
        <v>0</v>
      </c>
      <c r="AK164" s="3" t="n">
        <v>0</v>
      </c>
      <c r="AL164" s="3" t="n">
        <v>0</v>
      </c>
      <c r="AM164" s="3" t="n">
        <v>0</v>
      </c>
      <c r="AN164" s="3" t="n">
        <v>0</v>
      </c>
      <c r="AO164" s="3" t="n">
        <v>0</v>
      </c>
      <c r="AP164" s="3" t="n">
        <v>0</v>
      </c>
      <c r="AQ164" s="3" t="n">
        <v>0</v>
      </c>
      <c r="AR164" s="3" t="n">
        <v>0</v>
      </c>
      <c r="AS164" s="3" t="n">
        <v>0</v>
      </c>
      <c r="AT164" s="3" t="n">
        <v>0</v>
      </c>
      <c r="AU164" s="3" t="n">
        <v>0</v>
      </c>
      <c r="AV164" s="3" t="n">
        <v>0</v>
      </c>
      <c r="AW164" s="3" t="n">
        <v>0</v>
      </c>
      <c r="AX164" s="3" t="n">
        <v>0</v>
      </c>
      <c r="AY164" s="3" t="n">
        <v>0</v>
      </c>
      <c r="AZ164" s="3" t="n">
        <v>0</v>
      </c>
      <c r="BA164" s="3" t="n">
        <v>0</v>
      </c>
      <c r="BB164" s="3" t="n">
        <v>0</v>
      </c>
      <c r="BC164" s="3" t="n">
        <v>0</v>
      </c>
      <c r="BD164" s="3" t="n">
        <v>0</v>
      </c>
      <c r="BE164" s="3" t="n">
        <v>0</v>
      </c>
      <c r="BF164" s="3" t="n">
        <v>0</v>
      </c>
      <c r="BG164" s="3" t="n">
        <v>0</v>
      </c>
      <c r="BH164" s="3" t="n">
        <v>0</v>
      </c>
      <c r="BI164" s="3" t="n">
        <v>0</v>
      </c>
      <c r="BJ164" s="3" t="n">
        <v>0</v>
      </c>
      <c r="BK164" s="3" t="n">
        <v>0</v>
      </c>
      <c r="BL164" s="3" t="n">
        <v>0</v>
      </c>
      <c r="BM164" s="3" t="n">
        <v>0</v>
      </c>
      <c r="BN164" s="3" t="n">
        <v>0</v>
      </c>
      <c r="BO164" s="3" t="n">
        <v>0</v>
      </c>
      <c r="BP164" s="3" t="n">
        <v>0</v>
      </c>
      <c r="BQ164" s="3" t="n">
        <v>0</v>
      </c>
      <c r="BR164" s="3" t="n">
        <v>0</v>
      </c>
      <c r="BS164" s="3" t="n">
        <v>0</v>
      </c>
      <c r="BT164" s="3" t="n">
        <v>0</v>
      </c>
      <c r="BU164" s="3" t="n">
        <v>0</v>
      </c>
      <c r="BV164" s="3" t="n">
        <v>0</v>
      </c>
      <c r="BW164" s="3" t="n">
        <v>0</v>
      </c>
      <c r="BX164" s="3" t="n">
        <v>0</v>
      </c>
      <c r="BY164" s="3" t="n">
        <v>0</v>
      </c>
      <c r="BZ164" s="3" t="n">
        <v>0</v>
      </c>
      <c r="CA164" s="3" t="n">
        <v>0</v>
      </c>
      <c r="CB164" s="3" t="n">
        <v>0</v>
      </c>
      <c r="CC164" s="3" t="n">
        <v>0</v>
      </c>
      <c r="CD164" s="3" t="n">
        <v>0</v>
      </c>
      <c r="CE164" s="3" t="n">
        <v>0</v>
      </c>
      <c r="CF164" s="3" t="n">
        <v>0</v>
      </c>
      <c r="CG164" s="3" t="n">
        <v>0</v>
      </c>
      <c r="CH164" s="3" t="n">
        <v>0</v>
      </c>
      <c r="CI164" s="3" t="n">
        <v>0</v>
      </c>
      <c r="CJ164" s="3" t="n">
        <v>0</v>
      </c>
      <c r="CK164" s="3" t="n">
        <v>0</v>
      </c>
      <c r="CL164" s="3" t="n">
        <v>0</v>
      </c>
      <c r="CM164" s="3" t="n">
        <v>0</v>
      </c>
      <c r="CN164" s="3" t="n">
        <v>0</v>
      </c>
      <c r="CO164" s="3" t="n">
        <v>0</v>
      </c>
      <c r="CP164" s="3" t="n">
        <v>0</v>
      </c>
      <c r="CQ164" s="3" t="n">
        <v>0</v>
      </c>
      <c r="CR164" s="3" t="n">
        <v>0</v>
      </c>
      <c r="CS164" s="3" t="n">
        <v>0</v>
      </c>
      <c r="CT164" s="3" t="n">
        <v>0</v>
      </c>
      <c r="CU164" s="63" t="s">
        <v>8</v>
      </c>
      <c r="CV164" s="56" t="n">
        <v>0</v>
      </c>
      <c r="CW164" s="56" t="n">
        <v>0</v>
      </c>
      <c r="CX164" s="56" t="n">
        <v>0</v>
      </c>
      <c r="CY164" s="55" t="n">
        <v>0</v>
      </c>
      <c r="CZ164" s="55" t="n">
        <v>0</v>
      </c>
      <c r="DA164" s="55" t="n">
        <v>0</v>
      </c>
      <c r="DB164" s="3" t="n">
        <v>0</v>
      </c>
      <c r="DC164" s="3" t="n">
        <v>0</v>
      </c>
      <c r="DD164" s="3" t="n">
        <v>0</v>
      </c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AGZ164" s="20"/>
      <c r="AHA164" s="20"/>
      <c r="AHB164" s="20"/>
      <c r="AHC164" s="20"/>
      <c r="AHD164" s="20"/>
      <c r="AHE164" s="20"/>
      <c r="AHF164" s="20"/>
      <c r="AHG164" s="20"/>
      <c r="AHH164" s="20"/>
      <c r="AHI164" s="20"/>
      <c r="AHJ164" s="20"/>
      <c r="AHK164" s="20"/>
      <c r="AHL164" s="20"/>
      <c r="AHM164" s="20"/>
      <c r="AHN164" s="20"/>
      <c r="AHO164" s="20"/>
      <c r="AHP164" s="20"/>
      <c r="AHQ164" s="20"/>
      <c r="AHR164" s="20"/>
      <c r="AHS164" s="20"/>
      <c r="AHT164" s="20"/>
      <c r="AHU164" s="20"/>
      <c r="AHV164" s="20"/>
      <c r="AHW164" s="20"/>
      <c r="AHX164" s="20"/>
      <c r="AHY164" s="20"/>
      <c r="AHZ164" s="20"/>
      <c r="AIA164" s="20"/>
      <c r="AIB164" s="20"/>
      <c r="AIC164" s="20"/>
      <c r="AID164" s="20"/>
      <c r="AIE164" s="20"/>
      <c r="AIF164" s="20"/>
      <c r="AIG164" s="20"/>
      <c r="AIH164" s="20"/>
      <c r="AII164" s="20"/>
      <c r="AIJ164" s="20"/>
      <c r="AIK164" s="20"/>
      <c r="AIL164" s="21"/>
      <c r="AIM164" s="21"/>
      <c r="AIN164" s="21"/>
      <c r="AIO164" s="21"/>
      <c r="AIP164" s="21"/>
      <c r="AIQ164" s="21"/>
      <c r="AIR164" s="21"/>
      <c r="AIS164" s="21"/>
      <c r="AIT164" s="21"/>
      <c r="AIU164" s="21"/>
      <c r="AIV164" s="21"/>
      <c r="AIW164" s="21"/>
      <c r="AIX164" s="21"/>
      <c r="AIY164" s="21"/>
      <c r="AIZ164" s="21"/>
      <c r="AJA164" s="21"/>
      <c r="AJB164" s="21"/>
      <c r="AJC164" s="21"/>
      <c r="AJD164" s="21"/>
      <c r="AJE164" s="21"/>
      <c r="AJF164" s="21"/>
      <c r="AJG164" s="21"/>
      <c r="AJH164" s="21"/>
      <c r="AJI164" s="21"/>
      <c r="AJJ164" s="21"/>
      <c r="AJK164" s="21"/>
      <c r="AJL164" s="21"/>
      <c r="AJM164" s="21"/>
      <c r="AJN164" s="21"/>
      <c r="AJO164" s="21"/>
      <c r="AJP164" s="21"/>
      <c r="AJQ164" s="21"/>
      <c r="AJR164" s="21"/>
      <c r="AJS164" s="21"/>
      <c r="AJT164" s="21"/>
      <c r="AJU164" s="21"/>
      <c r="AJV164" s="21"/>
      <c r="AJW164" s="21"/>
      <c r="AJX164" s="21"/>
      <c r="AJY164" s="21"/>
      <c r="AJZ164" s="21"/>
      <c r="AKA164" s="21"/>
      <c r="AKB164" s="21"/>
      <c r="AKC164" s="21"/>
      <c r="AKD164" s="21"/>
      <c r="AKE164" s="21"/>
      <c r="AKF164" s="21"/>
      <c r="AKG164" s="21"/>
      <c r="AKH164" s="21"/>
      <c r="AKI164" s="21"/>
      <c r="AKJ164" s="21"/>
      <c r="AKK164" s="21"/>
      <c r="AKL164" s="21"/>
      <c r="AKM164" s="21"/>
      <c r="AKN164" s="21"/>
      <c r="AKO164" s="21"/>
      <c r="AKP164" s="21"/>
      <c r="AKQ164" s="21"/>
      <c r="AKR164" s="21"/>
      <c r="AKS164" s="21"/>
      <c r="AKT164" s="21"/>
      <c r="AKU164" s="21"/>
      <c r="AKV164" s="21"/>
      <c r="AKW164" s="21"/>
      <c r="AKX164" s="21"/>
      <c r="AKY164" s="21"/>
      <c r="AKZ164" s="21"/>
      <c r="ALA164" s="21"/>
      <c r="ALB164" s="21"/>
      <c r="ALC164" s="21"/>
      <c r="ALD164" s="21"/>
      <c r="ALE164" s="21"/>
      <c r="ALF164" s="21"/>
      <c r="ALG164" s="21"/>
      <c r="ALH164" s="21"/>
      <c r="ALI164" s="21"/>
      <c r="ALJ164" s="21"/>
      <c r="ALK164" s="21"/>
      <c r="ALL164" s="21"/>
      <c r="ALM164" s="21"/>
      <c r="ALN164" s="21"/>
      <c r="ALO164" s="21"/>
      <c r="ALP164" s="21"/>
      <c r="ALQ164" s="21"/>
      <c r="ALR164" s="21"/>
      <c r="ALS164" s="21"/>
      <c r="ALT164" s="21"/>
      <c r="ALU164" s="21"/>
      <c r="ALV164" s="21"/>
      <c r="ALW164" s="21"/>
      <c r="ALX164" s="21"/>
      <c r="ALY164" s="21"/>
      <c r="ALZ164" s="21"/>
      <c r="AMA164" s="21"/>
      <c r="AMB164" s="21"/>
      <c r="AMC164" s="21"/>
      <c r="AMD164" s="21"/>
      <c r="AME164" s="21"/>
      <c r="AMF164" s="21"/>
      <c r="AMG164" s="21"/>
      <c r="AMH164" s="21"/>
      <c r="AMI164" s="21"/>
      <c r="AMJ164" s="21"/>
    </row>
    <row r="165" s="58" customFormat="true" ht="12" hidden="true" customHeight="true" outlineLevel="0" collapsed="false">
      <c r="A165" s="52" t="s">
        <v>327</v>
      </c>
      <c r="B165" s="52" t="s">
        <v>328</v>
      </c>
      <c r="C165" s="52" t="s">
        <v>138</v>
      </c>
      <c r="D165" s="53" t="n">
        <v>2012</v>
      </c>
      <c r="E165" s="53" t="n">
        <f aca="true">YEAR(TODAY())-D165</f>
        <v>14</v>
      </c>
      <c r="F165" s="53" t="s">
        <v>131</v>
      </c>
      <c r="G165" s="53" t="s">
        <v>329</v>
      </c>
      <c r="H165" s="54" t="n">
        <v>0</v>
      </c>
      <c r="I165" s="54" t="n">
        <v>0</v>
      </c>
      <c r="J165" s="3" t="n">
        <f aca="false">IF(COUNT(L165:V165)&lt;7,W165,LARGE(L165:V165,1)+LARGE(L165:V165,2)+LARGE(L165:V165,3)+LARGE(L165:V165,4)+LARGE(L165:V165,5)+LARGE(L165:V165,6)+LARGE(L165:V165,7))</f>
        <v>0</v>
      </c>
      <c r="K165" s="3" t="n">
        <v>0</v>
      </c>
      <c r="L165" s="59" t="n">
        <f aca="false">AE165</f>
        <v>0</v>
      </c>
      <c r="M165" s="3" t="n">
        <v>0</v>
      </c>
      <c r="N165" s="3" t="n">
        <f aca="false">AS165</f>
        <v>0</v>
      </c>
      <c r="O165" s="3" t="n">
        <v>0</v>
      </c>
      <c r="P165" s="3"/>
      <c r="Q165" s="3"/>
      <c r="R165" s="3" t="n">
        <f aca="false">BX165</f>
        <v>0</v>
      </c>
      <c r="S165" s="3"/>
      <c r="T165" s="3" t="n">
        <f aca="false">CM165</f>
        <v>0</v>
      </c>
      <c r="U165" s="3" t="n">
        <f aca="false">CT165</f>
        <v>0</v>
      </c>
      <c r="V165" s="3" t="n">
        <f aca="false">DA165</f>
        <v>0</v>
      </c>
      <c r="W165" s="3" t="n">
        <f aca="false">SUM(L165:V165)</f>
        <v>0</v>
      </c>
      <c r="X165" s="3" t="n">
        <f aca="false">W165-J165</f>
        <v>0</v>
      </c>
      <c r="Y165" s="3" t="n">
        <v>0</v>
      </c>
      <c r="Z165" s="3" t="n">
        <v>0</v>
      </c>
      <c r="AA165" s="3" t="n">
        <v>0</v>
      </c>
      <c r="AB165" s="3" t="n">
        <v>0</v>
      </c>
      <c r="AC165" s="3" t="n">
        <v>0</v>
      </c>
      <c r="AD165" s="3" t="n">
        <v>0</v>
      </c>
      <c r="AE165" s="3" t="n">
        <v>0</v>
      </c>
      <c r="AF165" s="3" t="n">
        <v>0</v>
      </c>
      <c r="AG165" s="3" t="n">
        <v>0</v>
      </c>
      <c r="AH165" s="3" t="n">
        <v>0</v>
      </c>
      <c r="AI165" s="3" t="n">
        <v>0</v>
      </c>
      <c r="AJ165" s="3" t="n">
        <v>0</v>
      </c>
      <c r="AK165" s="3" t="n">
        <v>0</v>
      </c>
      <c r="AL165" s="3" t="n">
        <v>0</v>
      </c>
      <c r="AM165" s="3" t="n">
        <v>0</v>
      </c>
      <c r="AN165" s="3" t="n">
        <v>0</v>
      </c>
      <c r="AO165" s="3" t="n">
        <v>0</v>
      </c>
      <c r="AP165" s="3" t="n">
        <v>0</v>
      </c>
      <c r="AQ165" s="3" t="n">
        <v>0</v>
      </c>
      <c r="AR165" s="3" t="n">
        <v>0</v>
      </c>
      <c r="AS165" s="3" t="n">
        <v>0</v>
      </c>
      <c r="AT165" s="3" t="n">
        <v>0</v>
      </c>
      <c r="AU165" s="3" t="n">
        <v>0</v>
      </c>
      <c r="AV165" s="3" t="n">
        <v>0</v>
      </c>
      <c r="AW165" s="3" t="n">
        <v>0</v>
      </c>
      <c r="AX165" s="3" t="n">
        <v>0</v>
      </c>
      <c r="AY165" s="3" t="n">
        <v>0</v>
      </c>
      <c r="AZ165" s="3" t="n">
        <v>0</v>
      </c>
      <c r="BA165" s="3" t="n">
        <v>0</v>
      </c>
      <c r="BB165" s="3" t="n">
        <v>0</v>
      </c>
      <c r="BC165" s="3" t="n">
        <v>0</v>
      </c>
      <c r="BD165" s="3" t="n">
        <v>0</v>
      </c>
      <c r="BE165" s="3" t="n">
        <v>0</v>
      </c>
      <c r="BF165" s="3" t="n">
        <v>0</v>
      </c>
      <c r="BG165" s="3" t="n">
        <v>0</v>
      </c>
      <c r="BH165" s="3" t="n">
        <v>0</v>
      </c>
      <c r="BI165" s="3" t="n">
        <v>0</v>
      </c>
      <c r="BJ165" s="3" t="n">
        <v>0</v>
      </c>
      <c r="BK165" s="3" t="n">
        <v>0</v>
      </c>
      <c r="BL165" s="3" t="n">
        <v>0</v>
      </c>
      <c r="BM165" s="3" t="n">
        <v>0</v>
      </c>
      <c r="BN165" s="3" t="n">
        <v>0</v>
      </c>
      <c r="BO165" s="3" t="n">
        <v>0</v>
      </c>
      <c r="BP165" s="3" t="n">
        <v>0</v>
      </c>
      <c r="BQ165" s="3" t="n">
        <v>0</v>
      </c>
      <c r="BR165" s="3" t="n">
        <v>0</v>
      </c>
      <c r="BS165" s="3" t="n">
        <v>0</v>
      </c>
      <c r="BT165" s="3" t="n">
        <v>0</v>
      </c>
      <c r="BU165" s="3" t="n">
        <v>0</v>
      </c>
      <c r="BV165" s="3" t="n">
        <v>0</v>
      </c>
      <c r="BW165" s="3" t="n">
        <v>0</v>
      </c>
      <c r="BX165" s="3" t="n">
        <v>0</v>
      </c>
      <c r="BY165" s="3" t="n">
        <v>0</v>
      </c>
      <c r="BZ165" s="3" t="n">
        <v>0</v>
      </c>
      <c r="CA165" s="3" t="n">
        <v>0</v>
      </c>
      <c r="CB165" s="3" t="n">
        <v>0</v>
      </c>
      <c r="CC165" s="3" t="n">
        <v>0</v>
      </c>
      <c r="CD165" s="3" t="n">
        <v>0</v>
      </c>
      <c r="CE165" s="3" t="n">
        <v>0</v>
      </c>
      <c r="CF165" s="3" t="n">
        <v>0</v>
      </c>
      <c r="CG165" s="3" t="n">
        <v>0</v>
      </c>
      <c r="CH165" s="3" t="n">
        <v>0</v>
      </c>
      <c r="CI165" s="3" t="n">
        <v>0</v>
      </c>
      <c r="CJ165" s="3" t="n">
        <v>0</v>
      </c>
      <c r="CK165" s="3" t="n">
        <v>0</v>
      </c>
      <c r="CL165" s="3" t="n">
        <v>0</v>
      </c>
      <c r="CM165" s="3" t="n">
        <v>0</v>
      </c>
      <c r="CN165" s="3" t="n">
        <v>0</v>
      </c>
      <c r="CO165" s="3" t="n">
        <v>0</v>
      </c>
      <c r="CP165" s="3" t="n">
        <v>0</v>
      </c>
      <c r="CQ165" s="3" t="n">
        <v>0</v>
      </c>
      <c r="CR165" s="3" t="n">
        <v>0</v>
      </c>
      <c r="CS165" s="3" t="n">
        <v>0</v>
      </c>
      <c r="CT165" s="3" t="n">
        <v>0</v>
      </c>
      <c r="CU165" s="63" t="s">
        <v>8</v>
      </c>
      <c r="CV165" s="56" t="n">
        <v>0</v>
      </c>
      <c r="CW165" s="56" t="n">
        <v>0</v>
      </c>
      <c r="CX165" s="56" t="n">
        <v>0</v>
      </c>
      <c r="CY165" s="55" t="n">
        <v>0</v>
      </c>
      <c r="CZ165" s="55" t="n">
        <v>0</v>
      </c>
      <c r="DA165" s="55" t="n">
        <v>0</v>
      </c>
      <c r="DB165" s="3" t="n">
        <v>0</v>
      </c>
      <c r="DC165" s="3" t="n">
        <v>0</v>
      </c>
      <c r="DD165" s="3" t="n">
        <v>0</v>
      </c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AGZ165" s="20"/>
      <c r="AHA165" s="20"/>
      <c r="AHB165" s="20"/>
      <c r="AHC165" s="20"/>
      <c r="AHD165" s="20"/>
      <c r="AHE165" s="20"/>
      <c r="AHF165" s="20"/>
      <c r="AHG165" s="20"/>
      <c r="AHH165" s="20"/>
      <c r="AHI165" s="20"/>
      <c r="AHJ165" s="20"/>
      <c r="AHK165" s="20"/>
      <c r="AHL165" s="20"/>
      <c r="AHM165" s="20"/>
      <c r="AHN165" s="20"/>
      <c r="AHO165" s="20"/>
      <c r="AHP165" s="20"/>
      <c r="AHQ165" s="20"/>
      <c r="AHR165" s="20"/>
      <c r="AHS165" s="20"/>
      <c r="AHT165" s="20"/>
      <c r="AHU165" s="20"/>
      <c r="AHV165" s="20"/>
      <c r="AHW165" s="20"/>
      <c r="AHX165" s="20"/>
      <c r="AHY165" s="20"/>
      <c r="AHZ165" s="20"/>
      <c r="AIA165" s="20"/>
      <c r="AIB165" s="20"/>
      <c r="AIC165" s="20"/>
      <c r="AID165" s="20"/>
      <c r="AIE165" s="20"/>
      <c r="AIF165" s="20"/>
      <c r="AIG165" s="20"/>
      <c r="AIH165" s="20"/>
      <c r="AII165" s="20"/>
      <c r="AIJ165" s="20"/>
      <c r="AIK165" s="20"/>
      <c r="AIL165" s="21"/>
      <c r="AIM165" s="21"/>
      <c r="AIN165" s="21"/>
      <c r="AIO165" s="21"/>
      <c r="AIP165" s="21"/>
      <c r="AIQ165" s="21"/>
      <c r="AIR165" s="21"/>
      <c r="AIS165" s="21"/>
      <c r="AIT165" s="21"/>
      <c r="AIU165" s="21"/>
      <c r="AIV165" s="21"/>
      <c r="AIW165" s="21"/>
      <c r="AIX165" s="21"/>
      <c r="AIY165" s="21"/>
      <c r="AIZ165" s="21"/>
      <c r="AJA165" s="21"/>
      <c r="AJB165" s="21"/>
      <c r="AJC165" s="21"/>
      <c r="AJD165" s="21"/>
      <c r="AJE165" s="21"/>
      <c r="AJF165" s="21"/>
      <c r="AJG165" s="21"/>
      <c r="AJH165" s="21"/>
      <c r="AJI165" s="21"/>
      <c r="AJJ165" s="21"/>
      <c r="AJK165" s="21"/>
      <c r="AJL165" s="21"/>
      <c r="AJM165" s="21"/>
      <c r="AJN165" s="21"/>
      <c r="AJO165" s="21"/>
      <c r="AJP165" s="21"/>
      <c r="AJQ165" s="21"/>
      <c r="AJR165" s="21"/>
      <c r="AJS165" s="21"/>
      <c r="AJT165" s="21"/>
      <c r="AJU165" s="21"/>
      <c r="AJV165" s="21"/>
      <c r="AJW165" s="21"/>
      <c r="AJX165" s="21"/>
      <c r="AJY165" s="21"/>
      <c r="AJZ165" s="21"/>
      <c r="AKA165" s="21"/>
      <c r="AKB165" s="21"/>
      <c r="AKC165" s="21"/>
      <c r="AKD165" s="21"/>
      <c r="AKE165" s="21"/>
      <c r="AKF165" s="21"/>
      <c r="AKG165" s="21"/>
      <c r="AKH165" s="21"/>
      <c r="AKI165" s="21"/>
      <c r="AKJ165" s="21"/>
      <c r="AKK165" s="21"/>
      <c r="AKL165" s="21"/>
      <c r="AKM165" s="21"/>
      <c r="AKN165" s="21"/>
      <c r="AKO165" s="21"/>
      <c r="AKP165" s="21"/>
      <c r="AKQ165" s="21"/>
      <c r="AKR165" s="21"/>
      <c r="AKS165" s="21"/>
      <c r="AKT165" s="21"/>
      <c r="AKU165" s="21"/>
      <c r="AKV165" s="21"/>
      <c r="AKW165" s="21"/>
      <c r="AKX165" s="21"/>
      <c r="AKY165" s="21"/>
      <c r="AKZ165" s="21"/>
      <c r="ALA165" s="21"/>
      <c r="ALB165" s="21"/>
      <c r="ALC165" s="21"/>
      <c r="ALD165" s="21"/>
      <c r="ALE165" s="21"/>
      <c r="ALF165" s="21"/>
      <c r="ALG165" s="21"/>
      <c r="ALH165" s="21"/>
      <c r="ALI165" s="21"/>
      <c r="ALJ165" s="21"/>
      <c r="ALK165" s="21"/>
      <c r="ALL165" s="21"/>
      <c r="ALM165" s="21"/>
      <c r="ALN165" s="21"/>
      <c r="ALO165" s="21"/>
      <c r="ALP165" s="21"/>
      <c r="ALQ165" s="21"/>
      <c r="ALR165" s="21"/>
      <c r="ALS165" s="21"/>
      <c r="ALT165" s="21"/>
      <c r="ALU165" s="21"/>
      <c r="ALV165" s="21"/>
      <c r="ALW165" s="21"/>
      <c r="ALX165" s="21"/>
      <c r="ALY165" s="21"/>
      <c r="ALZ165" s="21"/>
      <c r="AMA165" s="21"/>
      <c r="AMB165" s="21"/>
      <c r="AMC165" s="21"/>
      <c r="AMD165" s="21"/>
      <c r="AME165" s="21"/>
      <c r="AMF165" s="21"/>
      <c r="AMG165" s="21"/>
      <c r="AMH165" s="21"/>
      <c r="AMI165" s="21"/>
      <c r="AMJ165" s="21"/>
    </row>
    <row r="166" s="58" customFormat="true" ht="12" hidden="true" customHeight="true" outlineLevel="0" collapsed="false">
      <c r="A166" s="52" t="s">
        <v>330</v>
      </c>
      <c r="B166" s="52" t="s">
        <v>331</v>
      </c>
      <c r="C166" s="52" t="s">
        <v>70</v>
      </c>
      <c r="D166" s="53" t="n">
        <v>1967</v>
      </c>
      <c r="E166" s="53" t="n">
        <f aca="true">YEAR(TODAY())-D166</f>
        <v>59</v>
      </c>
      <c r="F166" s="53" t="s">
        <v>44</v>
      </c>
      <c r="G166" s="53" t="s">
        <v>67</v>
      </c>
      <c r="H166" s="54" t="n">
        <v>0</v>
      </c>
      <c r="I166" s="54" t="n">
        <v>0</v>
      </c>
      <c r="J166" s="3" t="n">
        <f aca="false">IF(COUNT(M166:V166)&lt;7,W166,LARGE(M166:V166,1)+LARGE(M166:V166,2)+LARGE(M166:V166,3)+LARGE(M166:V166,4)+LARGE(M166:V166,5)+LARGE(M166:V166,6)+LARGE(M166:V166,7))</f>
        <v>0</v>
      </c>
      <c r="K166" s="3" t="n">
        <v>0</v>
      </c>
      <c r="L166" s="59" t="n">
        <f aca="false">AE166</f>
        <v>0</v>
      </c>
      <c r="M166" s="3"/>
      <c r="N166" s="3" t="n">
        <f aca="false">AS166</f>
        <v>0</v>
      </c>
      <c r="O166" s="3" t="n">
        <v>0</v>
      </c>
      <c r="P166" s="3"/>
      <c r="Q166" s="3"/>
      <c r="R166" s="3" t="n">
        <f aca="false">BX166</f>
        <v>0</v>
      </c>
      <c r="S166" s="3"/>
      <c r="T166" s="3" t="n">
        <f aca="false">CM166</f>
        <v>0</v>
      </c>
      <c r="U166" s="3" t="n">
        <f aca="false">CT166</f>
        <v>0</v>
      </c>
      <c r="V166" s="3" t="n">
        <f aca="false">DA166</f>
        <v>0</v>
      </c>
      <c r="W166" s="3" t="n">
        <f aca="false">SUM(M166:V166)</f>
        <v>0</v>
      </c>
      <c r="X166" s="3" t="n">
        <f aca="false">W166-J166</f>
        <v>0</v>
      </c>
      <c r="Y166" s="3" t="n">
        <v>0</v>
      </c>
      <c r="Z166" s="3" t="n">
        <v>0</v>
      </c>
      <c r="AA166" s="3" t="n">
        <v>0</v>
      </c>
      <c r="AB166" s="3" t="n">
        <v>0</v>
      </c>
      <c r="AC166" s="3" t="n">
        <v>0</v>
      </c>
      <c r="AD166" s="3" t="n">
        <v>0</v>
      </c>
      <c r="AE166" s="3" t="n">
        <v>0</v>
      </c>
      <c r="AF166" s="3" t="n">
        <v>0</v>
      </c>
      <c r="AG166" s="3" t="n">
        <v>0</v>
      </c>
      <c r="AH166" s="3" t="n">
        <v>0</v>
      </c>
      <c r="AI166" s="3" t="n">
        <v>0</v>
      </c>
      <c r="AJ166" s="3" t="n">
        <v>0</v>
      </c>
      <c r="AK166" s="3" t="n">
        <v>0</v>
      </c>
      <c r="AL166" s="3" t="n">
        <v>0</v>
      </c>
      <c r="AM166" s="3" t="n">
        <v>0</v>
      </c>
      <c r="AN166" s="3" t="n">
        <v>0</v>
      </c>
      <c r="AO166" s="3" t="n">
        <v>0</v>
      </c>
      <c r="AP166" s="3" t="n">
        <v>0</v>
      </c>
      <c r="AQ166" s="3" t="n">
        <v>0</v>
      </c>
      <c r="AR166" s="3" t="n">
        <v>0</v>
      </c>
      <c r="AS166" s="3" t="n">
        <v>0</v>
      </c>
      <c r="AT166" s="3" t="n">
        <v>0</v>
      </c>
      <c r="AU166" s="3" t="n">
        <v>0</v>
      </c>
      <c r="AV166" s="3" t="n">
        <v>0</v>
      </c>
      <c r="AW166" s="3" t="n">
        <v>0</v>
      </c>
      <c r="AX166" s="3" t="n">
        <v>0</v>
      </c>
      <c r="AY166" s="3" t="n">
        <v>0</v>
      </c>
      <c r="AZ166" s="3" t="n">
        <v>0</v>
      </c>
      <c r="BA166" s="3" t="n">
        <v>0</v>
      </c>
      <c r="BB166" s="3" t="n">
        <v>0</v>
      </c>
      <c r="BC166" s="3" t="n">
        <v>0</v>
      </c>
      <c r="BD166" s="3" t="n">
        <v>0</v>
      </c>
      <c r="BE166" s="3" t="n">
        <v>0</v>
      </c>
      <c r="BF166" s="3" t="n">
        <v>0</v>
      </c>
      <c r="BG166" s="3" t="n">
        <v>0</v>
      </c>
      <c r="BH166" s="3" t="n">
        <v>0</v>
      </c>
      <c r="BI166" s="3" t="n">
        <v>0</v>
      </c>
      <c r="BJ166" s="3" t="n">
        <v>0</v>
      </c>
      <c r="BK166" s="3" t="n">
        <v>0</v>
      </c>
      <c r="BL166" s="3" t="n">
        <v>0</v>
      </c>
      <c r="BM166" s="3" t="n">
        <v>0</v>
      </c>
      <c r="BN166" s="3" t="n">
        <v>0</v>
      </c>
      <c r="BO166" s="3" t="n">
        <v>0</v>
      </c>
      <c r="BP166" s="3" t="n">
        <v>0</v>
      </c>
      <c r="BQ166" s="3" t="n">
        <v>0</v>
      </c>
      <c r="BR166" s="3" t="n">
        <v>0</v>
      </c>
      <c r="BS166" s="3" t="n">
        <v>0</v>
      </c>
      <c r="BT166" s="3" t="n">
        <v>0</v>
      </c>
      <c r="BU166" s="3" t="n">
        <v>0</v>
      </c>
      <c r="BV166" s="3" t="n">
        <v>0</v>
      </c>
      <c r="BW166" s="3" t="n">
        <v>0</v>
      </c>
      <c r="BX166" s="3" t="n">
        <v>0</v>
      </c>
      <c r="BY166" s="3" t="n">
        <v>0</v>
      </c>
      <c r="BZ166" s="3" t="n">
        <v>0</v>
      </c>
      <c r="CA166" s="3" t="n">
        <v>0</v>
      </c>
      <c r="CB166" s="3" t="n">
        <v>0</v>
      </c>
      <c r="CC166" s="3" t="n">
        <v>0</v>
      </c>
      <c r="CD166" s="3" t="n">
        <v>0</v>
      </c>
      <c r="CE166" s="3" t="n">
        <v>0</v>
      </c>
      <c r="CF166" s="3" t="n">
        <v>0</v>
      </c>
      <c r="CG166" s="3" t="n">
        <v>0</v>
      </c>
      <c r="CH166" s="3" t="n">
        <v>0</v>
      </c>
      <c r="CI166" s="3" t="n">
        <v>0</v>
      </c>
      <c r="CJ166" s="3" t="n">
        <v>0</v>
      </c>
      <c r="CK166" s="3" t="n">
        <v>0</v>
      </c>
      <c r="CL166" s="3" t="n">
        <v>0</v>
      </c>
      <c r="CM166" s="3" t="n">
        <v>0</v>
      </c>
      <c r="CN166" s="3" t="n">
        <v>0</v>
      </c>
      <c r="CO166" s="3" t="n">
        <v>0</v>
      </c>
      <c r="CP166" s="3" t="n">
        <v>0</v>
      </c>
      <c r="CQ166" s="3" t="n">
        <v>0</v>
      </c>
      <c r="CR166" s="3" t="n">
        <v>0</v>
      </c>
      <c r="CS166" s="3" t="n">
        <v>0</v>
      </c>
      <c r="CT166" s="3" t="n">
        <v>0</v>
      </c>
      <c r="CU166" s="63" t="s">
        <v>8</v>
      </c>
      <c r="CV166" s="56" t="n">
        <v>0</v>
      </c>
      <c r="CW166" s="56" t="n">
        <v>0</v>
      </c>
      <c r="CX166" s="56" t="n">
        <v>0</v>
      </c>
      <c r="CY166" s="55" t="n">
        <v>0</v>
      </c>
      <c r="CZ166" s="55" t="n">
        <v>0</v>
      </c>
      <c r="DA166" s="55" t="n">
        <v>0</v>
      </c>
      <c r="DB166" s="3" t="n">
        <v>0</v>
      </c>
      <c r="DC166" s="3" t="n">
        <v>0</v>
      </c>
      <c r="DD166" s="3" t="n">
        <v>0</v>
      </c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AGZ166" s="20"/>
      <c r="AHA166" s="20"/>
      <c r="AHB166" s="20"/>
      <c r="AHC166" s="20"/>
      <c r="AHD166" s="20"/>
      <c r="AHE166" s="20"/>
      <c r="AHF166" s="20"/>
      <c r="AHG166" s="20"/>
      <c r="AHH166" s="20"/>
      <c r="AHI166" s="20"/>
      <c r="AHJ166" s="20"/>
      <c r="AHK166" s="20"/>
      <c r="AHL166" s="20"/>
      <c r="AHM166" s="20"/>
      <c r="AHN166" s="20"/>
      <c r="AHO166" s="20"/>
      <c r="AHP166" s="20"/>
      <c r="AHQ166" s="20"/>
      <c r="AHR166" s="20"/>
      <c r="AHS166" s="20"/>
      <c r="AHT166" s="20"/>
      <c r="AHU166" s="20"/>
      <c r="AHV166" s="20"/>
      <c r="AHW166" s="20"/>
      <c r="AHX166" s="20"/>
      <c r="AHY166" s="20"/>
      <c r="AHZ166" s="20"/>
      <c r="AIA166" s="20"/>
      <c r="AIB166" s="20"/>
      <c r="AIC166" s="20"/>
      <c r="AID166" s="20"/>
      <c r="AIE166" s="20"/>
      <c r="AIF166" s="20"/>
      <c r="AIG166" s="20"/>
      <c r="AIH166" s="20"/>
      <c r="AII166" s="20"/>
      <c r="AIJ166" s="20"/>
      <c r="AIK166" s="20"/>
      <c r="AIL166" s="21"/>
      <c r="AIM166" s="21"/>
      <c r="AIN166" s="21"/>
      <c r="AIO166" s="21"/>
      <c r="AIP166" s="21"/>
      <c r="AIQ166" s="21"/>
      <c r="AIR166" s="21"/>
      <c r="AIS166" s="21"/>
      <c r="AIT166" s="21"/>
      <c r="AIU166" s="21"/>
      <c r="AIV166" s="21"/>
      <c r="AIW166" s="21"/>
      <c r="AIX166" s="21"/>
      <c r="AIY166" s="21"/>
      <c r="AIZ166" s="21"/>
      <c r="AJA166" s="21"/>
      <c r="AJB166" s="21"/>
      <c r="AJC166" s="21"/>
      <c r="AJD166" s="21"/>
      <c r="AJE166" s="21"/>
      <c r="AJF166" s="21"/>
      <c r="AJG166" s="21"/>
      <c r="AJH166" s="21"/>
      <c r="AJI166" s="21"/>
      <c r="AJJ166" s="21"/>
      <c r="AJK166" s="21"/>
      <c r="AJL166" s="21"/>
      <c r="AJM166" s="21"/>
      <c r="AJN166" s="21"/>
      <c r="AJO166" s="21"/>
      <c r="AJP166" s="21"/>
      <c r="AJQ166" s="21"/>
      <c r="AJR166" s="21"/>
      <c r="AJS166" s="21"/>
      <c r="AJT166" s="21"/>
      <c r="AJU166" s="21"/>
      <c r="AJV166" s="21"/>
      <c r="AJW166" s="21"/>
      <c r="AJX166" s="21"/>
      <c r="AJY166" s="21"/>
      <c r="AJZ166" s="21"/>
      <c r="AKA166" s="21"/>
      <c r="AKB166" s="21"/>
      <c r="AKC166" s="21"/>
      <c r="AKD166" s="21"/>
      <c r="AKE166" s="21"/>
      <c r="AKF166" s="21"/>
      <c r="AKG166" s="21"/>
      <c r="AKH166" s="21"/>
      <c r="AKI166" s="21"/>
      <c r="AKJ166" s="21"/>
      <c r="AKK166" s="21"/>
      <c r="AKL166" s="21"/>
      <c r="AKM166" s="21"/>
      <c r="AKN166" s="21"/>
      <c r="AKO166" s="21"/>
      <c r="AKP166" s="21"/>
      <c r="AKQ166" s="21"/>
      <c r="AKR166" s="21"/>
      <c r="AKS166" s="21"/>
      <c r="AKT166" s="21"/>
      <c r="AKU166" s="21"/>
      <c r="AKV166" s="21"/>
      <c r="AKW166" s="21"/>
      <c r="AKX166" s="21"/>
      <c r="AKY166" s="21"/>
      <c r="AKZ166" s="21"/>
      <c r="ALA166" s="21"/>
      <c r="ALB166" s="21"/>
      <c r="ALC166" s="21"/>
      <c r="ALD166" s="21"/>
      <c r="ALE166" s="21"/>
      <c r="ALF166" s="21"/>
      <c r="ALG166" s="21"/>
      <c r="ALH166" s="21"/>
      <c r="ALI166" s="21"/>
      <c r="ALJ166" s="21"/>
      <c r="ALK166" s="21"/>
      <c r="ALL166" s="21"/>
      <c r="ALM166" s="21"/>
      <c r="ALN166" s="21"/>
      <c r="ALO166" s="21"/>
      <c r="ALP166" s="21"/>
      <c r="ALQ166" s="21"/>
      <c r="ALR166" s="21"/>
      <c r="ALS166" s="21"/>
      <c r="ALT166" s="21"/>
      <c r="ALU166" s="21"/>
      <c r="ALV166" s="21"/>
      <c r="ALW166" s="21"/>
      <c r="ALX166" s="21"/>
      <c r="ALY166" s="21"/>
      <c r="ALZ166" s="21"/>
      <c r="AMA166" s="21"/>
      <c r="AMB166" s="21"/>
      <c r="AMC166" s="21"/>
      <c r="AMD166" s="21"/>
      <c r="AME166" s="21"/>
      <c r="AMF166" s="21"/>
      <c r="AMG166" s="21"/>
      <c r="AMH166" s="21"/>
      <c r="AMI166" s="21"/>
      <c r="AMJ166" s="21"/>
    </row>
    <row r="167" s="58" customFormat="true" ht="12" hidden="true" customHeight="true" outlineLevel="0" collapsed="false">
      <c r="A167" s="52" t="s">
        <v>332</v>
      </c>
      <c r="B167" s="52" t="s">
        <v>119</v>
      </c>
      <c r="C167" s="52" t="s">
        <v>146</v>
      </c>
      <c r="D167" s="53" t="n">
        <v>1989</v>
      </c>
      <c r="E167" s="53" t="n">
        <f aca="true">YEAR(TODAY())-D167</f>
        <v>37</v>
      </c>
      <c r="F167" s="53" t="s">
        <v>44</v>
      </c>
      <c r="G167" s="53" t="s">
        <v>59</v>
      </c>
      <c r="H167" s="54" t="n">
        <v>0</v>
      </c>
      <c r="I167" s="54" t="n">
        <v>0</v>
      </c>
      <c r="J167" s="3" t="n">
        <f aca="false">IF(COUNT(M167:V167)&lt;7,W167,LARGE(M167:V167,1)+LARGE(M167:V167,2)+LARGE(M167:V167,3)+LARGE(M167:V167,4)+LARGE(M167:V167,5)+LARGE(M167:V167,6)+LARGE(M167:V167,7))</f>
        <v>0</v>
      </c>
      <c r="K167" s="3" t="n">
        <v>0</v>
      </c>
      <c r="L167" s="59" t="n">
        <f aca="false">AE167</f>
        <v>0</v>
      </c>
      <c r="M167" s="3"/>
      <c r="N167" s="3" t="n">
        <f aca="false">AS167</f>
        <v>0</v>
      </c>
      <c r="O167" s="3" t="n">
        <v>0</v>
      </c>
      <c r="P167" s="3"/>
      <c r="Q167" s="3"/>
      <c r="R167" s="3" t="n">
        <f aca="false">BX167</f>
        <v>0</v>
      </c>
      <c r="S167" s="3"/>
      <c r="T167" s="3" t="n">
        <f aca="false">CM167</f>
        <v>0</v>
      </c>
      <c r="U167" s="3" t="n">
        <f aca="false">CT167</f>
        <v>0</v>
      </c>
      <c r="V167" s="3" t="n">
        <f aca="false">DA167</f>
        <v>0</v>
      </c>
      <c r="W167" s="3" t="n">
        <f aca="false">SUM(M167:V167)</f>
        <v>0</v>
      </c>
      <c r="X167" s="3" t="n">
        <f aca="false">W167-J167</f>
        <v>0</v>
      </c>
      <c r="Y167" s="3" t="n">
        <v>0</v>
      </c>
      <c r="Z167" s="3" t="n">
        <v>0</v>
      </c>
      <c r="AA167" s="3" t="n">
        <v>0</v>
      </c>
      <c r="AB167" s="3" t="n">
        <v>0</v>
      </c>
      <c r="AC167" s="3" t="n">
        <v>0</v>
      </c>
      <c r="AD167" s="3" t="n">
        <v>0</v>
      </c>
      <c r="AE167" s="3" t="n">
        <v>0</v>
      </c>
      <c r="AF167" s="3" t="n">
        <v>0</v>
      </c>
      <c r="AG167" s="3" t="n">
        <v>0</v>
      </c>
      <c r="AH167" s="3" t="n">
        <v>0</v>
      </c>
      <c r="AI167" s="3" t="n">
        <v>0</v>
      </c>
      <c r="AJ167" s="3" t="n">
        <v>0</v>
      </c>
      <c r="AK167" s="3" t="n">
        <v>0</v>
      </c>
      <c r="AL167" s="3" t="n">
        <v>0</v>
      </c>
      <c r="AM167" s="3" t="n">
        <v>0</v>
      </c>
      <c r="AN167" s="3" t="n">
        <v>0</v>
      </c>
      <c r="AO167" s="3" t="n">
        <v>0</v>
      </c>
      <c r="AP167" s="3" t="n">
        <v>0</v>
      </c>
      <c r="AQ167" s="3" t="n">
        <v>0</v>
      </c>
      <c r="AR167" s="3" t="n">
        <v>0</v>
      </c>
      <c r="AS167" s="3" t="n">
        <v>0</v>
      </c>
      <c r="AT167" s="3" t="n">
        <v>0</v>
      </c>
      <c r="AU167" s="3" t="n">
        <v>0</v>
      </c>
      <c r="AV167" s="3" t="n">
        <v>0</v>
      </c>
      <c r="AW167" s="3" t="n">
        <v>0</v>
      </c>
      <c r="AX167" s="3" t="n">
        <v>0</v>
      </c>
      <c r="AY167" s="3" t="n">
        <v>0</v>
      </c>
      <c r="AZ167" s="3" t="n">
        <v>0</v>
      </c>
      <c r="BA167" s="3" t="n">
        <v>0</v>
      </c>
      <c r="BB167" s="3" t="n">
        <v>0</v>
      </c>
      <c r="BC167" s="3" t="n">
        <v>0</v>
      </c>
      <c r="BD167" s="3" t="n">
        <v>0</v>
      </c>
      <c r="BE167" s="3" t="n">
        <v>0</v>
      </c>
      <c r="BF167" s="3" t="n">
        <v>0</v>
      </c>
      <c r="BG167" s="3" t="n">
        <v>0</v>
      </c>
      <c r="BH167" s="3" t="n">
        <v>0</v>
      </c>
      <c r="BI167" s="3" t="n">
        <v>0</v>
      </c>
      <c r="BJ167" s="3" t="n">
        <v>0</v>
      </c>
      <c r="BK167" s="3" t="n">
        <v>0</v>
      </c>
      <c r="BL167" s="3" t="n">
        <v>0</v>
      </c>
      <c r="BM167" s="3" t="n">
        <v>0</v>
      </c>
      <c r="BN167" s="3" t="n">
        <v>0</v>
      </c>
      <c r="BO167" s="3" t="n">
        <v>0</v>
      </c>
      <c r="BP167" s="3" t="n">
        <v>0</v>
      </c>
      <c r="BQ167" s="3" t="n">
        <v>0</v>
      </c>
      <c r="BR167" s="3" t="n">
        <v>0</v>
      </c>
      <c r="BS167" s="3" t="n">
        <v>0</v>
      </c>
      <c r="BT167" s="3" t="n">
        <v>0</v>
      </c>
      <c r="BU167" s="3" t="n">
        <v>0</v>
      </c>
      <c r="BV167" s="3" t="n">
        <v>0</v>
      </c>
      <c r="BW167" s="3" t="n">
        <v>0</v>
      </c>
      <c r="BX167" s="3" t="n">
        <v>0</v>
      </c>
      <c r="BY167" s="3" t="n">
        <v>0</v>
      </c>
      <c r="BZ167" s="3" t="n">
        <v>0</v>
      </c>
      <c r="CA167" s="3" t="n">
        <v>0</v>
      </c>
      <c r="CB167" s="3" t="n">
        <v>0</v>
      </c>
      <c r="CC167" s="3" t="n">
        <v>0</v>
      </c>
      <c r="CD167" s="3" t="n">
        <v>0</v>
      </c>
      <c r="CE167" s="3" t="n">
        <v>0</v>
      </c>
      <c r="CF167" s="3" t="n">
        <v>0</v>
      </c>
      <c r="CG167" s="3" t="n">
        <v>0</v>
      </c>
      <c r="CH167" s="3" t="n">
        <v>0</v>
      </c>
      <c r="CI167" s="3" t="n">
        <v>0</v>
      </c>
      <c r="CJ167" s="3" t="n">
        <v>0</v>
      </c>
      <c r="CK167" s="3" t="n">
        <v>0</v>
      </c>
      <c r="CL167" s="3" t="n">
        <v>0</v>
      </c>
      <c r="CM167" s="3" t="n">
        <v>0</v>
      </c>
      <c r="CN167" s="3" t="n">
        <v>0</v>
      </c>
      <c r="CO167" s="3" t="n">
        <v>0</v>
      </c>
      <c r="CP167" s="3" t="n">
        <v>0</v>
      </c>
      <c r="CQ167" s="3" t="n">
        <v>0</v>
      </c>
      <c r="CR167" s="3" t="n">
        <v>0</v>
      </c>
      <c r="CS167" s="3" t="n">
        <v>0</v>
      </c>
      <c r="CT167" s="3" t="n">
        <v>0</v>
      </c>
      <c r="CU167" s="63" t="s">
        <v>8</v>
      </c>
      <c r="CV167" s="56" t="n">
        <v>0</v>
      </c>
      <c r="CW167" s="56" t="n">
        <v>0</v>
      </c>
      <c r="CX167" s="56" t="n">
        <v>0</v>
      </c>
      <c r="CY167" s="55" t="n">
        <v>0</v>
      </c>
      <c r="CZ167" s="55" t="n">
        <v>0</v>
      </c>
      <c r="DA167" s="55" t="n">
        <v>0</v>
      </c>
      <c r="DB167" s="3" t="n">
        <v>0</v>
      </c>
      <c r="DC167" s="3" t="n">
        <v>0</v>
      </c>
      <c r="DD167" s="3" t="n">
        <v>0</v>
      </c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AGZ167" s="20"/>
      <c r="AHA167" s="20"/>
      <c r="AHB167" s="20"/>
      <c r="AHC167" s="20"/>
      <c r="AHD167" s="20"/>
      <c r="AHE167" s="20"/>
      <c r="AHF167" s="20"/>
      <c r="AHG167" s="20"/>
      <c r="AHH167" s="20"/>
      <c r="AHI167" s="20"/>
      <c r="AHJ167" s="20"/>
      <c r="AHK167" s="20"/>
      <c r="AHL167" s="20"/>
      <c r="AHM167" s="20"/>
      <c r="AHN167" s="20"/>
      <c r="AHO167" s="20"/>
      <c r="AHP167" s="20"/>
      <c r="AHQ167" s="20"/>
      <c r="AHR167" s="20"/>
      <c r="AHS167" s="20"/>
      <c r="AHT167" s="20"/>
      <c r="AHU167" s="20"/>
      <c r="AHV167" s="20"/>
      <c r="AHW167" s="20"/>
      <c r="AHX167" s="20"/>
      <c r="AHY167" s="20"/>
      <c r="AHZ167" s="20"/>
      <c r="AIA167" s="20"/>
      <c r="AIB167" s="20"/>
      <c r="AIC167" s="20"/>
      <c r="AID167" s="20"/>
      <c r="AIE167" s="20"/>
      <c r="AIF167" s="20"/>
      <c r="AIG167" s="20"/>
      <c r="AIH167" s="20"/>
      <c r="AII167" s="20"/>
      <c r="AIJ167" s="20"/>
      <c r="AIK167" s="20"/>
      <c r="AIL167" s="21"/>
      <c r="AIM167" s="21"/>
      <c r="AIN167" s="21"/>
      <c r="AIO167" s="21"/>
      <c r="AIP167" s="21"/>
      <c r="AIQ167" s="21"/>
      <c r="AIR167" s="21"/>
      <c r="AIS167" s="21"/>
      <c r="AIT167" s="21"/>
      <c r="AIU167" s="21"/>
      <c r="AIV167" s="21"/>
      <c r="AIW167" s="21"/>
      <c r="AIX167" s="21"/>
      <c r="AIY167" s="21"/>
      <c r="AIZ167" s="21"/>
      <c r="AJA167" s="21"/>
      <c r="AJB167" s="21"/>
      <c r="AJC167" s="21"/>
      <c r="AJD167" s="21"/>
      <c r="AJE167" s="21"/>
      <c r="AJF167" s="21"/>
      <c r="AJG167" s="21"/>
      <c r="AJH167" s="21"/>
      <c r="AJI167" s="21"/>
      <c r="AJJ167" s="21"/>
      <c r="AJK167" s="21"/>
      <c r="AJL167" s="21"/>
      <c r="AJM167" s="21"/>
      <c r="AJN167" s="21"/>
      <c r="AJO167" s="21"/>
      <c r="AJP167" s="21"/>
      <c r="AJQ167" s="21"/>
      <c r="AJR167" s="21"/>
      <c r="AJS167" s="21"/>
      <c r="AJT167" s="21"/>
      <c r="AJU167" s="21"/>
      <c r="AJV167" s="21"/>
      <c r="AJW167" s="21"/>
      <c r="AJX167" s="21"/>
      <c r="AJY167" s="21"/>
      <c r="AJZ167" s="21"/>
      <c r="AKA167" s="21"/>
      <c r="AKB167" s="21"/>
      <c r="AKC167" s="21"/>
      <c r="AKD167" s="21"/>
      <c r="AKE167" s="21"/>
      <c r="AKF167" s="21"/>
      <c r="AKG167" s="21"/>
      <c r="AKH167" s="21"/>
      <c r="AKI167" s="21"/>
      <c r="AKJ167" s="21"/>
      <c r="AKK167" s="21"/>
      <c r="AKL167" s="21"/>
      <c r="AKM167" s="21"/>
      <c r="AKN167" s="21"/>
      <c r="AKO167" s="21"/>
      <c r="AKP167" s="21"/>
      <c r="AKQ167" s="21"/>
      <c r="AKR167" s="21"/>
      <c r="AKS167" s="21"/>
      <c r="AKT167" s="21"/>
      <c r="AKU167" s="21"/>
      <c r="AKV167" s="21"/>
      <c r="AKW167" s="21"/>
      <c r="AKX167" s="21"/>
      <c r="AKY167" s="21"/>
      <c r="AKZ167" s="21"/>
      <c r="ALA167" s="21"/>
      <c r="ALB167" s="21"/>
      <c r="ALC167" s="21"/>
      <c r="ALD167" s="21"/>
      <c r="ALE167" s="21"/>
      <c r="ALF167" s="21"/>
      <c r="ALG167" s="21"/>
      <c r="ALH167" s="21"/>
      <c r="ALI167" s="21"/>
      <c r="ALJ167" s="21"/>
      <c r="ALK167" s="21"/>
      <c r="ALL167" s="21"/>
      <c r="ALM167" s="21"/>
      <c r="ALN167" s="21"/>
      <c r="ALO167" s="21"/>
      <c r="ALP167" s="21"/>
      <c r="ALQ167" s="21"/>
      <c r="ALR167" s="21"/>
      <c r="ALS167" s="21"/>
      <c r="ALT167" s="21"/>
      <c r="ALU167" s="21"/>
      <c r="ALV167" s="21"/>
      <c r="ALW167" s="21"/>
      <c r="ALX167" s="21"/>
      <c r="ALY167" s="21"/>
      <c r="ALZ167" s="21"/>
      <c r="AMA167" s="21"/>
      <c r="AMB167" s="21"/>
      <c r="AMC167" s="21"/>
      <c r="AMD167" s="21"/>
      <c r="AME167" s="21"/>
      <c r="AMF167" s="21"/>
      <c r="AMG167" s="21"/>
      <c r="AMH167" s="21"/>
      <c r="AMI167" s="21"/>
      <c r="AMJ167" s="21"/>
    </row>
    <row r="168" s="58" customFormat="true" ht="12" hidden="true" customHeight="true" outlineLevel="0" collapsed="false">
      <c r="A168" s="52" t="s">
        <v>333</v>
      </c>
      <c r="B168" s="52" t="s">
        <v>334</v>
      </c>
      <c r="C168" s="52" t="s">
        <v>128</v>
      </c>
      <c r="D168" s="53" t="n">
        <v>1992</v>
      </c>
      <c r="E168" s="53" t="n">
        <f aca="true">YEAR(TODAY())-D168</f>
        <v>34</v>
      </c>
      <c r="F168" s="53" t="s">
        <v>131</v>
      </c>
      <c r="G168" s="53" t="s">
        <v>132</v>
      </c>
      <c r="H168" s="54" t="n">
        <v>0</v>
      </c>
      <c r="I168" s="54" t="n">
        <v>0</v>
      </c>
      <c r="J168" s="3" t="n">
        <f aca="false">IF(COUNT(M168:V168)&lt;7,W168,LARGE(M168:V168,1)+LARGE(M168:V168,2)+LARGE(M168:V168,3)+LARGE(M168:V168,4)+LARGE(M168:V168,5)+LARGE(M168:V168,6)+LARGE(M168:V168,7))</f>
        <v>0</v>
      </c>
      <c r="K168" s="3" t="n">
        <v>0</v>
      </c>
      <c r="L168" s="59" t="n">
        <f aca="false">AE168</f>
        <v>0</v>
      </c>
      <c r="M168" s="3"/>
      <c r="N168" s="3" t="n">
        <f aca="false">AS168</f>
        <v>0</v>
      </c>
      <c r="O168" s="3" t="n">
        <v>0</v>
      </c>
      <c r="P168" s="3"/>
      <c r="Q168" s="3"/>
      <c r="R168" s="3" t="n">
        <f aca="false">BX168</f>
        <v>0</v>
      </c>
      <c r="S168" s="3"/>
      <c r="T168" s="3" t="n">
        <f aca="false">CM168</f>
        <v>0</v>
      </c>
      <c r="U168" s="3" t="n">
        <f aca="false">CT168</f>
        <v>0</v>
      </c>
      <c r="V168" s="3" t="n">
        <f aca="false">DA168</f>
        <v>0</v>
      </c>
      <c r="W168" s="3" t="n">
        <f aca="false">SUM(M168:V168)</f>
        <v>0</v>
      </c>
      <c r="X168" s="3" t="n">
        <f aca="false">W168-J168</f>
        <v>0</v>
      </c>
      <c r="Y168" s="3" t="n">
        <v>0</v>
      </c>
      <c r="Z168" s="3" t="n">
        <v>0</v>
      </c>
      <c r="AA168" s="3" t="n">
        <v>0</v>
      </c>
      <c r="AB168" s="3" t="n">
        <v>0</v>
      </c>
      <c r="AC168" s="3" t="n">
        <v>0</v>
      </c>
      <c r="AD168" s="3" t="n">
        <v>0</v>
      </c>
      <c r="AE168" s="3" t="n">
        <v>0</v>
      </c>
      <c r="AF168" s="3" t="n">
        <v>0</v>
      </c>
      <c r="AG168" s="3" t="n">
        <v>0</v>
      </c>
      <c r="AH168" s="3" t="n">
        <v>0</v>
      </c>
      <c r="AI168" s="3" t="n">
        <v>0</v>
      </c>
      <c r="AJ168" s="3" t="n">
        <v>0</v>
      </c>
      <c r="AK168" s="3" t="n">
        <v>0</v>
      </c>
      <c r="AL168" s="3" t="n">
        <v>0</v>
      </c>
      <c r="AM168" s="3" t="n">
        <v>0</v>
      </c>
      <c r="AN168" s="3" t="n">
        <v>0</v>
      </c>
      <c r="AO168" s="3" t="n">
        <v>0</v>
      </c>
      <c r="AP168" s="3" t="n">
        <v>0</v>
      </c>
      <c r="AQ168" s="3" t="n">
        <v>0</v>
      </c>
      <c r="AR168" s="3" t="n">
        <v>0</v>
      </c>
      <c r="AS168" s="3" t="n">
        <v>0</v>
      </c>
      <c r="AT168" s="3" t="n">
        <v>0</v>
      </c>
      <c r="AU168" s="3" t="n">
        <v>0</v>
      </c>
      <c r="AV168" s="3" t="n">
        <v>0</v>
      </c>
      <c r="AW168" s="3" t="n">
        <v>0</v>
      </c>
      <c r="AX168" s="3" t="n">
        <v>0</v>
      </c>
      <c r="AY168" s="3" t="n">
        <v>0</v>
      </c>
      <c r="AZ168" s="3" t="n">
        <v>0</v>
      </c>
      <c r="BA168" s="3" t="n">
        <v>0</v>
      </c>
      <c r="BB168" s="3" t="n">
        <v>0</v>
      </c>
      <c r="BC168" s="3" t="n">
        <v>0</v>
      </c>
      <c r="BD168" s="3" t="n">
        <v>0</v>
      </c>
      <c r="BE168" s="3" t="n">
        <v>0</v>
      </c>
      <c r="BF168" s="3" t="n">
        <v>0</v>
      </c>
      <c r="BG168" s="3" t="n">
        <v>0</v>
      </c>
      <c r="BH168" s="3" t="n">
        <v>0</v>
      </c>
      <c r="BI168" s="3" t="n">
        <v>0</v>
      </c>
      <c r="BJ168" s="3" t="n">
        <v>0</v>
      </c>
      <c r="BK168" s="3" t="n">
        <v>0</v>
      </c>
      <c r="BL168" s="3" t="n">
        <v>0</v>
      </c>
      <c r="BM168" s="3" t="n">
        <v>0</v>
      </c>
      <c r="BN168" s="3" t="n">
        <v>0</v>
      </c>
      <c r="BO168" s="3" t="n">
        <v>0</v>
      </c>
      <c r="BP168" s="3" t="n">
        <v>0</v>
      </c>
      <c r="BQ168" s="3" t="n">
        <v>0</v>
      </c>
      <c r="BR168" s="3" t="n">
        <v>0</v>
      </c>
      <c r="BS168" s="3" t="n">
        <v>0</v>
      </c>
      <c r="BT168" s="3" t="n">
        <v>0</v>
      </c>
      <c r="BU168" s="3" t="n">
        <v>0</v>
      </c>
      <c r="BV168" s="3" t="n">
        <v>0</v>
      </c>
      <c r="BW168" s="3" t="n">
        <v>0</v>
      </c>
      <c r="BX168" s="3" t="n">
        <v>0</v>
      </c>
      <c r="BY168" s="3" t="n">
        <v>0</v>
      </c>
      <c r="BZ168" s="3" t="n">
        <v>0</v>
      </c>
      <c r="CA168" s="3" t="n">
        <v>0</v>
      </c>
      <c r="CB168" s="3" t="n">
        <v>0</v>
      </c>
      <c r="CC168" s="3" t="n">
        <v>0</v>
      </c>
      <c r="CD168" s="3" t="n">
        <v>0</v>
      </c>
      <c r="CE168" s="3" t="n">
        <v>0</v>
      </c>
      <c r="CF168" s="3" t="n">
        <v>0</v>
      </c>
      <c r="CG168" s="3" t="n">
        <v>0</v>
      </c>
      <c r="CH168" s="3" t="n">
        <v>0</v>
      </c>
      <c r="CI168" s="3" t="n">
        <v>0</v>
      </c>
      <c r="CJ168" s="3" t="n">
        <v>0</v>
      </c>
      <c r="CK168" s="3" t="n">
        <v>0</v>
      </c>
      <c r="CL168" s="3" t="n">
        <v>0</v>
      </c>
      <c r="CM168" s="3" t="n">
        <v>0</v>
      </c>
      <c r="CN168" s="3" t="n">
        <v>0</v>
      </c>
      <c r="CO168" s="3" t="n">
        <v>0</v>
      </c>
      <c r="CP168" s="3" t="n">
        <v>0</v>
      </c>
      <c r="CQ168" s="3" t="n">
        <v>0</v>
      </c>
      <c r="CR168" s="3" t="n">
        <v>0</v>
      </c>
      <c r="CS168" s="3" t="n">
        <v>0</v>
      </c>
      <c r="CT168" s="3" t="n">
        <v>0</v>
      </c>
      <c r="CU168" s="63" t="s">
        <v>8</v>
      </c>
      <c r="CV168" s="56" t="n">
        <v>0</v>
      </c>
      <c r="CW168" s="56" t="n">
        <v>0</v>
      </c>
      <c r="CX168" s="56" t="n">
        <v>0</v>
      </c>
      <c r="CY168" s="55" t="n">
        <v>0</v>
      </c>
      <c r="CZ168" s="55" t="n">
        <v>0</v>
      </c>
      <c r="DA168" s="55" t="n">
        <v>0</v>
      </c>
      <c r="DB168" s="3" t="n">
        <v>0</v>
      </c>
      <c r="DC168" s="3" t="n">
        <v>0</v>
      </c>
      <c r="DD168" s="3" t="n">
        <v>0</v>
      </c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AGZ168" s="20"/>
      <c r="AHA168" s="20"/>
      <c r="AHB168" s="20"/>
      <c r="AHC168" s="20"/>
      <c r="AHD168" s="20"/>
      <c r="AHE168" s="20"/>
      <c r="AHF168" s="20"/>
      <c r="AHG168" s="20"/>
      <c r="AHH168" s="20"/>
      <c r="AHI168" s="20"/>
      <c r="AHJ168" s="20"/>
      <c r="AHK168" s="20"/>
      <c r="AHL168" s="20"/>
      <c r="AHM168" s="20"/>
      <c r="AHN168" s="20"/>
      <c r="AHO168" s="20"/>
      <c r="AHP168" s="20"/>
      <c r="AHQ168" s="20"/>
      <c r="AHR168" s="20"/>
      <c r="AHS168" s="20"/>
      <c r="AHT168" s="20"/>
      <c r="AHU168" s="20"/>
      <c r="AHV168" s="20"/>
      <c r="AHW168" s="20"/>
      <c r="AHX168" s="20"/>
      <c r="AHY168" s="20"/>
      <c r="AHZ168" s="20"/>
      <c r="AIA168" s="20"/>
      <c r="AIB168" s="20"/>
      <c r="AIC168" s="20"/>
      <c r="AID168" s="20"/>
      <c r="AIE168" s="20"/>
      <c r="AIF168" s="20"/>
      <c r="AIG168" s="20"/>
      <c r="AIH168" s="20"/>
      <c r="AII168" s="20"/>
      <c r="AIJ168" s="20"/>
      <c r="AIK168" s="20"/>
      <c r="AIL168" s="21"/>
      <c r="AIM168" s="21"/>
      <c r="AIN168" s="21"/>
      <c r="AIO168" s="21"/>
      <c r="AIP168" s="21"/>
      <c r="AIQ168" s="21"/>
      <c r="AIR168" s="21"/>
      <c r="AIS168" s="21"/>
      <c r="AIT168" s="21"/>
      <c r="AIU168" s="21"/>
      <c r="AIV168" s="21"/>
      <c r="AIW168" s="21"/>
      <c r="AIX168" s="21"/>
      <c r="AIY168" s="21"/>
      <c r="AIZ168" s="21"/>
      <c r="AJA168" s="21"/>
      <c r="AJB168" s="21"/>
      <c r="AJC168" s="21"/>
      <c r="AJD168" s="21"/>
      <c r="AJE168" s="21"/>
      <c r="AJF168" s="21"/>
      <c r="AJG168" s="21"/>
      <c r="AJH168" s="21"/>
      <c r="AJI168" s="21"/>
      <c r="AJJ168" s="21"/>
      <c r="AJK168" s="21"/>
      <c r="AJL168" s="21"/>
      <c r="AJM168" s="21"/>
      <c r="AJN168" s="21"/>
      <c r="AJO168" s="21"/>
      <c r="AJP168" s="21"/>
      <c r="AJQ168" s="21"/>
      <c r="AJR168" s="21"/>
      <c r="AJS168" s="21"/>
      <c r="AJT168" s="21"/>
      <c r="AJU168" s="21"/>
      <c r="AJV168" s="21"/>
      <c r="AJW168" s="21"/>
      <c r="AJX168" s="21"/>
      <c r="AJY168" s="21"/>
      <c r="AJZ168" s="21"/>
      <c r="AKA168" s="21"/>
      <c r="AKB168" s="21"/>
      <c r="AKC168" s="21"/>
      <c r="AKD168" s="21"/>
      <c r="AKE168" s="21"/>
      <c r="AKF168" s="21"/>
      <c r="AKG168" s="21"/>
      <c r="AKH168" s="21"/>
      <c r="AKI168" s="21"/>
      <c r="AKJ168" s="21"/>
      <c r="AKK168" s="21"/>
      <c r="AKL168" s="21"/>
      <c r="AKM168" s="21"/>
      <c r="AKN168" s="21"/>
      <c r="AKO168" s="21"/>
      <c r="AKP168" s="21"/>
      <c r="AKQ168" s="21"/>
      <c r="AKR168" s="21"/>
      <c r="AKS168" s="21"/>
      <c r="AKT168" s="21"/>
      <c r="AKU168" s="21"/>
      <c r="AKV168" s="21"/>
      <c r="AKW168" s="21"/>
      <c r="AKX168" s="21"/>
      <c r="AKY168" s="21"/>
      <c r="AKZ168" s="21"/>
      <c r="ALA168" s="21"/>
      <c r="ALB168" s="21"/>
      <c r="ALC168" s="21"/>
      <c r="ALD168" s="21"/>
      <c r="ALE168" s="21"/>
      <c r="ALF168" s="21"/>
      <c r="ALG168" s="21"/>
      <c r="ALH168" s="21"/>
      <c r="ALI168" s="21"/>
      <c r="ALJ168" s="21"/>
      <c r="ALK168" s="21"/>
      <c r="ALL168" s="21"/>
      <c r="ALM168" s="21"/>
      <c r="ALN168" s="21"/>
      <c r="ALO168" s="21"/>
      <c r="ALP168" s="21"/>
      <c r="ALQ168" s="21"/>
      <c r="ALR168" s="21"/>
      <c r="ALS168" s="21"/>
      <c r="ALT168" s="21"/>
      <c r="ALU168" s="21"/>
      <c r="ALV168" s="21"/>
      <c r="ALW168" s="21"/>
      <c r="ALX168" s="21"/>
      <c r="ALY168" s="21"/>
      <c r="ALZ168" s="21"/>
      <c r="AMA168" s="21"/>
      <c r="AMB168" s="21"/>
      <c r="AMC168" s="21"/>
      <c r="AMD168" s="21"/>
      <c r="AME168" s="21"/>
      <c r="AMF168" s="21"/>
      <c r="AMG168" s="21"/>
      <c r="AMH168" s="21"/>
      <c r="AMI168" s="21"/>
      <c r="AMJ168" s="21"/>
    </row>
    <row r="169" s="58" customFormat="true" ht="12" hidden="true" customHeight="true" outlineLevel="0" collapsed="false">
      <c r="A169" s="52" t="s">
        <v>335</v>
      </c>
      <c r="B169" s="52" t="s">
        <v>61</v>
      </c>
      <c r="C169" s="52" t="s">
        <v>230</v>
      </c>
      <c r="D169" s="53" t="n">
        <v>1999</v>
      </c>
      <c r="E169" s="53" t="n">
        <f aca="true">YEAR(TODAY())-D169</f>
        <v>27</v>
      </c>
      <c r="F169" s="53" t="s">
        <v>44</v>
      </c>
      <c r="G169" s="53" t="s">
        <v>45</v>
      </c>
      <c r="H169" s="54" t="n">
        <v>0</v>
      </c>
      <c r="I169" s="54" t="n">
        <v>0</v>
      </c>
      <c r="J169" s="3" t="n">
        <f aca="false">IF(COUNT(L169:V169)&lt;7,W169,LARGE(L169:V169,1)+LARGE(L169:V169,2)+LARGE(L169:V169,3)+LARGE(L169:V169,4)+LARGE(L169:V169,5)+LARGE(L169:V169,6)+LARGE(L169:V169,7))</f>
        <v>0</v>
      </c>
      <c r="K169" s="3" t="n">
        <v>0</v>
      </c>
      <c r="L169" s="59" t="n">
        <f aca="false">AE169</f>
        <v>0</v>
      </c>
      <c r="M169" s="3"/>
      <c r="N169" s="3" t="n">
        <f aca="false">AS169</f>
        <v>0</v>
      </c>
      <c r="O169" s="3" t="n">
        <v>0</v>
      </c>
      <c r="P169" s="3"/>
      <c r="Q169" s="3"/>
      <c r="R169" s="3" t="n">
        <f aca="false">BX169</f>
        <v>0</v>
      </c>
      <c r="S169" s="3"/>
      <c r="T169" s="3" t="n">
        <f aca="false">CM169</f>
        <v>0</v>
      </c>
      <c r="U169" s="3" t="n">
        <f aca="false">CT169</f>
        <v>0</v>
      </c>
      <c r="V169" s="3" t="n">
        <f aca="false">DA169</f>
        <v>0</v>
      </c>
      <c r="W169" s="3" t="n">
        <f aca="false">SUM(L169:V169)</f>
        <v>0</v>
      </c>
      <c r="X169" s="3" t="n">
        <f aca="false">W169-J169</f>
        <v>0</v>
      </c>
      <c r="Y169" s="3" t="n">
        <v>0</v>
      </c>
      <c r="Z169" s="3" t="n">
        <v>0</v>
      </c>
      <c r="AA169" s="3" t="n">
        <v>0</v>
      </c>
      <c r="AB169" s="3" t="n">
        <v>0</v>
      </c>
      <c r="AC169" s="3" t="n">
        <v>0</v>
      </c>
      <c r="AD169" s="3" t="n">
        <v>0</v>
      </c>
      <c r="AE169" s="3" t="n">
        <v>0</v>
      </c>
      <c r="AF169" s="3" t="n">
        <v>0</v>
      </c>
      <c r="AG169" s="3" t="n">
        <v>0</v>
      </c>
      <c r="AH169" s="3" t="n">
        <v>0</v>
      </c>
      <c r="AI169" s="3" t="n">
        <v>0</v>
      </c>
      <c r="AJ169" s="3" t="n">
        <v>0</v>
      </c>
      <c r="AK169" s="3" t="n">
        <v>0</v>
      </c>
      <c r="AL169" s="3" t="n">
        <v>0</v>
      </c>
      <c r="AM169" s="3" t="n">
        <v>0</v>
      </c>
      <c r="AN169" s="3" t="n">
        <v>0</v>
      </c>
      <c r="AO169" s="3" t="n">
        <v>0</v>
      </c>
      <c r="AP169" s="3" t="n">
        <v>0</v>
      </c>
      <c r="AQ169" s="3" t="n">
        <v>0</v>
      </c>
      <c r="AR169" s="3" t="n">
        <v>0</v>
      </c>
      <c r="AS169" s="3" t="n">
        <v>0</v>
      </c>
      <c r="AT169" s="3" t="n">
        <v>0</v>
      </c>
      <c r="AU169" s="3" t="n">
        <v>0</v>
      </c>
      <c r="AV169" s="3" t="n">
        <v>0</v>
      </c>
      <c r="AW169" s="3" t="n">
        <v>0</v>
      </c>
      <c r="AX169" s="3" t="n">
        <v>0</v>
      </c>
      <c r="AY169" s="3" t="n">
        <v>0</v>
      </c>
      <c r="AZ169" s="3" t="n">
        <v>0</v>
      </c>
      <c r="BA169" s="3" t="n">
        <v>0</v>
      </c>
      <c r="BB169" s="3" t="n">
        <v>0</v>
      </c>
      <c r="BC169" s="3" t="n">
        <v>0</v>
      </c>
      <c r="BD169" s="3" t="n">
        <v>0</v>
      </c>
      <c r="BE169" s="3" t="n">
        <v>0</v>
      </c>
      <c r="BF169" s="3" t="n">
        <v>0</v>
      </c>
      <c r="BG169" s="3" t="n">
        <v>0</v>
      </c>
      <c r="BH169" s="3" t="n">
        <v>0</v>
      </c>
      <c r="BI169" s="3" t="n">
        <v>0</v>
      </c>
      <c r="BJ169" s="3" t="n">
        <v>0</v>
      </c>
      <c r="BK169" s="3" t="n">
        <v>0</v>
      </c>
      <c r="BL169" s="3" t="n">
        <v>0</v>
      </c>
      <c r="BM169" s="3" t="n">
        <v>0</v>
      </c>
      <c r="BN169" s="3" t="n">
        <v>0</v>
      </c>
      <c r="BO169" s="3" t="n">
        <v>0</v>
      </c>
      <c r="BP169" s="3" t="n">
        <v>0</v>
      </c>
      <c r="BQ169" s="3" t="n">
        <v>0</v>
      </c>
      <c r="BR169" s="3" t="n">
        <v>0</v>
      </c>
      <c r="BS169" s="3" t="n">
        <v>0</v>
      </c>
      <c r="BT169" s="3" t="n">
        <v>0</v>
      </c>
      <c r="BU169" s="3" t="n">
        <v>0</v>
      </c>
      <c r="BV169" s="3" t="n">
        <v>0</v>
      </c>
      <c r="BW169" s="3" t="n">
        <v>0</v>
      </c>
      <c r="BX169" s="3" t="n">
        <v>0</v>
      </c>
      <c r="BY169" s="3" t="n">
        <v>0</v>
      </c>
      <c r="BZ169" s="3" t="n">
        <v>0</v>
      </c>
      <c r="CA169" s="3" t="n">
        <v>0</v>
      </c>
      <c r="CB169" s="3" t="n">
        <v>0</v>
      </c>
      <c r="CC169" s="3" t="n">
        <v>0</v>
      </c>
      <c r="CD169" s="3" t="n">
        <v>0</v>
      </c>
      <c r="CE169" s="3" t="n">
        <v>0</v>
      </c>
      <c r="CF169" s="3" t="n">
        <v>0</v>
      </c>
      <c r="CG169" s="3" t="n">
        <v>0</v>
      </c>
      <c r="CH169" s="3" t="n">
        <v>0</v>
      </c>
      <c r="CI169" s="3" t="n">
        <v>0</v>
      </c>
      <c r="CJ169" s="3" t="n">
        <v>0</v>
      </c>
      <c r="CK169" s="3" t="n">
        <v>0</v>
      </c>
      <c r="CL169" s="3" t="n">
        <v>0</v>
      </c>
      <c r="CM169" s="3" t="n">
        <v>0</v>
      </c>
      <c r="CN169" s="3" t="n">
        <v>0</v>
      </c>
      <c r="CO169" s="3" t="n">
        <v>0</v>
      </c>
      <c r="CP169" s="3" t="n">
        <v>0</v>
      </c>
      <c r="CQ169" s="3" t="n">
        <v>0</v>
      </c>
      <c r="CR169" s="3" t="n">
        <v>0</v>
      </c>
      <c r="CS169" s="3" t="n">
        <v>0</v>
      </c>
      <c r="CT169" s="3" t="n">
        <v>0</v>
      </c>
      <c r="CU169" s="63" t="s">
        <v>8</v>
      </c>
      <c r="CV169" s="56" t="n">
        <v>0</v>
      </c>
      <c r="CW169" s="56" t="n">
        <v>0</v>
      </c>
      <c r="CX169" s="56" t="n">
        <v>0</v>
      </c>
      <c r="CY169" s="55" t="n">
        <v>0</v>
      </c>
      <c r="CZ169" s="55" t="n">
        <v>0</v>
      </c>
      <c r="DA169" s="55" t="n">
        <v>0</v>
      </c>
      <c r="DB169" s="3" t="n">
        <v>0</v>
      </c>
      <c r="DC169" s="3" t="n">
        <v>0</v>
      </c>
      <c r="DD169" s="3" t="n">
        <v>0</v>
      </c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AGZ169" s="20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1"/>
      <c r="AIM169" s="21"/>
      <c r="AIN169" s="21"/>
      <c r="AIO169" s="21"/>
      <c r="AIP169" s="21"/>
      <c r="AIQ169" s="21"/>
      <c r="AIR169" s="21"/>
      <c r="AIS169" s="21"/>
      <c r="AIT169" s="21"/>
      <c r="AIU169" s="21"/>
      <c r="AIV169" s="21"/>
      <c r="AIW169" s="21"/>
      <c r="AIX169" s="21"/>
      <c r="AIY169" s="21"/>
      <c r="AIZ169" s="21"/>
      <c r="AJA169" s="21"/>
      <c r="AJB169" s="21"/>
      <c r="AJC169" s="21"/>
      <c r="AJD169" s="21"/>
      <c r="AJE169" s="21"/>
      <c r="AJF169" s="21"/>
      <c r="AJG169" s="21"/>
      <c r="AJH169" s="21"/>
      <c r="AJI169" s="21"/>
      <c r="AJJ169" s="21"/>
      <c r="AJK169" s="21"/>
      <c r="AJL169" s="21"/>
      <c r="AJM169" s="21"/>
      <c r="AJN169" s="21"/>
      <c r="AJO169" s="21"/>
      <c r="AJP169" s="21"/>
      <c r="AJQ169" s="21"/>
      <c r="AJR169" s="21"/>
      <c r="AJS169" s="21"/>
      <c r="AJT169" s="21"/>
      <c r="AJU169" s="21"/>
      <c r="AJV169" s="21"/>
      <c r="AJW169" s="21"/>
      <c r="AJX169" s="21"/>
      <c r="AJY169" s="21"/>
      <c r="AJZ169" s="21"/>
      <c r="AKA169" s="21"/>
      <c r="AKB169" s="21"/>
      <c r="AKC169" s="21"/>
      <c r="AKD169" s="21"/>
      <c r="AKE169" s="21"/>
      <c r="AKF169" s="21"/>
      <c r="AKG169" s="21"/>
      <c r="AKH169" s="21"/>
      <c r="AKI169" s="21"/>
      <c r="AKJ169" s="21"/>
      <c r="AKK169" s="21"/>
      <c r="AKL169" s="21"/>
      <c r="AKM169" s="21"/>
      <c r="AKN169" s="21"/>
      <c r="AKO169" s="21"/>
      <c r="AKP169" s="21"/>
      <c r="AKQ169" s="21"/>
      <c r="AKR169" s="21"/>
      <c r="AKS169" s="21"/>
      <c r="AKT169" s="21"/>
      <c r="AKU169" s="21"/>
      <c r="AKV169" s="21"/>
      <c r="AKW169" s="21"/>
      <c r="AKX169" s="21"/>
      <c r="AKY169" s="21"/>
      <c r="AKZ169" s="21"/>
      <c r="ALA169" s="21"/>
      <c r="ALB169" s="21"/>
      <c r="ALC169" s="21"/>
      <c r="ALD169" s="21"/>
      <c r="ALE169" s="21"/>
      <c r="ALF169" s="21"/>
      <c r="ALG169" s="21"/>
      <c r="ALH169" s="21"/>
      <c r="ALI169" s="21"/>
      <c r="ALJ169" s="21"/>
      <c r="ALK169" s="21"/>
      <c r="ALL169" s="21"/>
      <c r="ALM169" s="21"/>
      <c r="ALN169" s="21"/>
      <c r="ALO169" s="21"/>
      <c r="ALP169" s="21"/>
      <c r="ALQ169" s="21"/>
      <c r="ALR169" s="21"/>
      <c r="ALS169" s="21"/>
      <c r="ALT169" s="21"/>
      <c r="ALU169" s="21"/>
      <c r="ALV169" s="21"/>
      <c r="ALW169" s="21"/>
      <c r="ALX169" s="21"/>
      <c r="ALY169" s="21"/>
      <c r="ALZ169" s="21"/>
      <c r="AMA169" s="21"/>
      <c r="AMB169" s="21"/>
      <c r="AMC169" s="21"/>
      <c r="AMD169" s="21"/>
      <c r="AME169" s="21"/>
      <c r="AMF169" s="21"/>
      <c r="AMG169" s="21"/>
      <c r="AMH169" s="21"/>
      <c r="AMI169" s="21"/>
      <c r="AMJ169" s="21"/>
    </row>
    <row r="170" s="58" customFormat="true" ht="12" hidden="true" customHeight="true" outlineLevel="0" collapsed="false">
      <c r="A170" s="52" t="s">
        <v>336</v>
      </c>
      <c r="B170" s="52" t="s">
        <v>57</v>
      </c>
      <c r="C170" s="52"/>
      <c r="D170" s="53" t="n">
        <v>1965</v>
      </c>
      <c r="E170" s="53" t="n">
        <f aca="true">YEAR(TODAY())-D170</f>
        <v>61</v>
      </c>
      <c r="F170" s="53" t="s">
        <v>44</v>
      </c>
      <c r="G170" s="53" t="s">
        <v>114</v>
      </c>
      <c r="H170" s="54" t="n">
        <v>0</v>
      </c>
      <c r="I170" s="54" t="n">
        <v>0</v>
      </c>
      <c r="J170" s="3" t="n">
        <f aca="false">IF(COUNT(M170:V170)&lt;7,W170,LARGE(M170:V170,1)+LARGE(M170:V170,2)+LARGE(M170:V170,3)+LARGE(M170:V170,4)+LARGE(M170:V170,5)+LARGE(M170:V170,6)+LARGE(M170:V170,7))</f>
        <v>0</v>
      </c>
      <c r="K170" s="3" t="n">
        <v>0</v>
      </c>
      <c r="L170" s="59" t="n">
        <f aca="false">AE170</f>
        <v>0</v>
      </c>
      <c r="M170" s="3"/>
      <c r="N170" s="3" t="n">
        <f aca="false">AS170</f>
        <v>0</v>
      </c>
      <c r="O170" s="3" t="n">
        <v>0</v>
      </c>
      <c r="P170" s="3"/>
      <c r="Q170" s="3"/>
      <c r="R170" s="3" t="n">
        <f aca="false">BX170</f>
        <v>0</v>
      </c>
      <c r="S170" s="3"/>
      <c r="T170" s="3" t="n">
        <f aca="false">CM170</f>
        <v>0</v>
      </c>
      <c r="U170" s="3" t="n">
        <f aca="false">CT170</f>
        <v>0</v>
      </c>
      <c r="V170" s="3" t="n">
        <f aca="false">DA170</f>
        <v>0</v>
      </c>
      <c r="W170" s="3" t="n">
        <f aca="false">SUM(M170:V170)</f>
        <v>0</v>
      </c>
      <c r="X170" s="3" t="n">
        <f aca="false">W170-J170</f>
        <v>0</v>
      </c>
      <c r="Y170" s="3" t="n">
        <v>0</v>
      </c>
      <c r="Z170" s="3" t="n">
        <v>0</v>
      </c>
      <c r="AA170" s="3" t="n">
        <v>0</v>
      </c>
      <c r="AB170" s="3" t="n">
        <v>0</v>
      </c>
      <c r="AC170" s="3" t="n">
        <v>0</v>
      </c>
      <c r="AD170" s="3" t="n">
        <v>0</v>
      </c>
      <c r="AE170" s="3" t="n">
        <v>0</v>
      </c>
      <c r="AF170" s="3" t="n">
        <v>0</v>
      </c>
      <c r="AG170" s="3" t="n">
        <v>0</v>
      </c>
      <c r="AH170" s="3" t="n">
        <v>0</v>
      </c>
      <c r="AI170" s="3" t="n">
        <v>0</v>
      </c>
      <c r="AJ170" s="3" t="n">
        <v>0</v>
      </c>
      <c r="AK170" s="3" t="n">
        <v>0</v>
      </c>
      <c r="AL170" s="3" t="n">
        <v>0</v>
      </c>
      <c r="AM170" s="3" t="n">
        <v>0</v>
      </c>
      <c r="AN170" s="3" t="n">
        <v>0</v>
      </c>
      <c r="AO170" s="3" t="n">
        <v>0</v>
      </c>
      <c r="AP170" s="3" t="n">
        <v>0</v>
      </c>
      <c r="AQ170" s="3" t="n">
        <v>0</v>
      </c>
      <c r="AR170" s="3" t="n">
        <v>0</v>
      </c>
      <c r="AS170" s="3" t="n">
        <v>0</v>
      </c>
      <c r="AT170" s="3" t="n">
        <v>0</v>
      </c>
      <c r="AU170" s="3" t="n">
        <v>0</v>
      </c>
      <c r="AV170" s="3" t="n">
        <v>0</v>
      </c>
      <c r="AW170" s="3" t="n">
        <v>0</v>
      </c>
      <c r="AX170" s="3" t="n">
        <v>0</v>
      </c>
      <c r="AY170" s="3" t="n">
        <v>0</v>
      </c>
      <c r="AZ170" s="3" t="n">
        <v>0</v>
      </c>
      <c r="BA170" s="3" t="n">
        <v>0</v>
      </c>
      <c r="BB170" s="3" t="n">
        <v>0</v>
      </c>
      <c r="BC170" s="3" t="n">
        <v>0</v>
      </c>
      <c r="BD170" s="3" t="n">
        <v>0</v>
      </c>
      <c r="BE170" s="3" t="n">
        <v>0</v>
      </c>
      <c r="BF170" s="3" t="n">
        <v>0</v>
      </c>
      <c r="BG170" s="3" t="n">
        <v>0</v>
      </c>
      <c r="BH170" s="3" t="n">
        <v>0</v>
      </c>
      <c r="BI170" s="3" t="n">
        <v>0</v>
      </c>
      <c r="BJ170" s="3" t="n">
        <v>0</v>
      </c>
      <c r="BK170" s="3" t="n">
        <v>0</v>
      </c>
      <c r="BL170" s="3" t="n">
        <v>0</v>
      </c>
      <c r="BM170" s="3" t="n">
        <v>0</v>
      </c>
      <c r="BN170" s="3" t="n">
        <v>0</v>
      </c>
      <c r="BO170" s="3" t="n">
        <v>0</v>
      </c>
      <c r="BP170" s="3" t="n">
        <v>0</v>
      </c>
      <c r="BQ170" s="3" t="n">
        <v>0</v>
      </c>
      <c r="BR170" s="3" t="n">
        <v>0</v>
      </c>
      <c r="BS170" s="3" t="n">
        <v>0</v>
      </c>
      <c r="BT170" s="3" t="n">
        <v>0</v>
      </c>
      <c r="BU170" s="3" t="n">
        <v>0</v>
      </c>
      <c r="BV170" s="3" t="n">
        <v>0</v>
      </c>
      <c r="BW170" s="3" t="n">
        <v>0</v>
      </c>
      <c r="BX170" s="3" t="n">
        <v>0</v>
      </c>
      <c r="BY170" s="3" t="n">
        <v>0</v>
      </c>
      <c r="BZ170" s="3" t="n">
        <v>0</v>
      </c>
      <c r="CA170" s="3" t="n">
        <v>0</v>
      </c>
      <c r="CB170" s="3" t="n">
        <v>0</v>
      </c>
      <c r="CC170" s="3" t="n">
        <v>0</v>
      </c>
      <c r="CD170" s="3" t="n">
        <v>0</v>
      </c>
      <c r="CE170" s="3" t="n">
        <v>0</v>
      </c>
      <c r="CF170" s="3" t="n">
        <v>0</v>
      </c>
      <c r="CG170" s="3" t="n">
        <v>0</v>
      </c>
      <c r="CH170" s="3" t="n">
        <v>0</v>
      </c>
      <c r="CI170" s="3" t="n">
        <v>0</v>
      </c>
      <c r="CJ170" s="3" t="n">
        <v>0</v>
      </c>
      <c r="CK170" s="3" t="n">
        <v>0</v>
      </c>
      <c r="CL170" s="3" t="n">
        <v>0</v>
      </c>
      <c r="CM170" s="3" t="n">
        <v>0</v>
      </c>
      <c r="CN170" s="3" t="n">
        <v>0</v>
      </c>
      <c r="CO170" s="3" t="n">
        <v>0</v>
      </c>
      <c r="CP170" s="3" t="n">
        <v>0</v>
      </c>
      <c r="CQ170" s="3" t="n">
        <v>0</v>
      </c>
      <c r="CR170" s="3" t="n">
        <v>0</v>
      </c>
      <c r="CS170" s="3" t="n">
        <v>0</v>
      </c>
      <c r="CT170" s="3" t="n">
        <v>0</v>
      </c>
      <c r="CU170" s="63" t="s">
        <v>8</v>
      </c>
      <c r="CV170" s="56" t="n">
        <v>0</v>
      </c>
      <c r="CW170" s="56" t="n">
        <v>0</v>
      </c>
      <c r="CX170" s="56" t="n">
        <v>0</v>
      </c>
      <c r="CY170" s="55" t="n">
        <v>0</v>
      </c>
      <c r="CZ170" s="55" t="n">
        <v>0</v>
      </c>
      <c r="DA170" s="55" t="n">
        <v>0</v>
      </c>
      <c r="DB170" s="3" t="n">
        <v>0</v>
      </c>
      <c r="DC170" s="3" t="n">
        <v>0</v>
      </c>
      <c r="DD170" s="3" t="n">
        <v>0</v>
      </c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AGZ170" s="20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1"/>
      <c r="AIM170" s="21"/>
      <c r="AIN170" s="21"/>
      <c r="AIO170" s="21"/>
      <c r="AIP170" s="21"/>
      <c r="AIQ170" s="21"/>
      <c r="AIR170" s="21"/>
      <c r="AIS170" s="21"/>
      <c r="AIT170" s="21"/>
      <c r="AIU170" s="21"/>
      <c r="AIV170" s="21"/>
      <c r="AIW170" s="21"/>
      <c r="AIX170" s="21"/>
      <c r="AIY170" s="21"/>
      <c r="AIZ170" s="21"/>
      <c r="AJA170" s="21"/>
      <c r="AJB170" s="21"/>
      <c r="AJC170" s="21"/>
      <c r="AJD170" s="21"/>
      <c r="AJE170" s="21"/>
      <c r="AJF170" s="21"/>
      <c r="AJG170" s="21"/>
      <c r="AJH170" s="21"/>
      <c r="AJI170" s="21"/>
      <c r="AJJ170" s="21"/>
      <c r="AJK170" s="21"/>
      <c r="AJL170" s="21"/>
      <c r="AJM170" s="21"/>
      <c r="AJN170" s="21"/>
      <c r="AJO170" s="21"/>
      <c r="AJP170" s="21"/>
      <c r="AJQ170" s="21"/>
      <c r="AJR170" s="21"/>
      <c r="AJS170" s="21"/>
      <c r="AJT170" s="21"/>
      <c r="AJU170" s="21"/>
      <c r="AJV170" s="21"/>
      <c r="AJW170" s="21"/>
      <c r="AJX170" s="21"/>
      <c r="AJY170" s="21"/>
      <c r="AJZ170" s="21"/>
      <c r="AKA170" s="21"/>
      <c r="AKB170" s="21"/>
      <c r="AKC170" s="21"/>
      <c r="AKD170" s="21"/>
      <c r="AKE170" s="21"/>
      <c r="AKF170" s="21"/>
      <c r="AKG170" s="21"/>
      <c r="AKH170" s="21"/>
      <c r="AKI170" s="21"/>
      <c r="AKJ170" s="21"/>
      <c r="AKK170" s="21"/>
      <c r="AKL170" s="21"/>
      <c r="AKM170" s="21"/>
      <c r="AKN170" s="21"/>
      <c r="AKO170" s="21"/>
      <c r="AKP170" s="21"/>
      <c r="AKQ170" s="21"/>
      <c r="AKR170" s="21"/>
      <c r="AKS170" s="21"/>
      <c r="AKT170" s="21"/>
      <c r="AKU170" s="21"/>
      <c r="AKV170" s="21"/>
      <c r="AKW170" s="21"/>
      <c r="AKX170" s="21"/>
      <c r="AKY170" s="21"/>
      <c r="AKZ170" s="21"/>
      <c r="ALA170" s="21"/>
      <c r="ALB170" s="21"/>
      <c r="ALC170" s="21"/>
      <c r="ALD170" s="21"/>
      <c r="ALE170" s="21"/>
      <c r="ALF170" s="21"/>
      <c r="ALG170" s="21"/>
      <c r="ALH170" s="21"/>
      <c r="ALI170" s="21"/>
      <c r="ALJ170" s="21"/>
      <c r="ALK170" s="21"/>
      <c r="ALL170" s="21"/>
      <c r="ALM170" s="21"/>
      <c r="ALN170" s="21"/>
      <c r="ALO170" s="21"/>
      <c r="ALP170" s="21"/>
      <c r="ALQ170" s="21"/>
      <c r="ALR170" s="21"/>
      <c r="ALS170" s="21"/>
      <c r="ALT170" s="21"/>
      <c r="ALU170" s="21"/>
      <c r="ALV170" s="21"/>
      <c r="ALW170" s="21"/>
      <c r="ALX170" s="21"/>
      <c r="ALY170" s="21"/>
      <c r="ALZ170" s="21"/>
      <c r="AMA170" s="21"/>
      <c r="AMB170" s="21"/>
      <c r="AMC170" s="21"/>
      <c r="AMD170" s="21"/>
      <c r="AME170" s="21"/>
      <c r="AMF170" s="21"/>
      <c r="AMG170" s="21"/>
      <c r="AMH170" s="21"/>
      <c r="AMI170" s="21"/>
      <c r="AMJ170" s="21"/>
    </row>
    <row r="171" s="58" customFormat="true" ht="12" hidden="true" customHeight="true" outlineLevel="0" collapsed="false">
      <c r="A171" s="52" t="s">
        <v>337</v>
      </c>
      <c r="B171" s="52" t="s">
        <v>338</v>
      </c>
      <c r="C171" s="52" t="s">
        <v>156</v>
      </c>
      <c r="D171" s="53" t="n">
        <v>1993</v>
      </c>
      <c r="E171" s="53" t="n">
        <f aca="true">YEAR(TODAY())-D171</f>
        <v>33</v>
      </c>
      <c r="F171" s="53" t="s">
        <v>131</v>
      </c>
      <c r="G171" s="53" t="s">
        <v>132</v>
      </c>
      <c r="H171" s="54" t="n">
        <v>0</v>
      </c>
      <c r="I171" s="54" t="n">
        <v>0</v>
      </c>
      <c r="J171" s="3" t="n">
        <f aca="false">IF(COUNT(M171:V171)&lt;7,W171,LARGE(M171:V171,1)+LARGE(M171:V171,2)+LARGE(M171:V171,3)+LARGE(M171:V171,4)+LARGE(M171:V171,5)+LARGE(M171:V171,6)+LARGE(M171:V171,7))</f>
        <v>0</v>
      </c>
      <c r="K171" s="3" t="n">
        <v>0</v>
      </c>
      <c r="L171" s="59" t="n">
        <f aca="false">AE171</f>
        <v>0</v>
      </c>
      <c r="M171" s="3"/>
      <c r="N171" s="3" t="n">
        <f aca="false">AS171</f>
        <v>0</v>
      </c>
      <c r="O171" s="3" t="n">
        <v>0</v>
      </c>
      <c r="P171" s="3"/>
      <c r="Q171" s="3"/>
      <c r="R171" s="3" t="n">
        <f aca="false">BX171</f>
        <v>0</v>
      </c>
      <c r="S171" s="3"/>
      <c r="T171" s="3" t="n">
        <f aca="false">CM171</f>
        <v>0</v>
      </c>
      <c r="U171" s="3" t="n">
        <f aca="false">CT171</f>
        <v>0</v>
      </c>
      <c r="V171" s="3" t="n">
        <f aca="false">DA171</f>
        <v>0</v>
      </c>
      <c r="W171" s="3" t="n">
        <f aca="false">SUM(M171:V171)</f>
        <v>0</v>
      </c>
      <c r="X171" s="3" t="n">
        <f aca="false">W171-J171</f>
        <v>0</v>
      </c>
      <c r="Y171" s="3" t="n">
        <v>0</v>
      </c>
      <c r="Z171" s="3" t="n">
        <v>0</v>
      </c>
      <c r="AA171" s="3" t="n">
        <v>0</v>
      </c>
      <c r="AB171" s="3" t="n">
        <v>0</v>
      </c>
      <c r="AC171" s="3" t="n">
        <v>0</v>
      </c>
      <c r="AD171" s="3" t="n">
        <v>0</v>
      </c>
      <c r="AE171" s="3" t="n">
        <v>0</v>
      </c>
      <c r="AF171" s="3" t="n">
        <v>0</v>
      </c>
      <c r="AG171" s="3" t="n">
        <v>0</v>
      </c>
      <c r="AH171" s="3" t="n">
        <v>0</v>
      </c>
      <c r="AI171" s="3" t="n">
        <v>0</v>
      </c>
      <c r="AJ171" s="3" t="n">
        <v>0</v>
      </c>
      <c r="AK171" s="3" t="n">
        <v>0</v>
      </c>
      <c r="AL171" s="3" t="n">
        <v>0</v>
      </c>
      <c r="AM171" s="3" t="n">
        <v>0</v>
      </c>
      <c r="AN171" s="3" t="n">
        <v>0</v>
      </c>
      <c r="AO171" s="3" t="n">
        <v>0</v>
      </c>
      <c r="AP171" s="3" t="n">
        <v>0</v>
      </c>
      <c r="AQ171" s="3" t="n">
        <v>0</v>
      </c>
      <c r="AR171" s="3" t="n">
        <v>0</v>
      </c>
      <c r="AS171" s="3" t="n">
        <v>0</v>
      </c>
      <c r="AT171" s="3" t="n">
        <v>0</v>
      </c>
      <c r="AU171" s="3" t="n">
        <v>0</v>
      </c>
      <c r="AV171" s="3" t="n">
        <v>0</v>
      </c>
      <c r="AW171" s="3" t="n">
        <v>0</v>
      </c>
      <c r="AX171" s="3" t="n">
        <v>0</v>
      </c>
      <c r="AY171" s="3" t="n">
        <v>0</v>
      </c>
      <c r="AZ171" s="3" t="n">
        <v>0</v>
      </c>
      <c r="BA171" s="3" t="n">
        <v>0</v>
      </c>
      <c r="BB171" s="3" t="n">
        <v>0</v>
      </c>
      <c r="BC171" s="3" t="n">
        <v>0</v>
      </c>
      <c r="BD171" s="3" t="n">
        <v>0</v>
      </c>
      <c r="BE171" s="3" t="n">
        <v>0</v>
      </c>
      <c r="BF171" s="3" t="n">
        <v>0</v>
      </c>
      <c r="BG171" s="3" t="n">
        <v>0</v>
      </c>
      <c r="BH171" s="3" t="n">
        <v>0</v>
      </c>
      <c r="BI171" s="3" t="n">
        <v>0</v>
      </c>
      <c r="BJ171" s="3" t="n">
        <v>0</v>
      </c>
      <c r="BK171" s="3" t="n">
        <v>0</v>
      </c>
      <c r="BL171" s="3" t="n">
        <v>0</v>
      </c>
      <c r="BM171" s="3" t="n">
        <v>0</v>
      </c>
      <c r="BN171" s="3" t="n">
        <v>0</v>
      </c>
      <c r="BO171" s="3" t="n">
        <v>0</v>
      </c>
      <c r="BP171" s="3" t="n">
        <v>0</v>
      </c>
      <c r="BQ171" s="3" t="n">
        <v>0</v>
      </c>
      <c r="BR171" s="3" t="n">
        <v>0</v>
      </c>
      <c r="BS171" s="3" t="n">
        <v>0</v>
      </c>
      <c r="BT171" s="3" t="n">
        <v>0</v>
      </c>
      <c r="BU171" s="3" t="n">
        <v>0</v>
      </c>
      <c r="BV171" s="3" t="n">
        <v>0</v>
      </c>
      <c r="BW171" s="3" t="n">
        <v>0</v>
      </c>
      <c r="BX171" s="3" t="n">
        <v>0</v>
      </c>
      <c r="BY171" s="3" t="n">
        <v>0</v>
      </c>
      <c r="BZ171" s="3" t="n">
        <v>0</v>
      </c>
      <c r="CA171" s="3" t="n">
        <v>0</v>
      </c>
      <c r="CB171" s="3" t="n">
        <v>0</v>
      </c>
      <c r="CC171" s="3" t="n">
        <v>0</v>
      </c>
      <c r="CD171" s="3" t="n">
        <v>0</v>
      </c>
      <c r="CE171" s="3" t="n">
        <v>0</v>
      </c>
      <c r="CF171" s="3" t="n">
        <v>0</v>
      </c>
      <c r="CG171" s="3" t="n">
        <v>0</v>
      </c>
      <c r="CH171" s="3" t="n">
        <v>0</v>
      </c>
      <c r="CI171" s="3" t="n">
        <v>0</v>
      </c>
      <c r="CJ171" s="3" t="n">
        <v>0</v>
      </c>
      <c r="CK171" s="3" t="n">
        <v>0</v>
      </c>
      <c r="CL171" s="3" t="n">
        <v>0</v>
      </c>
      <c r="CM171" s="3" t="n">
        <v>0</v>
      </c>
      <c r="CN171" s="3" t="n">
        <v>0</v>
      </c>
      <c r="CO171" s="3" t="n">
        <v>0</v>
      </c>
      <c r="CP171" s="3" t="n">
        <v>0</v>
      </c>
      <c r="CQ171" s="3" t="n">
        <v>0</v>
      </c>
      <c r="CR171" s="3" t="n">
        <v>0</v>
      </c>
      <c r="CS171" s="3" t="n">
        <v>0</v>
      </c>
      <c r="CT171" s="3" t="n">
        <v>0</v>
      </c>
      <c r="CU171" s="63" t="s">
        <v>8</v>
      </c>
      <c r="CV171" s="56" t="n">
        <v>0</v>
      </c>
      <c r="CW171" s="56" t="n">
        <v>0</v>
      </c>
      <c r="CX171" s="56" t="n">
        <v>0</v>
      </c>
      <c r="CY171" s="55" t="n">
        <v>0</v>
      </c>
      <c r="CZ171" s="55" t="n">
        <v>0</v>
      </c>
      <c r="DA171" s="55" t="n">
        <v>0</v>
      </c>
      <c r="DB171" s="3" t="n">
        <v>0</v>
      </c>
      <c r="DC171" s="3" t="n">
        <v>0</v>
      </c>
      <c r="DD171" s="3" t="n">
        <v>0</v>
      </c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AGZ171" s="20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1"/>
      <c r="AIM171" s="21"/>
      <c r="AIN171" s="21"/>
      <c r="AIO171" s="21"/>
      <c r="AIP171" s="21"/>
      <c r="AIQ171" s="21"/>
      <c r="AIR171" s="21"/>
      <c r="AIS171" s="21"/>
      <c r="AIT171" s="21"/>
      <c r="AIU171" s="21"/>
      <c r="AIV171" s="21"/>
      <c r="AIW171" s="21"/>
      <c r="AIX171" s="21"/>
      <c r="AIY171" s="21"/>
      <c r="AIZ171" s="21"/>
      <c r="AJA171" s="21"/>
      <c r="AJB171" s="21"/>
      <c r="AJC171" s="21"/>
      <c r="AJD171" s="21"/>
      <c r="AJE171" s="21"/>
      <c r="AJF171" s="21"/>
      <c r="AJG171" s="21"/>
      <c r="AJH171" s="21"/>
      <c r="AJI171" s="21"/>
      <c r="AJJ171" s="21"/>
      <c r="AJK171" s="21"/>
      <c r="AJL171" s="21"/>
      <c r="AJM171" s="21"/>
      <c r="AJN171" s="21"/>
      <c r="AJO171" s="21"/>
      <c r="AJP171" s="21"/>
      <c r="AJQ171" s="21"/>
      <c r="AJR171" s="21"/>
      <c r="AJS171" s="21"/>
      <c r="AJT171" s="21"/>
      <c r="AJU171" s="21"/>
      <c r="AJV171" s="21"/>
      <c r="AJW171" s="21"/>
      <c r="AJX171" s="21"/>
      <c r="AJY171" s="21"/>
      <c r="AJZ171" s="21"/>
      <c r="AKA171" s="21"/>
      <c r="AKB171" s="21"/>
      <c r="AKC171" s="21"/>
      <c r="AKD171" s="21"/>
      <c r="AKE171" s="21"/>
      <c r="AKF171" s="21"/>
      <c r="AKG171" s="21"/>
      <c r="AKH171" s="21"/>
      <c r="AKI171" s="21"/>
      <c r="AKJ171" s="21"/>
      <c r="AKK171" s="21"/>
      <c r="AKL171" s="21"/>
      <c r="AKM171" s="21"/>
      <c r="AKN171" s="21"/>
      <c r="AKO171" s="21"/>
      <c r="AKP171" s="21"/>
      <c r="AKQ171" s="21"/>
      <c r="AKR171" s="21"/>
      <c r="AKS171" s="21"/>
      <c r="AKT171" s="21"/>
      <c r="AKU171" s="21"/>
      <c r="AKV171" s="21"/>
      <c r="AKW171" s="21"/>
      <c r="AKX171" s="21"/>
      <c r="AKY171" s="21"/>
      <c r="AKZ171" s="21"/>
      <c r="ALA171" s="21"/>
      <c r="ALB171" s="21"/>
      <c r="ALC171" s="21"/>
      <c r="ALD171" s="21"/>
      <c r="ALE171" s="21"/>
      <c r="ALF171" s="21"/>
      <c r="ALG171" s="21"/>
      <c r="ALH171" s="21"/>
      <c r="ALI171" s="21"/>
      <c r="ALJ171" s="21"/>
      <c r="ALK171" s="21"/>
      <c r="ALL171" s="21"/>
      <c r="ALM171" s="21"/>
      <c r="ALN171" s="21"/>
      <c r="ALO171" s="21"/>
      <c r="ALP171" s="21"/>
      <c r="ALQ171" s="21"/>
      <c r="ALR171" s="21"/>
      <c r="ALS171" s="21"/>
      <c r="ALT171" s="21"/>
      <c r="ALU171" s="21"/>
      <c r="ALV171" s="21"/>
      <c r="ALW171" s="21"/>
      <c r="ALX171" s="21"/>
      <c r="ALY171" s="21"/>
      <c r="ALZ171" s="21"/>
      <c r="AMA171" s="21"/>
      <c r="AMB171" s="21"/>
      <c r="AMC171" s="21"/>
      <c r="AMD171" s="21"/>
      <c r="AME171" s="21"/>
      <c r="AMF171" s="21"/>
      <c r="AMG171" s="21"/>
      <c r="AMH171" s="21"/>
      <c r="AMI171" s="21"/>
      <c r="AMJ171" s="21"/>
    </row>
    <row r="172" s="58" customFormat="true" ht="12" hidden="true" customHeight="true" outlineLevel="0" collapsed="false">
      <c r="A172" s="52" t="s">
        <v>339</v>
      </c>
      <c r="B172" s="52" t="s">
        <v>50</v>
      </c>
      <c r="C172" s="52" t="s">
        <v>146</v>
      </c>
      <c r="D172" s="53" t="n">
        <v>1964</v>
      </c>
      <c r="E172" s="53" t="n">
        <f aca="true">YEAR(TODAY())-D172</f>
        <v>62</v>
      </c>
      <c r="F172" s="53" t="s">
        <v>44</v>
      </c>
      <c r="G172" s="53" t="s">
        <v>114</v>
      </c>
      <c r="H172" s="54" t="n">
        <v>0</v>
      </c>
      <c r="I172" s="54" t="n">
        <v>0</v>
      </c>
      <c r="J172" s="3" t="n">
        <f aca="false">IF(COUNT(M172:V172)&lt;7,W172,LARGE(M172:V172,1)+LARGE(M172:V172,2)+LARGE(M172:V172,3)+LARGE(M172:V172,4)+LARGE(M172:V172,5)+LARGE(M172:V172,6)+LARGE(M172:V172,7))</f>
        <v>0</v>
      </c>
      <c r="K172" s="3" t="n">
        <v>0</v>
      </c>
      <c r="L172" s="59" t="n">
        <f aca="false">AE172</f>
        <v>0</v>
      </c>
      <c r="M172" s="3"/>
      <c r="N172" s="3" t="n">
        <f aca="false">AS172</f>
        <v>0</v>
      </c>
      <c r="O172" s="3" t="n">
        <v>0</v>
      </c>
      <c r="P172" s="3"/>
      <c r="Q172" s="3"/>
      <c r="R172" s="3" t="n">
        <f aca="false">BX172</f>
        <v>0</v>
      </c>
      <c r="S172" s="3"/>
      <c r="T172" s="3" t="n">
        <f aca="false">CM172</f>
        <v>0</v>
      </c>
      <c r="U172" s="3" t="n">
        <f aca="false">CT172</f>
        <v>0</v>
      </c>
      <c r="V172" s="3" t="n">
        <f aca="false">DA172</f>
        <v>0</v>
      </c>
      <c r="W172" s="3" t="n">
        <f aca="false">SUM(M172:V172)</f>
        <v>0</v>
      </c>
      <c r="X172" s="3" t="n">
        <f aca="false">W172-J172</f>
        <v>0</v>
      </c>
      <c r="Y172" s="3" t="n">
        <v>0</v>
      </c>
      <c r="Z172" s="3" t="n">
        <v>0</v>
      </c>
      <c r="AA172" s="3" t="n">
        <v>0</v>
      </c>
      <c r="AB172" s="3" t="n">
        <v>0</v>
      </c>
      <c r="AC172" s="3" t="n">
        <v>0</v>
      </c>
      <c r="AD172" s="3" t="n">
        <v>0</v>
      </c>
      <c r="AE172" s="3" t="n">
        <v>0</v>
      </c>
      <c r="AF172" s="3" t="n">
        <v>0</v>
      </c>
      <c r="AG172" s="3" t="n">
        <v>0</v>
      </c>
      <c r="AH172" s="3" t="n">
        <v>0</v>
      </c>
      <c r="AI172" s="3" t="n">
        <v>0</v>
      </c>
      <c r="AJ172" s="3" t="n">
        <v>0</v>
      </c>
      <c r="AK172" s="3" t="n">
        <v>0</v>
      </c>
      <c r="AL172" s="3" t="n">
        <v>0</v>
      </c>
      <c r="AM172" s="3" t="n">
        <v>0</v>
      </c>
      <c r="AN172" s="3" t="n">
        <v>0</v>
      </c>
      <c r="AO172" s="3" t="n">
        <v>0</v>
      </c>
      <c r="AP172" s="3" t="n">
        <v>0</v>
      </c>
      <c r="AQ172" s="3" t="n">
        <v>0</v>
      </c>
      <c r="AR172" s="3" t="n">
        <v>0</v>
      </c>
      <c r="AS172" s="3" t="n">
        <v>0</v>
      </c>
      <c r="AT172" s="3" t="n">
        <v>0</v>
      </c>
      <c r="AU172" s="3" t="n">
        <v>0</v>
      </c>
      <c r="AV172" s="3" t="n">
        <v>0</v>
      </c>
      <c r="AW172" s="3" t="n">
        <v>0</v>
      </c>
      <c r="AX172" s="3" t="n">
        <v>0</v>
      </c>
      <c r="AY172" s="3" t="n">
        <v>0</v>
      </c>
      <c r="AZ172" s="3" t="n">
        <v>0</v>
      </c>
      <c r="BA172" s="3" t="n">
        <v>0</v>
      </c>
      <c r="BB172" s="3" t="n">
        <v>0</v>
      </c>
      <c r="BC172" s="3" t="n">
        <v>0</v>
      </c>
      <c r="BD172" s="3" t="n">
        <v>0</v>
      </c>
      <c r="BE172" s="3" t="n">
        <v>0</v>
      </c>
      <c r="BF172" s="3" t="n">
        <v>0</v>
      </c>
      <c r="BG172" s="3" t="n">
        <v>0</v>
      </c>
      <c r="BH172" s="3" t="n">
        <v>0</v>
      </c>
      <c r="BI172" s="3" t="n">
        <v>0</v>
      </c>
      <c r="BJ172" s="3" t="n">
        <v>0</v>
      </c>
      <c r="BK172" s="3" t="n">
        <v>0</v>
      </c>
      <c r="BL172" s="3" t="n">
        <v>0</v>
      </c>
      <c r="BM172" s="3" t="n">
        <v>0</v>
      </c>
      <c r="BN172" s="3" t="n">
        <v>0</v>
      </c>
      <c r="BO172" s="3" t="n">
        <v>0</v>
      </c>
      <c r="BP172" s="3" t="n">
        <v>0</v>
      </c>
      <c r="BQ172" s="3" t="n">
        <v>0</v>
      </c>
      <c r="BR172" s="3" t="n">
        <v>0</v>
      </c>
      <c r="BS172" s="3" t="n">
        <v>0</v>
      </c>
      <c r="BT172" s="3" t="n">
        <v>0</v>
      </c>
      <c r="BU172" s="3" t="n">
        <v>0</v>
      </c>
      <c r="BV172" s="3" t="n">
        <v>0</v>
      </c>
      <c r="BW172" s="3" t="n">
        <v>0</v>
      </c>
      <c r="BX172" s="3" t="n">
        <v>0</v>
      </c>
      <c r="BY172" s="3" t="n">
        <v>0</v>
      </c>
      <c r="BZ172" s="3" t="n">
        <v>0</v>
      </c>
      <c r="CA172" s="3" t="n">
        <v>0</v>
      </c>
      <c r="CB172" s="3" t="n">
        <v>0</v>
      </c>
      <c r="CC172" s="3" t="n">
        <v>0</v>
      </c>
      <c r="CD172" s="3" t="n">
        <v>0</v>
      </c>
      <c r="CE172" s="3" t="n">
        <v>0</v>
      </c>
      <c r="CF172" s="3" t="n">
        <v>0</v>
      </c>
      <c r="CG172" s="3" t="n">
        <v>0</v>
      </c>
      <c r="CH172" s="3" t="n">
        <v>0</v>
      </c>
      <c r="CI172" s="3" t="n">
        <v>0</v>
      </c>
      <c r="CJ172" s="3" t="n">
        <v>0</v>
      </c>
      <c r="CK172" s="3" t="n">
        <v>0</v>
      </c>
      <c r="CL172" s="3" t="n">
        <v>0</v>
      </c>
      <c r="CM172" s="3" t="n">
        <v>0</v>
      </c>
      <c r="CN172" s="3" t="n">
        <v>0</v>
      </c>
      <c r="CO172" s="3" t="n">
        <v>0</v>
      </c>
      <c r="CP172" s="3" t="n">
        <v>0</v>
      </c>
      <c r="CQ172" s="3" t="n">
        <v>0</v>
      </c>
      <c r="CR172" s="3" t="n">
        <v>0</v>
      </c>
      <c r="CS172" s="3" t="n">
        <v>0</v>
      </c>
      <c r="CT172" s="3" t="n">
        <v>0</v>
      </c>
      <c r="CU172" s="63" t="s">
        <v>8</v>
      </c>
      <c r="CV172" s="56" t="n">
        <v>0</v>
      </c>
      <c r="CW172" s="56" t="n">
        <v>0</v>
      </c>
      <c r="CX172" s="56" t="n">
        <v>0</v>
      </c>
      <c r="CY172" s="55" t="n">
        <v>0</v>
      </c>
      <c r="CZ172" s="55" t="n">
        <v>0</v>
      </c>
      <c r="DA172" s="55" t="n">
        <v>0</v>
      </c>
      <c r="DB172" s="3" t="n">
        <v>0</v>
      </c>
      <c r="DC172" s="3" t="n">
        <v>0</v>
      </c>
      <c r="DD172" s="3" t="n">
        <v>0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AGZ172" s="20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1"/>
      <c r="AIM172" s="21"/>
      <c r="AIN172" s="21"/>
      <c r="AIO172" s="21"/>
      <c r="AIP172" s="21"/>
      <c r="AIQ172" s="21"/>
      <c r="AIR172" s="21"/>
      <c r="AIS172" s="21"/>
      <c r="AIT172" s="21"/>
      <c r="AIU172" s="21"/>
      <c r="AIV172" s="21"/>
      <c r="AIW172" s="21"/>
      <c r="AIX172" s="21"/>
      <c r="AIY172" s="21"/>
      <c r="AIZ172" s="21"/>
      <c r="AJA172" s="21"/>
      <c r="AJB172" s="21"/>
      <c r="AJC172" s="21"/>
      <c r="AJD172" s="21"/>
      <c r="AJE172" s="21"/>
      <c r="AJF172" s="21"/>
      <c r="AJG172" s="21"/>
      <c r="AJH172" s="21"/>
      <c r="AJI172" s="21"/>
      <c r="AJJ172" s="21"/>
      <c r="AJK172" s="21"/>
      <c r="AJL172" s="21"/>
      <c r="AJM172" s="21"/>
      <c r="AJN172" s="21"/>
      <c r="AJO172" s="21"/>
      <c r="AJP172" s="21"/>
      <c r="AJQ172" s="21"/>
      <c r="AJR172" s="21"/>
      <c r="AJS172" s="21"/>
      <c r="AJT172" s="21"/>
      <c r="AJU172" s="21"/>
      <c r="AJV172" s="21"/>
      <c r="AJW172" s="21"/>
      <c r="AJX172" s="21"/>
      <c r="AJY172" s="21"/>
      <c r="AJZ172" s="21"/>
      <c r="AKA172" s="21"/>
      <c r="AKB172" s="21"/>
      <c r="AKC172" s="21"/>
      <c r="AKD172" s="21"/>
      <c r="AKE172" s="21"/>
      <c r="AKF172" s="21"/>
      <c r="AKG172" s="21"/>
      <c r="AKH172" s="21"/>
      <c r="AKI172" s="21"/>
      <c r="AKJ172" s="21"/>
      <c r="AKK172" s="21"/>
      <c r="AKL172" s="21"/>
      <c r="AKM172" s="21"/>
      <c r="AKN172" s="21"/>
      <c r="AKO172" s="21"/>
      <c r="AKP172" s="21"/>
      <c r="AKQ172" s="21"/>
      <c r="AKR172" s="21"/>
      <c r="AKS172" s="21"/>
      <c r="AKT172" s="21"/>
      <c r="AKU172" s="21"/>
      <c r="AKV172" s="21"/>
      <c r="AKW172" s="21"/>
      <c r="AKX172" s="21"/>
      <c r="AKY172" s="21"/>
      <c r="AKZ172" s="21"/>
      <c r="ALA172" s="21"/>
      <c r="ALB172" s="21"/>
      <c r="ALC172" s="21"/>
      <c r="ALD172" s="21"/>
      <c r="ALE172" s="21"/>
      <c r="ALF172" s="21"/>
      <c r="ALG172" s="21"/>
      <c r="ALH172" s="21"/>
      <c r="ALI172" s="21"/>
      <c r="ALJ172" s="21"/>
      <c r="ALK172" s="21"/>
      <c r="ALL172" s="21"/>
      <c r="ALM172" s="21"/>
      <c r="ALN172" s="21"/>
      <c r="ALO172" s="21"/>
      <c r="ALP172" s="21"/>
      <c r="ALQ172" s="21"/>
      <c r="ALR172" s="21"/>
      <c r="ALS172" s="21"/>
      <c r="ALT172" s="21"/>
      <c r="ALU172" s="21"/>
      <c r="ALV172" s="21"/>
      <c r="ALW172" s="21"/>
      <c r="ALX172" s="21"/>
      <c r="ALY172" s="21"/>
      <c r="ALZ172" s="21"/>
      <c r="AMA172" s="21"/>
      <c r="AMB172" s="21"/>
      <c r="AMC172" s="21"/>
      <c r="AMD172" s="21"/>
      <c r="AME172" s="21"/>
      <c r="AMF172" s="21"/>
      <c r="AMG172" s="21"/>
      <c r="AMH172" s="21"/>
      <c r="AMI172" s="21"/>
      <c r="AMJ172" s="21"/>
    </row>
    <row r="173" s="58" customFormat="true" ht="12" hidden="true" customHeight="true" outlineLevel="0" collapsed="false">
      <c r="A173" s="52" t="s">
        <v>340</v>
      </c>
      <c r="B173" s="52" t="s">
        <v>314</v>
      </c>
      <c r="C173" s="52" t="s">
        <v>62</v>
      </c>
      <c r="D173" s="53" t="n">
        <v>1962</v>
      </c>
      <c r="E173" s="53" t="n">
        <f aca="true">YEAR(TODAY())-D173</f>
        <v>64</v>
      </c>
      <c r="F173" s="53" t="s">
        <v>44</v>
      </c>
      <c r="G173" s="53" t="s">
        <v>114</v>
      </c>
      <c r="H173" s="54" t="n">
        <v>0</v>
      </c>
      <c r="I173" s="54" t="n">
        <v>0</v>
      </c>
      <c r="J173" s="3" t="n">
        <f aca="false">IF(COUNT(L173:V173)&lt;7,W173,LARGE(L173:V173,1)+LARGE(L173:V173,2)+LARGE(L173:V173,3)+LARGE(L173:V173,4)+LARGE(L173:V173,5)+LARGE(L173:V173,6)+LARGE(L173:V173,7))</f>
        <v>0</v>
      </c>
      <c r="K173" s="3" t="n">
        <v>0</v>
      </c>
      <c r="L173" s="59" t="n">
        <f aca="false">AE173</f>
        <v>0</v>
      </c>
      <c r="M173" s="3"/>
      <c r="N173" s="3" t="n">
        <f aca="false">AS173</f>
        <v>0</v>
      </c>
      <c r="O173" s="3" t="n">
        <v>0</v>
      </c>
      <c r="P173" s="3"/>
      <c r="Q173" s="3"/>
      <c r="R173" s="3" t="n">
        <f aca="false">BX173</f>
        <v>0</v>
      </c>
      <c r="S173" s="3"/>
      <c r="T173" s="3" t="n">
        <f aca="false">CM173</f>
        <v>0</v>
      </c>
      <c r="U173" s="3" t="n">
        <f aca="false">CT173</f>
        <v>0</v>
      </c>
      <c r="V173" s="3" t="n">
        <f aca="false">DA173</f>
        <v>0</v>
      </c>
      <c r="W173" s="3" t="n">
        <f aca="false">SUM(L173:V173)</f>
        <v>0</v>
      </c>
      <c r="X173" s="3" t="n">
        <f aca="false">W173-J173</f>
        <v>0</v>
      </c>
      <c r="Y173" s="3" t="n">
        <v>0</v>
      </c>
      <c r="Z173" s="3" t="n">
        <v>0</v>
      </c>
      <c r="AA173" s="3" t="n">
        <v>0</v>
      </c>
      <c r="AB173" s="3" t="n">
        <v>0</v>
      </c>
      <c r="AC173" s="3" t="n">
        <v>0</v>
      </c>
      <c r="AD173" s="3" t="n">
        <v>0</v>
      </c>
      <c r="AE173" s="3" t="n">
        <v>0</v>
      </c>
      <c r="AF173" s="3" t="n">
        <v>0</v>
      </c>
      <c r="AG173" s="3" t="n">
        <v>0</v>
      </c>
      <c r="AH173" s="3" t="n">
        <v>0</v>
      </c>
      <c r="AI173" s="3" t="n">
        <v>0</v>
      </c>
      <c r="AJ173" s="3" t="n">
        <v>0</v>
      </c>
      <c r="AK173" s="3" t="n">
        <v>0</v>
      </c>
      <c r="AL173" s="3" t="n">
        <v>0</v>
      </c>
      <c r="AM173" s="3" t="n">
        <v>0</v>
      </c>
      <c r="AN173" s="3" t="n">
        <v>0</v>
      </c>
      <c r="AO173" s="3" t="n">
        <v>0</v>
      </c>
      <c r="AP173" s="3" t="n">
        <v>0</v>
      </c>
      <c r="AQ173" s="3" t="n">
        <v>0</v>
      </c>
      <c r="AR173" s="3" t="n">
        <v>0</v>
      </c>
      <c r="AS173" s="3" t="n">
        <v>0</v>
      </c>
      <c r="AT173" s="3" t="n">
        <v>0</v>
      </c>
      <c r="AU173" s="3" t="n">
        <v>0</v>
      </c>
      <c r="AV173" s="3" t="n">
        <v>0</v>
      </c>
      <c r="AW173" s="3" t="n">
        <v>0</v>
      </c>
      <c r="AX173" s="3" t="n">
        <v>0</v>
      </c>
      <c r="AY173" s="3" t="n">
        <v>0</v>
      </c>
      <c r="AZ173" s="3" t="n">
        <v>0</v>
      </c>
      <c r="BA173" s="3" t="n">
        <v>0</v>
      </c>
      <c r="BB173" s="3" t="n">
        <v>0</v>
      </c>
      <c r="BC173" s="3" t="n">
        <v>0</v>
      </c>
      <c r="BD173" s="3" t="n">
        <v>0</v>
      </c>
      <c r="BE173" s="3" t="n">
        <v>0</v>
      </c>
      <c r="BF173" s="3" t="n">
        <v>0</v>
      </c>
      <c r="BG173" s="3" t="n">
        <v>0</v>
      </c>
      <c r="BH173" s="3" t="n">
        <v>0</v>
      </c>
      <c r="BI173" s="3" t="n">
        <v>0</v>
      </c>
      <c r="BJ173" s="3" t="n">
        <v>0</v>
      </c>
      <c r="BK173" s="3" t="n">
        <v>0</v>
      </c>
      <c r="BL173" s="3" t="n">
        <v>0</v>
      </c>
      <c r="BM173" s="3" t="n">
        <v>0</v>
      </c>
      <c r="BN173" s="3" t="n">
        <v>0</v>
      </c>
      <c r="BO173" s="3" t="n">
        <v>0</v>
      </c>
      <c r="BP173" s="3" t="n">
        <v>0</v>
      </c>
      <c r="BQ173" s="3" t="n">
        <v>0</v>
      </c>
      <c r="BR173" s="3" t="n">
        <v>0</v>
      </c>
      <c r="BS173" s="3" t="n">
        <v>0</v>
      </c>
      <c r="BT173" s="3" t="n">
        <v>0</v>
      </c>
      <c r="BU173" s="3" t="n">
        <v>0</v>
      </c>
      <c r="BV173" s="3" t="n">
        <v>0</v>
      </c>
      <c r="BW173" s="3" t="n">
        <v>0</v>
      </c>
      <c r="BX173" s="3" t="n">
        <v>0</v>
      </c>
      <c r="BY173" s="3" t="n">
        <v>0</v>
      </c>
      <c r="BZ173" s="3" t="n">
        <v>0</v>
      </c>
      <c r="CA173" s="3" t="n">
        <v>0</v>
      </c>
      <c r="CB173" s="3" t="n">
        <v>0</v>
      </c>
      <c r="CC173" s="3" t="n">
        <v>0</v>
      </c>
      <c r="CD173" s="3" t="n">
        <v>0</v>
      </c>
      <c r="CE173" s="3" t="n">
        <v>0</v>
      </c>
      <c r="CF173" s="3" t="n">
        <v>0</v>
      </c>
      <c r="CG173" s="3" t="n">
        <v>0</v>
      </c>
      <c r="CH173" s="3" t="n">
        <v>0</v>
      </c>
      <c r="CI173" s="3" t="n">
        <v>0</v>
      </c>
      <c r="CJ173" s="3" t="n">
        <v>0</v>
      </c>
      <c r="CK173" s="3" t="n">
        <v>0</v>
      </c>
      <c r="CL173" s="3" t="n">
        <v>0</v>
      </c>
      <c r="CM173" s="3" t="n">
        <v>0</v>
      </c>
      <c r="CN173" s="3" t="n">
        <v>0</v>
      </c>
      <c r="CO173" s="3" t="n">
        <v>0</v>
      </c>
      <c r="CP173" s="3" t="n">
        <v>0</v>
      </c>
      <c r="CQ173" s="3" t="n">
        <v>0</v>
      </c>
      <c r="CR173" s="3" t="n">
        <v>0</v>
      </c>
      <c r="CS173" s="3" t="n">
        <v>0</v>
      </c>
      <c r="CT173" s="3" t="n">
        <v>0</v>
      </c>
      <c r="CU173" s="63" t="s">
        <v>8</v>
      </c>
      <c r="CV173" s="56" t="n">
        <v>0</v>
      </c>
      <c r="CW173" s="56" t="n">
        <v>0</v>
      </c>
      <c r="CX173" s="56" t="n">
        <v>0</v>
      </c>
      <c r="CY173" s="55" t="n">
        <v>0</v>
      </c>
      <c r="CZ173" s="55" t="n">
        <v>0</v>
      </c>
      <c r="DA173" s="55" t="n">
        <v>0</v>
      </c>
      <c r="DB173" s="3" t="n">
        <v>0</v>
      </c>
      <c r="DC173" s="3" t="n">
        <v>0</v>
      </c>
      <c r="DD173" s="3" t="n">
        <v>0</v>
      </c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AGZ173" s="20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1"/>
      <c r="AIM173" s="21"/>
      <c r="AIN173" s="21"/>
      <c r="AIO173" s="21"/>
      <c r="AIP173" s="21"/>
      <c r="AIQ173" s="21"/>
      <c r="AIR173" s="21"/>
      <c r="AIS173" s="21"/>
      <c r="AIT173" s="21"/>
      <c r="AIU173" s="21"/>
      <c r="AIV173" s="21"/>
      <c r="AIW173" s="21"/>
      <c r="AIX173" s="21"/>
      <c r="AIY173" s="21"/>
      <c r="AIZ173" s="21"/>
      <c r="AJA173" s="21"/>
      <c r="AJB173" s="21"/>
      <c r="AJC173" s="21"/>
      <c r="AJD173" s="21"/>
      <c r="AJE173" s="21"/>
      <c r="AJF173" s="21"/>
      <c r="AJG173" s="21"/>
      <c r="AJH173" s="21"/>
      <c r="AJI173" s="21"/>
      <c r="AJJ173" s="21"/>
      <c r="AJK173" s="21"/>
      <c r="AJL173" s="21"/>
      <c r="AJM173" s="21"/>
      <c r="AJN173" s="21"/>
      <c r="AJO173" s="21"/>
      <c r="AJP173" s="21"/>
      <c r="AJQ173" s="21"/>
      <c r="AJR173" s="21"/>
      <c r="AJS173" s="21"/>
      <c r="AJT173" s="21"/>
      <c r="AJU173" s="21"/>
      <c r="AJV173" s="21"/>
      <c r="AJW173" s="21"/>
      <c r="AJX173" s="21"/>
      <c r="AJY173" s="21"/>
      <c r="AJZ173" s="21"/>
      <c r="AKA173" s="21"/>
      <c r="AKB173" s="21"/>
      <c r="AKC173" s="21"/>
      <c r="AKD173" s="21"/>
      <c r="AKE173" s="21"/>
      <c r="AKF173" s="21"/>
      <c r="AKG173" s="21"/>
      <c r="AKH173" s="21"/>
      <c r="AKI173" s="21"/>
      <c r="AKJ173" s="21"/>
      <c r="AKK173" s="21"/>
      <c r="AKL173" s="21"/>
      <c r="AKM173" s="21"/>
      <c r="AKN173" s="21"/>
      <c r="AKO173" s="21"/>
      <c r="AKP173" s="21"/>
      <c r="AKQ173" s="21"/>
      <c r="AKR173" s="21"/>
      <c r="AKS173" s="21"/>
      <c r="AKT173" s="21"/>
      <c r="AKU173" s="21"/>
      <c r="AKV173" s="21"/>
      <c r="AKW173" s="21"/>
      <c r="AKX173" s="21"/>
      <c r="AKY173" s="21"/>
      <c r="AKZ173" s="21"/>
      <c r="ALA173" s="21"/>
      <c r="ALB173" s="21"/>
      <c r="ALC173" s="21"/>
      <c r="ALD173" s="21"/>
      <c r="ALE173" s="21"/>
      <c r="ALF173" s="21"/>
      <c r="ALG173" s="21"/>
      <c r="ALH173" s="21"/>
      <c r="ALI173" s="21"/>
      <c r="ALJ173" s="21"/>
      <c r="ALK173" s="21"/>
      <c r="ALL173" s="21"/>
      <c r="ALM173" s="21"/>
      <c r="ALN173" s="21"/>
      <c r="ALO173" s="21"/>
      <c r="ALP173" s="21"/>
      <c r="ALQ173" s="21"/>
      <c r="ALR173" s="21"/>
      <c r="ALS173" s="21"/>
      <c r="ALT173" s="21"/>
      <c r="ALU173" s="21"/>
      <c r="ALV173" s="21"/>
      <c r="ALW173" s="21"/>
      <c r="ALX173" s="21"/>
      <c r="ALY173" s="21"/>
      <c r="ALZ173" s="21"/>
      <c r="AMA173" s="21"/>
      <c r="AMB173" s="21"/>
      <c r="AMC173" s="21"/>
      <c r="AMD173" s="21"/>
      <c r="AME173" s="21"/>
      <c r="AMF173" s="21"/>
      <c r="AMG173" s="21"/>
      <c r="AMH173" s="21"/>
      <c r="AMI173" s="21"/>
      <c r="AMJ173" s="21"/>
    </row>
    <row r="174" s="58" customFormat="true" ht="12" hidden="true" customHeight="true" outlineLevel="0" collapsed="false">
      <c r="A174" s="52" t="s">
        <v>341</v>
      </c>
      <c r="B174" s="52" t="s">
        <v>119</v>
      </c>
      <c r="C174" s="52" t="s">
        <v>128</v>
      </c>
      <c r="D174" s="53" t="n">
        <v>1984</v>
      </c>
      <c r="E174" s="53" t="n">
        <f aca="true">YEAR(TODAY())-D174</f>
        <v>42</v>
      </c>
      <c r="F174" s="53" t="s">
        <v>44</v>
      </c>
      <c r="G174" s="53" t="s">
        <v>52</v>
      </c>
      <c r="H174" s="54" t="n">
        <v>0</v>
      </c>
      <c r="I174" s="54" t="n">
        <v>0</v>
      </c>
      <c r="J174" s="3" t="n">
        <f aca="false">IF(COUNT(L174:V174)&lt;7,W174,LARGE(L174:V174,1)+LARGE(L174:V174,2)+LARGE(L174:V174,3)+LARGE(L174:V174,4)+LARGE(L174:V174,5)+LARGE(L174:V174,6)+LARGE(L174:V174,7))</f>
        <v>0</v>
      </c>
      <c r="K174" s="3" t="n">
        <v>0</v>
      </c>
      <c r="L174" s="59" t="n">
        <f aca="false">AE174</f>
        <v>0</v>
      </c>
      <c r="M174" s="3"/>
      <c r="N174" s="3" t="n">
        <f aca="false">AS174</f>
        <v>0</v>
      </c>
      <c r="O174" s="3" t="n">
        <v>0</v>
      </c>
      <c r="P174" s="3"/>
      <c r="Q174" s="3" t="n">
        <f aca="false">BP174</f>
        <v>0</v>
      </c>
      <c r="R174" s="3" t="n">
        <f aca="false">BX174</f>
        <v>0</v>
      </c>
      <c r="S174" s="3"/>
      <c r="T174" s="3" t="n">
        <f aca="false">CM174</f>
        <v>0</v>
      </c>
      <c r="U174" s="3" t="n">
        <f aca="false">CT174</f>
        <v>0</v>
      </c>
      <c r="V174" s="3" t="n">
        <f aca="false">DA174</f>
        <v>0</v>
      </c>
      <c r="W174" s="3" t="n">
        <f aca="false">SUM(L174:V174)</f>
        <v>0</v>
      </c>
      <c r="X174" s="3" t="n">
        <f aca="false">W174-J174</f>
        <v>0</v>
      </c>
      <c r="Y174" s="3" t="n">
        <v>0</v>
      </c>
      <c r="Z174" s="3" t="n">
        <v>0</v>
      </c>
      <c r="AA174" s="3" t="n">
        <v>0</v>
      </c>
      <c r="AB174" s="3" t="n">
        <v>0</v>
      </c>
      <c r="AC174" s="3" t="n">
        <v>0</v>
      </c>
      <c r="AD174" s="3" t="n">
        <v>0</v>
      </c>
      <c r="AE174" s="3" t="n">
        <v>0</v>
      </c>
      <c r="AF174" s="3" t="n">
        <v>0</v>
      </c>
      <c r="AG174" s="3" t="n">
        <v>0</v>
      </c>
      <c r="AH174" s="3" t="n">
        <v>0</v>
      </c>
      <c r="AI174" s="3" t="n">
        <v>0</v>
      </c>
      <c r="AJ174" s="3" t="n">
        <v>0</v>
      </c>
      <c r="AK174" s="3" t="n">
        <v>0</v>
      </c>
      <c r="AL174" s="3" t="n">
        <v>0</v>
      </c>
      <c r="AM174" s="3" t="n">
        <v>0</v>
      </c>
      <c r="AN174" s="3" t="n">
        <v>0</v>
      </c>
      <c r="AO174" s="3" t="n">
        <v>0</v>
      </c>
      <c r="AP174" s="3" t="n">
        <v>0</v>
      </c>
      <c r="AQ174" s="3" t="n">
        <v>0</v>
      </c>
      <c r="AR174" s="3" t="n">
        <v>0</v>
      </c>
      <c r="AS174" s="3" t="n">
        <v>0</v>
      </c>
      <c r="AT174" s="3" t="n">
        <v>0</v>
      </c>
      <c r="AU174" s="3" t="n">
        <v>0</v>
      </c>
      <c r="AV174" s="3" t="n">
        <v>0</v>
      </c>
      <c r="AW174" s="3" t="n">
        <v>0</v>
      </c>
      <c r="AX174" s="3" t="n">
        <v>0</v>
      </c>
      <c r="AY174" s="3" t="n">
        <v>0</v>
      </c>
      <c r="AZ174" s="3" t="n">
        <v>0</v>
      </c>
      <c r="BA174" s="3" t="n">
        <v>0</v>
      </c>
      <c r="BB174" s="3" t="n">
        <v>0</v>
      </c>
      <c r="BC174" s="3" t="n">
        <v>0</v>
      </c>
      <c r="BD174" s="3" t="n">
        <v>0</v>
      </c>
      <c r="BE174" s="3" t="n">
        <v>0</v>
      </c>
      <c r="BF174" s="3" t="n">
        <v>0</v>
      </c>
      <c r="BG174" s="3" t="n">
        <v>0</v>
      </c>
      <c r="BH174" s="3" t="n">
        <v>0</v>
      </c>
      <c r="BI174" s="3" t="n">
        <v>0</v>
      </c>
      <c r="BJ174" s="3" t="n">
        <v>0</v>
      </c>
      <c r="BK174" s="3" t="n">
        <v>0</v>
      </c>
      <c r="BL174" s="3" t="n">
        <v>0</v>
      </c>
      <c r="BM174" s="3" t="n">
        <v>0</v>
      </c>
      <c r="BN174" s="3" t="n">
        <v>0</v>
      </c>
      <c r="BO174" s="3" t="n">
        <v>0</v>
      </c>
      <c r="BP174" s="3" t="n">
        <v>0</v>
      </c>
      <c r="BQ174" s="3" t="n">
        <v>0</v>
      </c>
      <c r="BR174" s="3" t="n">
        <v>0</v>
      </c>
      <c r="BS174" s="3" t="n">
        <v>0</v>
      </c>
      <c r="BT174" s="3" t="n">
        <v>0</v>
      </c>
      <c r="BU174" s="3" t="n">
        <v>0</v>
      </c>
      <c r="BV174" s="3" t="n">
        <v>0</v>
      </c>
      <c r="BW174" s="3" t="n">
        <v>0</v>
      </c>
      <c r="BX174" s="3" t="n">
        <v>0</v>
      </c>
      <c r="BY174" s="3" t="n">
        <v>0</v>
      </c>
      <c r="BZ174" s="3" t="n">
        <v>0</v>
      </c>
      <c r="CA174" s="3" t="n">
        <v>0</v>
      </c>
      <c r="CB174" s="3" t="n">
        <v>0</v>
      </c>
      <c r="CC174" s="3" t="n">
        <v>0</v>
      </c>
      <c r="CD174" s="3" t="n">
        <v>0</v>
      </c>
      <c r="CE174" s="3" t="n">
        <v>0</v>
      </c>
      <c r="CF174" s="3" t="n">
        <v>0</v>
      </c>
      <c r="CG174" s="3" t="n">
        <v>0</v>
      </c>
      <c r="CH174" s="3" t="n">
        <v>0</v>
      </c>
      <c r="CI174" s="3" t="n">
        <v>0</v>
      </c>
      <c r="CJ174" s="3" t="n">
        <v>0</v>
      </c>
      <c r="CK174" s="3" t="n">
        <v>0</v>
      </c>
      <c r="CL174" s="3" t="n">
        <v>0</v>
      </c>
      <c r="CM174" s="3" t="n">
        <v>0</v>
      </c>
      <c r="CN174" s="3" t="n">
        <v>0</v>
      </c>
      <c r="CO174" s="3" t="n">
        <v>0</v>
      </c>
      <c r="CP174" s="3" t="n">
        <v>0</v>
      </c>
      <c r="CQ174" s="3" t="n">
        <v>0</v>
      </c>
      <c r="CR174" s="3" t="n">
        <v>0</v>
      </c>
      <c r="CS174" s="3" t="n">
        <v>0</v>
      </c>
      <c r="CT174" s="3" t="n">
        <v>0</v>
      </c>
      <c r="CU174" s="63" t="s">
        <v>8</v>
      </c>
      <c r="CV174" s="56" t="n">
        <v>0</v>
      </c>
      <c r="CW174" s="56" t="n">
        <v>0</v>
      </c>
      <c r="CX174" s="56" t="n">
        <v>0</v>
      </c>
      <c r="CY174" s="55" t="n">
        <v>0</v>
      </c>
      <c r="CZ174" s="55" t="n">
        <v>0</v>
      </c>
      <c r="DA174" s="55" t="n">
        <v>0</v>
      </c>
      <c r="DB174" s="3" t="n">
        <v>0</v>
      </c>
      <c r="DC174" s="3" t="n">
        <v>0</v>
      </c>
      <c r="DD174" s="3" t="n">
        <v>0</v>
      </c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AGZ174" s="20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1"/>
      <c r="AIM174" s="21"/>
      <c r="AIN174" s="21"/>
      <c r="AIO174" s="21"/>
      <c r="AIP174" s="21"/>
      <c r="AIQ174" s="21"/>
      <c r="AIR174" s="21"/>
      <c r="AIS174" s="21"/>
      <c r="AIT174" s="21"/>
      <c r="AIU174" s="21"/>
      <c r="AIV174" s="21"/>
      <c r="AIW174" s="21"/>
      <c r="AIX174" s="21"/>
      <c r="AIY174" s="21"/>
      <c r="AIZ174" s="21"/>
      <c r="AJA174" s="21"/>
      <c r="AJB174" s="21"/>
      <c r="AJC174" s="21"/>
      <c r="AJD174" s="21"/>
      <c r="AJE174" s="21"/>
      <c r="AJF174" s="21"/>
      <c r="AJG174" s="21"/>
      <c r="AJH174" s="21"/>
      <c r="AJI174" s="21"/>
      <c r="AJJ174" s="21"/>
      <c r="AJK174" s="21"/>
      <c r="AJL174" s="21"/>
      <c r="AJM174" s="21"/>
      <c r="AJN174" s="21"/>
      <c r="AJO174" s="21"/>
      <c r="AJP174" s="21"/>
      <c r="AJQ174" s="21"/>
      <c r="AJR174" s="21"/>
      <c r="AJS174" s="21"/>
      <c r="AJT174" s="21"/>
      <c r="AJU174" s="21"/>
      <c r="AJV174" s="21"/>
      <c r="AJW174" s="21"/>
      <c r="AJX174" s="21"/>
      <c r="AJY174" s="21"/>
      <c r="AJZ174" s="21"/>
      <c r="AKA174" s="21"/>
      <c r="AKB174" s="21"/>
      <c r="AKC174" s="21"/>
      <c r="AKD174" s="21"/>
      <c r="AKE174" s="21"/>
      <c r="AKF174" s="21"/>
      <c r="AKG174" s="21"/>
      <c r="AKH174" s="21"/>
      <c r="AKI174" s="21"/>
      <c r="AKJ174" s="21"/>
      <c r="AKK174" s="21"/>
      <c r="AKL174" s="21"/>
      <c r="AKM174" s="21"/>
      <c r="AKN174" s="21"/>
      <c r="AKO174" s="21"/>
      <c r="AKP174" s="21"/>
      <c r="AKQ174" s="21"/>
      <c r="AKR174" s="21"/>
      <c r="AKS174" s="21"/>
      <c r="AKT174" s="21"/>
      <c r="AKU174" s="21"/>
      <c r="AKV174" s="21"/>
      <c r="AKW174" s="21"/>
      <c r="AKX174" s="21"/>
      <c r="AKY174" s="21"/>
      <c r="AKZ174" s="21"/>
      <c r="ALA174" s="21"/>
      <c r="ALB174" s="21"/>
      <c r="ALC174" s="21"/>
      <c r="ALD174" s="21"/>
      <c r="ALE174" s="21"/>
      <c r="ALF174" s="21"/>
      <c r="ALG174" s="21"/>
      <c r="ALH174" s="21"/>
      <c r="ALI174" s="21"/>
      <c r="ALJ174" s="21"/>
      <c r="ALK174" s="21"/>
      <c r="ALL174" s="21"/>
      <c r="ALM174" s="21"/>
      <c r="ALN174" s="21"/>
      <c r="ALO174" s="21"/>
      <c r="ALP174" s="21"/>
      <c r="ALQ174" s="21"/>
      <c r="ALR174" s="21"/>
      <c r="ALS174" s="21"/>
      <c r="ALT174" s="21"/>
      <c r="ALU174" s="21"/>
      <c r="ALV174" s="21"/>
      <c r="ALW174" s="21"/>
      <c r="ALX174" s="21"/>
      <c r="ALY174" s="21"/>
      <c r="ALZ174" s="21"/>
      <c r="AMA174" s="21"/>
      <c r="AMB174" s="21"/>
      <c r="AMC174" s="21"/>
      <c r="AMD174" s="21"/>
      <c r="AME174" s="21"/>
      <c r="AMF174" s="21"/>
      <c r="AMG174" s="21"/>
      <c r="AMH174" s="21"/>
      <c r="AMI174" s="21"/>
      <c r="AMJ174" s="21"/>
    </row>
    <row r="175" s="58" customFormat="true" ht="12" hidden="true" customHeight="true" outlineLevel="0" collapsed="false">
      <c r="A175" s="52" t="s">
        <v>342</v>
      </c>
      <c r="B175" s="52" t="s">
        <v>305</v>
      </c>
      <c r="C175" s="52"/>
      <c r="D175" s="53" t="n">
        <v>1995</v>
      </c>
      <c r="E175" s="53" t="n">
        <f aca="true">YEAR(TODAY())-D175</f>
        <v>31</v>
      </c>
      <c r="F175" s="53" t="s">
        <v>44</v>
      </c>
      <c r="G175" s="53" t="s">
        <v>59</v>
      </c>
      <c r="H175" s="54" t="n">
        <v>0</v>
      </c>
      <c r="I175" s="54" t="n">
        <v>0</v>
      </c>
      <c r="J175" s="3" t="n">
        <f aca="false">IF(COUNT(M175:V175)&lt;7,W175,LARGE(M175:V175,1)+LARGE(M175:V175,2)+LARGE(M175:V175,3)+LARGE(M175:V175,4)+LARGE(M175:V175,5)+LARGE(M175:V175,6)+LARGE(M175:V175,7))</f>
        <v>0</v>
      </c>
      <c r="K175" s="3" t="n">
        <v>0</v>
      </c>
      <c r="L175" s="59" t="n">
        <f aca="false">AE175</f>
        <v>0</v>
      </c>
      <c r="M175" s="3"/>
      <c r="N175" s="3" t="n">
        <f aca="false">AS175</f>
        <v>0</v>
      </c>
      <c r="O175" s="3" t="n">
        <v>0</v>
      </c>
      <c r="P175" s="3"/>
      <c r="Q175" s="3"/>
      <c r="R175" s="3" t="n">
        <f aca="false">BX175</f>
        <v>0</v>
      </c>
      <c r="S175" s="3"/>
      <c r="T175" s="3" t="n">
        <f aca="false">CM175</f>
        <v>0</v>
      </c>
      <c r="U175" s="3" t="n">
        <f aca="false">CT175</f>
        <v>0</v>
      </c>
      <c r="V175" s="3" t="n">
        <f aca="false">DA175</f>
        <v>0</v>
      </c>
      <c r="W175" s="3" t="n">
        <f aca="false">SUM(M175:V175)</f>
        <v>0</v>
      </c>
      <c r="X175" s="3" t="n">
        <f aca="false">W175-J175</f>
        <v>0</v>
      </c>
      <c r="Y175" s="3" t="n">
        <v>0</v>
      </c>
      <c r="Z175" s="3" t="n">
        <v>0</v>
      </c>
      <c r="AA175" s="3" t="n">
        <v>0</v>
      </c>
      <c r="AB175" s="3" t="n">
        <v>0</v>
      </c>
      <c r="AC175" s="3" t="n">
        <v>0</v>
      </c>
      <c r="AD175" s="3" t="n">
        <v>0</v>
      </c>
      <c r="AE175" s="3" t="n">
        <v>0</v>
      </c>
      <c r="AF175" s="3" t="n">
        <v>0</v>
      </c>
      <c r="AG175" s="3" t="n">
        <v>0</v>
      </c>
      <c r="AH175" s="3" t="n">
        <v>0</v>
      </c>
      <c r="AI175" s="3" t="n">
        <v>0</v>
      </c>
      <c r="AJ175" s="3" t="n">
        <v>0</v>
      </c>
      <c r="AK175" s="3" t="n">
        <v>0</v>
      </c>
      <c r="AL175" s="3" t="n">
        <v>0</v>
      </c>
      <c r="AM175" s="3" t="n">
        <v>0</v>
      </c>
      <c r="AN175" s="3" t="n">
        <v>0</v>
      </c>
      <c r="AO175" s="3" t="n">
        <v>0</v>
      </c>
      <c r="AP175" s="3" t="n">
        <v>0</v>
      </c>
      <c r="AQ175" s="3" t="n">
        <v>0</v>
      </c>
      <c r="AR175" s="3" t="n">
        <v>0</v>
      </c>
      <c r="AS175" s="3" t="n">
        <v>0</v>
      </c>
      <c r="AT175" s="3" t="n">
        <v>0</v>
      </c>
      <c r="AU175" s="3" t="n">
        <v>0</v>
      </c>
      <c r="AV175" s="3" t="n">
        <v>0</v>
      </c>
      <c r="AW175" s="3" t="n">
        <v>0</v>
      </c>
      <c r="AX175" s="3" t="n">
        <v>0</v>
      </c>
      <c r="AY175" s="3" t="n">
        <v>0</v>
      </c>
      <c r="AZ175" s="3" t="n">
        <v>0</v>
      </c>
      <c r="BA175" s="3" t="n">
        <v>0</v>
      </c>
      <c r="BB175" s="3" t="n">
        <v>0</v>
      </c>
      <c r="BC175" s="3" t="n">
        <v>0</v>
      </c>
      <c r="BD175" s="3" t="n">
        <v>0</v>
      </c>
      <c r="BE175" s="3" t="n">
        <v>0</v>
      </c>
      <c r="BF175" s="3" t="n">
        <v>0</v>
      </c>
      <c r="BG175" s="3" t="n">
        <v>0</v>
      </c>
      <c r="BH175" s="3" t="n">
        <v>0</v>
      </c>
      <c r="BI175" s="3" t="n">
        <v>0</v>
      </c>
      <c r="BJ175" s="3" t="n">
        <v>0</v>
      </c>
      <c r="BK175" s="3" t="n">
        <v>0</v>
      </c>
      <c r="BL175" s="3" t="n">
        <v>0</v>
      </c>
      <c r="BM175" s="3" t="n">
        <v>0</v>
      </c>
      <c r="BN175" s="3" t="n">
        <v>0</v>
      </c>
      <c r="BO175" s="3" t="n">
        <v>0</v>
      </c>
      <c r="BP175" s="3" t="n">
        <v>0</v>
      </c>
      <c r="BQ175" s="3" t="n">
        <v>0</v>
      </c>
      <c r="BR175" s="3" t="n">
        <v>0</v>
      </c>
      <c r="BS175" s="3" t="n">
        <v>0</v>
      </c>
      <c r="BT175" s="3" t="n">
        <v>0</v>
      </c>
      <c r="BU175" s="3" t="n">
        <v>0</v>
      </c>
      <c r="BV175" s="3" t="n">
        <v>0</v>
      </c>
      <c r="BW175" s="3" t="n">
        <v>0</v>
      </c>
      <c r="BX175" s="3" t="n">
        <v>0</v>
      </c>
      <c r="BY175" s="3" t="n">
        <v>0</v>
      </c>
      <c r="BZ175" s="3" t="n">
        <v>0</v>
      </c>
      <c r="CA175" s="3" t="n">
        <v>0</v>
      </c>
      <c r="CB175" s="3" t="n">
        <v>0</v>
      </c>
      <c r="CC175" s="3" t="n">
        <v>0</v>
      </c>
      <c r="CD175" s="3" t="n">
        <v>0</v>
      </c>
      <c r="CE175" s="3" t="n">
        <v>0</v>
      </c>
      <c r="CF175" s="3" t="n">
        <v>0</v>
      </c>
      <c r="CG175" s="3" t="n">
        <v>0</v>
      </c>
      <c r="CH175" s="3" t="n">
        <v>0</v>
      </c>
      <c r="CI175" s="3" t="n">
        <v>0</v>
      </c>
      <c r="CJ175" s="3" t="n">
        <v>0</v>
      </c>
      <c r="CK175" s="3" t="n">
        <v>0</v>
      </c>
      <c r="CL175" s="3" t="n">
        <v>0</v>
      </c>
      <c r="CM175" s="3" t="n">
        <v>0</v>
      </c>
      <c r="CN175" s="3" t="n">
        <v>0</v>
      </c>
      <c r="CO175" s="3" t="n">
        <v>0</v>
      </c>
      <c r="CP175" s="3" t="n">
        <v>0</v>
      </c>
      <c r="CQ175" s="3" t="n">
        <v>0</v>
      </c>
      <c r="CR175" s="3" t="n">
        <v>0</v>
      </c>
      <c r="CS175" s="3" t="n">
        <v>0</v>
      </c>
      <c r="CT175" s="3" t="n">
        <v>0</v>
      </c>
      <c r="CU175" s="63" t="s">
        <v>8</v>
      </c>
      <c r="CV175" s="56" t="n">
        <v>0</v>
      </c>
      <c r="CW175" s="56" t="n">
        <v>0</v>
      </c>
      <c r="CX175" s="56" t="n">
        <v>0</v>
      </c>
      <c r="CY175" s="55" t="n">
        <v>0</v>
      </c>
      <c r="CZ175" s="55" t="n">
        <v>0</v>
      </c>
      <c r="DA175" s="55" t="n">
        <v>0</v>
      </c>
      <c r="DB175" s="3" t="n">
        <v>0</v>
      </c>
      <c r="DC175" s="3" t="n">
        <v>0</v>
      </c>
      <c r="DD175" s="3" t="n">
        <v>0</v>
      </c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AGZ175" s="20"/>
      <c r="AHA175" s="20"/>
      <c r="AHB175" s="20"/>
      <c r="AHC175" s="20"/>
      <c r="AHD175" s="20"/>
      <c r="AHE175" s="20"/>
      <c r="AHF175" s="20"/>
      <c r="AHG175" s="20"/>
      <c r="AHH175" s="20"/>
      <c r="AHI175" s="20"/>
      <c r="AHJ175" s="20"/>
      <c r="AHK175" s="20"/>
      <c r="AHL175" s="20"/>
      <c r="AHM175" s="20"/>
      <c r="AHN175" s="20"/>
      <c r="AHO175" s="20"/>
      <c r="AHP175" s="20"/>
      <c r="AHQ175" s="20"/>
      <c r="AHR175" s="20"/>
      <c r="AHS175" s="20"/>
      <c r="AHT175" s="20"/>
      <c r="AHU175" s="20"/>
      <c r="AHV175" s="20"/>
      <c r="AHW175" s="20"/>
      <c r="AHX175" s="20"/>
      <c r="AHY175" s="20"/>
      <c r="AHZ175" s="20"/>
      <c r="AIA175" s="20"/>
      <c r="AIB175" s="20"/>
      <c r="AIC175" s="20"/>
      <c r="AID175" s="20"/>
      <c r="AIE175" s="20"/>
      <c r="AIF175" s="20"/>
      <c r="AIG175" s="20"/>
      <c r="AIH175" s="20"/>
      <c r="AII175" s="20"/>
      <c r="AIJ175" s="20"/>
      <c r="AIK175" s="20"/>
      <c r="AIL175" s="21"/>
      <c r="AIM175" s="21"/>
      <c r="AIN175" s="21"/>
      <c r="AIO175" s="21"/>
      <c r="AIP175" s="21"/>
      <c r="AIQ175" s="21"/>
      <c r="AIR175" s="21"/>
      <c r="AIS175" s="21"/>
      <c r="AIT175" s="21"/>
      <c r="AIU175" s="21"/>
      <c r="AIV175" s="21"/>
      <c r="AIW175" s="21"/>
      <c r="AIX175" s="21"/>
      <c r="AIY175" s="21"/>
      <c r="AIZ175" s="21"/>
      <c r="AJA175" s="21"/>
      <c r="AJB175" s="21"/>
      <c r="AJC175" s="21"/>
      <c r="AJD175" s="21"/>
      <c r="AJE175" s="21"/>
      <c r="AJF175" s="21"/>
      <c r="AJG175" s="21"/>
      <c r="AJH175" s="21"/>
      <c r="AJI175" s="21"/>
      <c r="AJJ175" s="21"/>
      <c r="AJK175" s="21"/>
      <c r="AJL175" s="21"/>
      <c r="AJM175" s="21"/>
      <c r="AJN175" s="21"/>
      <c r="AJO175" s="21"/>
      <c r="AJP175" s="21"/>
      <c r="AJQ175" s="21"/>
      <c r="AJR175" s="21"/>
      <c r="AJS175" s="21"/>
      <c r="AJT175" s="21"/>
      <c r="AJU175" s="21"/>
      <c r="AJV175" s="21"/>
      <c r="AJW175" s="21"/>
      <c r="AJX175" s="21"/>
      <c r="AJY175" s="21"/>
      <c r="AJZ175" s="21"/>
      <c r="AKA175" s="21"/>
      <c r="AKB175" s="21"/>
      <c r="AKC175" s="21"/>
      <c r="AKD175" s="21"/>
      <c r="AKE175" s="21"/>
      <c r="AKF175" s="21"/>
      <c r="AKG175" s="21"/>
      <c r="AKH175" s="21"/>
      <c r="AKI175" s="21"/>
      <c r="AKJ175" s="21"/>
      <c r="AKK175" s="21"/>
      <c r="AKL175" s="21"/>
      <c r="AKM175" s="21"/>
      <c r="AKN175" s="21"/>
      <c r="AKO175" s="21"/>
      <c r="AKP175" s="21"/>
      <c r="AKQ175" s="21"/>
      <c r="AKR175" s="21"/>
      <c r="AKS175" s="21"/>
      <c r="AKT175" s="21"/>
      <c r="AKU175" s="21"/>
      <c r="AKV175" s="21"/>
      <c r="AKW175" s="21"/>
      <c r="AKX175" s="21"/>
      <c r="AKY175" s="21"/>
      <c r="AKZ175" s="21"/>
      <c r="ALA175" s="21"/>
      <c r="ALB175" s="21"/>
      <c r="ALC175" s="21"/>
      <c r="ALD175" s="21"/>
      <c r="ALE175" s="21"/>
      <c r="ALF175" s="21"/>
      <c r="ALG175" s="21"/>
      <c r="ALH175" s="21"/>
      <c r="ALI175" s="21"/>
      <c r="ALJ175" s="21"/>
      <c r="ALK175" s="21"/>
      <c r="ALL175" s="21"/>
      <c r="ALM175" s="21"/>
      <c r="ALN175" s="21"/>
      <c r="ALO175" s="21"/>
      <c r="ALP175" s="21"/>
      <c r="ALQ175" s="21"/>
      <c r="ALR175" s="21"/>
      <c r="ALS175" s="21"/>
      <c r="ALT175" s="21"/>
      <c r="ALU175" s="21"/>
      <c r="ALV175" s="21"/>
      <c r="ALW175" s="21"/>
      <c r="ALX175" s="21"/>
      <c r="ALY175" s="21"/>
      <c r="ALZ175" s="21"/>
      <c r="AMA175" s="21"/>
      <c r="AMB175" s="21"/>
      <c r="AMC175" s="21"/>
      <c r="AMD175" s="21"/>
      <c r="AME175" s="21"/>
      <c r="AMF175" s="21"/>
      <c r="AMG175" s="21"/>
      <c r="AMH175" s="21"/>
      <c r="AMI175" s="21"/>
      <c r="AMJ175" s="21"/>
    </row>
    <row r="176" s="58" customFormat="true" ht="12" hidden="true" customHeight="true" outlineLevel="0" collapsed="false">
      <c r="A176" s="52" t="s">
        <v>342</v>
      </c>
      <c r="B176" s="52" t="s">
        <v>343</v>
      </c>
      <c r="C176" s="52"/>
      <c r="D176" s="53" t="n">
        <v>1993</v>
      </c>
      <c r="E176" s="53" t="n">
        <f aca="true">YEAR(TODAY())-D176</f>
        <v>33</v>
      </c>
      <c r="F176" s="53" t="s">
        <v>44</v>
      </c>
      <c r="G176" s="53" t="s">
        <v>59</v>
      </c>
      <c r="H176" s="54" t="n">
        <v>0</v>
      </c>
      <c r="I176" s="54" t="n">
        <v>0</v>
      </c>
      <c r="J176" s="3" t="n">
        <f aca="false">IF(COUNT(M176:V176)&lt;7,W176,LARGE(M176:V176,1)+LARGE(M176:V176,2)+LARGE(M176:V176,3)+LARGE(M176:V176,4)+LARGE(M176:V176,5)+LARGE(M176:V176,6)+LARGE(M176:V176,7))</f>
        <v>0</v>
      </c>
      <c r="K176" s="3" t="n">
        <v>0</v>
      </c>
      <c r="L176" s="59" t="n">
        <f aca="false">AE176</f>
        <v>0</v>
      </c>
      <c r="M176" s="3"/>
      <c r="N176" s="3" t="n">
        <f aca="false">AS176</f>
        <v>0</v>
      </c>
      <c r="O176" s="3" t="n">
        <v>0</v>
      </c>
      <c r="P176" s="3"/>
      <c r="Q176" s="3"/>
      <c r="R176" s="3" t="n">
        <f aca="false">BX176</f>
        <v>0</v>
      </c>
      <c r="S176" s="3"/>
      <c r="T176" s="3" t="n">
        <f aca="false">CM176</f>
        <v>0</v>
      </c>
      <c r="U176" s="3" t="n">
        <f aca="false">CT176</f>
        <v>0</v>
      </c>
      <c r="V176" s="3" t="n">
        <f aca="false">DA176</f>
        <v>0</v>
      </c>
      <c r="W176" s="3" t="n">
        <f aca="false">SUM(M176:V176)</f>
        <v>0</v>
      </c>
      <c r="X176" s="3" t="n">
        <f aca="false">W176-J176</f>
        <v>0</v>
      </c>
      <c r="Y176" s="3" t="n">
        <v>0</v>
      </c>
      <c r="Z176" s="3" t="n">
        <v>0</v>
      </c>
      <c r="AA176" s="3" t="n">
        <v>0</v>
      </c>
      <c r="AB176" s="3" t="n">
        <v>0</v>
      </c>
      <c r="AC176" s="3" t="n">
        <v>0</v>
      </c>
      <c r="AD176" s="3" t="n">
        <v>0</v>
      </c>
      <c r="AE176" s="3" t="n">
        <v>0</v>
      </c>
      <c r="AF176" s="3" t="n">
        <v>0</v>
      </c>
      <c r="AG176" s="3" t="n">
        <v>0</v>
      </c>
      <c r="AH176" s="3" t="n">
        <v>0</v>
      </c>
      <c r="AI176" s="3" t="n">
        <v>0</v>
      </c>
      <c r="AJ176" s="3" t="n">
        <v>0</v>
      </c>
      <c r="AK176" s="3" t="n">
        <v>0</v>
      </c>
      <c r="AL176" s="3" t="n">
        <v>0</v>
      </c>
      <c r="AM176" s="3" t="n">
        <v>0</v>
      </c>
      <c r="AN176" s="3" t="n">
        <v>0</v>
      </c>
      <c r="AO176" s="3" t="n">
        <v>0</v>
      </c>
      <c r="AP176" s="3" t="n">
        <v>0</v>
      </c>
      <c r="AQ176" s="3" t="n">
        <v>0</v>
      </c>
      <c r="AR176" s="3" t="n">
        <v>0</v>
      </c>
      <c r="AS176" s="3" t="n">
        <v>0</v>
      </c>
      <c r="AT176" s="3" t="n">
        <v>0</v>
      </c>
      <c r="AU176" s="3" t="n">
        <v>0</v>
      </c>
      <c r="AV176" s="3" t="n">
        <v>0</v>
      </c>
      <c r="AW176" s="3" t="n">
        <v>0</v>
      </c>
      <c r="AX176" s="3" t="n">
        <v>0</v>
      </c>
      <c r="AY176" s="3" t="n">
        <v>0</v>
      </c>
      <c r="AZ176" s="3" t="n">
        <v>0</v>
      </c>
      <c r="BA176" s="3" t="n">
        <v>0</v>
      </c>
      <c r="BB176" s="3" t="n">
        <v>0</v>
      </c>
      <c r="BC176" s="3" t="n">
        <v>0</v>
      </c>
      <c r="BD176" s="3" t="n">
        <v>0</v>
      </c>
      <c r="BE176" s="3" t="n">
        <v>0</v>
      </c>
      <c r="BF176" s="3" t="n">
        <v>0</v>
      </c>
      <c r="BG176" s="3" t="n">
        <v>0</v>
      </c>
      <c r="BH176" s="3" t="n">
        <v>0</v>
      </c>
      <c r="BI176" s="3" t="n">
        <v>0</v>
      </c>
      <c r="BJ176" s="3" t="n">
        <v>0</v>
      </c>
      <c r="BK176" s="3" t="n">
        <v>0</v>
      </c>
      <c r="BL176" s="3" t="n">
        <v>0</v>
      </c>
      <c r="BM176" s="3" t="n">
        <v>0</v>
      </c>
      <c r="BN176" s="3" t="n">
        <v>0</v>
      </c>
      <c r="BO176" s="3" t="n">
        <v>0</v>
      </c>
      <c r="BP176" s="3" t="n">
        <v>0</v>
      </c>
      <c r="BQ176" s="3" t="n">
        <v>0</v>
      </c>
      <c r="BR176" s="3" t="n">
        <v>0</v>
      </c>
      <c r="BS176" s="3" t="n">
        <v>0</v>
      </c>
      <c r="BT176" s="3" t="n">
        <v>0</v>
      </c>
      <c r="BU176" s="3" t="n">
        <v>0</v>
      </c>
      <c r="BV176" s="3" t="n">
        <v>0</v>
      </c>
      <c r="BW176" s="3" t="n">
        <v>0</v>
      </c>
      <c r="BX176" s="3" t="n">
        <v>0</v>
      </c>
      <c r="BY176" s="3" t="n">
        <v>0</v>
      </c>
      <c r="BZ176" s="3" t="n">
        <v>0</v>
      </c>
      <c r="CA176" s="3" t="n">
        <v>0</v>
      </c>
      <c r="CB176" s="3" t="n">
        <v>0</v>
      </c>
      <c r="CC176" s="3" t="n">
        <v>0</v>
      </c>
      <c r="CD176" s="3" t="n">
        <v>0</v>
      </c>
      <c r="CE176" s="3" t="n">
        <v>0</v>
      </c>
      <c r="CF176" s="3" t="n">
        <v>0</v>
      </c>
      <c r="CG176" s="3" t="n">
        <v>0</v>
      </c>
      <c r="CH176" s="3" t="n">
        <v>0</v>
      </c>
      <c r="CI176" s="3" t="n">
        <v>0</v>
      </c>
      <c r="CJ176" s="3" t="n">
        <v>0</v>
      </c>
      <c r="CK176" s="3" t="n">
        <v>0</v>
      </c>
      <c r="CL176" s="3" t="n">
        <v>0</v>
      </c>
      <c r="CM176" s="3" t="n">
        <v>0</v>
      </c>
      <c r="CN176" s="3" t="n">
        <v>0</v>
      </c>
      <c r="CO176" s="3" t="n">
        <v>0</v>
      </c>
      <c r="CP176" s="3" t="n">
        <v>0</v>
      </c>
      <c r="CQ176" s="3" t="n">
        <v>0</v>
      </c>
      <c r="CR176" s="3" t="n">
        <v>0</v>
      </c>
      <c r="CS176" s="3" t="n">
        <v>0</v>
      </c>
      <c r="CT176" s="3" t="n">
        <v>0</v>
      </c>
      <c r="CU176" s="63" t="s">
        <v>8</v>
      </c>
      <c r="CV176" s="56" t="n">
        <v>0</v>
      </c>
      <c r="CW176" s="56" t="n">
        <v>0</v>
      </c>
      <c r="CX176" s="56" t="n">
        <v>0</v>
      </c>
      <c r="CY176" s="55" t="n">
        <v>0</v>
      </c>
      <c r="CZ176" s="55" t="n">
        <v>0</v>
      </c>
      <c r="DA176" s="55" t="n">
        <v>0</v>
      </c>
      <c r="DB176" s="3" t="n">
        <v>0</v>
      </c>
      <c r="DC176" s="3" t="n">
        <v>0</v>
      </c>
      <c r="DD176" s="3" t="n">
        <v>0</v>
      </c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AGZ176" s="20"/>
      <c r="AHA176" s="20"/>
      <c r="AHB176" s="20"/>
      <c r="AHC176" s="20"/>
      <c r="AHD176" s="20"/>
      <c r="AHE176" s="20"/>
      <c r="AHF176" s="20"/>
      <c r="AHG176" s="20"/>
      <c r="AHH176" s="20"/>
      <c r="AHI176" s="20"/>
      <c r="AHJ176" s="20"/>
      <c r="AHK176" s="20"/>
      <c r="AHL176" s="20"/>
      <c r="AHM176" s="20"/>
      <c r="AHN176" s="20"/>
      <c r="AHO176" s="20"/>
      <c r="AHP176" s="20"/>
      <c r="AHQ176" s="20"/>
      <c r="AHR176" s="20"/>
      <c r="AHS176" s="20"/>
      <c r="AHT176" s="20"/>
      <c r="AHU176" s="20"/>
      <c r="AHV176" s="20"/>
      <c r="AHW176" s="20"/>
      <c r="AHX176" s="20"/>
      <c r="AHY176" s="20"/>
      <c r="AHZ176" s="20"/>
      <c r="AIA176" s="20"/>
      <c r="AIB176" s="20"/>
      <c r="AIC176" s="20"/>
      <c r="AID176" s="20"/>
      <c r="AIE176" s="20"/>
      <c r="AIF176" s="20"/>
      <c r="AIG176" s="20"/>
      <c r="AIH176" s="20"/>
      <c r="AII176" s="20"/>
      <c r="AIJ176" s="20"/>
      <c r="AIK176" s="20"/>
      <c r="AIL176" s="21"/>
      <c r="AIM176" s="21"/>
      <c r="AIN176" s="21"/>
      <c r="AIO176" s="21"/>
      <c r="AIP176" s="21"/>
      <c r="AIQ176" s="21"/>
      <c r="AIR176" s="21"/>
      <c r="AIS176" s="21"/>
      <c r="AIT176" s="21"/>
      <c r="AIU176" s="21"/>
      <c r="AIV176" s="21"/>
      <c r="AIW176" s="21"/>
      <c r="AIX176" s="21"/>
      <c r="AIY176" s="21"/>
      <c r="AIZ176" s="21"/>
      <c r="AJA176" s="21"/>
      <c r="AJB176" s="21"/>
      <c r="AJC176" s="21"/>
      <c r="AJD176" s="21"/>
      <c r="AJE176" s="21"/>
      <c r="AJF176" s="21"/>
      <c r="AJG176" s="21"/>
      <c r="AJH176" s="21"/>
      <c r="AJI176" s="21"/>
      <c r="AJJ176" s="21"/>
      <c r="AJK176" s="21"/>
      <c r="AJL176" s="21"/>
      <c r="AJM176" s="21"/>
      <c r="AJN176" s="21"/>
      <c r="AJO176" s="21"/>
      <c r="AJP176" s="21"/>
      <c r="AJQ176" s="21"/>
      <c r="AJR176" s="21"/>
      <c r="AJS176" s="21"/>
      <c r="AJT176" s="21"/>
      <c r="AJU176" s="21"/>
      <c r="AJV176" s="21"/>
      <c r="AJW176" s="21"/>
      <c r="AJX176" s="21"/>
      <c r="AJY176" s="21"/>
      <c r="AJZ176" s="21"/>
      <c r="AKA176" s="21"/>
      <c r="AKB176" s="21"/>
      <c r="AKC176" s="21"/>
      <c r="AKD176" s="21"/>
      <c r="AKE176" s="21"/>
      <c r="AKF176" s="21"/>
      <c r="AKG176" s="21"/>
      <c r="AKH176" s="21"/>
      <c r="AKI176" s="21"/>
      <c r="AKJ176" s="21"/>
      <c r="AKK176" s="21"/>
      <c r="AKL176" s="21"/>
      <c r="AKM176" s="21"/>
      <c r="AKN176" s="21"/>
      <c r="AKO176" s="21"/>
      <c r="AKP176" s="21"/>
      <c r="AKQ176" s="21"/>
      <c r="AKR176" s="21"/>
      <c r="AKS176" s="21"/>
      <c r="AKT176" s="21"/>
      <c r="AKU176" s="21"/>
      <c r="AKV176" s="21"/>
      <c r="AKW176" s="21"/>
      <c r="AKX176" s="21"/>
      <c r="AKY176" s="21"/>
      <c r="AKZ176" s="21"/>
      <c r="ALA176" s="21"/>
      <c r="ALB176" s="21"/>
      <c r="ALC176" s="21"/>
      <c r="ALD176" s="21"/>
      <c r="ALE176" s="21"/>
      <c r="ALF176" s="21"/>
      <c r="ALG176" s="21"/>
      <c r="ALH176" s="21"/>
      <c r="ALI176" s="21"/>
      <c r="ALJ176" s="21"/>
      <c r="ALK176" s="21"/>
      <c r="ALL176" s="21"/>
      <c r="ALM176" s="21"/>
      <c r="ALN176" s="21"/>
      <c r="ALO176" s="21"/>
      <c r="ALP176" s="21"/>
      <c r="ALQ176" s="21"/>
      <c r="ALR176" s="21"/>
      <c r="ALS176" s="21"/>
      <c r="ALT176" s="21"/>
      <c r="ALU176" s="21"/>
      <c r="ALV176" s="21"/>
      <c r="ALW176" s="21"/>
      <c r="ALX176" s="21"/>
      <c r="ALY176" s="21"/>
      <c r="ALZ176" s="21"/>
      <c r="AMA176" s="21"/>
      <c r="AMB176" s="21"/>
      <c r="AMC176" s="21"/>
      <c r="AMD176" s="21"/>
      <c r="AME176" s="21"/>
      <c r="AMF176" s="21"/>
      <c r="AMG176" s="21"/>
      <c r="AMH176" s="21"/>
      <c r="AMI176" s="21"/>
      <c r="AMJ176" s="21"/>
    </row>
    <row r="177" s="58" customFormat="true" ht="12" hidden="true" customHeight="true" outlineLevel="0" collapsed="false">
      <c r="A177" s="52" t="s">
        <v>344</v>
      </c>
      <c r="B177" s="52" t="s">
        <v>345</v>
      </c>
      <c r="C177" s="52"/>
      <c r="D177" s="53" t="n">
        <v>1965</v>
      </c>
      <c r="E177" s="53" t="n">
        <f aca="true">YEAR(TODAY())-D177</f>
        <v>61</v>
      </c>
      <c r="F177" s="53" t="s">
        <v>131</v>
      </c>
      <c r="G177" s="53" t="s">
        <v>135</v>
      </c>
      <c r="H177" s="54" t="n">
        <v>0</v>
      </c>
      <c r="I177" s="54" t="n">
        <v>0</v>
      </c>
      <c r="J177" s="3" t="n">
        <f aca="false">IF(COUNT(M177:V177)&lt;7,W177,LARGE(M177:V177,1)+LARGE(M177:V177,2)+LARGE(M177:V177,3)+LARGE(M177:V177,4)+LARGE(M177:V177,5)+LARGE(M177:V177,6)+LARGE(M177:V177,7))</f>
        <v>0</v>
      </c>
      <c r="K177" s="3" t="n">
        <v>0</v>
      </c>
      <c r="L177" s="59" t="n">
        <f aca="false">AE177</f>
        <v>0</v>
      </c>
      <c r="M177" s="3"/>
      <c r="N177" s="3" t="n">
        <f aca="false">AS177</f>
        <v>0</v>
      </c>
      <c r="O177" s="3" t="n">
        <v>0</v>
      </c>
      <c r="P177" s="3"/>
      <c r="Q177" s="3"/>
      <c r="R177" s="3" t="n">
        <f aca="false">BX177</f>
        <v>0</v>
      </c>
      <c r="S177" s="3"/>
      <c r="T177" s="3" t="n">
        <f aca="false">CM177</f>
        <v>0</v>
      </c>
      <c r="U177" s="3" t="n">
        <f aca="false">CT177</f>
        <v>0</v>
      </c>
      <c r="V177" s="3" t="n">
        <f aca="false">DA177</f>
        <v>0</v>
      </c>
      <c r="W177" s="3" t="n">
        <f aca="false">SUM(M177:V177)</f>
        <v>0</v>
      </c>
      <c r="X177" s="3" t="n">
        <f aca="false">W177-J177</f>
        <v>0</v>
      </c>
      <c r="Y177" s="3" t="n">
        <v>0</v>
      </c>
      <c r="Z177" s="3" t="n">
        <v>0</v>
      </c>
      <c r="AA177" s="3" t="n">
        <v>0</v>
      </c>
      <c r="AB177" s="3" t="n">
        <v>0</v>
      </c>
      <c r="AC177" s="3" t="n">
        <v>0</v>
      </c>
      <c r="AD177" s="3" t="n">
        <v>0</v>
      </c>
      <c r="AE177" s="3" t="n">
        <v>0</v>
      </c>
      <c r="AF177" s="3" t="n">
        <v>0</v>
      </c>
      <c r="AG177" s="3" t="n">
        <v>0</v>
      </c>
      <c r="AH177" s="3" t="n">
        <v>0</v>
      </c>
      <c r="AI177" s="3" t="n">
        <v>0</v>
      </c>
      <c r="AJ177" s="3" t="n">
        <v>0</v>
      </c>
      <c r="AK177" s="3" t="n">
        <v>0</v>
      </c>
      <c r="AL177" s="3" t="n">
        <v>0</v>
      </c>
      <c r="AM177" s="3" t="n">
        <v>0</v>
      </c>
      <c r="AN177" s="3" t="n">
        <v>0</v>
      </c>
      <c r="AO177" s="3" t="n">
        <v>0</v>
      </c>
      <c r="AP177" s="3" t="n">
        <v>0</v>
      </c>
      <c r="AQ177" s="3" t="n">
        <v>0</v>
      </c>
      <c r="AR177" s="3" t="n">
        <v>0</v>
      </c>
      <c r="AS177" s="3" t="n">
        <v>0</v>
      </c>
      <c r="AT177" s="3" t="n">
        <v>0</v>
      </c>
      <c r="AU177" s="3" t="n">
        <v>0</v>
      </c>
      <c r="AV177" s="3" t="n">
        <v>0</v>
      </c>
      <c r="AW177" s="3" t="n">
        <v>0</v>
      </c>
      <c r="AX177" s="3" t="n">
        <v>0</v>
      </c>
      <c r="AY177" s="3" t="n">
        <v>0</v>
      </c>
      <c r="AZ177" s="3" t="n">
        <v>0</v>
      </c>
      <c r="BA177" s="3" t="n">
        <v>0</v>
      </c>
      <c r="BB177" s="3" t="n">
        <v>0</v>
      </c>
      <c r="BC177" s="3" t="n">
        <v>0</v>
      </c>
      <c r="BD177" s="3" t="n">
        <v>0</v>
      </c>
      <c r="BE177" s="3" t="n">
        <v>0</v>
      </c>
      <c r="BF177" s="3" t="n">
        <v>0</v>
      </c>
      <c r="BG177" s="3" t="n">
        <v>0</v>
      </c>
      <c r="BH177" s="3" t="n">
        <v>0</v>
      </c>
      <c r="BI177" s="3" t="n">
        <v>0</v>
      </c>
      <c r="BJ177" s="3" t="n">
        <v>0</v>
      </c>
      <c r="BK177" s="3" t="n">
        <v>0</v>
      </c>
      <c r="BL177" s="3" t="n">
        <v>0</v>
      </c>
      <c r="BM177" s="3" t="n">
        <v>0</v>
      </c>
      <c r="BN177" s="3" t="n">
        <v>0</v>
      </c>
      <c r="BO177" s="3" t="n">
        <v>0</v>
      </c>
      <c r="BP177" s="3" t="n">
        <v>0</v>
      </c>
      <c r="BQ177" s="3" t="n">
        <v>0</v>
      </c>
      <c r="BR177" s="3" t="n">
        <v>0</v>
      </c>
      <c r="BS177" s="3" t="n">
        <v>0</v>
      </c>
      <c r="BT177" s="3" t="n">
        <v>0</v>
      </c>
      <c r="BU177" s="3" t="n">
        <v>0</v>
      </c>
      <c r="BV177" s="3" t="n">
        <v>0</v>
      </c>
      <c r="BW177" s="3" t="n">
        <v>0</v>
      </c>
      <c r="BX177" s="3" t="n">
        <v>0</v>
      </c>
      <c r="BY177" s="3" t="n">
        <v>0</v>
      </c>
      <c r="BZ177" s="3" t="n">
        <v>0</v>
      </c>
      <c r="CA177" s="3" t="n">
        <v>0</v>
      </c>
      <c r="CB177" s="3" t="n">
        <v>0</v>
      </c>
      <c r="CC177" s="3" t="n">
        <v>0</v>
      </c>
      <c r="CD177" s="3" t="n">
        <v>0</v>
      </c>
      <c r="CE177" s="3" t="n">
        <v>0</v>
      </c>
      <c r="CF177" s="3" t="n">
        <v>0</v>
      </c>
      <c r="CG177" s="3" t="n">
        <v>0</v>
      </c>
      <c r="CH177" s="3" t="n">
        <v>0</v>
      </c>
      <c r="CI177" s="3" t="n">
        <v>0</v>
      </c>
      <c r="CJ177" s="3" t="n">
        <v>0</v>
      </c>
      <c r="CK177" s="3" t="n">
        <v>0</v>
      </c>
      <c r="CL177" s="3" t="n">
        <v>0</v>
      </c>
      <c r="CM177" s="3" t="n">
        <v>0</v>
      </c>
      <c r="CN177" s="3" t="n">
        <v>0</v>
      </c>
      <c r="CO177" s="3" t="n">
        <v>0</v>
      </c>
      <c r="CP177" s="3" t="n">
        <v>0</v>
      </c>
      <c r="CQ177" s="3" t="n">
        <v>0</v>
      </c>
      <c r="CR177" s="3" t="n">
        <v>0</v>
      </c>
      <c r="CS177" s="3" t="n">
        <v>0</v>
      </c>
      <c r="CT177" s="3" t="n">
        <v>0</v>
      </c>
      <c r="CU177" s="63" t="s">
        <v>8</v>
      </c>
      <c r="CV177" s="56" t="n">
        <v>0</v>
      </c>
      <c r="CW177" s="56" t="n">
        <v>0</v>
      </c>
      <c r="CX177" s="56" t="n">
        <v>0</v>
      </c>
      <c r="CY177" s="55" t="n">
        <v>0</v>
      </c>
      <c r="CZ177" s="55" t="n">
        <v>0</v>
      </c>
      <c r="DA177" s="55" t="n">
        <v>0</v>
      </c>
      <c r="DB177" s="3" t="n">
        <v>0</v>
      </c>
      <c r="DC177" s="3" t="n">
        <v>0</v>
      </c>
      <c r="DD177" s="3" t="n">
        <v>0</v>
      </c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AGZ177" s="20"/>
      <c r="AHA177" s="20"/>
      <c r="AHB177" s="20"/>
      <c r="AHC177" s="20"/>
      <c r="AHD177" s="20"/>
      <c r="AHE177" s="20"/>
      <c r="AHF177" s="20"/>
      <c r="AHG177" s="20"/>
      <c r="AHH177" s="20"/>
      <c r="AHI177" s="20"/>
      <c r="AHJ177" s="20"/>
      <c r="AHK177" s="20"/>
      <c r="AHL177" s="20"/>
      <c r="AHM177" s="20"/>
      <c r="AHN177" s="20"/>
      <c r="AHO177" s="20"/>
      <c r="AHP177" s="20"/>
      <c r="AHQ177" s="20"/>
      <c r="AHR177" s="20"/>
      <c r="AHS177" s="20"/>
      <c r="AHT177" s="20"/>
      <c r="AHU177" s="20"/>
      <c r="AHV177" s="20"/>
      <c r="AHW177" s="20"/>
      <c r="AHX177" s="20"/>
      <c r="AHY177" s="20"/>
      <c r="AHZ177" s="20"/>
      <c r="AIA177" s="20"/>
      <c r="AIB177" s="20"/>
      <c r="AIC177" s="20"/>
      <c r="AID177" s="20"/>
      <c r="AIE177" s="20"/>
      <c r="AIF177" s="20"/>
      <c r="AIG177" s="20"/>
      <c r="AIH177" s="20"/>
      <c r="AII177" s="20"/>
      <c r="AIJ177" s="20"/>
      <c r="AIK177" s="20"/>
      <c r="AIL177" s="21"/>
      <c r="AIM177" s="21"/>
      <c r="AIN177" s="21"/>
      <c r="AIO177" s="21"/>
      <c r="AIP177" s="21"/>
      <c r="AIQ177" s="21"/>
      <c r="AIR177" s="21"/>
      <c r="AIS177" s="21"/>
      <c r="AIT177" s="21"/>
      <c r="AIU177" s="21"/>
      <c r="AIV177" s="21"/>
      <c r="AIW177" s="21"/>
      <c r="AIX177" s="21"/>
      <c r="AIY177" s="21"/>
      <c r="AIZ177" s="21"/>
      <c r="AJA177" s="21"/>
      <c r="AJB177" s="21"/>
      <c r="AJC177" s="21"/>
      <c r="AJD177" s="21"/>
      <c r="AJE177" s="21"/>
      <c r="AJF177" s="21"/>
      <c r="AJG177" s="21"/>
      <c r="AJH177" s="21"/>
      <c r="AJI177" s="21"/>
      <c r="AJJ177" s="21"/>
      <c r="AJK177" s="21"/>
      <c r="AJL177" s="21"/>
      <c r="AJM177" s="21"/>
      <c r="AJN177" s="21"/>
      <c r="AJO177" s="21"/>
      <c r="AJP177" s="21"/>
      <c r="AJQ177" s="21"/>
      <c r="AJR177" s="21"/>
      <c r="AJS177" s="21"/>
      <c r="AJT177" s="21"/>
      <c r="AJU177" s="21"/>
      <c r="AJV177" s="21"/>
      <c r="AJW177" s="21"/>
      <c r="AJX177" s="21"/>
      <c r="AJY177" s="21"/>
      <c r="AJZ177" s="21"/>
      <c r="AKA177" s="21"/>
      <c r="AKB177" s="21"/>
      <c r="AKC177" s="21"/>
      <c r="AKD177" s="21"/>
      <c r="AKE177" s="21"/>
      <c r="AKF177" s="21"/>
      <c r="AKG177" s="21"/>
      <c r="AKH177" s="21"/>
      <c r="AKI177" s="21"/>
      <c r="AKJ177" s="21"/>
      <c r="AKK177" s="21"/>
      <c r="AKL177" s="21"/>
      <c r="AKM177" s="21"/>
      <c r="AKN177" s="21"/>
      <c r="AKO177" s="21"/>
      <c r="AKP177" s="21"/>
      <c r="AKQ177" s="21"/>
      <c r="AKR177" s="21"/>
      <c r="AKS177" s="21"/>
      <c r="AKT177" s="21"/>
      <c r="AKU177" s="21"/>
      <c r="AKV177" s="21"/>
      <c r="AKW177" s="21"/>
      <c r="AKX177" s="21"/>
      <c r="AKY177" s="21"/>
      <c r="AKZ177" s="21"/>
      <c r="ALA177" s="21"/>
      <c r="ALB177" s="21"/>
      <c r="ALC177" s="21"/>
      <c r="ALD177" s="21"/>
      <c r="ALE177" s="21"/>
      <c r="ALF177" s="21"/>
      <c r="ALG177" s="21"/>
      <c r="ALH177" s="21"/>
      <c r="ALI177" s="21"/>
      <c r="ALJ177" s="21"/>
      <c r="ALK177" s="21"/>
      <c r="ALL177" s="21"/>
      <c r="ALM177" s="21"/>
      <c r="ALN177" s="21"/>
      <c r="ALO177" s="21"/>
      <c r="ALP177" s="21"/>
      <c r="ALQ177" s="21"/>
      <c r="ALR177" s="21"/>
      <c r="ALS177" s="21"/>
      <c r="ALT177" s="21"/>
      <c r="ALU177" s="21"/>
      <c r="ALV177" s="21"/>
      <c r="ALW177" s="21"/>
      <c r="ALX177" s="21"/>
      <c r="ALY177" s="21"/>
      <c r="ALZ177" s="21"/>
      <c r="AMA177" s="21"/>
      <c r="AMB177" s="21"/>
      <c r="AMC177" s="21"/>
      <c r="AMD177" s="21"/>
      <c r="AME177" s="21"/>
      <c r="AMF177" s="21"/>
      <c r="AMG177" s="21"/>
      <c r="AMH177" s="21"/>
      <c r="AMI177" s="21"/>
      <c r="AMJ177" s="21"/>
    </row>
    <row r="178" s="58" customFormat="true" ht="12" hidden="true" customHeight="true" outlineLevel="0" collapsed="false">
      <c r="A178" s="52" t="s">
        <v>346</v>
      </c>
      <c r="B178" s="52" t="s">
        <v>300</v>
      </c>
      <c r="C178" s="52" t="s">
        <v>347</v>
      </c>
      <c r="D178" s="53" t="n">
        <v>1988</v>
      </c>
      <c r="E178" s="53" t="n">
        <f aca="true">YEAR(TODAY())-D178</f>
        <v>38</v>
      </c>
      <c r="F178" s="53" t="s">
        <v>44</v>
      </c>
      <c r="G178" s="53" t="s">
        <v>59</v>
      </c>
      <c r="H178" s="54" t="n">
        <v>0</v>
      </c>
      <c r="I178" s="54" t="n">
        <v>0</v>
      </c>
      <c r="J178" s="3" t="n">
        <f aca="false">IF(COUNT(M178:V178)&lt;7,W178,LARGE(M178:V178,1)+LARGE(M178:V178,2)+LARGE(M178:V178,3)+LARGE(M178:V178,4)+LARGE(M178:V178,5)+LARGE(M178:V178,6)+LARGE(M178:V178,7))</f>
        <v>0</v>
      </c>
      <c r="K178" s="3" t="n">
        <v>0</v>
      </c>
      <c r="L178" s="59" t="n">
        <f aca="false">AE178</f>
        <v>0</v>
      </c>
      <c r="M178" s="3"/>
      <c r="N178" s="3" t="n">
        <f aca="false">AS178</f>
        <v>0</v>
      </c>
      <c r="O178" s="3" t="n">
        <v>0</v>
      </c>
      <c r="P178" s="3"/>
      <c r="Q178" s="3"/>
      <c r="R178" s="3" t="n">
        <f aca="false">BX178</f>
        <v>0</v>
      </c>
      <c r="S178" s="3"/>
      <c r="T178" s="3" t="n">
        <f aca="false">CM178</f>
        <v>0</v>
      </c>
      <c r="U178" s="3" t="n">
        <f aca="false">CT178</f>
        <v>0</v>
      </c>
      <c r="V178" s="3" t="n">
        <f aca="false">DA178</f>
        <v>0</v>
      </c>
      <c r="W178" s="3" t="n">
        <f aca="false">SUM(M178:V178)</f>
        <v>0</v>
      </c>
      <c r="X178" s="3" t="n">
        <f aca="false">W178-J178</f>
        <v>0</v>
      </c>
      <c r="Y178" s="3" t="n">
        <v>0</v>
      </c>
      <c r="Z178" s="3" t="n">
        <v>0</v>
      </c>
      <c r="AA178" s="3" t="n">
        <v>0</v>
      </c>
      <c r="AB178" s="3" t="n">
        <v>0</v>
      </c>
      <c r="AC178" s="3" t="n">
        <v>0</v>
      </c>
      <c r="AD178" s="3" t="n">
        <v>0</v>
      </c>
      <c r="AE178" s="3" t="n">
        <v>0</v>
      </c>
      <c r="AF178" s="3" t="n">
        <v>0</v>
      </c>
      <c r="AG178" s="3" t="n">
        <v>0</v>
      </c>
      <c r="AH178" s="3" t="n">
        <v>0</v>
      </c>
      <c r="AI178" s="3" t="n">
        <v>0</v>
      </c>
      <c r="AJ178" s="3" t="n">
        <v>0</v>
      </c>
      <c r="AK178" s="3" t="n">
        <v>0</v>
      </c>
      <c r="AL178" s="3" t="n">
        <v>0</v>
      </c>
      <c r="AM178" s="3" t="n">
        <v>0</v>
      </c>
      <c r="AN178" s="3" t="n">
        <v>0</v>
      </c>
      <c r="AO178" s="3" t="n">
        <v>0</v>
      </c>
      <c r="AP178" s="3" t="n">
        <v>0</v>
      </c>
      <c r="AQ178" s="3" t="n">
        <v>0</v>
      </c>
      <c r="AR178" s="3" t="n">
        <v>0</v>
      </c>
      <c r="AS178" s="3" t="n">
        <v>0</v>
      </c>
      <c r="AT178" s="3" t="n">
        <v>0</v>
      </c>
      <c r="AU178" s="3" t="n">
        <v>0</v>
      </c>
      <c r="AV178" s="3" t="n">
        <v>0</v>
      </c>
      <c r="AW178" s="3" t="n">
        <v>0</v>
      </c>
      <c r="AX178" s="3" t="n">
        <v>0</v>
      </c>
      <c r="AY178" s="3" t="n">
        <v>0</v>
      </c>
      <c r="AZ178" s="3" t="n">
        <v>0</v>
      </c>
      <c r="BA178" s="3" t="n">
        <v>0</v>
      </c>
      <c r="BB178" s="3" t="n">
        <v>0</v>
      </c>
      <c r="BC178" s="3" t="n">
        <v>0</v>
      </c>
      <c r="BD178" s="3" t="n">
        <v>0</v>
      </c>
      <c r="BE178" s="3" t="n">
        <v>0</v>
      </c>
      <c r="BF178" s="3" t="n">
        <v>0</v>
      </c>
      <c r="BG178" s="3" t="n">
        <v>0</v>
      </c>
      <c r="BH178" s="3" t="n">
        <v>0</v>
      </c>
      <c r="BI178" s="3" t="n">
        <v>0</v>
      </c>
      <c r="BJ178" s="3" t="n">
        <v>0</v>
      </c>
      <c r="BK178" s="3" t="n">
        <v>0</v>
      </c>
      <c r="BL178" s="3" t="n">
        <v>0</v>
      </c>
      <c r="BM178" s="3" t="n">
        <v>0</v>
      </c>
      <c r="BN178" s="3" t="n">
        <v>0</v>
      </c>
      <c r="BO178" s="3" t="n">
        <v>0</v>
      </c>
      <c r="BP178" s="3" t="n">
        <v>0</v>
      </c>
      <c r="BQ178" s="3" t="n">
        <v>0</v>
      </c>
      <c r="BR178" s="3" t="n">
        <v>0</v>
      </c>
      <c r="BS178" s="3" t="n">
        <v>0</v>
      </c>
      <c r="BT178" s="3" t="n">
        <v>0</v>
      </c>
      <c r="BU178" s="3" t="n">
        <v>0</v>
      </c>
      <c r="BV178" s="3" t="n">
        <v>0</v>
      </c>
      <c r="BW178" s="3" t="n">
        <v>0</v>
      </c>
      <c r="BX178" s="3" t="n">
        <v>0</v>
      </c>
      <c r="BY178" s="3" t="n">
        <v>0</v>
      </c>
      <c r="BZ178" s="3" t="n">
        <v>0</v>
      </c>
      <c r="CA178" s="3" t="n">
        <v>0</v>
      </c>
      <c r="CB178" s="3" t="n">
        <v>0</v>
      </c>
      <c r="CC178" s="3" t="n">
        <v>0</v>
      </c>
      <c r="CD178" s="3" t="n">
        <v>0</v>
      </c>
      <c r="CE178" s="3" t="n">
        <v>0</v>
      </c>
      <c r="CF178" s="3" t="n">
        <v>0</v>
      </c>
      <c r="CG178" s="3" t="n">
        <v>0</v>
      </c>
      <c r="CH178" s="3" t="n">
        <v>0</v>
      </c>
      <c r="CI178" s="3" t="n">
        <v>0</v>
      </c>
      <c r="CJ178" s="3" t="n">
        <v>0</v>
      </c>
      <c r="CK178" s="3" t="n">
        <v>0</v>
      </c>
      <c r="CL178" s="3" t="n">
        <v>0</v>
      </c>
      <c r="CM178" s="3" t="n">
        <v>0</v>
      </c>
      <c r="CN178" s="3" t="n">
        <v>0</v>
      </c>
      <c r="CO178" s="3" t="n">
        <v>0</v>
      </c>
      <c r="CP178" s="3" t="n">
        <v>0</v>
      </c>
      <c r="CQ178" s="3" t="n">
        <v>0</v>
      </c>
      <c r="CR178" s="3" t="n">
        <v>0</v>
      </c>
      <c r="CS178" s="3" t="n">
        <v>0</v>
      </c>
      <c r="CT178" s="3" t="n">
        <v>0</v>
      </c>
      <c r="CU178" s="63" t="s">
        <v>8</v>
      </c>
      <c r="CV178" s="56" t="n">
        <v>0</v>
      </c>
      <c r="CW178" s="56" t="n">
        <v>0</v>
      </c>
      <c r="CX178" s="56" t="n">
        <v>0</v>
      </c>
      <c r="CY178" s="55" t="n">
        <v>0</v>
      </c>
      <c r="CZ178" s="55" t="n">
        <v>0</v>
      </c>
      <c r="DA178" s="55" t="n">
        <v>0</v>
      </c>
      <c r="DB178" s="3" t="n">
        <v>0</v>
      </c>
      <c r="DC178" s="3" t="n">
        <v>0</v>
      </c>
      <c r="DD178" s="3" t="n">
        <v>0</v>
      </c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AGZ178" s="20"/>
      <c r="AHA178" s="20"/>
      <c r="AHB178" s="20"/>
      <c r="AHC178" s="20"/>
      <c r="AHD178" s="20"/>
      <c r="AHE178" s="20"/>
      <c r="AHF178" s="20"/>
      <c r="AHG178" s="20"/>
      <c r="AHH178" s="20"/>
      <c r="AHI178" s="20"/>
      <c r="AHJ178" s="20"/>
      <c r="AHK178" s="20"/>
      <c r="AHL178" s="20"/>
      <c r="AHM178" s="20"/>
      <c r="AHN178" s="20"/>
      <c r="AHO178" s="20"/>
      <c r="AHP178" s="20"/>
      <c r="AHQ178" s="20"/>
      <c r="AHR178" s="20"/>
      <c r="AHS178" s="20"/>
      <c r="AHT178" s="20"/>
      <c r="AHU178" s="20"/>
      <c r="AHV178" s="20"/>
      <c r="AHW178" s="20"/>
      <c r="AHX178" s="20"/>
      <c r="AHY178" s="20"/>
      <c r="AHZ178" s="20"/>
      <c r="AIA178" s="20"/>
      <c r="AIB178" s="20"/>
      <c r="AIC178" s="20"/>
      <c r="AID178" s="20"/>
      <c r="AIE178" s="20"/>
      <c r="AIF178" s="20"/>
      <c r="AIG178" s="20"/>
      <c r="AIH178" s="20"/>
      <c r="AII178" s="20"/>
      <c r="AIJ178" s="20"/>
      <c r="AIK178" s="20"/>
      <c r="AIL178" s="21"/>
      <c r="AIM178" s="21"/>
      <c r="AIN178" s="21"/>
      <c r="AIO178" s="21"/>
      <c r="AIP178" s="21"/>
      <c r="AIQ178" s="21"/>
      <c r="AIR178" s="21"/>
      <c r="AIS178" s="21"/>
      <c r="AIT178" s="21"/>
      <c r="AIU178" s="21"/>
      <c r="AIV178" s="21"/>
      <c r="AIW178" s="21"/>
      <c r="AIX178" s="21"/>
      <c r="AIY178" s="21"/>
      <c r="AIZ178" s="21"/>
      <c r="AJA178" s="21"/>
      <c r="AJB178" s="21"/>
      <c r="AJC178" s="21"/>
      <c r="AJD178" s="21"/>
      <c r="AJE178" s="21"/>
      <c r="AJF178" s="21"/>
      <c r="AJG178" s="21"/>
      <c r="AJH178" s="21"/>
      <c r="AJI178" s="21"/>
      <c r="AJJ178" s="21"/>
      <c r="AJK178" s="21"/>
      <c r="AJL178" s="21"/>
      <c r="AJM178" s="21"/>
      <c r="AJN178" s="21"/>
      <c r="AJO178" s="21"/>
      <c r="AJP178" s="21"/>
      <c r="AJQ178" s="21"/>
      <c r="AJR178" s="21"/>
      <c r="AJS178" s="21"/>
      <c r="AJT178" s="21"/>
      <c r="AJU178" s="21"/>
      <c r="AJV178" s="21"/>
      <c r="AJW178" s="21"/>
      <c r="AJX178" s="21"/>
      <c r="AJY178" s="21"/>
      <c r="AJZ178" s="21"/>
      <c r="AKA178" s="21"/>
      <c r="AKB178" s="21"/>
      <c r="AKC178" s="21"/>
      <c r="AKD178" s="21"/>
      <c r="AKE178" s="21"/>
      <c r="AKF178" s="21"/>
      <c r="AKG178" s="21"/>
      <c r="AKH178" s="21"/>
      <c r="AKI178" s="21"/>
      <c r="AKJ178" s="21"/>
      <c r="AKK178" s="21"/>
      <c r="AKL178" s="21"/>
      <c r="AKM178" s="21"/>
      <c r="AKN178" s="21"/>
      <c r="AKO178" s="21"/>
      <c r="AKP178" s="21"/>
      <c r="AKQ178" s="21"/>
      <c r="AKR178" s="21"/>
      <c r="AKS178" s="21"/>
      <c r="AKT178" s="21"/>
      <c r="AKU178" s="21"/>
      <c r="AKV178" s="21"/>
      <c r="AKW178" s="21"/>
      <c r="AKX178" s="21"/>
      <c r="AKY178" s="21"/>
      <c r="AKZ178" s="21"/>
      <c r="ALA178" s="21"/>
      <c r="ALB178" s="21"/>
      <c r="ALC178" s="21"/>
      <c r="ALD178" s="21"/>
      <c r="ALE178" s="21"/>
      <c r="ALF178" s="21"/>
      <c r="ALG178" s="21"/>
      <c r="ALH178" s="21"/>
      <c r="ALI178" s="21"/>
      <c r="ALJ178" s="21"/>
      <c r="ALK178" s="21"/>
      <c r="ALL178" s="21"/>
      <c r="ALM178" s="21"/>
      <c r="ALN178" s="21"/>
      <c r="ALO178" s="21"/>
      <c r="ALP178" s="21"/>
      <c r="ALQ178" s="21"/>
      <c r="ALR178" s="21"/>
      <c r="ALS178" s="21"/>
      <c r="ALT178" s="21"/>
      <c r="ALU178" s="21"/>
      <c r="ALV178" s="21"/>
      <c r="ALW178" s="21"/>
      <c r="ALX178" s="21"/>
      <c r="ALY178" s="21"/>
      <c r="ALZ178" s="21"/>
      <c r="AMA178" s="21"/>
      <c r="AMB178" s="21"/>
      <c r="AMC178" s="21"/>
      <c r="AMD178" s="21"/>
      <c r="AME178" s="21"/>
      <c r="AMF178" s="21"/>
      <c r="AMG178" s="21"/>
      <c r="AMH178" s="21"/>
      <c r="AMI178" s="21"/>
      <c r="AMJ178" s="21"/>
    </row>
    <row r="179" s="58" customFormat="true" ht="12" hidden="true" customHeight="true" outlineLevel="0" collapsed="false">
      <c r="A179" s="52" t="s">
        <v>348</v>
      </c>
      <c r="B179" s="52" t="s">
        <v>349</v>
      </c>
      <c r="C179" s="52" t="s">
        <v>138</v>
      </c>
      <c r="D179" s="53" t="n">
        <v>1983</v>
      </c>
      <c r="E179" s="53" t="n">
        <f aca="true">YEAR(TODAY())-D179</f>
        <v>43</v>
      </c>
      <c r="F179" s="53" t="s">
        <v>131</v>
      </c>
      <c r="G179" s="53" t="s">
        <v>135</v>
      </c>
      <c r="H179" s="54" t="n">
        <v>0</v>
      </c>
      <c r="I179" s="54" t="n">
        <v>0</v>
      </c>
      <c r="J179" s="3" t="n">
        <f aca="false">IF(COUNT(L179:V179)&lt;7,W179,LARGE(L179:V179,1)+LARGE(L179:V179,2)+LARGE(L179:V179,3)+LARGE(L179:V179,4)+LARGE(L179:V179,5)+LARGE(L179:V179,6)+LARGE(L179:V179,7))</f>
        <v>0</v>
      </c>
      <c r="K179" s="3" t="n">
        <v>0</v>
      </c>
      <c r="L179" s="59" t="n">
        <f aca="false">AE179</f>
        <v>0</v>
      </c>
      <c r="M179" s="3" t="n">
        <f aca="false">AS179</f>
        <v>0</v>
      </c>
      <c r="N179" s="3" t="n">
        <f aca="false">AS179</f>
        <v>0</v>
      </c>
      <c r="O179" s="3" t="n">
        <v>0</v>
      </c>
      <c r="P179" s="3" t="n">
        <f aca="false">BH179</f>
        <v>0</v>
      </c>
      <c r="Q179" s="3"/>
      <c r="R179" s="3" t="n">
        <f aca="false">BX179</f>
        <v>0</v>
      </c>
      <c r="S179" s="3"/>
      <c r="T179" s="3" t="n">
        <f aca="false">CM179</f>
        <v>0</v>
      </c>
      <c r="U179" s="3" t="n">
        <f aca="false">CT179</f>
        <v>0</v>
      </c>
      <c r="V179" s="3" t="n">
        <f aca="false">DA179</f>
        <v>0</v>
      </c>
      <c r="W179" s="3" t="n">
        <f aca="false">SUM(L179:V179)</f>
        <v>0</v>
      </c>
      <c r="X179" s="3" t="n">
        <f aca="false">W179-J179</f>
        <v>0</v>
      </c>
      <c r="Y179" s="3" t="n">
        <v>0</v>
      </c>
      <c r="Z179" s="3" t="n">
        <v>0</v>
      </c>
      <c r="AA179" s="3" t="n">
        <v>0</v>
      </c>
      <c r="AB179" s="3" t="n">
        <v>0</v>
      </c>
      <c r="AC179" s="3" t="n">
        <v>0</v>
      </c>
      <c r="AD179" s="3" t="n">
        <v>0</v>
      </c>
      <c r="AE179" s="3" t="n">
        <v>0</v>
      </c>
      <c r="AF179" s="3" t="n">
        <v>0</v>
      </c>
      <c r="AG179" s="3" t="n">
        <v>0</v>
      </c>
      <c r="AH179" s="3" t="n">
        <v>0</v>
      </c>
      <c r="AI179" s="3" t="n">
        <v>0</v>
      </c>
      <c r="AJ179" s="3" t="n">
        <v>0</v>
      </c>
      <c r="AK179" s="3" t="n">
        <v>0</v>
      </c>
      <c r="AL179" s="3" t="n">
        <v>0</v>
      </c>
      <c r="AM179" s="3" t="n">
        <v>0</v>
      </c>
      <c r="AN179" s="3" t="n">
        <v>0</v>
      </c>
      <c r="AO179" s="3" t="n">
        <v>0</v>
      </c>
      <c r="AP179" s="3" t="n">
        <v>0</v>
      </c>
      <c r="AQ179" s="3" t="n">
        <v>0</v>
      </c>
      <c r="AR179" s="3" t="n">
        <v>0</v>
      </c>
      <c r="AS179" s="3" t="n">
        <v>0</v>
      </c>
      <c r="AT179" s="3" t="n">
        <v>0</v>
      </c>
      <c r="AU179" s="3" t="n">
        <v>0</v>
      </c>
      <c r="AV179" s="3" t="n">
        <v>0</v>
      </c>
      <c r="AW179" s="3" t="n">
        <v>0</v>
      </c>
      <c r="AX179" s="3" t="n">
        <v>0</v>
      </c>
      <c r="AY179" s="3" t="n">
        <v>0</v>
      </c>
      <c r="AZ179" s="3" t="n">
        <v>0</v>
      </c>
      <c r="BA179" s="3" t="n">
        <v>0</v>
      </c>
      <c r="BB179" s="3" t="n">
        <v>0</v>
      </c>
      <c r="BC179" s="3" t="n">
        <v>0</v>
      </c>
      <c r="BD179" s="3" t="n">
        <v>0</v>
      </c>
      <c r="BE179" s="3" t="n">
        <v>0</v>
      </c>
      <c r="BF179" s="3" t="n">
        <v>0</v>
      </c>
      <c r="BG179" s="3" t="n">
        <v>0</v>
      </c>
      <c r="BH179" s="3" t="n">
        <v>0</v>
      </c>
      <c r="BI179" s="3" t="n">
        <v>0</v>
      </c>
      <c r="BJ179" s="3" t="n">
        <v>0</v>
      </c>
      <c r="BK179" s="3" t="n">
        <v>0</v>
      </c>
      <c r="BL179" s="3" t="n">
        <v>0</v>
      </c>
      <c r="BM179" s="3" t="n">
        <v>0</v>
      </c>
      <c r="BN179" s="3" t="n">
        <v>0</v>
      </c>
      <c r="BO179" s="3" t="n">
        <v>0</v>
      </c>
      <c r="BP179" s="3" t="n">
        <v>0</v>
      </c>
      <c r="BQ179" s="3" t="n">
        <v>0</v>
      </c>
      <c r="BR179" s="3" t="n">
        <v>0</v>
      </c>
      <c r="BS179" s="3" t="n">
        <v>0</v>
      </c>
      <c r="BT179" s="3" t="n">
        <v>0</v>
      </c>
      <c r="BU179" s="3" t="n">
        <v>0</v>
      </c>
      <c r="BV179" s="3" t="n">
        <v>0</v>
      </c>
      <c r="BW179" s="3" t="n">
        <v>0</v>
      </c>
      <c r="BX179" s="3" t="n">
        <v>0</v>
      </c>
      <c r="BY179" s="3" t="n">
        <v>0</v>
      </c>
      <c r="BZ179" s="3" t="n">
        <v>0</v>
      </c>
      <c r="CA179" s="3" t="n">
        <v>0</v>
      </c>
      <c r="CB179" s="3" t="n">
        <v>0</v>
      </c>
      <c r="CC179" s="3" t="n">
        <v>0</v>
      </c>
      <c r="CD179" s="3" t="n">
        <v>0</v>
      </c>
      <c r="CE179" s="3" t="n">
        <v>0</v>
      </c>
      <c r="CF179" s="3" t="n">
        <v>0</v>
      </c>
      <c r="CG179" s="3" t="n">
        <v>0</v>
      </c>
      <c r="CH179" s="3" t="n">
        <v>0</v>
      </c>
      <c r="CI179" s="3" t="n">
        <v>0</v>
      </c>
      <c r="CJ179" s="3" t="n">
        <v>0</v>
      </c>
      <c r="CK179" s="3" t="n">
        <v>0</v>
      </c>
      <c r="CL179" s="3" t="n">
        <v>0</v>
      </c>
      <c r="CM179" s="3" t="n">
        <v>0</v>
      </c>
      <c r="CN179" s="3" t="n">
        <v>0</v>
      </c>
      <c r="CO179" s="3" t="n">
        <v>0</v>
      </c>
      <c r="CP179" s="3" t="n">
        <v>0</v>
      </c>
      <c r="CQ179" s="3" t="n">
        <v>0</v>
      </c>
      <c r="CR179" s="3" t="n">
        <v>0</v>
      </c>
      <c r="CS179" s="3" t="n">
        <v>0</v>
      </c>
      <c r="CT179" s="3" t="n">
        <v>0</v>
      </c>
      <c r="CU179" s="63" t="s">
        <v>8</v>
      </c>
      <c r="CV179" s="56" t="n">
        <v>0</v>
      </c>
      <c r="CW179" s="56" t="n">
        <v>0</v>
      </c>
      <c r="CX179" s="56" t="n">
        <v>0</v>
      </c>
      <c r="CY179" s="55" t="n">
        <v>0</v>
      </c>
      <c r="CZ179" s="55" t="n">
        <v>0</v>
      </c>
      <c r="DA179" s="55" t="n">
        <v>0</v>
      </c>
      <c r="DB179" s="3" t="n">
        <v>0</v>
      </c>
      <c r="DC179" s="3" t="n">
        <v>0</v>
      </c>
      <c r="DD179" s="3" t="n">
        <v>0</v>
      </c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AGZ179" s="20"/>
      <c r="AHA179" s="20"/>
      <c r="AHB179" s="20"/>
      <c r="AHC179" s="20"/>
      <c r="AHD179" s="20"/>
      <c r="AHE179" s="20"/>
      <c r="AHF179" s="20"/>
      <c r="AHG179" s="20"/>
      <c r="AHH179" s="20"/>
      <c r="AHI179" s="20"/>
      <c r="AHJ179" s="20"/>
      <c r="AHK179" s="20"/>
      <c r="AHL179" s="20"/>
      <c r="AHM179" s="20"/>
      <c r="AHN179" s="20"/>
      <c r="AHO179" s="20"/>
      <c r="AHP179" s="20"/>
      <c r="AHQ179" s="20"/>
      <c r="AHR179" s="20"/>
      <c r="AHS179" s="20"/>
      <c r="AHT179" s="20"/>
      <c r="AHU179" s="20"/>
      <c r="AHV179" s="20"/>
      <c r="AHW179" s="20"/>
      <c r="AHX179" s="20"/>
      <c r="AHY179" s="20"/>
      <c r="AHZ179" s="20"/>
      <c r="AIA179" s="20"/>
      <c r="AIB179" s="20"/>
      <c r="AIC179" s="20"/>
      <c r="AID179" s="20"/>
      <c r="AIE179" s="20"/>
      <c r="AIF179" s="20"/>
      <c r="AIG179" s="20"/>
      <c r="AIH179" s="20"/>
      <c r="AII179" s="20"/>
      <c r="AIJ179" s="20"/>
      <c r="AIK179" s="20"/>
      <c r="AIL179" s="21"/>
      <c r="AIM179" s="21"/>
      <c r="AIN179" s="21"/>
      <c r="AIO179" s="21"/>
      <c r="AIP179" s="21"/>
      <c r="AIQ179" s="21"/>
      <c r="AIR179" s="21"/>
      <c r="AIS179" s="21"/>
      <c r="AIT179" s="21"/>
      <c r="AIU179" s="21"/>
      <c r="AIV179" s="21"/>
      <c r="AIW179" s="21"/>
      <c r="AIX179" s="21"/>
      <c r="AIY179" s="21"/>
      <c r="AIZ179" s="21"/>
      <c r="AJA179" s="21"/>
      <c r="AJB179" s="21"/>
      <c r="AJC179" s="21"/>
      <c r="AJD179" s="21"/>
      <c r="AJE179" s="21"/>
      <c r="AJF179" s="21"/>
      <c r="AJG179" s="21"/>
      <c r="AJH179" s="21"/>
      <c r="AJI179" s="21"/>
      <c r="AJJ179" s="21"/>
      <c r="AJK179" s="21"/>
      <c r="AJL179" s="21"/>
      <c r="AJM179" s="21"/>
      <c r="AJN179" s="21"/>
      <c r="AJO179" s="21"/>
      <c r="AJP179" s="21"/>
      <c r="AJQ179" s="21"/>
      <c r="AJR179" s="21"/>
      <c r="AJS179" s="21"/>
      <c r="AJT179" s="21"/>
      <c r="AJU179" s="21"/>
      <c r="AJV179" s="21"/>
      <c r="AJW179" s="21"/>
      <c r="AJX179" s="21"/>
      <c r="AJY179" s="21"/>
      <c r="AJZ179" s="21"/>
      <c r="AKA179" s="21"/>
      <c r="AKB179" s="21"/>
      <c r="AKC179" s="21"/>
      <c r="AKD179" s="21"/>
      <c r="AKE179" s="21"/>
      <c r="AKF179" s="21"/>
      <c r="AKG179" s="21"/>
      <c r="AKH179" s="21"/>
      <c r="AKI179" s="21"/>
      <c r="AKJ179" s="21"/>
      <c r="AKK179" s="21"/>
      <c r="AKL179" s="21"/>
      <c r="AKM179" s="21"/>
      <c r="AKN179" s="21"/>
      <c r="AKO179" s="21"/>
      <c r="AKP179" s="21"/>
      <c r="AKQ179" s="21"/>
      <c r="AKR179" s="21"/>
      <c r="AKS179" s="21"/>
      <c r="AKT179" s="21"/>
      <c r="AKU179" s="21"/>
      <c r="AKV179" s="21"/>
      <c r="AKW179" s="21"/>
      <c r="AKX179" s="21"/>
      <c r="AKY179" s="21"/>
      <c r="AKZ179" s="21"/>
      <c r="ALA179" s="21"/>
      <c r="ALB179" s="21"/>
      <c r="ALC179" s="21"/>
      <c r="ALD179" s="21"/>
      <c r="ALE179" s="21"/>
      <c r="ALF179" s="21"/>
      <c r="ALG179" s="21"/>
      <c r="ALH179" s="21"/>
      <c r="ALI179" s="21"/>
      <c r="ALJ179" s="21"/>
      <c r="ALK179" s="21"/>
      <c r="ALL179" s="21"/>
      <c r="ALM179" s="21"/>
      <c r="ALN179" s="21"/>
      <c r="ALO179" s="21"/>
      <c r="ALP179" s="21"/>
      <c r="ALQ179" s="21"/>
      <c r="ALR179" s="21"/>
      <c r="ALS179" s="21"/>
      <c r="ALT179" s="21"/>
      <c r="ALU179" s="21"/>
      <c r="ALV179" s="21"/>
      <c r="ALW179" s="21"/>
      <c r="ALX179" s="21"/>
      <c r="ALY179" s="21"/>
      <c r="ALZ179" s="21"/>
      <c r="AMA179" s="21"/>
      <c r="AMB179" s="21"/>
      <c r="AMC179" s="21"/>
      <c r="AMD179" s="21"/>
      <c r="AME179" s="21"/>
      <c r="AMF179" s="21"/>
      <c r="AMG179" s="21"/>
      <c r="AMH179" s="21"/>
      <c r="AMI179" s="21"/>
      <c r="AMJ179" s="21"/>
    </row>
    <row r="180" s="58" customFormat="true" ht="12" hidden="true" customHeight="true" outlineLevel="0" collapsed="false">
      <c r="A180" s="52" t="s">
        <v>350</v>
      </c>
      <c r="B180" s="52" t="s">
        <v>119</v>
      </c>
      <c r="C180" s="52" t="s">
        <v>351</v>
      </c>
      <c r="D180" s="53" t="n">
        <v>1993</v>
      </c>
      <c r="E180" s="53" t="n">
        <f aca="true">YEAR(TODAY())-D180</f>
        <v>33</v>
      </c>
      <c r="F180" s="53" t="s">
        <v>44</v>
      </c>
      <c r="G180" s="53" t="s">
        <v>59</v>
      </c>
      <c r="H180" s="54" t="n">
        <v>0</v>
      </c>
      <c r="I180" s="54" t="n">
        <v>0</v>
      </c>
      <c r="J180" s="3" t="n">
        <f aca="false">IF(COUNT(L180:V180)&lt;7,W180,LARGE(L180:V180,1)+LARGE(L180:V180,2)+LARGE(L180:V180,3)+LARGE(L180:V180,4)+LARGE(L180:V180,5)+LARGE(L180:V180,6)+LARGE(L180:V180,7))</f>
        <v>0</v>
      </c>
      <c r="K180" s="3" t="n">
        <v>0</v>
      </c>
      <c r="L180" s="59" t="n">
        <f aca="false">AE180</f>
        <v>0</v>
      </c>
      <c r="M180" s="3"/>
      <c r="N180" s="3" t="n">
        <f aca="false">AS180</f>
        <v>0</v>
      </c>
      <c r="O180" s="3" t="n">
        <v>0</v>
      </c>
      <c r="P180" s="3" t="n">
        <f aca="false">BH180</f>
        <v>0</v>
      </c>
      <c r="Q180" s="3"/>
      <c r="R180" s="3" t="n">
        <f aca="false">BX180</f>
        <v>0</v>
      </c>
      <c r="S180" s="3"/>
      <c r="T180" s="3" t="n">
        <f aca="false">CM180</f>
        <v>0</v>
      </c>
      <c r="U180" s="3" t="n">
        <f aca="false">CT180</f>
        <v>0</v>
      </c>
      <c r="V180" s="3" t="n">
        <f aca="false">DA180</f>
        <v>0</v>
      </c>
      <c r="W180" s="3" t="n">
        <f aca="false">SUM(L180:V180)</f>
        <v>0</v>
      </c>
      <c r="X180" s="3" t="n">
        <f aca="false">W180-J180</f>
        <v>0</v>
      </c>
      <c r="Y180" s="3" t="n">
        <v>0</v>
      </c>
      <c r="Z180" s="3" t="n">
        <v>0</v>
      </c>
      <c r="AA180" s="3" t="n">
        <v>0</v>
      </c>
      <c r="AB180" s="3" t="n">
        <v>0</v>
      </c>
      <c r="AC180" s="3" t="n">
        <v>0</v>
      </c>
      <c r="AD180" s="3" t="n">
        <v>0</v>
      </c>
      <c r="AE180" s="3" t="n">
        <v>0</v>
      </c>
      <c r="AF180" s="3" t="n">
        <v>0</v>
      </c>
      <c r="AG180" s="3" t="n">
        <v>0</v>
      </c>
      <c r="AH180" s="3" t="n">
        <v>0</v>
      </c>
      <c r="AI180" s="3" t="n">
        <v>0</v>
      </c>
      <c r="AJ180" s="3" t="n">
        <v>0</v>
      </c>
      <c r="AK180" s="3" t="n">
        <v>0</v>
      </c>
      <c r="AL180" s="3" t="n">
        <v>0</v>
      </c>
      <c r="AM180" s="3" t="n">
        <v>0</v>
      </c>
      <c r="AN180" s="3" t="n">
        <v>0</v>
      </c>
      <c r="AO180" s="3" t="n">
        <v>0</v>
      </c>
      <c r="AP180" s="3" t="n">
        <v>0</v>
      </c>
      <c r="AQ180" s="3" t="n">
        <v>0</v>
      </c>
      <c r="AR180" s="3" t="n">
        <v>0</v>
      </c>
      <c r="AS180" s="3" t="n">
        <v>0</v>
      </c>
      <c r="AT180" s="3" t="n">
        <v>0</v>
      </c>
      <c r="AU180" s="3" t="n">
        <v>0</v>
      </c>
      <c r="AV180" s="3" t="n">
        <v>0</v>
      </c>
      <c r="AW180" s="3" t="n">
        <v>0</v>
      </c>
      <c r="AX180" s="3" t="n">
        <v>0</v>
      </c>
      <c r="AY180" s="3" t="n">
        <v>0</v>
      </c>
      <c r="AZ180" s="3" t="n">
        <v>0</v>
      </c>
      <c r="BA180" s="3" t="n">
        <v>0</v>
      </c>
      <c r="BB180" s="3" t="n">
        <v>0</v>
      </c>
      <c r="BC180" s="3" t="n">
        <v>0</v>
      </c>
      <c r="BD180" s="3" t="n">
        <v>0</v>
      </c>
      <c r="BE180" s="3" t="n">
        <v>0</v>
      </c>
      <c r="BF180" s="3" t="n">
        <v>0</v>
      </c>
      <c r="BG180" s="3" t="n">
        <v>0</v>
      </c>
      <c r="BH180" s="3" t="n">
        <v>0</v>
      </c>
      <c r="BI180" s="3" t="n">
        <v>0</v>
      </c>
      <c r="BJ180" s="3" t="n">
        <v>0</v>
      </c>
      <c r="BK180" s="3" t="n">
        <v>0</v>
      </c>
      <c r="BL180" s="3" t="n">
        <v>0</v>
      </c>
      <c r="BM180" s="3" t="n">
        <v>0</v>
      </c>
      <c r="BN180" s="3" t="n">
        <v>0</v>
      </c>
      <c r="BO180" s="3" t="n">
        <v>0</v>
      </c>
      <c r="BP180" s="3" t="n">
        <v>0</v>
      </c>
      <c r="BQ180" s="3" t="n">
        <v>0</v>
      </c>
      <c r="BR180" s="3" t="n">
        <v>0</v>
      </c>
      <c r="BS180" s="3" t="n">
        <v>0</v>
      </c>
      <c r="BT180" s="3" t="n">
        <v>0</v>
      </c>
      <c r="BU180" s="3" t="n">
        <v>0</v>
      </c>
      <c r="BV180" s="3" t="n">
        <v>0</v>
      </c>
      <c r="BW180" s="3" t="n">
        <v>0</v>
      </c>
      <c r="BX180" s="3" t="n">
        <v>0</v>
      </c>
      <c r="BY180" s="3" t="n">
        <v>0</v>
      </c>
      <c r="BZ180" s="3" t="n">
        <v>0</v>
      </c>
      <c r="CA180" s="3" t="n">
        <v>0</v>
      </c>
      <c r="CB180" s="3" t="n">
        <v>0</v>
      </c>
      <c r="CC180" s="3" t="n">
        <v>0</v>
      </c>
      <c r="CD180" s="3" t="n">
        <v>0</v>
      </c>
      <c r="CE180" s="3" t="n">
        <v>0</v>
      </c>
      <c r="CF180" s="3" t="n">
        <v>0</v>
      </c>
      <c r="CG180" s="3" t="n">
        <v>0</v>
      </c>
      <c r="CH180" s="3" t="n">
        <v>0</v>
      </c>
      <c r="CI180" s="3" t="n">
        <v>0</v>
      </c>
      <c r="CJ180" s="3" t="n">
        <v>0</v>
      </c>
      <c r="CK180" s="3" t="n">
        <v>0</v>
      </c>
      <c r="CL180" s="3" t="n">
        <v>0</v>
      </c>
      <c r="CM180" s="3" t="n">
        <v>0</v>
      </c>
      <c r="CN180" s="3" t="n">
        <v>0</v>
      </c>
      <c r="CO180" s="3" t="n">
        <v>0</v>
      </c>
      <c r="CP180" s="3" t="n">
        <v>0</v>
      </c>
      <c r="CQ180" s="3" t="n">
        <v>0</v>
      </c>
      <c r="CR180" s="3" t="n">
        <v>0</v>
      </c>
      <c r="CS180" s="3" t="n">
        <v>0</v>
      </c>
      <c r="CT180" s="3" t="n">
        <v>0</v>
      </c>
      <c r="CU180" s="63" t="s">
        <v>8</v>
      </c>
      <c r="CV180" s="56" t="n">
        <v>0</v>
      </c>
      <c r="CW180" s="56" t="n">
        <v>0</v>
      </c>
      <c r="CX180" s="56" t="n">
        <v>0</v>
      </c>
      <c r="CY180" s="55" t="n">
        <v>0</v>
      </c>
      <c r="CZ180" s="55" t="n">
        <v>0</v>
      </c>
      <c r="DA180" s="55" t="n">
        <v>0</v>
      </c>
      <c r="DB180" s="3" t="n">
        <v>0</v>
      </c>
      <c r="DC180" s="3" t="n">
        <v>0</v>
      </c>
      <c r="DD180" s="3" t="n">
        <v>0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AGZ180" s="20"/>
      <c r="AHA180" s="20"/>
      <c r="AHB180" s="20"/>
      <c r="AHC180" s="20"/>
      <c r="AHD180" s="20"/>
      <c r="AHE180" s="20"/>
      <c r="AHF180" s="20"/>
      <c r="AHG180" s="20"/>
      <c r="AHH180" s="20"/>
      <c r="AHI180" s="20"/>
      <c r="AHJ180" s="20"/>
      <c r="AHK180" s="20"/>
      <c r="AHL180" s="20"/>
      <c r="AHM180" s="20"/>
      <c r="AHN180" s="20"/>
      <c r="AHO180" s="20"/>
      <c r="AHP180" s="20"/>
      <c r="AHQ180" s="20"/>
      <c r="AHR180" s="20"/>
      <c r="AHS180" s="20"/>
      <c r="AHT180" s="20"/>
      <c r="AHU180" s="20"/>
      <c r="AHV180" s="20"/>
      <c r="AHW180" s="20"/>
      <c r="AHX180" s="20"/>
      <c r="AHY180" s="20"/>
      <c r="AHZ180" s="20"/>
      <c r="AIA180" s="20"/>
      <c r="AIB180" s="20"/>
      <c r="AIC180" s="20"/>
      <c r="AID180" s="20"/>
      <c r="AIE180" s="20"/>
      <c r="AIF180" s="20"/>
      <c r="AIG180" s="20"/>
      <c r="AIH180" s="20"/>
      <c r="AII180" s="20"/>
      <c r="AIJ180" s="20"/>
      <c r="AIK180" s="20"/>
      <c r="AIL180" s="21"/>
      <c r="AIM180" s="21"/>
      <c r="AIN180" s="21"/>
      <c r="AIO180" s="21"/>
      <c r="AIP180" s="21"/>
      <c r="AIQ180" s="21"/>
      <c r="AIR180" s="21"/>
      <c r="AIS180" s="21"/>
      <c r="AIT180" s="21"/>
      <c r="AIU180" s="21"/>
      <c r="AIV180" s="21"/>
      <c r="AIW180" s="21"/>
      <c r="AIX180" s="21"/>
      <c r="AIY180" s="21"/>
      <c r="AIZ180" s="21"/>
      <c r="AJA180" s="21"/>
      <c r="AJB180" s="21"/>
      <c r="AJC180" s="21"/>
      <c r="AJD180" s="21"/>
      <c r="AJE180" s="21"/>
      <c r="AJF180" s="21"/>
      <c r="AJG180" s="21"/>
      <c r="AJH180" s="21"/>
      <c r="AJI180" s="21"/>
      <c r="AJJ180" s="21"/>
      <c r="AJK180" s="21"/>
      <c r="AJL180" s="21"/>
      <c r="AJM180" s="21"/>
      <c r="AJN180" s="21"/>
      <c r="AJO180" s="21"/>
      <c r="AJP180" s="21"/>
      <c r="AJQ180" s="21"/>
      <c r="AJR180" s="21"/>
      <c r="AJS180" s="21"/>
      <c r="AJT180" s="21"/>
      <c r="AJU180" s="21"/>
      <c r="AJV180" s="21"/>
      <c r="AJW180" s="21"/>
      <c r="AJX180" s="21"/>
      <c r="AJY180" s="21"/>
      <c r="AJZ180" s="21"/>
      <c r="AKA180" s="21"/>
      <c r="AKB180" s="21"/>
      <c r="AKC180" s="21"/>
      <c r="AKD180" s="21"/>
      <c r="AKE180" s="21"/>
      <c r="AKF180" s="21"/>
      <c r="AKG180" s="21"/>
      <c r="AKH180" s="21"/>
      <c r="AKI180" s="21"/>
      <c r="AKJ180" s="21"/>
      <c r="AKK180" s="21"/>
      <c r="AKL180" s="21"/>
      <c r="AKM180" s="21"/>
      <c r="AKN180" s="21"/>
      <c r="AKO180" s="21"/>
      <c r="AKP180" s="21"/>
      <c r="AKQ180" s="21"/>
      <c r="AKR180" s="21"/>
      <c r="AKS180" s="21"/>
      <c r="AKT180" s="21"/>
      <c r="AKU180" s="21"/>
      <c r="AKV180" s="21"/>
      <c r="AKW180" s="21"/>
      <c r="AKX180" s="21"/>
      <c r="AKY180" s="21"/>
      <c r="AKZ180" s="21"/>
      <c r="ALA180" s="21"/>
      <c r="ALB180" s="21"/>
      <c r="ALC180" s="21"/>
      <c r="ALD180" s="21"/>
      <c r="ALE180" s="21"/>
      <c r="ALF180" s="21"/>
      <c r="ALG180" s="21"/>
      <c r="ALH180" s="21"/>
      <c r="ALI180" s="21"/>
      <c r="ALJ180" s="21"/>
      <c r="ALK180" s="21"/>
      <c r="ALL180" s="21"/>
      <c r="ALM180" s="21"/>
      <c r="ALN180" s="21"/>
      <c r="ALO180" s="21"/>
      <c r="ALP180" s="21"/>
      <c r="ALQ180" s="21"/>
      <c r="ALR180" s="21"/>
      <c r="ALS180" s="21"/>
      <c r="ALT180" s="21"/>
      <c r="ALU180" s="21"/>
      <c r="ALV180" s="21"/>
      <c r="ALW180" s="21"/>
      <c r="ALX180" s="21"/>
      <c r="ALY180" s="21"/>
      <c r="ALZ180" s="21"/>
      <c r="AMA180" s="21"/>
      <c r="AMB180" s="21"/>
      <c r="AMC180" s="21"/>
      <c r="AMD180" s="21"/>
      <c r="AME180" s="21"/>
      <c r="AMF180" s="21"/>
      <c r="AMG180" s="21"/>
      <c r="AMH180" s="21"/>
      <c r="AMI180" s="21"/>
      <c r="AMJ180" s="21"/>
    </row>
    <row r="181" s="58" customFormat="true" ht="12" hidden="true" customHeight="true" outlineLevel="0" collapsed="false">
      <c r="A181" s="52" t="s">
        <v>352</v>
      </c>
      <c r="B181" s="52" t="s">
        <v>50</v>
      </c>
      <c r="C181" s="52"/>
      <c r="D181" s="53" t="n">
        <v>1974</v>
      </c>
      <c r="E181" s="53" t="n">
        <f aca="true">YEAR(TODAY())-D181</f>
        <v>52</v>
      </c>
      <c r="F181" s="53" t="s">
        <v>44</v>
      </c>
      <c r="G181" s="53" t="s">
        <v>67</v>
      </c>
      <c r="H181" s="54" t="n">
        <v>0</v>
      </c>
      <c r="I181" s="54" t="n">
        <v>0</v>
      </c>
      <c r="J181" s="3" t="n">
        <f aca="false">IF(COUNT(M181:V181)&lt;7,W181,LARGE(M181:V181,1)+LARGE(M181:V181,2)+LARGE(M181:V181,3)+LARGE(M181:V181,4)+LARGE(M181:V181,5)+LARGE(M181:V181,6)+LARGE(M181:V181,7))</f>
        <v>0</v>
      </c>
      <c r="K181" s="3" t="n">
        <v>0</v>
      </c>
      <c r="L181" s="59" t="n">
        <f aca="false">AE181</f>
        <v>0</v>
      </c>
      <c r="M181" s="3"/>
      <c r="N181" s="3" t="n">
        <f aca="false">AS181</f>
        <v>0</v>
      </c>
      <c r="O181" s="3" t="n">
        <v>0</v>
      </c>
      <c r="P181" s="3"/>
      <c r="Q181" s="3"/>
      <c r="R181" s="3" t="n">
        <f aca="false">BX181</f>
        <v>0</v>
      </c>
      <c r="S181" s="3"/>
      <c r="T181" s="3" t="n">
        <f aca="false">CM181</f>
        <v>0</v>
      </c>
      <c r="U181" s="3" t="n">
        <f aca="false">CT181</f>
        <v>0</v>
      </c>
      <c r="V181" s="3" t="n">
        <f aca="false">DA181</f>
        <v>0</v>
      </c>
      <c r="W181" s="3" t="n">
        <f aca="false">SUM(M181:V181)</f>
        <v>0</v>
      </c>
      <c r="X181" s="3" t="n">
        <f aca="false">W181-J181</f>
        <v>0</v>
      </c>
      <c r="Y181" s="3" t="n">
        <v>0</v>
      </c>
      <c r="Z181" s="3" t="n">
        <v>0</v>
      </c>
      <c r="AA181" s="3" t="n">
        <v>0</v>
      </c>
      <c r="AB181" s="3" t="n">
        <v>0</v>
      </c>
      <c r="AC181" s="3" t="n">
        <v>0</v>
      </c>
      <c r="AD181" s="3" t="n">
        <v>0</v>
      </c>
      <c r="AE181" s="3" t="n">
        <v>0</v>
      </c>
      <c r="AF181" s="3" t="n">
        <v>0</v>
      </c>
      <c r="AG181" s="3" t="n">
        <v>0</v>
      </c>
      <c r="AH181" s="3" t="n">
        <v>0</v>
      </c>
      <c r="AI181" s="3" t="n">
        <v>0</v>
      </c>
      <c r="AJ181" s="3" t="n">
        <v>0</v>
      </c>
      <c r="AK181" s="3" t="n">
        <v>0</v>
      </c>
      <c r="AL181" s="3" t="n">
        <v>0</v>
      </c>
      <c r="AM181" s="3" t="n">
        <v>0</v>
      </c>
      <c r="AN181" s="3" t="n">
        <v>0</v>
      </c>
      <c r="AO181" s="3" t="n">
        <v>0</v>
      </c>
      <c r="AP181" s="3" t="n">
        <v>0</v>
      </c>
      <c r="AQ181" s="3" t="n">
        <v>0</v>
      </c>
      <c r="AR181" s="3" t="n">
        <v>0</v>
      </c>
      <c r="AS181" s="3" t="n">
        <v>0</v>
      </c>
      <c r="AT181" s="3" t="n">
        <v>0</v>
      </c>
      <c r="AU181" s="3" t="n">
        <v>0</v>
      </c>
      <c r="AV181" s="3" t="n">
        <v>0</v>
      </c>
      <c r="AW181" s="3" t="n">
        <v>0</v>
      </c>
      <c r="AX181" s="3" t="n">
        <v>0</v>
      </c>
      <c r="AY181" s="3" t="n">
        <v>0</v>
      </c>
      <c r="AZ181" s="3" t="n">
        <v>0</v>
      </c>
      <c r="BA181" s="3" t="n">
        <v>0</v>
      </c>
      <c r="BB181" s="3" t="n">
        <v>0</v>
      </c>
      <c r="BC181" s="3" t="n">
        <v>0</v>
      </c>
      <c r="BD181" s="3" t="n">
        <v>0</v>
      </c>
      <c r="BE181" s="3" t="n">
        <v>0</v>
      </c>
      <c r="BF181" s="3" t="n">
        <v>0</v>
      </c>
      <c r="BG181" s="3" t="n">
        <v>0</v>
      </c>
      <c r="BH181" s="3" t="n">
        <v>0</v>
      </c>
      <c r="BI181" s="3" t="n">
        <v>0</v>
      </c>
      <c r="BJ181" s="3" t="n">
        <v>0</v>
      </c>
      <c r="BK181" s="3" t="n">
        <v>0</v>
      </c>
      <c r="BL181" s="3" t="n">
        <v>0</v>
      </c>
      <c r="BM181" s="3" t="n">
        <v>0</v>
      </c>
      <c r="BN181" s="3" t="n">
        <v>0</v>
      </c>
      <c r="BO181" s="3" t="n">
        <v>0</v>
      </c>
      <c r="BP181" s="3" t="n">
        <v>0</v>
      </c>
      <c r="BQ181" s="3" t="n">
        <v>0</v>
      </c>
      <c r="BR181" s="3" t="n">
        <v>0</v>
      </c>
      <c r="BS181" s="3" t="n">
        <v>0</v>
      </c>
      <c r="BT181" s="3" t="n">
        <v>0</v>
      </c>
      <c r="BU181" s="3" t="n">
        <v>0</v>
      </c>
      <c r="BV181" s="3" t="n">
        <v>0</v>
      </c>
      <c r="BW181" s="3" t="n">
        <v>0</v>
      </c>
      <c r="BX181" s="3" t="n">
        <v>0</v>
      </c>
      <c r="BY181" s="3" t="n">
        <v>0</v>
      </c>
      <c r="BZ181" s="3" t="n">
        <v>0</v>
      </c>
      <c r="CA181" s="3" t="n">
        <v>0</v>
      </c>
      <c r="CB181" s="3" t="n">
        <v>0</v>
      </c>
      <c r="CC181" s="3" t="n">
        <v>0</v>
      </c>
      <c r="CD181" s="3" t="n">
        <v>0</v>
      </c>
      <c r="CE181" s="3" t="n">
        <v>0</v>
      </c>
      <c r="CF181" s="3" t="n">
        <v>0</v>
      </c>
      <c r="CG181" s="3" t="n">
        <v>0</v>
      </c>
      <c r="CH181" s="3" t="n">
        <v>0</v>
      </c>
      <c r="CI181" s="3" t="n">
        <v>0</v>
      </c>
      <c r="CJ181" s="3" t="n">
        <v>0</v>
      </c>
      <c r="CK181" s="3" t="n">
        <v>0</v>
      </c>
      <c r="CL181" s="3" t="n">
        <v>0</v>
      </c>
      <c r="CM181" s="3" t="n">
        <v>0</v>
      </c>
      <c r="CN181" s="3" t="n">
        <v>0</v>
      </c>
      <c r="CO181" s="3" t="n">
        <v>0</v>
      </c>
      <c r="CP181" s="3" t="n">
        <v>0</v>
      </c>
      <c r="CQ181" s="3" t="n">
        <v>0</v>
      </c>
      <c r="CR181" s="3" t="n">
        <v>0</v>
      </c>
      <c r="CS181" s="3" t="n">
        <v>0</v>
      </c>
      <c r="CT181" s="3" t="n">
        <v>0</v>
      </c>
      <c r="CU181" s="63" t="s">
        <v>8</v>
      </c>
      <c r="CV181" s="56" t="n">
        <v>0</v>
      </c>
      <c r="CW181" s="56" t="n">
        <v>0</v>
      </c>
      <c r="CX181" s="56" t="n">
        <v>0</v>
      </c>
      <c r="CY181" s="55" t="n">
        <v>0</v>
      </c>
      <c r="CZ181" s="55" t="n">
        <v>0</v>
      </c>
      <c r="DA181" s="55" t="n">
        <v>0</v>
      </c>
      <c r="DB181" s="3" t="n">
        <v>0</v>
      </c>
      <c r="DC181" s="3" t="n">
        <v>0</v>
      </c>
      <c r="DD181" s="3" t="n">
        <v>0</v>
      </c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AGZ181" s="20"/>
      <c r="AHA181" s="20"/>
      <c r="AHB181" s="20"/>
      <c r="AHC181" s="20"/>
      <c r="AHD181" s="20"/>
      <c r="AHE181" s="20"/>
      <c r="AHF181" s="20"/>
      <c r="AHG181" s="20"/>
      <c r="AHH181" s="20"/>
      <c r="AHI181" s="20"/>
      <c r="AHJ181" s="20"/>
      <c r="AHK181" s="20"/>
      <c r="AHL181" s="20"/>
      <c r="AHM181" s="20"/>
      <c r="AHN181" s="20"/>
      <c r="AHO181" s="20"/>
      <c r="AHP181" s="20"/>
      <c r="AHQ181" s="20"/>
      <c r="AHR181" s="20"/>
      <c r="AHS181" s="20"/>
      <c r="AHT181" s="20"/>
      <c r="AHU181" s="20"/>
      <c r="AHV181" s="20"/>
      <c r="AHW181" s="20"/>
      <c r="AHX181" s="20"/>
      <c r="AHY181" s="20"/>
      <c r="AHZ181" s="20"/>
      <c r="AIA181" s="20"/>
      <c r="AIB181" s="20"/>
      <c r="AIC181" s="20"/>
      <c r="AID181" s="20"/>
      <c r="AIE181" s="20"/>
      <c r="AIF181" s="20"/>
      <c r="AIG181" s="20"/>
      <c r="AIH181" s="20"/>
      <c r="AII181" s="20"/>
      <c r="AIJ181" s="20"/>
      <c r="AIK181" s="20"/>
      <c r="AIL181" s="21"/>
      <c r="AIM181" s="21"/>
      <c r="AIN181" s="21"/>
      <c r="AIO181" s="21"/>
      <c r="AIP181" s="21"/>
      <c r="AIQ181" s="21"/>
      <c r="AIR181" s="21"/>
      <c r="AIS181" s="21"/>
      <c r="AIT181" s="21"/>
      <c r="AIU181" s="21"/>
      <c r="AIV181" s="21"/>
      <c r="AIW181" s="21"/>
      <c r="AIX181" s="21"/>
      <c r="AIY181" s="21"/>
      <c r="AIZ181" s="21"/>
      <c r="AJA181" s="21"/>
      <c r="AJB181" s="21"/>
      <c r="AJC181" s="21"/>
      <c r="AJD181" s="21"/>
      <c r="AJE181" s="21"/>
      <c r="AJF181" s="21"/>
      <c r="AJG181" s="21"/>
      <c r="AJH181" s="21"/>
      <c r="AJI181" s="21"/>
      <c r="AJJ181" s="21"/>
      <c r="AJK181" s="21"/>
      <c r="AJL181" s="21"/>
      <c r="AJM181" s="21"/>
      <c r="AJN181" s="21"/>
      <c r="AJO181" s="21"/>
      <c r="AJP181" s="21"/>
      <c r="AJQ181" s="21"/>
      <c r="AJR181" s="21"/>
      <c r="AJS181" s="21"/>
      <c r="AJT181" s="21"/>
      <c r="AJU181" s="21"/>
      <c r="AJV181" s="21"/>
      <c r="AJW181" s="21"/>
      <c r="AJX181" s="21"/>
      <c r="AJY181" s="21"/>
      <c r="AJZ181" s="21"/>
      <c r="AKA181" s="21"/>
      <c r="AKB181" s="21"/>
      <c r="AKC181" s="21"/>
      <c r="AKD181" s="21"/>
      <c r="AKE181" s="21"/>
      <c r="AKF181" s="21"/>
      <c r="AKG181" s="21"/>
      <c r="AKH181" s="21"/>
      <c r="AKI181" s="21"/>
      <c r="AKJ181" s="21"/>
      <c r="AKK181" s="21"/>
      <c r="AKL181" s="21"/>
      <c r="AKM181" s="21"/>
      <c r="AKN181" s="21"/>
      <c r="AKO181" s="21"/>
      <c r="AKP181" s="21"/>
      <c r="AKQ181" s="21"/>
      <c r="AKR181" s="21"/>
      <c r="AKS181" s="21"/>
      <c r="AKT181" s="21"/>
      <c r="AKU181" s="21"/>
      <c r="AKV181" s="21"/>
      <c r="AKW181" s="21"/>
      <c r="AKX181" s="21"/>
      <c r="AKY181" s="21"/>
      <c r="AKZ181" s="21"/>
      <c r="ALA181" s="21"/>
      <c r="ALB181" s="21"/>
      <c r="ALC181" s="21"/>
      <c r="ALD181" s="21"/>
      <c r="ALE181" s="21"/>
      <c r="ALF181" s="21"/>
      <c r="ALG181" s="21"/>
      <c r="ALH181" s="21"/>
      <c r="ALI181" s="21"/>
      <c r="ALJ181" s="21"/>
      <c r="ALK181" s="21"/>
      <c r="ALL181" s="21"/>
      <c r="ALM181" s="21"/>
      <c r="ALN181" s="21"/>
      <c r="ALO181" s="21"/>
      <c r="ALP181" s="21"/>
      <c r="ALQ181" s="21"/>
      <c r="ALR181" s="21"/>
      <c r="ALS181" s="21"/>
      <c r="ALT181" s="21"/>
      <c r="ALU181" s="21"/>
      <c r="ALV181" s="21"/>
      <c r="ALW181" s="21"/>
      <c r="ALX181" s="21"/>
      <c r="ALY181" s="21"/>
      <c r="ALZ181" s="21"/>
      <c r="AMA181" s="21"/>
      <c r="AMB181" s="21"/>
      <c r="AMC181" s="21"/>
      <c r="AMD181" s="21"/>
      <c r="AME181" s="21"/>
      <c r="AMF181" s="21"/>
      <c r="AMG181" s="21"/>
      <c r="AMH181" s="21"/>
      <c r="AMI181" s="21"/>
      <c r="AMJ181" s="21"/>
    </row>
    <row r="182" s="58" customFormat="true" ht="12" hidden="true" customHeight="true" outlineLevel="0" collapsed="false">
      <c r="A182" s="52" t="s">
        <v>353</v>
      </c>
      <c r="B182" s="52" t="s">
        <v>113</v>
      </c>
      <c r="C182" s="52" t="s">
        <v>354</v>
      </c>
      <c r="D182" s="53" t="n">
        <v>1986</v>
      </c>
      <c r="E182" s="53" t="n">
        <f aca="true">YEAR(TODAY())-D182</f>
        <v>40</v>
      </c>
      <c r="F182" s="53" t="s">
        <v>44</v>
      </c>
      <c r="G182" s="53" t="s">
        <v>52</v>
      </c>
      <c r="H182" s="54" t="n">
        <v>0</v>
      </c>
      <c r="I182" s="54" t="n">
        <v>0</v>
      </c>
      <c r="J182" s="3" t="n">
        <f aca="false">IF(COUNT(M182:V182)&lt;7,W182,LARGE(M182:V182,1)+LARGE(M182:V182,2)+LARGE(M182:V182,3)+LARGE(M182:V182,4)+LARGE(M182:V182,5)+LARGE(M182:V182,6)+LARGE(M182:V182,7))</f>
        <v>0</v>
      </c>
      <c r="K182" s="3" t="n">
        <v>0</v>
      </c>
      <c r="L182" s="59" t="n">
        <f aca="false">AE182</f>
        <v>0</v>
      </c>
      <c r="M182" s="3"/>
      <c r="N182" s="3" t="n">
        <f aca="false">AS182</f>
        <v>0</v>
      </c>
      <c r="O182" s="3" t="n">
        <v>0</v>
      </c>
      <c r="P182" s="3"/>
      <c r="Q182" s="3"/>
      <c r="R182" s="3" t="n">
        <f aca="false">BX182</f>
        <v>0</v>
      </c>
      <c r="S182" s="3"/>
      <c r="T182" s="3" t="n">
        <f aca="false">CM182</f>
        <v>0</v>
      </c>
      <c r="U182" s="3" t="n">
        <f aca="false">CT182</f>
        <v>0</v>
      </c>
      <c r="V182" s="3" t="n">
        <f aca="false">DA182</f>
        <v>0</v>
      </c>
      <c r="W182" s="3" t="n">
        <f aca="false">SUM(M182:V182)</f>
        <v>0</v>
      </c>
      <c r="X182" s="3" t="n">
        <f aca="false">W182-J182</f>
        <v>0</v>
      </c>
      <c r="Y182" s="3" t="n">
        <v>0</v>
      </c>
      <c r="Z182" s="3" t="n">
        <v>0</v>
      </c>
      <c r="AA182" s="3" t="n">
        <v>0</v>
      </c>
      <c r="AB182" s="3" t="n">
        <v>0</v>
      </c>
      <c r="AC182" s="3" t="n">
        <v>0</v>
      </c>
      <c r="AD182" s="3" t="n">
        <v>0</v>
      </c>
      <c r="AE182" s="3" t="n">
        <v>0</v>
      </c>
      <c r="AF182" s="3" t="n">
        <v>0</v>
      </c>
      <c r="AG182" s="3" t="n">
        <v>0</v>
      </c>
      <c r="AH182" s="3" t="n">
        <v>0</v>
      </c>
      <c r="AI182" s="3" t="n">
        <v>0</v>
      </c>
      <c r="AJ182" s="3" t="n">
        <v>0</v>
      </c>
      <c r="AK182" s="3" t="n">
        <v>0</v>
      </c>
      <c r="AL182" s="3" t="n">
        <v>0</v>
      </c>
      <c r="AM182" s="3" t="n">
        <v>0</v>
      </c>
      <c r="AN182" s="3" t="n">
        <v>0</v>
      </c>
      <c r="AO182" s="3" t="n">
        <v>0</v>
      </c>
      <c r="AP182" s="3" t="n">
        <v>0</v>
      </c>
      <c r="AQ182" s="3" t="n">
        <v>0</v>
      </c>
      <c r="AR182" s="3" t="n">
        <v>0</v>
      </c>
      <c r="AS182" s="3" t="n">
        <v>0</v>
      </c>
      <c r="AT182" s="3" t="n">
        <v>0</v>
      </c>
      <c r="AU182" s="3" t="n">
        <v>0</v>
      </c>
      <c r="AV182" s="3" t="n">
        <v>0</v>
      </c>
      <c r="AW182" s="3" t="n">
        <v>0</v>
      </c>
      <c r="AX182" s="3" t="n">
        <v>0</v>
      </c>
      <c r="AY182" s="3" t="n">
        <v>0</v>
      </c>
      <c r="AZ182" s="3" t="n">
        <v>0</v>
      </c>
      <c r="BA182" s="3" t="n">
        <v>0</v>
      </c>
      <c r="BB182" s="3" t="n">
        <v>0</v>
      </c>
      <c r="BC182" s="3" t="n">
        <v>0</v>
      </c>
      <c r="BD182" s="3" t="n">
        <v>0</v>
      </c>
      <c r="BE182" s="3" t="n">
        <v>0</v>
      </c>
      <c r="BF182" s="3" t="n">
        <v>0</v>
      </c>
      <c r="BG182" s="3" t="n">
        <v>0</v>
      </c>
      <c r="BH182" s="3" t="n">
        <v>0</v>
      </c>
      <c r="BI182" s="3" t="n">
        <v>0</v>
      </c>
      <c r="BJ182" s="3" t="n">
        <v>0</v>
      </c>
      <c r="BK182" s="3" t="n">
        <v>0</v>
      </c>
      <c r="BL182" s="3" t="n">
        <v>0</v>
      </c>
      <c r="BM182" s="3" t="n">
        <v>0</v>
      </c>
      <c r="BN182" s="3" t="n">
        <v>0</v>
      </c>
      <c r="BO182" s="3" t="n">
        <v>0</v>
      </c>
      <c r="BP182" s="3" t="n">
        <v>0</v>
      </c>
      <c r="BQ182" s="3" t="n">
        <v>0</v>
      </c>
      <c r="BR182" s="3" t="n">
        <v>0</v>
      </c>
      <c r="BS182" s="3" t="n">
        <v>0</v>
      </c>
      <c r="BT182" s="3" t="n">
        <v>0</v>
      </c>
      <c r="BU182" s="3" t="n">
        <v>0</v>
      </c>
      <c r="BV182" s="3" t="n">
        <v>0</v>
      </c>
      <c r="BW182" s="3" t="n">
        <v>0</v>
      </c>
      <c r="BX182" s="3" t="n">
        <v>0</v>
      </c>
      <c r="BY182" s="3" t="n">
        <v>0</v>
      </c>
      <c r="BZ182" s="3" t="n">
        <v>0</v>
      </c>
      <c r="CA182" s="3" t="n">
        <v>0</v>
      </c>
      <c r="CB182" s="3" t="n">
        <v>0</v>
      </c>
      <c r="CC182" s="3" t="n">
        <v>0</v>
      </c>
      <c r="CD182" s="3" t="n">
        <v>0</v>
      </c>
      <c r="CE182" s="3" t="n">
        <v>0</v>
      </c>
      <c r="CF182" s="3" t="n">
        <v>0</v>
      </c>
      <c r="CG182" s="3" t="n">
        <v>0</v>
      </c>
      <c r="CH182" s="3" t="n">
        <v>0</v>
      </c>
      <c r="CI182" s="3" t="n">
        <v>0</v>
      </c>
      <c r="CJ182" s="3" t="n">
        <v>0</v>
      </c>
      <c r="CK182" s="3" t="n">
        <v>0</v>
      </c>
      <c r="CL182" s="3" t="n">
        <v>0</v>
      </c>
      <c r="CM182" s="3" t="n">
        <v>0</v>
      </c>
      <c r="CN182" s="3" t="n">
        <v>0</v>
      </c>
      <c r="CO182" s="3" t="n">
        <v>0</v>
      </c>
      <c r="CP182" s="3" t="n">
        <v>0</v>
      </c>
      <c r="CQ182" s="3" t="n">
        <v>0</v>
      </c>
      <c r="CR182" s="3" t="n">
        <v>0</v>
      </c>
      <c r="CS182" s="3" t="n">
        <v>0</v>
      </c>
      <c r="CT182" s="3" t="n">
        <v>0</v>
      </c>
      <c r="CU182" s="63" t="s">
        <v>8</v>
      </c>
      <c r="CV182" s="56" t="n">
        <v>0</v>
      </c>
      <c r="CW182" s="56" t="n">
        <v>0</v>
      </c>
      <c r="CX182" s="56" t="n">
        <v>0</v>
      </c>
      <c r="CY182" s="55" t="n">
        <v>0</v>
      </c>
      <c r="CZ182" s="55" t="n">
        <v>0</v>
      </c>
      <c r="DA182" s="55" t="n">
        <v>0</v>
      </c>
      <c r="DB182" s="3" t="n">
        <v>0</v>
      </c>
      <c r="DC182" s="3" t="n">
        <v>0</v>
      </c>
      <c r="DD182" s="3" t="n">
        <v>0</v>
      </c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AGZ182" s="20"/>
      <c r="AHA182" s="20"/>
      <c r="AHB182" s="20"/>
      <c r="AHC182" s="20"/>
      <c r="AHD182" s="20"/>
      <c r="AHE182" s="20"/>
      <c r="AHF182" s="20"/>
      <c r="AHG182" s="20"/>
      <c r="AHH182" s="20"/>
      <c r="AHI182" s="20"/>
      <c r="AHJ182" s="20"/>
      <c r="AHK182" s="20"/>
      <c r="AHL182" s="20"/>
      <c r="AHM182" s="20"/>
      <c r="AHN182" s="20"/>
      <c r="AHO182" s="20"/>
      <c r="AHP182" s="20"/>
      <c r="AHQ182" s="20"/>
      <c r="AHR182" s="20"/>
      <c r="AHS182" s="20"/>
      <c r="AHT182" s="20"/>
      <c r="AHU182" s="20"/>
      <c r="AHV182" s="20"/>
      <c r="AHW182" s="20"/>
      <c r="AHX182" s="20"/>
      <c r="AHY182" s="20"/>
      <c r="AHZ182" s="20"/>
      <c r="AIA182" s="20"/>
      <c r="AIB182" s="20"/>
      <c r="AIC182" s="20"/>
      <c r="AID182" s="20"/>
      <c r="AIE182" s="20"/>
      <c r="AIF182" s="20"/>
      <c r="AIG182" s="20"/>
      <c r="AIH182" s="20"/>
      <c r="AII182" s="20"/>
      <c r="AIJ182" s="20"/>
      <c r="AIK182" s="20"/>
      <c r="AIL182" s="21"/>
      <c r="AIM182" s="21"/>
      <c r="AIN182" s="21"/>
      <c r="AIO182" s="21"/>
      <c r="AIP182" s="21"/>
      <c r="AIQ182" s="21"/>
      <c r="AIR182" s="21"/>
      <c r="AIS182" s="21"/>
      <c r="AIT182" s="21"/>
      <c r="AIU182" s="21"/>
      <c r="AIV182" s="21"/>
      <c r="AIW182" s="21"/>
      <c r="AIX182" s="21"/>
      <c r="AIY182" s="21"/>
      <c r="AIZ182" s="21"/>
      <c r="AJA182" s="21"/>
      <c r="AJB182" s="21"/>
      <c r="AJC182" s="21"/>
      <c r="AJD182" s="21"/>
      <c r="AJE182" s="21"/>
      <c r="AJF182" s="21"/>
      <c r="AJG182" s="21"/>
      <c r="AJH182" s="21"/>
      <c r="AJI182" s="21"/>
      <c r="AJJ182" s="21"/>
      <c r="AJK182" s="21"/>
      <c r="AJL182" s="21"/>
      <c r="AJM182" s="21"/>
      <c r="AJN182" s="21"/>
      <c r="AJO182" s="21"/>
      <c r="AJP182" s="21"/>
      <c r="AJQ182" s="21"/>
      <c r="AJR182" s="21"/>
      <c r="AJS182" s="21"/>
      <c r="AJT182" s="21"/>
      <c r="AJU182" s="21"/>
      <c r="AJV182" s="21"/>
      <c r="AJW182" s="21"/>
      <c r="AJX182" s="21"/>
      <c r="AJY182" s="21"/>
      <c r="AJZ182" s="21"/>
      <c r="AKA182" s="21"/>
      <c r="AKB182" s="21"/>
      <c r="AKC182" s="21"/>
      <c r="AKD182" s="21"/>
      <c r="AKE182" s="21"/>
      <c r="AKF182" s="21"/>
      <c r="AKG182" s="21"/>
      <c r="AKH182" s="21"/>
      <c r="AKI182" s="21"/>
      <c r="AKJ182" s="21"/>
      <c r="AKK182" s="21"/>
      <c r="AKL182" s="21"/>
      <c r="AKM182" s="21"/>
      <c r="AKN182" s="21"/>
      <c r="AKO182" s="21"/>
      <c r="AKP182" s="21"/>
      <c r="AKQ182" s="21"/>
      <c r="AKR182" s="21"/>
      <c r="AKS182" s="21"/>
      <c r="AKT182" s="21"/>
      <c r="AKU182" s="21"/>
      <c r="AKV182" s="21"/>
      <c r="AKW182" s="21"/>
      <c r="AKX182" s="21"/>
      <c r="AKY182" s="21"/>
      <c r="AKZ182" s="21"/>
      <c r="ALA182" s="21"/>
      <c r="ALB182" s="21"/>
      <c r="ALC182" s="21"/>
      <c r="ALD182" s="21"/>
      <c r="ALE182" s="21"/>
      <c r="ALF182" s="21"/>
      <c r="ALG182" s="21"/>
      <c r="ALH182" s="21"/>
      <c r="ALI182" s="21"/>
      <c r="ALJ182" s="21"/>
      <c r="ALK182" s="21"/>
      <c r="ALL182" s="21"/>
      <c r="ALM182" s="21"/>
      <c r="ALN182" s="21"/>
      <c r="ALO182" s="21"/>
      <c r="ALP182" s="21"/>
      <c r="ALQ182" s="21"/>
      <c r="ALR182" s="21"/>
      <c r="ALS182" s="21"/>
      <c r="ALT182" s="21"/>
      <c r="ALU182" s="21"/>
      <c r="ALV182" s="21"/>
      <c r="ALW182" s="21"/>
      <c r="ALX182" s="21"/>
      <c r="ALY182" s="21"/>
      <c r="ALZ182" s="21"/>
      <c r="AMA182" s="21"/>
      <c r="AMB182" s="21"/>
      <c r="AMC182" s="21"/>
      <c r="AMD182" s="21"/>
      <c r="AME182" s="21"/>
      <c r="AMF182" s="21"/>
      <c r="AMG182" s="21"/>
      <c r="AMH182" s="21"/>
      <c r="AMI182" s="21"/>
      <c r="AMJ182" s="21"/>
    </row>
    <row r="183" s="58" customFormat="true" ht="12" hidden="true" customHeight="true" outlineLevel="0" collapsed="false">
      <c r="A183" s="52" t="s">
        <v>355</v>
      </c>
      <c r="B183" s="52" t="s">
        <v>356</v>
      </c>
      <c r="C183" s="52" t="s">
        <v>226</v>
      </c>
      <c r="D183" s="53" t="n">
        <v>1979</v>
      </c>
      <c r="E183" s="53" t="n">
        <f aca="true">YEAR(TODAY())-D183</f>
        <v>47</v>
      </c>
      <c r="F183" s="53" t="s">
        <v>131</v>
      </c>
      <c r="G183" s="53" t="s">
        <v>135</v>
      </c>
      <c r="H183" s="54" t="n">
        <v>0</v>
      </c>
      <c r="I183" s="54" t="n">
        <v>0</v>
      </c>
      <c r="J183" s="3" t="n">
        <f aca="false">IF(COUNT(M183:V183)&lt;7,W183,LARGE(M183:V183,1)+LARGE(M183:V183,2)+LARGE(M183:V183,3)+LARGE(M183:V183,4)+LARGE(M183:V183,5)+LARGE(M183:V183,6)+LARGE(M183:V183,7))</f>
        <v>0</v>
      </c>
      <c r="K183" s="3" t="n">
        <v>0</v>
      </c>
      <c r="L183" s="59" t="n">
        <f aca="false">AE183</f>
        <v>0</v>
      </c>
      <c r="M183" s="3"/>
      <c r="N183" s="3" t="n">
        <f aca="false">AS183</f>
        <v>0</v>
      </c>
      <c r="O183" s="3" t="n">
        <v>0</v>
      </c>
      <c r="P183" s="3"/>
      <c r="Q183" s="3"/>
      <c r="R183" s="3" t="n">
        <f aca="false">BX183</f>
        <v>0</v>
      </c>
      <c r="S183" s="3"/>
      <c r="T183" s="3" t="n">
        <f aca="false">CM183</f>
        <v>0</v>
      </c>
      <c r="U183" s="3" t="n">
        <f aca="false">CT183</f>
        <v>0</v>
      </c>
      <c r="V183" s="3" t="n">
        <f aca="false">DA183</f>
        <v>0</v>
      </c>
      <c r="W183" s="3" t="n">
        <f aca="false">SUM(M183:V183)</f>
        <v>0</v>
      </c>
      <c r="X183" s="3" t="n">
        <f aca="false">W183-J183</f>
        <v>0</v>
      </c>
      <c r="Y183" s="3" t="n">
        <v>0</v>
      </c>
      <c r="Z183" s="3" t="n">
        <v>0</v>
      </c>
      <c r="AA183" s="3" t="n">
        <v>0</v>
      </c>
      <c r="AB183" s="3" t="n">
        <v>0</v>
      </c>
      <c r="AC183" s="3" t="n">
        <v>0</v>
      </c>
      <c r="AD183" s="3" t="n">
        <v>0</v>
      </c>
      <c r="AE183" s="3" t="n">
        <v>0</v>
      </c>
      <c r="AF183" s="3" t="n">
        <v>0</v>
      </c>
      <c r="AG183" s="3" t="n">
        <v>0</v>
      </c>
      <c r="AH183" s="3" t="n">
        <v>0</v>
      </c>
      <c r="AI183" s="3" t="n">
        <v>0</v>
      </c>
      <c r="AJ183" s="3" t="n">
        <v>0</v>
      </c>
      <c r="AK183" s="3" t="n">
        <v>0</v>
      </c>
      <c r="AL183" s="3" t="n">
        <v>0</v>
      </c>
      <c r="AM183" s="3" t="n">
        <v>0</v>
      </c>
      <c r="AN183" s="3" t="n">
        <v>0</v>
      </c>
      <c r="AO183" s="3" t="n">
        <v>0</v>
      </c>
      <c r="AP183" s="3" t="n">
        <v>0</v>
      </c>
      <c r="AQ183" s="3" t="n">
        <v>0</v>
      </c>
      <c r="AR183" s="3" t="n">
        <v>0</v>
      </c>
      <c r="AS183" s="3" t="n">
        <v>0</v>
      </c>
      <c r="AT183" s="3" t="n">
        <v>0</v>
      </c>
      <c r="AU183" s="3" t="n">
        <v>0</v>
      </c>
      <c r="AV183" s="3" t="n">
        <v>0</v>
      </c>
      <c r="AW183" s="3" t="n">
        <v>0</v>
      </c>
      <c r="AX183" s="3" t="n">
        <v>0</v>
      </c>
      <c r="AY183" s="3" t="n">
        <v>0</v>
      </c>
      <c r="AZ183" s="3" t="n">
        <v>0</v>
      </c>
      <c r="BA183" s="3" t="n">
        <v>0</v>
      </c>
      <c r="BB183" s="3" t="n">
        <v>0</v>
      </c>
      <c r="BC183" s="3" t="n">
        <v>0</v>
      </c>
      <c r="BD183" s="3" t="n">
        <v>0</v>
      </c>
      <c r="BE183" s="3" t="n">
        <v>0</v>
      </c>
      <c r="BF183" s="3" t="n">
        <v>0</v>
      </c>
      <c r="BG183" s="3" t="n">
        <v>0</v>
      </c>
      <c r="BH183" s="3" t="n">
        <v>0</v>
      </c>
      <c r="BI183" s="3" t="n">
        <v>0</v>
      </c>
      <c r="BJ183" s="3" t="n">
        <v>0</v>
      </c>
      <c r="BK183" s="3" t="n">
        <v>0</v>
      </c>
      <c r="BL183" s="3" t="n">
        <v>0</v>
      </c>
      <c r="BM183" s="3" t="n">
        <v>0</v>
      </c>
      <c r="BN183" s="3" t="n">
        <v>0</v>
      </c>
      <c r="BO183" s="3" t="n">
        <v>0</v>
      </c>
      <c r="BP183" s="3" t="n">
        <v>0</v>
      </c>
      <c r="BQ183" s="3" t="n">
        <v>0</v>
      </c>
      <c r="BR183" s="3" t="n">
        <v>0</v>
      </c>
      <c r="BS183" s="3" t="n">
        <v>0</v>
      </c>
      <c r="BT183" s="3" t="n">
        <v>0</v>
      </c>
      <c r="BU183" s="3" t="n">
        <v>0</v>
      </c>
      <c r="BV183" s="3" t="n">
        <v>0</v>
      </c>
      <c r="BW183" s="3" t="n">
        <v>0</v>
      </c>
      <c r="BX183" s="3" t="n">
        <v>0</v>
      </c>
      <c r="BY183" s="3" t="n">
        <v>0</v>
      </c>
      <c r="BZ183" s="3" t="n">
        <v>0</v>
      </c>
      <c r="CA183" s="3" t="n">
        <v>0</v>
      </c>
      <c r="CB183" s="3" t="n">
        <v>0</v>
      </c>
      <c r="CC183" s="3" t="n">
        <v>0</v>
      </c>
      <c r="CD183" s="3" t="n">
        <v>0</v>
      </c>
      <c r="CE183" s="3" t="n">
        <v>0</v>
      </c>
      <c r="CF183" s="3" t="n">
        <v>0</v>
      </c>
      <c r="CG183" s="3" t="n">
        <v>0</v>
      </c>
      <c r="CH183" s="3" t="n">
        <v>0</v>
      </c>
      <c r="CI183" s="3" t="n">
        <v>0</v>
      </c>
      <c r="CJ183" s="3" t="n">
        <v>0</v>
      </c>
      <c r="CK183" s="3" t="n">
        <v>0</v>
      </c>
      <c r="CL183" s="3" t="n">
        <v>0</v>
      </c>
      <c r="CM183" s="3" t="n">
        <v>0</v>
      </c>
      <c r="CN183" s="3" t="n">
        <v>0</v>
      </c>
      <c r="CO183" s="3" t="n">
        <v>0</v>
      </c>
      <c r="CP183" s="3" t="n">
        <v>0</v>
      </c>
      <c r="CQ183" s="3" t="n">
        <v>0</v>
      </c>
      <c r="CR183" s="3" t="n">
        <v>0</v>
      </c>
      <c r="CS183" s="3" t="n">
        <v>0</v>
      </c>
      <c r="CT183" s="3" t="n">
        <v>0</v>
      </c>
      <c r="CU183" s="63" t="s">
        <v>8</v>
      </c>
      <c r="CV183" s="56" t="n">
        <v>0</v>
      </c>
      <c r="CW183" s="56" t="n">
        <v>0</v>
      </c>
      <c r="CX183" s="56" t="n">
        <v>0</v>
      </c>
      <c r="CY183" s="55" t="n">
        <v>0</v>
      </c>
      <c r="CZ183" s="55" t="n">
        <v>0</v>
      </c>
      <c r="DA183" s="55" t="n">
        <v>0</v>
      </c>
      <c r="DB183" s="3" t="n">
        <v>0</v>
      </c>
      <c r="DC183" s="3" t="n">
        <v>0</v>
      </c>
      <c r="DD183" s="3" t="n">
        <v>0</v>
      </c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AGZ183" s="20"/>
      <c r="AHA183" s="20"/>
      <c r="AHB183" s="20"/>
      <c r="AHC183" s="20"/>
      <c r="AHD183" s="20"/>
      <c r="AHE183" s="20"/>
      <c r="AHF183" s="20"/>
      <c r="AHG183" s="20"/>
      <c r="AHH183" s="20"/>
      <c r="AHI183" s="20"/>
      <c r="AHJ183" s="20"/>
      <c r="AHK183" s="20"/>
      <c r="AHL183" s="20"/>
      <c r="AHM183" s="20"/>
      <c r="AHN183" s="20"/>
      <c r="AHO183" s="20"/>
      <c r="AHP183" s="20"/>
      <c r="AHQ183" s="20"/>
      <c r="AHR183" s="20"/>
      <c r="AHS183" s="20"/>
      <c r="AHT183" s="20"/>
      <c r="AHU183" s="20"/>
      <c r="AHV183" s="20"/>
      <c r="AHW183" s="20"/>
      <c r="AHX183" s="20"/>
      <c r="AHY183" s="20"/>
      <c r="AHZ183" s="20"/>
      <c r="AIA183" s="20"/>
      <c r="AIB183" s="20"/>
      <c r="AIC183" s="20"/>
      <c r="AID183" s="20"/>
      <c r="AIE183" s="20"/>
      <c r="AIF183" s="20"/>
      <c r="AIG183" s="20"/>
      <c r="AIH183" s="20"/>
      <c r="AII183" s="20"/>
      <c r="AIJ183" s="20"/>
      <c r="AIK183" s="20"/>
      <c r="AIL183" s="21"/>
      <c r="AIM183" s="21"/>
      <c r="AIN183" s="21"/>
      <c r="AIO183" s="21"/>
      <c r="AIP183" s="21"/>
      <c r="AIQ183" s="21"/>
      <c r="AIR183" s="21"/>
      <c r="AIS183" s="21"/>
      <c r="AIT183" s="21"/>
      <c r="AIU183" s="21"/>
      <c r="AIV183" s="21"/>
      <c r="AIW183" s="21"/>
      <c r="AIX183" s="21"/>
      <c r="AIY183" s="21"/>
      <c r="AIZ183" s="21"/>
      <c r="AJA183" s="21"/>
      <c r="AJB183" s="21"/>
      <c r="AJC183" s="21"/>
      <c r="AJD183" s="21"/>
      <c r="AJE183" s="21"/>
      <c r="AJF183" s="21"/>
      <c r="AJG183" s="21"/>
      <c r="AJH183" s="21"/>
      <c r="AJI183" s="21"/>
      <c r="AJJ183" s="21"/>
      <c r="AJK183" s="21"/>
      <c r="AJL183" s="21"/>
      <c r="AJM183" s="21"/>
      <c r="AJN183" s="21"/>
      <c r="AJO183" s="21"/>
      <c r="AJP183" s="21"/>
      <c r="AJQ183" s="21"/>
      <c r="AJR183" s="21"/>
      <c r="AJS183" s="21"/>
      <c r="AJT183" s="21"/>
      <c r="AJU183" s="21"/>
      <c r="AJV183" s="21"/>
      <c r="AJW183" s="21"/>
      <c r="AJX183" s="21"/>
      <c r="AJY183" s="21"/>
      <c r="AJZ183" s="21"/>
      <c r="AKA183" s="21"/>
      <c r="AKB183" s="21"/>
      <c r="AKC183" s="21"/>
      <c r="AKD183" s="21"/>
      <c r="AKE183" s="21"/>
      <c r="AKF183" s="21"/>
      <c r="AKG183" s="21"/>
      <c r="AKH183" s="21"/>
      <c r="AKI183" s="21"/>
      <c r="AKJ183" s="21"/>
      <c r="AKK183" s="21"/>
      <c r="AKL183" s="21"/>
      <c r="AKM183" s="21"/>
      <c r="AKN183" s="21"/>
      <c r="AKO183" s="21"/>
      <c r="AKP183" s="21"/>
      <c r="AKQ183" s="21"/>
      <c r="AKR183" s="21"/>
      <c r="AKS183" s="21"/>
      <c r="AKT183" s="21"/>
      <c r="AKU183" s="21"/>
      <c r="AKV183" s="21"/>
      <c r="AKW183" s="21"/>
      <c r="AKX183" s="21"/>
      <c r="AKY183" s="21"/>
      <c r="AKZ183" s="21"/>
      <c r="ALA183" s="21"/>
      <c r="ALB183" s="21"/>
      <c r="ALC183" s="21"/>
      <c r="ALD183" s="21"/>
      <c r="ALE183" s="21"/>
      <c r="ALF183" s="21"/>
      <c r="ALG183" s="21"/>
      <c r="ALH183" s="21"/>
      <c r="ALI183" s="21"/>
      <c r="ALJ183" s="21"/>
      <c r="ALK183" s="21"/>
      <c r="ALL183" s="21"/>
      <c r="ALM183" s="21"/>
      <c r="ALN183" s="21"/>
      <c r="ALO183" s="21"/>
      <c r="ALP183" s="21"/>
      <c r="ALQ183" s="21"/>
      <c r="ALR183" s="21"/>
      <c r="ALS183" s="21"/>
      <c r="ALT183" s="21"/>
      <c r="ALU183" s="21"/>
      <c r="ALV183" s="21"/>
      <c r="ALW183" s="21"/>
      <c r="ALX183" s="21"/>
      <c r="ALY183" s="21"/>
      <c r="ALZ183" s="21"/>
      <c r="AMA183" s="21"/>
      <c r="AMB183" s="21"/>
      <c r="AMC183" s="21"/>
      <c r="AMD183" s="21"/>
      <c r="AME183" s="21"/>
      <c r="AMF183" s="21"/>
      <c r="AMG183" s="21"/>
      <c r="AMH183" s="21"/>
      <c r="AMI183" s="21"/>
      <c r="AMJ183" s="21"/>
    </row>
    <row r="184" s="58" customFormat="true" ht="12" hidden="true" customHeight="true" outlineLevel="0" collapsed="false">
      <c r="A184" s="52" t="s">
        <v>357</v>
      </c>
      <c r="B184" s="52" t="s">
        <v>103</v>
      </c>
      <c r="C184" s="52" t="s">
        <v>62</v>
      </c>
      <c r="D184" s="53" t="n">
        <v>1991</v>
      </c>
      <c r="E184" s="53" t="n">
        <f aca="true">YEAR(TODAY())-D184</f>
        <v>35</v>
      </c>
      <c r="F184" s="53" t="s">
        <v>44</v>
      </c>
      <c r="G184" s="53" t="s">
        <v>59</v>
      </c>
      <c r="H184" s="54" t="n">
        <v>0</v>
      </c>
      <c r="I184" s="54" t="n">
        <v>0</v>
      </c>
      <c r="J184" s="3" t="n">
        <f aca="false">IF(COUNT(M184:V184)&lt;7,W184,LARGE(M184:V184,1)+LARGE(M184:V184,2)+LARGE(M184:V184,3)+LARGE(M184:V184,4)+LARGE(M184:V184,5)+LARGE(M184:V184,6)+LARGE(M184:V184,7))</f>
        <v>0</v>
      </c>
      <c r="K184" s="3" t="n">
        <v>0</v>
      </c>
      <c r="L184" s="59" t="n">
        <f aca="false">AE184</f>
        <v>0</v>
      </c>
      <c r="M184" s="3"/>
      <c r="N184" s="3" t="n">
        <f aca="false">AS184</f>
        <v>0</v>
      </c>
      <c r="O184" s="3" t="n">
        <v>0</v>
      </c>
      <c r="P184" s="3"/>
      <c r="Q184" s="3"/>
      <c r="R184" s="3" t="n">
        <f aca="false">BX184</f>
        <v>0</v>
      </c>
      <c r="S184" s="3"/>
      <c r="T184" s="3" t="n">
        <f aca="false">CM184</f>
        <v>0</v>
      </c>
      <c r="U184" s="3" t="n">
        <f aca="false">CT184</f>
        <v>0</v>
      </c>
      <c r="V184" s="3" t="n">
        <f aca="false">DA184</f>
        <v>0</v>
      </c>
      <c r="W184" s="3" t="n">
        <f aca="false">SUM(M184:V184)</f>
        <v>0</v>
      </c>
      <c r="X184" s="3" t="n">
        <f aca="false">W184-J184</f>
        <v>0</v>
      </c>
      <c r="Y184" s="3" t="n">
        <v>0</v>
      </c>
      <c r="Z184" s="3" t="n">
        <v>0</v>
      </c>
      <c r="AA184" s="3" t="n">
        <v>0</v>
      </c>
      <c r="AB184" s="3" t="n">
        <v>0</v>
      </c>
      <c r="AC184" s="3" t="n">
        <v>0</v>
      </c>
      <c r="AD184" s="3" t="n">
        <v>0</v>
      </c>
      <c r="AE184" s="3" t="n">
        <v>0</v>
      </c>
      <c r="AF184" s="3" t="n">
        <v>0</v>
      </c>
      <c r="AG184" s="3" t="n">
        <v>0</v>
      </c>
      <c r="AH184" s="3" t="n">
        <v>0</v>
      </c>
      <c r="AI184" s="3" t="n">
        <v>0</v>
      </c>
      <c r="AJ184" s="3" t="n">
        <v>0</v>
      </c>
      <c r="AK184" s="3" t="n">
        <v>0</v>
      </c>
      <c r="AL184" s="3" t="n">
        <v>0</v>
      </c>
      <c r="AM184" s="3" t="n">
        <v>0</v>
      </c>
      <c r="AN184" s="3" t="n">
        <v>0</v>
      </c>
      <c r="AO184" s="3" t="n">
        <v>0</v>
      </c>
      <c r="AP184" s="3" t="n">
        <v>0</v>
      </c>
      <c r="AQ184" s="3" t="n">
        <v>0</v>
      </c>
      <c r="AR184" s="3" t="n">
        <v>0</v>
      </c>
      <c r="AS184" s="3" t="n">
        <v>0</v>
      </c>
      <c r="AT184" s="3" t="n">
        <v>0</v>
      </c>
      <c r="AU184" s="3" t="n">
        <v>0</v>
      </c>
      <c r="AV184" s="3" t="n">
        <v>0</v>
      </c>
      <c r="AW184" s="3" t="n">
        <v>0</v>
      </c>
      <c r="AX184" s="3" t="n">
        <v>0</v>
      </c>
      <c r="AY184" s="3" t="n">
        <v>0</v>
      </c>
      <c r="AZ184" s="3" t="n">
        <v>0</v>
      </c>
      <c r="BA184" s="3" t="n">
        <v>0</v>
      </c>
      <c r="BB184" s="3" t="n">
        <v>0</v>
      </c>
      <c r="BC184" s="3" t="n">
        <v>0</v>
      </c>
      <c r="BD184" s="3" t="n">
        <v>0</v>
      </c>
      <c r="BE184" s="3" t="n">
        <v>0</v>
      </c>
      <c r="BF184" s="3" t="n">
        <v>0</v>
      </c>
      <c r="BG184" s="3" t="n">
        <v>0</v>
      </c>
      <c r="BH184" s="3" t="n">
        <v>0</v>
      </c>
      <c r="BI184" s="3" t="n">
        <v>0</v>
      </c>
      <c r="BJ184" s="3" t="n">
        <v>0</v>
      </c>
      <c r="BK184" s="3" t="n">
        <v>0</v>
      </c>
      <c r="BL184" s="3" t="n">
        <v>0</v>
      </c>
      <c r="BM184" s="3" t="n">
        <v>0</v>
      </c>
      <c r="BN184" s="3" t="n">
        <v>0</v>
      </c>
      <c r="BO184" s="3" t="n">
        <v>0</v>
      </c>
      <c r="BP184" s="3" t="n">
        <v>0</v>
      </c>
      <c r="BQ184" s="3" t="n">
        <v>0</v>
      </c>
      <c r="BR184" s="3" t="n">
        <v>0</v>
      </c>
      <c r="BS184" s="3" t="n">
        <v>0</v>
      </c>
      <c r="BT184" s="3" t="n">
        <v>0</v>
      </c>
      <c r="BU184" s="3" t="n">
        <v>0</v>
      </c>
      <c r="BV184" s="3" t="n">
        <v>0</v>
      </c>
      <c r="BW184" s="3" t="n">
        <v>0</v>
      </c>
      <c r="BX184" s="3" t="n">
        <v>0</v>
      </c>
      <c r="BY184" s="3" t="n">
        <v>0</v>
      </c>
      <c r="BZ184" s="3" t="n">
        <v>0</v>
      </c>
      <c r="CA184" s="3" t="n">
        <v>0</v>
      </c>
      <c r="CB184" s="3" t="n">
        <v>0</v>
      </c>
      <c r="CC184" s="3" t="n">
        <v>0</v>
      </c>
      <c r="CD184" s="3" t="n">
        <v>0</v>
      </c>
      <c r="CE184" s="3" t="n">
        <v>0</v>
      </c>
      <c r="CF184" s="3" t="n">
        <v>0</v>
      </c>
      <c r="CG184" s="3" t="n">
        <v>0</v>
      </c>
      <c r="CH184" s="3" t="n">
        <v>0</v>
      </c>
      <c r="CI184" s="3" t="n">
        <v>0</v>
      </c>
      <c r="CJ184" s="3" t="n">
        <v>0</v>
      </c>
      <c r="CK184" s="3" t="n">
        <v>0</v>
      </c>
      <c r="CL184" s="3" t="n">
        <v>0</v>
      </c>
      <c r="CM184" s="3" t="n">
        <v>0</v>
      </c>
      <c r="CN184" s="3" t="n">
        <v>0</v>
      </c>
      <c r="CO184" s="3" t="n">
        <v>0</v>
      </c>
      <c r="CP184" s="3" t="n">
        <v>0</v>
      </c>
      <c r="CQ184" s="3" t="n">
        <v>0</v>
      </c>
      <c r="CR184" s="3" t="n">
        <v>0</v>
      </c>
      <c r="CS184" s="3" t="n">
        <v>0</v>
      </c>
      <c r="CT184" s="3" t="n">
        <v>0</v>
      </c>
      <c r="CU184" s="63" t="s">
        <v>8</v>
      </c>
      <c r="CV184" s="56" t="n">
        <v>0</v>
      </c>
      <c r="CW184" s="56" t="n">
        <v>0</v>
      </c>
      <c r="CX184" s="56" t="n">
        <v>0</v>
      </c>
      <c r="CY184" s="55" t="n">
        <v>0</v>
      </c>
      <c r="CZ184" s="55" t="n">
        <v>0</v>
      </c>
      <c r="DA184" s="55" t="n">
        <v>0</v>
      </c>
      <c r="DB184" s="3" t="n">
        <v>0</v>
      </c>
      <c r="DC184" s="3" t="n">
        <v>0</v>
      </c>
      <c r="DD184" s="3" t="n">
        <v>0</v>
      </c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AGZ184" s="20"/>
      <c r="AHA184" s="20"/>
      <c r="AHB184" s="20"/>
      <c r="AHC184" s="20"/>
      <c r="AHD184" s="20"/>
      <c r="AHE184" s="20"/>
      <c r="AHF184" s="20"/>
      <c r="AHG184" s="20"/>
      <c r="AHH184" s="20"/>
      <c r="AHI184" s="20"/>
      <c r="AHJ184" s="20"/>
      <c r="AHK184" s="20"/>
      <c r="AHL184" s="20"/>
      <c r="AHM184" s="20"/>
      <c r="AHN184" s="20"/>
      <c r="AHO184" s="20"/>
      <c r="AHP184" s="20"/>
      <c r="AHQ184" s="20"/>
      <c r="AHR184" s="20"/>
      <c r="AHS184" s="20"/>
      <c r="AHT184" s="20"/>
      <c r="AHU184" s="20"/>
      <c r="AHV184" s="20"/>
      <c r="AHW184" s="20"/>
      <c r="AHX184" s="20"/>
      <c r="AHY184" s="20"/>
      <c r="AHZ184" s="20"/>
      <c r="AIA184" s="20"/>
      <c r="AIB184" s="20"/>
      <c r="AIC184" s="20"/>
      <c r="AID184" s="20"/>
      <c r="AIE184" s="20"/>
      <c r="AIF184" s="20"/>
      <c r="AIG184" s="20"/>
      <c r="AIH184" s="20"/>
      <c r="AII184" s="20"/>
      <c r="AIJ184" s="20"/>
      <c r="AIK184" s="20"/>
      <c r="AIL184" s="21"/>
      <c r="AIM184" s="21"/>
      <c r="AIN184" s="21"/>
      <c r="AIO184" s="21"/>
      <c r="AIP184" s="21"/>
      <c r="AIQ184" s="21"/>
      <c r="AIR184" s="21"/>
      <c r="AIS184" s="21"/>
      <c r="AIT184" s="21"/>
      <c r="AIU184" s="21"/>
      <c r="AIV184" s="21"/>
      <c r="AIW184" s="21"/>
      <c r="AIX184" s="21"/>
      <c r="AIY184" s="21"/>
      <c r="AIZ184" s="21"/>
      <c r="AJA184" s="21"/>
      <c r="AJB184" s="21"/>
      <c r="AJC184" s="21"/>
      <c r="AJD184" s="21"/>
      <c r="AJE184" s="21"/>
      <c r="AJF184" s="21"/>
      <c r="AJG184" s="21"/>
      <c r="AJH184" s="21"/>
      <c r="AJI184" s="21"/>
      <c r="AJJ184" s="21"/>
      <c r="AJK184" s="21"/>
      <c r="AJL184" s="21"/>
      <c r="AJM184" s="21"/>
      <c r="AJN184" s="21"/>
      <c r="AJO184" s="21"/>
      <c r="AJP184" s="21"/>
      <c r="AJQ184" s="21"/>
      <c r="AJR184" s="21"/>
      <c r="AJS184" s="21"/>
      <c r="AJT184" s="21"/>
      <c r="AJU184" s="21"/>
      <c r="AJV184" s="21"/>
      <c r="AJW184" s="21"/>
      <c r="AJX184" s="21"/>
      <c r="AJY184" s="21"/>
      <c r="AJZ184" s="21"/>
      <c r="AKA184" s="21"/>
      <c r="AKB184" s="21"/>
      <c r="AKC184" s="21"/>
      <c r="AKD184" s="21"/>
      <c r="AKE184" s="21"/>
      <c r="AKF184" s="21"/>
      <c r="AKG184" s="21"/>
      <c r="AKH184" s="21"/>
      <c r="AKI184" s="21"/>
      <c r="AKJ184" s="21"/>
      <c r="AKK184" s="21"/>
      <c r="AKL184" s="21"/>
      <c r="AKM184" s="21"/>
      <c r="AKN184" s="21"/>
      <c r="AKO184" s="21"/>
      <c r="AKP184" s="21"/>
      <c r="AKQ184" s="21"/>
      <c r="AKR184" s="21"/>
      <c r="AKS184" s="21"/>
      <c r="AKT184" s="21"/>
      <c r="AKU184" s="21"/>
      <c r="AKV184" s="21"/>
      <c r="AKW184" s="21"/>
      <c r="AKX184" s="21"/>
      <c r="AKY184" s="21"/>
      <c r="AKZ184" s="21"/>
      <c r="ALA184" s="21"/>
      <c r="ALB184" s="21"/>
      <c r="ALC184" s="21"/>
      <c r="ALD184" s="21"/>
      <c r="ALE184" s="21"/>
      <c r="ALF184" s="21"/>
      <c r="ALG184" s="21"/>
      <c r="ALH184" s="21"/>
      <c r="ALI184" s="21"/>
      <c r="ALJ184" s="21"/>
      <c r="ALK184" s="21"/>
      <c r="ALL184" s="21"/>
      <c r="ALM184" s="21"/>
      <c r="ALN184" s="21"/>
      <c r="ALO184" s="21"/>
      <c r="ALP184" s="21"/>
      <c r="ALQ184" s="21"/>
      <c r="ALR184" s="21"/>
      <c r="ALS184" s="21"/>
      <c r="ALT184" s="21"/>
      <c r="ALU184" s="21"/>
      <c r="ALV184" s="21"/>
      <c r="ALW184" s="21"/>
      <c r="ALX184" s="21"/>
      <c r="ALY184" s="21"/>
      <c r="ALZ184" s="21"/>
      <c r="AMA184" s="21"/>
      <c r="AMB184" s="21"/>
      <c r="AMC184" s="21"/>
      <c r="AMD184" s="21"/>
      <c r="AME184" s="21"/>
      <c r="AMF184" s="21"/>
      <c r="AMG184" s="21"/>
      <c r="AMH184" s="21"/>
      <c r="AMI184" s="21"/>
      <c r="AMJ184" s="21"/>
    </row>
    <row r="185" s="58" customFormat="true" ht="12" hidden="true" customHeight="true" outlineLevel="0" collapsed="false">
      <c r="A185" s="52" t="s">
        <v>357</v>
      </c>
      <c r="B185" s="52" t="s">
        <v>266</v>
      </c>
      <c r="C185" s="52"/>
      <c r="D185" s="53" t="n">
        <v>1942</v>
      </c>
      <c r="E185" s="53" t="n">
        <f aca="true">YEAR(TODAY())-D185</f>
        <v>84</v>
      </c>
      <c r="F185" s="53" t="s">
        <v>44</v>
      </c>
      <c r="G185" s="53" t="s">
        <v>125</v>
      </c>
      <c r="H185" s="54" t="n">
        <v>0</v>
      </c>
      <c r="I185" s="54" t="n">
        <v>0</v>
      </c>
      <c r="J185" s="3" t="n">
        <f aca="false">IF(COUNT(M185:V185)&lt;7,W185,LARGE(M185:V185,1)+LARGE(M185:V185,2)+LARGE(M185:V185,3)+LARGE(M185:V185,4)+LARGE(M185:V185,5)+LARGE(M185:V185,6)+LARGE(M185:V185,7))</f>
        <v>0</v>
      </c>
      <c r="K185" s="3" t="n">
        <v>0</v>
      </c>
      <c r="L185" s="59" t="n">
        <f aca="false">AE185</f>
        <v>0</v>
      </c>
      <c r="M185" s="3"/>
      <c r="N185" s="3" t="n">
        <f aca="false">AS185</f>
        <v>0</v>
      </c>
      <c r="O185" s="3" t="n">
        <v>0</v>
      </c>
      <c r="P185" s="3"/>
      <c r="Q185" s="3"/>
      <c r="R185" s="3" t="n">
        <f aca="false">BX185</f>
        <v>0</v>
      </c>
      <c r="S185" s="3"/>
      <c r="T185" s="3" t="n">
        <f aca="false">CM185</f>
        <v>0</v>
      </c>
      <c r="U185" s="3" t="n">
        <f aca="false">CT185</f>
        <v>0</v>
      </c>
      <c r="V185" s="3" t="n">
        <f aca="false">DA185</f>
        <v>0</v>
      </c>
      <c r="W185" s="3" t="n">
        <f aca="false">SUM(M185:V185)</f>
        <v>0</v>
      </c>
      <c r="X185" s="3" t="n">
        <f aca="false">W185-J185</f>
        <v>0</v>
      </c>
      <c r="Y185" s="3" t="n">
        <v>0</v>
      </c>
      <c r="Z185" s="3" t="n">
        <v>0</v>
      </c>
      <c r="AA185" s="3" t="n">
        <v>0</v>
      </c>
      <c r="AB185" s="3" t="n">
        <v>0</v>
      </c>
      <c r="AC185" s="3" t="n">
        <v>0</v>
      </c>
      <c r="AD185" s="3" t="n">
        <v>0</v>
      </c>
      <c r="AE185" s="3" t="n">
        <v>0</v>
      </c>
      <c r="AF185" s="3" t="n">
        <v>0</v>
      </c>
      <c r="AG185" s="3" t="n">
        <v>0</v>
      </c>
      <c r="AH185" s="3" t="n">
        <v>0</v>
      </c>
      <c r="AI185" s="3" t="n">
        <v>0</v>
      </c>
      <c r="AJ185" s="3" t="n">
        <v>0</v>
      </c>
      <c r="AK185" s="3" t="n">
        <v>0</v>
      </c>
      <c r="AL185" s="3" t="n">
        <v>0</v>
      </c>
      <c r="AM185" s="3" t="n">
        <v>0</v>
      </c>
      <c r="AN185" s="3" t="n">
        <v>0</v>
      </c>
      <c r="AO185" s="3" t="n">
        <v>0</v>
      </c>
      <c r="AP185" s="3" t="n">
        <v>0</v>
      </c>
      <c r="AQ185" s="3" t="n">
        <v>0</v>
      </c>
      <c r="AR185" s="3" t="n">
        <v>0</v>
      </c>
      <c r="AS185" s="3" t="n">
        <v>0</v>
      </c>
      <c r="AT185" s="3" t="n">
        <v>0</v>
      </c>
      <c r="AU185" s="3" t="n">
        <v>0</v>
      </c>
      <c r="AV185" s="3" t="n">
        <v>0</v>
      </c>
      <c r="AW185" s="3" t="n">
        <v>0</v>
      </c>
      <c r="AX185" s="3" t="n">
        <v>0</v>
      </c>
      <c r="AY185" s="3" t="n">
        <v>0</v>
      </c>
      <c r="AZ185" s="3" t="n">
        <v>0</v>
      </c>
      <c r="BA185" s="3" t="n">
        <v>0</v>
      </c>
      <c r="BB185" s="3" t="n">
        <v>0</v>
      </c>
      <c r="BC185" s="3" t="n">
        <v>0</v>
      </c>
      <c r="BD185" s="3" t="n">
        <v>0</v>
      </c>
      <c r="BE185" s="3" t="n">
        <v>0</v>
      </c>
      <c r="BF185" s="3" t="n">
        <v>0</v>
      </c>
      <c r="BG185" s="3" t="n">
        <v>0</v>
      </c>
      <c r="BH185" s="3" t="n">
        <v>0</v>
      </c>
      <c r="BI185" s="3" t="n">
        <v>0</v>
      </c>
      <c r="BJ185" s="3" t="n">
        <v>0</v>
      </c>
      <c r="BK185" s="3" t="n">
        <v>0</v>
      </c>
      <c r="BL185" s="3" t="n">
        <v>0</v>
      </c>
      <c r="BM185" s="3" t="n">
        <v>0</v>
      </c>
      <c r="BN185" s="3" t="n">
        <v>0</v>
      </c>
      <c r="BO185" s="3" t="n">
        <v>0</v>
      </c>
      <c r="BP185" s="3" t="n">
        <v>0</v>
      </c>
      <c r="BQ185" s="3" t="n">
        <v>0</v>
      </c>
      <c r="BR185" s="3" t="n">
        <v>0</v>
      </c>
      <c r="BS185" s="3" t="n">
        <v>0</v>
      </c>
      <c r="BT185" s="3" t="n">
        <v>0</v>
      </c>
      <c r="BU185" s="3" t="n">
        <v>0</v>
      </c>
      <c r="BV185" s="3" t="n">
        <v>0</v>
      </c>
      <c r="BW185" s="3" t="n">
        <v>0</v>
      </c>
      <c r="BX185" s="3" t="n">
        <v>0</v>
      </c>
      <c r="BY185" s="3" t="n">
        <v>0</v>
      </c>
      <c r="BZ185" s="3" t="n">
        <v>0</v>
      </c>
      <c r="CA185" s="3" t="n">
        <v>0</v>
      </c>
      <c r="CB185" s="3" t="n">
        <v>0</v>
      </c>
      <c r="CC185" s="3" t="n">
        <v>0</v>
      </c>
      <c r="CD185" s="3" t="n">
        <v>0</v>
      </c>
      <c r="CE185" s="3" t="n">
        <v>0</v>
      </c>
      <c r="CF185" s="3" t="n">
        <v>0</v>
      </c>
      <c r="CG185" s="3" t="n">
        <v>0</v>
      </c>
      <c r="CH185" s="3" t="n">
        <v>0</v>
      </c>
      <c r="CI185" s="3" t="n">
        <v>0</v>
      </c>
      <c r="CJ185" s="3" t="n">
        <v>0</v>
      </c>
      <c r="CK185" s="3" t="n">
        <v>0</v>
      </c>
      <c r="CL185" s="3" t="n">
        <v>0</v>
      </c>
      <c r="CM185" s="3" t="n">
        <v>0</v>
      </c>
      <c r="CN185" s="3" t="n">
        <v>0</v>
      </c>
      <c r="CO185" s="3" t="n">
        <v>0</v>
      </c>
      <c r="CP185" s="3" t="n">
        <v>0</v>
      </c>
      <c r="CQ185" s="3" t="n">
        <v>0</v>
      </c>
      <c r="CR185" s="3" t="n">
        <v>0</v>
      </c>
      <c r="CS185" s="3" t="n">
        <v>0</v>
      </c>
      <c r="CT185" s="3" t="n">
        <v>0</v>
      </c>
      <c r="CU185" s="63" t="s">
        <v>8</v>
      </c>
      <c r="CV185" s="56" t="n">
        <v>0</v>
      </c>
      <c r="CW185" s="56" t="n">
        <v>0</v>
      </c>
      <c r="CX185" s="56" t="n">
        <v>0</v>
      </c>
      <c r="CY185" s="55" t="n">
        <v>0</v>
      </c>
      <c r="CZ185" s="55" t="n">
        <v>0</v>
      </c>
      <c r="DA185" s="55" t="n">
        <v>0</v>
      </c>
      <c r="DB185" s="3" t="n">
        <v>0</v>
      </c>
      <c r="DC185" s="3" t="n">
        <v>0</v>
      </c>
      <c r="DD185" s="3" t="n">
        <v>0</v>
      </c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AGZ185" s="20"/>
      <c r="AHA185" s="20"/>
      <c r="AHB185" s="20"/>
      <c r="AHC185" s="20"/>
      <c r="AHD185" s="20"/>
      <c r="AHE185" s="20"/>
      <c r="AHF185" s="20"/>
      <c r="AHG185" s="20"/>
      <c r="AHH185" s="20"/>
      <c r="AHI185" s="20"/>
      <c r="AHJ185" s="20"/>
      <c r="AHK185" s="20"/>
      <c r="AHL185" s="20"/>
      <c r="AHM185" s="20"/>
      <c r="AHN185" s="20"/>
      <c r="AHO185" s="20"/>
      <c r="AHP185" s="20"/>
      <c r="AHQ185" s="20"/>
      <c r="AHR185" s="20"/>
      <c r="AHS185" s="20"/>
      <c r="AHT185" s="20"/>
      <c r="AHU185" s="20"/>
      <c r="AHV185" s="20"/>
      <c r="AHW185" s="20"/>
      <c r="AHX185" s="20"/>
      <c r="AHY185" s="20"/>
      <c r="AHZ185" s="20"/>
      <c r="AIA185" s="20"/>
      <c r="AIB185" s="20"/>
      <c r="AIC185" s="20"/>
      <c r="AID185" s="20"/>
      <c r="AIE185" s="20"/>
      <c r="AIF185" s="20"/>
      <c r="AIG185" s="20"/>
      <c r="AIH185" s="20"/>
      <c r="AII185" s="20"/>
      <c r="AIJ185" s="20"/>
      <c r="AIK185" s="20"/>
      <c r="AIL185" s="21"/>
      <c r="AIM185" s="21"/>
      <c r="AIN185" s="21"/>
      <c r="AIO185" s="21"/>
      <c r="AIP185" s="21"/>
      <c r="AIQ185" s="21"/>
      <c r="AIR185" s="21"/>
      <c r="AIS185" s="21"/>
      <c r="AIT185" s="21"/>
      <c r="AIU185" s="21"/>
      <c r="AIV185" s="21"/>
      <c r="AIW185" s="21"/>
      <c r="AIX185" s="21"/>
      <c r="AIY185" s="21"/>
      <c r="AIZ185" s="21"/>
      <c r="AJA185" s="21"/>
      <c r="AJB185" s="21"/>
      <c r="AJC185" s="21"/>
      <c r="AJD185" s="21"/>
      <c r="AJE185" s="21"/>
      <c r="AJF185" s="21"/>
      <c r="AJG185" s="21"/>
      <c r="AJH185" s="21"/>
      <c r="AJI185" s="21"/>
      <c r="AJJ185" s="21"/>
      <c r="AJK185" s="21"/>
      <c r="AJL185" s="21"/>
      <c r="AJM185" s="21"/>
      <c r="AJN185" s="21"/>
      <c r="AJO185" s="21"/>
      <c r="AJP185" s="21"/>
      <c r="AJQ185" s="21"/>
      <c r="AJR185" s="21"/>
      <c r="AJS185" s="21"/>
      <c r="AJT185" s="21"/>
      <c r="AJU185" s="21"/>
      <c r="AJV185" s="21"/>
      <c r="AJW185" s="21"/>
      <c r="AJX185" s="21"/>
      <c r="AJY185" s="21"/>
      <c r="AJZ185" s="21"/>
      <c r="AKA185" s="21"/>
      <c r="AKB185" s="21"/>
      <c r="AKC185" s="21"/>
      <c r="AKD185" s="21"/>
      <c r="AKE185" s="21"/>
      <c r="AKF185" s="21"/>
      <c r="AKG185" s="21"/>
      <c r="AKH185" s="21"/>
      <c r="AKI185" s="21"/>
      <c r="AKJ185" s="21"/>
      <c r="AKK185" s="21"/>
      <c r="AKL185" s="21"/>
      <c r="AKM185" s="21"/>
      <c r="AKN185" s="21"/>
      <c r="AKO185" s="21"/>
      <c r="AKP185" s="21"/>
      <c r="AKQ185" s="21"/>
      <c r="AKR185" s="21"/>
      <c r="AKS185" s="21"/>
      <c r="AKT185" s="21"/>
      <c r="AKU185" s="21"/>
      <c r="AKV185" s="21"/>
      <c r="AKW185" s="21"/>
      <c r="AKX185" s="21"/>
      <c r="AKY185" s="21"/>
      <c r="AKZ185" s="21"/>
      <c r="ALA185" s="21"/>
      <c r="ALB185" s="21"/>
      <c r="ALC185" s="21"/>
      <c r="ALD185" s="21"/>
      <c r="ALE185" s="21"/>
      <c r="ALF185" s="21"/>
      <c r="ALG185" s="21"/>
      <c r="ALH185" s="21"/>
      <c r="ALI185" s="21"/>
      <c r="ALJ185" s="21"/>
      <c r="ALK185" s="21"/>
      <c r="ALL185" s="21"/>
      <c r="ALM185" s="21"/>
      <c r="ALN185" s="21"/>
      <c r="ALO185" s="21"/>
      <c r="ALP185" s="21"/>
      <c r="ALQ185" s="21"/>
      <c r="ALR185" s="21"/>
      <c r="ALS185" s="21"/>
      <c r="ALT185" s="21"/>
      <c r="ALU185" s="21"/>
      <c r="ALV185" s="21"/>
      <c r="ALW185" s="21"/>
      <c r="ALX185" s="21"/>
      <c r="ALY185" s="21"/>
      <c r="ALZ185" s="21"/>
      <c r="AMA185" s="21"/>
      <c r="AMB185" s="21"/>
      <c r="AMC185" s="21"/>
      <c r="AMD185" s="21"/>
      <c r="AME185" s="21"/>
      <c r="AMF185" s="21"/>
      <c r="AMG185" s="21"/>
      <c r="AMH185" s="21"/>
      <c r="AMI185" s="21"/>
      <c r="AMJ185" s="21"/>
    </row>
    <row r="186" s="58" customFormat="true" ht="12" hidden="true" customHeight="true" outlineLevel="0" collapsed="false">
      <c r="A186" s="52" t="s">
        <v>358</v>
      </c>
      <c r="B186" s="52" t="s">
        <v>54</v>
      </c>
      <c r="C186" s="52" t="s">
        <v>359</v>
      </c>
      <c r="D186" s="53" t="n">
        <v>2008</v>
      </c>
      <c r="E186" s="53" t="n">
        <f aca="true">YEAR(TODAY())-D186</f>
        <v>18</v>
      </c>
      <c r="F186" s="53" t="s">
        <v>44</v>
      </c>
      <c r="G186" s="53" t="s">
        <v>55</v>
      </c>
      <c r="H186" s="54" t="n">
        <v>0</v>
      </c>
      <c r="I186" s="54" t="n">
        <v>0</v>
      </c>
      <c r="J186" s="3" t="n">
        <f aca="false">IF(COUNT(L186:V186)&lt;7,W186,LARGE(L186:V186,1)+LARGE(L186:V186,2)+LARGE(L186:V186,3)+LARGE(L186:V186,4)+LARGE(L186:V186,5)+LARGE(L186:V186,6)+LARGE(L186:V186,7))</f>
        <v>0</v>
      </c>
      <c r="K186" s="3" t="n">
        <v>0</v>
      </c>
      <c r="L186" s="59" t="n">
        <f aca="false">AE186</f>
        <v>0</v>
      </c>
      <c r="M186" s="3"/>
      <c r="N186" s="3" t="n">
        <f aca="false">AS186</f>
        <v>0</v>
      </c>
      <c r="O186" s="3" t="n">
        <f aca="false">AZ186</f>
        <v>0</v>
      </c>
      <c r="P186" s="3"/>
      <c r="Q186" s="3" t="n">
        <f aca="false">BP186</f>
        <v>0</v>
      </c>
      <c r="R186" s="3" t="n">
        <f aca="false">BX186</f>
        <v>0</v>
      </c>
      <c r="S186" s="3" t="n">
        <f aca="false">CF186</f>
        <v>0</v>
      </c>
      <c r="T186" s="3" t="n">
        <f aca="false">CM186</f>
        <v>0</v>
      </c>
      <c r="U186" s="3" t="n">
        <f aca="false">CT186</f>
        <v>0</v>
      </c>
      <c r="V186" s="3" t="n">
        <f aca="false">DA186</f>
        <v>0</v>
      </c>
      <c r="W186" s="3" t="n">
        <f aca="false">SUM(L186:V186)</f>
        <v>0</v>
      </c>
      <c r="X186" s="3" t="n">
        <f aca="false">W186-J186</f>
        <v>0</v>
      </c>
      <c r="Y186" s="3" t="n">
        <v>0</v>
      </c>
      <c r="Z186" s="3" t="n">
        <v>0</v>
      </c>
      <c r="AA186" s="3" t="n">
        <v>0</v>
      </c>
      <c r="AB186" s="3" t="n">
        <v>0</v>
      </c>
      <c r="AC186" s="3" t="n">
        <v>0</v>
      </c>
      <c r="AD186" s="3" t="n">
        <v>0</v>
      </c>
      <c r="AE186" s="3" t="n">
        <v>0</v>
      </c>
      <c r="AF186" s="3" t="n">
        <v>0</v>
      </c>
      <c r="AG186" s="3" t="n">
        <v>0</v>
      </c>
      <c r="AH186" s="3" t="n">
        <v>0</v>
      </c>
      <c r="AI186" s="3" t="n">
        <v>0</v>
      </c>
      <c r="AJ186" s="3" t="n">
        <v>0</v>
      </c>
      <c r="AK186" s="3" t="n">
        <v>0</v>
      </c>
      <c r="AL186" s="3" t="n">
        <v>0</v>
      </c>
      <c r="AM186" s="3" t="n">
        <v>0</v>
      </c>
      <c r="AN186" s="3" t="n">
        <v>0</v>
      </c>
      <c r="AO186" s="3" t="n">
        <v>0</v>
      </c>
      <c r="AP186" s="3" t="n">
        <v>0</v>
      </c>
      <c r="AQ186" s="3" t="n">
        <v>0</v>
      </c>
      <c r="AR186" s="3" t="n">
        <v>0</v>
      </c>
      <c r="AS186" s="3" t="n">
        <v>0</v>
      </c>
      <c r="AT186" s="3" t="n">
        <v>0</v>
      </c>
      <c r="AU186" s="3" t="n">
        <v>0</v>
      </c>
      <c r="AV186" s="3" t="n">
        <v>0</v>
      </c>
      <c r="AW186" s="3" t="n">
        <v>0</v>
      </c>
      <c r="AX186" s="3" t="n">
        <v>0</v>
      </c>
      <c r="AY186" s="3" t="n">
        <v>0</v>
      </c>
      <c r="AZ186" s="3" t="n">
        <v>0</v>
      </c>
      <c r="BA186" s="3" t="n">
        <v>0</v>
      </c>
      <c r="BB186" s="3" t="n">
        <v>0</v>
      </c>
      <c r="BC186" s="3" t="n">
        <v>0</v>
      </c>
      <c r="BD186" s="3" t="n">
        <v>0</v>
      </c>
      <c r="BE186" s="3" t="n">
        <v>0</v>
      </c>
      <c r="BF186" s="3" t="n">
        <v>0</v>
      </c>
      <c r="BG186" s="3" t="n">
        <v>0</v>
      </c>
      <c r="BH186" s="3" t="n">
        <v>0</v>
      </c>
      <c r="BI186" s="3" t="n">
        <v>0</v>
      </c>
      <c r="BJ186" s="3" t="n">
        <v>0</v>
      </c>
      <c r="BK186" s="3" t="n">
        <v>0</v>
      </c>
      <c r="BL186" s="3" t="n">
        <v>0</v>
      </c>
      <c r="BM186" s="3" t="n">
        <v>0</v>
      </c>
      <c r="BN186" s="3" t="n">
        <v>0</v>
      </c>
      <c r="BO186" s="3" t="n">
        <v>0</v>
      </c>
      <c r="BP186" s="3" t="n">
        <v>0</v>
      </c>
      <c r="BQ186" s="3" t="n">
        <v>0</v>
      </c>
      <c r="BR186" s="3" t="n">
        <v>0</v>
      </c>
      <c r="BS186" s="3" t="n">
        <v>0</v>
      </c>
      <c r="BT186" s="3" t="n">
        <v>0</v>
      </c>
      <c r="BU186" s="3" t="n">
        <v>0</v>
      </c>
      <c r="BV186" s="3" t="n">
        <v>0</v>
      </c>
      <c r="BW186" s="3" t="n">
        <v>0</v>
      </c>
      <c r="BX186" s="3" t="n">
        <v>0</v>
      </c>
      <c r="BY186" s="3" t="n">
        <v>0</v>
      </c>
      <c r="BZ186" s="3" t="n">
        <v>0</v>
      </c>
      <c r="CA186" s="3" t="n">
        <v>0</v>
      </c>
      <c r="CB186" s="3" t="n">
        <v>0</v>
      </c>
      <c r="CC186" s="3" t="n">
        <v>0</v>
      </c>
      <c r="CD186" s="3" t="n">
        <v>0</v>
      </c>
      <c r="CE186" s="3" t="n">
        <v>0</v>
      </c>
      <c r="CF186" s="3" t="n">
        <v>0</v>
      </c>
      <c r="CG186" s="3" t="n">
        <v>0</v>
      </c>
      <c r="CH186" s="3" t="n">
        <v>0</v>
      </c>
      <c r="CI186" s="3" t="n">
        <v>0</v>
      </c>
      <c r="CJ186" s="3" t="n">
        <v>0</v>
      </c>
      <c r="CK186" s="3" t="n">
        <v>0</v>
      </c>
      <c r="CL186" s="3" t="n">
        <v>0</v>
      </c>
      <c r="CM186" s="3" t="n">
        <v>0</v>
      </c>
      <c r="CN186" s="3" t="n">
        <v>0</v>
      </c>
      <c r="CO186" s="3" t="n">
        <v>0</v>
      </c>
      <c r="CP186" s="3" t="n">
        <v>0</v>
      </c>
      <c r="CQ186" s="3" t="n">
        <v>0</v>
      </c>
      <c r="CR186" s="3" t="n">
        <v>0</v>
      </c>
      <c r="CS186" s="3" t="n">
        <v>0</v>
      </c>
      <c r="CT186" s="3" t="n">
        <v>0</v>
      </c>
      <c r="CU186" s="63" t="s">
        <v>8</v>
      </c>
      <c r="CV186" s="56" t="n">
        <v>0</v>
      </c>
      <c r="CW186" s="56" t="n">
        <v>0</v>
      </c>
      <c r="CX186" s="56" t="n">
        <v>0</v>
      </c>
      <c r="CY186" s="55" t="n">
        <v>0</v>
      </c>
      <c r="CZ186" s="55" t="n">
        <v>0</v>
      </c>
      <c r="DA186" s="55" t="n">
        <v>0</v>
      </c>
      <c r="DB186" s="3" t="n">
        <v>0</v>
      </c>
      <c r="DC186" s="3" t="n">
        <v>0</v>
      </c>
      <c r="DD186" s="3" t="n">
        <v>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AGZ186" s="20"/>
      <c r="AHA186" s="20"/>
      <c r="AHB186" s="20"/>
      <c r="AHC186" s="20"/>
      <c r="AHD186" s="20"/>
      <c r="AHE186" s="20"/>
      <c r="AHF186" s="20"/>
      <c r="AHG186" s="20"/>
      <c r="AHH186" s="20"/>
      <c r="AHI186" s="20"/>
      <c r="AHJ186" s="20"/>
      <c r="AHK186" s="20"/>
      <c r="AHL186" s="20"/>
      <c r="AHM186" s="20"/>
      <c r="AHN186" s="20"/>
      <c r="AHO186" s="20"/>
      <c r="AHP186" s="20"/>
      <c r="AHQ186" s="20"/>
      <c r="AHR186" s="20"/>
      <c r="AHS186" s="20"/>
      <c r="AHT186" s="20"/>
      <c r="AHU186" s="20"/>
      <c r="AHV186" s="20"/>
      <c r="AHW186" s="20"/>
      <c r="AHX186" s="20"/>
      <c r="AHY186" s="20"/>
      <c r="AHZ186" s="20"/>
      <c r="AIA186" s="20"/>
      <c r="AIB186" s="20"/>
      <c r="AIC186" s="20"/>
      <c r="AID186" s="20"/>
      <c r="AIE186" s="20"/>
      <c r="AIF186" s="20"/>
      <c r="AIG186" s="20"/>
      <c r="AIH186" s="20"/>
      <c r="AII186" s="20"/>
      <c r="AIJ186" s="20"/>
      <c r="AIK186" s="20"/>
      <c r="AIL186" s="21"/>
      <c r="AIM186" s="21"/>
      <c r="AIN186" s="21"/>
      <c r="AIO186" s="21"/>
      <c r="AIP186" s="21"/>
      <c r="AIQ186" s="21"/>
      <c r="AIR186" s="21"/>
      <c r="AIS186" s="21"/>
      <c r="AIT186" s="21"/>
      <c r="AIU186" s="21"/>
      <c r="AIV186" s="21"/>
      <c r="AIW186" s="21"/>
      <c r="AIX186" s="21"/>
      <c r="AIY186" s="21"/>
      <c r="AIZ186" s="21"/>
      <c r="AJA186" s="21"/>
      <c r="AJB186" s="21"/>
      <c r="AJC186" s="21"/>
      <c r="AJD186" s="21"/>
      <c r="AJE186" s="21"/>
      <c r="AJF186" s="21"/>
      <c r="AJG186" s="21"/>
      <c r="AJH186" s="21"/>
      <c r="AJI186" s="21"/>
      <c r="AJJ186" s="21"/>
      <c r="AJK186" s="21"/>
      <c r="AJL186" s="21"/>
      <c r="AJM186" s="21"/>
      <c r="AJN186" s="21"/>
      <c r="AJO186" s="21"/>
      <c r="AJP186" s="21"/>
      <c r="AJQ186" s="21"/>
      <c r="AJR186" s="21"/>
      <c r="AJS186" s="21"/>
      <c r="AJT186" s="21"/>
      <c r="AJU186" s="21"/>
      <c r="AJV186" s="21"/>
      <c r="AJW186" s="21"/>
      <c r="AJX186" s="21"/>
      <c r="AJY186" s="21"/>
      <c r="AJZ186" s="21"/>
      <c r="AKA186" s="21"/>
      <c r="AKB186" s="21"/>
      <c r="AKC186" s="21"/>
      <c r="AKD186" s="21"/>
      <c r="AKE186" s="21"/>
      <c r="AKF186" s="21"/>
      <c r="AKG186" s="21"/>
      <c r="AKH186" s="21"/>
      <c r="AKI186" s="21"/>
      <c r="AKJ186" s="21"/>
      <c r="AKK186" s="21"/>
      <c r="AKL186" s="21"/>
      <c r="AKM186" s="21"/>
      <c r="AKN186" s="21"/>
      <c r="AKO186" s="21"/>
      <c r="AKP186" s="21"/>
      <c r="AKQ186" s="21"/>
      <c r="AKR186" s="21"/>
      <c r="AKS186" s="21"/>
      <c r="AKT186" s="21"/>
      <c r="AKU186" s="21"/>
      <c r="AKV186" s="21"/>
      <c r="AKW186" s="21"/>
      <c r="AKX186" s="21"/>
      <c r="AKY186" s="21"/>
      <c r="AKZ186" s="21"/>
      <c r="ALA186" s="21"/>
      <c r="ALB186" s="21"/>
      <c r="ALC186" s="21"/>
      <c r="ALD186" s="21"/>
      <c r="ALE186" s="21"/>
      <c r="ALF186" s="21"/>
      <c r="ALG186" s="21"/>
      <c r="ALH186" s="21"/>
      <c r="ALI186" s="21"/>
      <c r="ALJ186" s="21"/>
      <c r="ALK186" s="21"/>
      <c r="ALL186" s="21"/>
      <c r="ALM186" s="21"/>
      <c r="ALN186" s="21"/>
      <c r="ALO186" s="21"/>
      <c r="ALP186" s="21"/>
      <c r="ALQ186" s="21"/>
      <c r="ALR186" s="21"/>
      <c r="ALS186" s="21"/>
      <c r="ALT186" s="21"/>
      <c r="ALU186" s="21"/>
      <c r="ALV186" s="21"/>
      <c r="ALW186" s="21"/>
      <c r="ALX186" s="21"/>
      <c r="ALY186" s="21"/>
      <c r="ALZ186" s="21"/>
      <c r="AMA186" s="21"/>
      <c r="AMB186" s="21"/>
      <c r="AMC186" s="21"/>
      <c r="AMD186" s="21"/>
      <c r="AME186" s="21"/>
      <c r="AMF186" s="21"/>
      <c r="AMG186" s="21"/>
      <c r="AMH186" s="21"/>
      <c r="AMI186" s="21"/>
      <c r="AMJ186" s="21"/>
    </row>
    <row r="187" s="58" customFormat="true" ht="12" hidden="true" customHeight="true" outlineLevel="0" collapsed="false">
      <c r="A187" s="52" t="s">
        <v>360</v>
      </c>
      <c r="B187" s="52" t="s">
        <v>42</v>
      </c>
      <c r="C187" s="52" t="s">
        <v>235</v>
      </c>
      <c r="D187" s="53" t="n">
        <v>1971</v>
      </c>
      <c r="E187" s="53" t="n">
        <f aca="true">YEAR(TODAY())-D187</f>
        <v>55</v>
      </c>
      <c r="F187" s="53" t="s">
        <v>44</v>
      </c>
      <c r="G187" s="53" t="s">
        <v>67</v>
      </c>
      <c r="H187" s="54" t="n">
        <v>0</v>
      </c>
      <c r="I187" s="54" t="n">
        <v>0</v>
      </c>
      <c r="J187" s="3" t="n">
        <f aca="false">IF(COUNT(M187:V187)&lt;7,W187,LARGE(M187:V187,1)+LARGE(M187:V187,2)+LARGE(M187:V187,3)+LARGE(M187:V187,4)+LARGE(M187:V187,5)+LARGE(M187:V187,6)+LARGE(M187:V187,7))</f>
        <v>0</v>
      </c>
      <c r="K187" s="3" t="n">
        <v>0</v>
      </c>
      <c r="L187" s="59" t="n">
        <f aca="false">AE187</f>
        <v>0</v>
      </c>
      <c r="M187" s="3"/>
      <c r="N187" s="3" t="n">
        <f aca="false">AS187</f>
        <v>0</v>
      </c>
      <c r="O187" s="3" t="n">
        <v>0</v>
      </c>
      <c r="P187" s="3"/>
      <c r="Q187" s="3"/>
      <c r="R187" s="3" t="n">
        <f aca="false">BX187</f>
        <v>0</v>
      </c>
      <c r="S187" s="3"/>
      <c r="T187" s="3" t="n">
        <f aca="false">CM187</f>
        <v>0</v>
      </c>
      <c r="U187" s="3" t="n">
        <f aca="false">CT187</f>
        <v>0</v>
      </c>
      <c r="V187" s="3" t="n">
        <f aca="false">DA187</f>
        <v>0</v>
      </c>
      <c r="W187" s="3" t="n">
        <f aca="false">SUM(M187:V187)</f>
        <v>0</v>
      </c>
      <c r="X187" s="3" t="n">
        <f aca="false">W187-J187</f>
        <v>0</v>
      </c>
      <c r="Y187" s="3" t="n">
        <v>0</v>
      </c>
      <c r="Z187" s="3" t="n">
        <v>0</v>
      </c>
      <c r="AA187" s="3" t="n">
        <v>0</v>
      </c>
      <c r="AB187" s="3" t="n">
        <v>0</v>
      </c>
      <c r="AC187" s="3" t="n">
        <v>0</v>
      </c>
      <c r="AD187" s="3" t="n">
        <v>0</v>
      </c>
      <c r="AE187" s="3" t="n">
        <v>0</v>
      </c>
      <c r="AF187" s="3" t="n">
        <v>0</v>
      </c>
      <c r="AG187" s="3" t="n">
        <v>0</v>
      </c>
      <c r="AH187" s="3" t="n">
        <v>0</v>
      </c>
      <c r="AI187" s="3" t="n">
        <v>0</v>
      </c>
      <c r="AJ187" s="3" t="n">
        <v>0</v>
      </c>
      <c r="AK187" s="3" t="n">
        <v>0</v>
      </c>
      <c r="AL187" s="3" t="n">
        <v>0</v>
      </c>
      <c r="AM187" s="3" t="n">
        <v>0</v>
      </c>
      <c r="AN187" s="3" t="n">
        <v>0</v>
      </c>
      <c r="AO187" s="3" t="n">
        <v>0</v>
      </c>
      <c r="AP187" s="3" t="n">
        <v>0</v>
      </c>
      <c r="AQ187" s="3" t="n">
        <v>0</v>
      </c>
      <c r="AR187" s="3" t="n">
        <v>0</v>
      </c>
      <c r="AS187" s="3" t="n">
        <v>0</v>
      </c>
      <c r="AT187" s="3" t="n">
        <v>0</v>
      </c>
      <c r="AU187" s="3" t="n">
        <v>0</v>
      </c>
      <c r="AV187" s="3" t="n">
        <v>0</v>
      </c>
      <c r="AW187" s="3" t="n">
        <v>0</v>
      </c>
      <c r="AX187" s="3" t="n">
        <v>0</v>
      </c>
      <c r="AY187" s="3" t="n">
        <v>0</v>
      </c>
      <c r="AZ187" s="3" t="n">
        <v>0</v>
      </c>
      <c r="BA187" s="3" t="n">
        <v>0</v>
      </c>
      <c r="BB187" s="3" t="n">
        <v>0</v>
      </c>
      <c r="BC187" s="3" t="n">
        <v>0</v>
      </c>
      <c r="BD187" s="3" t="n">
        <v>0</v>
      </c>
      <c r="BE187" s="3" t="n">
        <v>0</v>
      </c>
      <c r="BF187" s="3" t="n">
        <v>0</v>
      </c>
      <c r="BG187" s="3" t="n">
        <v>0</v>
      </c>
      <c r="BH187" s="3" t="n">
        <v>0</v>
      </c>
      <c r="BI187" s="3" t="n">
        <v>0</v>
      </c>
      <c r="BJ187" s="3" t="n">
        <v>0</v>
      </c>
      <c r="BK187" s="3" t="n">
        <v>0</v>
      </c>
      <c r="BL187" s="3" t="n">
        <v>0</v>
      </c>
      <c r="BM187" s="3" t="n">
        <v>0</v>
      </c>
      <c r="BN187" s="3" t="n">
        <v>0</v>
      </c>
      <c r="BO187" s="3" t="n">
        <v>0</v>
      </c>
      <c r="BP187" s="3" t="n">
        <v>0</v>
      </c>
      <c r="BQ187" s="3" t="n">
        <v>0</v>
      </c>
      <c r="BR187" s="3" t="n">
        <v>0</v>
      </c>
      <c r="BS187" s="3" t="n">
        <v>0</v>
      </c>
      <c r="BT187" s="3" t="n">
        <v>0</v>
      </c>
      <c r="BU187" s="3" t="n">
        <v>0</v>
      </c>
      <c r="BV187" s="3" t="n">
        <v>0</v>
      </c>
      <c r="BW187" s="3" t="n">
        <v>0</v>
      </c>
      <c r="BX187" s="3" t="n">
        <v>0</v>
      </c>
      <c r="BY187" s="3" t="n">
        <v>0</v>
      </c>
      <c r="BZ187" s="3" t="n">
        <v>0</v>
      </c>
      <c r="CA187" s="3" t="n">
        <v>0</v>
      </c>
      <c r="CB187" s="3" t="n">
        <v>0</v>
      </c>
      <c r="CC187" s="3" t="n">
        <v>0</v>
      </c>
      <c r="CD187" s="3" t="n">
        <v>0</v>
      </c>
      <c r="CE187" s="3" t="n">
        <v>0</v>
      </c>
      <c r="CF187" s="3" t="n">
        <v>0</v>
      </c>
      <c r="CG187" s="3" t="n">
        <v>0</v>
      </c>
      <c r="CH187" s="3" t="n">
        <v>0</v>
      </c>
      <c r="CI187" s="3" t="n">
        <v>0</v>
      </c>
      <c r="CJ187" s="3" t="n">
        <v>0</v>
      </c>
      <c r="CK187" s="3" t="n">
        <v>0</v>
      </c>
      <c r="CL187" s="3" t="n">
        <v>0</v>
      </c>
      <c r="CM187" s="3" t="n">
        <v>0</v>
      </c>
      <c r="CN187" s="3" t="n">
        <v>0</v>
      </c>
      <c r="CO187" s="3" t="n">
        <v>0</v>
      </c>
      <c r="CP187" s="3" t="n">
        <v>0</v>
      </c>
      <c r="CQ187" s="3" t="n">
        <v>0</v>
      </c>
      <c r="CR187" s="3" t="n">
        <v>0</v>
      </c>
      <c r="CS187" s="3" t="n">
        <v>0</v>
      </c>
      <c r="CT187" s="3" t="n">
        <v>0</v>
      </c>
      <c r="CU187" s="63" t="s">
        <v>8</v>
      </c>
      <c r="CV187" s="56" t="n">
        <v>0</v>
      </c>
      <c r="CW187" s="56" t="n">
        <v>0</v>
      </c>
      <c r="CX187" s="56" t="n">
        <v>0</v>
      </c>
      <c r="CY187" s="55" t="n">
        <v>0</v>
      </c>
      <c r="CZ187" s="55" t="n">
        <v>0</v>
      </c>
      <c r="DA187" s="55" t="n">
        <v>0</v>
      </c>
      <c r="DB187" s="3" t="n">
        <v>0</v>
      </c>
      <c r="DC187" s="3" t="n">
        <v>0</v>
      </c>
      <c r="DD187" s="3" t="n">
        <v>0</v>
      </c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AGZ187" s="20"/>
      <c r="AHA187" s="20"/>
      <c r="AHB187" s="20"/>
      <c r="AHC187" s="20"/>
      <c r="AHD187" s="20"/>
      <c r="AHE187" s="20"/>
      <c r="AHF187" s="20"/>
      <c r="AHG187" s="20"/>
      <c r="AHH187" s="20"/>
      <c r="AHI187" s="20"/>
      <c r="AHJ187" s="20"/>
      <c r="AHK187" s="20"/>
      <c r="AHL187" s="20"/>
      <c r="AHM187" s="20"/>
      <c r="AHN187" s="20"/>
      <c r="AHO187" s="20"/>
      <c r="AHP187" s="20"/>
      <c r="AHQ187" s="20"/>
      <c r="AHR187" s="20"/>
      <c r="AHS187" s="20"/>
      <c r="AHT187" s="20"/>
      <c r="AHU187" s="20"/>
      <c r="AHV187" s="20"/>
      <c r="AHW187" s="20"/>
      <c r="AHX187" s="20"/>
      <c r="AHY187" s="20"/>
      <c r="AHZ187" s="20"/>
      <c r="AIA187" s="20"/>
      <c r="AIB187" s="20"/>
      <c r="AIC187" s="20"/>
      <c r="AID187" s="20"/>
      <c r="AIE187" s="20"/>
      <c r="AIF187" s="20"/>
      <c r="AIG187" s="20"/>
      <c r="AIH187" s="20"/>
      <c r="AII187" s="20"/>
      <c r="AIJ187" s="20"/>
      <c r="AIK187" s="20"/>
      <c r="AIL187" s="21"/>
      <c r="AIM187" s="21"/>
      <c r="AIN187" s="21"/>
      <c r="AIO187" s="21"/>
      <c r="AIP187" s="21"/>
      <c r="AIQ187" s="21"/>
      <c r="AIR187" s="21"/>
      <c r="AIS187" s="21"/>
      <c r="AIT187" s="21"/>
      <c r="AIU187" s="21"/>
      <c r="AIV187" s="21"/>
      <c r="AIW187" s="21"/>
      <c r="AIX187" s="21"/>
      <c r="AIY187" s="21"/>
      <c r="AIZ187" s="21"/>
      <c r="AJA187" s="21"/>
      <c r="AJB187" s="21"/>
      <c r="AJC187" s="21"/>
      <c r="AJD187" s="21"/>
      <c r="AJE187" s="21"/>
      <c r="AJF187" s="21"/>
      <c r="AJG187" s="21"/>
      <c r="AJH187" s="21"/>
      <c r="AJI187" s="21"/>
      <c r="AJJ187" s="21"/>
      <c r="AJK187" s="21"/>
      <c r="AJL187" s="21"/>
      <c r="AJM187" s="21"/>
      <c r="AJN187" s="21"/>
      <c r="AJO187" s="21"/>
      <c r="AJP187" s="21"/>
      <c r="AJQ187" s="21"/>
      <c r="AJR187" s="21"/>
      <c r="AJS187" s="21"/>
      <c r="AJT187" s="21"/>
      <c r="AJU187" s="21"/>
      <c r="AJV187" s="21"/>
      <c r="AJW187" s="21"/>
      <c r="AJX187" s="21"/>
      <c r="AJY187" s="21"/>
      <c r="AJZ187" s="21"/>
      <c r="AKA187" s="21"/>
      <c r="AKB187" s="21"/>
      <c r="AKC187" s="21"/>
      <c r="AKD187" s="21"/>
      <c r="AKE187" s="21"/>
      <c r="AKF187" s="21"/>
      <c r="AKG187" s="21"/>
      <c r="AKH187" s="21"/>
      <c r="AKI187" s="21"/>
      <c r="AKJ187" s="21"/>
      <c r="AKK187" s="21"/>
      <c r="AKL187" s="21"/>
      <c r="AKM187" s="21"/>
      <c r="AKN187" s="21"/>
      <c r="AKO187" s="21"/>
      <c r="AKP187" s="21"/>
      <c r="AKQ187" s="21"/>
      <c r="AKR187" s="21"/>
      <c r="AKS187" s="21"/>
      <c r="AKT187" s="21"/>
      <c r="AKU187" s="21"/>
      <c r="AKV187" s="21"/>
      <c r="AKW187" s="21"/>
      <c r="AKX187" s="21"/>
      <c r="AKY187" s="21"/>
      <c r="AKZ187" s="21"/>
      <c r="ALA187" s="21"/>
      <c r="ALB187" s="21"/>
      <c r="ALC187" s="21"/>
      <c r="ALD187" s="21"/>
      <c r="ALE187" s="21"/>
      <c r="ALF187" s="21"/>
      <c r="ALG187" s="21"/>
      <c r="ALH187" s="21"/>
      <c r="ALI187" s="21"/>
      <c r="ALJ187" s="21"/>
      <c r="ALK187" s="21"/>
      <c r="ALL187" s="21"/>
      <c r="ALM187" s="21"/>
      <c r="ALN187" s="21"/>
      <c r="ALO187" s="21"/>
      <c r="ALP187" s="21"/>
      <c r="ALQ187" s="21"/>
      <c r="ALR187" s="21"/>
      <c r="ALS187" s="21"/>
      <c r="ALT187" s="21"/>
      <c r="ALU187" s="21"/>
      <c r="ALV187" s="21"/>
      <c r="ALW187" s="21"/>
      <c r="ALX187" s="21"/>
      <c r="ALY187" s="21"/>
      <c r="ALZ187" s="21"/>
      <c r="AMA187" s="21"/>
      <c r="AMB187" s="21"/>
      <c r="AMC187" s="21"/>
      <c r="AMD187" s="21"/>
      <c r="AME187" s="21"/>
      <c r="AMF187" s="21"/>
      <c r="AMG187" s="21"/>
      <c r="AMH187" s="21"/>
      <c r="AMI187" s="21"/>
      <c r="AMJ187" s="21"/>
    </row>
    <row r="188" s="58" customFormat="true" ht="12" hidden="true" customHeight="true" outlineLevel="0" collapsed="false">
      <c r="A188" s="52" t="s">
        <v>361</v>
      </c>
      <c r="B188" s="52" t="s">
        <v>119</v>
      </c>
      <c r="C188" s="52" t="s">
        <v>362</v>
      </c>
      <c r="D188" s="53" t="n">
        <v>1990</v>
      </c>
      <c r="E188" s="53" t="n">
        <f aca="true">YEAR(TODAY())-D188</f>
        <v>36</v>
      </c>
      <c r="F188" s="53" t="s">
        <v>44</v>
      </c>
      <c r="G188" s="53" t="s">
        <v>59</v>
      </c>
      <c r="H188" s="54" t="n">
        <v>0</v>
      </c>
      <c r="I188" s="54" t="n">
        <v>0</v>
      </c>
      <c r="J188" s="3" t="n">
        <f aca="false">IF(COUNT(M188:V188)&lt;7,W188,LARGE(M188:V188,1)+LARGE(M188:V188,2)+LARGE(M188:V188,3)+LARGE(M188:V188,4)+LARGE(M188:V188,5)+LARGE(M188:V188,6)+LARGE(M188:V188,7))</f>
        <v>0</v>
      </c>
      <c r="K188" s="3" t="n">
        <v>0</v>
      </c>
      <c r="L188" s="59" t="n">
        <f aca="false">AE188</f>
        <v>0</v>
      </c>
      <c r="M188" s="3"/>
      <c r="N188" s="3" t="n">
        <f aca="false">AS188</f>
        <v>0</v>
      </c>
      <c r="O188" s="3" t="n">
        <v>0</v>
      </c>
      <c r="P188" s="3"/>
      <c r="Q188" s="3"/>
      <c r="R188" s="3" t="n">
        <f aca="false">BX188</f>
        <v>0</v>
      </c>
      <c r="S188" s="3"/>
      <c r="T188" s="3" t="n">
        <f aca="false">CM188</f>
        <v>0</v>
      </c>
      <c r="U188" s="3" t="n">
        <f aca="false">CT188</f>
        <v>0</v>
      </c>
      <c r="V188" s="3" t="n">
        <f aca="false">DA188</f>
        <v>0</v>
      </c>
      <c r="W188" s="3" t="n">
        <f aca="false">SUM(M188:V188)</f>
        <v>0</v>
      </c>
      <c r="X188" s="3" t="n">
        <f aca="false">W188-J188</f>
        <v>0</v>
      </c>
      <c r="Y188" s="3" t="n">
        <v>0</v>
      </c>
      <c r="Z188" s="3" t="n">
        <v>0</v>
      </c>
      <c r="AA188" s="3" t="n">
        <v>0</v>
      </c>
      <c r="AB188" s="3" t="n">
        <v>0</v>
      </c>
      <c r="AC188" s="3" t="n">
        <v>0</v>
      </c>
      <c r="AD188" s="3" t="n">
        <v>0</v>
      </c>
      <c r="AE188" s="3" t="n">
        <v>0</v>
      </c>
      <c r="AF188" s="3" t="n">
        <v>0</v>
      </c>
      <c r="AG188" s="3" t="n">
        <v>0</v>
      </c>
      <c r="AH188" s="3" t="n">
        <v>0</v>
      </c>
      <c r="AI188" s="3" t="n">
        <v>0</v>
      </c>
      <c r="AJ188" s="3" t="n">
        <v>0</v>
      </c>
      <c r="AK188" s="3" t="n">
        <v>0</v>
      </c>
      <c r="AL188" s="3" t="n">
        <v>0</v>
      </c>
      <c r="AM188" s="3" t="n">
        <v>0</v>
      </c>
      <c r="AN188" s="3" t="n">
        <v>0</v>
      </c>
      <c r="AO188" s="3" t="n">
        <v>0</v>
      </c>
      <c r="AP188" s="3" t="n">
        <v>0</v>
      </c>
      <c r="AQ188" s="3" t="n">
        <v>0</v>
      </c>
      <c r="AR188" s="3" t="n">
        <v>0</v>
      </c>
      <c r="AS188" s="3" t="n">
        <v>0</v>
      </c>
      <c r="AT188" s="3" t="n">
        <v>0</v>
      </c>
      <c r="AU188" s="3" t="n">
        <v>0</v>
      </c>
      <c r="AV188" s="3" t="n">
        <v>0</v>
      </c>
      <c r="AW188" s="3" t="n">
        <v>0</v>
      </c>
      <c r="AX188" s="3" t="n">
        <v>0</v>
      </c>
      <c r="AY188" s="3" t="n">
        <v>0</v>
      </c>
      <c r="AZ188" s="3" t="n">
        <v>0</v>
      </c>
      <c r="BA188" s="3" t="n">
        <v>0</v>
      </c>
      <c r="BB188" s="3" t="n">
        <v>0</v>
      </c>
      <c r="BC188" s="3" t="n">
        <v>0</v>
      </c>
      <c r="BD188" s="3" t="n">
        <v>0</v>
      </c>
      <c r="BE188" s="3" t="n">
        <v>0</v>
      </c>
      <c r="BF188" s="3" t="n">
        <v>0</v>
      </c>
      <c r="BG188" s="3" t="n">
        <v>0</v>
      </c>
      <c r="BH188" s="3" t="n">
        <v>0</v>
      </c>
      <c r="BI188" s="3" t="n">
        <v>0</v>
      </c>
      <c r="BJ188" s="3" t="n">
        <v>0</v>
      </c>
      <c r="BK188" s="3" t="n">
        <v>0</v>
      </c>
      <c r="BL188" s="3" t="n">
        <v>0</v>
      </c>
      <c r="BM188" s="3" t="n">
        <v>0</v>
      </c>
      <c r="BN188" s="3" t="n">
        <v>0</v>
      </c>
      <c r="BO188" s="3" t="n">
        <v>0</v>
      </c>
      <c r="BP188" s="3" t="n">
        <v>0</v>
      </c>
      <c r="BQ188" s="3" t="n">
        <v>0</v>
      </c>
      <c r="BR188" s="3" t="n">
        <v>0</v>
      </c>
      <c r="BS188" s="3" t="n">
        <v>0</v>
      </c>
      <c r="BT188" s="3" t="n">
        <v>0</v>
      </c>
      <c r="BU188" s="3" t="n">
        <v>0</v>
      </c>
      <c r="BV188" s="3" t="n">
        <v>0</v>
      </c>
      <c r="BW188" s="3" t="n">
        <v>0</v>
      </c>
      <c r="BX188" s="3" t="n">
        <v>0</v>
      </c>
      <c r="BY188" s="3" t="n">
        <v>0</v>
      </c>
      <c r="BZ188" s="3" t="n">
        <v>0</v>
      </c>
      <c r="CA188" s="3" t="n">
        <v>0</v>
      </c>
      <c r="CB188" s="3" t="n">
        <v>0</v>
      </c>
      <c r="CC188" s="3" t="n">
        <v>0</v>
      </c>
      <c r="CD188" s="3" t="n">
        <v>0</v>
      </c>
      <c r="CE188" s="3" t="n">
        <v>0</v>
      </c>
      <c r="CF188" s="3" t="n">
        <v>0</v>
      </c>
      <c r="CG188" s="3" t="n">
        <v>0</v>
      </c>
      <c r="CH188" s="3" t="n">
        <v>0</v>
      </c>
      <c r="CI188" s="3" t="n">
        <v>0</v>
      </c>
      <c r="CJ188" s="3" t="n">
        <v>0</v>
      </c>
      <c r="CK188" s="3" t="n">
        <v>0</v>
      </c>
      <c r="CL188" s="3" t="n">
        <v>0</v>
      </c>
      <c r="CM188" s="3" t="n">
        <v>0</v>
      </c>
      <c r="CN188" s="3" t="n">
        <v>0</v>
      </c>
      <c r="CO188" s="3" t="n">
        <v>0</v>
      </c>
      <c r="CP188" s="3" t="n">
        <v>0</v>
      </c>
      <c r="CQ188" s="3" t="n">
        <v>0</v>
      </c>
      <c r="CR188" s="3" t="n">
        <v>0</v>
      </c>
      <c r="CS188" s="3" t="n">
        <v>0</v>
      </c>
      <c r="CT188" s="3" t="n">
        <v>0</v>
      </c>
      <c r="CU188" s="63" t="s">
        <v>8</v>
      </c>
      <c r="CV188" s="56" t="n">
        <v>0</v>
      </c>
      <c r="CW188" s="56" t="n">
        <v>0</v>
      </c>
      <c r="CX188" s="56" t="n">
        <v>0</v>
      </c>
      <c r="CY188" s="55" t="n">
        <v>0</v>
      </c>
      <c r="CZ188" s="55" t="n">
        <v>0</v>
      </c>
      <c r="DA188" s="55" t="n">
        <v>0</v>
      </c>
      <c r="DB188" s="3" t="n">
        <v>0</v>
      </c>
      <c r="DC188" s="3" t="n">
        <v>0</v>
      </c>
      <c r="DD188" s="3" t="n">
        <v>0</v>
      </c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AGZ188" s="20"/>
      <c r="AHA188" s="20"/>
      <c r="AHB188" s="20"/>
      <c r="AHC188" s="20"/>
      <c r="AHD188" s="20"/>
      <c r="AHE188" s="20"/>
      <c r="AHF188" s="20"/>
      <c r="AHG188" s="20"/>
      <c r="AHH188" s="20"/>
      <c r="AHI188" s="20"/>
      <c r="AHJ188" s="20"/>
      <c r="AHK188" s="20"/>
      <c r="AHL188" s="20"/>
      <c r="AHM188" s="20"/>
      <c r="AHN188" s="20"/>
      <c r="AHO188" s="20"/>
      <c r="AHP188" s="20"/>
      <c r="AHQ188" s="20"/>
      <c r="AHR188" s="20"/>
      <c r="AHS188" s="20"/>
      <c r="AHT188" s="20"/>
      <c r="AHU188" s="20"/>
      <c r="AHV188" s="20"/>
      <c r="AHW188" s="20"/>
      <c r="AHX188" s="20"/>
      <c r="AHY188" s="20"/>
      <c r="AHZ188" s="20"/>
      <c r="AIA188" s="20"/>
      <c r="AIB188" s="20"/>
      <c r="AIC188" s="20"/>
      <c r="AID188" s="20"/>
      <c r="AIE188" s="20"/>
      <c r="AIF188" s="20"/>
      <c r="AIG188" s="20"/>
      <c r="AIH188" s="20"/>
      <c r="AII188" s="20"/>
      <c r="AIJ188" s="20"/>
      <c r="AIK188" s="20"/>
      <c r="AIL188" s="21"/>
      <c r="AIM188" s="21"/>
      <c r="AIN188" s="21"/>
      <c r="AIO188" s="21"/>
      <c r="AIP188" s="21"/>
      <c r="AIQ188" s="21"/>
      <c r="AIR188" s="21"/>
      <c r="AIS188" s="21"/>
      <c r="AIT188" s="21"/>
      <c r="AIU188" s="21"/>
      <c r="AIV188" s="21"/>
      <c r="AIW188" s="21"/>
      <c r="AIX188" s="21"/>
      <c r="AIY188" s="21"/>
      <c r="AIZ188" s="21"/>
      <c r="AJA188" s="21"/>
      <c r="AJB188" s="21"/>
      <c r="AJC188" s="21"/>
      <c r="AJD188" s="21"/>
      <c r="AJE188" s="21"/>
      <c r="AJF188" s="21"/>
      <c r="AJG188" s="21"/>
      <c r="AJH188" s="21"/>
      <c r="AJI188" s="21"/>
      <c r="AJJ188" s="21"/>
      <c r="AJK188" s="21"/>
      <c r="AJL188" s="21"/>
      <c r="AJM188" s="21"/>
      <c r="AJN188" s="21"/>
      <c r="AJO188" s="21"/>
      <c r="AJP188" s="21"/>
      <c r="AJQ188" s="21"/>
      <c r="AJR188" s="21"/>
      <c r="AJS188" s="21"/>
      <c r="AJT188" s="21"/>
      <c r="AJU188" s="21"/>
      <c r="AJV188" s="21"/>
      <c r="AJW188" s="21"/>
      <c r="AJX188" s="21"/>
      <c r="AJY188" s="21"/>
      <c r="AJZ188" s="21"/>
      <c r="AKA188" s="21"/>
      <c r="AKB188" s="21"/>
      <c r="AKC188" s="21"/>
      <c r="AKD188" s="21"/>
      <c r="AKE188" s="21"/>
      <c r="AKF188" s="21"/>
      <c r="AKG188" s="21"/>
      <c r="AKH188" s="21"/>
      <c r="AKI188" s="21"/>
      <c r="AKJ188" s="21"/>
      <c r="AKK188" s="21"/>
      <c r="AKL188" s="21"/>
      <c r="AKM188" s="21"/>
      <c r="AKN188" s="21"/>
      <c r="AKO188" s="21"/>
      <c r="AKP188" s="21"/>
      <c r="AKQ188" s="21"/>
      <c r="AKR188" s="21"/>
      <c r="AKS188" s="21"/>
      <c r="AKT188" s="21"/>
      <c r="AKU188" s="21"/>
      <c r="AKV188" s="21"/>
      <c r="AKW188" s="21"/>
      <c r="AKX188" s="21"/>
      <c r="AKY188" s="21"/>
      <c r="AKZ188" s="21"/>
      <c r="ALA188" s="21"/>
      <c r="ALB188" s="21"/>
      <c r="ALC188" s="21"/>
      <c r="ALD188" s="21"/>
      <c r="ALE188" s="21"/>
      <c r="ALF188" s="21"/>
      <c r="ALG188" s="21"/>
      <c r="ALH188" s="21"/>
      <c r="ALI188" s="21"/>
      <c r="ALJ188" s="21"/>
      <c r="ALK188" s="21"/>
      <c r="ALL188" s="21"/>
      <c r="ALM188" s="21"/>
      <c r="ALN188" s="21"/>
      <c r="ALO188" s="21"/>
      <c r="ALP188" s="21"/>
      <c r="ALQ188" s="21"/>
      <c r="ALR188" s="21"/>
      <c r="ALS188" s="21"/>
      <c r="ALT188" s="21"/>
      <c r="ALU188" s="21"/>
      <c r="ALV188" s="21"/>
      <c r="ALW188" s="21"/>
      <c r="ALX188" s="21"/>
      <c r="ALY188" s="21"/>
      <c r="ALZ188" s="21"/>
      <c r="AMA188" s="21"/>
      <c r="AMB188" s="21"/>
      <c r="AMC188" s="21"/>
      <c r="AMD188" s="21"/>
      <c r="AME188" s="21"/>
      <c r="AMF188" s="21"/>
      <c r="AMG188" s="21"/>
      <c r="AMH188" s="21"/>
      <c r="AMI188" s="21"/>
      <c r="AMJ188" s="21"/>
    </row>
    <row r="189" s="58" customFormat="true" ht="12" hidden="true" customHeight="true" outlineLevel="0" collapsed="false">
      <c r="A189" s="52" t="s">
        <v>363</v>
      </c>
      <c r="B189" s="52" t="s">
        <v>113</v>
      </c>
      <c r="C189" s="52"/>
      <c r="D189" s="53" t="n">
        <v>1981</v>
      </c>
      <c r="E189" s="53" t="n">
        <f aca="true">YEAR(TODAY())-D189</f>
        <v>45</v>
      </c>
      <c r="F189" s="53" t="s">
        <v>44</v>
      </c>
      <c r="G189" s="53" t="s">
        <v>52</v>
      </c>
      <c r="H189" s="54" t="n">
        <v>0</v>
      </c>
      <c r="I189" s="54" t="n">
        <v>0</v>
      </c>
      <c r="J189" s="3" t="n">
        <f aca="false">IF(COUNT(M189:V189)&lt;7,W189,LARGE(M189:V189,1)+LARGE(M189:V189,2)+LARGE(M189:V189,3)+LARGE(M189:V189,4)+LARGE(M189:V189,5)+LARGE(M189:V189,6)+LARGE(M189:V189,7))</f>
        <v>0</v>
      </c>
      <c r="K189" s="3" t="n">
        <v>0</v>
      </c>
      <c r="L189" s="59" t="n">
        <f aca="false">AE189</f>
        <v>0</v>
      </c>
      <c r="M189" s="3"/>
      <c r="N189" s="3" t="n">
        <f aca="false">AS189</f>
        <v>0</v>
      </c>
      <c r="O189" s="3" t="n">
        <f aca="false">AZ189</f>
        <v>0</v>
      </c>
      <c r="P189" s="3"/>
      <c r="Q189" s="3"/>
      <c r="R189" s="3" t="n">
        <f aca="false">BX189</f>
        <v>0</v>
      </c>
      <c r="S189" s="3"/>
      <c r="T189" s="3" t="n">
        <f aca="false">CM189</f>
        <v>0</v>
      </c>
      <c r="U189" s="3" t="n">
        <f aca="false">CT189</f>
        <v>0</v>
      </c>
      <c r="V189" s="3" t="n">
        <f aca="false">DA189</f>
        <v>0</v>
      </c>
      <c r="W189" s="3" t="n">
        <f aca="false">SUM(M189:V189)</f>
        <v>0</v>
      </c>
      <c r="X189" s="3" t="n">
        <f aca="false">W189-J189</f>
        <v>0</v>
      </c>
      <c r="Y189" s="3" t="n">
        <v>0</v>
      </c>
      <c r="Z189" s="3" t="n">
        <v>0</v>
      </c>
      <c r="AA189" s="3" t="n">
        <v>0</v>
      </c>
      <c r="AB189" s="3" t="n">
        <v>0</v>
      </c>
      <c r="AC189" s="3" t="n">
        <v>0</v>
      </c>
      <c r="AD189" s="3" t="n">
        <v>0</v>
      </c>
      <c r="AE189" s="3" t="n">
        <v>0</v>
      </c>
      <c r="AF189" s="3" t="n">
        <v>0</v>
      </c>
      <c r="AG189" s="3" t="n">
        <v>0</v>
      </c>
      <c r="AH189" s="3" t="n">
        <v>0</v>
      </c>
      <c r="AI189" s="3" t="n">
        <v>0</v>
      </c>
      <c r="AJ189" s="3" t="n">
        <v>0</v>
      </c>
      <c r="AK189" s="3" t="n">
        <v>0</v>
      </c>
      <c r="AL189" s="3" t="n">
        <v>0</v>
      </c>
      <c r="AM189" s="3" t="n">
        <v>0</v>
      </c>
      <c r="AN189" s="3" t="n">
        <v>0</v>
      </c>
      <c r="AO189" s="3" t="n">
        <v>0</v>
      </c>
      <c r="AP189" s="3" t="n">
        <v>0</v>
      </c>
      <c r="AQ189" s="3" t="n">
        <v>0</v>
      </c>
      <c r="AR189" s="3" t="n">
        <v>0</v>
      </c>
      <c r="AS189" s="3" t="n">
        <v>0</v>
      </c>
      <c r="AT189" s="3" t="n">
        <v>0</v>
      </c>
      <c r="AU189" s="3" t="n">
        <v>0</v>
      </c>
      <c r="AV189" s="3" t="n">
        <v>0</v>
      </c>
      <c r="AW189" s="3" t="n">
        <v>0</v>
      </c>
      <c r="AX189" s="3" t="n">
        <v>0</v>
      </c>
      <c r="AY189" s="3" t="n">
        <v>0</v>
      </c>
      <c r="AZ189" s="3" t="n">
        <v>0</v>
      </c>
      <c r="BA189" s="3" t="n">
        <v>0</v>
      </c>
      <c r="BB189" s="3" t="n">
        <v>0</v>
      </c>
      <c r="BC189" s="3" t="n">
        <v>0</v>
      </c>
      <c r="BD189" s="3" t="n">
        <v>0</v>
      </c>
      <c r="BE189" s="3" t="n">
        <v>0</v>
      </c>
      <c r="BF189" s="3" t="n">
        <v>0</v>
      </c>
      <c r="BG189" s="3" t="n">
        <v>0</v>
      </c>
      <c r="BH189" s="3" t="n">
        <v>0</v>
      </c>
      <c r="BI189" s="3" t="n">
        <v>0</v>
      </c>
      <c r="BJ189" s="3" t="n">
        <v>0</v>
      </c>
      <c r="BK189" s="3" t="n">
        <v>0</v>
      </c>
      <c r="BL189" s="3" t="n">
        <v>0</v>
      </c>
      <c r="BM189" s="3" t="n">
        <v>0</v>
      </c>
      <c r="BN189" s="3" t="n">
        <v>0</v>
      </c>
      <c r="BO189" s="3" t="n">
        <v>0</v>
      </c>
      <c r="BP189" s="3" t="n">
        <v>0</v>
      </c>
      <c r="BQ189" s="3" t="n">
        <v>0</v>
      </c>
      <c r="BR189" s="3" t="n">
        <v>0</v>
      </c>
      <c r="BS189" s="3" t="n">
        <v>0</v>
      </c>
      <c r="BT189" s="3" t="n">
        <v>0</v>
      </c>
      <c r="BU189" s="3" t="n">
        <v>0</v>
      </c>
      <c r="BV189" s="3" t="n">
        <v>0</v>
      </c>
      <c r="BW189" s="3" t="n">
        <v>0</v>
      </c>
      <c r="BX189" s="3" t="n">
        <v>0</v>
      </c>
      <c r="BY189" s="3" t="n">
        <v>0</v>
      </c>
      <c r="BZ189" s="3" t="n">
        <v>0</v>
      </c>
      <c r="CA189" s="3" t="n">
        <v>0</v>
      </c>
      <c r="CB189" s="3" t="n">
        <v>0</v>
      </c>
      <c r="CC189" s="3" t="n">
        <v>0</v>
      </c>
      <c r="CD189" s="3" t="n">
        <v>0</v>
      </c>
      <c r="CE189" s="3" t="n">
        <v>0</v>
      </c>
      <c r="CF189" s="3" t="n">
        <v>0</v>
      </c>
      <c r="CG189" s="3" t="n">
        <v>0</v>
      </c>
      <c r="CH189" s="3" t="n">
        <v>0</v>
      </c>
      <c r="CI189" s="3" t="n">
        <v>0</v>
      </c>
      <c r="CJ189" s="3" t="n">
        <v>0</v>
      </c>
      <c r="CK189" s="3" t="n">
        <v>0</v>
      </c>
      <c r="CL189" s="3" t="n">
        <v>0</v>
      </c>
      <c r="CM189" s="3" t="n">
        <v>0</v>
      </c>
      <c r="CN189" s="3" t="n">
        <v>0</v>
      </c>
      <c r="CO189" s="3" t="n">
        <v>0</v>
      </c>
      <c r="CP189" s="3" t="n">
        <v>0</v>
      </c>
      <c r="CQ189" s="3" t="n">
        <v>0</v>
      </c>
      <c r="CR189" s="3" t="n">
        <v>0</v>
      </c>
      <c r="CS189" s="3" t="n">
        <v>0</v>
      </c>
      <c r="CT189" s="3" t="n">
        <v>0</v>
      </c>
      <c r="CU189" s="63" t="s">
        <v>8</v>
      </c>
      <c r="CV189" s="56" t="n">
        <v>0</v>
      </c>
      <c r="CW189" s="56" t="n">
        <v>0</v>
      </c>
      <c r="CX189" s="56" t="n">
        <v>0</v>
      </c>
      <c r="CY189" s="55" t="n">
        <v>0</v>
      </c>
      <c r="CZ189" s="55" t="n">
        <v>0</v>
      </c>
      <c r="DA189" s="55" t="n">
        <v>0</v>
      </c>
      <c r="DB189" s="3" t="n">
        <v>0</v>
      </c>
      <c r="DC189" s="3" t="n">
        <v>0</v>
      </c>
      <c r="DD189" s="3" t="n">
        <v>0</v>
      </c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AGZ189" s="20"/>
      <c r="AHA189" s="20"/>
      <c r="AHB189" s="20"/>
      <c r="AHC189" s="20"/>
      <c r="AHD189" s="20"/>
      <c r="AHE189" s="20"/>
      <c r="AHF189" s="20"/>
      <c r="AHG189" s="20"/>
      <c r="AHH189" s="20"/>
      <c r="AHI189" s="20"/>
      <c r="AHJ189" s="20"/>
      <c r="AHK189" s="20"/>
      <c r="AHL189" s="20"/>
      <c r="AHM189" s="20"/>
      <c r="AHN189" s="20"/>
      <c r="AHO189" s="20"/>
      <c r="AHP189" s="20"/>
      <c r="AHQ189" s="20"/>
      <c r="AHR189" s="20"/>
      <c r="AHS189" s="20"/>
      <c r="AHT189" s="20"/>
      <c r="AHU189" s="20"/>
      <c r="AHV189" s="20"/>
      <c r="AHW189" s="20"/>
      <c r="AHX189" s="20"/>
      <c r="AHY189" s="20"/>
      <c r="AHZ189" s="20"/>
      <c r="AIA189" s="20"/>
      <c r="AIB189" s="20"/>
      <c r="AIC189" s="20"/>
      <c r="AID189" s="20"/>
      <c r="AIE189" s="20"/>
      <c r="AIF189" s="20"/>
      <c r="AIG189" s="20"/>
      <c r="AIH189" s="20"/>
      <c r="AII189" s="20"/>
      <c r="AIJ189" s="20"/>
      <c r="AIK189" s="20"/>
      <c r="AIL189" s="21"/>
      <c r="AIM189" s="21"/>
      <c r="AIN189" s="21"/>
      <c r="AIO189" s="21"/>
      <c r="AIP189" s="21"/>
      <c r="AIQ189" s="21"/>
      <c r="AIR189" s="21"/>
      <c r="AIS189" s="21"/>
      <c r="AIT189" s="21"/>
      <c r="AIU189" s="21"/>
      <c r="AIV189" s="21"/>
      <c r="AIW189" s="21"/>
      <c r="AIX189" s="21"/>
      <c r="AIY189" s="21"/>
      <c r="AIZ189" s="21"/>
      <c r="AJA189" s="21"/>
      <c r="AJB189" s="21"/>
      <c r="AJC189" s="21"/>
      <c r="AJD189" s="21"/>
      <c r="AJE189" s="21"/>
      <c r="AJF189" s="21"/>
      <c r="AJG189" s="21"/>
      <c r="AJH189" s="21"/>
      <c r="AJI189" s="21"/>
      <c r="AJJ189" s="21"/>
      <c r="AJK189" s="21"/>
      <c r="AJL189" s="21"/>
      <c r="AJM189" s="21"/>
      <c r="AJN189" s="21"/>
      <c r="AJO189" s="21"/>
      <c r="AJP189" s="21"/>
      <c r="AJQ189" s="21"/>
      <c r="AJR189" s="21"/>
      <c r="AJS189" s="21"/>
      <c r="AJT189" s="21"/>
      <c r="AJU189" s="21"/>
      <c r="AJV189" s="21"/>
      <c r="AJW189" s="21"/>
      <c r="AJX189" s="21"/>
      <c r="AJY189" s="21"/>
      <c r="AJZ189" s="21"/>
      <c r="AKA189" s="21"/>
      <c r="AKB189" s="21"/>
      <c r="AKC189" s="21"/>
      <c r="AKD189" s="21"/>
      <c r="AKE189" s="21"/>
      <c r="AKF189" s="21"/>
      <c r="AKG189" s="21"/>
      <c r="AKH189" s="21"/>
      <c r="AKI189" s="21"/>
      <c r="AKJ189" s="21"/>
      <c r="AKK189" s="21"/>
      <c r="AKL189" s="21"/>
      <c r="AKM189" s="21"/>
      <c r="AKN189" s="21"/>
      <c r="AKO189" s="21"/>
      <c r="AKP189" s="21"/>
      <c r="AKQ189" s="21"/>
      <c r="AKR189" s="21"/>
      <c r="AKS189" s="21"/>
      <c r="AKT189" s="21"/>
      <c r="AKU189" s="21"/>
      <c r="AKV189" s="21"/>
      <c r="AKW189" s="21"/>
      <c r="AKX189" s="21"/>
      <c r="AKY189" s="21"/>
      <c r="AKZ189" s="21"/>
      <c r="ALA189" s="21"/>
      <c r="ALB189" s="21"/>
      <c r="ALC189" s="21"/>
      <c r="ALD189" s="21"/>
      <c r="ALE189" s="21"/>
      <c r="ALF189" s="21"/>
      <c r="ALG189" s="21"/>
      <c r="ALH189" s="21"/>
      <c r="ALI189" s="21"/>
      <c r="ALJ189" s="21"/>
      <c r="ALK189" s="21"/>
      <c r="ALL189" s="21"/>
      <c r="ALM189" s="21"/>
      <c r="ALN189" s="21"/>
      <c r="ALO189" s="21"/>
      <c r="ALP189" s="21"/>
      <c r="ALQ189" s="21"/>
      <c r="ALR189" s="21"/>
      <c r="ALS189" s="21"/>
      <c r="ALT189" s="21"/>
      <c r="ALU189" s="21"/>
      <c r="ALV189" s="21"/>
      <c r="ALW189" s="21"/>
      <c r="ALX189" s="21"/>
      <c r="ALY189" s="21"/>
      <c r="ALZ189" s="21"/>
      <c r="AMA189" s="21"/>
      <c r="AMB189" s="21"/>
      <c r="AMC189" s="21"/>
      <c r="AMD189" s="21"/>
      <c r="AME189" s="21"/>
      <c r="AMF189" s="21"/>
      <c r="AMG189" s="21"/>
      <c r="AMH189" s="21"/>
      <c r="AMI189" s="21"/>
      <c r="AMJ189" s="21"/>
    </row>
    <row r="190" s="58" customFormat="true" ht="12" hidden="true" customHeight="true" outlineLevel="0" collapsed="false">
      <c r="A190" s="52" t="s">
        <v>121</v>
      </c>
      <c r="B190" s="52" t="s">
        <v>305</v>
      </c>
      <c r="C190" s="52" t="s">
        <v>364</v>
      </c>
      <c r="D190" s="53" t="n">
        <v>1992</v>
      </c>
      <c r="E190" s="53" t="n">
        <f aca="true">YEAR(TODAY())-D190</f>
        <v>34</v>
      </c>
      <c r="F190" s="53" t="s">
        <v>44</v>
      </c>
      <c r="G190" s="53" t="s">
        <v>59</v>
      </c>
      <c r="H190" s="54" t="n">
        <v>0</v>
      </c>
      <c r="I190" s="54" t="n">
        <v>0</v>
      </c>
      <c r="J190" s="3" t="n">
        <f aca="false">IF(COUNT(M190:V190)&lt;7,W190,LARGE(M190:V190,1)+LARGE(M190:V190,2)+LARGE(M190:V190,3)+LARGE(M190:V190,4)+LARGE(M190:V190,5)+LARGE(M190:V190,6)+LARGE(M190:V190,7))</f>
        <v>0</v>
      </c>
      <c r="K190" s="3" t="n">
        <v>0</v>
      </c>
      <c r="L190" s="59" t="n">
        <f aca="false">AE190</f>
        <v>0</v>
      </c>
      <c r="M190" s="3"/>
      <c r="N190" s="3" t="n">
        <f aca="false">AS190</f>
        <v>0</v>
      </c>
      <c r="O190" s="3" t="n">
        <v>0</v>
      </c>
      <c r="P190" s="3"/>
      <c r="Q190" s="3"/>
      <c r="R190" s="3" t="n">
        <f aca="false">BX190</f>
        <v>0</v>
      </c>
      <c r="S190" s="3"/>
      <c r="T190" s="3" t="n">
        <f aca="false">CM190</f>
        <v>0</v>
      </c>
      <c r="U190" s="3" t="n">
        <f aca="false">CT190</f>
        <v>0</v>
      </c>
      <c r="V190" s="3" t="n">
        <f aca="false">DA190</f>
        <v>0</v>
      </c>
      <c r="W190" s="3" t="n">
        <f aca="false">SUM(M190:V190)</f>
        <v>0</v>
      </c>
      <c r="X190" s="3" t="n">
        <f aca="false">W190-J190</f>
        <v>0</v>
      </c>
      <c r="Y190" s="3" t="n">
        <v>0</v>
      </c>
      <c r="Z190" s="3" t="n">
        <v>0</v>
      </c>
      <c r="AA190" s="3" t="n">
        <v>0</v>
      </c>
      <c r="AB190" s="3" t="n">
        <v>0</v>
      </c>
      <c r="AC190" s="3" t="n">
        <v>0</v>
      </c>
      <c r="AD190" s="3" t="n">
        <v>0</v>
      </c>
      <c r="AE190" s="3" t="n">
        <v>0</v>
      </c>
      <c r="AF190" s="3" t="n">
        <v>0</v>
      </c>
      <c r="AG190" s="3" t="n">
        <v>0</v>
      </c>
      <c r="AH190" s="3" t="n">
        <v>0</v>
      </c>
      <c r="AI190" s="3" t="n">
        <v>0</v>
      </c>
      <c r="AJ190" s="3" t="n">
        <v>0</v>
      </c>
      <c r="AK190" s="3" t="n">
        <v>0</v>
      </c>
      <c r="AL190" s="3" t="n">
        <v>0</v>
      </c>
      <c r="AM190" s="3" t="n">
        <v>0</v>
      </c>
      <c r="AN190" s="3" t="n">
        <v>0</v>
      </c>
      <c r="AO190" s="3" t="n">
        <v>0</v>
      </c>
      <c r="AP190" s="3" t="n">
        <v>0</v>
      </c>
      <c r="AQ190" s="3" t="n">
        <v>0</v>
      </c>
      <c r="AR190" s="3" t="n">
        <v>0</v>
      </c>
      <c r="AS190" s="3" t="n">
        <v>0</v>
      </c>
      <c r="AT190" s="3" t="n">
        <v>0</v>
      </c>
      <c r="AU190" s="3" t="n">
        <v>0</v>
      </c>
      <c r="AV190" s="3" t="n">
        <v>0</v>
      </c>
      <c r="AW190" s="3" t="n">
        <v>0</v>
      </c>
      <c r="AX190" s="3" t="n">
        <v>0</v>
      </c>
      <c r="AY190" s="3" t="n">
        <v>0</v>
      </c>
      <c r="AZ190" s="3" t="n">
        <v>0</v>
      </c>
      <c r="BA190" s="3" t="n">
        <v>0</v>
      </c>
      <c r="BB190" s="3" t="n">
        <v>0</v>
      </c>
      <c r="BC190" s="3" t="n">
        <v>0</v>
      </c>
      <c r="BD190" s="3" t="n">
        <v>0</v>
      </c>
      <c r="BE190" s="3" t="n">
        <v>0</v>
      </c>
      <c r="BF190" s="3" t="n">
        <v>0</v>
      </c>
      <c r="BG190" s="3" t="n">
        <v>0</v>
      </c>
      <c r="BH190" s="3" t="n">
        <v>0</v>
      </c>
      <c r="BI190" s="3" t="n">
        <v>0</v>
      </c>
      <c r="BJ190" s="3" t="n">
        <v>0</v>
      </c>
      <c r="BK190" s="3" t="n">
        <v>0</v>
      </c>
      <c r="BL190" s="3" t="n">
        <v>0</v>
      </c>
      <c r="BM190" s="3" t="n">
        <v>0</v>
      </c>
      <c r="BN190" s="3" t="n">
        <v>0</v>
      </c>
      <c r="BO190" s="3" t="n">
        <v>0</v>
      </c>
      <c r="BP190" s="3" t="n">
        <v>0</v>
      </c>
      <c r="BQ190" s="3" t="n">
        <v>0</v>
      </c>
      <c r="BR190" s="3" t="n">
        <v>0</v>
      </c>
      <c r="BS190" s="3" t="n">
        <v>0</v>
      </c>
      <c r="BT190" s="3" t="n">
        <v>0</v>
      </c>
      <c r="BU190" s="3" t="n">
        <v>0</v>
      </c>
      <c r="BV190" s="3" t="n">
        <v>0</v>
      </c>
      <c r="BW190" s="3" t="n">
        <v>0</v>
      </c>
      <c r="BX190" s="3" t="n">
        <v>0</v>
      </c>
      <c r="BY190" s="3" t="n">
        <v>0</v>
      </c>
      <c r="BZ190" s="3" t="n">
        <v>0</v>
      </c>
      <c r="CA190" s="3" t="n">
        <v>0</v>
      </c>
      <c r="CB190" s="3" t="n">
        <v>0</v>
      </c>
      <c r="CC190" s="3" t="n">
        <v>0</v>
      </c>
      <c r="CD190" s="3" t="n">
        <v>0</v>
      </c>
      <c r="CE190" s="3" t="n">
        <v>0</v>
      </c>
      <c r="CF190" s="3" t="n">
        <v>0</v>
      </c>
      <c r="CG190" s="3" t="n">
        <v>0</v>
      </c>
      <c r="CH190" s="3" t="n">
        <v>0</v>
      </c>
      <c r="CI190" s="3" t="n">
        <v>0</v>
      </c>
      <c r="CJ190" s="3" t="n">
        <v>0</v>
      </c>
      <c r="CK190" s="3" t="n">
        <v>0</v>
      </c>
      <c r="CL190" s="3" t="n">
        <v>0</v>
      </c>
      <c r="CM190" s="3" t="n">
        <v>0</v>
      </c>
      <c r="CN190" s="3" t="n">
        <v>0</v>
      </c>
      <c r="CO190" s="3" t="n">
        <v>0</v>
      </c>
      <c r="CP190" s="3" t="n">
        <v>0</v>
      </c>
      <c r="CQ190" s="3" t="n">
        <v>0</v>
      </c>
      <c r="CR190" s="3" t="n">
        <v>0</v>
      </c>
      <c r="CS190" s="3" t="n">
        <v>0</v>
      </c>
      <c r="CT190" s="3" t="n">
        <v>0</v>
      </c>
      <c r="CU190" s="63" t="s">
        <v>8</v>
      </c>
      <c r="CV190" s="56" t="n">
        <v>0</v>
      </c>
      <c r="CW190" s="56" t="n">
        <v>0</v>
      </c>
      <c r="CX190" s="56" t="n">
        <v>0</v>
      </c>
      <c r="CY190" s="55" t="n">
        <v>0</v>
      </c>
      <c r="CZ190" s="55" t="n">
        <v>0</v>
      </c>
      <c r="DA190" s="55" t="n">
        <v>0</v>
      </c>
      <c r="DB190" s="3" t="n">
        <v>0</v>
      </c>
      <c r="DC190" s="3" t="n">
        <v>0</v>
      </c>
      <c r="DD190" s="3" t="n">
        <v>0</v>
      </c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AGZ190" s="20"/>
      <c r="AHA190" s="20"/>
      <c r="AHB190" s="20"/>
      <c r="AHC190" s="20"/>
      <c r="AHD190" s="20"/>
      <c r="AHE190" s="20"/>
      <c r="AHF190" s="20"/>
      <c r="AHG190" s="20"/>
      <c r="AHH190" s="20"/>
      <c r="AHI190" s="20"/>
      <c r="AHJ190" s="20"/>
      <c r="AHK190" s="20"/>
      <c r="AHL190" s="20"/>
      <c r="AHM190" s="20"/>
      <c r="AHN190" s="20"/>
      <c r="AHO190" s="20"/>
      <c r="AHP190" s="20"/>
      <c r="AHQ190" s="20"/>
      <c r="AHR190" s="20"/>
      <c r="AHS190" s="20"/>
      <c r="AHT190" s="20"/>
      <c r="AHU190" s="20"/>
      <c r="AHV190" s="20"/>
      <c r="AHW190" s="20"/>
      <c r="AHX190" s="20"/>
      <c r="AHY190" s="20"/>
      <c r="AHZ190" s="20"/>
      <c r="AIA190" s="20"/>
      <c r="AIB190" s="20"/>
      <c r="AIC190" s="20"/>
      <c r="AID190" s="20"/>
      <c r="AIE190" s="20"/>
      <c r="AIF190" s="20"/>
      <c r="AIG190" s="20"/>
      <c r="AIH190" s="20"/>
      <c r="AII190" s="20"/>
      <c r="AIJ190" s="20"/>
      <c r="AIK190" s="20"/>
      <c r="AIL190" s="21"/>
      <c r="AIM190" s="21"/>
      <c r="AIN190" s="21"/>
      <c r="AIO190" s="21"/>
      <c r="AIP190" s="21"/>
      <c r="AIQ190" s="21"/>
      <c r="AIR190" s="21"/>
      <c r="AIS190" s="21"/>
      <c r="AIT190" s="21"/>
      <c r="AIU190" s="21"/>
      <c r="AIV190" s="21"/>
      <c r="AIW190" s="21"/>
      <c r="AIX190" s="21"/>
      <c r="AIY190" s="21"/>
      <c r="AIZ190" s="21"/>
      <c r="AJA190" s="21"/>
      <c r="AJB190" s="21"/>
      <c r="AJC190" s="21"/>
      <c r="AJD190" s="21"/>
      <c r="AJE190" s="21"/>
      <c r="AJF190" s="21"/>
      <c r="AJG190" s="21"/>
      <c r="AJH190" s="21"/>
      <c r="AJI190" s="21"/>
      <c r="AJJ190" s="21"/>
      <c r="AJK190" s="21"/>
      <c r="AJL190" s="21"/>
      <c r="AJM190" s="21"/>
      <c r="AJN190" s="21"/>
      <c r="AJO190" s="21"/>
      <c r="AJP190" s="21"/>
      <c r="AJQ190" s="21"/>
      <c r="AJR190" s="21"/>
      <c r="AJS190" s="21"/>
      <c r="AJT190" s="21"/>
      <c r="AJU190" s="21"/>
      <c r="AJV190" s="21"/>
      <c r="AJW190" s="21"/>
      <c r="AJX190" s="21"/>
      <c r="AJY190" s="21"/>
      <c r="AJZ190" s="21"/>
      <c r="AKA190" s="21"/>
      <c r="AKB190" s="21"/>
      <c r="AKC190" s="21"/>
      <c r="AKD190" s="21"/>
      <c r="AKE190" s="21"/>
      <c r="AKF190" s="21"/>
      <c r="AKG190" s="21"/>
      <c r="AKH190" s="21"/>
      <c r="AKI190" s="21"/>
      <c r="AKJ190" s="21"/>
      <c r="AKK190" s="21"/>
      <c r="AKL190" s="21"/>
      <c r="AKM190" s="21"/>
      <c r="AKN190" s="21"/>
      <c r="AKO190" s="21"/>
      <c r="AKP190" s="21"/>
      <c r="AKQ190" s="21"/>
      <c r="AKR190" s="21"/>
      <c r="AKS190" s="21"/>
      <c r="AKT190" s="21"/>
      <c r="AKU190" s="21"/>
      <c r="AKV190" s="21"/>
      <c r="AKW190" s="21"/>
      <c r="AKX190" s="21"/>
      <c r="AKY190" s="21"/>
      <c r="AKZ190" s="21"/>
      <c r="ALA190" s="21"/>
      <c r="ALB190" s="21"/>
      <c r="ALC190" s="21"/>
      <c r="ALD190" s="21"/>
      <c r="ALE190" s="21"/>
      <c r="ALF190" s="21"/>
      <c r="ALG190" s="21"/>
      <c r="ALH190" s="21"/>
      <c r="ALI190" s="21"/>
      <c r="ALJ190" s="21"/>
      <c r="ALK190" s="21"/>
      <c r="ALL190" s="21"/>
      <c r="ALM190" s="21"/>
      <c r="ALN190" s="21"/>
      <c r="ALO190" s="21"/>
      <c r="ALP190" s="21"/>
      <c r="ALQ190" s="21"/>
      <c r="ALR190" s="21"/>
      <c r="ALS190" s="21"/>
      <c r="ALT190" s="21"/>
      <c r="ALU190" s="21"/>
      <c r="ALV190" s="21"/>
      <c r="ALW190" s="21"/>
      <c r="ALX190" s="21"/>
      <c r="ALY190" s="21"/>
      <c r="ALZ190" s="21"/>
      <c r="AMA190" s="21"/>
      <c r="AMB190" s="21"/>
      <c r="AMC190" s="21"/>
      <c r="AMD190" s="21"/>
      <c r="AME190" s="21"/>
      <c r="AMF190" s="21"/>
      <c r="AMG190" s="21"/>
      <c r="AMH190" s="21"/>
      <c r="AMI190" s="21"/>
      <c r="AMJ190" s="21"/>
    </row>
    <row r="191" s="58" customFormat="true" ht="12" hidden="true" customHeight="true" outlineLevel="0" collapsed="false">
      <c r="A191" s="52" t="s">
        <v>121</v>
      </c>
      <c r="B191" s="52" t="s">
        <v>214</v>
      </c>
      <c r="C191" s="52" t="s">
        <v>211</v>
      </c>
      <c r="D191" s="53" t="n">
        <v>1946</v>
      </c>
      <c r="E191" s="53" t="n">
        <f aca="true">YEAR(TODAY())-D191</f>
        <v>80</v>
      </c>
      <c r="F191" s="53" t="s">
        <v>44</v>
      </c>
      <c r="G191" s="53" t="s">
        <v>125</v>
      </c>
      <c r="H191" s="54" t="n">
        <v>0</v>
      </c>
      <c r="I191" s="54" t="n">
        <v>0</v>
      </c>
      <c r="J191" s="3" t="n">
        <f aca="false">IF(COUNT(M191:V191)&lt;7,W191,LARGE(M191:V191,1)+LARGE(M191:V191,2)+LARGE(M191:V191,3)+LARGE(M191:V191,4)+LARGE(M191:V191,5)+LARGE(M191:V191,6)+LARGE(M191:V191,7))</f>
        <v>0</v>
      </c>
      <c r="K191" s="3" t="n">
        <v>0</v>
      </c>
      <c r="L191" s="59" t="n">
        <f aca="false">AE191</f>
        <v>0</v>
      </c>
      <c r="M191" s="3"/>
      <c r="N191" s="3" t="n">
        <f aca="false">AS191</f>
        <v>0</v>
      </c>
      <c r="O191" s="3" t="n">
        <v>0</v>
      </c>
      <c r="P191" s="3"/>
      <c r="Q191" s="3"/>
      <c r="R191" s="3" t="n">
        <f aca="false">BX191</f>
        <v>0</v>
      </c>
      <c r="S191" s="3"/>
      <c r="T191" s="3" t="n">
        <f aca="false">CM191</f>
        <v>0</v>
      </c>
      <c r="U191" s="3" t="n">
        <f aca="false">CT191</f>
        <v>0</v>
      </c>
      <c r="V191" s="3" t="n">
        <f aca="false">DA191</f>
        <v>0</v>
      </c>
      <c r="W191" s="3" t="n">
        <f aca="false">SUM(M191:V191)</f>
        <v>0</v>
      </c>
      <c r="X191" s="3" t="n">
        <f aca="false">W191-J191</f>
        <v>0</v>
      </c>
      <c r="Y191" s="3" t="n">
        <v>0</v>
      </c>
      <c r="Z191" s="3" t="n">
        <v>0</v>
      </c>
      <c r="AA191" s="3" t="n">
        <v>0</v>
      </c>
      <c r="AB191" s="3" t="n">
        <v>0</v>
      </c>
      <c r="AC191" s="3" t="n">
        <v>0</v>
      </c>
      <c r="AD191" s="3" t="n">
        <v>0</v>
      </c>
      <c r="AE191" s="3" t="n">
        <v>0</v>
      </c>
      <c r="AF191" s="3" t="n">
        <v>0</v>
      </c>
      <c r="AG191" s="3" t="n">
        <v>0</v>
      </c>
      <c r="AH191" s="3" t="n">
        <v>0</v>
      </c>
      <c r="AI191" s="3" t="n">
        <v>0</v>
      </c>
      <c r="AJ191" s="3" t="n">
        <v>0</v>
      </c>
      <c r="AK191" s="3" t="n">
        <v>0</v>
      </c>
      <c r="AL191" s="3" t="n">
        <v>0</v>
      </c>
      <c r="AM191" s="3" t="n">
        <v>0</v>
      </c>
      <c r="AN191" s="3" t="n">
        <v>0</v>
      </c>
      <c r="AO191" s="3" t="n">
        <v>0</v>
      </c>
      <c r="AP191" s="3" t="n">
        <v>0</v>
      </c>
      <c r="AQ191" s="3" t="n">
        <v>0</v>
      </c>
      <c r="AR191" s="3" t="n">
        <v>0</v>
      </c>
      <c r="AS191" s="3" t="n">
        <v>0</v>
      </c>
      <c r="AT191" s="3" t="n">
        <v>0</v>
      </c>
      <c r="AU191" s="3" t="n">
        <v>0</v>
      </c>
      <c r="AV191" s="3" t="n">
        <v>0</v>
      </c>
      <c r="AW191" s="3" t="n">
        <v>0</v>
      </c>
      <c r="AX191" s="3" t="n">
        <v>0</v>
      </c>
      <c r="AY191" s="3" t="n">
        <v>0</v>
      </c>
      <c r="AZ191" s="3" t="n">
        <v>0</v>
      </c>
      <c r="BA191" s="3" t="n">
        <v>0</v>
      </c>
      <c r="BB191" s="3" t="n">
        <v>0</v>
      </c>
      <c r="BC191" s="3" t="n">
        <v>0</v>
      </c>
      <c r="BD191" s="3" t="n">
        <v>0</v>
      </c>
      <c r="BE191" s="3" t="n">
        <v>0</v>
      </c>
      <c r="BF191" s="3" t="n">
        <v>0</v>
      </c>
      <c r="BG191" s="3" t="n">
        <v>0</v>
      </c>
      <c r="BH191" s="3" t="n">
        <v>0</v>
      </c>
      <c r="BI191" s="3" t="n">
        <v>0</v>
      </c>
      <c r="BJ191" s="3" t="n">
        <v>0</v>
      </c>
      <c r="BK191" s="3" t="n">
        <v>0</v>
      </c>
      <c r="BL191" s="3" t="n">
        <v>0</v>
      </c>
      <c r="BM191" s="3" t="n">
        <v>0</v>
      </c>
      <c r="BN191" s="3" t="n">
        <v>0</v>
      </c>
      <c r="BO191" s="3" t="n">
        <v>0</v>
      </c>
      <c r="BP191" s="3" t="n">
        <v>0</v>
      </c>
      <c r="BQ191" s="3" t="n">
        <v>0</v>
      </c>
      <c r="BR191" s="3" t="n">
        <v>0</v>
      </c>
      <c r="BS191" s="3" t="n">
        <v>0</v>
      </c>
      <c r="BT191" s="3" t="n">
        <v>0</v>
      </c>
      <c r="BU191" s="3" t="n">
        <v>0</v>
      </c>
      <c r="BV191" s="3" t="n">
        <v>0</v>
      </c>
      <c r="BW191" s="3" t="n">
        <v>0</v>
      </c>
      <c r="BX191" s="3" t="n">
        <v>0</v>
      </c>
      <c r="BY191" s="3" t="n">
        <v>0</v>
      </c>
      <c r="BZ191" s="3" t="n">
        <v>0</v>
      </c>
      <c r="CA191" s="3" t="n">
        <v>0</v>
      </c>
      <c r="CB191" s="3" t="n">
        <v>0</v>
      </c>
      <c r="CC191" s="3" t="n">
        <v>0</v>
      </c>
      <c r="CD191" s="3" t="n">
        <v>0</v>
      </c>
      <c r="CE191" s="3" t="n">
        <v>0</v>
      </c>
      <c r="CF191" s="3" t="n">
        <v>0</v>
      </c>
      <c r="CG191" s="3" t="n">
        <v>0</v>
      </c>
      <c r="CH191" s="3" t="n">
        <v>0</v>
      </c>
      <c r="CI191" s="3" t="n">
        <v>0</v>
      </c>
      <c r="CJ191" s="3" t="n">
        <v>0</v>
      </c>
      <c r="CK191" s="3" t="n">
        <v>0</v>
      </c>
      <c r="CL191" s="3" t="n">
        <v>0</v>
      </c>
      <c r="CM191" s="3" t="n">
        <v>0</v>
      </c>
      <c r="CN191" s="3" t="n">
        <v>0</v>
      </c>
      <c r="CO191" s="3" t="n">
        <v>0</v>
      </c>
      <c r="CP191" s="3" t="n">
        <v>0</v>
      </c>
      <c r="CQ191" s="3" t="n">
        <v>0</v>
      </c>
      <c r="CR191" s="3" t="n">
        <v>0</v>
      </c>
      <c r="CS191" s="3" t="n">
        <v>0</v>
      </c>
      <c r="CT191" s="3" t="n">
        <v>0</v>
      </c>
      <c r="CU191" s="63" t="s">
        <v>8</v>
      </c>
      <c r="CV191" s="56" t="n">
        <v>0</v>
      </c>
      <c r="CW191" s="56" t="n">
        <v>0</v>
      </c>
      <c r="CX191" s="56" t="n">
        <v>0</v>
      </c>
      <c r="CY191" s="55" t="n">
        <v>0</v>
      </c>
      <c r="CZ191" s="55" t="n">
        <v>0</v>
      </c>
      <c r="DA191" s="55" t="n">
        <v>0</v>
      </c>
      <c r="DB191" s="3" t="n">
        <v>0</v>
      </c>
      <c r="DC191" s="3" t="n">
        <v>0</v>
      </c>
      <c r="DD191" s="3" t="n">
        <v>0</v>
      </c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AGZ191" s="20"/>
      <c r="AHA191" s="20"/>
      <c r="AHB191" s="20"/>
      <c r="AHC191" s="20"/>
      <c r="AHD191" s="20"/>
      <c r="AHE191" s="20"/>
      <c r="AHF191" s="20"/>
      <c r="AHG191" s="20"/>
      <c r="AHH191" s="20"/>
      <c r="AHI191" s="20"/>
      <c r="AHJ191" s="20"/>
      <c r="AHK191" s="20"/>
      <c r="AHL191" s="20"/>
      <c r="AHM191" s="20"/>
      <c r="AHN191" s="20"/>
      <c r="AHO191" s="20"/>
      <c r="AHP191" s="20"/>
      <c r="AHQ191" s="20"/>
      <c r="AHR191" s="20"/>
      <c r="AHS191" s="20"/>
      <c r="AHT191" s="20"/>
      <c r="AHU191" s="20"/>
      <c r="AHV191" s="20"/>
      <c r="AHW191" s="20"/>
      <c r="AHX191" s="20"/>
      <c r="AHY191" s="20"/>
      <c r="AHZ191" s="20"/>
      <c r="AIA191" s="20"/>
      <c r="AIB191" s="20"/>
      <c r="AIC191" s="20"/>
      <c r="AID191" s="20"/>
      <c r="AIE191" s="20"/>
      <c r="AIF191" s="20"/>
      <c r="AIG191" s="20"/>
      <c r="AIH191" s="20"/>
      <c r="AII191" s="20"/>
      <c r="AIJ191" s="20"/>
      <c r="AIK191" s="20"/>
      <c r="AIL191" s="21"/>
      <c r="AIM191" s="21"/>
      <c r="AIN191" s="21"/>
      <c r="AIO191" s="21"/>
      <c r="AIP191" s="21"/>
      <c r="AIQ191" s="21"/>
      <c r="AIR191" s="21"/>
      <c r="AIS191" s="21"/>
      <c r="AIT191" s="21"/>
      <c r="AIU191" s="21"/>
      <c r="AIV191" s="21"/>
      <c r="AIW191" s="21"/>
      <c r="AIX191" s="21"/>
      <c r="AIY191" s="21"/>
      <c r="AIZ191" s="21"/>
      <c r="AJA191" s="21"/>
      <c r="AJB191" s="21"/>
      <c r="AJC191" s="21"/>
      <c r="AJD191" s="21"/>
      <c r="AJE191" s="21"/>
      <c r="AJF191" s="21"/>
      <c r="AJG191" s="21"/>
      <c r="AJH191" s="21"/>
      <c r="AJI191" s="21"/>
      <c r="AJJ191" s="21"/>
      <c r="AJK191" s="21"/>
      <c r="AJL191" s="21"/>
      <c r="AJM191" s="21"/>
      <c r="AJN191" s="21"/>
      <c r="AJO191" s="21"/>
      <c r="AJP191" s="21"/>
      <c r="AJQ191" s="21"/>
      <c r="AJR191" s="21"/>
      <c r="AJS191" s="21"/>
      <c r="AJT191" s="21"/>
      <c r="AJU191" s="21"/>
      <c r="AJV191" s="21"/>
      <c r="AJW191" s="21"/>
      <c r="AJX191" s="21"/>
      <c r="AJY191" s="21"/>
      <c r="AJZ191" s="21"/>
      <c r="AKA191" s="21"/>
      <c r="AKB191" s="21"/>
      <c r="AKC191" s="21"/>
      <c r="AKD191" s="21"/>
      <c r="AKE191" s="21"/>
      <c r="AKF191" s="21"/>
      <c r="AKG191" s="21"/>
      <c r="AKH191" s="21"/>
      <c r="AKI191" s="21"/>
      <c r="AKJ191" s="21"/>
      <c r="AKK191" s="21"/>
      <c r="AKL191" s="21"/>
      <c r="AKM191" s="21"/>
      <c r="AKN191" s="21"/>
      <c r="AKO191" s="21"/>
      <c r="AKP191" s="21"/>
      <c r="AKQ191" s="21"/>
      <c r="AKR191" s="21"/>
      <c r="AKS191" s="21"/>
      <c r="AKT191" s="21"/>
      <c r="AKU191" s="21"/>
      <c r="AKV191" s="21"/>
      <c r="AKW191" s="21"/>
      <c r="AKX191" s="21"/>
      <c r="AKY191" s="21"/>
      <c r="AKZ191" s="21"/>
      <c r="ALA191" s="21"/>
      <c r="ALB191" s="21"/>
      <c r="ALC191" s="21"/>
      <c r="ALD191" s="21"/>
      <c r="ALE191" s="21"/>
      <c r="ALF191" s="21"/>
      <c r="ALG191" s="21"/>
      <c r="ALH191" s="21"/>
      <c r="ALI191" s="21"/>
      <c r="ALJ191" s="21"/>
      <c r="ALK191" s="21"/>
      <c r="ALL191" s="21"/>
      <c r="ALM191" s="21"/>
      <c r="ALN191" s="21"/>
      <c r="ALO191" s="21"/>
      <c r="ALP191" s="21"/>
      <c r="ALQ191" s="21"/>
      <c r="ALR191" s="21"/>
      <c r="ALS191" s="21"/>
      <c r="ALT191" s="21"/>
      <c r="ALU191" s="21"/>
      <c r="ALV191" s="21"/>
      <c r="ALW191" s="21"/>
      <c r="ALX191" s="21"/>
      <c r="ALY191" s="21"/>
      <c r="ALZ191" s="21"/>
      <c r="AMA191" s="21"/>
      <c r="AMB191" s="21"/>
      <c r="AMC191" s="21"/>
      <c r="AMD191" s="21"/>
      <c r="AME191" s="21"/>
      <c r="AMF191" s="21"/>
      <c r="AMG191" s="21"/>
      <c r="AMH191" s="21"/>
      <c r="AMI191" s="21"/>
      <c r="AMJ191" s="21"/>
    </row>
    <row r="192" s="58" customFormat="true" ht="12" hidden="true" customHeight="true" outlineLevel="0" collapsed="false">
      <c r="A192" s="52" t="s">
        <v>365</v>
      </c>
      <c r="B192" s="52" t="s">
        <v>124</v>
      </c>
      <c r="C192" s="52" t="s">
        <v>156</v>
      </c>
      <c r="D192" s="53" t="n">
        <v>1983</v>
      </c>
      <c r="E192" s="53" t="n">
        <f aca="true">YEAR(TODAY())-D192</f>
        <v>43</v>
      </c>
      <c r="F192" s="53" t="s">
        <v>44</v>
      </c>
      <c r="G192" s="53" t="s">
        <v>52</v>
      </c>
      <c r="H192" s="54" t="n">
        <v>0</v>
      </c>
      <c r="I192" s="54" t="n">
        <v>0</v>
      </c>
      <c r="J192" s="3" t="n">
        <f aca="false">IF(COUNT(M192:V192)&lt;7,W192,LARGE(M192:V192,1)+LARGE(M192:V192,2)+LARGE(M192:V192,3)+LARGE(M192:V192,4)+LARGE(M192:V192,5)+LARGE(M192:V192,6)+LARGE(M192:V192,7))</f>
        <v>0</v>
      </c>
      <c r="K192" s="3" t="n">
        <v>0</v>
      </c>
      <c r="L192" s="59" t="n">
        <f aca="false">AE192</f>
        <v>0</v>
      </c>
      <c r="M192" s="3"/>
      <c r="N192" s="3" t="n">
        <f aca="false">AS192</f>
        <v>0</v>
      </c>
      <c r="O192" s="3" t="n">
        <v>0</v>
      </c>
      <c r="P192" s="3"/>
      <c r="Q192" s="3"/>
      <c r="R192" s="3" t="n">
        <f aca="false">BX192</f>
        <v>0</v>
      </c>
      <c r="S192" s="3"/>
      <c r="T192" s="3" t="n">
        <f aca="false">CM192</f>
        <v>0</v>
      </c>
      <c r="U192" s="3" t="n">
        <f aca="false">CT192</f>
        <v>0</v>
      </c>
      <c r="V192" s="3" t="n">
        <f aca="false">DA192</f>
        <v>0</v>
      </c>
      <c r="W192" s="3" t="n">
        <f aca="false">SUM(M192:V192)</f>
        <v>0</v>
      </c>
      <c r="X192" s="3" t="n">
        <f aca="false">W192-J192</f>
        <v>0</v>
      </c>
      <c r="Y192" s="3" t="n">
        <v>0</v>
      </c>
      <c r="Z192" s="3" t="n">
        <v>0</v>
      </c>
      <c r="AA192" s="3" t="n">
        <v>0</v>
      </c>
      <c r="AB192" s="3" t="n">
        <v>0</v>
      </c>
      <c r="AC192" s="3" t="n">
        <v>0</v>
      </c>
      <c r="AD192" s="3" t="n">
        <v>0</v>
      </c>
      <c r="AE192" s="3" t="n">
        <v>0</v>
      </c>
      <c r="AF192" s="3" t="n">
        <v>0</v>
      </c>
      <c r="AG192" s="3" t="n">
        <v>0</v>
      </c>
      <c r="AH192" s="3" t="n">
        <v>0</v>
      </c>
      <c r="AI192" s="3" t="n">
        <v>0</v>
      </c>
      <c r="AJ192" s="3" t="n">
        <v>0</v>
      </c>
      <c r="AK192" s="3" t="n">
        <v>0</v>
      </c>
      <c r="AL192" s="3" t="n">
        <v>0</v>
      </c>
      <c r="AM192" s="3" t="n">
        <v>0</v>
      </c>
      <c r="AN192" s="3" t="n">
        <v>0</v>
      </c>
      <c r="AO192" s="3" t="n">
        <v>0</v>
      </c>
      <c r="AP192" s="3" t="n">
        <v>0</v>
      </c>
      <c r="AQ192" s="3" t="n">
        <v>0</v>
      </c>
      <c r="AR192" s="3" t="n">
        <v>0</v>
      </c>
      <c r="AS192" s="3" t="n">
        <v>0</v>
      </c>
      <c r="AT192" s="3" t="n">
        <v>0</v>
      </c>
      <c r="AU192" s="3" t="n">
        <v>0</v>
      </c>
      <c r="AV192" s="3" t="n">
        <v>0</v>
      </c>
      <c r="AW192" s="3" t="n">
        <v>0</v>
      </c>
      <c r="AX192" s="3" t="n">
        <v>0</v>
      </c>
      <c r="AY192" s="3" t="n">
        <v>0</v>
      </c>
      <c r="AZ192" s="3" t="n">
        <v>0</v>
      </c>
      <c r="BA192" s="3" t="n">
        <v>0</v>
      </c>
      <c r="BB192" s="3" t="n">
        <v>0</v>
      </c>
      <c r="BC192" s="3" t="n">
        <v>0</v>
      </c>
      <c r="BD192" s="3" t="n">
        <v>0</v>
      </c>
      <c r="BE192" s="3" t="n">
        <v>0</v>
      </c>
      <c r="BF192" s="3" t="n">
        <v>0</v>
      </c>
      <c r="BG192" s="3" t="n">
        <v>0</v>
      </c>
      <c r="BH192" s="3" t="n">
        <v>0</v>
      </c>
      <c r="BI192" s="3" t="n">
        <v>0</v>
      </c>
      <c r="BJ192" s="3" t="n">
        <v>0</v>
      </c>
      <c r="BK192" s="3" t="n">
        <v>0</v>
      </c>
      <c r="BL192" s="3" t="n">
        <v>0</v>
      </c>
      <c r="BM192" s="3" t="n">
        <v>0</v>
      </c>
      <c r="BN192" s="3" t="n">
        <v>0</v>
      </c>
      <c r="BO192" s="3" t="n">
        <v>0</v>
      </c>
      <c r="BP192" s="3" t="n">
        <v>0</v>
      </c>
      <c r="BQ192" s="3" t="n">
        <v>0</v>
      </c>
      <c r="BR192" s="3" t="n">
        <v>0</v>
      </c>
      <c r="BS192" s="3" t="n">
        <v>0</v>
      </c>
      <c r="BT192" s="3" t="n">
        <v>0</v>
      </c>
      <c r="BU192" s="3" t="n">
        <v>0</v>
      </c>
      <c r="BV192" s="3" t="n">
        <v>0</v>
      </c>
      <c r="BW192" s="3" t="n">
        <v>0</v>
      </c>
      <c r="BX192" s="3" t="n">
        <v>0</v>
      </c>
      <c r="BY192" s="3" t="n">
        <v>0</v>
      </c>
      <c r="BZ192" s="3" t="n">
        <v>0</v>
      </c>
      <c r="CA192" s="3" t="n">
        <v>0</v>
      </c>
      <c r="CB192" s="3" t="n">
        <v>0</v>
      </c>
      <c r="CC192" s="3" t="n">
        <v>0</v>
      </c>
      <c r="CD192" s="3" t="n">
        <v>0</v>
      </c>
      <c r="CE192" s="3" t="n">
        <v>0</v>
      </c>
      <c r="CF192" s="3" t="n">
        <v>0</v>
      </c>
      <c r="CG192" s="3" t="n">
        <v>0</v>
      </c>
      <c r="CH192" s="3" t="n">
        <v>0</v>
      </c>
      <c r="CI192" s="3" t="n">
        <v>0</v>
      </c>
      <c r="CJ192" s="3" t="n">
        <v>0</v>
      </c>
      <c r="CK192" s="3" t="n">
        <v>0</v>
      </c>
      <c r="CL192" s="3" t="n">
        <v>0</v>
      </c>
      <c r="CM192" s="3" t="n">
        <v>0</v>
      </c>
      <c r="CN192" s="3" t="n">
        <v>0</v>
      </c>
      <c r="CO192" s="3" t="n">
        <v>0</v>
      </c>
      <c r="CP192" s="3" t="n">
        <v>0</v>
      </c>
      <c r="CQ192" s="3" t="n">
        <v>0</v>
      </c>
      <c r="CR192" s="3" t="n">
        <v>0</v>
      </c>
      <c r="CS192" s="3" t="n">
        <v>0</v>
      </c>
      <c r="CT192" s="3" t="n">
        <v>0</v>
      </c>
      <c r="CU192" s="63" t="s">
        <v>8</v>
      </c>
      <c r="CV192" s="56" t="n">
        <v>0</v>
      </c>
      <c r="CW192" s="56" t="n">
        <v>0</v>
      </c>
      <c r="CX192" s="56" t="n">
        <v>0</v>
      </c>
      <c r="CY192" s="55" t="n">
        <v>0</v>
      </c>
      <c r="CZ192" s="55" t="n">
        <v>0</v>
      </c>
      <c r="DA192" s="55" t="n">
        <v>0</v>
      </c>
      <c r="DB192" s="3" t="n">
        <v>0</v>
      </c>
      <c r="DC192" s="3" t="n">
        <v>0</v>
      </c>
      <c r="DD192" s="3" t="n">
        <v>0</v>
      </c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AGZ192" s="20"/>
      <c r="AHA192" s="20"/>
      <c r="AHB192" s="20"/>
      <c r="AHC192" s="20"/>
      <c r="AHD192" s="20"/>
      <c r="AHE192" s="20"/>
      <c r="AHF192" s="20"/>
      <c r="AHG192" s="20"/>
      <c r="AHH192" s="20"/>
      <c r="AHI192" s="20"/>
      <c r="AHJ192" s="20"/>
      <c r="AHK192" s="20"/>
      <c r="AHL192" s="20"/>
      <c r="AHM192" s="20"/>
      <c r="AHN192" s="20"/>
      <c r="AHO192" s="20"/>
      <c r="AHP192" s="20"/>
      <c r="AHQ192" s="20"/>
      <c r="AHR192" s="20"/>
      <c r="AHS192" s="20"/>
      <c r="AHT192" s="20"/>
      <c r="AHU192" s="20"/>
      <c r="AHV192" s="20"/>
      <c r="AHW192" s="20"/>
      <c r="AHX192" s="20"/>
      <c r="AHY192" s="20"/>
      <c r="AHZ192" s="20"/>
      <c r="AIA192" s="20"/>
      <c r="AIB192" s="20"/>
      <c r="AIC192" s="20"/>
      <c r="AID192" s="20"/>
      <c r="AIE192" s="20"/>
      <c r="AIF192" s="20"/>
      <c r="AIG192" s="20"/>
      <c r="AIH192" s="20"/>
      <c r="AII192" s="20"/>
      <c r="AIJ192" s="20"/>
      <c r="AIK192" s="20"/>
      <c r="AIL192" s="21"/>
      <c r="AIM192" s="21"/>
      <c r="AIN192" s="21"/>
      <c r="AIO192" s="21"/>
      <c r="AIP192" s="21"/>
      <c r="AIQ192" s="21"/>
      <c r="AIR192" s="21"/>
      <c r="AIS192" s="21"/>
      <c r="AIT192" s="21"/>
      <c r="AIU192" s="21"/>
      <c r="AIV192" s="21"/>
      <c r="AIW192" s="21"/>
      <c r="AIX192" s="21"/>
      <c r="AIY192" s="21"/>
      <c r="AIZ192" s="21"/>
      <c r="AJA192" s="21"/>
      <c r="AJB192" s="21"/>
      <c r="AJC192" s="21"/>
      <c r="AJD192" s="21"/>
      <c r="AJE192" s="21"/>
      <c r="AJF192" s="21"/>
      <c r="AJG192" s="21"/>
      <c r="AJH192" s="21"/>
      <c r="AJI192" s="21"/>
      <c r="AJJ192" s="21"/>
      <c r="AJK192" s="21"/>
      <c r="AJL192" s="21"/>
      <c r="AJM192" s="21"/>
      <c r="AJN192" s="21"/>
      <c r="AJO192" s="21"/>
      <c r="AJP192" s="21"/>
      <c r="AJQ192" s="21"/>
      <c r="AJR192" s="21"/>
      <c r="AJS192" s="21"/>
      <c r="AJT192" s="21"/>
      <c r="AJU192" s="21"/>
      <c r="AJV192" s="21"/>
      <c r="AJW192" s="21"/>
      <c r="AJX192" s="21"/>
      <c r="AJY192" s="21"/>
      <c r="AJZ192" s="21"/>
      <c r="AKA192" s="21"/>
      <c r="AKB192" s="21"/>
      <c r="AKC192" s="21"/>
      <c r="AKD192" s="21"/>
      <c r="AKE192" s="21"/>
      <c r="AKF192" s="21"/>
      <c r="AKG192" s="21"/>
      <c r="AKH192" s="21"/>
      <c r="AKI192" s="21"/>
      <c r="AKJ192" s="21"/>
      <c r="AKK192" s="21"/>
      <c r="AKL192" s="21"/>
      <c r="AKM192" s="21"/>
      <c r="AKN192" s="21"/>
      <c r="AKO192" s="21"/>
      <c r="AKP192" s="21"/>
      <c r="AKQ192" s="21"/>
      <c r="AKR192" s="21"/>
      <c r="AKS192" s="21"/>
      <c r="AKT192" s="21"/>
      <c r="AKU192" s="21"/>
      <c r="AKV192" s="21"/>
      <c r="AKW192" s="21"/>
      <c r="AKX192" s="21"/>
      <c r="AKY192" s="21"/>
      <c r="AKZ192" s="21"/>
      <c r="ALA192" s="21"/>
      <c r="ALB192" s="21"/>
      <c r="ALC192" s="21"/>
      <c r="ALD192" s="21"/>
      <c r="ALE192" s="21"/>
      <c r="ALF192" s="21"/>
      <c r="ALG192" s="21"/>
      <c r="ALH192" s="21"/>
      <c r="ALI192" s="21"/>
      <c r="ALJ192" s="21"/>
      <c r="ALK192" s="21"/>
      <c r="ALL192" s="21"/>
      <c r="ALM192" s="21"/>
      <c r="ALN192" s="21"/>
      <c r="ALO192" s="21"/>
      <c r="ALP192" s="21"/>
      <c r="ALQ192" s="21"/>
      <c r="ALR192" s="21"/>
      <c r="ALS192" s="21"/>
      <c r="ALT192" s="21"/>
      <c r="ALU192" s="21"/>
      <c r="ALV192" s="21"/>
      <c r="ALW192" s="21"/>
      <c r="ALX192" s="21"/>
      <c r="ALY192" s="21"/>
      <c r="ALZ192" s="21"/>
      <c r="AMA192" s="21"/>
      <c r="AMB192" s="21"/>
      <c r="AMC192" s="21"/>
      <c r="AMD192" s="21"/>
      <c r="AME192" s="21"/>
      <c r="AMF192" s="21"/>
      <c r="AMG192" s="21"/>
      <c r="AMH192" s="21"/>
      <c r="AMI192" s="21"/>
      <c r="AMJ192" s="21"/>
    </row>
    <row r="193" s="58" customFormat="true" ht="12" hidden="true" customHeight="true" outlineLevel="0" collapsed="false">
      <c r="A193" s="52" t="s">
        <v>79</v>
      </c>
      <c r="B193" s="52" t="s">
        <v>50</v>
      </c>
      <c r="C193" s="52"/>
      <c r="D193" s="53" t="n">
        <v>1967</v>
      </c>
      <c r="E193" s="53" t="n">
        <f aca="true">YEAR(TODAY())-D193</f>
        <v>59</v>
      </c>
      <c r="F193" s="53" t="s">
        <v>44</v>
      </c>
      <c r="G193" s="53" t="s">
        <v>67</v>
      </c>
      <c r="H193" s="54" t="n">
        <v>0</v>
      </c>
      <c r="I193" s="54" t="n">
        <v>0</v>
      </c>
      <c r="J193" s="3" t="n">
        <f aca="false">IF(COUNT(M193:V193)&lt;7,W193,LARGE(M193:V193,1)+LARGE(M193:V193,2)+LARGE(M193:V193,3)+LARGE(M193:V193,4)+LARGE(M193:V193,5)+LARGE(M193:V193,6)+LARGE(M193:V193,7))</f>
        <v>0</v>
      </c>
      <c r="K193" s="3" t="n">
        <v>0</v>
      </c>
      <c r="L193" s="59" t="n">
        <f aca="false">AE193</f>
        <v>0</v>
      </c>
      <c r="M193" s="3"/>
      <c r="N193" s="3" t="n">
        <f aca="false">AS193</f>
        <v>0</v>
      </c>
      <c r="O193" s="3" t="n">
        <v>0</v>
      </c>
      <c r="P193" s="3"/>
      <c r="Q193" s="3"/>
      <c r="R193" s="3" t="n">
        <f aca="false">BX193</f>
        <v>0</v>
      </c>
      <c r="S193" s="3"/>
      <c r="T193" s="3" t="n">
        <f aca="false">CM193</f>
        <v>0</v>
      </c>
      <c r="U193" s="3" t="n">
        <f aca="false">CT193</f>
        <v>0</v>
      </c>
      <c r="V193" s="3" t="n">
        <f aca="false">DA193</f>
        <v>0</v>
      </c>
      <c r="W193" s="3" t="n">
        <f aca="false">SUM(M193:V193)</f>
        <v>0</v>
      </c>
      <c r="X193" s="3" t="n">
        <f aca="false">W193-J193</f>
        <v>0</v>
      </c>
      <c r="Y193" s="3" t="n">
        <v>0</v>
      </c>
      <c r="Z193" s="3" t="n">
        <v>0</v>
      </c>
      <c r="AA193" s="3" t="n">
        <v>0</v>
      </c>
      <c r="AB193" s="3" t="n">
        <v>0</v>
      </c>
      <c r="AC193" s="3" t="n">
        <v>0</v>
      </c>
      <c r="AD193" s="3" t="n">
        <v>0</v>
      </c>
      <c r="AE193" s="3" t="n">
        <v>0</v>
      </c>
      <c r="AF193" s="3" t="n">
        <v>0</v>
      </c>
      <c r="AG193" s="3" t="n">
        <v>0</v>
      </c>
      <c r="AH193" s="3" t="n">
        <v>0</v>
      </c>
      <c r="AI193" s="3" t="n">
        <v>0</v>
      </c>
      <c r="AJ193" s="3" t="n">
        <v>0</v>
      </c>
      <c r="AK193" s="3" t="n">
        <v>0</v>
      </c>
      <c r="AL193" s="3" t="n">
        <v>0</v>
      </c>
      <c r="AM193" s="3" t="n">
        <v>0</v>
      </c>
      <c r="AN193" s="3" t="n">
        <v>0</v>
      </c>
      <c r="AO193" s="3" t="n">
        <v>0</v>
      </c>
      <c r="AP193" s="3" t="n">
        <v>0</v>
      </c>
      <c r="AQ193" s="3" t="n">
        <v>0</v>
      </c>
      <c r="AR193" s="3" t="n">
        <v>0</v>
      </c>
      <c r="AS193" s="3" t="n">
        <v>0</v>
      </c>
      <c r="AT193" s="3" t="n">
        <v>0</v>
      </c>
      <c r="AU193" s="3" t="n">
        <v>0</v>
      </c>
      <c r="AV193" s="3" t="n">
        <v>0</v>
      </c>
      <c r="AW193" s="3" t="n">
        <v>0</v>
      </c>
      <c r="AX193" s="3" t="n">
        <v>0</v>
      </c>
      <c r="AY193" s="3" t="n">
        <v>0</v>
      </c>
      <c r="AZ193" s="3" t="n">
        <v>0</v>
      </c>
      <c r="BA193" s="3" t="n">
        <v>0</v>
      </c>
      <c r="BB193" s="3" t="n">
        <v>0</v>
      </c>
      <c r="BC193" s="3" t="n">
        <v>0</v>
      </c>
      <c r="BD193" s="3" t="n">
        <v>0</v>
      </c>
      <c r="BE193" s="3" t="n">
        <v>0</v>
      </c>
      <c r="BF193" s="3" t="n">
        <v>0</v>
      </c>
      <c r="BG193" s="3" t="n">
        <v>0</v>
      </c>
      <c r="BH193" s="3" t="n">
        <v>0</v>
      </c>
      <c r="BI193" s="3" t="n">
        <v>0</v>
      </c>
      <c r="BJ193" s="3" t="n">
        <v>0</v>
      </c>
      <c r="BK193" s="3" t="n">
        <v>0</v>
      </c>
      <c r="BL193" s="3" t="n">
        <v>0</v>
      </c>
      <c r="BM193" s="3" t="n">
        <v>0</v>
      </c>
      <c r="BN193" s="3" t="n">
        <v>0</v>
      </c>
      <c r="BO193" s="3" t="n">
        <v>0</v>
      </c>
      <c r="BP193" s="3" t="n">
        <v>0</v>
      </c>
      <c r="BQ193" s="3" t="n">
        <v>0</v>
      </c>
      <c r="BR193" s="3" t="n">
        <v>0</v>
      </c>
      <c r="BS193" s="3" t="n">
        <v>0</v>
      </c>
      <c r="BT193" s="3" t="n">
        <v>0</v>
      </c>
      <c r="BU193" s="3" t="n">
        <v>0</v>
      </c>
      <c r="BV193" s="3" t="n">
        <v>0</v>
      </c>
      <c r="BW193" s="3" t="n">
        <v>0</v>
      </c>
      <c r="BX193" s="3" t="n">
        <v>0</v>
      </c>
      <c r="BY193" s="3" t="n">
        <v>0</v>
      </c>
      <c r="BZ193" s="3" t="n">
        <v>0</v>
      </c>
      <c r="CA193" s="3" t="n">
        <v>0</v>
      </c>
      <c r="CB193" s="3" t="n">
        <v>0</v>
      </c>
      <c r="CC193" s="3" t="n">
        <v>0</v>
      </c>
      <c r="CD193" s="3" t="n">
        <v>0</v>
      </c>
      <c r="CE193" s="3" t="n">
        <v>0</v>
      </c>
      <c r="CF193" s="3" t="n">
        <v>0</v>
      </c>
      <c r="CG193" s="3" t="n">
        <v>0</v>
      </c>
      <c r="CH193" s="3" t="n">
        <v>0</v>
      </c>
      <c r="CI193" s="3" t="n">
        <v>0</v>
      </c>
      <c r="CJ193" s="3" t="n">
        <v>0</v>
      </c>
      <c r="CK193" s="3" t="n">
        <v>0</v>
      </c>
      <c r="CL193" s="3" t="n">
        <v>0</v>
      </c>
      <c r="CM193" s="3" t="n">
        <v>0</v>
      </c>
      <c r="CN193" s="3" t="n">
        <v>0</v>
      </c>
      <c r="CO193" s="3" t="n">
        <v>0</v>
      </c>
      <c r="CP193" s="3" t="n">
        <v>0</v>
      </c>
      <c r="CQ193" s="3" t="n">
        <v>0</v>
      </c>
      <c r="CR193" s="3" t="n">
        <v>0</v>
      </c>
      <c r="CS193" s="3" t="n">
        <v>0</v>
      </c>
      <c r="CT193" s="3" t="n">
        <v>0</v>
      </c>
      <c r="CU193" s="63" t="s">
        <v>8</v>
      </c>
      <c r="CV193" s="56" t="n">
        <v>0</v>
      </c>
      <c r="CW193" s="56" t="n">
        <v>0</v>
      </c>
      <c r="CX193" s="56" t="n">
        <v>0</v>
      </c>
      <c r="CY193" s="55" t="n">
        <v>0</v>
      </c>
      <c r="CZ193" s="55" t="n">
        <v>0</v>
      </c>
      <c r="DA193" s="55" t="n">
        <v>0</v>
      </c>
      <c r="DB193" s="3" t="n">
        <v>0</v>
      </c>
      <c r="DC193" s="3" t="n">
        <v>0</v>
      </c>
      <c r="DD193" s="3" t="n">
        <v>0</v>
      </c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AGZ193" s="20"/>
      <c r="AHA193" s="20"/>
      <c r="AHB193" s="20"/>
      <c r="AHC193" s="20"/>
      <c r="AHD193" s="20"/>
      <c r="AHE193" s="20"/>
      <c r="AHF193" s="20"/>
      <c r="AHG193" s="20"/>
      <c r="AHH193" s="20"/>
      <c r="AHI193" s="20"/>
      <c r="AHJ193" s="20"/>
      <c r="AHK193" s="20"/>
      <c r="AHL193" s="20"/>
      <c r="AHM193" s="20"/>
      <c r="AHN193" s="20"/>
      <c r="AHO193" s="20"/>
      <c r="AHP193" s="20"/>
      <c r="AHQ193" s="20"/>
      <c r="AHR193" s="20"/>
      <c r="AHS193" s="20"/>
      <c r="AHT193" s="20"/>
      <c r="AHU193" s="20"/>
      <c r="AHV193" s="20"/>
      <c r="AHW193" s="20"/>
      <c r="AHX193" s="20"/>
      <c r="AHY193" s="20"/>
      <c r="AHZ193" s="20"/>
      <c r="AIA193" s="20"/>
      <c r="AIB193" s="20"/>
      <c r="AIC193" s="20"/>
      <c r="AID193" s="20"/>
      <c r="AIE193" s="20"/>
      <c r="AIF193" s="20"/>
      <c r="AIG193" s="20"/>
      <c r="AIH193" s="20"/>
      <c r="AII193" s="20"/>
      <c r="AIJ193" s="20"/>
      <c r="AIK193" s="20"/>
      <c r="AIL193" s="21"/>
      <c r="AIM193" s="21"/>
      <c r="AIN193" s="21"/>
      <c r="AIO193" s="21"/>
      <c r="AIP193" s="21"/>
      <c r="AIQ193" s="21"/>
      <c r="AIR193" s="21"/>
      <c r="AIS193" s="21"/>
      <c r="AIT193" s="21"/>
      <c r="AIU193" s="21"/>
      <c r="AIV193" s="21"/>
      <c r="AIW193" s="21"/>
      <c r="AIX193" s="21"/>
      <c r="AIY193" s="21"/>
      <c r="AIZ193" s="21"/>
      <c r="AJA193" s="21"/>
      <c r="AJB193" s="21"/>
      <c r="AJC193" s="21"/>
      <c r="AJD193" s="21"/>
      <c r="AJE193" s="21"/>
      <c r="AJF193" s="21"/>
      <c r="AJG193" s="21"/>
      <c r="AJH193" s="21"/>
      <c r="AJI193" s="21"/>
      <c r="AJJ193" s="21"/>
      <c r="AJK193" s="21"/>
      <c r="AJL193" s="21"/>
      <c r="AJM193" s="21"/>
      <c r="AJN193" s="21"/>
      <c r="AJO193" s="21"/>
      <c r="AJP193" s="21"/>
      <c r="AJQ193" s="21"/>
      <c r="AJR193" s="21"/>
      <c r="AJS193" s="21"/>
      <c r="AJT193" s="21"/>
      <c r="AJU193" s="21"/>
      <c r="AJV193" s="21"/>
      <c r="AJW193" s="21"/>
      <c r="AJX193" s="21"/>
      <c r="AJY193" s="21"/>
      <c r="AJZ193" s="21"/>
      <c r="AKA193" s="21"/>
      <c r="AKB193" s="21"/>
      <c r="AKC193" s="21"/>
      <c r="AKD193" s="21"/>
      <c r="AKE193" s="21"/>
      <c r="AKF193" s="21"/>
      <c r="AKG193" s="21"/>
      <c r="AKH193" s="21"/>
      <c r="AKI193" s="21"/>
      <c r="AKJ193" s="21"/>
      <c r="AKK193" s="21"/>
      <c r="AKL193" s="21"/>
      <c r="AKM193" s="21"/>
      <c r="AKN193" s="21"/>
      <c r="AKO193" s="21"/>
      <c r="AKP193" s="21"/>
      <c r="AKQ193" s="21"/>
      <c r="AKR193" s="21"/>
      <c r="AKS193" s="21"/>
      <c r="AKT193" s="21"/>
      <c r="AKU193" s="21"/>
      <c r="AKV193" s="21"/>
      <c r="AKW193" s="21"/>
      <c r="AKX193" s="21"/>
      <c r="AKY193" s="21"/>
      <c r="AKZ193" s="21"/>
      <c r="ALA193" s="21"/>
      <c r="ALB193" s="21"/>
      <c r="ALC193" s="21"/>
      <c r="ALD193" s="21"/>
      <c r="ALE193" s="21"/>
      <c r="ALF193" s="21"/>
      <c r="ALG193" s="21"/>
      <c r="ALH193" s="21"/>
      <c r="ALI193" s="21"/>
      <c r="ALJ193" s="21"/>
      <c r="ALK193" s="21"/>
      <c r="ALL193" s="21"/>
      <c r="ALM193" s="21"/>
      <c r="ALN193" s="21"/>
      <c r="ALO193" s="21"/>
      <c r="ALP193" s="21"/>
      <c r="ALQ193" s="21"/>
      <c r="ALR193" s="21"/>
      <c r="ALS193" s="21"/>
      <c r="ALT193" s="21"/>
      <c r="ALU193" s="21"/>
      <c r="ALV193" s="21"/>
      <c r="ALW193" s="21"/>
      <c r="ALX193" s="21"/>
      <c r="ALY193" s="21"/>
      <c r="ALZ193" s="21"/>
      <c r="AMA193" s="21"/>
      <c r="AMB193" s="21"/>
      <c r="AMC193" s="21"/>
      <c r="AMD193" s="21"/>
      <c r="AME193" s="21"/>
      <c r="AMF193" s="21"/>
      <c r="AMG193" s="21"/>
      <c r="AMH193" s="21"/>
      <c r="AMI193" s="21"/>
      <c r="AMJ193" s="21"/>
    </row>
    <row r="194" s="58" customFormat="true" ht="12" hidden="true" customHeight="true" outlineLevel="0" collapsed="false">
      <c r="A194" s="52" t="s">
        <v>366</v>
      </c>
      <c r="B194" s="52" t="s">
        <v>161</v>
      </c>
      <c r="C194" s="52" t="s">
        <v>367</v>
      </c>
      <c r="D194" s="53" t="n">
        <v>1992</v>
      </c>
      <c r="E194" s="53" t="n">
        <f aca="true">YEAR(TODAY())-D194</f>
        <v>34</v>
      </c>
      <c r="F194" s="53" t="s">
        <v>44</v>
      </c>
      <c r="G194" s="53" t="s">
        <v>59</v>
      </c>
      <c r="H194" s="54" t="n">
        <v>0</v>
      </c>
      <c r="I194" s="54" t="n">
        <v>0</v>
      </c>
      <c r="J194" s="3" t="n">
        <f aca="false">IF(COUNT(M194:V194)&lt;7,W194,LARGE(M194:V194,1)+LARGE(M194:V194,2)+LARGE(M194:V194,3)+LARGE(M194:V194,4)+LARGE(M194:V194,5)+LARGE(M194:V194,6)+LARGE(M194:V194,7))</f>
        <v>0</v>
      </c>
      <c r="K194" s="3" t="n">
        <v>0</v>
      </c>
      <c r="L194" s="59" t="n">
        <f aca="false">AE194</f>
        <v>0</v>
      </c>
      <c r="M194" s="3"/>
      <c r="N194" s="3" t="n">
        <f aca="false">AS194</f>
        <v>0</v>
      </c>
      <c r="O194" s="3" t="n">
        <v>0</v>
      </c>
      <c r="P194" s="3"/>
      <c r="Q194" s="3"/>
      <c r="R194" s="3" t="n">
        <f aca="false">BX194</f>
        <v>0</v>
      </c>
      <c r="S194" s="3"/>
      <c r="T194" s="3" t="n">
        <f aca="false">CM194</f>
        <v>0</v>
      </c>
      <c r="U194" s="3" t="n">
        <f aca="false">CT194</f>
        <v>0</v>
      </c>
      <c r="V194" s="3" t="n">
        <f aca="false">DA194</f>
        <v>0</v>
      </c>
      <c r="W194" s="3" t="n">
        <f aca="false">SUM(M194:V194)</f>
        <v>0</v>
      </c>
      <c r="X194" s="3" t="n">
        <f aca="false">W194-J194</f>
        <v>0</v>
      </c>
      <c r="Y194" s="3" t="n">
        <v>0</v>
      </c>
      <c r="Z194" s="3" t="n">
        <v>0</v>
      </c>
      <c r="AA194" s="3" t="n">
        <v>0</v>
      </c>
      <c r="AB194" s="3" t="n">
        <v>0</v>
      </c>
      <c r="AC194" s="3" t="n">
        <v>0</v>
      </c>
      <c r="AD194" s="3" t="n">
        <v>0</v>
      </c>
      <c r="AE194" s="3" t="n">
        <v>0</v>
      </c>
      <c r="AF194" s="3" t="n">
        <v>0</v>
      </c>
      <c r="AG194" s="3" t="n">
        <v>0</v>
      </c>
      <c r="AH194" s="3" t="n">
        <v>0</v>
      </c>
      <c r="AI194" s="3" t="n">
        <v>0</v>
      </c>
      <c r="AJ194" s="3" t="n">
        <v>0</v>
      </c>
      <c r="AK194" s="3" t="n">
        <v>0</v>
      </c>
      <c r="AL194" s="3" t="n">
        <v>0</v>
      </c>
      <c r="AM194" s="3" t="n">
        <v>0</v>
      </c>
      <c r="AN194" s="3" t="n">
        <v>0</v>
      </c>
      <c r="AO194" s="3" t="n">
        <v>0</v>
      </c>
      <c r="AP194" s="3" t="n">
        <v>0</v>
      </c>
      <c r="AQ194" s="3" t="n">
        <v>0</v>
      </c>
      <c r="AR194" s="3" t="n">
        <v>0</v>
      </c>
      <c r="AS194" s="3" t="n">
        <v>0</v>
      </c>
      <c r="AT194" s="3" t="n">
        <v>0</v>
      </c>
      <c r="AU194" s="3" t="n">
        <v>0</v>
      </c>
      <c r="AV194" s="3" t="n">
        <v>0</v>
      </c>
      <c r="AW194" s="3" t="n">
        <v>0</v>
      </c>
      <c r="AX194" s="3" t="n">
        <v>0</v>
      </c>
      <c r="AY194" s="3" t="n">
        <v>0</v>
      </c>
      <c r="AZ194" s="3" t="n">
        <v>0</v>
      </c>
      <c r="BA194" s="3" t="n">
        <v>0</v>
      </c>
      <c r="BB194" s="3" t="n">
        <v>0</v>
      </c>
      <c r="BC194" s="3" t="n">
        <v>0</v>
      </c>
      <c r="BD194" s="3" t="n">
        <v>0</v>
      </c>
      <c r="BE194" s="3" t="n">
        <v>0</v>
      </c>
      <c r="BF194" s="3" t="n">
        <v>0</v>
      </c>
      <c r="BG194" s="3" t="n">
        <v>0</v>
      </c>
      <c r="BH194" s="3" t="n">
        <v>0</v>
      </c>
      <c r="BI194" s="3" t="n">
        <v>0</v>
      </c>
      <c r="BJ194" s="3" t="n">
        <v>0</v>
      </c>
      <c r="BK194" s="3" t="n">
        <v>0</v>
      </c>
      <c r="BL194" s="3" t="n">
        <v>0</v>
      </c>
      <c r="BM194" s="3" t="n">
        <v>0</v>
      </c>
      <c r="BN194" s="3" t="n">
        <v>0</v>
      </c>
      <c r="BO194" s="3" t="n">
        <v>0</v>
      </c>
      <c r="BP194" s="3" t="n">
        <v>0</v>
      </c>
      <c r="BQ194" s="3" t="n">
        <v>0</v>
      </c>
      <c r="BR194" s="3" t="n">
        <v>0</v>
      </c>
      <c r="BS194" s="3" t="n">
        <v>0</v>
      </c>
      <c r="BT194" s="3" t="n">
        <v>0</v>
      </c>
      <c r="BU194" s="3" t="n">
        <v>0</v>
      </c>
      <c r="BV194" s="3" t="n">
        <v>0</v>
      </c>
      <c r="BW194" s="3" t="n">
        <v>0</v>
      </c>
      <c r="BX194" s="3" t="n">
        <v>0</v>
      </c>
      <c r="BY194" s="3" t="n">
        <v>0</v>
      </c>
      <c r="BZ194" s="3" t="n">
        <v>0</v>
      </c>
      <c r="CA194" s="3" t="n">
        <v>0</v>
      </c>
      <c r="CB194" s="3" t="n">
        <v>0</v>
      </c>
      <c r="CC194" s="3" t="n">
        <v>0</v>
      </c>
      <c r="CD194" s="3" t="n">
        <v>0</v>
      </c>
      <c r="CE194" s="3" t="n">
        <v>0</v>
      </c>
      <c r="CF194" s="3" t="n">
        <v>0</v>
      </c>
      <c r="CG194" s="3" t="n">
        <v>0</v>
      </c>
      <c r="CH194" s="3" t="n">
        <v>0</v>
      </c>
      <c r="CI194" s="3" t="n">
        <v>0</v>
      </c>
      <c r="CJ194" s="3" t="n">
        <v>0</v>
      </c>
      <c r="CK194" s="3" t="n">
        <v>0</v>
      </c>
      <c r="CL194" s="3" t="n">
        <v>0</v>
      </c>
      <c r="CM194" s="3" t="n">
        <v>0</v>
      </c>
      <c r="CN194" s="3" t="n">
        <v>0</v>
      </c>
      <c r="CO194" s="3" t="n">
        <v>0</v>
      </c>
      <c r="CP194" s="3" t="n">
        <v>0</v>
      </c>
      <c r="CQ194" s="3" t="n">
        <v>0</v>
      </c>
      <c r="CR194" s="3" t="n">
        <v>0</v>
      </c>
      <c r="CS194" s="3" t="n">
        <v>0</v>
      </c>
      <c r="CT194" s="3" t="n">
        <v>0</v>
      </c>
      <c r="CU194" s="63" t="s">
        <v>8</v>
      </c>
      <c r="CV194" s="56" t="n">
        <v>0</v>
      </c>
      <c r="CW194" s="56" t="n">
        <v>0</v>
      </c>
      <c r="CX194" s="56" t="n">
        <v>0</v>
      </c>
      <c r="CY194" s="55" t="n">
        <v>0</v>
      </c>
      <c r="CZ194" s="55" t="n">
        <v>0</v>
      </c>
      <c r="DA194" s="55" t="n">
        <v>0</v>
      </c>
      <c r="DB194" s="3" t="n">
        <v>0</v>
      </c>
      <c r="DC194" s="3" t="n">
        <v>0</v>
      </c>
      <c r="DD194" s="3" t="n">
        <v>0</v>
      </c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AGZ194" s="20"/>
      <c r="AHA194" s="20"/>
      <c r="AHB194" s="20"/>
      <c r="AHC194" s="20"/>
      <c r="AHD194" s="20"/>
      <c r="AHE194" s="20"/>
      <c r="AHF194" s="20"/>
      <c r="AHG194" s="20"/>
      <c r="AHH194" s="20"/>
      <c r="AHI194" s="20"/>
      <c r="AHJ194" s="20"/>
      <c r="AHK194" s="20"/>
      <c r="AHL194" s="20"/>
      <c r="AHM194" s="20"/>
      <c r="AHN194" s="20"/>
      <c r="AHO194" s="20"/>
      <c r="AHP194" s="20"/>
      <c r="AHQ194" s="20"/>
      <c r="AHR194" s="20"/>
      <c r="AHS194" s="20"/>
      <c r="AHT194" s="20"/>
      <c r="AHU194" s="20"/>
      <c r="AHV194" s="20"/>
      <c r="AHW194" s="20"/>
      <c r="AHX194" s="20"/>
      <c r="AHY194" s="20"/>
      <c r="AHZ194" s="20"/>
      <c r="AIA194" s="20"/>
      <c r="AIB194" s="20"/>
      <c r="AIC194" s="20"/>
      <c r="AID194" s="20"/>
      <c r="AIE194" s="20"/>
      <c r="AIF194" s="20"/>
      <c r="AIG194" s="20"/>
      <c r="AIH194" s="20"/>
      <c r="AII194" s="20"/>
      <c r="AIJ194" s="20"/>
      <c r="AIK194" s="20"/>
      <c r="AIL194" s="21"/>
      <c r="AIM194" s="21"/>
      <c r="AIN194" s="21"/>
      <c r="AIO194" s="21"/>
      <c r="AIP194" s="21"/>
      <c r="AIQ194" s="21"/>
      <c r="AIR194" s="21"/>
      <c r="AIS194" s="21"/>
      <c r="AIT194" s="21"/>
      <c r="AIU194" s="21"/>
      <c r="AIV194" s="21"/>
      <c r="AIW194" s="21"/>
      <c r="AIX194" s="21"/>
      <c r="AIY194" s="21"/>
      <c r="AIZ194" s="21"/>
      <c r="AJA194" s="21"/>
      <c r="AJB194" s="21"/>
      <c r="AJC194" s="21"/>
      <c r="AJD194" s="21"/>
      <c r="AJE194" s="21"/>
      <c r="AJF194" s="21"/>
      <c r="AJG194" s="21"/>
      <c r="AJH194" s="21"/>
      <c r="AJI194" s="21"/>
      <c r="AJJ194" s="21"/>
      <c r="AJK194" s="21"/>
      <c r="AJL194" s="21"/>
      <c r="AJM194" s="21"/>
      <c r="AJN194" s="21"/>
      <c r="AJO194" s="21"/>
      <c r="AJP194" s="21"/>
      <c r="AJQ194" s="21"/>
      <c r="AJR194" s="21"/>
      <c r="AJS194" s="21"/>
      <c r="AJT194" s="21"/>
      <c r="AJU194" s="21"/>
      <c r="AJV194" s="21"/>
      <c r="AJW194" s="21"/>
      <c r="AJX194" s="21"/>
      <c r="AJY194" s="21"/>
      <c r="AJZ194" s="21"/>
      <c r="AKA194" s="21"/>
      <c r="AKB194" s="21"/>
      <c r="AKC194" s="21"/>
      <c r="AKD194" s="21"/>
      <c r="AKE194" s="21"/>
      <c r="AKF194" s="21"/>
      <c r="AKG194" s="21"/>
      <c r="AKH194" s="21"/>
      <c r="AKI194" s="21"/>
      <c r="AKJ194" s="21"/>
      <c r="AKK194" s="21"/>
      <c r="AKL194" s="21"/>
      <c r="AKM194" s="21"/>
      <c r="AKN194" s="21"/>
      <c r="AKO194" s="21"/>
      <c r="AKP194" s="21"/>
      <c r="AKQ194" s="21"/>
      <c r="AKR194" s="21"/>
      <c r="AKS194" s="21"/>
      <c r="AKT194" s="21"/>
      <c r="AKU194" s="21"/>
      <c r="AKV194" s="21"/>
      <c r="AKW194" s="21"/>
      <c r="AKX194" s="21"/>
      <c r="AKY194" s="21"/>
      <c r="AKZ194" s="21"/>
      <c r="ALA194" s="21"/>
      <c r="ALB194" s="21"/>
      <c r="ALC194" s="21"/>
      <c r="ALD194" s="21"/>
      <c r="ALE194" s="21"/>
      <c r="ALF194" s="21"/>
      <c r="ALG194" s="21"/>
      <c r="ALH194" s="21"/>
      <c r="ALI194" s="21"/>
      <c r="ALJ194" s="21"/>
      <c r="ALK194" s="21"/>
      <c r="ALL194" s="21"/>
      <c r="ALM194" s="21"/>
      <c r="ALN194" s="21"/>
      <c r="ALO194" s="21"/>
      <c r="ALP194" s="21"/>
      <c r="ALQ194" s="21"/>
      <c r="ALR194" s="21"/>
      <c r="ALS194" s="21"/>
      <c r="ALT194" s="21"/>
      <c r="ALU194" s="21"/>
      <c r="ALV194" s="21"/>
      <c r="ALW194" s="21"/>
      <c r="ALX194" s="21"/>
      <c r="ALY194" s="21"/>
      <c r="ALZ194" s="21"/>
      <c r="AMA194" s="21"/>
      <c r="AMB194" s="21"/>
      <c r="AMC194" s="21"/>
      <c r="AMD194" s="21"/>
      <c r="AME194" s="21"/>
      <c r="AMF194" s="21"/>
      <c r="AMG194" s="21"/>
      <c r="AMH194" s="21"/>
      <c r="AMI194" s="21"/>
      <c r="AMJ194" s="21"/>
    </row>
    <row r="195" s="58" customFormat="true" ht="12" hidden="true" customHeight="true" outlineLevel="0" collapsed="false">
      <c r="A195" s="52" t="s">
        <v>368</v>
      </c>
      <c r="B195" s="52" t="s">
        <v>147</v>
      </c>
      <c r="C195" s="52" t="s">
        <v>369</v>
      </c>
      <c r="D195" s="53" t="n">
        <v>1972</v>
      </c>
      <c r="E195" s="53" t="n">
        <f aca="true">YEAR(TODAY())-D195</f>
        <v>54</v>
      </c>
      <c r="F195" s="53" t="s">
        <v>44</v>
      </c>
      <c r="G195" s="53" t="s">
        <v>67</v>
      </c>
      <c r="H195" s="54" t="n">
        <v>0</v>
      </c>
      <c r="I195" s="54" t="n">
        <v>0</v>
      </c>
      <c r="J195" s="3" t="n">
        <f aca="false">IF(COUNT(L195:V195)&lt;7,W195,LARGE(L195:V195,1)+LARGE(L195:V195,2)+LARGE(L195:V195,3)+LARGE(L195:V195,4)+LARGE(L195:V195,5)+LARGE(L195:V195,6)+LARGE(L195:V195,7))</f>
        <v>0</v>
      </c>
      <c r="K195" s="3" t="n">
        <v>0</v>
      </c>
      <c r="L195" s="59" t="n">
        <f aca="false">AE195</f>
        <v>0</v>
      </c>
      <c r="M195" s="3" t="n">
        <v>0</v>
      </c>
      <c r="N195" s="3" t="n">
        <f aca="false">AS195</f>
        <v>0</v>
      </c>
      <c r="O195" s="3" t="n">
        <v>0</v>
      </c>
      <c r="P195" s="3"/>
      <c r="Q195" s="3"/>
      <c r="R195" s="3" t="n">
        <f aca="false">BX195</f>
        <v>0</v>
      </c>
      <c r="S195" s="3"/>
      <c r="T195" s="3" t="n">
        <f aca="false">CM195</f>
        <v>0</v>
      </c>
      <c r="U195" s="3" t="n">
        <f aca="false">CT195</f>
        <v>0</v>
      </c>
      <c r="V195" s="3" t="n">
        <f aca="false">DA195</f>
        <v>0</v>
      </c>
      <c r="W195" s="3" t="n">
        <f aca="false">SUM(L195:V195)</f>
        <v>0</v>
      </c>
      <c r="X195" s="3" t="n">
        <f aca="false">W195-J195</f>
        <v>0</v>
      </c>
      <c r="Y195" s="3" t="n">
        <v>0</v>
      </c>
      <c r="Z195" s="3" t="n">
        <v>0</v>
      </c>
      <c r="AA195" s="3" t="n">
        <v>0</v>
      </c>
      <c r="AB195" s="3" t="n">
        <v>0</v>
      </c>
      <c r="AC195" s="3" t="n">
        <v>0</v>
      </c>
      <c r="AD195" s="3" t="n">
        <v>0</v>
      </c>
      <c r="AE195" s="3" t="n">
        <v>0</v>
      </c>
      <c r="AF195" s="3" t="n">
        <v>0</v>
      </c>
      <c r="AG195" s="3" t="n">
        <v>0</v>
      </c>
      <c r="AH195" s="3" t="n">
        <v>0</v>
      </c>
      <c r="AI195" s="3" t="n">
        <v>0</v>
      </c>
      <c r="AJ195" s="3" t="n">
        <v>0</v>
      </c>
      <c r="AK195" s="3" t="n">
        <v>0</v>
      </c>
      <c r="AL195" s="3" t="n">
        <v>0</v>
      </c>
      <c r="AM195" s="3" t="n">
        <v>0</v>
      </c>
      <c r="AN195" s="3" t="n">
        <v>0</v>
      </c>
      <c r="AO195" s="3" t="n">
        <v>0</v>
      </c>
      <c r="AP195" s="3" t="n">
        <v>0</v>
      </c>
      <c r="AQ195" s="3" t="n">
        <v>0</v>
      </c>
      <c r="AR195" s="3" t="n">
        <v>0</v>
      </c>
      <c r="AS195" s="3" t="n">
        <v>0</v>
      </c>
      <c r="AT195" s="3" t="n">
        <v>0</v>
      </c>
      <c r="AU195" s="3" t="n">
        <v>0</v>
      </c>
      <c r="AV195" s="3" t="n">
        <v>0</v>
      </c>
      <c r="AW195" s="3" t="n">
        <v>0</v>
      </c>
      <c r="AX195" s="3" t="n">
        <v>0</v>
      </c>
      <c r="AY195" s="3" t="n">
        <v>0</v>
      </c>
      <c r="AZ195" s="3" t="n">
        <v>0</v>
      </c>
      <c r="BA195" s="3" t="n">
        <v>0</v>
      </c>
      <c r="BB195" s="3" t="n">
        <v>0</v>
      </c>
      <c r="BC195" s="3" t="n">
        <v>0</v>
      </c>
      <c r="BD195" s="3" t="n">
        <v>0</v>
      </c>
      <c r="BE195" s="3" t="n">
        <v>0</v>
      </c>
      <c r="BF195" s="3" t="n">
        <v>0</v>
      </c>
      <c r="BG195" s="3" t="n">
        <v>0</v>
      </c>
      <c r="BH195" s="3" t="n">
        <v>0</v>
      </c>
      <c r="BI195" s="3" t="n">
        <v>0</v>
      </c>
      <c r="BJ195" s="3" t="n">
        <v>0</v>
      </c>
      <c r="BK195" s="3" t="n">
        <v>0</v>
      </c>
      <c r="BL195" s="3" t="n">
        <v>0</v>
      </c>
      <c r="BM195" s="3" t="n">
        <v>0</v>
      </c>
      <c r="BN195" s="3" t="n">
        <v>0</v>
      </c>
      <c r="BO195" s="3" t="n">
        <v>0</v>
      </c>
      <c r="BP195" s="3" t="n">
        <v>0</v>
      </c>
      <c r="BQ195" s="3" t="n">
        <v>0</v>
      </c>
      <c r="BR195" s="3" t="n">
        <v>0</v>
      </c>
      <c r="BS195" s="3" t="n">
        <v>0</v>
      </c>
      <c r="BT195" s="3" t="n">
        <v>0</v>
      </c>
      <c r="BU195" s="3" t="n">
        <v>0</v>
      </c>
      <c r="BV195" s="3" t="n">
        <v>0</v>
      </c>
      <c r="BW195" s="3" t="n">
        <v>0</v>
      </c>
      <c r="BX195" s="3" t="n">
        <v>0</v>
      </c>
      <c r="BY195" s="3" t="n">
        <v>0</v>
      </c>
      <c r="BZ195" s="3" t="n">
        <v>0</v>
      </c>
      <c r="CA195" s="3" t="n">
        <v>0</v>
      </c>
      <c r="CB195" s="3" t="n">
        <v>0</v>
      </c>
      <c r="CC195" s="3" t="n">
        <v>0</v>
      </c>
      <c r="CD195" s="3" t="n">
        <v>0</v>
      </c>
      <c r="CE195" s="3" t="n">
        <v>0</v>
      </c>
      <c r="CF195" s="3" t="n">
        <v>0</v>
      </c>
      <c r="CG195" s="3" t="n">
        <v>0</v>
      </c>
      <c r="CH195" s="3" t="n">
        <v>0</v>
      </c>
      <c r="CI195" s="3" t="n">
        <v>0</v>
      </c>
      <c r="CJ195" s="3" t="n">
        <v>0</v>
      </c>
      <c r="CK195" s="3" t="n">
        <v>0</v>
      </c>
      <c r="CL195" s="3" t="n">
        <v>0</v>
      </c>
      <c r="CM195" s="3" t="n">
        <v>0</v>
      </c>
      <c r="CN195" s="3" t="n">
        <v>0</v>
      </c>
      <c r="CO195" s="3" t="n">
        <v>0</v>
      </c>
      <c r="CP195" s="3" t="n">
        <v>0</v>
      </c>
      <c r="CQ195" s="3" t="n">
        <v>0</v>
      </c>
      <c r="CR195" s="3" t="n">
        <v>0</v>
      </c>
      <c r="CS195" s="3" t="n">
        <v>0</v>
      </c>
      <c r="CT195" s="3" t="n">
        <v>0</v>
      </c>
      <c r="CU195" s="63" t="s">
        <v>8</v>
      </c>
      <c r="CV195" s="56" t="n">
        <v>0</v>
      </c>
      <c r="CW195" s="56" t="n">
        <v>0</v>
      </c>
      <c r="CX195" s="56" t="n">
        <v>0</v>
      </c>
      <c r="CY195" s="55" t="n">
        <v>0</v>
      </c>
      <c r="CZ195" s="55" t="n">
        <v>0</v>
      </c>
      <c r="DA195" s="55" t="n">
        <v>0</v>
      </c>
      <c r="DB195" s="3" t="n">
        <v>0</v>
      </c>
      <c r="DC195" s="3" t="n">
        <v>0</v>
      </c>
      <c r="DD195" s="3" t="n">
        <v>0</v>
      </c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AGZ195" s="20"/>
      <c r="AHA195" s="20"/>
      <c r="AHB195" s="20"/>
      <c r="AHC195" s="20"/>
      <c r="AHD195" s="20"/>
      <c r="AHE195" s="20"/>
      <c r="AHF195" s="20"/>
      <c r="AHG195" s="20"/>
      <c r="AHH195" s="20"/>
      <c r="AHI195" s="20"/>
      <c r="AHJ195" s="20"/>
      <c r="AHK195" s="20"/>
      <c r="AHL195" s="20"/>
      <c r="AHM195" s="20"/>
      <c r="AHN195" s="20"/>
      <c r="AHO195" s="20"/>
      <c r="AHP195" s="20"/>
      <c r="AHQ195" s="20"/>
      <c r="AHR195" s="20"/>
      <c r="AHS195" s="20"/>
      <c r="AHT195" s="20"/>
      <c r="AHU195" s="20"/>
      <c r="AHV195" s="20"/>
      <c r="AHW195" s="20"/>
      <c r="AHX195" s="20"/>
      <c r="AHY195" s="20"/>
      <c r="AHZ195" s="20"/>
      <c r="AIA195" s="20"/>
      <c r="AIB195" s="20"/>
      <c r="AIC195" s="20"/>
      <c r="AID195" s="20"/>
      <c r="AIE195" s="20"/>
      <c r="AIF195" s="20"/>
      <c r="AIG195" s="20"/>
      <c r="AIH195" s="20"/>
      <c r="AII195" s="20"/>
      <c r="AIJ195" s="20"/>
      <c r="AIK195" s="20"/>
      <c r="AIL195" s="21"/>
      <c r="AIM195" s="21"/>
      <c r="AIN195" s="21"/>
      <c r="AIO195" s="21"/>
      <c r="AIP195" s="21"/>
      <c r="AIQ195" s="21"/>
      <c r="AIR195" s="21"/>
      <c r="AIS195" s="21"/>
      <c r="AIT195" s="21"/>
      <c r="AIU195" s="21"/>
      <c r="AIV195" s="21"/>
      <c r="AIW195" s="21"/>
      <c r="AIX195" s="21"/>
      <c r="AIY195" s="21"/>
      <c r="AIZ195" s="21"/>
      <c r="AJA195" s="21"/>
      <c r="AJB195" s="21"/>
      <c r="AJC195" s="21"/>
      <c r="AJD195" s="21"/>
      <c r="AJE195" s="21"/>
      <c r="AJF195" s="21"/>
      <c r="AJG195" s="21"/>
      <c r="AJH195" s="21"/>
      <c r="AJI195" s="21"/>
      <c r="AJJ195" s="21"/>
      <c r="AJK195" s="21"/>
      <c r="AJL195" s="21"/>
      <c r="AJM195" s="21"/>
      <c r="AJN195" s="21"/>
      <c r="AJO195" s="21"/>
      <c r="AJP195" s="21"/>
      <c r="AJQ195" s="21"/>
      <c r="AJR195" s="21"/>
      <c r="AJS195" s="21"/>
      <c r="AJT195" s="21"/>
      <c r="AJU195" s="21"/>
      <c r="AJV195" s="21"/>
      <c r="AJW195" s="21"/>
      <c r="AJX195" s="21"/>
      <c r="AJY195" s="21"/>
      <c r="AJZ195" s="21"/>
      <c r="AKA195" s="21"/>
      <c r="AKB195" s="21"/>
      <c r="AKC195" s="21"/>
      <c r="AKD195" s="21"/>
      <c r="AKE195" s="21"/>
      <c r="AKF195" s="21"/>
      <c r="AKG195" s="21"/>
      <c r="AKH195" s="21"/>
      <c r="AKI195" s="21"/>
      <c r="AKJ195" s="21"/>
      <c r="AKK195" s="21"/>
      <c r="AKL195" s="21"/>
      <c r="AKM195" s="21"/>
      <c r="AKN195" s="21"/>
      <c r="AKO195" s="21"/>
      <c r="AKP195" s="21"/>
      <c r="AKQ195" s="21"/>
      <c r="AKR195" s="21"/>
      <c r="AKS195" s="21"/>
      <c r="AKT195" s="21"/>
      <c r="AKU195" s="21"/>
      <c r="AKV195" s="21"/>
      <c r="AKW195" s="21"/>
      <c r="AKX195" s="21"/>
      <c r="AKY195" s="21"/>
      <c r="AKZ195" s="21"/>
      <c r="ALA195" s="21"/>
      <c r="ALB195" s="21"/>
      <c r="ALC195" s="21"/>
      <c r="ALD195" s="21"/>
      <c r="ALE195" s="21"/>
      <c r="ALF195" s="21"/>
      <c r="ALG195" s="21"/>
      <c r="ALH195" s="21"/>
      <c r="ALI195" s="21"/>
      <c r="ALJ195" s="21"/>
      <c r="ALK195" s="21"/>
      <c r="ALL195" s="21"/>
      <c r="ALM195" s="21"/>
      <c r="ALN195" s="21"/>
      <c r="ALO195" s="21"/>
      <c r="ALP195" s="21"/>
      <c r="ALQ195" s="21"/>
      <c r="ALR195" s="21"/>
      <c r="ALS195" s="21"/>
      <c r="ALT195" s="21"/>
      <c r="ALU195" s="21"/>
      <c r="ALV195" s="21"/>
      <c r="ALW195" s="21"/>
      <c r="ALX195" s="21"/>
      <c r="ALY195" s="21"/>
      <c r="ALZ195" s="21"/>
      <c r="AMA195" s="21"/>
      <c r="AMB195" s="21"/>
      <c r="AMC195" s="21"/>
      <c r="AMD195" s="21"/>
      <c r="AME195" s="21"/>
      <c r="AMF195" s="21"/>
      <c r="AMG195" s="21"/>
      <c r="AMH195" s="21"/>
      <c r="AMI195" s="21"/>
      <c r="AMJ195" s="21"/>
    </row>
    <row r="196" s="58" customFormat="true" ht="12" hidden="true" customHeight="true" outlineLevel="0" collapsed="false">
      <c r="A196" s="52" t="s">
        <v>370</v>
      </c>
      <c r="B196" s="52" t="s">
        <v>371</v>
      </c>
      <c r="C196" s="52" t="s">
        <v>372</v>
      </c>
      <c r="D196" s="53" t="n">
        <v>1985</v>
      </c>
      <c r="E196" s="53" t="n">
        <f aca="true">YEAR(TODAY())-D196</f>
        <v>41</v>
      </c>
      <c r="F196" s="53" t="s">
        <v>131</v>
      </c>
      <c r="G196" s="53" t="s">
        <v>135</v>
      </c>
      <c r="H196" s="54" t="n">
        <v>0</v>
      </c>
      <c r="I196" s="54" t="n">
        <v>0</v>
      </c>
      <c r="J196" s="3" t="n">
        <f aca="false">IF(COUNT(M196:V196)&lt;7,W196,LARGE(M196:V196,1)+LARGE(M196:V196,2)+LARGE(M196:V196,3)+LARGE(M196:V196,4)+LARGE(M196:V196,5)+LARGE(M196:V196,6)+LARGE(M196:V196,7))</f>
        <v>0</v>
      </c>
      <c r="K196" s="3" t="n">
        <v>0</v>
      </c>
      <c r="L196" s="59" t="n">
        <f aca="false">AE196</f>
        <v>0</v>
      </c>
      <c r="M196" s="3"/>
      <c r="N196" s="3" t="n">
        <f aca="false">AS196</f>
        <v>0</v>
      </c>
      <c r="O196" s="3" t="n">
        <v>0</v>
      </c>
      <c r="P196" s="3"/>
      <c r="Q196" s="3"/>
      <c r="R196" s="3" t="n">
        <f aca="false">BX196</f>
        <v>0</v>
      </c>
      <c r="S196" s="3"/>
      <c r="T196" s="3" t="n">
        <f aca="false">CM196</f>
        <v>0</v>
      </c>
      <c r="U196" s="3" t="n">
        <f aca="false">CT196</f>
        <v>0</v>
      </c>
      <c r="V196" s="3" t="n">
        <f aca="false">DA196</f>
        <v>0</v>
      </c>
      <c r="W196" s="3" t="n">
        <f aca="false">SUM(M196:V196)</f>
        <v>0</v>
      </c>
      <c r="X196" s="3" t="n">
        <f aca="false">W196-J196</f>
        <v>0</v>
      </c>
      <c r="Y196" s="3" t="n">
        <v>0</v>
      </c>
      <c r="Z196" s="3" t="n">
        <v>0</v>
      </c>
      <c r="AA196" s="3" t="n">
        <v>0</v>
      </c>
      <c r="AB196" s="3" t="n">
        <v>0</v>
      </c>
      <c r="AC196" s="3" t="n">
        <v>0</v>
      </c>
      <c r="AD196" s="3" t="n">
        <v>0</v>
      </c>
      <c r="AE196" s="3" t="n">
        <v>0</v>
      </c>
      <c r="AF196" s="3" t="n">
        <v>0</v>
      </c>
      <c r="AG196" s="3" t="n">
        <v>0</v>
      </c>
      <c r="AH196" s="3" t="n">
        <v>0</v>
      </c>
      <c r="AI196" s="3" t="n">
        <v>0</v>
      </c>
      <c r="AJ196" s="3" t="n">
        <v>0</v>
      </c>
      <c r="AK196" s="3" t="n">
        <v>0</v>
      </c>
      <c r="AL196" s="3" t="n">
        <v>0</v>
      </c>
      <c r="AM196" s="3" t="n">
        <v>0</v>
      </c>
      <c r="AN196" s="3" t="n">
        <v>0</v>
      </c>
      <c r="AO196" s="3" t="n">
        <v>0</v>
      </c>
      <c r="AP196" s="3" t="n">
        <v>0</v>
      </c>
      <c r="AQ196" s="3" t="n">
        <v>0</v>
      </c>
      <c r="AR196" s="3" t="n">
        <v>0</v>
      </c>
      <c r="AS196" s="3" t="n">
        <v>0</v>
      </c>
      <c r="AT196" s="3" t="n">
        <v>0</v>
      </c>
      <c r="AU196" s="3" t="n">
        <v>0</v>
      </c>
      <c r="AV196" s="3" t="n">
        <v>0</v>
      </c>
      <c r="AW196" s="3" t="n">
        <v>0</v>
      </c>
      <c r="AX196" s="3" t="n">
        <v>0</v>
      </c>
      <c r="AY196" s="3" t="n">
        <v>0</v>
      </c>
      <c r="AZ196" s="3" t="n">
        <v>0</v>
      </c>
      <c r="BA196" s="3" t="n">
        <v>0</v>
      </c>
      <c r="BB196" s="3" t="n">
        <v>0</v>
      </c>
      <c r="BC196" s="3" t="n">
        <v>0</v>
      </c>
      <c r="BD196" s="3" t="n">
        <v>0</v>
      </c>
      <c r="BE196" s="3" t="n">
        <v>0</v>
      </c>
      <c r="BF196" s="3" t="n">
        <v>0</v>
      </c>
      <c r="BG196" s="3" t="n">
        <v>0</v>
      </c>
      <c r="BH196" s="3" t="n">
        <v>0</v>
      </c>
      <c r="BI196" s="3" t="n">
        <v>0</v>
      </c>
      <c r="BJ196" s="3" t="n">
        <v>0</v>
      </c>
      <c r="BK196" s="3" t="n">
        <v>0</v>
      </c>
      <c r="BL196" s="3" t="n">
        <v>0</v>
      </c>
      <c r="BM196" s="3" t="n">
        <v>0</v>
      </c>
      <c r="BN196" s="3" t="n">
        <v>0</v>
      </c>
      <c r="BO196" s="3" t="n">
        <v>0</v>
      </c>
      <c r="BP196" s="3" t="n">
        <v>0</v>
      </c>
      <c r="BQ196" s="3" t="n">
        <v>0</v>
      </c>
      <c r="BR196" s="3" t="n">
        <v>0</v>
      </c>
      <c r="BS196" s="3" t="n">
        <v>0</v>
      </c>
      <c r="BT196" s="3" t="n">
        <v>0</v>
      </c>
      <c r="BU196" s="3" t="n">
        <v>0</v>
      </c>
      <c r="BV196" s="3" t="n">
        <v>0</v>
      </c>
      <c r="BW196" s="3" t="n">
        <v>0</v>
      </c>
      <c r="BX196" s="3" t="n">
        <v>0</v>
      </c>
      <c r="BY196" s="3" t="n">
        <v>0</v>
      </c>
      <c r="BZ196" s="3" t="n">
        <v>0</v>
      </c>
      <c r="CA196" s="3" t="n">
        <v>0</v>
      </c>
      <c r="CB196" s="3" t="n">
        <v>0</v>
      </c>
      <c r="CC196" s="3" t="n">
        <v>0</v>
      </c>
      <c r="CD196" s="3" t="n">
        <v>0</v>
      </c>
      <c r="CE196" s="3" t="n">
        <v>0</v>
      </c>
      <c r="CF196" s="3" t="n">
        <v>0</v>
      </c>
      <c r="CG196" s="3" t="n">
        <v>0</v>
      </c>
      <c r="CH196" s="3" t="n">
        <v>0</v>
      </c>
      <c r="CI196" s="3" t="n">
        <v>0</v>
      </c>
      <c r="CJ196" s="3" t="n">
        <v>0</v>
      </c>
      <c r="CK196" s="3" t="n">
        <v>0</v>
      </c>
      <c r="CL196" s="3" t="n">
        <v>0</v>
      </c>
      <c r="CM196" s="3" t="n">
        <v>0</v>
      </c>
      <c r="CN196" s="3" t="n">
        <v>0</v>
      </c>
      <c r="CO196" s="3" t="n">
        <v>0</v>
      </c>
      <c r="CP196" s="3" t="n">
        <v>0</v>
      </c>
      <c r="CQ196" s="3" t="n">
        <v>0</v>
      </c>
      <c r="CR196" s="3" t="n">
        <v>0</v>
      </c>
      <c r="CS196" s="3" t="n">
        <v>0</v>
      </c>
      <c r="CT196" s="3" t="n">
        <v>0</v>
      </c>
      <c r="CU196" s="63" t="s">
        <v>8</v>
      </c>
      <c r="CV196" s="56" t="n">
        <v>0</v>
      </c>
      <c r="CW196" s="56" t="n">
        <v>0</v>
      </c>
      <c r="CX196" s="56" t="n">
        <v>0</v>
      </c>
      <c r="CY196" s="55" t="n">
        <v>0</v>
      </c>
      <c r="CZ196" s="55" t="n">
        <v>0</v>
      </c>
      <c r="DA196" s="55" t="n">
        <v>0</v>
      </c>
      <c r="DB196" s="3" t="n">
        <v>0</v>
      </c>
      <c r="DC196" s="3" t="n">
        <v>0</v>
      </c>
      <c r="DD196" s="3" t="n">
        <v>0</v>
      </c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AGZ196" s="20"/>
      <c r="AHA196" s="20"/>
      <c r="AHB196" s="20"/>
      <c r="AHC196" s="20"/>
      <c r="AHD196" s="20"/>
      <c r="AHE196" s="20"/>
      <c r="AHF196" s="20"/>
      <c r="AHG196" s="20"/>
      <c r="AHH196" s="20"/>
      <c r="AHI196" s="20"/>
      <c r="AHJ196" s="20"/>
      <c r="AHK196" s="20"/>
      <c r="AHL196" s="20"/>
      <c r="AHM196" s="20"/>
      <c r="AHN196" s="20"/>
      <c r="AHO196" s="20"/>
      <c r="AHP196" s="20"/>
      <c r="AHQ196" s="20"/>
      <c r="AHR196" s="20"/>
      <c r="AHS196" s="20"/>
      <c r="AHT196" s="20"/>
      <c r="AHU196" s="20"/>
      <c r="AHV196" s="20"/>
      <c r="AHW196" s="20"/>
      <c r="AHX196" s="20"/>
      <c r="AHY196" s="20"/>
      <c r="AHZ196" s="20"/>
      <c r="AIA196" s="20"/>
      <c r="AIB196" s="20"/>
      <c r="AIC196" s="20"/>
      <c r="AID196" s="20"/>
      <c r="AIE196" s="20"/>
      <c r="AIF196" s="20"/>
      <c r="AIG196" s="20"/>
      <c r="AIH196" s="20"/>
      <c r="AII196" s="20"/>
      <c r="AIJ196" s="20"/>
      <c r="AIK196" s="20"/>
      <c r="AIL196" s="21"/>
      <c r="AIM196" s="21"/>
      <c r="AIN196" s="21"/>
      <c r="AIO196" s="21"/>
      <c r="AIP196" s="21"/>
      <c r="AIQ196" s="21"/>
      <c r="AIR196" s="21"/>
      <c r="AIS196" s="21"/>
      <c r="AIT196" s="21"/>
      <c r="AIU196" s="21"/>
      <c r="AIV196" s="21"/>
      <c r="AIW196" s="21"/>
      <c r="AIX196" s="21"/>
      <c r="AIY196" s="21"/>
      <c r="AIZ196" s="21"/>
      <c r="AJA196" s="21"/>
      <c r="AJB196" s="21"/>
      <c r="AJC196" s="21"/>
      <c r="AJD196" s="21"/>
      <c r="AJE196" s="21"/>
      <c r="AJF196" s="21"/>
      <c r="AJG196" s="21"/>
      <c r="AJH196" s="21"/>
      <c r="AJI196" s="21"/>
      <c r="AJJ196" s="21"/>
      <c r="AJK196" s="21"/>
      <c r="AJL196" s="21"/>
      <c r="AJM196" s="21"/>
      <c r="AJN196" s="21"/>
      <c r="AJO196" s="21"/>
      <c r="AJP196" s="21"/>
      <c r="AJQ196" s="21"/>
      <c r="AJR196" s="21"/>
      <c r="AJS196" s="21"/>
      <c r="AJT196" s="21"/>
      <c r="AJU196" s="21"/>
      <c r="AJV196" s="21"/>
      <c r="AJW196" s="21"/>
      <c r="AJX196" s="21"/>
      <c r="AJY196" s="21"/>
      <c r="AJZ196" s="21"/>
      <c r="AKA196" s="21"/>
      <c r="AKB196" s="21"/>
      <c r="AKC196" s="21"/>
      <c r="AKD196" s="21"/>
      <c r="AKE196" s="21"/>
      <c r="AKF196" s="21"/>
      <c r="AKG196" s="21"/>
      <c r="AKH196" s="21"/>
      <c r="AKI196" s="21"/>
      <c r="AKJ196" s="21"/>
      <c r="AKK196" s="21"/>
      <c r="AKL196" s="21"/>
      <c r="AKM196" s="21"/>
      <c r="AKN196" s="21"/>
      <c r="AKO196" s="21"/>
      <c r="AKP196" s="21"/>
      <c r="AKQ196" s="21"/>
      <c r="AKR196" s="21"/>
      <c r="AKS196" s="21"/>
      <c r="AKT196" s="21"/>
      <c r="AKU196" s="21"/>
      <c r="AKV196" s="21"/>
      <c r="AKW196" s="21"/>
      <c r="AKX196" s="21"/>
      <c r="AKY196" s="21"/>
      <c r="AKZ196" s="21"/>
      <c r="ALA196" s="21"/>
      <c r="ALB196" s="21"/>
      <c r="ALC196" s="21"/>
      <c r="ALD196" s="21"/>
      <c r="ALE196" s="21"/>
      <c r="ALF196" s="21"/>
      <c r="ALG196" s="21"/>
      <c r="ALH196" s="21"/>
      <c r="ALI196" s="21"/>
      <c r="ALJ196" s="21"/>
      <c r="ALK196" s="21"/>
      <c r="ALL196" s="21"/>
      <c r="ALM196" s="21"/>
      <c r="ALN196" s="21"/>
      <c r="ALO196" s="21"/>
      <c r="ALP196" s="21"/>
      <c r="ALQ196" s="21"/>
      <c r="ALR196" s="21"/>
      <c r="ALS196" s="21"/>
      <c r="ALT196" s="21"/>
      <c r="ALU196" s="21"/>
      <c r="ALV196" s="21"/>
      <c r="ALW196" s="21"/>
      <c r="ALX196" s="21"/>
      <c r="ALY196" s="21"/>
      <c r="ALZ196" s="21"/>
      <c r="AMA196" s="21"/>
      <c r="AMB196" s="21"/>
      <c r="AMC196" s="21"/>
      <c r="AMD196" s="21"/>
      <c r="AME196" s="21"/>
      <c r="AMF196" s="21"/>
      <c r="AMG196" s="21"/>
      <c r="AMH196" s="21"/>
      <c r="AMI196" s="21"/>
      <c r="AMJ196" s="21"/>
    </row>
    <row r="197" s="58" customFormat="true" ht="12" hidden="true" customHeight="true" outlineLevel="0" collapsed="false">
      <c r="A197" s="52" t="s">
        <v>373</v>
      </c>
      <c r="B197" s="52" t="s">
        <v>374</v>
      </c>
      <c r="C197" s="52" t="s">
        <v>156</v>
      </c>
      <c r="D197" s="53" t="n">
        <v>1983</v>
      </c>
      <c r="E197" s="53" t="n">
        <f aca="true">YEAR(TODAY())-D197</f>
        <v>43</v>
      </c>
      <c r="F197" s="53" t="s">
        <v>131</v>
      </c>
      <c r="G197" s="53" t="s">
        <v>135</v>
      </c>
      <c r="H197" s="54" t="n">
        <v>0</v>
      </c>
      <c r="I197" s="54" t="n">
        <v>0</v>
      </c>
      <c r="J197" s="3" t="n">
        <f aca="false">IF(COUNT(M197:V197)&lt;7,W197,LARGE(M197:V197,1)+LARGE(M197:V197,2)+LARGE(M197:V197,3)+LARGE(M197:V197,4)+LARGE(M197:V197,5)+LARGE(M197:V197,6)+LARGE(M197:V197,7))</f>
        <v>0</v>
      </c>
      <c r="K197" s="3" t="n">
        <v>0</v>
      </c>
      <c r="L197" s="59" t="n">
        <f aca="false">AE197</f>
        <v>0</v>
      </c>
      <c r="M197" s="3"/>
      <c r="N197" s="3" t="n">
        <f aca="false">AS197</f>
        <v>0</v>
      </c>
      <c r="O197" s="3" t="n">
        <v>0</v>
      </c>
      <c r="P197" s="3"/>
      <c r="Q197" s="3"/>
      <c r="R197" s="3" t="n">
        <f aca="false">BX197</f>
        <v>0</v>
      </c>
      <c r="S197" s="3"/>
      <c r="T197" s="3" t="n">
        <f aca="false">CM197</f>
        <v>0</v>
      </c>
      <c r="U197" s="3" t="n">
        <f aca="false">CT197</f>
        <v>0</v>
      </c>
      <c r="V197" s="3" t="n">
        <f aca="false">DA197</f>
        <v>0</v>
      </c>
      <c r="W197" s="3" t="n">
        <f aca="false">SUM(M197:V197)</f>
        <v>0</v>
      </c>
      <c r="X197" s="3" t="n">
        <f aca="false">W197-J197</f>
        <v>0</v>
      </c>
      <c r="Y197" s="3" t="n">
        <v>0</v>
      </c>
      <c r="Z197" s="3" t="n">
        <v>0</v>
      </c>
      <c r="AA197" s="3" t="n">
        <v>0</v>
      </c>
      <c r="AB197" s="3" t="n">
        <v>0</v>
      </c>
      <c r="AC197" s="3" t="n">
        <v>0</v>
      </c>
      <c r="AD197" s="3" t="n">
        <v>0</v>
      </c>
      <c r="AE197" s="3" t="n">
        <v>0</v>
      </c>
      <c r="AF197" s="3" t="n">
        <v>0</v>
      </c>
      <c r="AG197" s="3" t="n">
        <v>0</v>
      </c>
      <c r="AH197" s="3" t="n">
        <v>0</v>
      </c>
      <c r="AI197" s="3" t="n">
        <v>0</v>
      </c>
      <c r="AJ197" s="3" t="n">
        <v>0</v>
      </c>
      <c r="AK197" s="3" t="n">
        <v>0</v>
      </c>
      <c r="AL197" s="3" t="n">
        <v>0</v>
      </c>
      <c r="AM197" s="3" t="n">
        <v>0</v>
      </c>
      <c r="AN197" s="3" t="n">
        <v>0</v>
      </c>
      <c r="AO197" s="3" t="n">
        <v>0</v>
      </c>
      <c r="AP197" s="3" t="n">
        <v>0</v>
      </c>
      <c r="AQ197" s="3" t="n">
        <v>0</v>
      </c>
      <c r="AR197" s="3" t="n">
        <v>0</v>
      </c>
      <c r="AS197" s="3" t="n">
        <v>0</v>
      </c>
      <c r="AT197" s="3" t="n">
        <v>0</v>
      </c>
      <c r="AU197" s="3" t="n">
        <v>0</v>
      </c>
      <c r="AV197" s="3" t="n">
        <v>0</v>
      </c>
      <c r="AW197" s="3" t="n">
        <v>0</v>
      </c>
      <c r="AX197" s="3" t="n">
        <v>0</v>
      </c>
      <c r="AY197" s="3" t="n">
        <v>0</v>
      </c>
      <c r="AZ197" s="3" t="n">
        <v>0</v>
      </c>
      <c r="BA197" s="3" t="n">
        <v>0</v>
      </c>
      <c r="BB197" s="3" t="n">
        <v>0</v>
      </c>
      <c r="BC197" s="3" t="n">
        <v>0</v>
      </c>
      <c r="BD197" s="3" t="n">
        <v>0</v>
      </c>
      <c r="BE197" s="3" t="n">
        <v>0</v>
      </c>
      <c r="BF197" s="3" t="n">
        <v>0</v>
      </c>
      <c r="BG197" s="3" t="n">
        <v>0</v>
      </c>
      <c r="BH197" s="3" t="n">
        <v>0</v>
      </c>
      <c r="BI197" s="3" t="n">
        <v>0</v>
      </c>
      <c r="BJ197" s="3" t="n">
        <v>0</v>
      </c>
      <c r="BK197" s="3" t="n">
        <v>0</v>
      </c>
      <c r="BL197" s="3" t="n">
        <v>0</v>
      </c>
      <c r="BM197" s="3" t="n">
        <v>0</v>
      </c>
      <c r="BN197" s="3" t="n">
        <v>0</v>
      </c>
      <c r="BO197" s="3" t="n">
        <v>0</v>
      </c>
      <c r="BP197" s="3" t="n">
        <v>0</v>
      </c>
      <c r="BQ197" s="3" t="n">
        <v>0</v>
      </c>
      <c r="BR197" s="3" t="n">
        <v>0</v>
      </c>
      <c r="BS197" s="3" t="n">
        <v>0</v>
      </c>
      <c r="BT197" s="3" t="n">
        <v>0</v>
      </c>
      <c r="BU197" s="3" t="n">
        <v>0</v>
      </c>
      <c r="BV197" s="3" t="n">
        <v>0</v>
      </c>
      <c r="BW197" s="3" t="n">
        <v>0</v>
      </c>
      <c r="BX197" s="3" t="n">
        <v>0</v>
      </c>
      <c r="BY197" s="3" t="n">
        <v>0</v>
      </c>
      <c r="BZ197" s="3" t="n">
        <v>0</v>
      </c>
      <c r="CA197" s="3" t="n">
        <v>0</v>
      </c>
      <c r="CB197" s="3" t="n">
        <v>0</v>
      </c>
      <c r="CC197" s="3" t="n">
        <v>0</v>
      </c>
      <c r="CD197" s="3" t="n">
        <v>0</v>
      </c>
      <c r="CE197" s="3" t="n">
        <v>0</v>
      </c>
      <c r="CF197" s="3" t="n">
        <v>0</v>
      </c>
      <c r="CG197" s="3" t="n">
        <v>0</v>
      </c>
      <c r="CH197" s="3" t="n">
        <v>0</v>
      </c>
      <c r="CI197" s="3" t="n">
        <v>0</v>
      </c>
      <c r="CJ197" s="3" t="n">
        <v>0</v>
      </c>
      <c r="CK197" s="3" t="n">
        <v>0</v>
      </c>
      <c r="CL197" s="3" t="n">
        <v>0</v>
      </c>
      <c r="CM197" s="3" t="n">
        <v>0</v>
      </c>
      <c r="CN197" s="3" t="n">
        <v>0</v>
      </c>
      <c r="CO197" s="3" t="n">
        <v>0</v>
      </c>
      <c r="CP197" s="3" t="n">
        <v>0</v>
      </c>
      <c r="CQ197" s="3" t="n">
        <v>0</v>
      </c>
      <c r="CR197" s="3" t="n">
        <v>0</v>
      </c>
      <c r="CS197" s="3" t="n">
        <v>0</v>
      </c>
      <c r="CT197" s="3" t="n">
        <v>0</v>
      </c>
      <c r="CU197" s="63" t="s">
        <v>8</v>
      </c>
      <c r="CV197" s="56" t="n">
        <v>0</v>
      </c>
      <c r="CW197" s="56" t="n">
        <v>0</v>
      </c>
      <c r="CX197" s="56" t="n">
        <v>0</v>
      </c>
      <c r="CY197" s="55" t="n">
        <v>0</v>
      </c>
      <c r="CZ197" s="55" t="n">
        <v>0</v>
      </c>
      <c r="DA197" s="55" t="n">
        <v>0</v>
      </c>
      <c r="DB197" s="3" t="n">
        <v>0</v>
      </c>
      <c r="DC197" s="3" t="n">
        <v>0</v>
      </c>
      <c r="DD197" s="3" t="n">
        <v>0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AGZ197" s="20"/>
      <c r="AHA197" s="20"/>
      <c r="AHB197" s="20"/>
      <c r="AHC197" s="20"/>
      <c r="AHD197" s="20"/>
      <c r="AHE197" s="20"/>
      <c r="AHF197" s="20"/>
      <c r="AHG197" s="20"/>
      <c r="AHH197" s="20"/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/>
      <c r="AHS197" s="20"/>
      <c r="AHT197" s="20"/>
      <c r="AHU197" s="20"/>
      <c r="AHV197" s="20"/>
      <c r="AHW197" s="20"/>
      <c r="AHX197" s="20"/>
      <c r="AHY197" s="20"/>
      <c r="AHZ197" s="20"/>
      <c r="AIA197" s="20"/>
      <c r="AIB197" s="20"/>
      <c r="AIC197" s="20"/>
      <c r="AID197" s="20"/>
      <c r="AIE197" s="20"/>
      <c r="AIF197" s="20"/>
      <c r="AIG197" s="20"/>
      <c r="AIH197" s="20"/>
      <c r="AII197" s="20"/>
      <c r="AIJ197" s="20"/>
      <c r="AIK197" s="20"/>
      <c r="AIL197" s="21"/>
      <c r="AIM197" s="21"/>
      <c r="AIN197" s="21"/>
      <c r="AIO197" s="21"/>
      <c r="AIP197" s="21"/>
      <c r="AIQ197" s="21"/>
      <c r="AIR197" s="21"/>
      <c r="AIS197" s="21"/>
      <c r="AIT197" s="21"/>
      <c r="AIU197" s="21"/>
      <c r="AIV197" s="21"/>
      <c r="AIW197" s="21"/>
      <c r="AIX197" s="21"/>
      <c r="AIY197" s="21"/>
      <c r="AIZ197" s="21"/>
      <c r="AJA197" s="21"/>
      <c r="AJB197" s="21"/>
      <c r="AJC197" s="21"/>
      <c r="AJD197" s="21"/>
      <c r="AJE197" s="21"/>
      <c r="AJF197" s="21"/>
      <c r="AJG197" s="21"/>
      <c r="AJH197" s="21"/>
      <c r="AJI197" s="21"/>
      <c r="AJJ197" s="21"/>
      <c r="AJK197" s="21"/>
      <c r="AJL197" s="21"/>
      <c r="AJM197" s="21"/>
      <c r="AJN197" s="21"/>
      <c r="AJO197" s="21"/>
      <c r="AJP197" s="21"/>
      <c r="AJQ197" s="21"/>
      <c r="AJR197" s="21"/>
      <c r="AJS197" s="21"/>
      <c r="AJT197" s="21"/>
      <c r="AJU197" s="21"/>
      <c r="AJV197" s="21"/>
      <c r="AJW197" s="21"/>
      <c r="AJX197" s="21"/>
      <c r="AJY197" s="21"/>
      <c r="AJZ197" s="21"/>
      <c r="AKA197" s="21"/>
      <c r="AKB197" s="21"/>
      <c r="AKC197" s="21"/>
      <c r="AKD197" s="21"/>
      <c r="AKE197" s="21"/>
      <c r="AKF197" s="21"/>
      <c r="AKG197" s="21"/>
      <c r="AKH197" s="21"/>
      <c r="AKI197" s="21"/>
      <c r="AKJ197" s="21"/>
      <c r="AKK197" s="21"/>
      <c r="AKL197" s="21"/>
      <c r="AKM197" s="21"/>
      <c r="AKN197" s="21"/>
      <c r="AKO197" s="21"/>
      <c r="AKP197" s="21"/>
      <c r="AKQ197" s="21"/>
      <c r="AKR197" s="21"/>
      <c r="AKS197" s="21"/>
      <c r="AKT197" s="21"/>
      <c r="AKU197" s="21"/>
      <c r="AKV197" s="21"/>
      <c r="AKW197" s="21"/>
      <c r="AKX197" s="21"/>
      <c r="AKY197" s="21"/>
      <c r="AKZ197" s="21"/>
      <c r="ALA197" s="21"/>
      <c r="ALB197" s="21"/>
      <c r="ALC197" s="21"/>
      <c r="ALD197" s="21"/>
      <c r="ALE197" s="21"/>
      <c r="ALF197" s="21"/>
      <c r="ALG197" s="21"/>
      <c r="ALH197" s="21"/>
      <c r="ALI197" s="21"/>
      <c r="ALJ197" s="21"/>
      <c r="ALK197" s="21"/>
      <c r="ALL197" s="21"/>
      <c r="ALM197" s="21"/>
      <c r="ALN197" s="21"/>
      <c r="ALO197" s="21"/>
      <c r="ALP197" s="21"/>
      <c r="ALQ197" s="21"/>
      <c r="ALR197" s="21"/>
      <c r="ALS197" s="21"/>
      <c r="ALT197" s="21"/>
      <c r="ALU197" s="21"/>
      <c r="ALV197" s="21"/>
      <c r="ALW197" s="21"/>
      <c r="ALX197" s="21"/>
      <c r="ALY197" s="21"/>
      <c r="ALZ197" s="21"/>
      <c r="AMA197" s="21"/>
      <c r="AMB197" s="21"/>
      <c r="AMC197" s="21"/>
      <c r="AMD197" s="21"/>
      <c r="AME197" s="21"/>
      <c r="AMF197" s="21"/>
      <c r="AMG197" s="21"/>
      <c r="AMH197" s="21"/>
      <c r="AMI197" s="21"/>
      <c r="AMJ197" s="21"/>
    </row>
    <row r="198" s="58" customFormat="true" ht="12" hidden="true" customHeight="true" outlineLevel="0" collapsed="false">
      <c r="A198" s="52" t="s">
        <v>375</v>
      </c>
      <c r="B198" s="52" t="s">
        <v>54</v>
      </c>
      <c r="C198" s="52" t="s">
        <v>62</v>
      </c>
      <c r="D198" s="53" t="n">
        <v>1975</v>
      </c>
      <c r="E198" s="53" t="n">
        <f aca="true">YEAR(TODAY())-D198</f>
        <v>51</v>
      </c>
      <c r="F198" s="53" t="s">
        <v>44</v>
      </c>
      <c r="G198" s="53" t="s">
        <v>67</v>
      </c>
      <c r="H198" s="54" t="n">
        <v>0</v>
      </c>
      <c r="I198" s="54" t="n">
        <v>0</v>
      </c>
      <c r="J198" s="3" t="n">
        <f aca="false">IF(COUNT(M198:V198)&lt;7,W198,LARGE(M198:V198,1)+LARGE(M198:V198,2)+LARGE(M198:V198,3)+LARGE(M198:V198,4)+LARGE(M198:V198,5)+LARGE(M198:V198,6)+LARGE(M198:V198,7))</f>
        <v>0</v>
      </c>
      <c r="K198" s="3" t="n">
        <v>0</v>
      </c>
      <c r="L198" s="59" t="n">
        <f aca="false">AE198</f>
        <v>0</v>
      </c>
      <c r="M198" s="3"/>
      <c r="N198" s="3" t="n">
        <f aca="false">AS198</f>
        <v>0</v>
      </c>
      <c r="O198" s="3" t="n">
        <v>0</v>
      </c>
      <c r="P198" s="3"/>
      <c r="Q198" s="3"/>
      <c r="R198" s="3" t="n">
        <f aca="false">BX198</f>
        <v>0</v>
      </c>
      <c r="S198" s="3"/>
      <c r="T198" s="3" t="n">
        <f aca="false">CM198</f>
        <v>0</v>
      </c>
      <c r="U198" s="3" t="n">
        <f aca="false">CT198</f>
        <v>0</v>
      </c>
      <c r="V198" s="3" t="n">
        <f aca="false">DA198</f>
        <v>0</v>
      </c>
      <c r="W198" s="3" t="n">
        <f aca="false">SUM(M198:V198)</f>
        <v>0</v>
      </c>
      <c r="X198" s="3" t="n">
        <f aca="false">W198-J198</f>
        <v>0</v>
      </c>
      <c r="Y198" s="3" t="n">
        <v>0</v>
      </c>
      <c r="Z198" s="3" t="n">
        <v>0</v>
      </c>
      <c r="AA198" s="3" t="n">
        <v>0</v>
      </c>
      <c r="AB198" s="3" t="n">
        <v>0</v>
      </c>
      <c r="AC198" s="3" t="n">
        <v>0</v>
      </c>
      <c r="AD198" s="3" t="n">
        <v>0</v>
      </c>
      <c r="AE198" s="3" t="n">
        <v>0</v>
      </c>
      <c r="AF198" s="3" t="n">
        <v>0</v>
      </c>
      <c r="AG198" s="3" t="n">
        <v>0</v>
      </c>
      <c r="AH198" s="3" t="n">
        <v>0</v>
      </c>
      <c r="AI198" s="3" t="n">
        <v>0</v>
      </c>
      <c r="AJ198" s="3" t="n">
        <v>0</v>
      </c>
      <c r="AK198" s="3" t="n">
        <v>0</v>
      </c>
      <c r="AL198" s="3" t="n">
        <v>0</v>
      </c>
      <c r="AM198" s="3" t="n">
        <v>0</v>
      </c>
      <c r="AN198" s="3" t="n">
        <v>0</v>
      </c>
      <c r="AO198" s="3" t="n">
        <v>0</v>
      </c>
      <c r="AP198" s="3" t="n">
        <v>0</v>
      </c>
      <c r="AQ198" s="3" t="n">
        <v>0</v>
      </c>
      <c r="AR198" s="3" t="n">
        <v>0</v>
      </c>
      <c r="AS198" s="3" t="n">
        <v>0</v>
      </c>
      <c r="AT198" s="3" t="n">
        <v>0</v>
      </c>
      <c r="AU198" s="3" t="n">
        <v>0</v>
      </c>
      <c r="AV198" s="3" t="n">
        <v>0</v>
      </c>
      <c r="AW198" s="3" t="n">
        <v>0</v>
      </c>
      <c r="AX198" s="3" t="n">
        <v>0</v>
      </c>
      <c r="AY198" s="3" t="n">
        <v>0</v>
      </c>
      <c r="AZ198" s="3" t="n">
        <v>0</v>
      </c>
      <c r="BA198" s="3" t="n">
        <v>0</v>
      </c>
      <c r="BB198" s="3" t="n">
        <v>0</v>
      </c>
      <c r="BC198" s="3" t="n">
        <v>0</v>
      </c>
      <c r="BD198" s="3" t="n">
        <v>0</v>
      </c>
      <c r="BE198" s="3" t="n">
        <v>0</v>
      </c>
      <c r="BF198" s="3" t="n">
        <v>0</v>
      </c>
      <c r="BG198" s="3" t="n">
        <v>0</v>
      </c>
      <c r="BH198" s="3" t="n">
        <v>0</v>
      </c>
      <c r="BI198" s="3" t="n">
        <v>0</v>
      </c>
      <c r="BJ198" s="3" t="n">
        <v>0</v>
      </c>
      <c r="BK198" s="3" t="n">
        <v>0</v>
      </c>
      <c r="BL198" s="3" t="n">
        <v>0</v>
      </c>
      <c r="BM198" s="3" t="n">
        <v>0</v>
      </c>
      <c r="BN198" s="3" t="n">
        <v>0</v>
      </c>
      <c r="BO198" s="3" t="n">
        <v>0</v>
      </c>
      <c r="BP198" s="3" t="n">
        <v>0</v>
      </c>
      <c r="BQ198" s="3" t="n">
        <v>0</v>
      </c>
      <c r="BR198" s="3" t="n">
        <v>0</v>
      </c>
      <c r="BS198" s="3" t="n">
        <v>0</v>
      </c>
      <c r="BT198" s="3" t="n">
        <v>0</v>
      </c>
      <c r="BU198" s="3" t="n">
        <v>0</v>
      </c>
      <c r="BV198" s="3" t="n">
        <v>0</v>
      </c>
      <c r="BW198" s="3" t="n">
        <v>0</v>
      </c>
      <c r="BX198" s="3" t="n">
        <v>0</v>
      </c>
      <c r="BY198" s="3" t="n">
        <v>0</v>
      </c>
      <c r="BZ198" s="3" t="n">
        <v>0</v>
      </c>
      <c r="CA198" s="3" t="n">
        <v>0</v>
      </c>
      <c r="CB198" s="3" t="n">
        <v>0</v>
      </c>
      <c r="CC198" s="3" t="n">
        <v>0</v>
      </c>
      <c r="CD198" s="3" t="n">
        <v>0</v>
      </c>
      <c r="CE198" s="3" t="n">
        <v>0</v>
      </c>
      <c r="CF198" s="3" t="n">
        <v>0</v>
      </c>
      <c r="CG198" s="3" t="n">
        <v>0</v>
      </c>
      <c r="CH198" s="3" t="n">
        <v>0</v>
      </c>
      <c r="CI198" s="3" t="n">
        <v>0</v>
      </c>
      <c r="CJ198" s="3" t="n">
        <v>0</v>
      </c>
      <c r="CK198" s="3" t="n">
        <v>0</v>
      </c>
      <c r="CL198" s="3" t="n">
        <v>0</v>
      </c>
      <c r="CM198" s="3" t="n">
        <v>0</v>
      </c>
      <c r="CN198" s="3" t="n">
        <v>0</v>
      </c>
      <c r="CO198" s="3" t="n">
        <v>0</v>
      </c>
      <c r="CP198" s="3" t="n">
        <v>0</v>
      </c>
      <c r="CQ198" s="3" t="n">
        <v>0</v>
      </c>
      <c r="CR198" s="3" t="n">
        <v>0</v>
      </c>
      <c r="CS198" s="3" t="n">
        <v>0</v>
      </c>
      <c r="CT198" s="3" t="n">
        <v>0</v>
      </c>
      <c r="CU198" s="63" t="s">
        <v>8</v>
      </c>
      <c r="CV198" s="56" t="n">
        <v>0</v>
      </c>
      <c r="CW198" s="56" t="n">
        <v>0</v>
      </c>
      <c r="CX198" s="56" t="n">
        <v>0</v>
      </c>
      <c r="CY198" s="55" t="n">
        <v>0</v>
      </c>
      <c r="CZ198" s="55" t="n">
        <v>0</v>
      </c>
      <c r="DA198" s="55" t="n">
        <v>0</v>
      </c>
      <c r="DB198" s="3" t="n">
        <v>0</v>
      </c>
      <c r="DC198" s="3" t="n">
        <v>0</v>
      </c>
      <c r="DD198" s="3" t="n">
        <v>0</v>
      </c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AGZ198" s="20"/>
      <c r="AHA198" s="20"/>
      <c r="AHB198" s="20"/>
      <c r="AHC198" s="20"/>
      <c r="AHD198" s="20"/>
      <c r="AHE198" s="20"/>
      <c r="AHF198" s="20"/>
      <c r="AHG198" s="20"/>
      <c r="AHH198" s="20"/>
      <c r="AHI198" s="20"/>
      <c r="AHJ198" s="20"/>
      <c r="AHK198" s="20"/>
      <c r="AHL198" s="20"/>
      <c r="AHM198" s="20"/>
      <c r="AHN198" s="20"/>
      <c r="AHO198" s="20"/>
      <c r="AHP198" s="20"/>
      <c r="AHQ198" s="20"/>
      <c r="AHR198" s="20"/>
      <c r="AHS198" s="20"/>
      <c r="AHT198" s="20"/>
      <c r="AHU198" s="20"/>
      <c r="AHV198" s="20"/>
      <c r="AHW198" s="20"/>
      <c r="AHX198" s="20"/>
      <c r="AHY198" s="20"/>
      <c r="AHZ198" s="20"/>
      <c r="AIA198" s="20"/>
      <c r="AIB198" s="20"/>
      <c r="AIC198" s="20"/>
      <c r="AID198" s="20"/>
      <c r="AIE198" s="20"/>
      <c r="AIF198" s="20"/>
      <c r="AIG198" s="20"/>
      <c r="AIH198" s="20"/>
      <c r="AII198" s="20"/>
      <c r="AIJ198" s="20"/>
      <c r="AIK198" s="20"/>
      <c r="AIL198" s="21"/>
      <c r="AIM198" s="21"/>
      <c r="AIN198" s="21"/>
      <c r="AIO198" s="21"/>
      <c r="AIP198" s="21"/>
      <c r="AIQ198" s="21"/>
      <c r="AIR198" s="21"/>
      <c r="AIS198" s="21"/>
      <c r="AIT198" s="21"/>
      <c r="AIU198" s="21"/>
      <c r="AIV198" s="21"/>
      <c r="AIW198" s="21"/>
      <c r="AIX198" s="21"/>
      <c r="AIY198" s="21"/>
      <c r="AIZ198" s="21"/>
      <c r="AJA198" s="21"/>
      <c r="AJB198" s="21"/>
      <c r="AJC198" s="21"/>
      <c r="AJD198" s="21"/>
      <c r="AJE198" s="21"/>
      <c r="AJF198" s="21"/>
      <c r="AJG198" s="21"/>
      <c r="AJH198" s="21"/>
      <c r="AJI198" s="21"/>
      <c r="AJJ198" s="21"/>
      <c r="AJK198" s="21"/>
      <c r="AJL198" s="21"/>
      <c r="AJM198" s="21"/>
      <c r="AJN198" s="21"/>
      <c r="AJO198" s="21"/>
      <c r="AJP198" s="21"/>
      <c r="AJQ198" s="21"/>
      <c r="AJR198" s="21"/>
      <c r="AJS198" s="21"/>
      <c r="AJT198" s="21"/>
      <c r="AJU198" s="21"/>
      <c r="AJV198" s="21"/>
      <c r="AJW198" s="21"/>
      <c r="AJX198" s="21"/>
      <c r="AJY198" s="21"/>
      <c r="AJZ198" s="21"/>
      <c r="AKA198" s="21"/>
      <c r="AKB198" s="21"/>
      <c r="AKC198" s="21"/>
      <c r="AKD198" s="21"/>
      <c r="AKE198" s="21"/>
      <c r="AKF198" s="21"/>
      <c r="AKG198" s="21"/>
      <c r="AKH198" s="21"/>
      <c r="AKI198" s="21"/>
      <c r="AKJ198" s="21"/>
      <c r="AKK198" s="21"/>
      <c r="AKL198" s="21"/>
      <c r="AKM198" s="21"/>
      <c r="AKN198" s="21"/>
      <c r="AKO198" s="21"/>
      <c r="AKP198" s="21"/>
      <c r="AKQ198" s="21"/>
      <c r="AKR198" s="21"/>
      <c r="AKS198" s="21"/>
      <c r="AKT198" s="21"/>
      <c r="AKU198" s="21"/>
      <c r="AKV198" s="21"/>
      <c r="AKW198" s="21"/>
      <c r="AKX198" s="21"/>
      <c r="AKY198" s="21"/>
      <c r="AKZ198" s="21"/>
      <c r="ALA198" s="21"/>
      <c r="ALB198" s="21"/>
      <c r="ALC198" s="21"/>
      <c r="ALD198" s="21"/>
      <c r="ALE198" s="21"/>
      <c r="ALF198" s="21"/>
      <c r="ALG198" s="21"/>
      <c r="ALH198" s="21"/>
      <c r="ALI198" s="21"/>
      <c r="ALJ198" s="21"/>
      <c r="ALK198" s="21"/>
      <c r="ALL198" s="21"/>
      <c r="ALM198" s="21"/>
      <c r="ALN198" s="21"/>
      <c r="ALO198" s="21"/>
      <c r="ALP198" s="21"/>
      <c r="ALQ198" s="21"/>
      <c r="ALR198" s="21"/>
      <c r="ALS198" s="21"/>
      <c r="ALT198" s="21"/>
      <c r="ALU198" s="21"/>
      <c r="ALV198" s="21"/>
      <c r="ALW198" s="21"/>
      <c r="ALX198" s="21"/>
      <c r="ALY198" s="21"/>
      <c r="ALZ198" s="21"/>
      <c r="AMA198" s="21"/>
      <c r="AMB198" s="21"/>
      <c r="AMC198" s="21"/>
      <c r="AMD198" s="21"/>
      <c r="AME198" s="21"/>
      <c r="AMF198" s="21"/>
      <c r="AMG198" s="21"/>
      <c r="AMH198" s="21"/>
      <c r="AMI198" s="21"/>
      <c r="AMJ198" s="21"/>
    </row>
    <row r="199" s="58" customFormat="true" ht="12" hidden="true" customHeight="true" outlineLevel="0" collapsed="false">
      <c r="A199" s="52" t="s">
        <v>376</v>
      </c>
      <c r="B199" s="52" t="s">
        <v>377</v>
      </c>
      <c r="C199" s="52" t="s">
        <v>156</v>
      </c>
      <c r="D199" s="53" t="n">
        <v>1975</v>
      </c>
      <c r="E199" s="53" t="n">
        <v>49</v>
      </c>
      <c r="F199" s="53" t="s">
        <v>131</v>
      </c>
      <c r="G199" s="53" t="s">
        <v>135</v>
      </c>
      <c r="H199" s="54" t="n">
        <v>0</v>
      </c>
      <c r="I199" s="54" t="n">
        <v>0</v>
      </c>
      <c r="J199" s="3" t="n">
        <f aca="false">IF(COUNT(M199:V199)&lt;7,W199,LARGE(M199:V199,1)+LARGE(M199:V199,2)+LARGE(M199:V199,3)+LARGE(M199:V199,4)+LARGE(M199:V199,5)+LARGE(M199:V199,6)+LARGE(M199:V199,7))</f>
        <v>0</v>
      </c>
      <c r="K199" s="3" t="n">
        <v>0</v>
      </c>
      <c r="L199" s="59" t="n">
        <f aca="false">AE199</f>
        <v>0</v>
      </c>
      <c r="M199" s="3"/>
      <c r="N199" s="3" t="n">
        <f aca="false">AS199</f>
        <v>0</v>
      </c>
      <c r="O199" s="3" t="n">
        <v>0</v>
      </c>
      <c r="P199" s="3"/>
      <c r="Q199" s="3"/>
      <c r="R199" s="3" t="n">
        <f aca="false">BX199</f>
        <v>0</v>
      </c>
      <c r="S199" s="3"/>
      <c r="T199" s="3" t="n">
        <f aca="false">CM199</f>
        <v>0</v>
      </c>
      <c r="U199" s="3" t="n">
        <f aca="false">CT199</f>
        <v>0</v>
      </c>
      <c r="V199" s="3" t="n">
        <f aca="false">DA199</f>
        <v>0</v>
      </c>
      <c r="W199" s="3" t="n">
        <f aca="false">SUM(M199:V199)</f>
        <v>0</v>
      </c>
      <c r="X199" s="3" t="n">
        <f aca="false">W199-J199</f>
        <v>0</v>
      </c>
      <c r="Y199" s="3" t="n">
        <v>0</v>
      </c>
      <c r="Z199" s="3" t="n">
        <v>0</v>
      </c>
      <c r="AA199" s="3" t="n">
        <v>0</v>
      </c>
      <c r="AB199" s="3" t="n">
        <v>0</v>
      </c>
      <c r="AC199" s="3" t="n">
        <v>0</v>
      </c>
      <c r="AD199" s="3" t="n">
        <v>0</v>
      </c>
      <c r="AE199" s="3" t="n">
        <v>0</v>
      </c>
      <c r="AF199" s="3" t="n">
        <v>0</v>
      </c>
      <c r="AG199" s="3" t="n">
        <v>0</v>
      </c>
      <c r="AH199" s="3" t="n">
        <v>0</v>
      </c>
      <c r="AI199" s="3" t="n">
        <v>0</v>
      </c>
      <c r="AJ199" s="3" t="n">
        <v>0</v>
      </c>
      <c r="AK199" s="3" t="n">
        <v>0</v>
      </c>
      <c r="AL199" s="3" t="n">
        <v>0</v>
      </c>
      <c r="AM199" s="3" t="n">
        <v>0</v>
      </c>
      <c r="AN199" s="3" t="n">
        <v>0</v>
      </c>
      <c r="AO199" s="3" t="n">
        <v>0</v>
      </c>
      <c r="AP199" s="3" t="n">
        <v>0</v>
      </c>
      <c r="AQ199" s="3" t="n">
        <v>0</v>
      </c>
      <c r="AR199" s="3" t="n">
        <v>0</v>
      </c>
      <c r="AS199" s="3" t="n">
        <v>0</v>
      </c>
      <c r="AT199" s="3" t="n">
        <v>0</v>
      </c>
      <c r="AU199" s="3" t="n">
        <v>0</v>
      </c>
      <c r="AV199" s="3" t="n">
        <v>0</v>
      </c>
      <c r="AW199" s="3" t="n">
        <v>0</v>
      </c>
      <c r="AX199" s="3" t="n">
        <v>0</v>
      </c>
      <c r="AY199" s="3" t="n">
        <v>0</v>
      </c>
      <c r="AZ199" s="3" t="n">
        <v>0</v>
      </c>
      <c r="BA199" s="3" t="n">
        <v>0</v>
      </c>
      <c r="BB199" s="3" t="n">
        <v>0</v>
      </c>
      <c r="BC199" s="3" t="n">
        <v>0</v>
      </c>
      <c r="BD199" s="3" t="n">
        <v>0</v>
      </c>
      <c r="BE199" s="3" t="n">
        <v>0</v>
      </c>
      <c r="BF199" s="3" t="n">
        <v>0</v>
      </c>
      <c r="BG199" s="3" t="n">
        <v>0</v>
      </c>
      <c r="BH199" s="3" t="n">
        <v>0</v>
      </c>
      <c r="BI199" s="3" t="n">
        <v>0</v>
      </c>
      <c r="BJ199" s="3" t="n">
        <v>0</v>
      </c>
      <c r="BK199" s="3" t="n">
        <v>0</v>
      </c>
      <c r="BL199" s="3" t="n">
        <v>0</v>
      </c>
      <c r="BM199" s="3" t="n">
        <v>0</v>
      </c>
      <c r="BN199" s="3" t="n">
        <v>0</v>
      </c>
      <c r="BO199" s="3" t="n">
        <v>0</v>
      </c>
      <c r="BP199" s="3" t="n">
        <v>0</v>
      </c>
      <c r="BQ199" s="3" t="n">
        <v>0</v>
      </c>
      <c r="BR199" s="3" t="n">
        <v>0</v>
      </c>
      <c r="BS199" s="3" t="n">
        <v>0</v>
      </c>
      <c r="BT199" s="3" t="n">
        <v>0</v>
      </c>
      <c r="BU199" s="3" t="n">
        <v>0</v>
      </c>
      <c r="BV199" s="3" t="n">
        <v>0</v>
      </c>
      <c r="BW199" s="3" t="n">
        <v>0</v>
      </c>
      <c r="BX199" s="3" t="n">
        <v>0</v>
      </c>
      <c r="BY199" s="3" t="n">
        <v>0</v>
      </c>
      <c r="BZ199" s="3" t="n">
        <v>0</v>
      </c>
      <c r="CA199" s="3" t="n">
        <v>0</v>
      </c>
      <c r="CB199" s="3" t="n">
        <v>0</v>
      </c>
      <c r="CC199" s="3" t="n">
        <v>0</v>
      </c>
      <c r="CD199" s="3" t="n">
        <v>0</v>
      </c>
      <c r="CE199" s="3" t="n">
        <v>0</v>
      </c>
      <c r="CF199" s="3" t="n">
        <v>0</v>
      </c>
      <c r="CG199" s="3" t="n">
        <v>0</v>
      </c>
      <c r="CH199" s="3" t="n">
        <v>0</v>
      </c>
      <c r="CI199" s="3" t="n">
        <v>0</v>
      </c>
      <c r="CJ199" s="3" t="n">
        <v>0</v>
      </c>
      <c r="CK199" s="3" t="n">
        <v>0</v>
      </c>
      <c r="CL199" s="3" t="n">
        <v>0</v>
      </c>
      <c r="CM199" s="3" t="n">
        <v>0</v>
      </c>
      <c r="CN199" s="3" t="n">
        <v>0</v>
      </c>
      <c r="CO199" s="3" t="n">
        <v>0</v>
      </c>
      <c r="CP199" s="3" t="n">
        <v>0</v>
      </c>
      <c r="CQ199" s="3" t="n">
        <v>0</v>
      </c>
      <c r="CR199" s="3" t="n">
        <v>0</v>
      </c>
      <c r="CS199" s="3" t="n">
        <v>0</v>
      </c>
      <c r="CT199" s="3" t="n">
        <v>0</v>
      </c>
      <c r="CU199" s="63" t="s">
        <v>8</v>
      </c>
      <c r="CV199" s="56" t="n">
        <v>0</v>
      </c>
      <c r="CW199" s="56" t="n">
        <v>0</v>
      </c>
      <c r="CX199" s="56" t="n">
        <v>0</v>
      </c>
      <c r="CY199" s="55" t="n">
        <v>0</v>
      </c>
      <c r="CZ199" s="55" t="n">
        <v>0</v>
      </c>
      <c r="DA199" s="55" t="n">
        <v>0</v>
      </c>
      <c r="DB199" s="3" t="n">
        <v>0</v>
      </c>
      <c r="DC199" s="3" t="n">
        <v>0</v>
      </c>
      <c r="DD199" s="3" t="n">
        <v>0</v>
      </c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AGZ199" s="20"/>
      <c r="AHA199" s="20"/>
      <c r="AHB199" s="20"/>
      <c r="AHC199" s="20"/>
      <c r="AHD199" s="20"/>
      <c r="AHE199" s="20"/>
      <c r="AHF199" s="20"/>
      <c r="AHG199" s="20"/>
      <c r="AHH199" s="20"/>
      <c r="AHI199" s="20"/>
      <c r="AHJ199" s="20"/>
      <c r="AHK199" s="20"/>
      <c r="AHL199" s="20"/>
      <c r="AHM199" s="20"/>
      <c r="AHN199" s="20"/>
      <c r="AHO199" s="20"/>
      <c r="AHP199" s="20"/>
      <c r="AHQ199" s="20"/>
      <c r="AHR199" s="20"/>
      <c r="AHS199" s="20"/>
      <c r="AHT199" s="20"/>
      <c r="AHU199" s="20"/>
      <c r="AHV199" s="20"/>
      <c r="AHW199" s="20"/>
      <c r="AHX199" s="20"/>
      <c r="AHY199" s="20"/>
      <c r="AHZ199" s="20"/>
      <c r="AIA199" s="20"/>
      <c r="AIB199" s="20"/>
      <c r="AIC199" s="20"/>
      <c r="AID199" s="20"/>
      <c r="AIE199" s="20"/>
      <c r="AIF199" s="20"/>
      <c r="AIG199" s="20"/>
      <c r="AIH199" s="20"/>
      <c r="AII199" s="20"/>
      <c r="AIJ199" s="20"/>
      <c r="AIK199" s="20"/>
      <c r="AIL199" s="21"/>
      <c r="AIM199" s="21"/>
      <c r="AIN199" s="21"/>
      <c r="AIO199" s="21"/>
      <c r="AIP199" s="21"/>
      <c r="AIQ199" s="21"/>
      <c r="AIR199" s="21"/>
      <c r="AIS199" s="21"/>
      <c r="AIT199" s="21"/>
      <c r="AIU199" s="21"/>
      <c r="AIV199" s="21"/>
      <c r="AIW199" s="21"/>
      <c r="AIX199" s="21"/>
      <c r="AIY199" s="21"/>
      <c r="AIZ199" s="21"/>
      <c r="AJA199" s="21"/>
      <c r="AJB199" s="21"/>
      <c r="AJC199" s="21"/>
      <c r="AJD199" s="21"/>
      <c r="AJE199" s="21"/>
      <c r="AJF199" s="21"/>
      <c r="AJG199" s="21"/>
      <c r="AJH199" s="21"/>
      <c r="AJI199" s="21"/>
      <c r="AJJ199" s="21"/>
      <c r="AJK199" s="21"/>
      <c r="AJL199" s="21"/>
      <c r="AJM199" s="21"/>
      <c r="AJN199" s="21"/>
      <c r="AJO199" s="21"/>
      <c r="AJP199" s="21"/>
      <c r="AJQ199" s="21"/>
      <c r="AJR199" s="21"/>
      <c r="AJS199" s="21"/>
      <c r="AJT199" s="21"/>
      <c r="AJU199" s="21"/>
      <c r="AJV199" s="21"/>
      <c r="AJW199" s="21"/>
      <c r="AJX199" s="21"/>
      <c r="AJY199" s="21"/>
      <c r="AJZ199" s="21"/>
      <c r="AKA199" s="21"/>
      <c r="AKB199" s="21"/>
      <c r="AKC199" s="21"/>
      <c r="AKD199" s="21"/>
      <c r="AKE199" s="21"/>
      <c r="AKF199" s="21"/>
      <c r="AKG199" s="21"/>
      <c r="AKH199" s="21"/>
      <c r="AKI199" s="21"/>
      <c r="AKJ199" s="21"/>
      <c r="AKK199" s="21"/>
      <c r="AKL199" s="21"/>
      <c r="AKM199" s="21"/>
      <c r="AKN199" s="21"/>
      <c r="AKO199" s="21"/>
      <c r="AKP199" s="21"/>
      <c r="AKQ199" s="21"/>
      <c r="AKR199" s="21"/>
      <c r="AKS199" s="21"/>
      <c r="AKT199" s="21"/>
      <c r="AKU199" s="21"/>
      <c r="AKV199" s="21"/>
      <c r="AKW199" s="21"/>
      <c r="AKX199" s="21"/>
      <c r="AKY199" s="21"/>
      <c r="AKZ199" s="21"/>
      <c r="ALA199" s="21"/>
      <c r="ALB199" s="21"/>
      <c r="ALC199" s="21"/>
      <c r="ALD199" s="21"/>
      <c r="ALE199" s="21"/>
      <c r="ALF199" s="21"/>
      <c r="ALG199" s="21"/>
      <c r="ALH199" s="21"/>
      <c r="ALI199" s="21"/>
      <c r="ALJ199" s="21"/>
      <c r="ALK199" s="21"/>
      <c r="ALL199" s="21"/>
      <c r="ALM199" s="21"/>
      <c r="ALN199" s="21"/>
      <c r="ALO199" s="21"/>
      <c r="ALP199" s="21"/>
      <c r="ALQ199" s="21"/>
      <c r="ALR199" s="21"/>
      <c r="ALS199" s="21"/>
      <c r="ALT199" s="21"/>
      <c r="ALU199" s="21"/>
      <c r="ALV199" s="21"/>
      <c r="ALW199" s="21"/>
      <c r="ALX199" s="21"/>
      <c r="ALY199" s="21"/>
      <c r="ALZ199" s="21"/>
      <c r="AMA199" s="21"/>
      <c r="AMB199" s="21"/>
      <c r="AMC199" s="21"/>
      <c r="AMD199" s="21"/>
      <c r="AME199" s="21"/>
      <c r="AMF199" s="21"/>
      <c r="AMG199" s="21"/>
      <c r="AMH199" s="21"/>
      <c r="AMI199" s="21"/>
      <c r="AMJ199" s="21"/>
    </row>
    <row r="200" s="58" customFormat="true" ht="12" hidden="true" customHeight="true" outlineLevel="0" collapsed="false">
      <c r="A200" s="52" t="s">
        <v>378</v>
      </c>
      <c r="B200" s="52" t="s">
        <v>42</v>
      </c>
      <c r="C200" s="52" t="s">
        <v>379</v>
      </c>
      <c r="D200" s="53" t="n">
        <v>1976</v>
      </c>
      <c r="E200" s="53" t="n">
        <f aca="true">YEAR(TODAY())-D200</f>
        <v>50</v>
      </c>
      <c r="F200" s="53" t="s">
        <v>44</v>
      </c>
      <c r="G200" s="53" t="s">
        <v>67</v>
      </c>
      <c r="H200" s="54" t="n">
        <v>0</v>
      </c>
      <c r="I200" s="54" t="n">
        <v>0</v>
      </c>
      <c r="J200" s="3" t="n">
        <f aca="false">IF(COUNT(M200:V200)&lt;7,W200,LARGE(M200:V200,1)+LARGE(M200:V200,2)+LARGE(M200:V200,3)+LARGE(M200:V200,4)+LARGE(M200:V200,5)+LARGE(M200:V200,6)+LARGE(M200:V200,7))</f>
        <v>0</v>
      </c>
      <c r="K200" s="3" t="n">
        <v>0</v>
      </c>
      <c r="L200" s="59" t="n">
        <f aca="false">AE200</f>
        <v>0</v>
      </c>
      <c r="M200" s="3"/>
      <c r="N200" s="3" t="n">
        <f aca="false">AS200</f>
        <v>0</v>
      </c>
      <c r="O200" s="3" t="n">
        <v>0</v>
      </c>
      <c r="P200" s="3"/>
      <c r="Q200" s="3"/>
      <c r="R200" s="3" t="n">
        <f aca="false">BX200</f>
        <v>0</v>
      </c>
      <c r="S200" s="3"/>
      <c r="T200" s="3" t="n">
        <f aca="false">CM200</f>
        <v>0</v>
      </c>
      <c r="U200" s="3" t="n">
        <f aca="false">CT200</f>
        <v>0</v>
      </c>
      <c r="V200" s="3" t="n">
        <f aca="false">DA200</f>
        <v>0</v>
      </c>
      <c r="W200" s="3" t="n">
        <f aca="false">SUM(M200:V200)</f>
        <v>0</v>
      </c>
      <c r="X200" s="3" t="n">
        <f aca="false">W200-J200</f>
        <v>0</v>
      </c>
      <c r="Y200" s="3" t="n">
        <v>0</v>
      </c>
      <c r="Z200" s="3" t="n">
        <v>0</v>
      </c>
      <c r="AA200" s="3" t="n">
        <v>0</v>
      </c>
      <c r="AB200" s="3" t="n">
        <v>0</v>
      </c>
      <c r="AC200" s="3" t="n">
        <v>0</v>
      </c>
      <c r="AD200" s="3" t="n">
        <v>0</v>
      </c>
      <c r="AE200" s="3" t="n">
        <v>0</v>
      </c>
      <c r="AF200" s="3" t="n">
        <v>0</v>
      </c>
      <c r="AG200" s="3" t="n">
        <v>0</v>
      </c>
      <c r="AH200" s="3" t="n">
        <v>0</v>
      </c>
      <c r="AI200" s="3" t="n">
        <v>0</v>
      </c>
      <c r="AJ200" s="3" t="n">
        <v>0</v>
      </c>
      <c r="AK200" s="3" t="n">
        <v>0</v>
      </c>
      <c r="AL200" s="3" t="n">
        <v>0</v>
      </c>
      <c r="AM200" s="3" t="n">
        <v>0</v>
      </c>
      <c r="AN200" s="3" t="n">
        <v>0</v>
      </c>
      <c r="AO200" s="3" t="n">
        <v>0</v>
      </c>
      <c r="AP200" s="3" t="n">
        <v>0</v>
      </c>
      <c r="AQ200" s="3" t="n">
        <v>0</v>
      </c>
      <c r="AR200" s="3" t="n">
        <v>0</v>
      </c>
      <c r="AS200" s="3" t="n">
        <v>0</v>
      </c>
      <c r="AT200" s="3" t="n">
        <v>0</v>
      </c>
      <c r="AU200" s="3" t="n">
        <v>0</v>
      </c>
      <c r="AV200" s="3" t="n">
        <v>0</v>
      </c>
      <c r="AW200" s="3" t="n">
        <v>0</v>
      </c>
      <c r="AX200" s="3" t="n">
        <v>0</v>
      </c>
      <c r="AY200" s="3" t="n">
        <v>0</v>
      </c>
      <c r="AZ200" s="3" t="n">
        <v>0</v>
      </c>
      <c r="BA200" s="3" t="n">
        <v>0</v>
      </c>
      <c r="BB200" s="3" t="n">
        <v>0</v>
      </c>
      <c r="BC200" s="3" t="n">
        <v>0</v>
      </c>
      <c r="BD200" s="3" t="n">
        <v>0</v>
      </c>
      <c r="BE200" s="3" t="n">
        <v>0</v>
      </c>
      <c r="BF200" s="3" t="n">
        <v>0</v>
      </c>
      <c r="BG200" s="3" t="n">
        <v>0</v>
      </c>
      <c r="BH200" s="3" t="n">
        <v>0</v>
      </c>
      <c r="BI200" s="3" t="n">
        <v>0</v>
      </c>
      <c r="BJ200" s="3" t="n">
        <v>0</v>
      </c>
      <c r="BK200" s="3" t="n">
        <v>0</v>
      </c>
      <c r="BL200" s="3" t="n">
        <v>0</v>
      </c>
      <c r="BM200" s="3" t="n">
        <v>0</v>
      </c>
      <c r="BN200" s="3" t="n">
        <v>0</v>
      </c>
      <c r="BO200" s="3" t="n">
        <v>0</v>
      </c>
      <c r="BP200" s="3" t="n">
        <v>0</v>
      </c>
      <c r="BQ200" s="3" t="n">
        <v>0</v>
      </c>
      <c r="BR200" s="3" t="n">
        <v>0</v>
      </c>
      <c r="BS200" s="3" t="n">
        <v>0</v>
      </c>
      <c r="BT200" s="3" t="n">
        <v>0</v>
      </c>
      <c r="BU200" s="3" t="n">
        <v>0</v>
      </c>
      <c r="BV200" s="3" t="n">
        <v>0</v>
      </c>
      <c r="BW200" s="3" t="n">
        <v>0</v>
      </c>
      <c r="BX200" s="3" t="n">
        <v>0</v>
      </c>
      <c r="BY200" s="3" t="n">
        <v>0</v>
      </c>
      <c r="BZ200" s="3" t="n">
        <v>0</v>
      </c>
      <c r="CA200" s="3" t="n">
        <v>0</v>
      </c>
      <c r="CB200" s="3" t="n">
        <v>0</v>
      </c>
      <c r="CC200" s="3" t="n">
        <v>0</v>
      </c>
      <c r="CD200" s="3" t="n">
        <v>0</v>
      </c>
      <c r="CE200" s="3" t="n">
        <v>0</v>
      </c>
      <c r="CF200" s="3" t="n">
        <v>0</v>
      </c>
      <c r="CG200" s="3" t="n">
        <v>0</v>
      </c>
      <c r="CH200" s="3" t="n">
        <v>0</v>
      </c>
      <c r="CI200" s="3" t="n">
        <v>0</v>
      </c>
      <c r="CJ200" s="3" t="n">
        <v>0</v>
      </c>
      <c r="CK200" s="3" t="n">
        <v>0</v>
      </c>
      <c r="CL200" s="3" t="n">
        <v>0</v>
      </c>
      <c r="CM200" s="3" t="n">
        <v>0</v>
      </c>
      <c r="CN200" s="3" t="n">
        <v>0</v>
      </c>
      <c r="CO200" s="3" t="n">
        <v>0</v>
      </c>
      <c r="CP200" s="3" t="n">
        <v>0</v>
      </c>
      <c r="CQ200" s="3" t="n">
        <v>0</v>
      </c>
      <c r="CR200" s="3" t="n">
        <v>0</v>
      </c>
      <c r="CS200" s="3" t="n">
        <v>0</v>
      </c>
      <c r="CT200" s="3" t="n">
        <v>0</v>
      </c>
      <c r="CU200" s="63" t="s">
        <v>8</v>
      </c>
      <c r="CV200" s="56" t="n">
        <v>0</v>
      </c>
      <c r="CW200" s="56" t="n">
        <v>0</v>
      </c>
      <c r="CX200" s="56" t="n">
        <v>0</v>
      </c>
      <c r="CY200" s="55" t="n">
        <v>0</v>
      </c>
      <c r="CZ200" s="55" t="n">
        <v>0</v>
      </c>
      <c r="DA200" s="55" t="n">
        <v>0</v>
      </c>
      <c r="DB200" s="3" t="n">
        <v>0</v>
      </c>
      <c r="DC200" s="3" t="n">
        <v>0</v>
      </c>
      <c r="DD200" s="3" t="n">
        <v>0</v>
      </c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1"/>
      <c r="AIM200" s="21"/>
      <c r="AIN200" s="21"/>
      <c r="AIO200" s="21"/>
      <c r="AIP200" s="21"/>
      <c r="AIQ200" s="21"/>
      <c r="AIR200" s="21"/>
      <c r="AIS200" s="21"/>
      <c r="AIT200" s="21"/>
      <c r="AIU200" s="21"/>
      <c r="AIV200" s="21"/>
      <c r="AIW200" s="21"/>
      <c r="AIX200" s="21"/>
      <c r="AIY200" s="21"/>
      <c r="AIZ200" s="21"/>
      <c r="AJA200" s="21"/>
      <c r="AJB200" s="21"/>
      <c r="AJC200" s="21"/>
      <c r="AJD200" s="21"/>
      <c r="AJE200" s="21"/>
      <c r="AJF200" s="21"/>
      <c r="AJG200" s="21"/>
      <c r="AJH200" s="21"/>
      <c r="AJI200" s="21"/>
      <c r="AJJ200" s="21"/>
      <c r="AJK200" s="21"/>
      <c r="AJL200" s="21"/>
      <c r="AJM200" s="21"/>
      <c r="AJN200" s="21"/>
      <c r="AJO200" s="21"/>
      <c r="AJP200" s="21"/>
      <c r="AJQ200" s="21"/>
      <c r="AJR200" s="21"/>
      <c r="AJS200" s="21"/>
      <c r="AJT200" s="21"/>
      <c r="AJU200" s="21"/>
      <c r="AJV200" s="21"/>
      <c r="AJW200" s="21"/>
      <c r="AJX200" s="21"/>
      <c r="AJY200" s="21"/>
      <c r="AJZ200" s="21"/>
      <c r="AKA200" s="21"/>
      <c r="AKB200" s="21"/>
      <c r="AKC200" s="21"/>
      <c r="AKD200" s="21"/>
      <c r="AKE200" s="21"/>
      <c r="AKF200" s="21"/>
      <c r="AKG200" s="21"/>
      <c r="AKH200" s="21"/>
      <c r="AKI200" s="21"/>
      <c r="AKJ200" s="21"/>
      <c r="AKK200" s="21"/>
      <c r="AKL200" s="21"/>
      <c r="AKM200" s="21"/>
      <c r="AKN200" s="21"/>
      <c r="AKO200" s="21"/>
      <c r="AKP200" s="21"/>
      <c r="AKQ200" s="21"/>
      <c r="AKR200" s="21"/>
      <c r="AKS200" s="21"/>
      <c r="AKT200" s="21"/>
      <c r="AKU200" s="21"/>
      <c r="AKV200" s="21"/>
      <c r="AKW200" s="21"/>
      <c r="AKX200" s="21"/>
      <c r="AKY200" s="21"/>
      <c r="AKZ200" s="21"/>
      <c r="ALA200" s="21"/>
      <c r="ALB200" s="21"/>
      <c r="ALC200" s="21"/>
      <c r="ALD200" s="21"/>
      <c r="ALE200" s="21"/>
      <c r="ALF200" s="21"/>
      <c r="ALG200" s="21"/>
      <c r="ALH200" s="21"/>
      <c r="ALI200" s="21"/>
      <c r="ALJ200" s="21"/>
      <c r="ALK200" s="21"/>
      <c r="ALL200" s="21"/>
      <c r="ALM200" s="21"/>
      <c r="ALN200" s="21"/>
      <c r="ALO200" s="21"/>
      <c r="ALP200" s="21"/>
      <c r="ALQ200" s="21"/>
      <c r="ALR200" s="21"/>
      <c r="ALS200" s="21"/>
      <c r="ALT200" s="21"/>
      <c r="ALU200" s="21"/>
      <c r="ALV200" s="21"/>
      <c r="ALW200" s="21"/>
      <c r="ALX200" s="21"/>
      <c r="ALY200" s="21"/>
      <c r="ALZ200" s="21"/>
      <c r="AMA200" s="21"/>
      <c r="AMB200" s="21"/>
      <c r="AMC200" s="21"/>
      <c r="AMD200" s="21"/>
      <c r="AME200" s="21"/>
      <c r="AMF200" s="21"/>
      <c r="AMG200" s="21"/>
      <c r="AMH200" s="21"/>
      <c r="AMI200" s="21"/>
      <c r="AMJ200" s="21"/>
    </row>
    <row r="201" s="58" customFormat="true" ht="12" hidden="true" customHeight="true" outlineLevel="0" collapsed="false">
      <c r="A201" s="52" t="s">
        <v>380</v>
      </c>
      <c r="B201" s="52" t="s">
        <v>214</v>
      </c>
      <c r="C201" s="52" t="s">
        <v>381</v>
      </c>
      <c r="D201" s="53" t="n">
        <v>1994</v>
      </c>
      <c r="E201" s="53" t="n">
        <f aca="true">YEAR(TODAY())-D201</f>
        <v>32</v>
      </c>
      <c r="F201" s="53" t="s">
        <v>44</v>
      </c>
      <c r="G201" s="53" t="s">
        <v>59</v>
      </c>
      <c r="H201" s="54" t="n">
        <v>0</v>
      </c>
      <c r="I201" s="54" t="n">
        <v>0</v>
      </c>
      <c r="J201" s="3" t="n">
        <f aca="false">IF(COUNT(M201:V201)&lt;7,W201,LARGE(M201:V201,1)+LARGE(M201:V201,2)+LARGE(M201:V201,3)+LARGE(M201:V201,4)+LARGE(M201:V201,5)+LARGE(M201:V201,6)+LARGE(M201:V201,7))</f>
        <v>0</v>
      </c>
      <c r="K201" s="3" t="n">
        <v>0</v>
      </c>
      <c r="L201" s="59" t="n">
        <f aca="false">AE201</f>
        <v>0</v>
      </c>
      <c r="M201" s="3"/>
      <c r="N201" s="3" t="n">
        <f aca="false">AS201</f>
        <v>0</v>
      </c>
      <c r="O201" s="3" t="n">
        <v>0</v>
      </c>
      <c r="P201" s="3"/>
      <c r="Q201" s="3"/>
      <c r="R201" s="3" t="n">
        <f aca="false">BX201</f>
        <v>0</v>
      </c>
      <c r="S201" s="3"/>
      <c r="T201" s="3" t="n">
        <f aca="false">CM201</f>
        <v>0</v>
      </c>
      <c r="U201" s="3" t="n">
        <f aca="false">CT201</f>
        <v>0</v>
      </c>
      <c r="V201" s="3" t="n">
        <f aca="false">DA201</f>
        <v>0</v>
      </c>
      <c r="W201" s="3" t="n">
        <f aca="false">SUM(M201:V201)</f>
        <v>0</v>
      </c>
      <c r="X201" s="3" t="n">
        <f aca="false">W201-J201</f>
        <v>0</v>
      </c>
      <c r="Y201" s="3" t="n">
        <v>0</v>
      </c>
      <c r="Z201" s="3" t="n">
        <v>0</v>
      </c>
      <c r="AA201" s="3" t="n">
        <v>0</v>
      </c>
      <c r="AB201" s="3" t="n">
        <v>0</v>
      </c>
      <c r="AC201" s="3" t="n">
        <v>0</v>
      </c>
      <c r="AD201" s="3" t="n">
        <v>0</v>
      </c>
      <c r="AE201" s="3" t="n">
        <v>0</v>
      </c>
      <c r="AF201" s="3" t="n">
        <v>0</v>
      </c>
      <c r="AG201" s="3" t="n">
        <v>0</v>
      </c>
      <c r="AH201" s="3" t="n">
        <v>0</v>
      </c>
      <c r="AI201" s="3" t="n">
        <v>0</v>
      </c>
      <c r="AJ201" s="3" t="n">
        <v>0</v>
      </c>
      <c r="AK201" s="3" t="n">
        <v>0</v>
      </c>
      <c r="AL201" s="3" t="n">
        <v>0</v>
      </c>
      <c r="AM201" s="3" t="n">
        <v>0</v>
      </c>
      <c r="AN201" s="3" t="n">
        <v>0</v>
      </c>
      <c r="AO201" s="3" t="n">
        <v>0</v>
      </c>
      <c r="AP201" s="3" t="n">
        <v>0</v>
      </c>
      <c r="AQ201" s="3" t="n">
        <v>0</v>
      </c>
      <c r="AR201" s="3" t="n">
        <v>0</v>
      </c>
      <c r="AS201" s="3" t="n">
        <v>0</v>
      </c>
      <c r="AT201" s="3" t="n">
        <v>0</v>
      </c>
      <c r="AU201" s="3" t="n">
        <v>0</v>
      </c>
      <c r="AV201" s="3" t="n">
        <v>0</v>
      </c>
      <c r="AW201" s="3" t="n">
        <v>0</v>
      </c>
      <c r="AX201" s="3" t="n">
        <v>0</v>
      </c>
      <c r="AY201" s="3" t="n">
        <v>0</v>
      </c>
      <c r="AZ201" s="3" t="n">
        <v>0</v>
      </c>
      <c r="BA201" s="3" t="n">
        <v>0</v>
      </c>
      <c r="BB201" s="3" t="n">
        <v>0</v>
      </c>
      <c r="BC201" s="3" t="n">
        <v>0</v>
      </c>
      <c r="BD201" s="3" t="n">
        <v>0</v>
      </c>
      <c r="BE201" s="3" t="n">
        <v>0</v>
      </c>
      <c r="BF201" s="3" t="n">
        <v>0</v>
      </c>
      <c r="BG201" s="3" t="n">
        <v>0</v>
      </c>
      <c r="BH201" s="3" t="n">
        <v>0</v>
      </c>
      <c r="BI201" s="3" t="n">
        <v>0</v>
      </c>
      <c r="BJ201" s="3" t="n">
        <v>0</v>
      </c>
      <c r="BK201" s="3" t="n">
        <v>0</v>
      </c>
      <c r="BL201" s="3" t="n">
        <v>0</v>
      </c>
      <c r="BM201" s="3" t="n">
        <v>0</v>
      </c>
      <c r="BN201" s="3" t="n">
        <v>0</v>
      </c>
      <c r="BO201" s="3" t="n">
        <v>0</v>
      </c>
      <c r="BP201" s="3" t="n">
        <v>0</v>
      </c>
      <c r="BQ201" s="3" t="n">
        <v>0</v>
      </c>
      <c r="BR201" s="3" t="n">
        <v>0</v>
      </c>
      <c r="BS201" s="3" t="n">
        <v>0</v>
      </c>
      <c r="BT201" s="3" t="n">
        <v>0</v>
      </c>
      <c r="BU201" s="3" t="n">
        <v>0</v>
      </c>
      <c r="BV201" s="3" t="n">
        <v>0</v>
      </c>
      <c r="BW201" s="3" t="n">
        <v>0</v>
      </c>
      <c r="BX201" s="3" t="n">
        <v>0</v>
      </c>
      <c r="BY201" s="3" t="n">
        <v>0</v>
      </c>
      <c r="BZ201" s="3" t="n">
        <v>0</v>
      </c>
      <c r="CA201" s="3" t="n">
        <v>0</v>
      </c>
      <c r="CB201" s="3" t="n">
        <v>0</v>
      </c>
      <c r="CC201" s="3" t="n">
        <v>0</v>
      </c>
      <c r="CD201" s="3" t="n">
        <v>0</v>
      </c>
      <c r="CE201" s="3" t="n">
        <v>0</v>
      </c>
      <c r="CF201" s="3" t="n">
        <v>0</v>
      </c>
      <c r="CG201" s="3" t="n">
        <v>0</v>
      </c>
      <c r="CH201" s="3" t="n">
        <v>0</v>
      </c>
      <c r="CI201" s="3" t="n">
        <v>0</v>
      </c>
      <c r="CJ201" s="3" t="n">
        <v>0</v>
      </c>
      <c r="CK201" s="3" t="n">
        <v>0</v>
      </c>
      <c r="CL201" s="3" t="n">
        <v>0</v>
      </c>
      <c r="CM201" s="3" t="n">
        <v>0</v>
      </c>
      <c r="CN201" s="3" t="n">
        <v>0</v>
      </c>
      <c r="CO201" s="3" t="n">
        <v>0</v>
      </c>
      <c r="CP201" s="3" t="n">
        <v>0</v>
      </c>
      <c r="CQ201" s="3" t="n">
        <v>0</v>
      </c>
      <c r="CR201" s="3" t="n">
        <v>0</v>
      </c>
      <c r="CS201" s="3" t="n">
        <v>0</v>
      </c>
      <c r="CT201" s="3" t="n">
        <v>0</v>
      </c>
      <c r="CU201" s="63" t="s">
        <v>8</v>
      </c>
      <c r="CV201" s="56" t="n">
        <v>0</v>
      </c>
      <c r="CW201" s="56" t="n">
        <v>0</v>
      </c>
      <c r="CX201" s="56" t="n">
        <v>0</v>
      </c>
      <c r="CY201" s="55" t="n">
        <v>0</v>
      </c>
      <c r="CZ201" s="55" t="n">
        <v>0</v>
      </c>
      <c r="DA201" s="55" t="n">
        <v>0</v>
      </c>
      <c r="DB201" s="3" t="n">
        <v>0</v>
      </c>
      <c r="DC201" s="3" t="n">
        <v>0</v>
      </c>
      <c r="DD201" s="3" t="n">
        <v>0</v>
      </c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AGZ201" s="20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1"/>
      <c r="AIM201" s="21"/>
      <c r="AIN201" s="21"/>
      <c r="AIO201" s="21"/>
      <c r="AIP201" s="21"/>
      <c r="AIQ201" s="21"/>
      <c r="AIR201" s="21"/>
      <c r="AIS201" s="21"/>
      <c r="AIT201" s="21"/>
      <c r="AIU201" s="21"/>
      <c r="AIV201" s="21"/>
      <c r="AIW201" s="21"/>
      <c r="AIX201" s="21"/>
      <c r="AIY201" s="21"/>
      <c r="AIZ201" s="21"/>
      <c r="AJA201" s="21"/>
      <c r="AJB201" s="21"/>
      <c r="AJC201" s="21"/>
      <c r="AJD201" s="21"/>
      <c r="AJE201" s="21"/>
      <c r="AJF201" s="21"/>
      <c r="AJG201" s="21"/>
      <c r="AJH201" s="21"/>
      <c r="AJI201" s="21"/>
      <c r="AJJ201" s="21"/>
      <c r="AJK201" s="21"/>
      <c r="AJL201" s="21"/>
      <c r="AJM201" s="21"/>
      <c r="AJN201" s="21"/>
      <c r="AJO201" s="21"/>
      <c r="AJP201" s="21"/>
      <c r="AJQ201" s="21"/>
      <c r="AJR201" s="21"/>
      <c r="AJS201" s="21"/>
      <c r="AJT201" s="21"/>
      <c r="AJU201" s="21"/>
      <c r="AJV201" s="21"/>
      <c r="AJW201" s="21"/>
      <c r="AJX201" s="21"/>
      <c r="AJY201" s="21"/>
      <c r="AJZ201" s="21"/>
      <c r="AKA201" s="21"/>
      <c r="AKB201" s="21"/>
      <c r="AKC201" s="21"/>
      <c r="AKD201" s="21"/>
      <c r="AKE201" s="21"/>
      <c r="AKF201" s="21"/>
      <c r="AKG201" s="21"/>
      <c r="AKH201" s="21"/>
      <c r="AKI201" s="21"/>
      <c r="AKJ201" s="21"/>
      <c r="AKK201" s="21"/>
      <c r="AKL201" s="21"/>
      <c r="AKM201" s="21"/>
      <c r="AKN201" s="21"/>
      <c r="AKO201" s="21"/>
      <c r="AKP201" s="21"/>
      <c r="AKQ201" s="21"/>
      <c r="AKR201" s="21"/>
      <c r="AKS201" s="21"/>
      <c r="AKT201" s="21"/>
      <c r="AKU201" s="21"/>
      <c r="AKV201" s="21"/>
      <c r="AKW201" s="21"/>
      <c r="AKX201" s="21"/>
      <c r="AKY201" s="21"/>
      <c r="AKZ201" s="21"/>
      <c r="ALA201" s="21"/>
      <c r="ALB201" s="21"/>
      <c r="ALC201" s="21"/>
      <c r="ALD201" s="21"/>
      <c r="ALE201" s="21"/>
      <c r="ALF201" s="21"/>
      <c r="ALG201" s="21"/>
      <c r="ALH201" s="21"/>
      <c r="ALI201" s="21"/>
      <c r="ALJ201" s="21"/>
      <c r="ALK201" s="21"/>
      <c r="ALL201" s="21"/>
      <c r="ALM201" s="21"/>
      <c r="ALN201" s="21"/>
      <c r="ALO201" s="21"/>
      <c r="ALP201" s="21"/>
      <c r="ALQ201" s="21"/>
      <c r="ALR201" s="21"/>
      <c r="ALS201" s="21"/>
      <c r="ALT201" s="21"/>
      <c r="ALU201" s="21"/>
      <c r="ALV201" s="21"/>
      <c r="ALW201" s="21"/>
      <c r="ALX201" s="21"/>
      <c r="ALY201" s="21"/>
      <c r="ALZ201" s="21"/>
      <c r="AMA201" s="21"/>
      <c r="AMB201" s="21"/>
      <c r="AMC201" s="21"/>
      <c r="AMD201" s="21"/>
      <c r="AME201" s="21"/>
      <c r="AMF201" s="21"/>
      <c r="AMG201" s="21"/>
      <c r="AMH201" s="21"/>
      <c r="AMI201" s="21"/>
      <c r="AMJ201" s="21"/>
    </row>
    <row r="202" s="58" customFormat="true" ht="12" hidden="true" customHeight="true" outlineLevel="0" collapsed="false">
      <c r="A202" s="52" t="s">
        <v>380</v>
      </c>
      <c r="B202" s="52" t="s">
        <v>50</v>
      </c>
      <c r="C202" s="52"/>
      <c r="D202" s="53" t="n">
        <v>1984</v>
      </c>
      <c r="E202" s="53" t="n">
        <f aca="true">YEAR(TODAY())-D202</f>
        <v>42</v>
      </c>
      <c r="F202" s="53" t="s">
        <v>44</v>
      </c>
      <c r="G202" s="53" t="s">
        <v>52</v>
      </c>
      <c r="H202" s="54" t="n">
        <v>0</v>
      </c>
      <c r="I202" s="54" t="n">
        <v>0</v>
      </c>
      <c r="J202" s="3" t="n">
        <f aca="false">IF(COUNT(M202:V202)&lt;7,W202,LARGE(M202:V202,1)+LARGE(M202:V202,2)+LARGE(M202:V202,3)+LARGE(M202:V202,4)+LARGE(M202:V202,5)+LARGE(M202:V202,6)+LARGE(M202:V202,7))</f>
        <v>0</v>
      </c>
      <c r="K202" s="3" t="n">
        <v>0</v>
      </c>
      <c r="L202" s="59" t="n">
        <f aca="false">AE202</f>
        <v>0</v>
      </c>
      <c r="M202" s="3"/>
      <c r="N202" s="3" t="n">
        <f aca="false">AS202</f>
        <v>0</v>
      </c>
      <c r="O202" s="3" t="n">
        <v>0</v>
      </c>
      <c r="P202" s="3"/>
      <c r="Q202" s="3"/>
      <c r="R202" s="3" t="n">
        <f aca="false">BX202</f>
        <v>0</v>
      </c>
      <c r="S202" s="3"/>
      <c r="T202" s="3" t="n">
        <f aca="false">CM202</f>
        <v>0</v>
      </c>
      <c r="U202" s="3" t="n">
        <f aca="false">CT202</f>
        <v>0</v>
      </c>
      <c r="V202" s="3" t="n">
        <f aca="false">DA202</f>
        <v>0</v>
      </c>
      <c r="W202" s="3" t="n">
        <f aca="false">SUM(M202:V202)</f>
        <v>0</v>
      </c>
      <c r="X202" s="3" t="n">
        <f aca="false">W202-J202</f>
        <v>0</v>
      </c>
      <c r="Y202" s="3" t="n">
        <v>0</v>
      </c>
      <c r="Z202" s="3" t="n">
        <v>0</v>
      </c>
      <c r="AA202" s="3" t="n">
        <v>0</v>
      </c>
      <c r="AB202" s="3" t="n">
        <v>0</v>
      </c>
      <c r="AC202" s="3" t="n">
        <v>0</v>
      </c>
      <c r="AD202" s="3" t="n">
        <v>0</v>
      </c>
      <c r="AE202" s="3" t="n">
        <v>0</v>
      </c>
      <c r="AF202" s="3" t="n">
        <v>0</v>
      </c>
      <c r="AG202" s="3" t="n">
        <v>0</v>
      </c>
      <c r="AH202" s="3" t="n">
        <v>0</v>
      </c>
      <c r="AI202" s="3" t="n">
        <v>0</v>
      </c>
      <c r="AJ202" s="3" t="n">
        <v>0</v>
      </c>
      <c r="AK202" s="3" t="n">
        <v>0</v>
      </c>
      <c r="AL202" s="3" t="n">
        <v>0</v>
      </c>
      <c r="AM202" s="3" t="n">
        <v>0</v>
      </c>
      <c r="AN202" s="3" t="n">
        <v>0</v>
      </c>
      <c r="AO202" s="3" t="n">
        <v>0</v>
      </c>
      <c r="AP202" s="3" t="n">
        <v>0</v>
      </c>
      <c r="AQ202" s="3" t="n">
        <v>0</v>
      </c>
      <c r="AR202" s="3" t="n">
        <v>0</v>
      </c>
      <c r="AS202" s="3" t="n">
        <v>0</v>
      </c>
      <c r="AT202" s="3" t="n">
        <v>0</v>
      </c>
      <c r="AU202" s="3" t="n">
        <v>0</v>
      </c>
      <c r="AV202" s="3" t="n">
        <v>0</v>
      </c>
      <c r="AW202" s="3" t="n">
        <v>0</v>
      </c>
      <c r="AX202" s="3" t="n">
        <v>0</v>
      </c>
      <c r="AY202" s="3" t="n">
        <v>0</v>
      </c>
      <c r="AZ202" s="3" t="n">
        <v>0</v>
      </c>
      <c r="BA202" s="3" t="n">
        <v>0</v>
      </c>
      <c r="BB202" s="3" t="n">
        <v>0</v>
      </c>
      <c r="BC202" s="3" t="n">
        <v>0</v>
      </c>
      <c r="BD202" s="3" t="n">
        <v>0</v>
      </c>
      <c r="BE202" s="3" t="n">
        <v>0</v>
      </c>
      <c r="BF202" s="3" t="n">
        <v>0</v>
      </c>
      <c r="BG202" s="3" t="n">
        <v>0</v>
      </c>
      <c r="BH202" s="3" t="n">
        <v>0</v>
      </c>
      <c r="BI202" s="3" t="n">
        <v>0</v>
      </c>
      <c r="BJ202" s="3" t="n">
        <v>0</v>
      </c>
      <c r="BK202" s="3" t="n">
        <v>0</v>
      </c>
      <c r="BL202" s="3" t="n">
        <v>0</v>
      </c>
      <c r="BM202" s="3" t="n">
        <v>0</v>
      </c>
      <c r="BN202" s="3" t="n">
        <v>0</v>
      </c>
      <c r="BO202" s="3" t="n">
        <v>0</v>
      </c>
      <c r="BP202" s="3" t="n">
        <v>0</v>
      </c>
      <c r="BQ202" s="3" t="n">
        <v>0</v>
      </c>
      <c r="BR202" s="3" t="n">
        <v>0</v>
      </c>
      <c r="BS202" s="3" t="n">
        <v>0</v>
      </c>
      <c r="BT202" s="3" t="n">
        <v>0</v>
      </c>
      <c r="BU202" s="3" t="n">
        <v>0</v>
      </c>
      <c r="BV202" s="3" t="n">
        <v>0</v>
      </c>
      <c r="BW202" s="3" t="n">
        <v>0</v>
      </c>
      <c r="BX202" s="3" t="n">
        <v>0</v>
      </c>
      <c r="BY202" s="3" t="n">
        <v>0</v>
      </c>
      <c r="BZ202" s="3" t="n">
        <v>0</v>
      </c>
      <c r="CA202" s="3" t="n">
        <v>0</v>
      </c>
      <c r="CB202" s="3" t="n">
        <v>0</v>
      </c>
      <c r="CC202" s="3" t="n">
        <v>0</v>
      </c>
      <c r="CD202" s="3" t="n">
        <v>0</v>
      </c>
      <c r="CE202" s="3" t="n">
        <v>0</v>
      </c>
      <c r="CF202" s="3" t="n">
        <v>0</v>
      </c>
      <c r="CG202" s="3" t="n">
        <v>0</v>
      </c>
      <c r="CH202" s="3" t="n">
        <v>0</v>
      </c>
      <c r="CI202" s="3" t="n">
        <v>0</v>
      </c>
      <c r="CJ202" s="3" t="n">
        <v>0</v>
      </c>
      <c r="CK202" s="3" t="n">
        <v>0</v>
      </c>
      <c r="CL202" s="3" t="n">
        <v>0</v>
      </c>
      <c r="CM202" s="3" t="n">
        <v>0</v>
      </c>
      <c r="CN202" s="3" t="n">
        <v>0</v>
      </c>
      <c r="CO202" s="3" t="n">
        <v>0</v>
      </c>
      <c r="CP202" s="3" t="n">
        <v>0</v>
      </c>
      <c r="CQ202" s="3" t="n">
        <v>0</v>
      </c>
      <c r="CR202" s="3" t="n">
        <v>0</v>
      </c>
      <c r="CS202" s="3" t="n">
        <v>0</v>
      </c>
      <c r="CT202" s="3" t="n">
        <v>0</v>
      </c>
      <c r="CU202" s="63" t="s">
        <v>8</v>
      </c>
      <c r="CV202" s="56" t="n">
        <v>0</v>
      </c>
      <c r="CW202" s="56" t="n">
        <v>0</v>
      </c>
      <c r="CX202" s="56" t="n">
        <v>0</v>
      </c>
      <c r="CY202" s="55" t="n">
        <v>0</v>
      </c>
      <c r="CZ202" s="55" t="n">
        <v>0</v>
      </c>
      <c r="DA202" s="55" t="n">
        <v>0</v>
      </c>
      <c r="DB202" s="3" t="n">
        <v>0</v>
      </c>
      <c r="DC202" s="3" t="n">
        <v>0</v>
      </c>
      <c r="DD202" s="3" t="n">
        <v>0</v>
      </c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1"/>
      <c r="AIM202" s="21"/>
      <c r="AIN202" s="21"/>
      <c r="AIO202" s="21"/>
      <c r="AIP202" s="21"/>
      <c r="AIQ202" s="21"/>
      <c r="AIR202" s="21"/>
      <c r="AIS202" s="21"/>
      <c r="AIT202" s="21"/>
      <c r="AIU202" s="21"/>
      <c r="AIV202" s="21"/>
      <c r="AIW202" s="21"/>
      <c r="AIX202" s="21"/>
      <c r="AIY202" s="21"/>
      <c r="AIZ202" s="21"/>
      <c r="AJA202" s="21"/>
      <c r="AJB202" s="21"/>
      <c r="AJC202" s="21"/>
      <c r="AJD202" s="21"/>
      <c r="AJE202" s="21"/>
      <c r="AJF202" s="21"/>
      <c r="AJG202" s="21"/>
      <c r="AJH202" s="21"/>
      <c r="AJI202" s="21"/>
      <c r="AJJ202" s="21"/>
      <c r="AJK202" s="21"/>
      <c r="AJL202" s="21"/>
      <c r="AJM202" s="21"/>
      <c r="AJN202" s="21"/>
      <c r="AJO202" s="21"/>
      <c r="AJP202" s="21"/>
      <c r="AJQ202" s="21"/>
      <c r="AJR202" s="21"/>
      <c r="AJS202" s="21"/>
      <c r="AJT202" s="21"/>
      <c r="AJU202" s="21"/>
      <c r="AJV202" s="21"/>
      <c r="AJW202" s="21"/>
      <c r="AJX202" s="21"/>
      <c r="AJY202" s="21"/>
      <c r="AJZ202" s="21"/>
      <c r="AKA202" s="21"/>
      <c r="AKB202" s="21"/>
      <c r="AKC202" s="21"/>
      <c r="AKD202" s="21"/>
      <c r="AKE202" s="21"/>
      <c r="AKF202" s="21"/>
      <c r="AKG202" s="21"/>
      <c r="AKH202" s="21"/>
      <c r="AKI202" s="21"/>
      <c r="AKJ202" s="21"/>
      <c r="AKK202" s="21"/>
      <c r="AKL202" s="21"/>
      <c r="AKM202" s="21"/>
      <c r="AKN202" s="21"/>
      <c r="AKO202" s="21"/>
      <c r="AKP202" s="21"/>
      <c r="AKQ202" s="21"/>
      <c r="AKR202" s="21"/>
      <c r="AKS202" s="21"/>
      <c r="AKT202" s="21"/>
      <c r="AKU202" s="21"/>
      <c r="AKV202" s="21"/>
      <c r="AKW202" s="21"/>
      <c r="AKX202" s="21"/>
      <c r="AKY202" s="21"/>
      <c r="AKZ202" s="21"/>
      <c r="ALA202" s="21"/>
      <c r="ALB202" s="21"/>
      <c r="ALC202" s="21"/>
      <c r="ALD202" s="21"/>
      <c r="ALE202" s="21"/>
      <c r="ALF202" s="21"/>
      <c r="ALG202" s="21"/>
      <c r="ALH202" s="21"/>
      <c r="ALI202" s="21"/>
      <c r="ALJ202" s="21"/>
      <c r="ALK202" s="21"/>
      <c r="ALL202" s="21"/>
      <c r="ALM202" s="21"/>
      <c r="ALN202" s="21"/>
      <c r="ALO202" s="21"/>
      <c r="ALP202" s="21"/>
      <c r="ALQ202" s="21"/>
      <c r="ALR202" s="21"/>
      <c r="ALS202" s="21"/>
      <c r="ALT202" s="21"/>
      <c r="ALU202" s="21"/>
      <c r="ALV202" s="21"/>
      <c r="ALW202" s="21"/>
      <c r="ALX202" s="21"/>
      <c r="ALY202" s="21"/>
      <c r="ALZ202" s="21"/>
      <c r="AMA202" s="21"/>
      <c r="AMB202" s="21"/>
      <c r="AMC202" s="21"/>
      <c r="AMD202" s="21"/>
      <c r="AME202" s="21"/>
      <c r="AMF202" s="21"/>
      <c r="AMG202" s="21"/>
      <c r="AMH202" s="21"/>
      <c r="AMI202" s="21"/>
      <c r="AMJ202" s="21"/>
    </row>
    <row r="203" s="58" customFormat="true" ht="12" hidden="true" customHeight="true" outlineLevel="0" collapsed="false">
      <c r="A203" s="52" t="s">
        <v>382</v>
      </c>
      <c r="B203" s="52" t="s">
        <v>383</v>
      </c>
      <c r="C203" s="52" t="s">
        <v>128</v>
      </c>
      <c r="D203" s="53" t="n">
        <v>1991</v>
      </c>
      <c r="E203" s="53" t="n">
        <f aca="true">YEAR(TODAY())-D203</f>
        <v>35</v>
      </c>
      <c r="F203" s="53" t="s">
        <v>131</v>
      </c>
      <c r="G203" s="53" t="s">
        <v>132</v>
      </c>
      <c r="H203" s="54" t="n">
        <v>0</v>
      </c>
      <c r="I203" s="54" t="n">
        <v>0</v>
      </c>
      <c r="J203" s="3" t="n">
        <f aca="false">IF(COUNT(M203:V203)&lt;7,W203,LARGE(M203:V203,1)+LARGE(M203:V203,2)+LARGE(M203:V203,3)+LARGE(M203:V203,4)+LARGE(M203:V203,5)+LARGE(M203:V203,6)+LARGE(M203:V203,7))</f>
        <v>0</v>
      </c>
      <c r="K203" s="3" t="n">
        <v>0</v>
      </c>
      <c r="L203" s="59" t="n">
        <f aca="false">AE203</f>
        <v>0</v>
      </c>
      <c r="M203" s="3"/>
      <c r="N203" s="3" t="n">
        <f aca="false">AS203</f>
        <v>0</v>
      </c>
      <c r="O203" s="3" t="n">
        <v>0</v>
      </c>
      <c r="P203" s="3"/>
      <c r="Q203" s="3"/>
      <c r="R203" s="3" t="n">
        <f aca="false">BX203</f>
        <v>0</v>
      </c>
      <c r="S203" s="3"/>
      <c r="T203" s="3" t="n">
        <f aca="false">CM203</f>
        <v>0</v>
      </c>
      <c r="U203" s="3" t="n">
        <f aca="false">CT203</f>
        <v>0</v>
      </c>
      <c r="V203" s="3" t="n">
        <f aca="false">DA203</f>
        <v>0</v>
      </c>
      <c r="W203" s="3" t="n">
        <f aca="false">SUM(M203:V203)</f>
        <v>0</v>
      </c>
      <c r="X203" s="3" t="n">
        <f aca="false">W203-J203</f>
        <v>0</v>
      </c>
      <c r="Y203" s="3" t="n">
        <v>0</v>
      </c>
      <c r="Z203" s="3" t="n">
        <v>0</v>
      </c>
      <c r="AA203" s="3" t="n">
        <v>0</v>
      </c>
      <c r="AB203" s="3" t="n">
        <v>0</v>
      </c>
      <c r="AC203" s="3" t="n">
        <v>0</v>
      </c>
      <c r="AD203" s="3" t="n">
        <v>0</v>
      </c>
      <c r="AE203" s="3" t="n">
        <v>0</v>
      </c>
      <c r="AF203" s="3" t="n">
        <v>0</v>
      </c>
      <c r="AG203" s="3" t="n">
        <v>0</v>
      </c>
      <c r="AH203" s="3" t="n">
        <v>0</v>
      </c>
      <c r="AI203" s="3" t="n">
        <v>0</v>
      </c>
      <c r="AJ203" s="3" t="n">
        <v>0</v>
      </c>
      <c r="AK203" s="3" t="n">
        <v>0</v>
      </c>
      <c r="AL203" s="3" t="n">
        <v>0</v>
      </c>
      <c r="AM203" s="3" t="n">
        <v>0</v>
      </c>
      <c r="AN203" s="3" t="n">
        <v>0</v>
      </c>
      <c r="AO203" s="3" t="n">
        <v>0</v>
      </c>
      <c r="AP203" s="3" t="n">
        <v>0</v>
      </c>
      <c r="AQ203" s="3" t="n">
        <v>0</v>
      </c>
      <c r="AR203" s="3" t="n">
        <v>0</v>
      </c>
      <c r="AS203" s="3" t="n">
        <v>0</v>
      </c>
      <c r="AT203" s="3" t="n">
        <v>0</v>
      </c>
      <c r="AU203" s="3" t="n">
        <v>0</v>
      </c>
      <c r="AV203" s="3" t="n">
        <v>0</v>
      </c>
      <c r="AW203" s="3" t="n">
        <v>0</v>
      </c>
      <c r="AX203" s="3" t="n">
        <v>0</v>
      </c>
      <c r="AY203" s="3" t="n">
        <v>0</v>
      </c>
      <c r="AZ203" s="3" t="n">
        <v>0</v>
      </c>
      <c r="BA203" s="3" t="n">
        <v>0</v>
      </c>
      <c r="BB203" s="3" t="n">
        <v>0</v>
      </c>
      <c r="BC203" s="3" t="n">
        <v>0</v>
      </c>
      <c r="BD203" s="3" t="n">
        <v>0</v>
      </c>
      <c r="BE203" s="3" t="n">
        <v>0</v>
      </c>
      <c r="BF203" s="3" t="n">
        <v>0</v>
      </c>
      <c r="BG203" s="3" t="n">
        <v>0</v>
      </c>
      <c r="BH203" s="3" t="n">
        <v>0</v>
      </c>
      <c r="BI203" s="3" t="n">
        <v>0</v>
      </c>
      <c r="BJ203" s="3" t="n">
        <v>0</v>
      </c>
      <c r="BK203" s="3" t="n">
        <v>0</v>
      </c>
      <c r="BL203" s="3" t="n">
        <v>0</v>
      </c>
      <c r="BM203" s="3" t="n">
        <v>0</v>
      </c>
      <c r="BN203" s="3" t="n">
        <v>0</v>
      </c>
      <c r="BO203" s="3" t="n">
        <v>0</v>
      </c>
      <c r="BP203" s="3" t="n">
        <v>0</v>
      </c>
      <c r="BQ203" s="3" t="n">
        <v>0</v>
      </c>
      <c r="BR203" s="3" t="n">
        <v>0</v>
      </c>
      <c r="BS203" s="3" t="n">
        <v>0</v>
      </c>
      <c r="BT203" s="3" t="n">
        <v>0</v>
      </c>
      <c r="BU203" s="3" t="n">
        <v>0</v>
      </c>
      <c r="BV203" s="3" t="n">
        <v>0</v>
      </c>
      <c r="BW203" s="3" t="n">
        <v>0</v>
      </c>
      <c r="BX203" s="3" t="n">
        <v>0</v>
      </c>
      <c r="BY203" s="3" t="n">
        <v>0</v>
      </c>
      <c r="BZ203" s="3" t="n">
        <v>0</v>
      </c>
      <c r="CA203" s="3" t="n">
        <v>0</v>
      </c>
      <c r="CB203" s="3" t="n">
        <v>0</v>
      </c>
      <c r="CC203" s="3" t="n">
        <v>0</v>
      </c>
      <c r="CD203" s="3" t="n">
        <v>0</v>
      </c>
      <c r="CE203" s="3" t="n">
        <v>0</v>
      </c>
      <c r="CF203" s="3" t="n">
        <v>0</v>
      </c>
      <c r="CG203" s="3" t="n">
        <v>0</v>
      </c>
      <c r="CH203" s="3" t="n">
        <v>0</v>
      </c>
      <c r="CI203" s="3" t="n">
        <v>0</v>
      </c>
      <c r="CJ203" s="3" t="n">
        <v>0</v>
      </c>
      <c r="CK203" s="3" t="n">
        <v>0</v>
      </c>
      <c r="CL203" s="3" t="n">
        <v>0</v>
      </c>
      <c r="CM203" s="3" t="n">
        <v>0</v>
      </c>
      <c r="CN203" s="3" t="n">
        <v>0</v>
      </c>
      <c r="CO203" s="3" t="n">
        <v>0</v>
      </c>
      <c r="CP203" s="3" t="n">
        <v>0</v>
      </c>
      <c r="CQ203" s="3" t="n">
        <v>0</v>
      </c>
      <c r="CR203" s="3" t="n">
        <v>0</v>
      </c>
      <c r="CS203" s="3" t="n">
        <v>0</v>
      </c>
      <c r="CT203" s="3" t="n">
        <v>0</v>
      </c>
      <c r="CU203" s="63" t="s">
        <v>8</v>
      </c>
      <c r="CV203" s="56" t="n">
        <v>0</v>
      </c>
      <c r="CW203" s="56" t="n">
        <v>0</v>
      </c>
      <c r="CX203" s="56" t="n">
        <v>0</v>
      </c>
      <c r="CY203" s="55" t="n">
        <v>0</v>
      </c>
      <c r="CZ203" s="55" t="n">
        <v>0</v>
      </c>
      <c r="DA203" s="55" t="n">
        <v>0</v>
      </c>
      <c r="DB203" s="3" t="n">
        <v>0</v>
      </c>
      <c r="DC203" s="3" t="n">
        <v>0</v>
      </c>
      <c r="DD203" s="3" t="n">
        <v>0</v>
      </c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1"/>
      <c r="AIM203" s="21"/>
      <c r="AIN203" s="21"/>
      <c r="AIO203" s="21"/>
      <c r="AIP203" s="21"/>
      <c r="AIQ203" s="21"/>
      <c r="AIR203" s="21"/>
      <c r="AIS203" s="21"/>
      <c r="AIT203" s="21"/>
      <c r="AIU203" s="21"/>
      <c r="AIV203" s="21"/>
      <c r="AIW203" s="21"/>
      <c r="AIX203" s="21"/>
      <c r="AIY203" s="21"/>
      <c r="AIZ203" s="21"/>
      <c r="AJA203" s="21"/>
      <c r="AJB203" s="21"/>
      <c r="AJC203" s="21"/>
      <c r="AJD203" s="21"/>
      <c r="AJE203" s="21"/>
      <c r="AJF203" s="21"/>
      <c r="AJG203" s="21"/>
      <c r="AJH203" s="21"/>
      <c r="AJI203" s="21"/>
      <c r="AJJ203" s="21"/>
      <c r="AJK203" s="21"/>
      <c r="AJL203" s="21"/>
      <c r="AJM203" s="21"/>
      <c r="AJN203" s="21"/>
      <c r="AJO203" s="21"/>
      <c r="AJP203" s="21"/>
      <c r="AJQ203" s="21"/>
      <c r="AJR203" s="21"/>
      <c r="AJS203" s="21"/>
      <c r="AJT203" s="21"/>
      <c r="AJU203" s="21"/>
      <c r="AJV203" s="21"/>
      <c r="AJW203" s="21"/>
      <c r="AJX203" s="21"/>
      <c r="AJY203" s="21"/>
      <c r="AJZ203" s="21"/>
      <c r="AKA203" s="21"/>
      <c r="AKB203" s="21"/>
      <c r="AKC203" s="21"/>
      <c r="AKD203" s="21"/>
      <c r="AKE203" s="21"/>
      <c r="AKF203" s="21"/>
      <c r="AKG203" s="21"/>
      <c r="AKH203" s="21"/>
      <c r="AKI203" s="21"/>
      <c r="AKJ203" s="21"/>
      <c r="AKK203" s="21"/>
      <c r="AKL203" s="21"/>
      <c r="AKM203" s="21"/>
      <c r="AKN203" s="21"/>
      <c r="AKO203" s="21"/>
      <c r="AKP203" s="21"/>
      <c r="AKQ203" s="21"/>
      <c r="AKR203" s="21"/>
      <c r="AKS203" s="21"/>
      <c r="AKT203" s="21"/>
      <c r="AKU203" s="21"/>
      <c r="AKV203" s="21"/>
      <c r="AKW203" s="21"/>
      <c r="AKX203" s="21"/>
      <c r="AKY203" s="21"/>
      <c r="AKZ203" s="21"/>
      <c r="ALA203" s="21"/>
      <c r="ALB203" s="21"/>
      <c r="ALC203" s="21"/>
      <c r="ALD203" s="21"/>
      <c r="ALE203" s="21"/>
      <c r="ALF203" s="21"/>
      <c r="ALG203" s="21"/>
      <c r="ALH203" s="21"/>
      <c r="ALI203" s="21"/>
      <c r="ALJ203" s="21"/>
      <c r="ALK203" s="21"/>
      <c r="ALL203" s="21"/>
      <c r="ALM203" s="21"/>
      <c r="ALN203" s="21"/>
      <c r="ALO203" s="21"/>
      <c r="ALP203" s="21"/>
      <c r="ALQ203" s="21"/>
      <c r="ALR203" s="21"/>
      <c r="ALS203" s="21"/>
      <c r="ALT203" s="21"/>
      <c r="ALU203" s="21"/>
      <c r="ALV203" s="21"/>
      <c r="ALW203" s="21"/>
      <c r="ALX203" s="21"/>
      <c r="ALY203" s="21"/>
      <c r="ALZ203" s="21"/>
      <c r="AMA203" s="21"/>
      <c r="AMB203" s="21"/>
      <c r="AMC203" s="21"/>
      <c r="AMD203" s="21"/>
      <c r="AME203" s="21"/>
      <c r="AMF203" s="21"/>
      <c r="AMG203" s="21"/>
      <c r="AMH203" s="21"/>
      <c r="AMI203" s="21"/>
      <c r="AMJ203" s="21"/>
    </row>
    <row r="204" s="58" customFormat="true" ht="12" hidden="true" customHeight="true" outlineLevel="0" collapsed="false">
      <c r="A204" s="52" t="s">
        <v>384</v>
      </c>
      <c r="B204" s="52" t="s">
        <v>199</v>
      </c>
      <c r="C204" s="52" t="s">
        <v>385</v>
      </c>
      <c r="D204" s="53" t="n">
        <v>1990</v>
      </c>
      <c r="E204" s="53" t="n">
        <f aca="true">YEAR(TODAY())-D204</f>
        <v>36</v>
      </c>
      <c r="F204" s="53" t="s">
        <v>44</v>
      </c>
      <c r="G204" s="53" t="s">
        <v>59</v>
      </c>
      <c r="H204" s="54" t="n">
        <v>0</v>
      </c>
      <c r="I204" s="54" t="n">
        <v>0</v>
      </c>
      <c r="J204" s="3" t="n">
        <f aca="false">IF(COUNT(M204:V204)&lt;7,W204,LARGE(M204:V204,1)+LARGE(M204:V204,2)+LARGE(M204:V204,3)+LARGE(M204:V204,4)+LARGE(M204:V204,5)+LARGE(M204:V204,6)+LARGE(M204:V204,7))</f>
        <v>0</v>
      </c>
      <c r="K204" s="3" t="n">
        <v>0</v>
      </c>
      <c r="L204" s="59" t="n">
        <f aca="false">AE204</f>
        <v>0</v>
      </c>
      <c r="M204" s="3"/>
      <c r="N204" s="3" t="n">
        <f aca="false">AS204</f>
        <v>0</v>
      </c>
      <c r="O204" s="3" t="n">
        <v>0</v>
      </c>
      <c r="P204" s="3"/>
      <c r="Q204" s="3"/>
      <c r="R204" s="3" t="n">
        <f aca="false">BX204</f>
        <v>0</v>
      </c>
      <c r="S204" s="3"/>
      <c r="T204" s="3" t="n">
        <f aca="false">CM204</f>
        <v>0</v>
      </c>
      <c r="U204" s="3" t="n">
        <f aca="false">CT204</f>
        <v>0</v>
      </c>
      <c r="V204" s="3" t="n">
        <f aca="false">DA204</f>
        <v>0</v>
      </c>
      <c r="W204" s="3" t="n">
        <f aca="false">SUM(M204:V204)</f>
        <v>0</v>
      </c>
      <c r="X204" s="3" t="n">
        <f aca="false">W204-J204</f>
        <v>0</v>
      </c>
      <c r="Y204" s="3" t="n">
        <v>0</v>
      </c>
      <c r="Z204" s="3" t="n">
        <v>0</v>
      </c>
      <c r="AA204" s="3" t="n">
        <v>0</v>
      </c>
      <c r="AB204" s="3" t="n">
        <v>0</v>
      </c>
      <c r="AC204" s="3" t="n">
        <v>0</v>
      </c>
      <c r="AD204" s="3" t="n">
        <v>0</v>
      </c>
      <c r="AE204" s="3" t="n">
        <v>0</v>
      </c>
      <c r="AF204" s="3" t="n">
        <v>0</v>
      </c>
      <c r="AG204" s="3" t="n">
        <v>0</v>
      </c>
      <c r="AH204" s="3" t="n">
        <v>0</v>
      </c>
      <c r="AI204" s="3" t="n">
        <v>0</v>
      </c>
      <c r="AJ204" s="3" t="n">
        <v>0</v>
      </c>
      <c r="AK204" s="3" t="n">
        <v>0</v>
      </c>
      <c r="AL204" s="3" t="n">
        <v>0</v>
      </c>
      <c r="AM204" s="3" t="n">
        <v>0</v>
      </c>
      <c r="AN204" s="3" t="n">
        <v>0</v>
      </c>
      <c r="AO204" s="3" t="n">
        <v>0</v>
      </c>
      <c r="AP204" s="3" t="n">
        <v>0</v>
      </c>
      <c r="AQ204" s="3" t="n">
        <v>0</v>
      </c>
      <c r="AR204" s="3" t="n">
        <v>0</v>
      </c>
      <c r="AS204" s="3" t="n">
        <v>0</v>
      </c>
      <c r="AT204" s="3" t="n">
        <v>0</v>
      </c>
      <c r="AU204" s="3" t="n">
        <v>0</v>
      </c>
      <c r="AV204" s="3" t="n">
        <v>0</v>
      </c>
      <c r="AW204" s="3" t="n">
        <v>0</v>
      </c>
      <c r="AX204" s="3" t="n">
        <v>0</v>
      </c>
      <c r="AY204" s="3" t="n">
        <v>0</v>
      </c>
      <c r="AZ204" s="3" t="n">
        <v>0</v>
      </c>
      <c r="BA204" s="3" t="n">
        <v>0</v>
      </c>
      <c r="BB204" s="3" t="n">
        <v>0</v>
      </c>
      <c r="BC204" s="3" t="n">
        <v>0</v>
      </c>
      <c r="BD204" s="3" t="n">
        <v>0</v>
      </c>
      <c r="BE204" s="3" t="n">
        <v>0</v>
      </c>
      <c r="BF204" s="3" t="n">
        <v>0</v>
      </c>
      <c r="BG204" s="3" t="n">
        <v>0</v>
      </c>
      <c r="BH204" s="3" t="n">
        <v>0</v>
      </c>
      <c r="BI204" s="3" t="n">
        <v>0</v>
      </c>
      <c r="BJ204" s="3" t="n">
        <v>0</v>
      </c>
      <c r="BK204" s="3" t="n">
        <v>0</v>
      </c>
      <c r="BL204" s="3" t="n">
        <v>0</v>
      </c>
      <c r="BM204" s="3" t="n">
        <v>0</v>
      </c>
      <c r="BN204" s="3" t="n">
        <v>0</v>
      </c>
      <c r="BO204" s="3" t="n">
        <v>0</v>
      </c>
      <c r="BP204" s="3" t="n">
        <v>0</v>
      </c>
      <c r="BQ204" s="3" t="n">
        <v>0</v>
      </c>
      <c r="BR204" s="3" t="n">
        <v>0</v>
      </c>
      <c r="BS204" s="3" t="n">
        <v>0</v>
      </c>
      <c r="BT204" s="3" t="n">
        <v>0</v>
      </c>
      <c r="BU204" s="3" t="n">
        <v>0</v>
      </c>
      <c r="BV204" s="3" t="n">
        <v>0</v>
      </c>
      <c r="BW204" s="3" t="n">
        <v>0</v>
      </c>
      <c r="BX204" s="3" t="n">
        <v>0</v>
      </c>
      <c r="BY204" s="3" t="n">
        <v>0</v>
      </c>
      <c r="BZ204" s="3" t="n">
        <v>0</v>
      </c>
      <c r="CA204" s="3" t="n">
        <v>0</v>
      </c>
      <c r="CB204" s="3" t="n">
        <v>0</v>
      </c>
      <c r="CC204" s="3" t="n">
        <v>0</v>
      </c>
      <c r="CD204" s="3" t="n">
        <v>0</v>
      </c>
      <c r="CE204" s="3" t="n">
        <v>0</v>
      </c>
      <c r="CF204" s="3" t="n">
        <v>0</v>
      </c>
      <c r="CG204" s="3" t="n">
        <v>0</v>
      </c>
      <c r="CH204" s="3" t="n">
        <v>0</v>
      </c>
      <c r="CI204" s="3" t="n">
        <v>0</v>
      </c>
      <c r="CJ204" s="3" t="n">
        <v>0</v>
      </c>
      <c r="CK204" s="3" t="n">
        <v>0</v>
      </c>
      <c r="CL204" s="3" t="n">
        <v>0</v>
      </c>
      <c r="CM204" s="3" t="n">
        <v>0</v>
      </c>
      <c r="CN204" s="3" t="n">
        <v>0</v>
      </c>
      <c r="CO204" s="3" t="n">
        <v>0</v>
      </c>
      <c r="CP204" s="3" t="n">
        <v>0</v>
      </c>
      <c r="CQ204" s="3" t="n">
        <v>0</v>
      </c>
      <c r="CR204" s="3" t="n">
        <v>0</v>
      </c>
      <c r="CS204" s="3" t="n">
        <v>0</v>
      </c>
      <c r="CT204" s="3" t="n">
        <v>0</v>
      </c>
      <c r="CU204" s="63" t="s">
        <v>8</v>
      </c>
      <c r="CV204" s="56" t="n">
        <v>0</v>
      </c>
      <c r="CW204" s="56" t="n">
        <v>0</v>
      </c>
      <c r="CX204" s="56" t="n">
        <v>0</v>
      </c>
      <c r="CY204" s="55" t="n">
        <v>0</v>
      </c>
      <c r="CZ204" s="55" t="n">
        <v>0</v>
      </c>
      <c r="DA204" s="55" t="n">
        <v>0</v>
      </c>
      <c r="DB204" s="3" t="n">
        <v>0</v>
      </c>
      <c r="DC204" s="3" t="n">
        <v>0</v>
      </c>
      <c r="DD204" s="3" t="n">
        <v>0</v>
      </c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1"/>
      <c r="AIM204" s="21"/>
      <c r="AIN204" s="21"/>
      <c r="AIO204" s="21"/>
      <c r="AIP204" s="21"/>
      <c r="AIQ204" s="21"/>
      <c r="AIR204" s="21"/>
      <c r="AIS204" s="21"/>
      <c r="AIT204" s="21"/>
      <c r="AIU204" s="21"/>
      <c r="AIV204" s="21"/>
      <c r="AIW204" s="21"/>
      <c r="AIX204" s="21"/>
      <c r="AIY204" s="21"/>
      <c r="AIZ204" s="21"/>
      <c r="AJA204" s="21"/>
      <c r="AJB204" s="21"/>
      <c r="AJC204" s="21"/>
      <c r="AJD204" s="21"/>
      <c r="AJE204" s="21"/>
      <c r="AJF204" s="21"/>
      <c r="AJG204" s="21"/>
      <c r="AJH204" s="21"/>
      <c r="AJI204" s="21"/>
      <c r="AJJ204" s="21"/>
      <c r="AJK204" s="21"/>
      <c r="AJL204" s="21"/>
      <c r="AJM204" s="21"/>
      <c r="AJN204" s="21"/>
      <c r="AJO204" s="21"/>
      <c r="AJP204" s="21"/>
      <c r="AJQ204" s="21"/>
      <c r="AJR204" s="21"/>
      <c r="AJS204" s="21"/>
      <c r="AJT204" s="21"/>
      <c r="AJU204" s="21"/>
      <c r="AJV204" s="21"/>
      <c r="AJW204" s="21"/>
      <c r="AJX204" s="21"/>
      <c r="AJY204" s="21"/>
      <c r="AJZ204" s="21"/>
      <c r="AKA204" s="21"/>
      <c r="AKB204" s="21"/>
      <c r="AKC204" s="21"/>
      <c r="AKD204" s="21"/>
      <c r="AKE204" s="21"/>
      <c r="AKF204" s="21"/>
      <c r="AKG204" s="21"/>
      <c r="AKH204" s="21"/>
      <c r="AKI204" s="21"/>
      <c r="AKJ204" s="21"/>
      <c r="AKK204" s="21"/>
      <c r="AKL204" s="21"/>
      <c r="AKM204" s="21"/>
      <c r="AKN204" s="21"/>
      <c r="AKO204" s="21"/>
      <c r="AKP204" s="21"/>
      <c r="AKQ204" s="21"/>
      <c r="AKR204" s="21"/>
      <c r="AKS204" s="21"/>
      <c r="AKT204" s="21"/>
      <c r="AKU204" s="21"/>
      <c r="AKV204" s="21"/>
      <c r="AKW204" s="21"/>
      <c r="AKX204" s="21"/>
      <c r="AKY204" s="21"/>
      <c r="AKZ204" s="21"/>
      <c r="ALA204" s="21"/>
      <c r="ALB204" s="21"/>
      <c r="ALC204" s="21"/>
      <c r="ALD204" s="21"/>
      <c r="ALE204" s="21"/>
      <c r="ALF204" s="21"/>
      <c r="ALG204" s="21"/>
      <c r="ALH204" s="21"/>
      <c r="ALI204" s="21"/>
      <c r="ALJ204" s="21"/>
      <c r="ALK204" s="21"/>
      <c r="ALL204" s="21"/>
      <c r="ALM204" s="21"/>
      <c r="ALN204" s="21"/>
      <c r="ALO204" s="21"/>
      <c r="ALP204" s="21"/>
      <c r="ALQ204" s="21"/>
      <c r="ALR204" s="21"/>
      <c r="ALS204" s="21"/>
      <c r="ALT204" s="21"/>
      <c r="ALU204" s="21"/>
      <c r="ALV204" s="21"/>
      <c r="ALW204" s="21"/>
      <c r="ALX204" s="21"/>
      <c r="ALY204" s="21"/>
      <c r="ALZ204" s="21"/>
      <c r="AMA204" s="21"/>
      <c r="AMB204" s="21"/>
      <c r="AMC204" s="21"/>
      <c r="AMD204" s="21"/>
      <c r="AME204" s="21"/>
      <c r="AMF204" s="21"/>
      <c r="AMG204" s="21"/>
      <c r="AMH204" s="21"/>
      <c r="AMI204" s="21"/>
      <c r="AMJ204" s="21"/>
    </row>
    <row r="205" s="58" customFormat="true" ht="12" hidden="true" customHeight="true" outlineLevel="0" collapsed="false">
      <c r="A205" s="52" t="s">
        <v>386</v>
      </c>
      <c r="B205" s="52" t="s">
        <v>119</v>
      </c>
      <c r="C205" s="52"/>
      <c r="D205" s="53" t="n">
        <v>1975</v>
      </c>
      <c r="E205" s="53" t="n">
        <f aca="true">YEAR(TODAY())-D205</f>
        <v>51</v>
      </c>
      <c r="F205" s="53" t="s">
        <v>44</v>
      </c>
      <c r="G205" s="53" t="s">
        <v>67</v>
      </c>
      <c r="H205" s="54" t="n">
        <v>0</v>
      </c>
      <c r="I205" s="54" t="n">
        <v>0</v>
      </c>
      <c r="J205" s="3" t="n">
        <f aca="false">IF(COUNT(L205:V205)&lt;7,W205,LARGE(L205:V205,1)+LARGE(L205:V205,2)+LARGE(L205:V205,3)+LARGE(L205:V205,4)+LARGE(L205:V205,5)+LARGE(L205:V205,6)+LARGE(L205:V205,7))</f>
        <v>0</v>
      </c>
      <c r="K205" s="3" t="n">
        <v>0</v>
      </c>
      <c r="L205" s="59" t="n">
        <f aca="false">AE205</f>
        <v>0</v>
      </c>
      <c r="M205" s="3" t="n">
        <v>0</v>
      </c>
      <c r="N205" s="3" t="n">
        <f aca="false">AS205</f>
        <v>0</v>
      </c>
      <c r="O205" s="3" t="n">
        <v>0</v>
      </c>
      <c r="P205" s="3"/>
      <c r="Q205" s="3"/>
      <c r="R205" s="3" t="n">
        <f aca="false">BX205</f>
        <v>0</v>
      </c>
      <c r="S205" s="3"/>
      <c r="T205" s="3" t="n">
        <f aca="false">CM205</f>
        <v>0</v>
      </c>
      <c r="U205" s="3" t="n">
        <f aca="false">CT205</f>
        <v>0</v>
      </c>
      <c r="V205" s="3" t="n">
        <f aca="false">DA205</f>
        <v>0</v>
      </c>
      <c r="W205" s="3" t="n">
        <f aca="false">SUM(L205:V205)</f>
        <v>0</v>
      </c>
      <c r="X205" s="3" t="n">
        <f aca="false">W205-J205</f>
        <v>0</v>
      </c>
      <c r="Y205" s="3" t="n">
        <v>0</v>
      </c>
      <c r="Z205" s="3" t="n">
        <v>0</v>
      </c>
      <c r="AA205" s="3" t="n">
        <v>0</v>
      </c>
      <c r="AB205" s="3" t="n">
        <v>0</v>
      </c>
      <c r="AC205" s="3" t="n">
        <v>0</v>
      </c>
      <c r="AD205" s="3" t="n">
        <v>0</v>
      </c>
      <c r="AE205" s="3" t="n">
        <v>0</v>
      </c>
      <c r="AF205" s="3" t="n">
        <v>0</v>
      </c>
      <c r="AG205" s="3" t="n">
        <v>0</v>
      </c>
      <c r="AH205" s="3" t="n">
        <v>0</v>
      </c>
      <c r="AI205" s="3" t="n">
        <v>0</v>
      </c>
      <c r="AJ205" s="3" t="n">
        <v>0</v>
      </c>
      <c r="AK205" s="3" t="n">
        <v>0</v>
      </c>
      <c r="AL205" s="3" t="n">
        <v>0</v>
      </c>
      <c r="AM205" s="3" t="n">
        <v>0</v>
      </c>
      <c r="AN205" s="3" t="n">
        <v>0</v>
      </c>
      <c r="AO205" s="3" t="n">
        <v>0</v>
      </c>
      <c r="AP205" s="3" t="n">
        <v>0</v>
      </c>
      <c r="AQ205" s="3" t="n">
        <v>0</v>
      </c>
      <c r="AR205" s="3" t="n">
        <v>0</v>
      </c>
      <c r="AS205" s="3" t="n">
        <v>0</v>
      </c>
      <c r="AT205" s="3" t="n">
        <v>0</v>
      </c>
      <c r="AU205" s="3" t="n">
        <v>0</v>
      </c>
      <c r="AV205" s="3" t="n">
        <v>0</v>
      </c>
      <c r="AW205" s="3" t="n">
        <v>0</v>
      </c>
      <c r="AX205" s="3" t="n">
        <v>0</v>
      </c>
      <c r="AY205" s="3" t="n">
        <v>0</v>
      </c>
      <c r="AZ205" s="3" t="n">
        <v>0</v>
      </c>
      <c r="BA205" s="3" t="n">
        <v>0</v>
      </c>
      <c r="BB205" s="3" t="n">
        <v>0</v>
      </c>
      <c r="BC205" s="3" t="n">
        <v>0</v>
      </c>
      <c r="BD205" s="3" t="n">
        <v>0</v>
      </c>
      <c r="BE205" s="3" t="n">
        <v>0</v>
      </c>
      <c r="BF205" s="3" t="n">
        <v>0</v>
      </c>
      <c r="BG205" s="3" t="n">
        <v>0</v>
      </c>
      <c r="BH205" s="3" t="n">
        <v>0</v>
      </c>
      <c r="BI205" s="3" t="n">
        <v>0</v>
      </c>
      <c r="BJ205" s="3" t="n">
        <v>0</v>
      </c>
      <c r="BK205" s="3" t="n">
        <v>0</v>
      </c>
      <c r="BL205" s="3" t="n">
        <v>0</v>
      </c>
      <c r="BM205" s="3" t="n">
        <v>0</v>
      </c>
      <c r="BN205" s="3" t="n">
        <v>0</v>
      </c>
      <c r="BO205" s="3" t="n">
        <v>0</v>
      </c>
      <c r="BP205" s="3" t="n">
        <v>0</v>
      </c>
      <c r="BQ205" s="3" t="n">
        <v>0</v>
      </c>
      <c r="BR205" s="3" t="n">
        <v>0</v>
      </c>
      <c r="BS205" s="3" t="n">
        <v>0</v>
      </c>
      <c r="BT205" s="3" t="n">
        <v>0</v>
      </c>
      <c r="BU205" s="3" t="n">
        <v>0</v>
      </c>
      <c r="BV205" s="3" t="n">
        <v>0</v>
      </c>
      <c r="BW205" s="3" t="n">
        <v>0</v>
      </c>
      <c r="BX205" s="3" t="n">
        <v>0</v>
      </c>
      <c r="BY205" s="3" t="n">
        <v>0</v>
      </c>
      <c r="BZ205" s="3" t="n">
        <v>0</v>
      </c>
      <c r="CA205" s="3" t="n">
        <v>0</v>
      </c>
      <c r="CB205" s="3" t="n">
        <v>0</v>
      </c>
      <c r="CC205" s="3" t="n">
        <v>0</v>
      </c>
      <c r="CD205" s="3" t="n">
        <v>0</v>
      </c>
      <c r="CE205" s="3" t="n">
        <v>0</v>
      </c>
      <c r="CF205" s="3" t="n">
        <v>0</v>
      </c>
      <c r="CG205" s="3" t="n">
        <v>0</v>
      </c>
      <c r="CH205" s="3" t="n">
        <v>0</v>
      </c>
      <c r="CI205" s="3" t="n">
        <v>0</v>
      </c>
      <c r="CJ205" s="3" t="n">
        <v>0</v>
      </c>
      <c r="CK205" s="3" t="n">
        <v>0</v>
      </c>
      <c r="CL205" s="3" t="n">
        <v>0</v>
      </c>
      <c r="CM205" s="3" t="n">
        <v>0</v>
      </c>
      <c r="CN205" s="3" t="n">
        <v>0</v>
      </c>
      <c r="CO205" s="3" t="n">
        <v>0</v>
      </c>
      <c r="CP205" s="3" t="n">
        <v>0</v>
      </c>
      <c r="CQ205" s="3" t="n">
        <v>0</v>
      </c>
      <c r="CR205" s="3" t="n">
        <v>0</v>
      </c>
      <c r="CS205" s="3" t="n">
        <v>0</v>
      </c>
      <c r="CT205" s="3" t="n">
        <v>0</v>
      </c>
      <c r="CU205" s="63" t="s">
        <v>8</v>
      </c>
      <c r="CV205" s="56" t="n">
        <v>0</v>
      </c>
      <c r="CW205" s="56" t="n">
        <v>0</v>
      </c>
      <c r="CX205" s="56" t="n">
        <v>0</v>
      </c>
      <c r="CY205" s="55" t="n">
        <v>0</v>
      </c>
      <c r="CZ205" s="55" t="n">
        <v>0</v>
      </c>
      <c r="DA205" s="55" t="n">
        <v>0</v>
      </c>
      <c r="DB205" s="3" t="n">
        <v>0</v>
      </c>
      <c r="DC205" s="3" t="n">
        <v>0</v>
      </c>
      <c r="DD205" s="3" t="n">
        <v>0</v>
      </c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1"/>
      <c r="AIM205" s="21"/>
      <c r="AIN205" s="21"/>
      <c r="AIO205" s="21"/>
      <c r="AIP205" s="21"/>
      <c r="AIQ205" s="21"/>
      <c r="AIR205" s="21"/>
      <c r="AIS205" s="21"/>
      <c r="AIT205" s="21"/>
      <c r="AIU205" s="21"/>
      <c r="AIV205" s="21"/>
      <c r="AIW205" s="21"/>
      <c r="AIX205" s="21"/>
      <c r="AIY205" s="21"/>
      <c r="AIZ205" s="21"/>
      <c r="AJA205" s="21"/>
      <c r="AJB205" s="21"/>
      <c r="AJC205" s="21"/>
      <c r="AJD205" s="21"/>
      <c r="AJE205" s="21"/>
      <c r="AJF205" s="21"/>
      <c r="AJG205" s="21"/>
      <c r="AJH205" s="21"/>
      <c r="AJI205" s="21"/>
      <c r="AJJ205" s="21"/>
      <c r="AJK205" s="21"/>
      <c r="AJL205" s="21"/>
      <c r="AJM205" s="21"/>
      <c r="AJN205" s="21"/>
      <c r="AJO205" s="21"/>
      <c r="AJP205" s="21"/>
      <c r="AJQ205" s="21"/>
      <c r="AJR205" s="21"/>
      <c r="AJS205" s="21"/>
      <c r="AJT205" s="21"/>
      <c r="AJU205" s="21"/>
      <c r="AJV205" s="21"/>
      <c r="AJW205" s="21"/>
      <c r="AJX205" s="21"/>
      <c r="AJY205" s="21"/>
      <c r="AJZ205" s="21"/>
      <c r="AKA205" s="21"/>
      <c r="AKB205" s="21"/>
      <c r="AKC205" s="21"/>
      <c r="AKD205" s="21"/>
      <c r="AKE205" s="21"/>
      <c r="AKF205" s="21"/>
      <c r="AKG205" s="21"/>
      <c r="AKH205" s="21"/>
      <c r="AKI205" s="21"/>
      <c r="AKJ205" s="21"/>
      <c r="AKK205" s="21"/>
      <c r="AKL205" s="21"/>
      <c r="AKM205" s="21"/>
      <c r="AKN205" s="21"/>
      <c r="AKO205" s="21"/>
      <c r="AKP205" s="21"/>
      <c r="AKQ205" s="21"/>
      <c r="AKR205" s="21"/>
      <c r="AKS205" s="21"/>
      <c r="AKT205" s="21"/>
      <c r="AKU205" s="21"/>
      <c r="AKV205" s="21"/>
      <c r="AKW205" s="21"/>
      <c r="AKX205" s="21"/>
      <c r="AKY205" s="21"/>
      <c r="AKZ205" s="21"/>
      <c r="ALA205" s="21"/>
      <c r="ALB205" s="21"/>
      <c r="ALC205" s="21"/>
      <c r="ALD205" s="21"/>
      <c r="ALE205" s="21"/>
      <c r="ALF205" s="21"/>
      <c r="ALG205" s="21"/>
      <c r="ALH205" s="21"/>
      <c r="ALI205" s="21"/>
      <c r="ALJ205" s="21"/>
      <c r="ALK205" s="21"/>
      <c r="ALL205" s="21"/>
      <c r="ALM205" s="21"/>
      <c r="ALN205" s="21"/>
      <c r="ALO205" s="21"/>
      <c r="ALP205" s="21"/>
      <c r="ALQ205" s="21"/>
      <c r="ALR205" s="21"/>
      <c r="ALS205" s="21"/>
      <c r="ALT205" s="21"/>
      <c r="ALU205" s="21"/>
      <c r="ALV205" s="21"/>
      <c r="ALW205" s="21"/>
      <c r="ALX205" s="21"/>
      <c r="ALY205" s="21"/>
      <c r="ALZ205" s="21"/>
      <c r="AMA205" s="21"/>
      <c r="AMB205" s="21"/>
      <c r="AMC205" s="21"/>
      <c r="AMD205" s="21"/>
      <c r="AME205" s="21"/>
      <c r="AMF205" s="21"/>
      <c r="AMG205" s="21"/>
      <c r="AMH205" s="21"/>
      <c r="AMI205" s="21"/>
      <c r="AMJ205" s="21"/>
    </row>
    <row r="206" s="58" customFormat="true" ht="12" hidden="true" customHeight="true" outlineLevel="0" collapsed="false">
      <c r="A206" s="52" t="s">
        <v>387</v>
      </c>
      <c r="B206" s="52" t="s">
        <v>186</v>
      </c>
      <c r="C206" s="52" t="s">
        <v>128</v>
      </c>
      <c r="D206" s="53" t="n">
        <v>1983</v>
      </c>
      <c r="E206" s="53" t="n">
        <f aca="true">YEAR(TODAY())-D206</f>
        <v>43</v>
      </c>
      <c r="F206" s="53" t="s">
        <v>44</v>
      </c>
      <c r="G206" s="53" t="s">
        <v>52</v>
      </c>
      <c r="H206" s="54" t="n">
        <v>0</v>
      </c>
      <c r="I206" s="54" t="n">
        <v>0</v>
      </c>
      <c r="J206" s="3" t="n">
        <f aca="false">IF(COUNT(M206:V206)&lt;7,W206,LARGE(M206:V206,1)+LARGE(M206:V206,2)+LARGE(M206:V206,3)+LARGE(M206:V206,4)+LARGE(M206:V206,5)+LARGE(M206:V206,6)+LARGE(M206:V206,7))</f>
        <v>0</v>
      </c>
      <c r="K206" s="3" t="n">
        <v>0</v>
      </c>
      <c r="L206" s="59" t="n">
        <f aca="false">AE206</f>
        <v>0</v>
      </c>
      <c r="M206" s="3"/>
      <c r="N206" s="3" t="n">
        <f aca="false">AS206</f>
        <v>0</v>
      </c>
      <c r="O206" s="3" t="n">
        <v>0</v>
      </c>
      <c r="P206" s="3"/>
      <c r="Q206" s="3"/>
      <c r="R206" s="3" t="n">
        <f aca="false">BX206</f>
        <v>0</v>
      </c>
      <c r="S206" s="3"/>
      <c r="T206" s="3" t="n">
        <f aca="false">CM206</f>
        <v>0</v>
      </c>
      <c r="U206" s="3" t="n">
        <f aca="false">CT206</f>
        <v>0</v>
      </c>
      <c r="V206" s="3" t="n">
        <f aca="false">DA206</f>
        <v>0</v>
      </c>
      <c r="W206" s="3" t="n">
        <f aca="false">SUM(M206:V206)</f>
        <v>0</v>
      </c>
      <c r="X206" s="3" t="n">
        <f aca="false">W206-J206</f>
        <v>0</v>
      </c>
      <c r="Y206" s="3" t="n">
        <v>0</v>
      </c>
      <c r="Z206" s="3" t="n">
        <v>0</v>
      </c>
      <c r="AA206" s="3" t="n">
        <v>0</v>
      </c>
      <c r="AB206" s="3" t="n">
        <v>0</v>
      </c>
      <c r="AC206" s="3" t="n">
        <v>0</v>
      </c>
      <c r="AD206" s="3" t="n">
        <v>0</v>
      </c>
      <c r="AE206" s="3" t="n">
        <v>0</v>
      </c>
      <c r="AF206" s="3" t="n">
        <v>0</v>
      </c>
      <c r="AG206" s="3" t="n">
        <v>0</v>
      </c>
      <c r="AH206" s="3" t="n">
        <v>0</v>
      </c>
      <c r="AI206" s="3" t="n">
        <v>0</v>
      </c>
      <c r="AJ206" s="3" t="n">
        <v>0</v>
      </c>
      <c r="AK206" s="3" t="n">
        <v>0</v>
      </c>
      <c r="AL206" s="3" t="n">
        <v>0</v>
      </c>
      <c r="AM206" s="3" t="n">
        <v>0</v>
      </c>
      <c r="AN206" s="3" t="n">
        <v>0</v>
      </c>
      <c r="AO206" s="3" t="n">
        <v>0</v>
      </c>
      <c r="AP206" s="3" t="n">
        <v>0</v>
      </c>
      <c r="AQ206" s="3" t="n">
        <v>0</v>
      </c>
      <c r="AR206" s="3" t="n">
        <v>0</v>
      </c>
      <c r="AS206" s="3" t="n">
        <v>0</v>
      </c>
      <c r="AT206" s="3" t="n">
        <v>0</v>
      </c>
      <c r="AU206" s="3" t="n">
        <v>0</v>
      </c>
      <c r="AV206" s="3" t="n">
        <v>0</v>
      </c>
      <c r="AW206" s="3" t="n">
        <v>0</v>
      </c>
      <c r="AX206" s="3" t="n">
        <v>0</v>
      </c>
      <c r="AY206" s="3" t="n">
        <v>0</v>
      </c>
      <c r="AZ206" s="3" t="n">
        <v>0</v>
      </c>
      <c r="BA206" s="3" t="n">
        <v>0</v>
      </c>
      <c r="BB206" s="3" t="n">
        <v>0</v>
      </c>
      <c r="BC206" s="3" t="n">
        <v>0</v>
      </c>
      <c r="BD206" s="3" t="n">
        <v>0</v>
      </c>
      <c r="BE206" s="3" t="n">
        <v>0</v>
      </c>
      <c r="BF206" s="3" t="n">
        <v>0</v>
      </c>
      <c r="BG206" s="3" t="n">
        <v>0</v>
      </c>
      <c r="BH206" s="3" t="n">
        <v>0</v>
      </c>
      <c r="BI206" s="3" t="n">
        <v>0</v>
      </c>
      <c r="BJ206" s="3" t="n">
        <v>0</v>
      </c>
      <c r="BK206" s="3" t="n">
        <v>0</v>
      </c>
      <c r="BL206" s="3" t="n">
        <v>0</v>
      </c>
      <c r="BM206" s="3" t="n">
        <v>0</v>
      </c>
      <c r="BN206" s="3" t="n">
        <v>0</v>
      </c>
      <c r="BO206" s="3" t="n">
        <v>0</v>
      </c>
      <c r="BP206" s="3" t="n">
        <v>0</v>
      </c>
      <c r="BQ206" s="3" t="n">
        <v>0</v>
      </c>
      <c r="BR206" s="3" t="n">
        <v>0</v>
      </c>
      <c r="BS206" s="3" t="n">
        <v>0</v>
      </c>
      <c r="BT206" s="3" t="n">
        <v>0</v>
      </c>
      <c r="BU206" s="3" t="n">
        <v>0</v>
      </c>
      <c r="BV206" s="3" t="n">
        <v>0</v>
      </c>
      <c r="BW206" s="3" t="n">
        <v>0</v>
      </c>
      <c r="BX206" s="3" t="n">
        <v>0</v>
      </c>
      <c r="BY206" s="3" t="n">
        <v>0</v>
      </c>
      <c r="BZ206" s="3" t="n">
        <v>0</v>
      </c>
      <c r="CA206" s="3" t="n">
        <v>0</v>
      </c>
      <c r="CB206" s="3" t="n">
        <v>0</v>
      </c>
      <c r="CC206" s="3" t="n">
        <v>0</v>
      </c>
      <c r="CD206" s="3" t="n">
        <v>0</v>
      </c>
      <c r="CE206" s="3" t="n">
        <v>0</v>
      </c>
      <c r="CF206" s="3" t="n">
        <v>0</v>
      </c>
      <c r="CG206" s="3" t="n">
        <v>0</v>
      </c>
      <c r="CH206" s="3" t="n">
        <v>0</v>
      </c>
      <c r="CI206" s="3" t="n">
        <v>0</v>
      </c>
      <c r="CJ206" s="3" t="n">
        <v>0</v>
      </c>
      <c r="CK206" s="3" t="n">
        <v>0</v>
      </c>
      <c r="CL206" s="3" t="n">
        <v>0</v>
      </c>
      <c r="CM206" s="3" t="n">
        <v>0</v>
      </c>
      <c r="CN206" s="3" t="n">
        <v>0</v>
      </c>
      <c r="CO206" s="3" t="n">
        <v>0</v>
      </c>
      <c r="CP206" s="3" t="n">
        <v>0</v>
      </c>
      <c r="CQ206" s="3" t="n">
        <v>0</v>
      </c>
      <c r="CR206" s="3" t="n">
        <v>0</v>
      </c>
      <c r="CS206" s="3" t="n">
        <v>0</v>
      </c>
      <c r="CT206" s="3" t="n">
        <v>0</v>
      </c>
      <c r="CU206" s="63" t="s">
        <v>8</v>
      </c>
      <c r="CV206" s="56" t="n">
        <v>0</v>
      </c>
      <c r="CW206" s="56" t="n">
        <v>0</v>
      </c>
      <c r="CX206" s="56" t="n">
        <v>0</v>
      </c>
      <c r="CY206" s="55" t="n">
        <v>0</v>
      </c>
      <c r="CZ206" s="55" t="n">
        <v>0</v>
      </c>
      <c r="DA206" s="55" t="n">
        <v>0</v>
      </c>
      <c r="DB206" s="3" t="n">
        <v>0</v>
      </c>
      <c r="DC206" s="3" t="n">
        <v>0</v>
      </c>
      <c r="DD206" s="3" t="n">
        <v>0</v>
      </c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1"/>
      <c r="AIM206" s="21"/>
      <c r="AIN206" s="21"/>
      <c r="AIO206" s="21"/>
      <c r="AIP206" s="21"/>
      <c r="AIQ206" s="21"/>
      <c r="AIR206" s="21"/>
      <c r="AIS206" s="21"/>
      <c r="AIT206" s="21"/>
      <c r="AIU206" s="21"/>
      <c r="AIV206" s="21"/>
      <c r="AIW206" s="21"/>
      <c r="AIX206" s="21"/>
      <c r="AIY206" s="21"/>
      <c r="AIZ206" s="21"/>
      <c r="AJA206" s="21"/>
      <c r="AJB206" s="21"/>
      <c r="AJC206" s="21"/>
      <c r="AJD206" s="21"/>
      <c r="AJE206" s="21"/>
      <c r="AJF206" s="21"/>
      <c r="AJG206" s="21"/>
      <c r="AJH206" s="21"/>
      <c r="AJI206" s="21"/>
      <c r="AJJ206" s="21"/>
      <c r="AJK206" s="21"/>
      <c r="AJL206" s="21"/>
      <c r="AJM206" s="21"/>
      <c r="AJN206" s="21"/>
      <c r="AJO206" s="21"/>
      <c r="AJP206" s="21"/>
      <c r="AJQ206" s="21"/>
      <c r="AJR206" s="21"/>
      <c r="AJS206" s="21"/>
      <c r="AJT206" s="21"/>
      <c r="AJU206" s="21"/>
      <c r="AJV206" s="21"/>
      <c r="AJW206" s="21"/>
      <c r="AJX206" s="21"/>
      <c r="AJY206" s="21"/>
      <c r="AJZ206" s="21"/>
      <c r="AKA206" s="21"/>
      <c r="AKB206" s="21"/>
      <c r="AKC206" s="21"/>
      <c r="AKD206" s="21"/>
      <c r="AKE206" s="21"/>
      <c r="AKF206" s="21"/>
      <c r="AKG206" s="21"/>
      <c r="AKH206" s="21"/>
      <c r="AKI206" s="21"/>
      <c r="AKJ206" s="21"/>
      <c r="AKK206" s="21"/>
      <c r="AKL206" s="21"/>
      <c r="AKM206" s="21"/>
      <c r="AKN206" s="21"/>
      <c r="AKO206" s="21"/>
      <c r="AKP206" s="21"/>
      <c r="AKQ206" s="21"/>
      <c r="AKR206" s="21"/>
      <c r="AKS206" s="21"/>
      <c r="AKT206" s="21"/>
      <c r="AKU206" s="21"/>
      <c r="AKV206" s="21"/>
      <c r="AKW206" s="21"/>
      <c r="AKX206" s="21"/>
      <c r="AKY206" s="21"/>
      <c r="AKZ206" s="21"/>
      <c r="ALA206" s="21"/>
      <c r="ALB206" s="21"/>
      <c r="ALC206" s="21"/>
      <c r="ALD206" s="21"/>
      <c r="ALE206" s="21"/>
      <c r="ALF206" s="21"/>
      <c r="ALG206" s="21"/>
      <c r="ALH206" s="21"/>
      <c r="ALI206" s="21"/>
      <c r="ALJ206" s="21"/>
      <c r="ALK206" s="21"/>
      <c r="ALL206" s="21"/>
      <c r="ALM206" s="21"/>
      <c r="ALN206" s="21"/>
      <c r="ALO206" s="21"/>
      <c r="ALP206" s="21"/>
      <c r="ALQ206" s="21"/>
      <c r="ALR206" s="21"/>
      <c r="ALS206" s="21"/>
      <c r="ALT206" s="21"/>
      <c r="ALU206" s="21"/>
      <c r="ALV206" s="21"/>
      <c r="ALW206" s="21"/>
      <c r="ALX206" s="21"/>
      <c r="ALY206" s="21"/>
      <c r="ALZ206" s="21"/>
      <c r="AMA206" s="21"/>
      <c r="AMB206" s="21"/>
      <c r="AMC206" s="21"/>
      <c r="AMD206" s="21"/>
      <c r="AME206" s="21"/>
      <c r="AMF206" s="21"/>
      <c r="AMG206" s="21"/>
      <c r="AMH206" s="21"/>
      <c r="AMI206" s="21"/>
      <c r="AMJ206" s="21"/>
    </row>
    <row r="207" s="58" customFormat="true" ht="12" hidden="true" customHeight="true" outlineLevel="0" collapsed="false">
      <c r="A207" s="52" t="s">
        <v>388</v>
      </c>
      <c r="B207" s="52" t="s">
        <v>389</v>
      </c>
      <c r="C207" s="52"/>
      <c r="D207" s="53" t="n">
        <v>2009</v>
      </c>
      <c r="E207" s="53" t="n">
        <f aca="true">YEAR(TODAY())-D207</f>
        <v>17</v>
      </c>
      <c r="F207" s="53" t="s">
        <v>44</v>
      </c>
      <c r="G207" s="53" t="s">
        <v>55</v>
      </c>
      <c r="H207" s="54" t="n">
        <v>0</v>
      </c>
      <c r="I207" s="54" t="n">
        <v>0</v>
      </c>
      <c r="J207" s="3" t="n">
        <f aca="false">IF(COUNT(M207:V207)&lt;7,W207,LARGE(M207:V207,1)+LARGE(M207:V207,2)+LARGE(M207:V207,3)+LARGE(M207:V207,4)+LARGE(M207:V207,5)+LARGE(M207:V207,6)+LARGE(M207:V207,7))</f>
        <v>0</v>
      </c>
      <c r="K207" s="3" t="n">
        <v>0</v>
      </c>
      <c r="L207" s="59" t="n">
        <f aca="false">AE207</f>
        <v>0</v>
      </c>
      <c r="M207" s="3"/>
      <c r="N207" s="3" t="n">
        <f aca="false">AS207</f>
        <v>0</v>
      </c>
      <c r="O207" s="3" t="n">
        <v>0</v>
      </c>
      <c r="P207" s="3"/>
      <c r="Q207" s="3"/>
      <c r="R207" s="3" t="n">
        <f aca="false">BX207</f>
        <v>0</v>
      </c>
      <c r="S207" s="3"/>
      <c r="T207" s="3" t="n">
        <f aca="false">CM207</f>
        <v>0</v>
      </c>
      <c r="U207" s="3" t="n">
        <f aca="false">CT207</f>
        <v>0</v>
      </c>
      <c r="V207" s="3" t="n">
        <f aca="false">DA207</f>
        <v>0</v>
      </c>
      <c r="W207" s="3" t="n">
        <f aca="false">SUM(M207:V207)</f>
        <v>0</v>
      </c>
      <c r="X207" s="3" t="n">
        <f aca="false">W207-J207</f>
        <v>0</v>
      </c>
      <c r="Y207" s="3" t="n">
        <v>0</v>
      </c>
      <c r="Z207" s="3" t="n">
        <v>0</v>
      </c>
      <c r="AA207" s="3" t="n">
        <v>0</v>
      </c>
      <c r="AB207" s="3" t="n">
        <v>0</v>
      </c>
      <c r="AC207" s="3" t="n">
        <v>0</v>
      </c>
      <c r="AD207" s="3" t="n">
        <v>0</v>
      </c>
      <c r="AE207" s="3" t="n">
        <v>0</v>
      </c>
      <c r="AF207" s="3" t="n">
        <v>0</v>
      </c>
      <c r="AG207" s="3" t="n">
        <v>0</v>
      </c>
      <c r="AH207" s="3" t="n">
        <v>0</v>
      </c>
      <c r="AI207" s="3" t="n">
        <v>0</v>
      </c>
      <c r="AJ207" s="3" t="n">
        <v>0</v>
      </c>
      <c r="AK207" s="3" t="n">
        <v>0</v>
      </c>
      <c r="AL207" s="3" t="n">
        <v>0</v>
      </c>
      <c r="AM207" s="3" t="n">
        <v>0</v>
      </c>
      <c r="AN207" s="3" t="n">
        <v>0</v>
      </c>
      <c r="AO207" s="3" t="n">
        <v>0</v>
      </c>
      <c r="AP207" s="3" t="n">
        <v>0</v>
      </c>
      <c r="AQ207" s="3" t="n">
        <v>0</v>
      </c>
      <c r="AR207" s="3" t="n">
        <v>0</v>
      </c>
      <c r="AS207" s="3" t="n">
        <v>0</v>
      </c>
      <c r="AT207" s="3" t="n">
        <v>0</v>
      </c>
      <c r="AU207" s="3" t="n">
        <v>0</v>
      </c>
      <c r="AV207" s="3" t="n">
        <v>0</v>
      </c>
      <c r="AW207" s="3" t="n">
        <v>0</v>
      </c>
      <c r="AX207" s="3" t="n">
        <v>0</v>
      </c>
      <c r="AY207" s="3" t="n">
        <v>0</v>
      </c>
      <c r="AZ207" s="3" t="n">
        <v>0</v>
      </c>
      <c r="BA207" s="3" t="n">
        <v>0</v>
      </c>
      <c r="BB207" s="3" t="n">
        <v>0</v>
      </c>
      <c r="BC207" s="3" t="n">
        <v>0</v>
      </c>
      <c r="BD207" s="3" t="n">
        <v>0</v>
      </c>
      <c r="BE207" s="3" t="n">
        <v>0</v>
      </c>
      <c r="BF207" s="3" t="n">
        <v>0</v>
      </c>
      <c r="BG207" s="3" t="n">
        <v>0</v>
      </c>
      <c r="BH207" s="3" t="n">
        <v>0</v>
      </c>
      <c r="BI207" s="3" t="n">
        <v>0</v>
      </c>
      <c r="BJ207" s="3" t="n">
        <v>0</v>
      </c>
      <c r="BK207" s="3" t="n">
        <v>0</v>
      </c>
      <c r="BL207" s="3" t="n">
        <v>0</v>
      </c>
      <c r="BM207" s="3" t="n">
        <v>0</v>
      </c>
      <c r="BN207" s="3" t="n">
        <v>0</v>
      </c>
      <c r="BO207" s="3" t="n">
        <v>0</v>
      </c>
      <c r="BP207" s="3" t="n">
        <v>0</v>
      </c>
      <c r="BQ207" s="3" t="n">
        <v>0</v>
      </c>
      <c r="BR207" s="3" t="n">
        <v>0</v>
      </c>
      <c r="BS207" s="3" t="n">
        <v>0</v>
      </c>
      <c r="BT207" s="3" t="n">
        <v>0</v>
      </c>
      <c r="BU207" s="3" t="n">
        <v>0</v>
      </c>
      <c r="BV207" s="3" t="n">
        <v>0</v>
      </c>
      <c r="BW207" s="3" t="n">
        <v>0</v>
      </c>
      <c r="BX207" s="3" t="n">
        <v>0</v>
      </c>
      <c r="BY207" s="3" t="n">
        <v>0</v>
      </c>
      <c r="BZ207" s="3" t="n">
        <v>0</v>
      </c>
      <c r="CA207" s="3" t="n">
        <v>0</v>
      </c>
      <c r="CB207" s="3" t="n">
        <v>0</v>
      </c>
      <c r="CC207" s="3" t="n">
        <v>0</v>
      </c>
      <c r="CD207" s="3" t="n">
        <v>0</v>
      </c>
      <c r="CE207" s="3" t="n">
        <v>0</v>
      </c>
      <c r="CF207" s="3" t="n">
        <v>0</v>
      </c>
      <c r="CG207" s="3" t="n">
        <v>0</v>
      </c>
      <c r="CH207" s="3" t="n">
        <v>0</v>
      </c>
      <c r="CI207" s="3" t="n">
        <v>0</v>
      </c>
      <c r="CJ207" s="3" t="n">
        <v>0</v>
      </c>
      <c r="CK207" s="3" t="n">
        <v>0</v>
      </c>
      <c r="CL207" s="3" t="n">
        <v>0</v>
      </c>
      <c r="CM207" s="3" t="n">
        <v>0</v>
      </c>
      <c r="CN207" s="3" t="n">
        <v>0</v>
      </c>
      <c r="CO207" s="3" t="n">
        <v>0</v>
      </c>
      <c r="CP207" s="3" t="n">
        <v>0</v>
      </c>
      <c r="CQ207" s="3" t="n">
        <v>0</v>
      </c>
      <c r="CR207" s="3" t="n">
        <v>0</v>
      </c>
      <c r="CS207" s="3" t="n">
        <v>0</v>
      </c>
      <c r="CT207" s="3" t="n">
        <v>0</v>
      </c>
      <c r="CU207" s="63" t="s">
        <v>8</v>
      </c>
      <c r="CV207" s="56" t="n">
        <v>0</v>
      </c>
      <c r="CW207" s="56" t="n">
        <v>0</v>
      </c>
      <c r="CX207" s="56" t="n">
        <v>0</v>
      </c>
      <c r="CY207" s="55" t="n">
        <v>0</v>
      </c>
      <c r="CZ207" s="55" t="n">
        <v>0</v>
      </c>
      <c r="DA207" s="55" t="n">
        <v>0</v>
      </c>
      <c r="DB207" s="3" t="n">
        <v>0</v>
      </c>
      <c r="DC207" s="3" t="n">
        <v>0</v>
      </c>
      <c r="DD207" s="3" t="n">
        <v>0</v>
      </c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AGZ207" s="20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1"/>
      <c r="AIM207" s="21"/>
      <c r="AIN207" s="21"/>
      <c r="AIO207" s="21"/>
      <c r="AIP207" s="21"/>
      <c r="AIQ207" s="21"/>
      <c r="AIR207" s="21"/>
      <c r="AIS207" s="21"/>
      <c r="AIT207" s="21"/>
      <c r="AIU207" s="21"/>
      <c r="AIV207" s="21"/>
      <c r="AIW207" s="21"/>
      <c r="AIX207" s="21"/>
      <c r="AIY207" s="21"/>
      <c r="AIZ207" s="21"/>
      <c r="AJA207" s="21"/>
      <c r="AJB207" s="21"/>
      <c r="AJC207" s="21"/>
      <c r="AJD207" s="21"/>
      <c r="AJE207" s="21"/>
      <c r="AJF207" s="21"/>
      <c r="AJG207" s="21"/>
      <c r="AJH207" s="21"/>
      <c r="AJI207" s="21"/>
      <c r="AJJ207" s="21"/>
      <c r="AJK207" s="21"/>
      <c r="AJL207" s="21"/>
      <c r="AJM207" s="21"/>
      <c r="AJN207" s="21"/>
      <c r="AJO207" s="21"/>
      <c r="AJP207" s="21"/>
      <c r="AJQ207" s="21"/>
      <c r="AJR207" s="21"/>
      <c r="AJS207" s="21"/>
      <c r="AJT207" s="21"/>
      <c r="AJU207" s="21"/>
      <c r="AJV207" s="21"/>
      <c r="AJW207" s="21"/>
      <c r="AJX207" s="21"/>
      <c r="AJY207" s="21"/>
      <c r="AJZ207" s="21"/>
      <c r="AKA207" s="21"/>
      <c r="AKB207" s="21"/>
      <c r="AKC207" s="21"/>
      <c r="AKD207" s="21"/>
      <c r="AKE207" s="21"/>
      <c r="AKF207" s="21"/>
      <c r="AKG207" s="21"/>
      <c r="AKH207" s="21"/>
      <c r="AKI207" s="21"/>
      <c r="AKJ207" s="21"/>
      <c r="AKK207" s="21"/>
      <c r="AKL207" s="21"/>
      <c r="AKM207" s="21"/>
      <c r="AKN207" s="21"/>
      <c r="AKO207" s="21"/>
      <c r="AKP207" s="21"/>
      <c r="AKQ207" s="21"/>
      <c r="AKR207" s="21"/>
      <c r="AKS207" s="21"/>
      <c r="AKT207" s="21"/>
      <c r="AKU207" s="21"/>
      <c r="AKV207" s="21"/>
      <c r="AKW207" s="21"/>
      <c r="AKX207" s="21"/>
      <c r="AKY207" s="21"/>
      <c r="AKZ207" s="21"/>
      <c r="ALA207" s="21"/>
      <c r="ALB207" s="21"/>
      <c r="ALC207" s="21"/>
      <c r="ALD207" s="21"/>
      <c r="ALE207" s="21"/>
      <c r="ALF207" s="21"/>
      <c r="ALG207" s="21"/>
      <c r="ALH207" s="21"/>
      <c r="ALI207" s="21"/>
      <c r="ALJ207" s="21"/>
      <c r="ALK207" s="21"/>
      <c r="ALL207" s="21"/>
      <c r="ALM207" s="21"/>
      <c r="ALN207" s="21"/>
      <c r="ALO207" s="21"/>
      <c r="ALP207" s="21"/>
      <c r="ALQ207" s="21"/>
      <c r="ALR207" s="21"/>
      <c r="ALS207" s="21"/>
      <c r="ALT207" s="21"/>
      <c r="ALU207" s="21"/>
      <c r="ALV207" s="21"/>
      <c r="ALW207" s="21"/>
      <c r="ALX207" s="21"/>
      <c r="ALY207" s="21"/>
      <c r="ALZ207" s="21"/>
      <c r="AMA207" s="21"/>
      <c r="AMB207" s="21"/>
      <c r="AMC207" s="21"/>
      <c r="AMD207" s="21"/>
      <c r="AME207" s="21"/>
      <c r="AMF207" s="21"/>
      <c r="AMG207" s="21"/>
      <c r="AMH207" s="21"/>
      <c r="AMI207" s="21"/>
      <c r="AMJ207" s="21"/>
    </row>
    <row r="208" s="58" customFormat="true" ht="12" hidden="true" customHeight="true" outlineLevel="0" collapsed="false">
      <c r="A208" s="52" t="s">
        <v>390</v>
      </c>
      <c r="B208" s="52" t="s">
        <v>391</v>
      </c>
      <c r="C208" s="52" t="s">
        <v>392</v>
      </c>
      <c r="D208" s="53" t="n">
        <v>1976</v>
      </c>
      <c r="E208" s="53" t="n">
        <f aca="true">YEAR(TODAY())-D208</f>
        <v>50</v>
      </c>
      <c r="F208" s="53" t="s">
        <v>44</v>
      </c>
      <c r="G208" s="53" t="s">
        <v>67</v>
      </c>
      <c r="H208" s="54" t="n">
        <v>0</v>
      </c>
      <c r="I208" s="54" t="n">
        <v>0</v>
      </c>
      <c r="J208" s="3" t="n">
        <f aca="false">IF(COUNT(L208:V208)&lt;7,W208,LARGE(L208:V208,1)+LARGE(L208:V208,2)+LARGE(L208:V208,3)+LARGE(L208:V208,4)+LARGE(L208:V208,5)+LARGE(L208:V208,6)+LARGE(L208:V208,7))</f>
        <v>0</v>
      </c>
      <c r="K208" s="3" t="n">
        <v>0</v>
      </c>
      <c r="L208" s="59" t="n">
        <f aca="false">AE208</f>
        <v>0</v>
      </c>
      <c r="M208" s="3"/>
      <c r="N208" s="3" t="n">
        <f aca="false">AS208</f>
        <v>0</v>
      </c>
      <c r="O208" s="3" t="n">
        <v>0</v>
      </c>
      <c r="P208" s="3"/>
      <c r="Q208" s="3" t="n">
        <f aca="false">BP208</f>
        <v>0</v>
      </c>
      <c r="R208" s="3" t="n">
        <f aca="false">BX208</f>
        <v>0</v>
      </c>
      <c r="S208" s="3" t="n">
        <f aca="false">CF208</f>
        <v>0</v>
      </c>
      <c r="T208" s="3" t="n">
        <f aca="false">CM208</f>
        <v>0</v>
      </c>
      <c r="U208" s="3" t="n">
        <f aca="false">CT208</f>
        <v>0</v>
      </c>
      <c r="V208" s="3" t="n">
        <f aca="false">DA208</f>
        <v>0</v>
      </c>
      <c r="W208" s="3" t="n">
        <f aca="false">SUM(L208:V208)</f>
        <v>0</v>
      </c>
      <c r="X208" s="3" t="n">
        <f aca="false">W208-J208</f>
        <v>0</v>
      </c>
      <c r="Y208" s="3" t="n">
        <v>0</v>
      </c>
      <c r="Z208" s="3" t="n">
        <v>0</v>
      </c>
      <c r="AA208" s="3" t="n">
        <v>0</v>
      </c>
      <c r="AB208" s="3" t="n">
        <v>0</v>
      </c>
      <c r="AC208" s="3" t="n">
        <v>0</v>
      </c>
      <c r="AD208" s="3" t="n">
        <v>0</v>
      </c>
      <c r="AE208" s="3" t="n">
        <v>0</v>
      </c>
      <c r="AF208" s="3" t="n">
        <v>0</v>
      </c>
      <c r="AG208" s="3" t="n">
        <v>0</v>
      </c>
      <c r="AH208" s="3" t="n">
        <v>0</v>
      </c>
      <c r="AI208" s="3" t="n">
        <v>0</v>
      </c>
      <c r="AJ208" s="3" t="n">
        <v>0</v>
      </c>
      <c r="AK208" s="3" t="n">
        <v>0</v>
      </c>
      <c r="AL208" s="3" t="n">
        <v>0</v>
      </c>
      <c r="AM208" s="3" t="n">
        <v>0</v>
      </c>
      <c r="AN208" s="3" t="n">
        <v>0</v>
      </c>
      <c r="AO208" s="3" t="n">
        <v>0</v>
      </c>
      <c r="AP208" s="3" t="n">
        <v>0</v>
      </c>
      <c r="AQ208" s="3" t="n">
        <v>0</v>
      </c>
      <c r="AR208" s="3" t="n">
        <v>0</v>
      </c>
      <c r="AS208" s="3" t="n">
        <v>0</v>
      </c>
      <c r="AT208" s="3" t="n">
        <v>0</v>
      </c>
      <c r="AU208" s="3" t="n">
        <v>0</v>
      </c>
      <c r="AV208" s="3" t="n">
        <v>0</v>
      </c>
      <c r="AW208" s="3" t="n">
        <v>0</v>
      </c>
      <c r="AX208" s="3" t="n">
        <v>0</v>
      </c>
      <c r="AY208" s="3" t="n">
        <v>0</v>
      </c>
      <c r="AZ208" s="3" t="n">
        <v>0</v>
      </c>
      <c r="BA208" s="3" t="n">
        <v>0</v>
      </c>
      <c r="BB208" s="3" t="n">
        <v>0</v>
      </c>
      <c r="BC208" s="3" t="n">
        <v>0</v>
      </c>
      <c r="BD208" s="3" t="n">
        <v>0</v>
      </c>
      <c r="BE208" s="3" t="n">
        <v>0</v>
      </c>
      <c r="BF208" s="3" t="n">
        <v>0</v>
      </c>
      <c r="BG208" s="3" t="n">
        <v>0</v>
      </c>
      <c r="BH208" s="3" t="n">
        <v>0</v>
      </c>
      <c r="BI208" s="3" t="n">
        <v>0</v>
      </c>
      <c r="BJ208" s="3" t="n">
        <v>0</v>
      </c>
      <c r="BK208" s="3" t="n">
        <v>0</v>
      </c>
      <c r="BL208" s="3" t="n">
        <v>0</v>
      </c>
      <c r="BM208" s="3" t="n">
        <v>0</v>
      </c>
      <c r="BN208" s="3" t="n">
        <v>0</v>
      </c>
      <c r="BO208" s="3" t="n">
        <v>0</v>
      </c>
      <c r="BP208" s="3" t="n">
        <v>0</v>
      </c>
      <c r="BQ208" s="3" t="n">
        <v>0</v>
      </c>
      <c r="BR208" s="3" t="n">
        <v>0</v>
      </c>
      <c r="BS208" s="3" t="n">
        <v>0</v>
      </c>
      <c r="BT208" s="3" t="n">
        <v>0</v>
      </c>
      <c r="BU208" s="3" t="n">
        <v>0</v>
      </c>
      <c r="BV208" s="3" t="n">
        <v>0</v>
      </c>
      <c r="BW208" s="3" t="n">
        <v>0</v>
      </c>
      <c r="BX208" s="3" t="n">
        <v>0</v>
      </c>
      <c r="BY208" s="3" t="n">
        <v>0</v>
      </c>
      <c r="BZ208" s="3" t="n">
        <v>0</v>
      </c>
      <c r="CA208" s="3" t="n">
        <v>0</v>
      </c>
      <c r="CB208" s="3" t="n">
        <v>0</v>
      </c>
      <c r="CC208" s="3" t="n">
        <v>0</v>
      </c>
      <c r="CD208" s="3" t="n">
        <v>0</v>
      </c>
      <c r="CE208" s="3" t="n">
        <v>0</v>
      </c>
      <c r="CF208" s="3" t="n">
        <v>0</v>
      </c>
      <c r="CG208" s="3" t="n">
        <v>0</v>
      </c>
      <c r="CH208" s="3" t="n">
        <v>0</v>
      </c>
      <c r="CI208" s="3" t="n">
        <v>0</v>
      </c>
      <c r="CJ208" s="3" t="n">
        <v>0</v>
      </c>
      <c r="CK208" s="3" t="n">
        <v>0</v>
      </c>
      <c r="CL208" s="3" t="n">
        <v>0</v>
      </c>
      <c r="CM208" s="3" t="n">
        <v>0</v>
      </c>
      <c r="CN208" s="3" t="n">
        <v>0</v>
      </c>
      <c r="CO208" s="3" t="n">
        <v>0</v>
      </c>
      <c r="CP208" s="3" t="n">
        <v>0</v>
      </c>
      <c r="CQ208" s="3" t="n">
        <v>0</v>
      </c>
      <c r="CR208" s="3" t="n">
        <v>0</v>
      </c>
      <c r="CS208" s="3" t="n">
        <v>0</v>
      </c>
      <c r="CT208" s="3" t="n">
        <v>0</v>
      </c>
      <c r="CU208" s="63" t="s">
        <v>8</v>
      </c>
      <c r="CV208" s="56" t="n">
        <v>0</v>
      </c>
      <c r="CW208" s="56" t="n">
        <v>0</v>
      </c>
      <c r="CX208" s="56" t="n">
        <v>0</v>
      </c>
      <c r="CY208" s="55" t="n">
        <v>0</v>
      </c>
      <c r="CZ208" s="55" t="n">
        <v>0</v>
      </c>
      <c r="DA208" s="55" t="n">
        <v>0</v>
      </c>
      <c r="DB208" s="3" t="n">
        <v>0</v>
      </c>
      <c r="DC208" s="3" t="n">
        <v>0</v>
      </c>
      <c r="DD208" s="3" t="n">
        <v>0</v>
      </c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AGZ208" s="20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1"/>
      <c r="AIM208" s="21"/>
      <c r="AIN208" s="21"/>
      <c r="AIO208" s="21"/>
      <c r="AIP208" s="21"/>
      <c r="AIQ208" s="21"/>
      <c r="AIR208" s="21"/>
      <c r="AIS208" s="21"/>
      <c r="AIT208" s="21"/>
      <c r="AIU208" s="21"/>
      <c r="AIV208" s="21"/>
      <c r="AIW208" s="21"/>
      <c r="AIX208" s="21"/>
      <c r="AIY208" s="21"/>
      <c r="AIZ208" s="21"/>
      <c r="AJA208" s="21"/>
      <c r="AJB208" s="21"/>
      <c r="AJC208" s="21"/>
      <c r="AJD208" s="21"/>
      <c r="AJE208" s="21"/>
      <c r="AJF208" s="21"/>
      <c r="AJG208" s="21"/>
      <c r="AJH208" s="21"/>
      <c r="AJI208" s="21"/>
      <c r="AJJ208" s="21"/>
      <c r="AJK208" s="21"/>
      <c r="AJL208" s="21"/>
      <c r="AJM208" s="21"/>
      <c r="AJN208" s="21"/>
      <c r="AJO208" s="21"/>
      <c r="AJP208" s="21"/>
      <c r="AJQ208" s="21"/>
      <c r="AJR208" s="21"/>
      <c r="AJS208" s="21"/>
      <c r="AJT208" s="21"/>
      <c r="AJU208" s="21"/>
      <c r="AJV208" s="21"/>
      <c r="AJW208" s="21"/>
      <c r="AJX208" s="21"/>
      <c r="AJY208" s="21"/>
      <c r="AJZ208" s="21"/>
      <c r="AKA208" s="21"/>
      <c r="AKB208" s="21"/>
      <c r="AKC208" s="21"/>
      <c r="AKD208" s="21"/>
      <c r="AKE208" s="21"/>
      <c r="AKF208" s="21"/>
      <c r="AKG208" s="21"/>
      <c r="AKH208" s="21"/>
      <c r="AKI208" s="21"/>
      <c r="AKJ208" s="21"/>
      <c r="AKK208" s="21"/>
      <c r="AKL208" s="21"/>
      <c r="AKM208" s="21"/>
      <c r="AKN208" s="21"/>
      <c r="AKO208" s="21"/>
      <c r="AKP208" s="21"/>
      <c r="AKQ208" s="21"/>
      <c r="AKR208" s="21"/>
      <c r="AKS208" s="21"/>
      <c r="AKT208" s="21"/>
      <c r="AKU208" s="21"/>
      <c r="AKV208" s="21"/>
      <c r="AKW208" s="21"/>
      <c r="AKX208" s="21"/>
      <c r="AKY208" s="21"/>
      <c r="AKZ208" s="21"/>
      <c r="ALA208" s="21"/>
      <c r="ALB208" s="21"/>
      <c r="ALC208" s="21"/>
      <c r="ALD208" s="21"/>
      <c r="ALE208" s="21"/>
      <c r="ALF208" s="21"/>
      <c r="ALG208" s="21"/>
      <c r="ALH208" s="21"/>
      <c r="ALI208" s="21"/>
      <c r="ALJ208" s="21"/>
      <c r="ALK208" s="21"/>
      <c r="ALL208" s="21"/>
      <c r="ALM208" s="21"/>
      <c r="ALN208" s="21"/>
      <c r="ALO208" s="21"/>
      <c r="ALP208" s="21"/>
      <c r="ALQ208" s="21"/>
      <c r="ALR208" s="21"/>
      <c r="ALS208" s="21"/>
      <c r="ALT208" s="21"/>
      <c r="ALU208" s="21"/>
      <c r="ALV208" s="21"/>
      <c r="ALW208" s="21"/>
      <c r="ALX208" s="21"/>
      <c r="ALY208" s="21"/>
      <c r="ALZ208" s="21"/>
      <c r="AMA208" s="21"/>
      <c r="AMB208" s="21"/>
      <c r="AMC208" s="21"/>
      <c r="AMD208" s="21"/>
      <c r="AME208" s="21"/>
      <c r="AMF208" s="21"/>
      <c r="AMG208" s="21"/>
      <c r="AMH208" s="21"/>
      <c r="AMI208" s="21"/>
      <c r="AMJ208" s="21"/>
    </row>
    <row r="209" s="58" customFormat="true" ht="12" hidden="true" customHeight="true" outlineLevel="0" collapsed="false">
      <c r="A209" s="52" t="s">
        <v>393</v>
      </c>
      <c r="B209" s="52" t="s">
        <v>394</v>
      </c>
      <c r="C209" s="52" t="s">
        <v>251</v>
      </c>
      <c r="D209" s="53" t="n">
        <v>2008</v>
      </c>
      <c r="E209" s="53" t="n">
        <f aca="true">YEAR(TODAY())-D209</f>
        <v>18</v>
      </c>
      <c r="F209" s="53" t="s">
        <v>44</v>
      </c>
      <c r="G209" s="53" t="s">
        <v>55</v>
      </c>
      <c r="H209" s="54" t="n">
        <v>0</v>
      </c>
      <c r="I209" s="54" t="n">
        <v>0</v>
      </c>
      <c r="J209" s="3" t="n">
        <f aca="false">IF(COUNT(M209:V209)&lt;7,W209,LARGE(M209:V209,1)+LARGE(M209:V209,2)+LARGE(M209:V209,3)+LARGE(M209:V209,4)+LARGE(M209:V209,5)+LARGE(M209:V209,6)+LARGE(M209:V209,7))</f>
        <v>0</v>
      </c>
      <c r="K209" s="3" t="n">
        <v>0</v>
      </c>
      <c r="L209" s="59" t="n">
        <f aca="false">AE209</f>
        <v>0</v>
      </c>
      <c r="M209" s="3"/>
      <c r="N209" s="3" t="n">
        <f aca="false">AS209</f>
        <v>0</v>
      </c>
      <c r="O209" s="3" t="n">
        <v>0</v>
      </c>
      <c r="P209" s="3"/>
      <c r="Q209" s="3"/>
      <c r="R209" s="3" t="n">
        <f aca="false">BX209</f>
        <v>0</v>
      </c>
      <c r="S209" s="3"/>
      <c r="T209" s="3" t="n">
        <f aca="false">CM209</f>
        <v>0</v>
      </c>
      <c r="U209" s="3" t="n">
        <f aca="false">CT209</f>
        <v>0</v>
      </c>
      <c r="V209" s="3" t="n">
        <f aca="false">DA209</f>
        <v>0</v>
      </c>
      <c r="W209" s="3" t="n">
        <f aca="false">SUM(M209:V209)</f>
        <v>0</v>
      </c>
      <c r="X209" s="3" t="n">
        <f aca="false">W209-J209</f>
        <v>0</v>
      </c>
      <c r="Y209" s="3" t="n">
        <v>0</v>
      </c>
      <c r="Z209" s="3" t="n">
        <v>0</v>
      </c>
      <c r="AA209" s="3" t="n">
        <v>0</v>
      </c>
      <c r="AB209" s="3" t="n">
        <v>0</v>
      </c>
      <c r="AC209" s="3" t="n">
        <v>0</v>
      </c>
      <c r="AD209" s="3" t="n">
        <v>0</v>
      </c>
      <c r="AE209" s="3" t="n">
        <v>0</v>
      </c>
      <c r="AF209" s="3" t="n">
        <v>0</v>
      </c>
      <c r="AG209" s="3" t="n">
        <v>0</v>
      </c>
      <c r="AH209" s="3" t="n">
        <v>0</v>
      </c>
      <c r="AI209" s="3" t="n">
        <v>0</v>
      </c>
      <c r="AJ209" s="3" t="n">
        <v>0</v>
      </c>
      <c r="AK209" s="3" t="n">
        <v>0</v>
      </c>
      <c r="AL209" s="3" t="n">
        <v>0</v>
      </c>
      <c r="AM209" s="3" t="n">
        <v>0</v>
      </c>
      <c r="AN209" s="3" t="n">
        <v>0</v>
      </c>
      <c r="AO209" s="3" t="n">
        <v>0</v>
      </c>
      <c r="AP209" s="3" t="n">
        <v>0</v>
      </c>
      <c r="AQ209" s="3" t="n">
        <v>0</v>
      </c>
      <c r="AR209" s="3" t="n">
        <v>0</v>
      </c>
      <c r="AS209" s="3" t="n">
        <v>0</v>
      </c>
      <c r="AT209" s="3" t="n">
        <v>0</v>
      </c>
      <c r="AU209" s="3" t="n">
        <v>0</v>
      </c>
      <c r="AV209" s="3" t="n">
        <v>0</v>
      </c>
      <c r="AW209" s="3" t="n">
        <v>0</v>
      </c>
      <c r="AX209" s="3" t="n">
        <v>0</v>
      </c>
      <c r="AY209" s="3" t="n">
        <v>0</v>
      </c>
      <c r="AZ209" s="3" t="n">
        <v>0</v>
      </c>
      <c r="BA209" s="3" t="n">
        <v>0</v>
      </c>
      <c r="BB209" s="3" t="n">
        <v>0</v>
      </c>
      <c r="BC209" s="3" t="n">
        <v>0</v>
      </c>
      <c r="BD209" s="3" t="n">
        <v>0</v>
      </c>
      <c r="BE209" s="3" t="n">
        <v>0</v>
      </c>
      <c r="BF209" s="3" t="n">
        <v>0</v>
      </c>
      <c r="BG209" s="3" t="n">
        <v>0</v>
      </c>
      <c r="BH209" s="3" t="n">
        <v>0</v>
      </c>
      <c r="BI209" s="3" t="n">
        <v>0</v>
      </c>
      <c r="BJ209" s="3" t="n">
        <v>0</v>
      </c>
      <c r="BK209" s="3" t="n">
        <v>0</v>
      </c>
      <c r="BL209" s="3" t="n">
        <v>0</v>
      </c>
      <c r="BM209" s="3" t="n">
        <v>0</v>
      </c>
      <c r="BN209" s="3" t="n">
        <v>0</v>
      </c>
      <c r="BO209" s="3" t="n">
        <v>0</v>
      </c>
      <c r="BP209" s="3" t="n">
        <v>0</v>
      </c>
      <c r="BQ209" s="3" t="n">
        <v>0</v>
      </c>
      <c r="BR209" s="3" t="n">
        <v>0</v>
      </c>
      <c r="BS209" s="3" t="n">
        <v>0</v>
      </c>
      <c r="BT209" s="3" t="n">
        <v>0</v>
      </c>
      <c r="BU209" s="3" t="n">
        <v>0</v>
      </c>
      <c r="BV209" s="3" t="n">
        <v>0</v>
      </c>
      <c r="BW209" s="3" t="n">
        <v>0</v>
      </c>
      <c r="BX209" s="3" t="n">
        <v>0</v>
      </c>
      <c r="BY209" s="3" t="n">
        <v>0</v>
      </c>
      <c r="BZ209" s="3" t="n">
        <v>0</v>
      </c>
      <c r="CA209" s="3" t="n">
        <v>0</v>
      </c>
      <c r="CB209" s="3" t="n">
        <v>0</v>
      </c>
      <c r="CC209" s="3" t="n">
        <v>0</v>
      </c>
      <c r="CD209" s="3" t="n">
        <v>0</v>
      </c>
      <c r="CE209" s="3" t="n">
        <v>0</v>
      </c>
      <c r="CF209" s="3" t="n">
        <v>0</v>
      </c>
      <c r="CG209" s="3" t="n">
        <v>0</v>
      </c>
      <c r="CH209" s="3" t="n">
        <v>0</v>
      </c>
      <c r="CI209" s="3" t="n">
        <v>0</v>
      </c>
      <c r="CJ209" s="3" t="n">
        <v>0</v>
      </c>
      <c r="CK209" s="3" t="n">
        <v>0</v>
      </c>
      <c r="CL209" s="3" t="n">
        <v>0</v>
      </c>
      <c r="CM209" s="3" t="n">
        <v>0</v>
      </c>
      <c r="CN209" s="3" t="n">
        <v>0</v>
      </c>
      <c r="CO209" s="3" t="n">
        <v>0</v>
      </c>
      <c r="CP209" s="3" t="n">
        <v>0</v>
      </c>
      <c r="CQ209" s="3" t="n">
        <v>0</v>
      </c>
      <c r="CR209" s="3" t="n">
        <v>0</v>
      </c>
      <c r="CS209" s="3" t="n">
        <v>0</v>
      </c>
      <c r="CT209" s="3" t="n">
        <v>0</v>
      </c>
      <c r="CU209" s="63" t="s">
        <v>8</v>
      </c>
      <c r="CV209" s="56" t="n">
        <v>0</v>
      </c>
      <c r="CW209" s="56" t="n">
        <v>0</v>
      </c>
      <c r="CX209" s="56" t="n">
        <v>0</v>
      </c>
      <c r="CY209" s="55" t="n">
        <v>0</v>
      </c>
      <c r="CZ209" s="55" t="n">
        <v>0</v>
      </c>
      <c r="DA209" s="55" t="n">
        <v>0</v>
      </c>
      <c r="DB209" s="3" t="n">
        <v>0</v>
      </c>
      <c r="DC209" s="3" t="n">
        <v>0</v>
      </c>
      <c r="DD209" s="3" t="n">
        <v>0</v>
      </c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AGZ209" s="20"/>
      <c r="AHA209" s="20"/>
      <c r="AHB209" s="20"/>
      <c r="AHC209" s="20"/>
      <c r="AHD209" s="20"/>
      <c r="AHE209" s="20"/>
      <c r="AHF209" s="20"/>
      <c r="AHG209" s="20"/>
      <c r="AHH209" s="20"/>
      <c r="AHI209" s="20"/>
      <c r="AHJ209" s="20"/>
      <c r="AHK209" s="20"/>
      <c r="AHL209" s="20"/>
      <c r="AHM209" s="20"/>
      <c r="AHN209" s="20"/>
      <c r="AHO209" s="20"/>
      <c r="AHP209" s="20"/>
      <c r="AHQ209" s="20"/>
      <c r="AHR209" s="20"/>
      <c r="AHS209" s="20"/>
      <c r="AHT209" s="20"/>
      <c r="AHU209" s="20"/>
      <c r="AHV209" s="20"/>
      <c r="AHW209" s="20"/>
      <c r="AHX209" s="20"/>
      <c r="AHY209" s="20"/>
      <c r="AHZ209" s="20"/>
      <c r="AIA209" s="20"/>
      <c r="AIB209" s="20"/>
      <c r="AIC209" s="20"/>
      <c r="AID209" s="20"/>
      <c r="AIE209" s="20"/>
      <c r="AIF209" s="20"/>
      <c r="AIG209" s="20"/>
      <c r="AIH209" s="20"/>
      <c r="AII209" s="20"/>
      <c r="AIJ209" s="20"/>
      <c r="AIK209" s="20"/>
      <c r="AIL209" s="21"/>
      <c r="AIM209" s="21"/>
      <c r="AIN209" s="21"/>
      <c r="AIO209" s="21"/>
      <c r="AIP209" s="21"/>
      <c r="AIQ209" s="21"/>
      <c r="AIR209" s="21"/>
      <c r="AIS209" s="21"/>
      <c r="AIT209" s="21"/>
      <c r="AIU209" s="21"/>
      <c r="AIV209" s="21"/>
      <c r="AIW209" s="21"/>
      <c r="AIX209" s="21"/>
      <c r="AIY209" s="21"/>
      <c r="AIZ209" s="21"/>
      <c r="AJA209" s="21"/>
      <c r="AJB209" s="21"/>
      <c r="AJC209" s="21"/>
      <c r="AJD209" s="21"/>
      <c r="AJE209" s="21"/>
      <c r="AJF209" s="21"/>
      <c r="AJG209" s="21"/>
      <c r="AJH209" s="21"/>
      <c r="AJI209" s="21"/>
      <c r="AJJ209" s="21"/>
      <c r="AJK209" s="21"/>
      <c r="AJL209" s="21"/>
      <c r="AJM209" s="21"/>
      <c r="AJN209" s="21"/>
      <c r="AJO209" s="21"/>
      <c r="AJP209" s="21"/>
      <c r="AJQ209" s="21"/>
      <c r="AJR209" s="21"/>
      <c r="AJS209" s="21"/>
      <c r="AJT209" s="21"/>
      <c r="AJU209" s="21"/>
      <c r="AJV209" s="21"/>
      <c r="AJW209" s="21"/>
      <c r="AJX209" s="21"/>
      <c r="AJY209" s="21"/>
      <c r="AJZ209" s="21"/>
      <c r="AKA209" s="21"/>
      <c r="AKB209" s="21"/>
      <c r="AKC209" s="21"/>
      <c r="AKD209" s="21"/>
      <c r="AKE209" s="21"/>
      <c r="AKF209" s="21"/>
      <c r="AKG209" s="21"/>
      <c r="AKH209" s="21"/>
      <c r="AKI209" s="21"/>
      <c r="AKJ209" s="21"/>
      <c r="AKK209" s="21"/>
      <c r="AKL209" s="21"/>
      <c r="AKM209" s="21"/>
      <c r="AKN209" s="21"/>
      <c r="AKO209" s="21"/>
      <c r="AKP209" s="21"/>
      <c r="AKQ209" s="21"/>
      <c r="AKR209" s="21"/>
      <c r="AKS209" s="21"/>
      <c r="AKT209" s="21"/>
      <c r="AKU209" s="21"/>
      <c r="AKV209" s="21"/>
      <c r="AKW209" s="21"/>
      <c r="AKX209" s="21"/>
      <c r="AKY209" s="21"/>
      <c r="AKZ209" s="21"/>
      <c r="ALA209" s="21"/>
      <c r="ALB209" s="21"/>
      <c r="ALC209" s="21"/>
      <c r="ALD209" s="21"/>
      <c r="ALE209" s="21"/>
      <c r="ALF209" s="21"/>
      <c r="ALG209" s="21"/>
      <c r="ALH209" s="21"/>
      <c r="ALI209" s="21"/>
      <c r="ALJ209" s="21"/>
      <c r="ALK209" s="21"/>
      <c r="ALL209" s="21"/>
      <c r="ALM209" s="21"/>
      <c r="ALN209" s="21"/>
      <c r="ALO209" s="21"/>
      <c r="ALP209" s="21"/>
      <c r="ALQ209" s="21"/>
      <c r="ALR209" s="21"/>
      <c r="ALS209" s="21"/>
      <c r="ALT209" s="21"/>
      <c r="ALU209" s="21"/>
      <c r="ALV209" s="21"/>
      <c r="ALW209" s="21"/>
      <c r="ALX209" s="21"/>
      <c r="ALY209" s="21"/>
      <c r="ALZ209" s="21"/>
      <c r="AMA209" s="21"/>
      <c r="AMB209" s="21"/>
      <c r="AMC209" s="21"/>
      <c r="AMD209" s="21"/>
      <c r="AME209" s="21"/>
      <c r="AMF209" s="21"/>
      <c r="AMG209" s="21"/>
      <c r="AMH209" s="21"/>
      <c r="AMI209" s="21"/>
      <c r="AMJ209" s="21"/>
    </row>
    <row r="210" s="58" customFormat="true" ht="12" hidden="true" customHeight="true" outlineLevel="0" collapsed="false">
      <c r="A210" s="52" t="s">
        <v>393</v>
      </c>
      <c r="B210" s="52" t="s">
        <v>122</v>
      </c>
      <c r="C210" s="52" t="s">
        <v>251</v>
      </c>
      <c r="D210" s="53" t="n">
        <v>2005</v>
      </c>
      <c r="E210" s="53" t="n">
        <f aca="true">YEAR(TODAY())-D210</f>
        <v>21</v>
      </c>
      <c r="F210" s="53" t="s">
        <v>44</v>
      </c>
      <c r="G210" s="53" t="s">
        <v>45</v>
      </c>
      <c r="H210" s="54" t="n">
        <v>0</v>
      </c>
      <c r="I210" s="54" t="n">
        <v>0</v>
      </c>
      <c r="J210" s="3" t="n">
        <f aca="false">IF(COUNT(M210:V210)&lt;7,W210,LARGE(M210:V210,1)+LARGE(M210:V210,2)+LARGE(M210:V210,3)+LARGE(M210:V210,4)+LARGE(M210:V210,5)+LARGE(M210:V210,6)+LARGE(M210:V210,7))</f>
        <v>0</v>
      </c>
      <c r="K210" s="3" t="n">
        <v>0</v>
      </c>
      <c r="L210" s="59" t="n">
        <f aca="false">AE210</f>
        <v>0</v>
      </c>
      <c r="M210" s="3"/>
      <c r="N210" s="3" t="n">
        <f aca="false">AS210</f>
        <v>0</v>
      </c>
      <c r="O210" s="3" t="n">
        <v>0</v>
      </c>
      <c r="P210" s="3"/>
      <c r="Q210" s="3"/>
      <c r="R210" s="3" t="n">
        <f aca="false">BX210</f>
        <v>0</v>
      </c>
      <c r="S210" s="3"/>
      <c r="T210" s="3" t="n">
        <f aca="false">CM210</f>
        <v>0</v>
      </c>
      <c r="U210" s="3" t="n">
        <f aca="false">CT210</f>
        <v>0</v>
      </c>
      <c r="V210" s="3" t="n">
        <f aca="false">DA210</f>
        <v>0</v>
      </c>
      <c r="W210" s="3" t="n">
        <f aca="false">SUM(M210:V210)</f>
        <v>0</v>
      </c>
      <c r="X210" s="3" t="n">
        <f aca="false">W210-J210</f>
        <v>0</v>
      </c>
      <c r="Y210" s="3" t="n">
        <v>0</v>
      </c>
      <c r="Z210" s="3" t="n">
        <v>0</v>
      </c>
      <c r="AA210" s="3" t="n">
        <v>0</v>
      </c>
      <c r="AB210" s="3" t="n">
        <v>0</v>
      </c>
      <c r="AC210" s="3" t="n">
        <v>0</v>
      </c>
      <c r="AD210" s="3" t="n">
        <v>0</v>
      </c>
      <c r="AE210" s="3" t="n">
        <v>0</v>
      </c>
      <c r="AF210" s="3" t="n">
        <v>0</v>
      </c>
      <c r="AG210" s="3" t="n">
        <v>0</v>
      </c>
      <c r="AH210" s="3" t="n">
        <v>0</v>
      </c>
      <c r="AI210" s="3" t="n">
        <v>0</v>
      </c>
      <c r="AJ210" s="3" t="n">
        <v>0</v>
      </c>
      <c r="AK210" s="3" t="n">
        <v>0</v>
      </c>
      <c r="AL210" s="3" t="n">
        <v>0</v>
      </c>
      <c r="AM210" s="3" t="n">
        <v>0</v>
      </c>
      <c r="AN210" s="3" t="n">
        <v>0</v>
      </c>
      <c r="AO210" s="3" t="n">
        <v>0</v>
      </c>
      <c r="AP210" s="3" t="n">
        <v>0</v>
      </c>
      <c r="AQ210" s="3" t="n">
        <v>0</v>
      </c>
      <c r="AR210" s="3" t="n">
        <v>0</v>
      </c>
      <c r="AS210" s="3" t="n">
        <v>0</v>
      </c>
      <c r="AT210" s="3" t="n">
        <v>0</v>
      </c>
      <c r="AU210" s="3" t="n">
        <v>0</v>
      </c>
      <c r="AV210" s="3" t="n">
        <v>0</v>
      </c>
      <c r="AW210" s="3" t="n">
        <v>0</v>
      </c>
      <c r="AX210" s="3" t="n">
        <v>0</v>
      </c>
      <c r="AY210" s="3" t="n">
        <v>0</v>
      </c>
      <c r="AZ210" s="3" t="n">
        <v>0</v>
      </c>
      <c r="BA210" s="3" t="n">
        <v>0</v>
      </c>
      <c r="BB210" s="3" t="n">
        <v>0</v>
      </c>
      <c r="BC210" s="3" t="n">
        <v>0</v>
      </c>
      <c r="BD210" s="3" t="n">
        <v>0</v>
      </c>
      <c r="BE210" s="3" t="n">
        <v>0</v>
      </c>
      <c r="BF210" s="3" t="n">
        <v>0</v>
      </c>
      <c r="BG210" s="3" t="n">
        <v>0</v>
      </c>
      <c r="BH210" s="3" t="n">
        <v>0</v>
      </c>
      <c r="BI210" s="3" t="n">
        <v>0</v>
      </c>
      <c r="BJ210" s="3" t="n">
        <v>0</v>
      </c>
      <c r="BK210" s="3" t="n">
        <v>0</v>
      </c>
      <c r="BL210" s="3" t="n">
        <v>0</v>
      </c>
      <c r="BM210" s="3" t="n">
        <v>0</v>
      </c>
      <c r="BN210" s="3" t="n">
        <v>0</v>
      </c>
      <c r="BO210" s="3" t="n">
        <v>0</v>
      </c>
      <c r="BP210" s="3" t="n">
        <v>0</v>
      </c>
      <c r="BQ210" s="3" t="n">
        <v>0</v>
      </c>
      <c r="BR210" s="3" t="n">
        <v>0</v>
      </c>
      <c r="BS210" s="3" t="n">
        <v>0</v>
      </c>
      <c r="BT210" s="3" t="n">
        <v>0</v>
      </c>
      <c r="BU210" s="3" t="n">
        <v>0</v>
      </c>
      <c r="BV210" s="3" t="n">
        <v>0</v>
      </c>
      <c r="BW210" s="3" t="n">
        <v>0</v>
      </c>
      <c r="BX210" s="3" t="n">
        <v>0</v>
      </c>
      <c r="BY210" s="3" t="n">
        <v>0</v>
      </c>
      <c r="BZ210" s="3" t="n">
        <v>0</v>
      </c>
      <c r="CA210" s="3" t="n">
        <v>0</v>
      </c>
      <c r="CB210" s="3" t="n">
        <v>0</v>
      </c>
      <c r="CC210" s="3" t="n">
        <v>0</v>
      </c>
      <c r="CD210" s="3" t="n">
        <v>0</v>
      </c>
      <c r="CE210" s="3" t="n">
        <v>0</v>
      </c>
      <c r="CF210" s="3" t="n">
        <v>0</v>
      </c>
      <c r="CG210" s="3" t="n">
        <v>0</v>
      </c>
      <c r="CH210" s="3" t="n">
        <v>0</v>
      </c>
      <c r="CI210" s="3" t="n">
        <v>0</v>
      </c>
      <c r="CJ210" s="3" t="n">
        <v>0</v>
      </c>
      <c r="CK210" s="3" t="n">
        <v>0</v>
      </c>
      <c r="CL210" s="3" t="n">
        <v>0</v>
      </c>
      <c r="CM210" s="3" t="n">
        <v>0</v>
      </c>
      <c r="CN210" s="3" t="n">
        <v>0</v>
      </c>
      <c r="CO210" s="3" t="n">
        <v>0</v>
      </c>
      <c r="CP210" s="3" t="n">
        <v>0</v>
      </c>
      <c r="CQ210" s="3" t="n">
        <v>0</v>
      </c>
      <c r="CR210" s="3" t="n">
        <v>0</v>
      </c>
      <c r="CS210" s="3" t="n">
        <v>0</v>
      </c>
      <c r="CT210" s="3" t="n">
        <v>0</v>
      </c>
      <c r="CU210" s="63" t="s">
        <v>8</v>
      </c>
      <c r="CV210" s="56" t="n">
        <v>0</v>
      </c>
      <c r="CW210" s="56" t="n">
        <v>0</v>
      </c>
      <c r="CX210" s="56" t="n">
        <v>0</v>
      </c>
      <c r="CY210" s="55" t="n">
        <v>0</v>
      </c>
      <c r="CZ210" s="55" t="n">
        <v>0</v>
      </c>
      <c r="DA210" s="55" t="n">
        <v>0</v>
      </c>
      <c r="DB210" s="3" t="n">
        <v>0</v>
      </c>
      <c r="DC210" s="3" t="n">
        <v>0</v>
      </c>
      <c r="DD210" s="3" t="n">
        <v>0</v>
      </c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AGZ210" s="20"/>
      <c r="AHA210" s="20"/>
      <c r="AHB210" s="20"/>
      <c r="AHC210" s="20"/>
      <c r="AHD210" s="20"/>
      <c r="AHE210" s="20"/>
      <c r="AHF210" s="20"/>
      <c r="AHG210" s="20"/>
      <c r="AHH210" s="20"/>
      <c r="AHI210" s="20"/>
      <c r="AHJ210" s="20"/>
      <c r="AHK210" s="20"/>
      <c r="AHL210" s="20"/>
      <c r="AHM210" s="20"/>
      <c r="AHN210" s="20"/>
      <c r="AHO210" s="20"/>
      <c r="AHP210" s="20"/>
      <c r="AHQ210" s="20"/>
      <c r="AHR210" s="20"/>
      <c r="AHS210" s="20"/>
      <c r="AHT210" s="20"/>
      <c r="AHU210" s="20"/>
      <c r="AHV210" s="20"/>
      <c r="AHW210" s="20"/>
      <c r="AHX210" s="20"/>
      <c r="AHY210" s="20"/>
      <c r="AHZ210" s="20"/>
      <c r="AIA210" s="20"/>
      <c r="AIB210" s="20"/>
      <c r="AIC210" s="20"/>
      <c r="AID210" s="20"/>
      <c r="AIE210" s="20"/>
      <c r="AIF210" s="20"/>
      <c r="AIG210" s="20"/>
      <c r="AIH210" s="20"/>
      <c r="AII210" s="20"/>
      <c r="AIJ210" s="20"/>
      <c r="AIK210" s="20"/>
      <c r="AIL210" s="21"/>
      <c r="AIM210" s="21"/>
      <c r="AIN210" s="21"/>
      <c r="AIO210" s="21"/>
      <c r="AIP210" s="21"/>
      <c r="AIQ210" s="21"/>
      <c r="AIR210" s="21"/>
      <c r="AIS210" s="21"/>
      <c r="AIT210" s="21"/>
      <c r="AIU210" s="21"/>
      <c r="AIV210" s="21"/>
      <c r="AIW210" s="21"/>
      <c r="AIX210" s="21"/>
      <c r="AIY210" s="21"/>
      <c r="AIZ210" s="21"/>
      <c r="AJA210" s="21"/>
      <c r="AJB210" s="21"/>
      <c r="AJC210" s="21"/>
      <c r="AJD210" s="21"/>
      <c r="AJE210" s="21"/>
      <c r="AJF210" s="21"/>
      <c r="AJG210" s="21"/>
      <c r="AJH210" s="21"/>
      <c r="AJI210" s="21"/>
      <c r="AJJ210" s="21"/>
      <c r="AJK210" s="21"/>
      <c r="AJL210" s="21"/>
      <c r="AJM210" s="21"/>
      <c r="AJN210" s="21"/>
      <c r="AJO210" s="21"/>
      <c r="AJP210" s="21"/>
      <c r="AJQ210" s="21"/>
      <c r="AJR210" s="21"/>
      <c r="AJS210" s="21"/>
      <c r="AJT210" s="21"/>
      <c r="AJU210" s="21"/>
      <c r="AJV210" s="21"/>
      <c r="AJW210" s="21"/>
      <c r="AJX210" s="21"/>
      <c r="AJY210" s="21"/>
      <c r="AJZ210" s="21"/>
      <c r="AKA210" s="21"/>
      <c r="AKB210" s="21"/>
      <c r="AKC210" s="21"/>
      <c r="AKD210" s="21"/>
      <c r="AKE210" s="21"/>
      <c r="AKF210" s="21"/>
      <c r="AKG210" s="21"/>
      <c r="AKH210" s="21"/>
      <c r="AKI210" s="21"/>
      <c r="AKJ210" s="21"/>
      <c r="AKK210" s="21"/>
      <c r="AKL210" s="21"/>
      <c r="AKM210" s="21"/>
      <c r="AKN210" s="21"/>
      <c r="AKO210" s="21"/>
      <c r="AKP210" s="21"/>
      <c r="AKQ210" s="21"/>
      <c r="AKR210" s="21"/>
      <c r="AKS210" s="21"/>
      <c r="AKT210" s="21"/>
      <c r="AKU210" s="21"/>
      <c r="AKV210" s="21"/>
      <c r="AKW210" s="21"/>
      <c r="AKX210" s="21"/>
      <c r="AKY210" s="21"/>
      <c r="AKZ210" s="21"/>
      <c r="ALA210" s="21"/>
      <c r="ALB210" s="21"/>
      <c r="ALC210" s="21"/>
      <c r="ALD210" s="21"/>
      <c r="ALE210" s="21"/>
      <c r="ALF210" s="21"/>
      <c r="ALG210" s="21"/>
      <c r="ALH210" s="21"/>
      <c r="ALI210" s="21"/>
      <c r="ALJ210" s="21"/>
      <c r="ALK210" s="21"/>
      <c r="ALL210" s="21"/>
      <c r="ALM210" s="21"/>
      <c r="ALN210" s="21"/>
      <c r="ALO210" s="21"/>
      <c r="ALP210" s="21"/>
      <c r="ALQ210" s="21"/>
      <c r="ALR210" s="21"/>
      <c r="ALS210" s="21"/>
      <c r="ALT210" s="21"/>
      <c r="ALU210" s="21"/>
      <c r="ALV210" s="21"/>
      <c r="ALW210" s="21"/>
      <c r="ALX210" s="21"/>
      <c r="ALY210" s="21"/>
      <c r="ALZ210" s="21"/>
      <c r="AMA210" s="21"/>
      <c r="AMB210" s="21"/>
      <c r="AMC210" s="21"/>
      <c r="AMD210" s="21"/>
      <c r="AME210" s="21"/>
      <c r="AMF210" s="21"/>
      <c r="AMG210" s="21"/>
      <c r="AMH210" s="21"/>
      <c r="AMI210" s="21"/>
      <c r="AMJ210" s="21"/>
    </row>
    <row r="211" s="58" customFormat="true" ht="12" hidden="true" customHeight="true" outlineLevel="0" collapsed="false">
      <c r="A211" s="52" t="s">
        <v>395</v>
      </c>
      <c r="B211" s="52" t="s">
        <v>50</v>
      </c>
      <c r="C211" s="52" t="s">
        <v>396</v>
      </c>
      <c r="D211" s="53" t="n">
        <v>1973</v>
      </c>
      <c r="E211" s="53" t="n">
        <f aca="true">YEAR(TODAY())-D211</f>
        <v>53</v>
      </c>
      <c r="F211" s="53" t="s">
        <v>44</v>
      </c>
      <c r="G211" s="53" t="s">
        <v>67</v>
      </c>
      <c r="H211" s="54" t="n">
        <v>0</v>
      </c>
      <c r="I211" s="54" t="n">
        <v>0</v>
      </c>
      <c r="J211" s="3" t="n">
        <f aca="false">IF(COUNT(M211:V211)&lt;7,W211,LARGE(M211:V211,1)+LARGE(M211:V211,2)+LARGE(M211:V211,3)+LARGE(M211:V211,4)+LARGE(M211:V211,5)+LARGE(M211:V211,6)+LARGE(M211:V211,7))</f>
        <v>0</v>
      </c>
      <c r="K211" s="3" t="n">
        <v>0</v>
      </c>
      <c r="L211" s="59" t="n">
        <f aca="false">AE211</f>
        <v>0</v>
      </c>
      <c r="M211" s="3"/>
      <c r="N211" s="3" t="n">
        <f aca="false">AS211</f>
        <v>0</v>
      </c>
      <c r="O211" s="3" t="n">
        <v>0</v>
      </c>
      <c r="P211" s="3"/>
      <c r="Q211" s="3"/>
      <c r="R211" s="3" t="n">
        <f aca="false">BX211</f>
        <v>0</v>
      </c>
      <c r="S211" s="3"/>
      <c r="T211" s="3" t="n">
        <f aca="false">CM211</f>
        <v>0</v>
      </c>
      <c r="U211" s="3" t="n">
        <f aca="false">CT211</f>
        <v>0</v>
      </c>
      <c r="V211" s="3" t="n">
        <f aca="false">DA211</f>
        <v>0</v>
      </c>
      <c r="W211" s="3" t="n">
        <f aca="false">SUM(M211:V211)</f>
        <v>0</v>
      </c>
      <c r="X211" s="3" t="n">
        <f aca="false">W211-J211</f>
        <v>0</v>
      </c>
      <c r="Y211" s="3" t="n">
        <v>0</v>
      </c>
      <c r="Z211" s="3" t="n">
        <v>0</v>
      </c>
      <c r="AA211" s="3" t="n">
        <v>0</v>
      </c>
      <c r="AB211" s="3" t="n">
        <v>0</v>
      </c>
      <c r="AC211" s="3" t="n">
        <v>0</v>
      </c>
      <c r="AD211" s="3" t="n">
        <v>0</v>
      </c>
      <c r="AE211" s="3" t="n">
        <v>0</v>
      </c>
      <c r="AF211" s="3" t="n">
        <v>0</v>
      </c>
      <c r="AG211" s="3" t="n">
        <v>0</v>
      </c>
      <c r="AH211" s="3" t="n">
        <v>0</v>
      </c>
      <c r="AI211" s="3" t="n">
        <v>0</v>
      </c>
      <c r="AJ211" s="3" t="n">
        <v>0</v>
      </c>
      <c r="AK211" s="3" t="n">
        <v>0</v>
      </c>
      <c r="AL211" s="3" t="n">
        <v>0</v>
      </c>
      <c r="AM211" s="3" t="n">
        <v>0</v>
      </c>
      <c r="AN211" s="3" t="n">
        <v>0</v>
      </c>
      <c r="AO211" s="3" t="n">
        <v>0</v>
      </c>
      <c r="AP211" s="3" t="n">
        <v>0</v>
      </c>
      <c r="AQ211" s="3" t="n">
        <v>0</v>
      </c>
      <c r="AR211" s="3" t="n">
        <v>0</v>
      </c>
      <c r="AS211" s="3" t="n">
        <v>0</v>
      </c>
      <c r="AT211" s="3" t="n">
        <v>0</v>
      </c>
      <c r="AU211" s="3" t="n">
        <v>0</v>
      </c>
      <c r="AV211" s="3" t="n">
        <v>0</v>
      </c>
      <c r="AW211" s="3" t="n">
        <v>0</v>
      </c>
      <c r="AX211" s="3" t="n">
        <v>0</v>
      </c>
      <c r="AY211" s="3" t="n">
        <v>0</v>
      </c>
      <c r="AZ211" s="3" t="n">
        <v>0</v>
      </c>
      <c r="BA211" s="3" t="n">
        <v>0</v>
      </c>
      <c r="BB211" s="3" t="n">
        <v>0</v>
      </c>
      <c r="BC211" s="3" t="n">
        <v>0</v>
      </c>
      <c r="BD211" s="3" t="n">
        <v>0</v>
      </c>
      <c r="BE211" s="3" t="n">
        <v>0</v>
      </c>
      <c r="BF211" s="3" t="n">
        <v>0</v>
      </c>
      <c r="BG211" s="3" t="n">
        <v>0</v>
      </c>
      <c r="BH211" s="3" t="n">
        <v>0</v>
      </c>
      <c r="BI211" s="3" t="n">
        <v>0</v>
      </c>
      <c r="BJ211" s="3" t="n">
        <v>0</v>
      </c>
      <c r="BK211" s="3" t="n">
        <v>0</v>
      </c>
      <c r="BL211" s="3" t="n">
        <v>0</v>
      </c>
      <c r="BM211" s="3" t="n">
        <v>0</v>
      </c>
      <c r="BN211" s="3" t="n">
        <v>0</v>
      </c>
      <c r="BO211" s="3" t="n">
        <v>0</v>
      </c>
      <c r="BP211" s="3" t="n">
        <v>0</v>
      </c>
      <c r="BQ211" s="3" t="n">
        <v>0</v>
      </c>
      <c r="BR211" s="3" t="n">
        <v>0</v>
      </c>
      <c r="BS211" s="3" t="n">
        <v>0</v>
      </c>
      <c r="BT211" s="3" t="n">
        <v>0</v>
      </c>
      <c r="BU211" s="3" t="n">
        <v>0</v>
      </c>
      <c r="BV211" s="3" t="n">
        <v>0</v>
      </c>
      <c r="BW211" s="3" t="n">
        <v>0</v>
      </c>
      <c r="BX211" s="3" t="n">
        <v>0</v>
      </c>
      <c r="BY211" s="3" t="n">
        <v>0</v>
      </c>
      <c r="BZ211" s="3" t="n">
        <v>0</v>
      </c>
      <c r="CA211" s="3" t="n">
        <v>0</v>
      </c>
      <c r="CB211" s="3" t="n">
        <v>0</v>
      </c>
      <c r="CC211" s="3" t="n">
        <v>0</v>
      </c>
      <c r="CD211" s="3" t="n">
        <v>0</v>
      </c>
      <c r="CE211" s="3" t="n">
        <v>0</v>
      </c>
      <c r="CF211" s="3" t="n">
        <v>0</v>
      </c>
      <c r="CG211" s="3" t="n">
        <v>0</v>
      </c>
      <c r="CH211" s="3" t="n">
        <v>0</v>
      </c>
      <c r="CI211" s="3" t="n">
        <v>0</v>
      </c>
      <c r="CJ211" s="3" t="n">
        <v>0</v>
      </c>
      <c r="CK211" s="3" t="n">
        <v>0</v>
      </c>
      <c r="CL211" s="3" t="n">
        <v>0</v>
      </c>
      <c r="CM211" s="3" t="n">
        <v>0</v>
      </c>
      <c r="CN211" s="3" t="n">
        <v>0</v>
      </c>
      <c r="CO211" s="3" t="n">
        <v>0</v>
      </c>
      <c r="CP211" s="3" t="n">
        <v>0</v>
      </c>
      <c r="CQ211" s="3" t="n">
        <v>0</v>
      </c>
      <c r="CR211" s="3" t="n">
        <v>0</v>
      </c>
      <c r="CS211" s="3" t="n">
        <v>0</v>
      </c>
      <c r="CT211" s="3" t="n">
        <v>0</v>
      </c>
      <c r="CU211" s="63" t="s">
        <v>8</v>
      </c>
      <c r="CV211" s="56" t="n">
        <v>0</v>
      </c>
      <c r="CW211" s="56" t="n">
        <v>0</v>
      </c>
      <c r="CX211" s="56" t="n">
        <v>0</v>
      </c>
      <c r="CY211" s="55" t="n">
        <v>0</v>
      </c>
      <c r="CZ211" s="55" t="n">
        <v>0</v>
      </c>
      <c r="DA211" s="55" t="n">
        <v>0</v>
      </c>
      <c r="DB211" s="3" t="n">
        <v>0</v>
      </c>
      <c r="DC211" s="3" t="n">
        <v>0</v>
      </c>
      <c r="DD211" s="3" t="n">
        <v>0</v>
      </c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AGZ211" s="20"/>
      <c r="AHA211" s="20"/>
      <c r="AHB211" s="20"/>
      <c r="AHC211" s="20"/>
      <c r="AHD211" s="20"/>
      <c r="AHE211" s="20"/>
      <c r="AHF211" s="20"/>
      <c r="AHG211" s="20"/>
      <c r="AHH211" s="20"/>
      <c r="AHI211" s="20"/>
      <c r="AHJ211" s="20"/>
      <c r="AHK211" s="20"/>
      <c r="AHL211" s="20"/>
      <c r="AHM211" s="20"/>
      <c r="AHN211" s="20"/>
      <c r="AHO211" s="20"/>
      <c r="AHP211" s="20"/>
      <c r="AHQ211" s="20"/>
      <c r="AHR211" s="20"/>
      <c r="AHS211" s="20"/>
      <c r="AHT211" s="20"/>
      <c r="AHU211" s="20"/>
      <c r="AHV211" s="20"/>
      <c r="AHW211" s="20"/>
      <c r="AHX211" s="20"/>
      <c r="AHY211" s="20"/>
      <c r="AHZ211" s="20"/>
      <c r="AIA211" s="20"/>
      <c r="AIB211" s="20"/>
      <c r="AIC211" s="20"/>
      <c r="AID211" s="20"/>
      <c r="AIE211" s="20"/>
      <c r="AIF211" s="20"/>
      <c r="AIG211" s="20"/>
      <c r="AIH211" s="20"/>
      <c r="AII211" s="20"/>
      <c r="AIJ211" s="20"/>
      <c r="AIK211" s="20"/>
      <c r="AIL211" s="21"/>
      <c r="AIM211" s="21"/>
      <c r="AIN211" s="21"/>
      <c r="AIO211" s="21"/>
      <c r="AIP211" s="21"/>
      <c r="AIQ211" s="21"/>
      <c r="AIR211" s="21"/>
      <c r="AIS211" s="21"/>
      <c r="AIT211" s="21"/>
      <c r="AIU211" s="21"/>
      <c r="AIV211" s="21"/>
      <c r="AIW211" s="21"/>
      <c r="AIX211" s="21"/>
      <c r="AIY211" s="21"/>
      <c r="AIZ211" s="21"/>
      <c r="AJA211" s="21"/>
      <c r="AJB211" s="21"/>
      <c r="AJC211" s="21"/>
      <c r="AJD211" s="21"/>
      <c r="AJE211" s="21"/>
      <c r="AJF211" s="21"/>
      <c r="AJG211" s="21"/>
      <c r="AJH211" s="21"/>
      <c r="AJI211" s="21"/>
      <c r="AJJ211" s="21"/>
      <c r="AJK211" s="21"/>
      <c r="AJL211" s="21"/>
      <c r="AJM211" s="21"/>
      <c r="AJN211" s="21"/>
      <c r="AJO211" s="21"/>
      <c r="AJP211" s="21"/>
      <c r="AJQ211" s="21"/>
      <c r="AJR211" s="21"/>
      <c r="AJS211" s="21"/>
      <c r="AJT211" s="21"/>
      <c r="AJU211" s="21"/>
      <c r="AJV211" s="21"/>
      <c r="AJW211" s="21"/>
      <c r="AJX211" s="21"/>
      <c r="AJY211" s="21"/>
      <c r="AJZ211" s="21"/>
      <c r="AKA211" s="21"/>
      <c r="AKB211" s="21"/>
      <c r="AKC211" s="21"/>
      <c r="AKD211" s="21"/>
      <c r="AKE211" s="21"/>
      <c r="AKF211" s="21"/>
      <c r="AKG211" s="21"/>
      <c r="AKH211" s="21"/>
      <c r="AKI211" s="21"/>
      <c r="AKJ211" s="21"/>
      <c r="AKK211" s="21"/>
      <c r="AKL211" s="21"/>
      <c r="AKM211" s="21"/>
      <c r="AKN211" s="21"/>
      <c r="AKO211" s="21"/>
      <c r="AKP211" s="21"/>
      <c r="AKQ211" s="21"/>
      <c r="AKR211" s="21"/>
      <c r="AKS211" s="21"/>
      <c r="AKT211" s="21"/>
      <c r="AKU211" s="21"/>
      <c r="AKV211" s="21"/>
      <c r="AKW211" s="21"/>
      <c r="AKX211" s="21"/>
      <c r="AKY211" s="21"/>
      <c r="AKZ211" s="21"/>
      <c r="ALA211" s="21"/>
      <c r="ALB211" s="21"/>
      <c r="ALC211" s="21"/>
      <c r="ALD211" s="21"/>
      <c r="ALE211" s="21"/>
      <c r="ALF211" s="21"/>
      <c r="ALG211" s="21"/>
      <c r="ALH211" s="21"/>
      <c r="ALI211" s="21"/>
      <c r="ALJ211" s="21"/>
      <c r="ALK211" s="21"/>
      <c r="ALL211" s="21"/>
      <c r="ALM211" s="21"/>
      <c r="ALN211" s="21"/>
      <c r="ALO211" s="21"/>
      <c r="ALP211" s="21"/>
      <c r="ALQ211" s="21"/>
      <c r="ALR211" s="21"/>
      <c r="ALS211" s="21"/>
      <c r="ALT211" s="21"/>
      <c r="ALU211" s="21"/>
      <c r="ALV211" s="21"/>
      <c r="ALW211" s="21"/>
      <c r="ALX211" s="21"/>
      <c r="ALY211" s="21"/>
      <c r="ALZ211" s="21"/>
      <c r="AMA211" s="21"/>
      <c r="AMB211" s="21"/>
      <c r="AMC211" s="21"/>
      <c r="AMD211" s="21"/>
      <c r="AME211" s="21"/>
      <c r="AMF211" s="21"/>
      <c r="AMG211" s="21"/>
      <c r="AMH211" s="21"/>
      <c r="AMI211" s="21"/>
      <c r="AMJ211" s="21"/>
    </row>
    <row r="212" s="58" customFormat="true" ht="12" hidden="true" customHeight="true" outlineLevel="0" collapsed="false">
      <c r="A212" s="52" t="s">
        <v>397</v>
      </c>
      <c r="B212" s="52" t="s">
        <v>398</v>
      </c>
      <c r="C212" s="52" t="s">
        <v>101</v>
      </c>
      <c r="D212" s="53" t="n">
        <v>1983</v>
      </c>
      <c r="E212" s="53" t="n">
        <f aca="true">YEAR(TODAY())-D212</f>
        <v>43</v>
      </c>
      <c r="F212" s="53" t="s">
        <v>131</v>
      </c>
      <c r="G212" s="53" t="s">
        <v>135</v>
      </c>
      <c r="H212" s="54" t="n">
        <v>0</v>
      </c>
      <c r="I212" s="54" t="n">
        <v>0</v>
      </c>
      <c r="J212" s="3" t="n">
        <f aca="false">IF(COUNT(L212:V212)&lt;7,W212,LARGE(L212:V212,1)+LARGE(L212:V212,2)+LARGE(L212:V212,3)+LARGE(L212:V212,4)+LARGE(L212:V212,5)+LARGE(L212:V212,6)+LARGE(L212:V212,7))</f>
        <v>0</v>
      </c>
      <c r="K212" s="3" t="n">
        <v>0</v>
      </c>
      <c r="L212" s="59" t="n">
        <f aca="false">AE212</f>
        <v>0</v>
      </c>
      <c r="M212" s="3"/>
      <c r="N212" s="3" t="n">
        <f aca="false">AS212</f>
        <v>0</v>
      </c>
      <c r="O212" s="3" t="n">
        <v>0</v>
      </c>
      <c r="P212" s="3"/>
      <c r="Q212" s="3"/>
      <c r="R212" s="3" t="n">
        <f aca="false">BX212</f>
        <v>0</v>
      </c>
      <c r="S212" s="3"/>
      <c r="T212" s="3" t="n">
        <f aca="false">CM212</f>
        <v>0</v>
      </c>
      <c r="U212" s="3" t="n">
        <f aca="false">CT212</f>
        <v>0</v>
      </c>
      <c r="V212" s="3" t="n">
        <f aca="false">DA212</f>
        <v>0</v>
      </c>
      <c r="W212" s="3" t="n">
        <f aca="false">SUM(L212:V212)</f>
        <v>0</v>
      </c>
      <c r="X212" s="3" t="n">
        <f aca="false">W212-J212</f>
        <v>0</v>
      </c>
      <c r="Y212" s="3" t="n">
        <v>0</v>
      </c>
      <c r="Z212" s="3" t="n">
        <v>0</v>
      </c>
      <c r="AA212" s="3" t="n">
        <v>0</v>
      </c>
      <c r="AB212" s="3" t="n">
        <v>0</v>
      </c>
      <c r="AC212" s="3" t="n">
        <v>0</v>
      </c>
      <c r="AD212" s="3" t="n">
        <v>0</v>
      </c>
      <c r="AE212" s="3" t="n">
        <v>0</v>
      </c>
      <c r="AF212" s="3" t="n">
        <v>0</v>
      </c>
      <c r="AG212" s="3" t="n">
        <v>0</v>
      </c>
      <c r="AH212" s="3" t="n">
        <v>0</v>
      </c>
      <c r="AI212" s="3" t="n">
        <v>0</v>
      </c>
      <c r="AJ212" s="3" t="n">
        <v>0</v>
      </c>
      <c r="AK212" s="3" t="n">
        <v>0</v>
      </c>
      <c r="AL212" s="3" t="n">
        <v>0</v>
      </c>
      <c r="AM212" s="3" t="n">
        <v>0</v>
      </c>
      <c r="AN212" s="3" t="n">
        <v>0</v>
      </c>
      <c r="AO212" s="3" t="n">
        <v>0</v>
      </c>
      <c r="AP212" s="3" t="n">
        <v>0</v>
      </c>
      <c r="AQ212" s="3" t="n">
        <v>0</v>
      </c>
      <c r="AR212" s="3" t="n">
        <v>0</v>
      </c>
      <c r="AS212" s="3" t="n">
        <v>0</v>
      </c>
      <c r="AT212" s="3" t="n">
        <v>0</v>
      </c>
      <c r="AU212" s="3" t="n">
        <v>0</v>
      </c>
      <c r="AV212" s="3" t="n">
        <v>0</v>
      </c>
      <c r="AW212" s="3" t="n">
        <v>0</v>
      </c>
      <c r="AX212" s="3" t="n">
        <v>0</v>
      </c>
      <c r="AY212" s="3" t="n">
        <v>0</v>
      </c>
      <c r="AZ212" s="3" t="n">
        <v>0</v>
      </c>
      <c r="BA212" s="3" t="n">
        <v>0</v>
      </c>
      <c r="BB212" s="3" t="n">
        <v>0</v>
      </c>
      <c r="BC212" s="3" t="n">
        <v>0</v>
      </c>
      <c r="BD212" s="3" t="n">
        <v>0</v>
      </c>
      <c r="BE212" s="3" t="n">
        <v>0</v>
      </c>
      <c r="BF212" s="3" t="n">
        <v>0</v>
      </c>
      <c r="BG212" s="3" t="n">
        <v>0</v>
      </c>
      <c r="BH212" s="3" t="n">
        <v>0</v>
      </c>
      <c r="BI212" s="3" t="n">
        <v>0</v>
      </c>
      <c r="BJ212" s="3" t="n">
        <v>0</v>
      </c>
      <c r="BK212" s="3" t="n">
        <v>0</v>
      </c>
      <c r="BL212" s="3" t="n">
        <v>0</v>
      </c>
      <c r="BM212" s="3" t="n">
        <v>0</v>
      </c>
      <c r="BN212" s="3" t="n">
        <v>0</v>
      </c>
      <c r="BO212" s="3" t="n">
        <v>0</v>
      </c>
      <c r="BP212" s="3" t="n">
        <v>0</v>
      </c>
      <c r="BQ212" s="3" t="n">
        <v>0</v>
      </c>
      <c r="BR212" s="3" t="n">
        <v>0</v>
      </c>
      <c r="BS212" s="3" t="n">
        <v>0</v>
      </c>
      <c r="BT212" s="3" t="n">
        <v>0</v>
      </c>
      <c r="BU212" s="3" t="n">
        <v>0</v>
      </c>
      <c r="BV212" s="3" t="n">
        <v>0</v>
      </c>
      <c r="BW212" s="3" t="n">
        <v>0</v>
      </c>
      <c r="BX212" s="3" t="n">
        <v>0</v>
      </c>
      <c r="BY212" s="3" t="n">
        <v>0</v>
      </c>
      <c r="BZ212" s="3" t="n">
        <v>0</v>
      </c>
      <c r="CA212" s="3" t="n">
        <v>0</v>
      </c>
      <c r="CB212" s="3" t="n">
        <v>0</v>
      </c>
      <c r="CC212" s="3" t="n">
        <v>0</v>
      </c>
      <c r="CD212" s="3" t="n">
        <v>0</v>
      </c>
      <c r="CE212" s="3" t="n">
        <v>0</v>
      </c>
      <c r="CF212" s="3" t="n">
        <v>0</v>
      </c>
      <c r="CG212" s="3" t="n">
        <v>0</v>
      </c>
      <c r="CH212" s="3" t="n">
        <v>0</v>
      </c>
      <c r="CI212" s="3" t="n">
        <v>0</v>
      </c>
      <c r="CJ212" s="3" t="n">
        <v>0</v>
      </c>
      <c r="CK212" s="3" t="n">
        <v>0</v>
      </c>
      <c r="CL212" s="3" t="n">
        <v>0</v>
      </c>
      <c r="CM212" s="3" t="n">
        <v>0</v>
      </c>
      <c r="CN212" s="3" t="n">
        <v>0</v>
      </c>
      <c r="CO212" s="3" t="n">
        <v>0</v>
      </c>
      <c r="CP212" s="3" t="n">
        <v>0</v>
      </c>
      <c r="CQ212" s="3" t="n">
        <v>0</v>
      </c>
      <c r="CR212" s="3" t="n">
        <v>0</v>
      </c>
      <c r="CS212" s="3" t="n">
        <v>0</v>
      </c>
      <c r="CT212" s="3" t="n">
        <v>0</v>
      </c>
      <c r="CU212" s="63" t="s">
        <v>8</v>
      </c>
      <c r="CV212" s="56" t="n">
        <v>0</v>
      </c>
      <c r="CW212" s="56" t="n">
        <v>0</v>
      </c>
      <c r="CX212" s="56" t="n">
        <v>0</v>
      </c>
      <c r="CY212" s="55" t="n">
        <v>0</v>
      </c>
      <c r="CZ212" s="55" t="n">
        <v>0</v>
      </c>
      <c r="DA212" s="55" t="n">
        <v>0</v>
      </c>
      <c r="DB212" s="3" t="n">
        <v>0</v>
      </c>
      <c r="DC212" s="3" t="n">
        <v>0</v>
      </c>
      <c r="DD212" s="3" t="n">
        <v>0</v>
      </c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AGZ212" s="20"/>
      <c r="AHA212" s="20"/>
      <c r="AHB212" s="20"/>
      <c r="AHC212" s="20"/>
      <c r="AHD212" s="20"/>
      <c r="AHE212" s="20"/>
      <c r="AHF212" s="20"/>
      <c r="AHG212" s="20"/>
      <c r="AHH212" s="20"/>
      <c r="AHI212" s="20"/>
      <c r="AHJ212" s="20"/>
      <c r="AHK212" s="20"/>
      <c r="AHL212" s="20"/>
      <c r="AHM212" s="20"/>
      <c r="AHN212" s="20"/>
      <c r="AHO212" s="20"/>
      <c r="AHP212" s="20"/>
      <c r="AHQ212" s="20"/>
      <c r="AHR212" s="20"/>
      <c r="AHS212" s="20"/>
      <c r="AHT212" s="20"/>
      <c r="AHU212" s="20"/>
      <c r="AHV212" s="20"/>
      <c r="AHW212" s="20"/>
      <c r="AHX212" s="20"/>
      <c r="AHY212" s="20"/>
      <c r="AHZ212" s="20"/>
      <c r="AIA212" s="20"/>
      <c r="AIB212" s="20"/>
      <c r="AIC212" s="20"/>
      <c r="AID212" s="20"/>
      <c r="AIE212" s="20"/>
      <c r="AIF212" s="20"/>
      <c r="AIG212" s="20"/>
      <c r="AIH212" s="20"/>
      <c r="AII212" s="20"/>
      <c r="AIJ212" s="20"/>
      <c r="AIK212" s="20"/>
      <c r="AIL212" s="21"/>
      <c r="AIM212" s="21"/>
      <c r="AIN212" s="21"/>
      <c r="AIO212" s="21"/>
      <c r="AIP212" s="21"/>
      <c r="AIQ212" s="21"/>
      <c r="AIR212" s="21"/>
      <c r="AIS212" s="21"/>
      <c r="AIT212" s="21"/>
      <c r="AIU212" s="21"/>
      <c r="AIV212" s="21"/>
      <c r="AIW212" s="21"/>
      <c r="AIX212" s="21"/>
      <c r="AIY212" s="21"/>
      <c r="AIZ212" s="21"/>
      <c r="AJA212" s="21"/>
      <c r="AJB212" s="21"/>
      <c r="AJC212" s="21"/>
      <c r="AJD212" s="21"/>
      <c r="AJE212" s="21"/>
      <c r="AJF212" s="21"/>
      <c r="AJG212" s="21"/>
      <c r="AJH212" s="21"/>
      <c r="AJI212" s="21"/>
      <c r="AJJ212" s="21"/>
      <c r="AJK212" s="21"/>
      <c r="AJL212" s="21"/>
      <c r="AJM212" s="21"/>
      <c r="AJN212" s="21"/>
      <c r="AJO212" s="21"/>
      <c r="AJP212" s="21"/>
      <c r="AJQ212" s="21"/>
      <c r="AJR212" s="21"/>
      <c r="AJS212" s="21"/>
      <c r="AJT212" s="21"/>
      <c r="AJU212" s="21"/>
      <c r="AJV212" s="21"/>
      <c r="AJW212" s="21"/>
      <c r="AJX212" s="21"/>
      <c r="AJY212" s="21"/>
      <c r="AJZ212" s="21"/>
      <c r="AKA212" s="21"/>
      <c r="AKB212" s="21"/>
      <c r="AKC212" s="21"/>
      <c r="AKD212" s="21"/>
      <c r="AKE212" s="21"/>
      <c r="AKF212" s="21"/>
      <c r="AKG212" s="21"/>
      <c r="AKH212" s="21"/>
      <c r="AKI212" s="21"/>
      <c r="AKJ212" s="21"/>
      <c r="AKK212" s="21"/>
      <c r="AKL212" s="21"/>
      <c r="AKM212" s="21"/>
      <c r="AKN212" s="21"/>
      <c r="AKO212" s="21"/>
      <c r="AKP212" s="21"/>
      <c r="AKQ212" s="21"/>
      <c r="AKR212" s="21"/>
      <c r="AKS212" s="21"/>
      <c r="AKT212" s="21"/>
      <c r="AKU212" s="21"/>
      <c r="AKV212" s="21"/>
      <c r="AKW212" s="21"/>
      <c r="AKX212" s="21"/>
      <c r="AKY212" s="21"/>
      <c r="AKZ212" s="21"/>
      <c r="ALA212" s="21"/>
      <c r="ALB212" s="21"/>
      <c r="ALC212" s="21"/>
      <c r="ALD212" s="21"/>
      <c r="ALE212" s="21"/>
      <c r="ALF212" s="21"/>
      <c r="ALG212" s="21"/>
      <c r="ALH212" s="21"/>
      <c r="ALI212" s="21"/>
      <c r="ALJ212" s="21"/>
      <c r="ALK212" s="21"/>
      <c r="ALL212" s="21"/>
      <c r="ALM212" s="21"/>
      <c r="ALN212" s="21"/>
      <c r="ALO212" s="21"/>
      <c r="ALP212" s="21"/>
      <c r="ALQ212" s="21"/>
      <c r="ALR212" s="21"/>
      <c r="ALS212" s="21"/>
      <c r="ALT212" s="21"/>
      <c r="ALU212" s="21"/>
      <c r="ALV212" s="21"/>
      <c r="ALW212" s="21"/>
      <c r="ALX212" s="21"/>
      <c r="ALY212" s="21"/>
      <c r="ALZ212" s="21"/>
      <c r="AMA212" s="21"/>
      <c r="AMB212" s="21"/>
      <c r="AMC212" s="21"/>
      <c r="AMD212" s="21"/>
      <c r="AME212" s="21"/>
      <c r="AMF212" s="21"/>
      <c r="AMG212" s="21"/>
      <c r="AMH212" s="21"/>
      <c r="AMI212" s="21"/>
      <c r="AMJ212" s="21"/>
    </row>
    <row r="213" s="58" customFormat="true" ht="12" hidden="true" customHeight="true" outlineLevel="0" collapsed="false">
      <c r="A213" s="52" t="s">
        <v>399</v>
      </c>
      <c r="B213" s="52" t="s">
        <v>42</v>
      </c>
      <c r="C213" s="52" t="s">
        <v>400</v>
      </c>
      <c r="D213" s="53" t="n">
        <v>1972</v>
      </c>
      <c r="E213" s="53" t="n">
        <f aca="true">YEAR(TODAY())-D213</f>
        <v>54</v>
      </c>
      <c r="F213" s="53" t="s">
        <v>44</v>
      </c>
      <c r="G213" s="53" t="s">
        <v>67</v>
      </c>
      <c r="H213" s="54" t="n">
        <v>0</v>
      </c>
      <c r="I213" s="54" t="n">
        <v>0</v>
      </c>
      <c r="J213" s="3" t="n">
        <f aca="false">IF(COUNT(M213:V213)&lt;7,W213,LARGE(M213:V213,1)+LARGE(M213:V213,2)+LARGE(M213:V213,3)+LARGE(M213:V213,4)+LARGE(M213:V213,5)+LARGE(M213:V213,6)+LARGE(M213:V213,7))</f>
        <v>0</v>
      </c>
      <c r="K213" s="3" t="n">
        <v>0</v>
      </c>
      <c r="L213" s="59" t="n">
        <f aca="false">AE213</f>
        <v>0</v>
      </c>
      <c r="M213" s="3"/>
      <c r="N213" s="3" t="n">
        <f aca="false">AS213</f>
        <v>0</v>
      </c>
      <c r="O213" s="3" t="n">
        <v>0</v>
      </c>
      <c r="P213" s="3"/>
      <c r="Q213" s="3"/>
      <c r="R213" s="3" t="n">
        <f aca="false">BX213</f>
        <v>0</v>
      </c>
      <c r="S213" s="3"/>
      <c r="T213" s="3" t="n">
        <f aca="false">CM213</f>
        <v>0</v>
      </c>
      <c r="U213" s="3" t="n">
        <f aca="false">CT213</f>
        <v>0</v>
      </c>
      <c r="V213" s="3" t="n">
        <f aca="false">DA213</f>
        <v>0</v>
      </c>
      <c r="W213" s="3" t="n">
        <f aca="false">SUM(M213:V213)</f>
        <v>0</v>
      </c>
      <c r="X213" s="3" t="n">
        <f aca="false">W213-J213</f>
        <v>0</v>
      </c>
      <c r="Y213" s="3" t="n">
        <v>0</v>
      </c>
      <c r="Z213" s="3" t="n">
        <v>0</v>
      </c>
      <c r="AA213" s="3" t="n">
        <v>0</v>
      </c>
      <c r="AB213" s="3" t="n">
        <v>0</v>
      </c>
      <c r="AC213" s="3" t="n">
        <v>0</v>
      </c>
      <c r="AD213" s="3" t="n">
        <v>0</v>
      </c>
      <c r="AE213" s="3" t="n">
        <v>0</v>
      </c>
      <c r="AF213" s="3" t="n">
        <v>0</v>
      </c>
      <c r="AG213" s="3" t="n">
        <v>0</v>
      </c>
      <c r="AH213" s="3" t="n">
        <v>0</v>
      </c>
      <c r="AI213" s="3" t="n">
        <v>0</v>
      </c>
      <c r="AJ213" s="3" t="n">
        <v>0</v>
      </c>
      <c r="AK213" s="3" t="n">
        <v>0</v>
      </c>
      <c r="AL213" s="3" t="n">
        <v>0</v>
      </c>
      <c r="AM213" s="3" t="n">
        <v>0</v>
      </c>
      <c r="AN213" s="3" t="n">
        <v>0</v>
      </c>
      <c r="AO213" s="3" t="n">
        <v>0</v>
      </c>
      <c r="AP213" s="3" t="n">
        <v>0</v>
      </c>
      <c r="AQ213" s="3" t="n">
        <v>0</v>
      </c>
      <c r="AR213" s="3" t="n">
        <v>0</v>
      </c>
      <c r="AS213" s="3" t="n">
        <v>0</v>
      </c>
      <c r="AT213" s="3" t="n">
        <v>0</v>
      </c>
      <c r="AU213" s="3" t="n">
        <v>0</v>
      </c>
      <c r="AV213" s="3" t="n">
        <v>0</v>
      </c>
      <c r="AW213" s="3" t="n">
        <v>0</v>
      </c>
      <c r="AX213" s="3" t="n">
        <v>0</v>
      </c>
      <c r="AY213" s="3" t="n">
        <v>0</v>
      </c>
      <c r="AZ213" s="3" t="n">
        <v>0</v>
      </c>
      <c r="BA213" s="3" t="n">
        <v>0</v>
      </c>
      <c r="BB213" s="3" t="n">
        <v>0</v>
      </c>
      <c r="BC213" s="3" t="n">
        <v>0</v>
      </c>
      <c r="BD213" s="3" t="n">
        <v>0</v>
      </c>
      <c r="BE213" s="3" t="n">
        <v>0</v>
      </c>
      <c r="BF213" s="3" t="n">
        <v>0</v>
      </c>
      <c r="BG213" s="3" t="n">
        <v>0</v>
      </c>
      <c r="BH213" s="3" t="n">
        <v>0</v>
      </c>
      <c r="BI213" s="3" t="n">
        <v>0</v>
      </c>
      <c r="BJ213" s="3" t="n">
        <v>0</v>
      </c>
      <c r="BK213" s="3" t="n">
        <v>0</v>
      </c>
      <c r="BL213" s="3" t="n">
        <v>0</v>
      </c>
      <c r="BM213" s="3" t="n">
        <v>0</v>
      </c>
      <c r="BN213" s="3" t="n">
        <v>0</v>
      </c>
      <c r="BO213" s="3" t="n">
        <v>0</v>
      </c>
      <c r="BP213" s="3" t="n">
        <v>0</v>
      </c>
      <c r="BQ213" s="3" t="n">
        <v>0</v>
      </c>
      <c r="BR213" s="3" t="n">
        <v>0</v>
      </c>
      <c r="BS213" s="3" t="n">
        <v>0</v>
      </c>
      <c r="BT213" s="3" t="n">
        <v>0</v>
      </c>
      <c r="BU213" s="3" t="n">
        <v>0</v>
      </c>
      <c r="BV213" s="3" t="n">
        <v>0</v>
      </c>
      <c r="BW213" s="3" t="n">
        <v>0</v>
      </c>
      <c r="BX213" s="3" t="n">
        <v>0</v>
      </c>
      <c r="BY213" s="3" t="n">
        <v>0</v>
      </c>
      <c r="BZ213" s="3" t="n">
        <v>0</v>
      </c>
      <c r="CA213" s="3" t="n">
        <v>0</v>
      </c>
      <c r="CB213" s="3" t="n">
        <v>0</v>
      </c>
      <c r="CC213" s="3" t="n">
        <v>0</v>
      </c>
      <c r="CD213" s="3" t="n">
        <v>0</v>
      </c>
      <c r="CE213" s="3" t="n">
        <v>0</v>
      </c>
      <c r="CF213" s="3" t="n">
        <v>0</v>
      </c>
      <c r="CG213" s="3" t="n">
        <v>0</v>
      </c>
      <c r="CH213" s="3" t="n">
        <v>0</v>
      </c>
      <c r="CI213" s="3" t="n">
        <v>0</v>
      </c>
      <c r="CJ213" s="3" t="n">
        <v>0</v>
      </c>
      <c r="CK213" s="3" t="n">
        <v>0</v>
      </c>
      <c r="CL213" s="3" t="n">
        <v>0</v>
      </c>
      <c r="CM213" s="3" t="n">
        <v>0</v>
      </c>
      <c r="CN213" s="3" t="n">
        <v>0</v>
      </c>
      <c r="CO213" s="3" t="n">
        <v>0</v>
      </c>
      <c r="CP213" s="3" t="n">
        <v>0</v>
      </c>
      <c r="CQ213" s="3" t="n">
        <v>0</v>
      </c>
      <c r="CR213" s="3" t="n">
        <v>0</v>
      </c>
      <c r="CS213" s="3" t="n">
        <v>0</v>
      </c>
      <c r="CT213" s="3" t="n">
        <v>0</v>
      </c>
      <c r="CU213" s="63" t="s">
        <v>8</v>
      </c>
      <c r="CV213" s="56" t="n">
        <v>0</v>
      </c>
      <c r="CW213" s="56" t="n">
        <v>0</v>
      </c>
      <c r="CX213" s="56" t="n">
        <v>0</v>
      </c>
      <c r="CY213" s="55" t="n">
        <v>0</v>
      </c>
      <c r="CZ213" s="55" t="n">
        <v>0</v>
      </c>
      <c r="DA213" s="55" t="n">
        <v>0</v>
      </c>
      <c r="DB213" s="3" t="n">
        <v>0</v>
      </c>
      <c r="DC213" s="3" t="n">
        <v>0</v>
      </c>
      <c r="DD213" s="3" t="n">
        <v>0</v>
      </c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AGZ213" s="20"/>
      <c r="AHA213" s="20"/>
      <c r="AHB213" s="20"/>
      <c r="AHC213" s="20"/>
      <c r="AHD213" s="20"/>
      <c r="AHE213" s="20"/>
      <c r="AHF213" s="20"/>
      <c r="AHG213" s="20"/>
      <c r="AHH213" s="20"/>
      <c r="AHI213" s="20"/>
      <c r="AHJ213" s="20"/>
      <c r="AHK213" s="20"/>
      <c r="AHL213" s="20"/>
      <c r="AHM213" s="20"/>
      <c r="AHN213" s="20"/>
      <c r="AHO213" s="20"/>
      <c r="AHP213" s="20"/>
      <c r="AHQ213" s="20"/>
      <c r="AHR213" s="20"/>
      <c r="AHS213" s="20"/>
      <c r="AHT213" s="20"/>
      <c r="AHU213" s="20"/>
      <c r="AHV213" s="20"/>
      <c r="AHW213" s="20"/>
      <c r="AHX213" s="20"/>
      <c r="AHY213" s="20"/>
      <c r="AHZ213" s="20"/>
      <c r="AIA213" s="20"/>
      <c r="AIB213" s="20"/>
      <c r="AIC213" s="20"/>
      <c r="AID213" s="20"/>
      <c r="AIE213" s="20"/>
      <c r="AIF213" s="20"/>
      <c r="AIG213" s="20"/>
      <c r="AIH213" s="20"/>
      <c r="AII213" s="20"/>
      <c r="AIJ213" s="20"/>
      <c r="AIK213" s="20"/>
      <c r="AIL213" s="21"/>
      <c r="AIM213" s="21"/>
      <c r="AIN213" s="21"/>
      <c r="AIO213" s="21"/>
      <c r="AIP213" s="21"/>
      <c r="AIQ213" s="21"/>
      <c r="AIR213" s="21"/>
      <c r="AIS213" s="21"/>
      <c r="AIT213" s="21"/>
      <c r="AIU213" s="21"/>
      <c r="AIV213" s="21"/>
      <c r="AIW213" s="21"/>
      <c r="AIX213" s="21"/>
      <c r="AIY213" s="21"/>
      <c r="AIZ213" s="21"/>
      <c r="AJA213" s="21"/>
      <c r="AJB213" s="21"/>
      <c r="AJC213" s="21"/>
      <c r="AJD213" s="21"/>
      <c r="AJE213" s="21"/>
      <c r="AJF213" s="21"/>
      <c r="AJG213" s="21"/>
      <c r="AJH213" s="21"/>
      <c r="AJI213" s="21"/>
      <c r="AJJ213" s="21"/>
      <c r="AJK213" s="21"/>
      <c r="AJL213" s="21"/>
      <c r="AJM213" s="21"/>
      <c r="AJN213" s="21"/>
      <c r="AJO213" s="21"/>
      <c r="AJP213" s="21"/>
      <c r="AJQ213" s="21"/>
      <c r="AJR213" s="21"/>
      <c r="AJS213" s="21"/>
      <c r="AJT213" s="21"/>
      <c r="AJU213" s="21"/>
      <c r="AJV213" s="21"/>
      <c r="AJW213" s="21"/>
      <c r="AJX213" s="21"/>
      <c r="AJY213" s="21"/>
      <c r="AJZ213" s="21"/>
      <c r="AKA213" s="21"/>
      <c r="AKB213" s="21"/>
      <c r="AKC213" s="21"/>
      <c r="AKD213" s="21"/>
      <c r="AKE213" s="21"/>
      <c r="AKF213" s="21"/>
      <c r="AKG213" s="21"/>
      <c r="AKH213" s="21"/>
      <c r="AKI213" s="21"/>
      <c r="AKJ213" s="21"/>
      <c r="AKK213" s="21"/>
      <c r="AKL213" s="21"/>
      <c r="AKM213" s="21"/>
      <c r="AKN213" s="21"/>
      <c r="AKO213" s="21"/>
      <c r="AKP213" s="21"/>
      <c r="AKQ213" s="21"/>
      <c r="AKR213" s="21"/>
      <c r="AKS213" s="21"/>
      <c r="AKT213" s="21"/>
      <c r="AKU213" s="21"/>
      <c r="AKV213" s="21"/>
      <c r="AKW213" s="21"/>
      <c r="AKX213" s="21"/>
      <c r="AKY213" s="21"/>
      <c r="AKZ213" s="21"/>
      <c r="ALA213" s="21"/>
      <c r="ALB213" s="21"/>
      <c r="ALC213" s="21"/>
      <c r="ALD213" s="21"/>
      <c r="ALE213" s="21"/>
      <c r="ALF213" s="21"/>
      <c r="ALG213" s="21"/>
      <c r="ALH213" s="21"/>
      <c r="ALI213" s="21"/>
      <c r="ALJ213" s="21"/>
      <c r="ALK213" s="21"/>
      <c r="ALL213" s="21"/>
      <c r="ALM213" s="21"/>
      <c r="ALN213" s="21"/>
      <c r="ALO213" s="21"/>
      <c r="ALP213" s="21"/>
      <c r="ALQ213" s="21"/>
      <c r="ALR213" s="21"/>
      <c r="ALS213" s="21"/>
      <c r="ALT213" s="21"/>
      <c r="ALU213" s="21"/>
      <c r="ALV213" s="21"/>
      <c r="ALW213" s="21"/>
      <c r="ALX213" s="21"/>
      <c r="ALY213" s="21"/>
      <c r="ALZ213" s="21"/>
      <c r="AMA213" s="21"/>
      <c r="AMB213" s="21"/>
      <c r="AMC213" s="21"/>
      <c r="AMD213" s="21"/>
      <c r="AME213" s="21"/>
      <c r="AMF213" s="21"/>
      <c r="AMG213" s="21"/>
      <c r="AMH213" s="21"/>
      <c r="AMI213" s="21"/>
      <c r="AMJ213" s="21"/>
    </row>
    <row r="214" s="58" customFormat="true" ht="12" hidden="true" customHeight="true" outlineLevel="0" collapsed="false">
      <c r="A214" s="52" t="s">
        <v>401</v>
      </c>
      <c r="B214" s="52" t="s">
        <v>185</v>
      </c>
      <c r="C214" s="52" t="s">
        <v>183</v>
      </c>
      <c r="D214" s="53" t="n">
        <v>2007</v>
      </c>
      <c r="E214" s="53" t="n">
        <f aca="true">YEAR(TODAY())-D214</f>
        <v>19</v>
      </c>
      <c r="F214" s="53" t="s">
        <v>44</v>
      </c>
      <c r="G214" s="53" t="s">
        <v>45</v>
      </c>
      <c r="H214" s="54" t="n">
        <v>0</v>
      </c>
      <c r="I214" s="54" t="n">
        <v>0</v>
      </c>
      <c r="J214" s="3" t="n">
        <f aca="false">IF(COUNT(L214:V214)&lt;7,W214,LARGE(L214:V214,1)+LARGE(L214:V214,2)+LARGE(L214:V214,3)+LARGE(L214:V214,4)+LARGE(L214:V214,5)+LARGE(L214:V214,6)+LARGE(L214:V214,7))</f>
        <v>0</v>
      </c>
      <c r="K214" s="3" t="n">
        <v>0</v>
      </c>
      <c r="L214" s="59" t="n">
        <f aca="false">AE214</f>
        <v>0</v>
      </c>
      <c r="M214" s="3"/>
      <c r="N214" s="3" t="n">
        <f aca="false">AS214</f>
        <v>0</v>
      </c>
      <c r="O214" s="3" t="n">
        <v>0</v>
      </c>
      <c r="P214" s="3"/>
      <c r="Q214" s="3"/>
      <c r="R214" s="3" t="n">
        <f aca="false">BX214</f>
        <v>0</v>
      </c>
      <c r="S214" s="3"/>
      <c r="T214" s="3" t="n">
        <f aca="false">CM214</f>
        <v>0</v>
      </c>
      <c r="U214" s="3" t="n">
        <f aca="false">CT214</f>
        <v>0</v>
      </c>
      <c r="V214" s="3" t="n">
        <f aca="false">DA214</f>
        <v>0</v>
      </c>
      <c r="W214" s="3" t="n">
        <f aca="false">SUM(L214:V214)</f>
        <v>0</v>
      </c>
      <c r="X214" s="3" t="n">
        <f aca="false">W214-J214</f>
        <v>0</v>
      </c>
      <c r="Y214" s="3" t="n">
        <v>0</v>
      </c>
      <c r="Z214" s="3" t="n">
        <v>0</v>
      </c>
      <c r="AA214" s="3" t="n">
        <v>0</v>
      </c>
      <c r="AB214" s="3" t="n">
        <v>0</v>
      </c>
      <c r="AC214" s="3" t="n">
        <v>0</v>
      </c>
      <c r="AD214" s="3" t="n">
        <v>0</v>
      </c>
      <c r="AE214" s="3" t="n">
        <v>0</v>
      </c>
      <c r="AF214" s="3" t="n">
        <v>0</v>
      </c>
      <c r="AG214" s="3" t="n">
        <v>0</v>
      </c>
      <c r="AH214" s="3" t="n">
        <v>0</v>
      </c>
      <c r="AI214" s="3" t="n">
        <v>0</v>
      </c>
      <c r="AJ214" s="3" t="n">
        <v>0</v>
      </c>
      <c r="AK214" s="3" t="n">
        <v>0</v>
      </c>
      <c r="AL214" s="3" t="n">
        <v>0</v>
      </c>
      <c r="AM214" s="3" t="n">
        <v>0</v>
      </c>
      <c r="AN214" s="3" t="n">
        <v>0</v>
      </c>
      <c r="AO214" s="3" t="n">
        <v>0</v>
      </c>
      <c r="AP214" s="3" t="n">
        <v>0</v>
      </c>
      <c r="AQ214" s="3" t="n">
        <v>0</v>
      </c>
      <c r="AR214" s="3" t="n">
        <v>0</v>
      </c>
      <c r="AS214" s="3" t="n">
        <v>0</v>
      </c>
      <c r="AT214" s="3" t="n">
        <v>0</v>
      </c>
      <c r="AU214" s="3" t="n">
        <v>0</v>
      </c>
      <c r="AV214" s="3" t="n">
        <v>0</v>
      </c>
      <c r="AW214" s="3" t="n">
        <v>0</v>
      </c>
      <c r="AX214" s="3" t="n">
        <v>0</v>
      </c>
      <c r="AY214" s="3" t="n">
        <v>0</v>
      </c>
      <c r="AZ214" s="3" t="n">
        <v>0</v>
      </c>
      <c r="BA214" s="3" t="n">
        <v>0</v>
      </c>
      <c r="BB214" s="3" t="n">
        <v>0</v>
      </c>
      <c r="BC214" s="3" t="n">
        <v>0</v>
      </c>
      <c r="BD214" s="3" t="n">
        <v>0</v>
      </c>
      <c r="BE214" s="3" t="n">
        <v>0</v>
      </c>
      <c r="BF214" s="3" t="n">
        <v>0</v>
      </c>
      <c r="BG214" s="3" t="n">
        <v>0</v>
      </c>
      <c r="BH214" s="3" t="n">
        <v>0</v>
      </c>
      <c r="BI214" s="3" t="n">
        <v>0</v>
      </c>
      <c r="BJ214" s="3" t="n">
        <v>0</v>
      </c>
      <c r="BK214" s="3" t="n">
        <v>0</v>
      </c>
      <c r="BL214" s="3" t="n">
        <v>0</v>
      </c>
      <c r="BM214" s="3" t="n">
        <v>0</v>
      </c>
      <c r="BN214" s="3" t="n">
        <v>0</v>
      </c>
      <c r="BO214" s="3" t="n">
        <v>0</v>
      </c>
      <c r="BP214" s="3" t="n">
        <v>0</v>
      </c>
      <c r="BQ214" s="3" t="n">
        <v>0</v>
      </c>
      <c r="BR214" s="3" t="n">
        <v>0</v>
      </c>
      <c r="BS214" s="3" t="n">
        <v>0</v>
      </c>
      <c r="BT214" s="3" t="n">
        <v>0</v>
      </c>
      <c r="BU214" s="3" t="n">
        <v>0</v>
      </c>
      <c r="BV214" s="3" t="n">
        <v>0</v>
      </c>
      <c r="BW214" s="3" t="n">
        <v>0</v>
      </c>
      <c r="BX214" s="3" t="n">
        <v>0</v>
      </c>
      <c r="BY214" s="3" t="n">
        <v>0</v>
      </c>
      <c r="BZ214" s="3" t="n">
        <v>0</v>
      </c>
      <c r="CA214" s="3" t="n">
        <v>0</v>
      </c>
      <c r="CB214" s="3" t="n">
        <v>0</v>
      </c>
      <c r="CC214" s="3" t="n">
        <v>0</v>
      </c>
      <c r="CD214" s="3" t="n">
        <v>0</v>
      </c>
      <c r="CE214" s="3" t="n">
        <v>0</v>
      </c>
      <c r="CF214" s="3" t="n">
        <v>0</v>
      </c>
      <c r="CG214" s="3" t="n">
        <v>0</v>
      </c>
      <c r="CH214" s="3" t="n">
        <v>0</v>
      </c>
      <c r="CI214" s="3" t="n">
        <v>0</v>
      </c>
      <c r="CJ214" s="3" t="n">
        <v>0</v>
      </c>
      <c r="CK214" s="3" t="n">
        <v>0</v>
      </c>
      <c r="CL214" s="3" t="n">
        <v>0</v>
      </c>
      <c r="CM214" s="3" t="n">
        <v>0</v>
      </c>
      <c r="CN214" s="3" t="n">
        <v>0</v>
      </c>
      <c r="CO214" s="3" t="n">
        <v>0</v>
      </c>
      <c r="CP214" s="3" t="n">
        <v>0</v>
      </c>
      <c r="CQ214" s="3" t="n">
        <v>0</v>
      </c>
      <c r="CR214" s="3" t="n">
        <v>0</v>
      </c>
      <c r="CS214" s="3" t="n">
        <v>0</v>
      </c>
      <c r="CT214" s="3" t="n">
        <v>0</v>
      </c>
      <c r="CU214" s="63" t="s">
        <v>8</v>
      </c>
      <c r="CV214" s="56" t="n">
        <v>0</v>
      </c>
      <c r="CW214" s="56" t="n">
        <v>0</v>
      </c>
      <c r="CX214" s="56" t="n">
        <v>0</v>
      </c>
      <c r="CY214" s="55" t="n">
        <v>0</v>
      </c>
      <c r="CZ214" s="55" t="n">
        <v>0</v>
      </c>
      <c r="DA214" s="55" t="n">
        <v>0</v>
      </c>
      <c r="DB214" s="3" t="n">
        <v>0</v>
      </c>
      <c r="DC214" s="3" t="n">
        <v>0</v>
      </c>
      <c r="DD214" s="3" t="n">
        <v>0</v>
      </c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AGZ214" s="20"/>
      <c r="AHA214" s="20"/>
      <c r="AHB214" s="20"/>
      <c r="AHC214" s="20"/>
      <c r="AHD214" s="20"/>
      <c r="AHE214" s="20"/>
      <c r="AHF214" s="20"/>
      <c r="AHG214" s="20"/>
      <c r="AHH214" s="20"/>
      <c r="AHI214" s="20"/>
      <c r="AHJ214" s="20"/>
      <c r="AHK214" s="20"/>
      <c r="AHL214" s="20"/>
      <c r="AHM214" s="20"/>
      <c r="AHN214" s="20"/>
      <c r="AHO214" s="20"/>
      <c r="AHP214" s="20"/>
      <c r="AHQ214" s="20"/>
      <c r="AHR214" s="20"/>
      <c r="AHS214" s="20"/>
      <c r="AHT214" s="20"/>
      <c r="AHU214" s="20"/>
      <c r="AHV214" s="20"/>
      <c r="AHW214" s="20"/>
      <c r="AHX214" s="20"/>
      <c r="AHY214" s="20"/>
      <c r="AHZ214" s="20"/>
      <c r="AIA214" s="20"/>
      <c r="AIB214" s="20"/>
      <c r="AIC214" s="20"/>
      <c r="AID214" s="20"/>
      <c r="AIE214" s="20"/>
      <c r="AIF214" s="20"/>
      <c r="AIG214" s="20"/>
      <c r="AIH214" s="20"/>
      <c r="AII214" s="20"/>
      <c r="AIJ214" s="20"/>
      <c r="AIK214" s="20"/>
      <c r="AIL214" s="21"/>
      <c r="AIM214" s="21"/>
      <c r="AIN214" s="21"/>
      <c r="AIO214" s="21"/>
      <c r="AIP214" s="21"/>
      <c r="AIQ214" s="21"/>
      <c r="AIR214" s="21"/>
      <c r="AIS214" s="21"/>
      <c r="AIT214" s="21"/>
      <c r="AIU214" s="21"/>
      <c r="AIV214" s="21"/>
      <c r="AIW214" s="21"/>
      <c r="AIX214" s="21"/>
      <c r="AIY214" s="21"/>
      <c r="AIZ214" s="21"/>
      <c r="AJA214" s="21"/>
      <c r="AJB214" s="21"/>
      <c r="AJC214" s="21"/>
      <c r="AJD214" s="21"/>
      <c r="AJE214" s="21"/>
      <c r="AJF214" s="21"/>
      <c r="AJG214" s="21"/>
      <c r="AJH214" s="21"/>
      <c r="AJI214" s="21"/>
      <c r="AJJ214" s="21"/>
      <c r="AJK214" s="21"/>
      <c r="AJL214" s="21"/>
      <c r="AJM214" s="21"/>
      <c r="AJN214" s="21"/>
      <c r="AJO214" s="21"/>
      <c r="AJP214" s="21"/>
      <c r="AJQ214" s="21"/>
      <c r="AJR214" s="21"/>
      <c r="AJS214" s="21"/>
      <c r="AJT214" s="21"/>
      <c r="AJU214" s="21"/>
      <c r="AJV214" s="21"/>
      <c r="AJW214" s="21"/>
      <c r="AJX214" s="21"/>
      <c r="AJY214" s="21"/>
      <c r="AJZ214" s="21"/>
      <c r="AKA214" s="21"/>
      <c r="AKB214" s="21"/>
      <c r="AKC214" s="21"/>
      <c r="AKD214" s="21"/>
      <c r="AKE214" s="21"/>
      <c r="AKF214" s="21"/>
      <c r="AKG214" s="21"/>
      <c r="AKH214" s="21"/>
      <c r="AKI214" s="21"/>
      <c r="AKJ214" s="21"/>
      <c r="AKK214" s="21"/>
      <c r="AKL214" s="21"/>
      <c r="AKM214" s="21"/>
      <c r="AKN214" s="21"/>
      <c r="AKO214" s="21"/>
      <c r="AKP214" s="21"/>
      <c r="AKQ214" s="21"/>
      <c r="AKR214" s="21"/>
      <c r="AKS214" s="21"/>
      <c r="AKT214" s="21"/>
      <c r="AKU214" s="21"/>
      <c r="AKV214" s="21"/>
      <c r="AKW214" s="21"/>
      <c r="AKX214" s="21"/>
      <c r="AKY214" s="21"/>
      <c r="AKZ214" s="21"/>
      <c r="ALA214" s="21"/>
      <c r="ALB214" s="21"/>
      <c r="ALC214" s="21"/>
      <c r="ALD214" s="21"/>
      <c r="ALE214" s="21"/>
      <c r="ALF214" s="21"/>
      <c r="ALG214" s="21"/>
      <c r="ALH214" s="21"/>
      <c r="ALI214" s="21"/>
      <c r="ALJ214" s="21"/>
      <c r="ALK214" s="21"/>
      <c r="ALL214" s="21"/>
      <c r="ALM214" s="21"/>
      <c r="ALN214" s="21"/>
      <c r="ALO214" s="21"/>
      <c r="ALP214" s="21"/>
      <c r="ALQ214" s="21"/>
      <c r="ALR214" s="21"/>
      <c r="ALS214" s="21"/>
      <c r="ALT214" s="21"/>
      <c r="ALU214" s="21"/>
      <c r="ALV214" s="21"/>
      <c r="ALW214" s="21"/>
      <c r="ALX214" s="21"/>
      <c r="ALY214" s="21"/>
      <c r="ALZ214" s="21"/>
      <c r="AMA214" s="21"/>
      <c r="AMB214" s="21"/>
      <c r="AMC214" s="21"/>
      <c r="AMD214" s="21"/>
      <c r="AME214" s="21"/>
      <c r="AMF214" s="21"/>
      <c r="AMG214" s="21"/>
      <c r="AMH214" s="21"/>
      <c r="AMI214" s="21"/>
      <c r="AMJ214" s="21"/>
    </row>
    <row r="215" s="58" customFormat="true" ht="12" hidden="true" customHeight="true" outlineLevel="0" collapsed="false">
      <c r="A215" s="52" t="s">
        <v>401</v>
      </c>
      <c r="B215" s="52" t="s">
        <v>91</v>
      </c>
      <c r="C215" s="52" t="s">
        <v>402</v>
      </c>
      <c r="D215" s="53" t="n">
        <v>2006</v>
      </c>
      <c r="E215" s="53" t="n">
        <f aca="true">YEAR(TODAY())-D215</f>
        <v>20</v>
      </c>
      <c r="F215" s="53" t="s">
        <v>44</v>
      </c>
      <c r="G215" s="53" t="s">
        <v>45</v>
      </c>
      <c r="H215" s="54" t="n">
        <v>0</v>
      </c>
      <c r="I215" s="54" t="n">
        <v>0</v>
      </c>
      <c r="J215" s="3" t="n">
        <f aca="false">IF(COUNT(L215:V215)&lt;7,W215,LARGE(L215:V215,1)+LARGE(L215:V215,2)+LARGE(L215:V215,3)+LARGE(L215:V215,4)+LARGE(L215:V215,5)+LARGE(L215:V215,6)+LARGE(L215:V215,7))</f>
        <v>0</v>
      </c>
      <c r="K215" s="3" t="n">
        <v>0</v>
      </c>
      <c r="L215" s="59" t="n">
        <f aca="false">AE215</f>
        <v>0</v>
      </c>
      <c r="M215" s="3"/>
      <c r="N215" s="3" t="n">
        <f aca="false">AS215</f>
        <v>0</v>
      </c>
      <c r="O215" s="3" t="n">
        <v>0</v>
      </c>
      <c r="P215" s="3"/>
      <c r="Q215" s="3"/>
      <c r="R215" s="3" t="n">
        <f aca="false">BX215</f>
        <v>0</v>
      </c>
      <c r="S215" s="3"/>
      <c r="T215" s="3" t="n">
        <f aca="false">CM215</f>
        <v>0</v>
      </c>
      <c r="U215" s="3" t="n">
        <f aca="false">CT215</f>
        <v>0</v>
      </c>
      <c r="V215" s="3" t="n">
        <f aca="false">DA215</f>
        <v>0</v>
      </c>
      <c r="W215" s="3" t="n">
        <f aca="false">SUM(L215:V215)</f>
        <v>0</v>
      </c>
      <c r="X215" s="3" t="n">
        <f aca="false">W215-J215</f>
        <v>0</v>
      </c>
      <c r="Y215" s="3" t="n">
        <v>0</v>
      </c>
      <c r="Z215" s="3" t="n">
        <v>0</v>
      </c>
      <c r="AA215" s="3" t="n">
        <v>0</v>
      </c>
      <c r="AB215" s="3" t="n">
        <v>0</v>
      </c>
      <c r="AC215" s="3" t="n">
        <v>0</v>
      </c>
      <c r="AD215" s="3" t="n">
        <v>0</v>
      </c>
      <c r="AE215" s="3" t="n">
        <v>0</v>
      </c>
      <c r="AF215" s="3" t="n">
        <v>0</v>
      </c>
      <c r="AG215" s="3" t="n">
        <v>0</v>
      </c>
      <c r="AH215" s="3" t="n">
        <v>0</v>
      </c>
      <c r="AI215" s="3" t="n">
        <v>0</v>
      </c>
      <c r="AJ215" s="3" t="n">
        <v>0</v>
      </c>
      <c r="AK215" s="3" t="n">
        <v>0</v>
      </c>
      <c r="AL215" s="3" t="n">
        <v>0</v>
      </c>
      <c r="AM215" s="3" t="n">
        <v>0</v>
      </c>
      <c r="AN215" s="3" t="n">
        <v>0</v>
      </c>
      <c r="AO215" s="3" t="n">
        <v>0</v>
      </c>
      <c r="AP215" s="3" t="n">
        <v>0</v>
      </c>
      <c r="AQ215" s="3" t="n">
        <v>0</v>
      </c>
      <c r="AR215" s="3" t="n">
        <v>0</v>
      </c>
      <c r="AS215" s="3" t="n">
        <v>0</v>
      </c>
      <c r="AT215" s="3" t="n">
        <v>0</v>
      </c>
      <c r="AU215" s="3" t="n">
        <v>0</v>
      </c>
      <c r="AV215" s="3" t="n">
        <v>0</v>
      </c>
      <c r="AW215" s="3" t="n">
        <v>0</v>
      </c>
      <c r="AX215" s="3" t="n">
        <v>0</v>
      </c>
      <c r="AY215" s="3" t="n">
        <v>0</v>
      </c>
      <c r="AZ215" s="3" t="n">
        <v>0</v>
      </c>
      <c r="BA215" s="3" t="n">
        <v>0</v>
      </c>
      <c r="BB215" s="3" t="n">
        <v>0</v>
      </c>
      <c r="BC215" s="3" t="n">
        <v>0</v>
      </c>
      <c r="BD215" s="3" t="n">
        <v>0</v>
      </c>
      <c r="BE215" s="3" t="n">
        <v>0</v>
      </c>
      <c r="BF215" s="3" t="n">
        <v>0</v>
      </c>
      <c r="BG215" s="3" t="n">
        <v>0</v>
      </c>
      <c r="BH215" s="3" t="n">
        <v>0</v>
      </c>
      <c r="BI215" s="3" t="n">
        <v>0</v>
      </c>
      <c r="BJ215" s="3" t="n">
        <v>0</v>
      </c>
      <c r="BK215" s="3" t="n">
        <v>0</v>
      </c>
      <c r="BL215" s="3" t="n">
        <v>0</v>
      </c>
      <c r="BM215" s="3" t="n">
        <v>0</v>
      </c>
      <c r="BN215" s="3" t="n">
        <v>0</v>
      </c>
      <c r="BO215" s="3" t="n">
        <v>0</v>
      </c>
      <c r="BP215" s="3" t="n">
        <v>0</v>
      </c>
      <c r="BQ215" s="3" t="n">
        <v>0</v>
      </c>
      <c r="BR215" s="3" t="n">
        <v>0</v>
      </c>
      <c r="BS215" s="3" t="n">
        <v>0</v>
      </c>
      <c r="BT215" s="3" t="n">
        <v>0</v>
      </c>
      <c r="BU215" s="3" t="n">
        <v>0</v>
      </c>
      <c r="BV215" s="3" t="n">
        <v>0</v>
      </c>
      <c r="BW215" s="3" t="n">
        <v>0</v>
      </c>
      <c r="BX215" s="3" t="n">
        <v>0</v>
      </c>
      <c r="BY215" s="3" t="n">
        <v>0</v>
      </c>
      <c r="BZ215" s="3" t="n">
        <v>0</v>
      </c>
      <c r="CA215" s="3" t="n">
        <v>0</v>
      </c>
      <c r="CB215" s="3" t="n">
        <v>0</v>
      </c>
      <c r="CC215" s="3" t="n">
        <v>0</v>
      </c>
      <c r="CD215" s="3" t="n">
        <v>0</v>
      </c>
      <c r="CE215" s="3" t="n">
        <v>0</v>
      </c>
      <c r="CF215" s="3" t="n">
        <v>0</v>
      </c>
      <c r="CG215" s="3" t="n">
        <v>0</v>
      </c>
      <c r="CH215" s="3" t="n">
        <v>0</v>
      </c>
      <c r="CI215" s="3" t="n">
        <v>0</v>
      </c>
      <c r="CJ215" s="3" t="n">
        <v>0</v>
      </c>
      <c r="CK215" s="3" t="n">
        <v>0</v>
      </c>
      <c r="CL215" s="3" t="n">
        <v>0</v>
      </c>
      <c r="CM215" s="3" t="n">
        <v>0</v>
      </c>
      <c r="CN215" s="3" t="n">
        <v>0</v>
      </c>
      <c r="CO215" s="3" t="n">
        <v>0</v>
      </c>
      <c r="CP215" s="3" t="n">
        <v>0</v>
      </c>
      <c r="CQ215" s="3" t="n">
        <v>0</v>
      </c>
      <c r="CR215" s="3" t="n">
        <v>0</v>
      </c>
      <c r="CS215" s="3" t="n">
        <v>0</v>
      </c>
      <c r="CT215" s="3" t="n">
        <v>0</v>
      </c>
      <c r="CU215" s="63" t="s">
        <v>8</v>
      </c>
      <c r="CV215" s="56" t="n">
        <v>0</v>
      </c>
      <c r="CW215" s="56" t="n">
        <v>0</v>
      </c>
      <c r="CX215" s="56" t="n">
        <v>0</v>
      </c>
      <c r="CY215" s="55" t="n">
        <v>0</v>
      </c>
      <c r="CZ215" s="55" t="n">
        <v>0</v>
      </c>
      <c r="DA215" s="55" t="n">
        <v>0</v>
      </c>
      <c r="DB215" s="3" t="n">
        <v>0</v>
      </c>
      <c r="DC215" s="3" t="n">
        <v>0</v>
      </c>
      <c r="DD215" s="3" t="n">
        <v>0</v>
      </c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AGZ215" s="20"/>
      <c r="AHA215" s="20"/>
      <c r="AHB215" s="20"/>
      <c r="AHC215" s="20"/>
      <c r="AHD215" s="20"/>
      <c r="AHE215" s="20"/>
      <c r="AHF215" s="20"/>
      <c r="AHG215" s="20"/>
      <c r="AHH215" s="20"/>
      <c r="AHI215" s="20"/>
      <c r="AHJ215" s="20"/>
      <c r="AHK215" s="20"/>
      <c r="AHL215" s="20"/>
      <c r="AHM215" s="20"/>
      <c r="AHN215" s="20"/>
      <c r="AHO215" s="20"/>
      <c r="AHP215" s="20"/>
      <c r="AHQ215" s="20"/>
      <c r="AHR215" s="20"/>
      <c r="AHS215" s="20"/>
      <c r="AHT215" s="20"/>
      <c r="AHU215" s="20"/>
      <c r="AHV215" s="20"/>
      <c r="AHW215" s="20"/>
      <c r="AHX215" s="20"/>
      <c r="AHY215" s="20"/>
      <c r="AHZ215" s="20"/>
      <c r="AIA215" s="20"/>
      <c r="AIB215" s="20"/>
      <c r="AIC215" s="20"/>
      <c r="AID215" s="20"/>
      <c r="AIE215" s="20"/>
      <c r="AIF215" s="20"/>
      <c r="AIG215" s="20"/>
      <c r="AIH215" s="20"/>
      <c r="AII215" s="20"/>
      <c r="AIJ215" s="20"/>
      <c r="AIK215" s="20"/>
      <c r="AIL215" s="21"/>
      <c r="AIM215" s="21"/>
      <c r="AIN215" s="21"/>
      <c r="AIO215" s="21"/>
      <c r="AIP215" s="21"/>
      <c r="AIQ215" s="21"/>
      <c r="AIR215" s="21"/>
      <c r="AIS215" s="21"/>
      <c r="AIT215" s="21"/>
      <c r="AIU215" s="21"/>
      <c r="AIV215" s="21"/>
      <c r="AIW215" s="21"/>
      <c r="AIX215" s="21"/>
      <c r="AIY215" s="21"/>
      <c r="AIZ215" s="21"/>
      <c r="AJA215" s="21"/>
      <c r="AJB215" s="21"/>
      <c r="AJC215" s="21"/>
      <c r="AJD215" s="21"/>
      <c r="AJE215" s="21"/>
      <c r="AJF215" s="21"/>
      <c r="AJG215" s="21"/>
      <c r="AJH215" s="21"/>
      <c r="AJI215" s="21"/>
      <c r="AJJ215" s="21"/>
      <c r="AJK215" s="21"/>
      <c r="AJL215" s="21"/>
      <c r="AJM215" s="21"/>
      <c r="AJN215" s="21"/>
      <c r="AJO215" s="21"/>
      <c r="AJP215" s="21"/>
      <c r="AJQ215" s="21"/>
      <c r="AJR215" s="21"/>
      <c r="AJS215" s="21"/>
      <c r="AJT215" s="21"/>
      <c r="AJU215" s="21"/>
      <c r="AJV215" s="21"/>
      <c r="AJW215" s="21"/>
      <c r="AJX215" s="21"/>
      <c r="AJY215" s="21"/>
      <c r="AJZ215" s="21"/>
      <c r="AKA215" s="21"/>
      <c r="AKB215" s="21"/>
      <c r="AKC215" s="21"/>
      <c r="AKD215" s="21"/>
      <c r="AKE215" s="21"/>
      <c r="AKF215" s="21"/>
      <c r="AKG215" s="21"/>
      <c r="AKH215" s="21"/>
      <c r="AKI215" s="21"/>
      <c r="AKJ215" s="21"/>
      <c r="AKK215" s="21"/>
      <c r="AKL215" s="21"/>
      <c r="AKM215" s="21"/>
      <c r="AKN215" s="21"/>
      <c r="AKO215" s="21"/>
      <c r="AKP215" s="21"/>
      <c r="AKQ215" s="21"/>
      <c r="AKR215" s="21"/>
      <c r="AKS215" s="21"/>
      <c r="AKT215" s="21"/>
      <c r="AKU215" s="21"/>
      <c r="AKV215" s="21"/>
      <c r="AKW215" s="21"/>
      <c r="AKX215" s="21"/>
      <c r="AKY215" s="21"/>
      <c r="AKZ215" s="21"/>
      <c r="ALA215" s="21"/>
      <c r="ALB215" s="21"/>
      <c r="ALC215" s="21"/>
      <c r="ALD215" s="21"/>
      <c r="ALE215" s="21"/>
      <c r="ALF215" s="21"/>
      <c r="ALG215" s="21"/>
      <c r="ALH215" s="21"/>
      <c r="ALI215" s="21"/>
      <c r="ALJ215" s="21"/>
      <c r="ALK215" s="21"/>
      <c r="ALL215" s="21"/>
      <c r="ALM215" s="21"/>
      <c r="ALN215" s="21"/>
      <c r="ALO215" s="21"/>
      <c r="ALP215" s="21"/>
      <c r="ALQ215" s="21"/>
      <c r="ALR215" s="21"/>
      <c r="ALS215" s="21"/>
      <c r="ALT215" s="21"/>
      <c r="ALU215" s="21"/>
      <c r="ALV215" s="21"/>
      <c r="ALW215" s="21"/>
      <c r="ALX215" s="21"/>
      <c r="ALY215" s="21"/>
      <c r="ALZ215" s="21"/>
      <c r="AMA215" s="21"/>
      <c r="AMB215" s="21"/>
      <c r="AMC215" s="21"/>
      <c r="AMD215" s="21"/>
      <c r="AME215" s="21"/>
      <c r="AMF215" s="21"/>
      <c r="AMG215" s="21"/>
      <c r="AMH215" s="21"/>
      <c r="AMI215" s="21"/>
      <c r="AMJ215" s="21"/>
    </row>
    <row r="216" s="58" customFormat="true" ht="12" hidden="true" customHeight="true" outlineLevel="0" collapsed="false">
      <c r="A216" s="52" t="s">
        <v>403</v>
      </c>
      <c r="B216" s="52" t="s">
        <v>266</v>
      </c>
      <c r="C216" s="52"/>
      <c r="D216" s="53" t="n">
        <v>1983</v>
      </c>
      <c r="E216" s="53" t="n">
        <f aca="true">YEAR(TODAY())-D216</f>
        <v>43</v>
      </c>
      <c r="F216" s="53" t="s">
        <v>44</v>
      </c>
      <c r="G216" s="53" t="s">
        <v>52</v>
      </c>
      <c r="H216" s="54" t="n">
        <v>0</v>
      </c>
      <c r="I216" s="54" t="n">
        <v>0</v>
      </c>
      <c r="J216" s="3" t="n">
        <f aca="false">IF(COUNT(M216:V216)&lt;7,W216,LARGE(M216:V216,1)+LARGE(M216:V216,2)+LARGE(M216:V216,3)+LARGE(M216:V216,4)+LARGE(M216:V216,5)+LARGE(M216:V216,6)+LARGE(M216:V216,7))</f>
        <v>0</v>
      </c>
      <c r="K216" s="3" t="n">
        <v>0</v>
      </c>
      <c r="L216" s="59" t="n">
        <f aca="false">AE216</f>
        <v>0</v>
      </c>
      <c r="M216" s="3"/>
      <c r="N216" s="3" t="n">
        <f aca="false">AS216</f>
        <v>0</v>
      </c>
      <c r="O216" s="3" t="n">
        <v>0</v>
      </c>
      <c r="P216" s="3"/>
      <c r="Q216" s="3"/>
      <c r="R216" s="3" t="n">
        <f aca="false">BX216</f>
        <v>0</v>
      </c>
      <c r="S216" s="3"/>
      <c r="T216" s="3" t="n">
        <f aca="false">CM216</f>
        <v>0</v>
      </c>
      <c r="U216" s="3" t="n">
        <f aca="false">CT216</f>
        <v>0</v>
      </c>
      <c r="V216" s="3" t="n">
        <f aca="false">DA216</f>
        <v>0</v>
      </c>
      <c r="W216" s="3" t="n">
        <f aca="false">SUM(M216:V216)</f>
        <v>0</v>
      </c>
      <c r="X216" s="3" t="n">
        <f aca="false">W216-J216</f>
        <v>0</v>
      </c>
      <c r="Y216" s="3" t="n">
        <v>0</v>
      </c>
      <c r="Z216" s="3" t="n">
        <v>0</v>
      </c>
      <c r="AA216" s="3" t="n">
        <v>0</v>
      </c>
      <c r="AB216" s="3" t="n">
        <v>0</v>
      </c>
      <c r="AC216" s="3" t="n">
        <v>0</v>
      </c>
      <c r="AD216" s="3" t="n">
        <v>0</v>
      </c>
      <c r="AE216" s="3" t="n">
        <v>0</v>
      </c>
      <c r="AF216" s="3" t="n">
        <v>0</v>
      </c>
      <c r="AG216" s="3" t="n">
        <v>0</v>
      </c>
      <c r="AH216" s="3" t="n">
        <v>0</v>
      </c>
      <c r="AI216" s="3" t="n">
        <v>0</v>
      </c>
      <c r="AJ216" s="3" t="n">
        <v>0</v>
      </c>
      <c r="AK216" s="3" t="n">
        <v>0</v>
      </c>
      <c r="AL216" s="3" t="n">
        <v>0</v>
      </c>
      <c r="AM216" s="3" t="n">
        <v>0</v>
      </c>
      <c r="AN216" s="3" t="n">
        <v>0</v>
      </c>
      <c r="AO216" s="3" t="n">
        <v>0</v>
      </c>
      <c r="AP216" s="3" t="n">
        <v>0</v>
      </c>
      <c r="AQ216" s="3" t="n">
        <v>0</v>
      </c>
      <c r="AR216" s="3" t="n">
        <v>0</v>
      </c>
      <c r="AS216" s="3" t="n">
        <v>0</v>
      </c>
      <c r="AT216" s="3" t="n">
        <v>0</v>
      </c>
      <c r="AU216" s="3" t="n">
        <v>0</v>
      </c>
      <c r="AV216" s="3" t="n">
        <v>0</v>
      </c>
      <c r="AW216" s="3" t="n">
        <v>0</v>
      </c>
      <c r="AX216" s="3" t="n">
        <v>0</v>
      </c>
      <c r="AY216" s="3" t="n">
        <v>0</v>
      </c>
      <c r="AZ216" s="3" t="n">
        <v>0</v>
      </c>
      <c r="BA216" s="3" t="n">
        <v>0</v>
      </c>
      <c r="BB216" s="3" t="n">
        <v>0</v>
      </c>
      <c r="BC216" s="3" t="n">
        <v>0</v>
      </c>
      <c r="BD216" s="3" t="n">
        <v>0</v>
      </c>
      <c r="BE216" s="3" t="n">
        <v>0</v>
      </c>
      <c r="BF216" s="3" t="n">
        <v>0</v>
      </c>
      <c r="BG216" s="3" t="n">
        <v>0</v>
      </c>
      <c r="BH216" s="3" t="n">
        <v>0</v>
      </c>
      <c r="BI216" s="3" t="n">
        <v>0</v>
      </c>
      <c r="BJ216" s="3" t="n">
        <v>0</v>
      </c>
      <c r="BK216" s="3" t="n">
        <v>0</v>
      </c>
      <c r="BL216" s="3" t="n">
        <v>0</v>
      </c>
      <c r="BM216" s="3" t="n">
        <v>0</v>
      </c>
      <c r="BN216" s="3" t="n">
        <v>0</v>
      </c>
      <c r="BO216" s="3" t="n">
        <v>0</v>
      </c>
      <c r="BP216" s="3" t="n">
        <v>0</v>
      </c>
      <c r="BQ216" s="3" t="n">
        <v>0</v>
      </c>
      <c r="BR216" s="3" t="n">
        <v>0</v>
      </c>
      <c r="BS216" s="3" t="n">
        <v>0</v>
      </c>
      <c r="BT216" s="3" t="n">
        <v>0</v>
      </c>
      <c r="BU216" s="3" t="n">
        <v>0</v>
      </c>
      <c r="BV216" s="3" t="n">
        <v>0</v>
      </c>
      <c r="BW216" s="3" t="n">
        <v>0</v>
      </c>
      <c r="BX216" s="3" t="n">
        <v>0</v>
      </c>
      <c r="BY216" s="3" t="n">
        <v>0</v>
      </c>
      <c r="BZ216" s="3" t="n">
        <v>0</v>
      </c>
      <c r="CA216" s="3" t="n">
        <v>0</v>
      </c>
      <c r="CB216" s="3" t="n">
        <v>0</v>
      </c>
      <c r="CC216" s="3" t="n">
        <v>0</v>
      </c>
      <c r="CD216" s="3" t="n">
        <v>0</v>
      </c>
      <c r="CE216" s="3" t="n">
        <v>0</v>
      </c>
      <c r="CF216" s="3" t="n">
        <v>0</v>
      </c>
      <c r="CG216" s="3" t="n">
        <v>0</v>
      </c>
      <c r="CH216" s="3" t="n">
        <v>0</v>
      </c>
      <c r="CI216" s="3" t="n">
        <v>0</v>
      </c>
      <c r="CJ216" s="3" t="n">
        <v>0</v>
      </c>
      <c r="CK216" s="3" t="n">
        <v>0</v>
      </c>
      <c r="CL216" s="3" t="n">
        <v>0</v>
      </c>
      <c r="CM216" s="3" t="n">
        <v>0</v>
      </c>
      <c r="CN216" s="3" t="n">
        <v>0</v>
      </c>
      <c r="CO216" s="3" t="n">
        <v>0</v>
      </c>
      <c r="CP216" s="3" t="n">
        <v>0</v>
      </c>
      <c r="CQ216" s="3" t="n">
        <v>0</v>
      </c>
      <c r="CR216" s="3" t="n">
        <v>0</v>
      </c>
      <c r="CS216" s="3" t="n">
        <v>0</v>
      </c>
      <c r="CT216" s="3" t="n">
        <v>0</v>
      </c>
      <c r="CU216" s="63" t="s">
        <v>8</v>
      </c>
      <c r="CV216" s="56" t="n">
        <v>0</v>
      </c>
      <c r="CW216" s="56" t="n">
        <v>0</v>
      </c>
      <c r="CX216" s="56" t="n">
        <v>0</v>
      </c>
      <c r="CY216" s="55" t="n">
        <v>0</v>
      </c>
      <c r="CZ216" s="55" t="n">
        <v>0</v>
      </c>
      <c r="DA216" s="55" t="n">
        <v>0</v>
      </c>
      <c r="DB216" s="3" t="n">
        <v>0</v>
      </c>
      <c r="DC216" s="3" t="n">
        <v>0</v>
      </c>
      <c r="DD216" s="3" t="n">
        <v>0</v>
      </c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AGZ216" s="20"/>
      <c r="AHA216" s="20"/>
      <c r="AHB216" s="20"/>
      <c r="AHC216" s="20"/>
      <c r="AHD216" s="20"/>
      <c r="AHE216" s="20"/>
      <c r="AHF216" s="20"/>
      <c r="AHG216" s="20"/>
      <c r="AHH216" s="20"/>
      <c r="AHI216" s="20"/>
      <c r="AHJ216" s="20"/>
      <c r="AHK216" s="20"/>
      <c r="AHL216" s="20"/>
      <c r="AHM216" s="20"/>
      <c r="AHN216" s="20"/>
      <c r="AHO216" s="20"/>
      <c r="AHP216" s="20"/>
      <c r="AHQ216" s="20"/>
      <c r="AHR216" s="20"/>
      <c r="AHS216" s="20"/>
      <c r="AHT216" s="20"/>
      <c r="AHU216" s="20"/>
      <c r="AHV216" s="20"/>
      <c r="AHW216" s="20"/>
      <c r="AHX216" s="20"/>
      <c r="AHY216" s="20"/>
      <c r="AHZ216" s="20"/>
      <c r="AIA216" s="20"/>
      <c r="AIB216" s="20"/>
      <c r="AIC216" s="20"/>
      <c r="AID216" s="20"/>
      <c r="AIE216" s="20"/>
      <c r="AIF216" s="20"/>
      <c r="AIG216" s="20"/>
      <c r="AIH216" s="20"/>
      <c r="AII216" s="20"/>
      <c r="AIJ216" s="20"/>
      <c r="AIK216" s="20"/>
      <c r="AIL216" s="21"/>
      <c r="AIM216" s="21"/>
      <c r="AIN216" s="21"/>
      <c r="AIO216" s="21"/>
      <c r="AIP216" s="21"/>
      <c r="AIQ216" s="21"/>
      <c r="AIR216" s="21"/>
      <c r="AIS216" s="21"/>
      <c r="AIT216" s="21"/>
      <c r="AIU216" s="21"/>
      <c r="AIV216" s="21"/>
      <c r="AIW216" s="21"/>
      <c r="AIX216" s="21"/>
      <c r="AIY216" s="21"/>
      <c r="AIZ216" s="21"/>
      <c r="AJA216" s="21"/>
      <c r="AJB216" s="21"/>
      <c r="AJC216" s="21"/>
      <c r="AJD216" s="21"/>
      <c r="AJE216" s="21"/>
      <c r="AJF216" s="21"/>
      <c r="AJG216" s="21"/>
      <c r="AJH216" s="21"/>
      <c r="AJI216" s="21"/>
      <c r="AJJ216" s="21"/>
      <c r="AJK216" s="21"/>
      <c r="AJL216" s="21"/>
      <c r="AJM216" s="21"/>
      <c r="AJN216" s="21"/>
      <c r="AJO216" s="21"/>
      <c r="AJP216" s="21"/>
      <c r="AJQ216" s="21"/>
      <c r="AJR216" s="21"/>
      <c r="AJS216" s="21"/>
      <c r="AJT216" s="21"/>
      <c r="AJU216" s="21"/>
      <c r="AJV216" s="21"/>
      <c r="AJW216" s="21"/>
      <c r="AJX216" s="21"/>
      <c r="AJY216" s="21"/>
      <c r="AJZ216" s="21"/>
      <c r="AKA216" s="21"/>
      <c r="AKB216" s="21"/>
      <c r="AKC216" s="21"/>
      <c r="AKD216" s="21"/>
      <c r="AKE216" s="21"/>
      <c r="AKF216" s="21"/>
      <c r="AKG216" s="21"/>
      <c r="AKH216" s="21"/>
      <c r="AKI216" s="21"/>
      <c r="AKJ216" s="21"/>
      <c r="AKK216" s="21"/>
      <c r="AKL216" s="21"/>
      <c r="AKM216" s="21"/>
      <c r="AKN216" s="21"/>
      <c r="AKO216" s="21"/>
      <c r="AKP216" s="21"/>
      <c r="AKQ216" s="21"/>
      <c r="AKR216" s="21"/>
      <c r="AKS216" s="21"/>
      <c r="AKT216" s="21"/>
      <c r="AKU216" s="21"/>
      <c r="AKV216" s="21"/>
      <c r="AKW216" s="21"/>
      <c r="AKX216" s="21"/>
      <c r="AKY216" s="21"/>
      <c r="AKZ216" s="21"/>
      <c r="ALA216" s="21"/>
      <c r="ALB216" s="21"/>
      <c r="ALC216" s="21"/>
      <c r="ALD216" s="21"/>
      <c r="ALE216" s="21"/>
      <c r="ALF216" s="21"/>
      <c r="ALG216" s="21"/>
      <c r="ALH216" s="21"/>
      <c r="ALI216" s="21"/>
      <c r="ALJ216" s="21"/>
      <c r="ALK216" s="21"/>
      <c r="ALL216" s="21"/>
      <c r="ALM216" s="21"/>
      <c r="ALN216" s="21"/>
      <c r="ALO216" s="21"/>
      <c r="ALP216" s="21"/>
      <c r="ALQ216" s="21"/>
      <c r="ALR216" s="21"/>
      <c r="ALS216" s="21"/>
      <c r="ALT216" s="21"/>
      <c r="ALU216" s="21"/>
      <c r="ALV216" s="21"/>
      <c r="ALW216" s="21"/>
      <c r="ALX216" s="21"/>
      <c r="ALY216" s="21"/>
      <c r="ALZ216" s="21"/>
      <c r="AMA216" s="21"/>
      <c r="AMB216" s="21"/>
      <c r="AMC216" s="21"/>
      <c r="AMD216" s="21"/>
      <c r="AME216" s="21"/>
      <c r="AMF216" s="21"/>
      <c r="AMG216" s="21"/>
      <c r="AMH216" s="21"/>
      <c r="AMI216" s="21"/>
      <c r="AMJ216" s="21"/>
    </row>
    <row r="217" s="58" customFormat="true" ht="12" hidden="true" customHeight="true" outlineLevel="0" collapsed="false">
      <c r="A217" s="52" t="s">
        <v>404</v>
      </c>
      <c r="B217" s="52" t="s">
        <v>72</v>
      </c>
      <c r="C217" s="52"/>
      <c r="D217" s="53" t="n">
        <v>1979</v>
      </c>
      <c r="E217" s="53" t="n">
        <f aca="true">YEAR(TODAY())-D217</f>
        <v>47</v>
      </c>
      <c r="F217" s="53" t="s">
        <v>44</v>
      </c>
      <c r="G217" s="53" t="s">
        <v>52</v>
      </c>
      <c r="H217" s="54" t="n">
        <v>0</v>
      </c>
      <c r="I217" s="54" t="n">
        <v>0</v>
      </c>
      <c r="J217" s="3" t="n">
        <f aca="false">IF(COUNT(L217:V217)&lt;7,W217,LARGE(L217:V217,1)+LARGE(L217:V217,2)+LARGE(L217:V217,3)+LARGE(L217:V217,4)+LARGE(L217:V217,5)+LARGE(L217:V217,6)+LARGE(L217:V217,7))</f>
        <v>0</v>
      </c>
      <c r="K217" s="3" t="n">
        <v>0</v>
      </c>
      <c r="L217" s="59" t="n">
        <f aca="false">AE217</f>
        <v>0</v>
      </c>
      <c r="M217" s="3"/>
      <c r="N217" s="3" t="n">
        <f aca="false">AS217</f>
        <v>0</v>
      </c>
      <c r="O217" s="3" t="n">
        <f aca="false">AZ217</f>
        <v>0</v>
      </c>
      <c r="P217" s="3"/>
      <c r="Q217" s="3" t="n">
        <f aca="false">BP217</f>
        <v>0</v>
      </c>
      <c r="R217" s="3" t="n">
        <f aca="false">BX217</f>
        <v>0</v>
      </c>
      <c r="S217" s="3"/>
      <c r="T217" s="3" t="n">
        <f aca="false">CM217</f>
        <v>0</v>
      </c>
      <c r="U217" s="3" t="n">
        <f aca="false">CT217</f>
        <v>0</v>
      </c>
      <c r="V217" s="3" t="n">
        <f aca="false">DA217</f>
        <v>0</v>
      </c>
      <c r="W217" s="3" t="n">
        <f aca="false">SUM(L217:V217)</f>
        <v>0</v>
      </c>
      <c r="X217" s="3" t="n">
        <f aca="false">W217-J217</f>
        <v>0</v>
      </c>
      <c r="Y217" s="3" t="n">
        <v>0</v>
      </c>
      <c r="Z217" s="3" t="n">
        <v>0</v>
      </c>
      <c r="AA217" s="3" t="n">
        <v>0</v>
      </c>
      <c r="AB217" s="3" t="n">
        <v>0</v>
      </c>
      <c r="AC217" s="3" t="n">
        <v>0</v>
      </c>
      <c r="AD217" s="3" t="n">
        <v>0</v>
      </c>
      <c r="AE217" s="3" t="n">
        <v>0</v>
      </c>
      <c r="AF217" s="3" t="n">
        <v>0</v>
      </c>
      <c r="AG217" s="3" t="n">
        <v>0</v>
      </c>
      <c r="AH217" s="3" t="n">
        <v>0</v>
      </c>
      <c r="AI217" s="3" t="n">
        <v>0</v>
      </c>
      <c r="AJ217" s="3" t="n">
        <v>0</v>
      </c>
      <c r="AK217" s="3" t="n">
        <v>0</v>
      </c>
      <c r="AL217" s="3" t="n">
        <v>0</v>
      </c>
      <c r="AM217" s="3" t="n">
        <v>0</v>
      </c>
      <c r="AN217" s="3" t="n">
        <v>0</v>
      </c>
      <c r="AO217" s="3" t="n">
        <v>0</v>
      </c>
      <c r="AP217" s="3" t="n">
        <v>0</v>
      </c>
      <c r="AQ217" s="3" t="n">
        <v>0</v>
      </c>
      <c r="AR217" s="3" t="n">
        <v>0</v>
      </c>
      <c r="AS217" s="3" t="n">
        <v>0</v>
      </c>
      <c r="AT217" s="3" t="n">
        <v>0</v>
      </c>
      <c r="AU217" s="3" t="n">
        <v>0</v>
      </c>
      <c r="AV217" s="3" t="n">
        <v>0</v>
      </c>
      <c r="AW217" s="3" t="n">
        <v>0</v>
      </c>
      <c r="AX217" s="3" t="n">
        <v>0</v>
      </c>
      <c r="AY217" s="3" t="n">
        <v>0</v>
      </c>
      <c r="AZ217" s="3" t="n">
        <v>0</v>
      </c>
      <c r="BA217" s="3" t="n">
        <v>0</v>
      </c>
      <c r="BB217" s="3" t="n">
        <v>0</v>
      </c>
      <c r="BC217" s="3" t="n">
        <v>0</v>
      </c>
      <c r="BD217" s="3" t="n">
        <v>0</v>
      </c>
      <c r="BE217" s="3" t="n">
        <v>0</v>
      </c>
      <c r="BF217" s="3" t="n">
        <v>0</v>
      </c>
      <c r="BG217" s="3" t="n">
        <v>0</v>
      </c>
      <c r="BH217" s="3" t="n">
        <v>0</v>
      </c>
      <c r="BI217" s="3" t="n">
        <v>0</v>
      </c>
      <c r="BJ217" s="3" t="n">
        <v>0</v>
      </c>
      <c r="BK217" s="3" t="n">
        <v>0</v>
      </c>
      <c r="BL217" s="3" t="n">
        <v>0</v>
      </c>
      <c r="BM217" s="3" t="n">
        <v>0</v>
      </c>
      <c r="BN217" s="3" t="n">
        <v>0</v>
      </c>
      <c r="BO217" s="3" t="n">
        <v>0</v>
      </c>
      <c r="BP217" s="3" t="n">
        <v>0</v>
      </c>
      <c r="BQ217" s="3" t="n">
        <v>0</v>
      </c>
      <c r="BR217" s="3" t="n">
        <v>0</v>
      </c>
      <c r="BS217" s="3" t="n">
        <v>0</v>
      </c>
      <c r="BT217" s="3" t="n">
        <v>0</v>
      </c>
      <c r="BU217" s="3" t="n">
        <v>0</v>
      </c>
      <c r="BV217" s="3" t="n">
        <v>0</v>
      </c>
      <c r="BW217" s="3" t="n">
        <v>0</v>
      </c>
      <c r="BX217" s="3" t="n">
        <v>0</v>
      </c>
      <c r="BY217" s="3" t="n">
        <v>0</v>
      </c>
      <c r="BZ217" s="3" t="n">
        <v>0</v>
      </c>
      <c r="CA217" s="3" t="n">
        <v>0</v>
      </c>
      <c r="CB217" s="3" t="n">
        <v>0</v>
      </c>
      <c r="CC217" s="3" t="n">
        <v>0</v>
      </c>
      <c r="CD217" s="3" t="n">
        <v>0</v>
      </c>
      <c r="CE217" s="3" t="n">
        <v>0</v>
      </c>
      <c r="CF217" s="3" t="n">
        <v>0</v>
      </c>
      <c r="CG217" s="3" t="n">
        <v>0</v>
      </c>
      <c r="CH217" s="3" t="n">
        <v>0</v>
      </c>
      <c r="CI217" s="3" t="n">
        <v>0</v>
      </c>
      <c r="CJ217" s="3" t="n">
        <v>0</v>
      </c>
      <c r="CK217" s="3" t="n">
        <v>0</v>
      </c>
      <c r="CL217" s="3" t="n">
        <v>0</v>
      </c>
      <c r="CM217" s="3" t="n">
        <v>0</v>
      </c>
      <c r="CN217" s="3" t="n">
        <v>0</v>
      </c>
      <c r="CO217" s="3" t="n">
        <v>0</v>
      </c>
      <c r="CP217" s="3" t="n">
        <v>0</v>
      </c>
      <c r="CQ217" s="3" t="n">
        <v>0</v>
      </c>
      <c r="CR217" s="3" t="n">
        <v>0</v>
      </c>
      <c r="CS217" s="3" t="n">
        <v>0</v>
      </c>
      <c r="CT217" s="3" t="n">
        <v>0</v>
      </c>
      <c r="CU217" s="63" t="s">
        <v>8</v>
      </c>
      <c r="CV217" s="56" t="n">
        <v>0</v>
      </c>
      <c r="CW217" s="56" t="n">
        <v>0</v>
      </c>
      <c r="CX217" s="56" t="n">
        <v>0</v>
      </c>
      <c r="CY217" s="55" t="n">
        <v>0</v>
      </c>
      <c r="CZ217" s="55" t="n">
        <v>0</v>
      </c>
      <c r="DA217" s="55" t="n">
        <v>0</v>
      </c>
      <c r="DB217" s="3" t="n">
        <v>0</v>
      </c>
      <c r="DC217" s="3" t="n">
        <v>0</v>
      </c>
      <c r="DD217" s="3" t="n">
        <v>0</v>
      </c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AGZ217" s="20"/>
      <c r="AHA217" s="20"/>
      <c r="AHB217" s="20"/>
      <c r="AHC217" s="20"/>
      <c r="AHD217" s="20"/>
      <c r="AHE217" s="20"/>
      <c r="AHF217" s="20"/>
      <c r="AHG217" s="20"/>
      <c r="AHH217" s="20"/>
      <c r="AHI217" s="20"/>
      <c r="AHJ217" s="20"/>
      <c r="AHK217" s="20"/>
      <c r="AHL217" s="20"/>
      <c r="AHM217" s="20"/>
      <c r="AHN217" s="20"/>
      <c r="AHO217" s="20"/>
      <c r="AHP217" s="20"/>
      <c r="AHQ217" s="20"/>
      <c r="AHR217" s="20"/>
      <c r="AHS217" s="20"/>
      <c r="AHT217" s="20"/>
      <c r="AHU217" s="20"/>
      <c r="AHV217" s="20"/>
      <c r="AHW217" s="20"/>
      <c r="AHX217" s="20"/>
      <c r="AHY217" s="20"/>
      <c r="AHZ217" s="20"/>
      <c r="AIA217" s="20"/>
      <c r="AIB217" s="20"/>
      <c r="AIC217" s="20"/>
      <c r="AID217" s="20"/>
      <c r="AIE217" s="20"/>
      <c r="AIF217" s="20"/>
      <c r="AIG217" s="20"/>
      <c r="AIH217" s="20"/>
      <c r="AII217" s="20"/>
      <c r="AIJ217" s="20"/>
      <c r="AIK217" s="20"/>
      <c r="AIL217" s="21"/>
      <c r="AIM217" s="21"/>
      <c r="AIN217" s="21"/>
      <c r="AIO217" s="21"/>
      <c r="AIP217" s="21"/>
      <c r="AIQ217" s="21"/>
      <c r="AIR217" s="21"/>
      <c r="AIS217" s="21"/>
      <c r="AIT217" s="21"/>
      <c r="AIU217" s="21"/>
      <c r="AIV217" s="21"/>
      <c r="AIW217" s="21"/>
      <c r="AIX217" s="21"/>
      <c r="AIY217" s="21"/>
      <c r="AIZ217" s="21"/>
      <c r="AJA217" s="21"/>
      <c r="AJB217" s="21"/>
      <c r="AJC217" s="21"/>
      <c r="AJD217" s="21"/>
      <c r="AJE217" s="21"/>
      <c r="AJF217" s="21"/>
      <c r="AJG217" s="21"/>
      <c r="AJH217" s="21"/>
      <c r="AJI217" s="21"/>
      <c r="AJJ217" s="21"/>
      <c r="AJK217" s="21"/>
      <c r="AJL217" s="21"/>
      <c r="AJM217" s="21"/>
      <c r="AJN217" s="21"/>
      <c r="AJO217" s="21"/>
      <c r="AJP217" s="21"/>
      <c r="AJQ217" s="21"/>
      <c r="AJR217" s="21"/>
      <c r="AJS217" s="21"/>
      <c r="AJT217" s="21"/>
      <c r="AJU217" s="21"/>
      <c r="AJV217" s="21"/>
      <c r="AJW217" s="21"/>
      <c r="AJX217" s="21"/>
      <c r="AJY217" s="21"/>
      <c r="AJZ217" s="21"/>
      <c r="AKA217" s="21"/>
      <c r="AKB217" s="21"/>
      <c r="AKC217" s="21"/>
      <c r="AKD217" s="21"/>
      <c r="AKE217" s="21"/>
      <c r="AKF217" s="21"/>
      <c r="AKG217" s="21"/>
      <c r="AKH217" s="21"/>
      <c r="AKI217" s="21"/>
      <c r="AKJ217" s="21"/>
      <c r="AKK217" s="21"/>
      <c r="AKL217" s="21"/>
      <c r="AKM217" s="21"/>
      <c r="AKN217" s="21"/>
      <c r="AKO217" s="21"/>
      <c r="AKP217" s="21"/>
      <c r="AKQ217" s="21"/>
      <c r="AKR217" s="21"/>
      <c r="AKS217" s="21"/>
      <c r="AKT217" s="21"/>
      <c r="AKU217" s="21"/>
      <c r="AKV217" s="21"/>
      <c r="AKW217" s="21"/>
      <c r="AKX217" s="21"/>
      <c r="AKY217" s="21"/>
      <c r="AKZ217" s="21"/>
      <c r="ALA217" s="21"/>
      <c r="ALB217" s="21"/>
      <c r="ALC217" s="21"/>
      <c r="ALD217" s="21"/>
      <c r="ALE217" s="21"/>
      <c r="ALF217" s="21"/>
      <c r="ALG217" s="21"/>
      <c r="ALH217" s="21"/>
      <c r="ALI217" s="21"/>
      <c r="ALJ217" s="21"/>
      <c r="ALK217" s="21"/>
      <c r="ALL217" s="21"/>
      <c r="ALM217" s="21"/>
      <c r="ALN217" s="21"/>
      <c r="ALO217" s="21"/>
      <c r="ALP217" s="21"/>
      <c r="ALQ217" s="21"/>
      <c r="ALR217" s="21"/>
      <c r="ALS217" s="21"/>
      <c r="ALT217" s="21"/>
      <c r="ALU217" s="21"/>
      <c r="ALV217" s="21"/>
      <c r="ALW217" s="21"/>
      <c r="ALX217" s="21"/>
      <c r="ALY217" s="21"/>
      <c r="ALZ217" s="21"/>
      <c r="AMA217" s="21"/>
      <c r="AMB217" s="21"/>
      <c r="AMC217" s="21"/>
      <c r="AMD217" s="21"/>
      <c r="AME217" s="21"/>
      <c r="AMF217" s="21"/>
      <c r="AMG217" s="21"/>
      <c r="AMH217" s="21"/>
      <c r="AMI217" s="21"/>
      <c r="AMJ217" s="21"/>
    </row>
    <row r="218" s="58" customFormat="true" ht="12" hidden="true" customHeight="true" outlineLevel="0" collapsed="false">
      <c r="A218" s="52" t="s">
        <v>405</v>
      </c>
      <c r="B218" s="52" t="s">
        <v>406</v>
      </c>
      <c r="C218" s="52" t="s">
        <v>407</v>
      </c>
      <c r="D218" s="53" t="n">
        <v>2003</v>
      </c>
      <c r="E218" s="53" t="n">
        <f aca="true">YEAR(TODAY())-D218</f>
        <v>23</v>
      </c>
      <c r="F218" s="53" t="s">
        <v>44</v>
      </c>
      <c r="G218" s="53" t="s">
        <v>45</v>
      </c>
      <c r="H218" s="54" t="n">
        <v>0</v>
      </c>
      <c r="I218" s="54" t="n">
        <v>0</v>
      </c>
      <c r="J218" s="3" t="n">
        <f aca="false">IF(COUNT(M218:V218)&lt;7,W218,LARGE(M218:V218,1)+LARGE(M218:V218,2)+LARGE(M218:V218,3)+LARGE(M218:V218,4)+LARGE(M218:V218,5)+LARGE(M218:V218,6)+LARGE(M218:V218,7))</f>
        <v>0</v>
      </c>
      <c r="K218" s="3" t="n">
        <v>0</v>
      </c>
      <c r="L218" s="59" t="n">
        <f aca="false">AE218</f>
        <v>0</v>
      </c>
      <c r="M218" s="3"/>
      <c r="N218" s="3" t="n">
        <f aca="false">AS218</f>
        <v>0</v>
      </c>
      <c r="O218" s="3" t="n">
        <v>0</v>
      </c>
      <c r="P218" s="3"/>
      <c r="Q218" s="3"/>
      <c r="R218" s="3" t="n">
        <f aca="false">BX218</f>
        <v>0</v>
      </c>
      <c r="S218" s="3"/>
      <c r="T218" s="3" t="n">
        <f aca="false">CM218</f>
        <v>0</v>
      </c>
      <c r="U218" s="3" t="n">
        <f aca="false">CT218</f>
        <v>0</v>
      </c>
      <c r="V218" s="3" t="n">
        <f aca="false">DA218</f>
        <v>0</v>
      </c>
      <c r="W218" s="3" t="n">
        <f aca="false">SUM(M218:V218)</f>
        <v>0</v>
      </c>
      <c r="X218" s="3" t="n">
        <f aca="false">W218-J218</f>
        <v>0</v>
      </c>
      <c r="Y218" s="3" t="n">
        <v>0</v>
      </c>
      <c r="Z218" s="3" t="n">
        <v>0</v>
      </c>
      <c r="AA218" s="3" t="n">
        <v>0</v>
      </c>
      <c r="AB218" s="3" t="n">
        <v>0</v>
      </c>
      <c r="AC218" s="3" t="n">
        <v>0</v>
      </c>
      <c r="AD218" s="3" t="n">
        <v>0</v>
      </c>
      <c r="AE218" s="3" t="n">
        <v>0</v>
      </c>
      <c r="AF218" s="3" t="n">
        <v>0</v>
      </c>
      <c r="AG218" s="3" t="n">
        <v>0</v>
      </c>
      <c r="AH218" s="3" t="n">
        <v>0</v>
      </c>
      <c r="AI218" s="3" t="n">
        <v>0</v>
      </c>
      <c r="AJ218" s="3" t="n">
        <v>0</v>
      </c>
      <c r="AK218" s="3" t="n">
        <v>0</v>
      </c>
      <c r="AL218" s="3" t="n">
        <v>0</v>
      </c>
      <c r="AM218" s="3" t="n">
        <v>0</v>
      </c>
      <c r="AN218" s="3" t="n">
        <v>0</v>
      </c>
      <c r="AO218" s="3" t="n">
        <v>0</v>
      </c>
      <c r="AP218" s="3" t="n">
        <v>0</v>
      </c>
      <c r="AQ218" s="3" t="n">
        <v>0</v>
      </c>
      <c r="AR218" s="3" t="n">
        <v>0</v>
      </c>
      <c r="AS218" s="3" t="n">
        <v>0</v>
      </c>
      <c r="AT218" s="3" t="n">
        <v>0</v>
      </c>
      <c r="AU218" s="3" t="n">
        <v>0</v>
      </c>
      <c r="AV218" s="3" t="n">
        <v>0</v>
      </c>
      <c r="AW218" s="3" t="n">
        <v>0</v>
      </c>
      <c r="AX218" s="3" t="n">
        <v>0</v>
      </c>
      <c r="AY218" s="3" t="n">
        <v>0</v>
      </c>
      <c r="AZ218" s="3" t="n">
        <v>0</v>
      </c>
      <c r="BA218" s="3" t="n">
        <v>0</v>
      </c>
      <c r="BB218" s="3" t="n">
        <v>0</v>
      </c>
      <c r="BC218" s="3" t="n">
        <v>0</v>
      </c>
      <c r="BD218" s="3" t="n">
        <v>0</v>
      </c>
      <c r="BE218" s="3" t="n">
        <v>0</v>
      </c>
      <c r="BF218" s="3" t="n">
        <v>0</v>
      </c>
      <c r="BG218" s="3" t="n">
        <v>0</v>
      </c>
      <c r="BH218" s="3" t="n">
        <v>0</v>
      </c>
      <c r="BI218" s="3" t="n">
        <v>0</v>
      </c>
      <c r="BJ218" s="3" t="n">
        <v>0</v>
      </c>
      <c r="BK218" s="3" t="n">
        <v>0</v>
      </c>
      <c r="BL218" s="3" t="n">
        <v>0</v>
      </c>
      <c r="BM218" s="3" t="n">
        <v>0</v>
      </c>
      <c r="BN218" s="3" t="n">
        <v>0</v>
      </c>
      <c r="BO218" s="3" t="n">
        <v>0</v>
      </c>
      <c r="BP218" s="3" t="n">
        <v>0</v>
      </c>
      <c r="BQ218" s="3" t="n">
        <v>0</v>
      </c>
      <c r="BR218" s="3" t="n">
        <v>0</v>
      </c>
      <c r="BS218" s="3" t="n">
        <v>0</v>
      </c>
      <c r="BT218" s="3" t="n">
        <v>0</v>
      </c>
      <c r="BU218" s="3" t="n">
        <v>0</v>
      </c>
      <c r="BV218" s="3" t="n">
        <v>0</v>
      </c>
      <c r="BW218" s="3" t="n">
        <v>0</v>
      </c>
      <c r="BX218" s="3" t="n">
        <v>0</v>
      </c>
      <c r="BY218" s="3" t="n">
        <v>0</v>
      </c>
      <c r="BZ218" s="3" t="n">
        <v>0</v>
      </c>
      <c r="CA218" s="3" t="n">
        <v>0</v>
      </c>
      <c r="CB218" s="3" t="n">
        <v>0</v>
      </c>
      <c r="CC218" s="3" t="n">
        <v>0</v>
      </c>
      <c r="CD218" s="3" t="n">
        <v>0</v>
      </c>
      <c r="CE218" s="3" t="n">
        <v>0</v>
      </c>
      <c r="CF218" s="3" t="n">
        <v>0</v>
      </c>
      <c r="CG218" s="3" t="n">
        <v>0</v>
      </c>
      <c r="CH218" s="3" t="n">
        <v>0</v>
      </c>
      <c r="CI218" s="3" t="n">
        <v>0</v>
      </c>
      <c r="CJ218" s="3" t="n">
        <v>0</v>
      </c>
      <c r="CK218" s="3" t="n">
        <v>0</v>
      </c>
      <c r="CL218" s="3" t="n">
        <v>0</v>
      </c>
      <c r="CM218" s="3" t="n">
        <v>0</v>
      </c>
      <c r="CN218" s="3" t="n">
        <v>0</v>
      </c>
      <c r="CO218" s="3" t="n">
        <v>0</v>
      </c>
      <c r="CP218" s="3" t="n">
        <v>0</v>
      </c>
      <c r="CQ218" s="3" t="n">
        <v>0</v>
      </c>
      <c r="CR218" s="3" t="n">
        <v>0</v>
      </c>
      <c r="CS218" s="3" t="n">
        <v>0</v>
      </c>
      <c r="CT218" s="3" t="n">
        <v>0</v>
      </c>
      <c r="CU218" s="63" t="s">
        <v>8</v>
      </c>
      <c r="CV218" s="56" t="n">
        <v>0</v>
      </c>
      <c r="CW218" s="56" t="n">
        <v>0</v>
      </c>
      <c r="CX218" s="56" t="n">
        <v>0</v>
      </c>
      <c r="CY218" s="55" t="n">
        <v>0</v>
      </c>
      <c r="CZ218" s="55" t="n">
        <v>0</v>
      </c>
      <c r="DA218" s="55" t="n">
        <v>0</v>
      </c>
      <c r="DB218" s="3" t="n">
        <v>0</v>
      </c>
      <c r="DC218" s="3" t="n">
        <v>0</v>
      </c>
      <c r="DD218" s="3" t="n">
        <v>0</v>
      </c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AGZ218" s="20"/>
      <c r="AHA218" s="20"/>
      <c r="AHB218" s="20"/>
      <c r="AHC218" s="20"/>
      <c r="AHD218" s="20"/>
      <c r="AHE218" s="20"/>
      <c r="AHF218" s="20"/>
      <c r="AHG218" s="20"/>
      <c r="AHH218" s="20"/>
      <c r="AHI218" s="20"/>
      <c r="AHJ218" s="20"/>
      <c r="AHK218" s="20"/>
      <c r="AHL218" s="20"/>
      <c r="AHM218" s="20"/>
      <c r="AHN218" s="20"/>
      <c r="AHO218" s="20"/>
      <c r="AHP218" s="20"/>
      <c r="AHQ218" s="20"/>
      <c r="AHR218" s="20"/>
      <c r="AHS218" s="20"/>
      <c r="AHT218" s="20"/>
      <c r="AHU218" s="20"/>
      <c r="AHV218" s="20"/>
      <c r="AHW218" s="20"/>
      <c r="AHX218" s="20"/>
      <c r="AHY218" s="20"/>
      <c r="AHZ218" s="20"/>
      <c r="AIA218" s="20"/>
      <c r="AIB218" s="20"/>
      <c r="AIC218" s="20"/>
      <c r="AID218" s="20"/>
      <c r="AIE218" s="20"/>
      <c r="AIF218" s="20"/>
      <c r="AIG218" s="20"/>
      <c r="AIH218" s="20"/>
      <c r="AII218" s="20"/>
      <c r="AIJ218" s="20"/>
      <c r="AIK218" s="20"/>
      <c r="AIL218" s="21"/>
      <c r="AIM218" s="21"/>
      <c r="AIN218" s="21"/>
      <c r="AIO218" s="21"/>
      <c r="AIP218" s="21"/>
      <c r="AIQ218" s="21"/>
      <c r="AIR218" s="21"/>
      <c r="AIS218" s="21"/>
      <c r="AIT218" s="21"/>
      <c r="AIU218" s="21"/>
      <c r="AIV218" s="21"/>
      <c r="AIW218" s="21"/>
      <c r="AIX218" s="21"/>
      <c r="AIY218" s="21"/>
      <c r="AIZ218" s="21"/>
      <c r="AJA218" s="21"/>
      <c r="AJB218" s="21"/>
      <c r="AJC218" s="21"/>
      <c r="AJD218" s="21"/>
      <c r="AJE218" s="21"/>
      <c r="AJF218" s="21"/>
      <c r="AJG218" s="21"/>
      <c r="AJH218" s="21"/>
      <c r="AJI218" s="21"/>
      <c r="AJJ218" s="21"/>
      <c r="AJK218" s="21"/>
      <c r="AJL218" s="21"/>
      <c r="AJM218" s="21"/>
      <c r="AJN218" s="21"/>
      <c r="AJO218" s="21"/>
      <c r="AJP218" s="21"/>
      <c r="AJQ218" s="21"/>
      <c r="AJR218" s="21"/>
      <c r="AJS218" s="21"/>
      <c r="AJT218" s="21"/>
      <c r="AJU218" s="21"/>
      <c r="AJV218" s="21"/>
      <c r="AJW218" s="21"/>
      <c r="AJX218" s="21"/>
      <c r="AJY218" s="21"/>
      <c r="AJZ218" s="21"/>
      <c r="AKA218" s="21"/>
      <c r="AKB218" s="21"/>
      <c r="AKC218" s="21"/>
      <c r="AKD218" s="21"/>
      <c r="AKE218" s="21"/>
      <c r="AKF218" s="21"/>
      <c r="AKG218" s="21"/>
      <c r="AKH218" s="21"/>
      <c r="AKI218" s="21"/>
      <c r="AKJ218" s="21"/>
      <c r="AKK218" s="21"/>
      <c r="AKL218" s="21"/>
      <c r="AKM218" s="21"/>
      <c r="AKN218" s="21"/>
      <c r="AKO218" s="21"/>
      <c r="AKP218" s="21"/>
      <c r="AKQ218" s="21"/>
      <c r="AKR218" s="21"/>
      <c r="AKS218" s="21"/>
      <c r="AKT218" s="21"/>
      <c r="AKU218" s="21"/>
      <c r="AKV218" s="21"/>
      <c r="AKW218" s="21"/>
      <c r="AKX218" s="21"/>
      <c r="AKY218" s="21"/>
      <c r="AKZ218" s="21"/>
      <c r="ALA218" s="21"/>
      <c r="ALB218" s="21"/>
      <c r="ALC218" s="21"/>
      <c r="ALD218" s="21"/>
      <c r="ALE218" s="21"/>
      <c r="ALF218" s="21"/>
      <c r="ALG218" s="21"/>
      <c r="ALH218" s="21"/>
      <c r="ALI218" s="21"/>
      <c r="ALJ218" s="21"/>
      <c r="ALK218" s="21"/>
      <c r="ALL218" s="21"/>
      <c r="ALM218" s="21"/>
      <c r="ALN218" s="21"/>
      <c r="ALO218" s="21"/>
      <c r="ALP218" s="21"/>
      <c r="ALQ218" s="21"/>
      <c r="ALR218" s="21"/>
      <c r="ALS218" s="21"/>
      <c r="ALT218" s="21"/>
      <c r="ALU218" s="21"/>
      <c r="ALV218" s="21"/>
      <c r="ALW218" s="21"/>
      <c r="ALX218" s="21"/>
      <c r="ALY218" s="21"/>
      <c r="ALZ218" s="21"/>
      <c r="AMA218" s="21"/>
      <c r="AMB218" s="21"/>
      <c r="AMC218" s="21"/>
      <c r="AMD218" s="21"/>
      <c r="AME218" s="21"/>
      <c r="AMF218" s="21"/>
      <c r="AMG218" s="21"/>
      <c r="AMH218" s="21"/>
      <c r="AMI218" s="21"/>
      <c r="AMJ218" s="21"/>
    </row>
    <row r="219" s="58" customFormat="true" ht="12" hidden="true" customHeight="true" outlineLevel="0" collapsed="false">
      <c r="A219" s="52" t="s">
        <v>408</v>
      </c>
      <c r="B219" s="52" t="s">
        <v>165</v>
      </c>
      <c r="C219" s="52" t="s">
        <v>183</v>
      </c>
      <c r="D219" s="53" t="n">
        <v>2007</v>
      </c>
      <c r="E219" s="53" t="n">
        <f aca="true">YEAR(TODAY())-D219</f>
        <v>19</v>
      </c>
      <c r="F219" s="53" t="s">
        <v>44</v>
      </c>
      <c r="G219" s="53" t="s">
        <v>45</v>
      </c>
      <c r="H219" s="54" t="n">
        <v>0</v>
      </c>
      <c r="I219" s="54" t="n">
        <v>0</v>
      </c>
      <c r="J219" s="3" t="n">
        <f aca="false">IF(COUNT(M219:V219)&lt;7,W219,LARGE(M219:V219,1)+LARGE(M219:V219,2)+LARGE(M219:V219,3)+LARGE(M219:V219,4)+LARGE(M219:V219,5)+LARGE(M219:V219,6)+LARGE(M219:V219,7))</f>
        <v>0</v>
      </c>
      <c r="K219" s="3" t="n">
        <v>0</v>
      </c>
      <c r="L219" s="59" t="n">
        <f aca="false">AE219</f>
        <v>0</v>
      </c>
      <c r="M219" s="3"/>
      <c r="N219" s="3" t="n">
        <f aca="false">AS219</f>
        <v>0</v>
      </c>
      <c r="O219" s="3" t="n">
        <v>0</v>
      </c>
      <c r="P219" s="3"/>
      <c r="Q219" s="3"/>
      <c r="R219" s="3" t="n">
        <f aca="false">BX219</f>
        <v>0</v>
      </c>
      <c r="S219" s="3"/>
      <c r="T219" s="3" t="n">
        <f aca="false">CM219</f>
        <v>0</v>
      </c>
      <c r="U219" s="3" t="n">
        <f aca="false">CT219</f>
        <v>0</v>
      </c>
      <c r="V219" s="3" t="n">
        <f aca="false">DA219</f>
        <v>0</v>
      </c>
      <c r="W219" s="3" t="n">
        <f aca="false">SUM(M219:V219)</f>
        <v>0</v>
      </c>
      <c r="X219" s="3" t="n">
        <f aca="false">W219-J219</f>
        <v>0</v>
      </c>
      <c r="Y219" s="3" t="n">
        <v>0</v>
      </c>
      <c r="Z219" s="3" t="n">
        <v>0</v>
      </c>
      <c r="AA219" s="3" t="n">
        <v>0</v>
      </c>
      <c r="AB219" s="3" t="n">
        <v>0</v>
      </c>
      <c r="AC219" s="3" t="n">
        <v>0</v>
      </c>
      <c r="AD219" s="3" t="n">
        <v>0</v>
      </c>
      <c r="AE219" s="3" t="n">
        <v>0</v>
      </c>
      <c r="AF219" s="3" t="n">
        <v>0</v>
      </c>
      <c r="AG219" s="3" t="n">
        <v>0</v>
      </c>
      <c r="AH219" s="3" t="n">
        <v>0</v>
      </c>
      <c r="AI219" s="3" t="n">
        <v>0</v>
      </c>
      <c r="AJ219" s="3" t="n">
        <v>0</v>
      </c>
      <c r="AK219" s="3" t="n">
        <v>0</v>
      </c>
      <c r="AL219" s="3" t="n">
        <v>0</v>
      </c>
      <c r="AM219" s="3" t="n">
        <v>0</v>
      </c>
      <c r="AN219" s="3" t="n">
        <v>0</v>
      </c>
      <c r="AO219" s="3" t="n">
        <v>0</v>
      </c>
      <c r="AP219" s="3" t="n">
        <v>0</v>
      </c>
      <c r="AQ219" s="3" t="n">
        <v>0</v>
      </c>
      <c r="AR219" s="3" t="n">
        <v>0</v>
      </c>
      <c r="AS219" s="3" t="n">
        <v>0</v>
      </c>
      <c r="AT219" s="3" t="n">
        <v>0</v>
      </c>
      <c r="AU219" s="3" t="n">
        <v>0</v>
      </c>
      <c r="AV219" s="3" t="n">
        <v>0</v>
      </c>
      <c r="AW219" s="3" t="n">
        <v>0</v>
      </c>
      <c r="AX219" s="3" t="n">
        <v>0</v>
      </c>
      <c r="AY219" s="3" t="n">
        <v>0</v>
      </c>
      <c r="AZ219" s="3" t="n">
        <v>0</v>
      </c>
      <c r="BA219" s="3" t="n">
        <v>0</v>
      </c>
      <c r="BB219" s="3" t="n">
        <v>0</v>
      </c>
      <c r="BC219" s="3" t="n">
        <v>0</v>
      </c>
      <c r="BD219" s="3" t="n">
        <v>0</v>
      </c>
      <c r="BE219" s="3" t="n">
        <v>0</v>
      </c>
      <c r="BF219" s="3" t="n">
        <v>0</v>
      </c>
      <c r="BG219" s="3" t="n">
        <v>0</v>
      </c>
      <c r="BH219" s="3" t="n">
        <v>0</v>
      </c>
      <c r="BI219" s="3" t="n">
        <v>0</v>
      </c>
      <c r="BJ219" s="3" t="n">
        <v>0</v>
      </c>
      <c r="BK219" s="3" t="n">
        <v>0</v>
      </c>
      <c r="BL219" s="3" t="n">
        <v>0</v>
      </c>
      <c r="BM219" s="3" t="n">
        <v>0</v>
      </c>
      <c r="BN219" s="3" t="n">
        <v>0</v>
      </c>
      <c r="BO219" s="3" t="n">
        <v>0</v>
      </c>
      <c r="BP219" s="3" t="n">
        <v>0</v>
      </c>
      <c r="BQ219" s="3" t="n">
        <v>0</v>
      </c>
      <c r="BR219" s="3" t="n">
        <v>0</v>
      </c>
      <c r="BS219" s="3" t="n">
        <v>0</v>
      </c>
      <c r="BT219" s="3" t="n">
        <v>0</v>
      </c>
      <c r="BU219" s="3" t="n">
        <v>0</v>
      </c>
      <c r="BV219" s="3" t="n">
        <v>0</v>
      </c>
      <c r="BW219" s="3" t="n">
        <v>0</v>
      </c>
      <c r="BX219" s="3" t="n">
        <v>0</v>
      </c>
      <c r="BY219" s="3" t="n">
        <v>0</v>
      </c>
      <c r="BZ219" s="3" t="n">
        <v>0</v>
      </c>
      <c r="CA219" s="3" t="n">
        <v>0</v>
      </c>
      <c r="CB219" s="3" t="n">
        <v>0</v>
      </c>
      <c r="CC219" s="3" t="n">
        <v>0</v>
      </c>
      <c r="CD219" s="3" t="n">
        <v>0</v>
      </c>
      <c r="CE219" s="3" t="n">
        <v>0</v>
      </c>
      <c r="CF219" s="3" t="n">
        <v>0</v>
      </c>
      <c r="CG219" s="3" t="n">
        <v>0</v>
      </c>
      <c r="CH219" s="3" t="n">
        <v>0</v>
      </c>
      <c r="CI219" s="3" t="n">
        <v>0</v>
      </c>
      <c r="CJ219" s="3" t="n">
        <v>0</v>
      </c>
      <c r="CK219" s="3" t="n">
        <v>0</v>
      </c>
      <c r="CL219" s="3" t="n">
        <v>0</v>
      </c>
      <c r="CM219" s="3" t="n">
        <v>0</v>
      </c>
      <c r="CN219" s="3" t="n">
        <v>0</v>
      </c>
      <c r="CO219" s="3" t="n">
        <v>0</v>
      </c>
      <c r="CP219" s="3" t="n">
        <v>0</v>
      </c>
      <c r="CQ219" s="3" t="n">
        <v>0</v>
      </c>
      <c r="CR219" s="3" t="n">
        <v>0</v>
      </c>
      <c r="CS219" s="3" t="n">
        <v>0</v>
      </c>
      <c r="CT219" s="3" t="n">
        <v>0</v>
      </c>
      <c r="CU219" s="63" t="s">
        <v>8</v>
      </c>
      <c r="CV219" s="56" t="n">
        <v>0</v>
      </c>
      <c r="CW219" s="56" t="n">
        <v>0</v>
      </c>
      <c r="CX219" s="56" t="n">
        <v>0</v>
      </c>
      <c r="CY219" s="55" t="n">
        <v>0</v>
      </c>
      <c r="CZ219" s="55" t="n">
        <v>0</v>
      </c>
      <c r="DA219" s="55" t="n">
        <v>0</v>
      </c>
      <c r="DB219" s="3" t="n">
        <v>0</v>
      </c>
      <c r="DC219" s="3" t="n">
        <v>0</v>
      </c>
      <c r="DD219" s="3" t="n">
        <v>0</v>
      </c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AGZ219" s="20"/>
      <c r="AHA219" s="20"/>
      <c r="AHB219" s="20"/>
      <c r="AHC219" s="20"/>
      <c r="AHD219" s="20"/>
      <c r="AHE219" s="20"/>
      <c r="AHF219" s="20"/>
      <c r="AHG219" s="20"/>
      <c r="AHH219" s="20"/>
      <c r="AHI219" s="20"/>
      <c r="AHJ219" s="20"/>
      <c r="AHK219" s="20"/>
      <c r="AHL219" s="20"/>
      <c r="AHM219" s="20"/>
      <c r="AHN219" s="20"/>
      <c r="AHO219" s="20"/>
      <c r="AHP219" s="20"/>
      <c r="AHQ219" s="20"/>
      <c r="AHR219" s="20"/>
      <c r="AHS219" s="20"/>
      <c r="AHT219" s="20"/>
      <c r="AHU219" s="20"/>
      <c r="AHV219" s="20"/>
      <c r="AHW219" s="20"/>
      <c r="AHX219" s="20"/>
      <c r="AHY219" s="20"/>
      <c r="AHZ219" s="20"/>
      <c r="AIA219" s="20"/>
      <c r="AIB219" s="20"/>
      <c r="AIC219" s="20"/>
      <c r="AID219" s="20"/>
      <c r="AIE219" s="20"/>
      <c r="AIF219" s="20"/>
      <c r="AIG219" s="20"/>
      <c r="AIH219" s="20"/>
      <c r="AII219" s="20"/>
      <c r="AIJ219" s="20"/>
      <c r="AIK219" s="20"/>
      <c r="AIL219" s="21"/>
      <c r="AIM219" s="21"/>
      <c r="AIN219" s="21"/>
      <c r="AIO219" s="21"/>
      <c r="AIP219" s="21"/>
      <c r="AIQ219" s="21"/>
      <c r="AIR219" s="21"/>
      <c r="AIS219" s="21"/>
      <c r="AIT219" s="21"/>
      <c r="AIU219" s="21"/>
      <c r="AIV219" s="21"/>
      <c r="AIW219" s="21"/>
      <c r="AIX219" s="21"/>
      <c r="AIY219" s="21"/>
      <c r="AIZ219" s="21"/>
      <c r="AJA219" s="21"/>
      <c r="AJB219" s="21"/>
      <c r="AJC219" s="21"/>
      <c r="AJD219" s="21"/>
      <c r="AJE219" s="21"/>
      <c r="AJF219" s="21"/>
      <c r="AJG219" s="21"/>
      <c r="AJH219" s="21"/>
      <c r="AJI219" s="21"/>
      <c r="AJJ219" s="21"/>
      <c r="AJK219" s="21"/>
      <c r="AJL219" s="21"/>
      <c r="AJM219" s="21"/>
      <c r="AJN219" s="21"/>
      <c r="AJO219" s="21"/>
      <c r="AJP219" s="21"/>
      <c r="AJQ219" s="21"/>
      <c r="AJR219" s="21"/>
      <c r="AJS219" s="21"/>
      <c r="AJT219" s="21"/>
      <c r="AJU219" s="21"/>
      <c r="AJV219" s="21"/>
      <c r="AJW219" s="21"/>
      <c r="AJX219" s="21"/>
      <c r="AJY219" s="21"/>
      <c r="AJZ219" s="21"/>
      <c r="AKA219" s="21"/>
      <c r="AKB219" s="21"/>
      <c r="AKC219" s="21"/>
      <c r="AKD219" s="21"/>
      <c r="AKE219" s="21"/>
      <c r="AKF219" s="21"/>
      <c r="AKG219" s="21"/>
      <c r="AKH219" s="21"/>
      <c r="AKI219" s="21"/>
      <c r="AKJ219" s="21"/>
      <c r="AKK219" s="21"/>
      <c r="AKL219" s="21"/>
      <c r="AKM219" s="21"/>
      <c r="AKN219" s="21"/>
      <c r="AKO219" s="21"/>
      <c r="AKP219" s="21"/>
      <c r="AKQ219" s="21"/>
      <c r="AKR219" s="21"/>
      <c r="AKS219" s="21"/>
      <c r="AKT219" s="21"/>
      <c r="AKU219" s="21"/>
      <c r="AKV219" s="21"/>
      <c r="AKW219" s="21"/>
      <c r="AKX219" s="21"/>
      <c r="AKY219" s="21"/>
      <c r="AKZ219" s="21"/>
      <c r="ALA219" s="21"/>
      <c r="ALB219" s="21"/>
      <c r="ALC219" s="21"/>
      <c r="ALD219" s="21"/>
      <c r="ALE219" s="21"/>
      <c r="ALF219" s="21"/>
      <c r="ALG219" s="21"/>
      <c r="ALH219" s="21"/>
      <c r="ALI219" s="21"/>
      <c r="ALJ219" s="21"/>
      <c r="ALK219" s="21"/>
      <c r="ALL219" s="21"/>
      <c r="ALM219" s="21"/>
      <c r="ALN219" s="21"/>
      <c r="ALO219" s="21"/>
      <c r="ALP219" s="21"/>
      <c r="ALQ219" s="21"/>
      <c r="ALR219" s="21"/>
      <c r="ALS219" s="21"/>
      <c r="ALT219" s="21"/>
      <c r="ALU219" s="21"/>
      <c r="ALV219" s="21"/>
      <c r="ALW219" s="21"/>
      <c r="ALX219" s="21"/>
      <c r="ALY219" s="21"/>
      <c r="ALZ219" s="21"/>
      <c r="AMA219" s="21"/>
      <c r="AMB219" s="21"/>
      <c r="AMC219" s="21"/>
      <c r="AMD219" s="21"/>
      <c r="AME219" s="21"/>
      <c r="AMF219" s="21"/>
      <c r="AMG219" s="21"/>
      <c r="AMH219" s="21"/>
      <c r="AMI219" s="21"/>
      <c r="AMJ219" s="21"/>
    </row>
    <row r="220" s="58" customFormat="true" ht="12" hidden="true" customHeight="true" outlineLevel="0" collapsed="false">
      <c r="A220" s="52" t="s">
        <v>409</v>
      </c>
      <c r="B220" s="52" t="s">
        <v>122</v>
      </c>
      <c r="C220" s="52" t="s">
        <v>410</v>
      </c>
      <c r="D220" s="53" t="n">
        <v>1982</v>
      </c>
      <c r="E220" s="53" t="n">
        <f aca="true">YEAR(TODAY())-D220</f>
        <v>44</v>
      </c>
      <c r="F220" s="53" t="s">
        <v>44</v>
      </c>
      <c r="G220" s="53" t="s">
        <v>52</v>
      </c>
      <c r="H220" s="54" t="n">
        <v>0</v>
      </c>
      <c r="I220" s="54" t="n">
        <v>0</v>
      </c>
      <c r="J220" s="3" t="n">
        <f aca="false">IF(COUNT(M220:V220)&lt;7,W220,LARGE(M220:V220,1)+LARGE(M220:V220,2)+LARGE(M220:V220,3)+LARGE(M220:V220,4)+LARGE(M220:V220,5)+LARGE(M220:V220,6)+LARGE(M220:V220,7))</f>
        <v>0</v>
      </c>
      <c r="K220" s="3" t="n">
        <v>0</v>
      </c>
      <c r="L220" s="59" t="n">
        <f aca="false">AE220</f>
        <v>0</v>
      </c>
      <c r="M220" s="3"/>
      <c r="N220" s="3" t="n">
        <f aca="false">AS220</f>
        <v>0</v>
      </c>
      <c r="O220" s="3" t="n">
        <v>0</v>
      </c>
      <c r="P220" s="3"/>
      <c r="Q220" s="3"/>
      <c r="R220" s="3" t="n">
        <f aca="false">BX220</f>
        <v>0</v>
      </c>
      <c r="S220" s="3"/>
      <c r="T220" s="3" t="n">
        <f aca="false">CM220</f>
        <v>0</v>
      </c>
      <c r="U220" s="3" t="n">
        <f aca="false">CT220</f>
        <v>0</v>
      </c>
      <c r="V220" s="3" t="n">
        <f aca="false">DA220</f>
        <v>0</v>
      </c>
      <c r="W220" s="3" t="n">
        <f aca="false">SUM(M220:V220)</f>
        <v>0</v>
      </c>
      <c r="X220" s="3" t="n">
        <f aca="false">W220-J220</f>
        <v>0</v>
      </c>
      <c r="Y220" s="3" t="n">
        <v>0</v>
      </c>
      <c r="Z220" s="3" t="n">
        <v>0</v>
      </c>
      <c r="AA220" s="3" t="n">
        <v>0</v>
      </c>
      <c r="AB220" s="3" t="n">
        <v>0</v>
      </c>
      <c r="AC220" s="3" t="n">
        <v>0</v>
      </c>
      <c r="AD220" s="3" t="n">
        <v>0</v>
      </c>
      <c r="AE220" s="3" t="n">
        <v>0</v>
      </c>
      <c r="AF220" s="3" t="n">
        <v>0</v>
      </c>
      <c r="AG220" s="3" t="n">
        <v>0</v>
      </c>
      <c r="AH220" s="3" t="n">
        <v>0</v>
      </c>
      <c r="AI220" s="3" t="n">
        <v>0</v>
      </c>
      <c r="AJ220" s="3" t="n">
        <v>0</v>
      </c>
      <c r="AK220" s="3" t="n">
        <v>0</v>
      </c>
      <c r="AL220" s="3" t="n">
        <v>0</v>
      </c>
      <c r="AM220" s="3" t="n">
        <v>0</v>
      </c>
      <c r="AN220" s="3" t="n">
        <v>0</v>
      </c>
      <c r="AO220" s="3" t="n">
        <v>0</v>
      </c>
      <c r="AP220" s="3" t="n">
        <v>0</v>
      </c>
      <c r="AQ220" s="3" t="n">
        <v>0</v>
      </c>
      <c r="AR220" s="3" t="n">
        <v>0</v>
      </c>
      <c r="AS220" s="3" t="n">
        <v>0</v>
      </c>
      <c r="AT220" s="3" t="n">
        <v>0</v>
      </c>
      <c r="AU220" s="3" t="n">
        <v>0</v>
      </c>
      <c r="AV220" s="3" t="n">
        <v>0</v>
      </c>
      <c r="AW220" s="3" t="n">
        <v>0</v>
      </c>
      <c r="AX220" s="3" t="n">
        <v>0</v>
      </c>
      <c r="AY220" s="3" t="n">
        <v>0</v>
      </c>
      <c r="AZ220" s="3" t="n">
        <v>0</v>
      </c>
      <c r="BA220" s="3" t="n">
        <v>0</v>
      </c>
      <c r="BB220" s="3" t="n">
        <v>0</v>
      </c>
      <c r="BC220" s="3" t="n">
        <v>0</v>
      </c>
      <c r="BD220" s="3" t="n">
        <v>0</v>
      </c>
      <c r="BE220" s="3" t="n">
        <v>0</v>
      </c>
      <c r="BF220" s="3" t="n">
        <v>0</v>
      </c>
      <c r="BG220" s="3" t="n">
        <v>0</v>
      </c>
      <c r="BH220" s="3" t="n">
        <v>0</v>
      </c>
      <c r="BI220" s="3" t="n">
        <v>0</v>
      </c>
      <c r="BJ220" s="3" t="n">
        <v>0</v>
      </c>
      <c r="BK220" s="3" t="n">
        <v>0</v>
      </c>
      <c r="BL220" s="3" t="n">
        <v>0</v>
      </c>
      <c r="BM220" s="3" t="n">
        <v>0</v>
      </c>
      <c r="BN220" s="3" t="n">
        <v>0</v>
      </c>
      <c r="BO220" s="3" t="n">
        <v>0</v>
      </c>
      <c r="BP220" s="3" t="n">
        <v>0</v>
      </c>
      <c r="BQ220" s="3" t="n">
        <v>0</v>
      </c>
      <c r="BR220" s="3" t="n">
        <v>0</v>
      </c>
      <c r="BS220" s="3" t="n">
        <v>0</v>
      </c>
      <c r="BT220" s="3" t="n">
        <v>0</v>
      </c>
      <c r="BU220" s="3" t="n">
        <v>0</v>
      </c>
      <c r="BV220" s="3" t="n">
        <v>0</v>
      </c>
      <c r="BW220" s="3" t="n">
        <v>0</v>
      </c>
      <c r="BX220" s="3" t="n">
        <v>0</v>
      </c>
      <c r="BY220" s="3" t="n">
        <v>0</v>
      </c>
      <c r="BZ220" s="3" t="n">
        <v>0</v>
      </c>
      <c r="CA220" s="3" t="n">
        <v>0</v>
      </c>
      <c r="CB220" s="3" t="n">
        <v>0</v>
      </c>
      <c r="CC220" s="3" t="n">
        <v>0</v>
      </c>
      <c r="CD220" s="3" t="n">
        <v>0</v>
      </c>
      <c r="CE220" s="3" t="n">
        <v>0</v>
      </c>
      <c r="CF220" s="3" t="n">
        <v>0</v>
      </c>
      <c r="CG220" s="3" t="n">
        <v>0</v>
      </c>
      <c r="CH220" s="3" t="n">
        <v>0</v>
      </c>
      <c r="CI220" s="3" t="n">
        <v>0</v>
      </c>
      <c r="CJ220" s="3" t="n">
        <v>0</v>
      </c>
      <c r="CK220" s="3" t="n">
        <v>0</v>
      </c>
      <c r="CL220" s="3" t="n">
        <v>0</v>
      </c>
      <c r="CM220" s="3" t="n">
        <v>0</v>
      </c>
      <c r="CN220" s="3" t="n">
        <v>0</v>
      </c>
      <c r="CO220" s="3" t="n">
        <v>0</v>
      </c>
      <c r="CP220" s="3" t="n">
        <v>0</v>
      </c>
      <c r="CQ220" s="3" t="n">
        <v>0</v>
      </c>
      <c r="CR220" s="3" t="n">
        <v>0</v>
      </c>
      <c r="CS220" s="3" t="n">
        <v>0</v>
      </c>
      <c r="CT220" s="3" t="n">
        <v>0</v>
      </c>
      <c r="CU220" s="63" t="s">
        <v>8</v>
      </c>
      <c r="CV220" s="56" t="n">
        <v>0</v>
      </c>
      <c r="CW220" s="56" t="n">
        <v>0</v>
      </c>
      <c r="CX220" s="56" t="n">
        <v>0</v>
      </c>
      <c r="CY220" s="55" t="n">
        <v>0</v>
      </c>
      <c r="CZ220" s="55" t="n">
        <v>0</v>
      </c>
      <c r="DA220" s="55" t="n">
        <v>0</v>
      </c>
      <c r="DB220" s="3" t="n">
        <v>0</v>
      </c>
      <c r="DC220" s="3" t="n">
        <v>0</v>
      </c>
      <c r="DD220" s="3" t="n">
        <v>0</v>
      </c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AGZ220" s="20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/>
      <c r="AHS220" s="20"/>
      <c r="AHT220" s="20"/>
      <c r="AHU220" s="20"/>
      <c r="AHV220" s="20"/>
      <c r="AHW220" s="20"/>
      <c r="AHX220" s="20"/>
      <c r="AHY220" s="20"/>
      <c r="AHZ220" s="20"/>
      <c r="AIA220" s="20"/>
      <c r="AIB220" s="20"/>
      <c r="AIC220" s="20"/>
      <c r="AID220" s="20"/>
      <c r="AIE220" s="20"/>
      <c r="AIF220" s="20"/>
      <c r="AIG220" s="20"/>
      <c r="AIH220" s="20"/>
      <c r="AII220" s="20"/>
      <c r="AIJ220" s="20"/>
      <c r="AIK220" s="20"/>
      <c r="AIL220" s="21"/>
      <c r="AIM220" s="21"/>
      <c r="AIN220" s="21"/>
      <c r="AIO220" s="21"/>
      <c r="AIP220" s="21"/>
      <c r="AIQ220" s="21"/>
      <c r="AIR220" s="21"/>
      <c r="AIS220" s="21"/>
      <c r="AIT220" s="21"/>
      <c r="AIU220" s="21"/>
      <c r="AIV220" s="21"/>
      <c r="AIW220" s="21"/>
      <c r="AIX220" s="21"/>
      <c r="AIY220" s="21"/>
      <c r="AIZ220" s="21"/>
      <c r="AJA220" s="21"/>
      <c r="AJB220" s="21"/>
      <c r="AJC220" s="21"/>
      <c r="AJD220" s="21"/>
      <c r="AJE220" s="21"/>
      <c r="AJF220" s="21"/>
      <c r="AJG220" s="21"/>
      <c r="AJH220" s="21"/>
      <c r="AJI220" s="21"/>
      <c r="AJJ220" s="21"/>
      <c r="AJK220" s="21"/>
      <c r="AJL220" s="21"/>
      <c r="AJM220" s="21"/>
      <c r="AJN220" s="21"/>
      <c r="AJO220" s="21"/>
      <c r="AJP220" s="21"/>
      <c r="AJQ220" s="21"/>
      <c r="AJR220" s="21"/>
      <c r="AJS220" s="21"/>
      <c r="AJT220" s="21"/>
      <c r="AJU220" s="21"/>
      <c r="AJV220" s="21"/>
      <c r="AJW220" s="21"/>
      <c r="AJX220" s="21"/>
      <c r="AJY220" s="21"/>
      <c r="AJZ220" s="21"/>
      <c r="AKA220" s="21"/>
      <c r="AKB220" s="21"/>
      <c r="AKC220" s="21"/>
      <c r="AKD220" s="21"/>
      <c r="AKE220" s="21"/>
      <c r="AKF220" s="21"/>
      <c r="AKG220" s="21"/>
      <c r="AKH220" s="21"/>
      <c r="AKI220" s="21"/>
      <c r="AKJ220" s="21"/>
      <c r="AKK220" s="21"/>
      <c r="AKL220" s="21"/>
      <c r="AKM220" s="21"/>
      <c r="AKN220" s="21"/>
      <c r="AKO220" s="21"/>
      <c r="AKP220" s="21"/>
      <c r="AKQ220" s="21"/>
      <c r="AKR220" s="21"/>
      <c r="AKS220" s="21"/>
      <c r="AKT220" s="21"/>
      <c r="AKU220" s="21"/>
      <c r="AKV220" s="21"/>
      <c r="AKW220" s="21"/>
      <c r="AKX220" s="21"/>
      <c r="AKY220" s="21"/>
      <c r="AKZ220" s="21"/>
      <c r="ALA220" s="21"/>
      <c r="ALB220" s="21"/>
      <c r="ALC220" s="21"/>
      <c r="ALD220" s="21"/>
      <c r="ALE220" s="21"/>
      <c r="ALF220" s="21"/>
      <c r="ALG220" s="21"/>
      <c r="ALH220" s="21"/>
      <c r="ALI220" s="21"/>
      <c r="ALJ220" s="21"/>
      <c r="ALK220" s="21"/>
      <c r="ALL220" s="21"/>
      <c r="ALM220" s="21"/>
      <c r="ALN220" s="21"/>
      <c r="ALO220" s="21"/>
      <c r="ALP220" s="21"/>
      <c r="ALQ220" s="21"/>
      <c r="ALR220" s="21"/>
      <c r="ALS220" s="21"/>
      <c r="ALT220" s="21"/>
      <c r="ALU220" s="21"/>
      <c r="ALV220" s="21"/>
      <c r="ALW220" s="21"/>
      <c r="ALX220" s="21"/>
      <c r="ALY220" s="21"/>
      <c r="ALZ220" s="21"/>
      <c r="AMA220" s="21"/>
      <c r="AMB220" s="21"/>
      <c r="AMC220" s="21"/>
      <c r="AMD220" s="21"/>
      <c r="AME220" s="21"/>
      <c r="AMF220" s="21"/>
      <c r="AMG220" s="21"/>
      <c r="AMH220" s="21"/>
      <c r="AMI220" s="21"/>
      <c r="AMJ220" s="21"/>
    </row>
    <row r="221" s="58" customFormat="true" ht="12" hidden="true" customHeight="true" outlineLevel="0" collapsed="false">
      <c r="A221" s="52" t="s">
        <v>411</v>
      </c>
      <c r="B221" s="52" t="s">
        <v>119</v>
      </c>
      <c r="C221" s="52" t="s">
        <v>412</v>
      </c>
      <c r="D221" s="53" t="n">
        <v>1986</v>
      </c>
      <c r="E221" s="53" t="n">
        <f aca="true">YEAR(TODAY())-D221</f>
        <v>40</v>
      </c>
      <c r="F221" s="53" t="s">
        <v>44</v>
      </c>
      <c r="G221" s="53" t="s">
        <v>52</v>
      </c>
      <c r="H221" s="54" t="n">
        <v>0</v>
      </c>
      <c r="I221" s="54" t="n">
        <v>0</v>
      </c>
      <c r="J221" s="3" t="n">
        <f aca="false">IF(COUNT(M221:V221)&lt;7,W221,LARGE(M221:V221,1)+LARGE(M221:V221,2)+LARGE(M221:V221,3)+LARGE(M221:V221,4)+LARGE(M221:V221,5)+LARGE(M221:V221,6)+LARGE(M221:V221,7))</f>
        <v>0</v>
      </c>
      <c r="K221" s="3" t="n">
        <v>0</v>
      </c>
      <c r="L221" s="59" t="n">
        <f aca="false">AE221</f>
        <v>0</v>
      </c>
      <c r="M221" s="3"/>
      <c r="N221" s="3" t="n">
        <f aca="false">AS221</f>
        <v>0</v>
      </c>
      <c r="O221" s="3" t="n">
        <v>0</v>
      </c>
      <c r="P221" s="3"/>
      <c r="Q221" s="3"/>
      <c r="R221" s="3" t="n">
        <f aca="false">BX221</f>
        <v>0</v>
      </c>
      <c r="S221" s="3"/>
      <c r="T221" s="3" t="n">
        <f aca="false">CM221</f>
        <v>0</v>
      </c>
      <c r="U221" s="3" t="n">
        <f aca="false">CT221</f>
        <v>0</v>
      </c>
      <c r="V221" s="3" t="n">
        <f aca="false">DA221</f>
        <v>0</v>
      </c>
      <c r="W221" s="3" t="n">
        <f aca="false">SUM(M221:V221)</f>
        <v>0</v>
      </c>
      <c r="X221" s="3" t="n">
        <f aca="false">W221-J221</f>
        <v>0</v>
      </c>
      <c r="Y221" s="3" t="n">
        <v>0</v>
      </c>
      <c r="Z221" s="3" t="n">
        <v>0</v>
      </c>
      <c r="AA221" s="3" t="n">
        <v>0</v>
      </c>
      <c r="AB221" s="3" t="n">
        <v>0</v>
      </c>
      <c r="AC221" s="3" t="n">
        <v>0</v>
      </c>
      <c r="AD221" s="3" t="n">
        <v>0</v>
      </c>
      <c r="AE221" s="3" t="n">
        <v>0</v>
      </c>
      <c r="AF221" s="3" t="n">
        <v>0</v>
      </c>
      <c r="AG221" s="3" t="n">
        <v>0</v>
      </c>
      <c r="AH221" s="3" t="n">
        <v>0</v>
      </c>
      <c r="AI221" s="3" t="n">
        <v>0</v>
      </c>
      <c r="AJ221" s="3" t="n">
        <v>0</v>
      </c>
      <c r="AK221" s="3" t="n">
        <v>0</v>
      </c>
      <c r="AL221" s="3" t="n">
        <v>0</v>
      </c>
      <c r="AM221" s="3" t="n">
        <v>0</v>
      </c>
      <c r="AN221" s="3" t="n">
        <v>0</v>
      </c>
      <c r="AO221" s="3" t="n">
        <v>0</v>
      </c>
      <c r="AP221" s="3" t="n">
        <v>0</v>
      </c>
      <c r="AQ221" s="3" t="n">
        <v>0</v>
      </c>
      <c r="AR221" s="3" t="n">
        <v>0</v>
      </c>
      <c r="AS221" s="3" t="n">
        <v>0</v>
      </c>
      <c r="AT221" s="3" t="n">
        <v>0</v>
      </c>
      <c r="AU221" s="3" t="n">
        <v>0</v>
      </c>
      <c r="AV221" s="3" t="n">
        <v>0</v>
      </c>
      <c r="AW221" s="3" t="n">
        <v>0</v>
      </c>
      <c r="AX221" s="3" t="n">
        <v>0</v>
      </c>
      <c r="AY221" s="3" t="n">
        <v>0</v>
      </c>
      <c r="AZ221" s="3" t="n">
        <v>0</v>
      </c>
      <c r="BA221" s="3" t="n">
        <v>0</v>
      </c>
      <c r="BB221" s="3" t="n">
        <v>0</v>
      </c>
      <c r="BC221" s="3" t="n">
        <v>0</v>
      </c>
      <c r="BD221" s="3" t="n">
        <v>0</v>
      </c>
      <c r="BE221" s="3" t="n">
        <v>0</v>
      </c>
      <c r="BF221" s="3" t="n">
        <v>0</v>
      </c>
      <c r="BG221" s="3" t="n">
        <v>0</v>
      </c>
      <c r="BH221" s="3" t="n">
        <v>0</v>
      </c>
      <c r="BI221" s="3" t="n">
        <v>0</v>
      </c>
      <c r="BJ221" s="3" t="n">
        <v>0</v>
      </c>
      <c r="BK221" s="3" t="n">
        <v>0</v>
      </c>
      <c r="BL221" s="3" t="n">
        <v>0</v>
      </c>
      <c r="BM221" s="3" t="n">
        <v>0</v>
      </c>
      <c r="BN221" s="3" t="n">
        <v>0</v>
      </c>
      <c r="BO221" s="3" t="n">
        <v>0</v>
      </c>
      <c r="BP221" s="3" t="n">
        <v>0</v>
      </c>
      <c r="BQ221" s="3" t="n">
        <v>0</v>
      </c>
      <c r="BR221" s="3" t="n">
        <v>0</v>
      </c>
      <c r="BS221" s="3" t="n">
        <v>0</v>
      </c>
      <c r="BT221" s="3" t="n">
        <v>0</v>
      </c>
      <c r="BU221" s="3" t="n">
        <v>0</v>
      </c>
      <c r="BV221" s="3" t="n">
        <v>0</v>
      </c>
      <c r="BW221" s="3" t="n">
        <v>0</v>
      </c>
      <c r="BX221" s="3" t="n">
        <v>0</v>
      </c>
      <c r="BY221" s="3" t="n">
        <v>0</v>
      </c>
      <c r="BZ221" s="3" t="n">
        <v>0</v>
      </c>
      <c r="CA221" s="3" t="n">
        <v>0</v>
      </c>
      <c r="CB221" s="3" t="n">
        <v>0</v>
      </c>
      <c r="CC221" s="3" t="n">
        <v>0</v>
      </c>
      <c r="CD221" s="3" t="n">
        <v>0</v>
      </c>
      <c r="CE221" s="3" t="n">
        <v>0</v>
      </c>
      <c r="CF221" s="3" t="n">
        <v>0</v>
      </c>
      <c r="CG221" s="3" t="n">
        <v>0</v>
      </c>
      <c r="CH221" s="3" t="n">
        <v>0</v>
      </c>
      <c r="CI221" s="3" t="n">
        <v>0</v>
      </c>
      <c r="CJ221" s="3" t="n">
        <v>0</v>
      </c>
      <c r="CK221" s="3" t="n">
        <v>0</v>
      </c>
      <c r="CL221" s="3" t="n">
        <v>0</v>
      </c>
      <c r="CM221" s="3" t="n">
        <v>0</v>
      </c>
      <c r="CN221" s="3" t="n">
        <v>0</v>
      </c>
      <c r="CO221" s="3" t="n">
        <v>0</v>
      </c>
      <c r="CP221" s="3" t="n">
        <v>0</v>
      </c>
      <c r="CQ221" s="3" t="n">
        <v>0</v>
      </c>
      <c r="CR221" s="3" t="n">
        <v>0</v>
      </c>
      <c r="CS221" s="3" t="n">
        <v>0</v>
      </c>
      <c r="CT221" s="3" t="n">
        <v>0</v>
      </c>
      <c r="CU221" s="63" t="s">
        <v>8</v>
      </c>
      <c r="CV221" s="56" t="n">
        <v>0</v>
      </c>
      <c r="CW221" s="56" t="n">
        <v>0</v>
      </c>
      <c r="CX221" s="56" t="n">
        <v>0</v>
      </c>
      <c r="CY221" s="55" t="n">
        <v>0</v>
      </c>
      <c r="CZ221" s="55" t="n">
        <v>0</v>
      </c>
      <c r="DA221" s="55" t="n">
        <v>0</v>
      </c>
      <c r="DB221" s="3" t="n">
        <v>0</v>
      </c>
      <c r="DC221" s="3" t="n">
        <v>0</v>
      </c>
      <c r="DD221" s="3" t="n">
        <v>0</v>
      </c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AGZ221" s="20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/>
      <c r="AHS221" s="20"/>
      <c r="AHT221" s="20"/>
      <c r="AHU221" s="20"/>
      <c r="AHV221" s="20"/>
      <c r="AHW221" s="20"/>
      <c r="AHX221" s="20"/>
      <c r="AHY221" s="20"/>
      <c r="AHZ221" s="20"/>
      <c r="AIA221" s="20"/>
      <c r="AIB221" s="20"/>
      <c r="AIC221" s="20"/>
      <c r="AID221" s="20"/>
      <c r="AIE221" s="20"/>
      <c r="AIF221" s="20"/>
      <c r="AIG221" s="20"/>
      <c r="AIH221" s="20"/>
      <c r="AII221" s="20"/>
      <c r="AIJ221" s="20"/>
      <c r="AIK221" s="20"/>
      <c r="AIL221" s="21"/>
      <c r="AIM221" s="21"/>
      <c r="AIN221" s="21"/>
      <c r="AIO221" s="21"/>
      <c r="AIP221" s="21"/>
      <c r="AIQ221" s="21"/>
      <c r="AIR221" s="21"/>
      <c r="AIS221" s="21"/>
      <c r="AIT221" s="21"/>
      <c r="AIU221" s="21"/>
      <c r="AIV221" s="21"/>
      <c r="AIW221" s="21"/>
      <c r="AIX221" s="21"/>
      <c r="AIY221" s="21"/>
      <c r="AIZ221" s="21"/>
      <c r="AJA221" s="21"/>
      <c r="AJB221" s="21"/>
      <c r="AJC221" s="21"/>
      <c r="AJD221" s="21"/>
      <c r="AJE221" s="21"/>
      <c r="AJF221" s="21"/>
      <c r="AJG221" s="21"/>
      <c r="AJH221" s="21"/>
      <c r="AJI221" s="21"/>
      <c r="AJJ221" s="21"/>
      <c r="AJK221" s="21"/>
      <c r="AJL221" s="21"/>
      <c r="AJM221" s="21"/>
      <c r="AJN221" s="21"/>
      <c r="AJO221" s="21"/>
      <c r="AJP221" s="21"/>
      <c r="AJQ221" s="21"/>
      <c r="AJR221" s="21"/>
      <c r="AJS221" s="21"/>
      <c r="AJT221" s="21"/>
      <c r="AJU221" s="21"/>
      <c r="AJV221" s="21"/>
      <c r="AJW221" s="21"/>
      <c r="AJX221" s="21"/>
      <c r="AJY221" s="21"/>
      <c r="AJZ221" s="21"/>
      <c r="AKA221" s="21"/>
      <c r="AKB221" s="21"/>
      <c r="AKC221" s="21"/>
      <c r="AKD221" s="21"/>
      <c r="AKE221" s="21"/>
      <c r="AKF221" s="21"/>
      <c r="AKG221" s="21"/>
      <c r="AKH221" s="21"/>
      <c r="AKI221" s="21"/>
      <c r="AKJ221" s="21"/>
      <c r="AKK221" s="21"/>
      <c r="AKL221" s="21"/>
      <c r="AKM221" s="21"/>
      <c r="AKN221" s="21"/>
      <c r="AKO221" s="21"/>
      <c r="AKP221" s="21"/>
      <c r="AKQ221" s="21"/>
      <c r="AKR221" s="21"/>
      <c r="AKS221" s="21"/>
      <c r="AKT221" s="21"/>
      <c r="AKU221" s="21"/>
      <c r="AKV221" s="21"/>
      <c r="AKW221" s="21"/>
      <c r="AKX221" s="21"/>
      <c r="AKY221" s="21"/>
      <c r="AKZ221" s="21"/>
      <c r="ALA221" s="21"/>
      <c r="ALB221" s="21"/>
      <c r="ALC221" s="21"/>
      <c r="ALD221" s="21"/>
      <c r="ALE221" s="21"/>
      <c r="ALF221" s="21"/>
      <c r="ALG221" s="21"/>
      <c r="ALH221" s="21"/>
      <c r="ALI221" s="21"/>
      <c r="ALJ221" s="21"/>
      <c r="ALK221" s="21"/>
      <c r="ALL221" s="21"/>
      <c r="ALM221" s="21"/>
      <c r="ALN221" s="21"/>
      <c r="ALO221" s="21"/>
      <c r="ALP221" s="21"/>
      <c r="ALQ221" s="21"/>
      <c r="ALR221" s="21"/>
      <c r="ALS221" s="21"/>
      <c r="ALT221" s="21"/>
      <c r="ALU221" s="21"/>
      <c r="ALV221" s="21"/>
      <c r="ALW221" s="21"/>
      <c r="ALX221" s="21"/>
      <c r="ALY221" s="21"/>
      <c r="ALZ221" s="21"/>
      <c r="AMA221" s="21"/>
      <c r="AMB221" s="21"/>
      <c r="AMC221" s="21"/>
      <c r="AMD221" s="21"/>
      <c r="AME221" s="21"/>
      <c r="AMF221" s="21"/>
      <c r="AMG221" s="21"/>
      <c r="AMH221" s="21"/>
      <c r="AMI221" s="21"/>
      <c r="AMJ221" s="21"/>
    </row>
    <row r="222" s="58" customFormat="true" ht="12" hidden="true" customHeight="true" outlineLevel="0" collapsed="false">
      <c r="A222" s="52" t="s">
        <v>413</v>
      </c>
      <c r="B222" s="52" t="s">
        <v>414</v>
      </c>
      <c r="C222" s="52" t="s">
        <v>415</v>
      </c>
      <c r="D222" s="53" t="n">
        <v>1994</v>
      </c>
      <c r="E222" s="53" t="n">
        <f aca="true">YEAR(TODAY())-D222</f>
        <v>32</v>
      </c>
      <c r="F222" s="53" t="s">
        <v>44</v>
      </c>
      <c r="G222" s="53" t="s">
        <v>59</v>
      </c>
      <c r="H222" s="54" t="n">
        <v>0</v>
      </c>
      <c r="I222" s="54" t="n">
        <v>0</v>
      </c>
      <c r="J222" s="3" t="n">
        <f aca="false">IF(COUNT(M222:V222)&lt;7,W222,LARGE(M222:V222,1)+LARGE(M222:V222,2)+LARGE(M222:V222,3)+LARGE(M222:V222,4)+LARGE(M222:V222,5)+LARGE(M222:V222,6)+LARGE(M222:V222,7))</f>
        <v>0</v>
      </c>
      <c r="K222" s="3" t="n">
        <v>0</v>
      </c>
      <c r="L222" s="59" t="n">
        <f aca="false">AE222</f>
        <v>0</v>
      </c>
      <c r="M222" s="3"/>
      <c r="N222" s="3" t="n">
        <f aca="false">AS222</f>
        <v>0</v>
      </c>
      <c r="O222" s="3" t="n">
        <v>0</v>
      </c>
      <c r="P222" s="3"/>
      <c r="Q222" s="3"/>
      <c r="R222" s="3" t="n">
        <f aca="false">BX222</f>
        <v>0</v>
      </c>
      <c r="S222" s="3"/>
      <c r="T222" s="3" t="n">
        <f aca="false">CM222</f>
        <v>0</v>
      </c>
      <c r="U222" s="3" t="n">
        <f aca="false">CT222</f>
        <v>0</v>
      </c>
      <c r="V222" s="3" t="n">
        <f aca="false">DA222</f>
        <v>0</v>
      </c>
      <c r="W222" s="3" t="n">
        <f aca="false">SUM(M222:V222)</f>
        <v>0</v>
      </c>
      <c r="X222" s="3" t="n">
        <f aca="false">W222-J222</f>
        <v>0</v>
      </c>
      <c r="Y222" s="3" t="n">
        <v>0</v>
      </c>
      <c r="Z222" s="3" t="n">
        <v>0</v>
      </c>
      <c r="AA222" s="3" t="n">
        <v>0</v>
      </c>
      <c r="AB222" s="3" t="n">
        <v>0</v>
      </c>
      <c r="AC222" s="3" t="n">
        <v>0</v>
      </c>
      <c r="AD222" s="3" t="n">
        <v>0</v>
      </c>
      <c r="AE222" s="3" t="n">
        <v>0</v>
      </c>
      <c r="AF222" s="3" t="n">
        <v>0</v>
      </c>
      <c r="AG222" s="3" t="n">
        <v>0</v>
      </c>
      <c r="AH222" s="3" t="n">
        <v>0</v>
      </c>
      <c r="AI222" s="3" t="n">
        <v>0</v>
      </c>
      <c r="AJ222" s="3" t="n">
        <v>0</v>
      </c>
      <c r="AK222" s="3" t="n">
        <v>0</v>
      </c>
      <c r="AL222" s="3" t="n">
        <v>0</v>
      </c>
      <c r="AM222" s="3" t="n">
        <v>0</v>
      </c>
      <c r="AN222" s="3" t="n">
        <v>0</v>
      </c>
      <c r="AO222" s="3" t="n">
        <v>0</v>
      </c>
      <c r="AP222" s="3" t="n">
        <v>0</v>
      </c>
      <c r="AQ222" s="3" t="n">
        <v>0</v>
      </c>
      <c r="AR222" s="3" t="n">
        <v>0</v>
      </c>
      <c r="AS222" s="3" t="n">
        <v>0</v>
      </c>
      <c r="AT222" s="3" t="n">
        <v>0</v>
      </c>
      <c r="AU222" s="3" t="n">
        <v>0</v>
      </c>
      <c r="AV222" s="3" t="n">
        <v>0</v>
      </c>
      <c r="AW222" s="3" t="n">
        <v>0</v>
      </c>
      <c r="AX222" s="3" t="n">
        <v>0</v>
      </c>
      <c r="AY222" s="3" t="n">
        <v>0</v>
      </c>
      <c r="AZ222" s="3" t="n">
        <v>0</v>
      </c>
      <c r="BA222" s="3" t="n">
        <v>0</v>
      </c>
      <c r="BB222" s="3" t="n">
        <v>0</v>
      </c>
      <c r="BC222" s="3" t="n">
        <v>0</v>
      </c>
      <c r="BD222" s="3" t="n">
        <v>0</v>
      </c>
      <c r="BE222" s="3" t="n">
        <v>0</v>
      </c>
      <c r="BF222" s="3" t="n">
        <v>0</v>
      </c>
      <c r="BG222" s="3" t="n">
        <v>0</v>
      </c>
      <c r="BH222" s="3" t="n">
        <v>0</v>
      </c>
      <c r="BI222" s="3" t="n">
        <v>0</v>
      </c>
      <c r="BJ222" s="3" t="n">
        <v>0</v>
      </c>
      <c r="BK222" s="3" t="n">
        <v>0</v>
      </c>
      <c r="BL222" s="3" t="n">
        <v>0</v>
      </c>
      <c r="BM222" s="3" t="n">
        <v>0</v>
      </c>
      <c r="BN222" s="3" t="n">
        <v>0</v>
      </c>
      <c r="BO222" s="3" t="n">
        <v>0</v>
      </c>
      <c r="BP222" s="3" t="n">
        <v>0</v>
      </c>
      <c r="BQ222" s="3" t="n">
        <v>0</v>
      </c>
      <c r="BR222" s="3" t="n">
        <v>0</v>
      </c>
      <c r="BS222" s="3" t="n">
        <v>0</v>
      </c>
      <c r="BT222" s="3" t="n">
        <v>0</v>
      </c>
      <c r="BU222" s="3" t="n">
        <v>0</v>
      </c>
      <c r="BV222" s="3" t="n">
        <v>0</v>
      </c>
      <c r="BW222" s="3" t="n">
        <v>0</v>
      </c>
      <c r="BX222" s="3" t="n">
        <v>0</v>
      </c>
      <c r="BY222" s="3" t="n">
        <v>0</v>
      </c>
      <c r="BZ222" s="3" t="n">
        <v>0</v>
      </c>
      <c r="CA222" s="3" t="n">
        <v>0</v>
      </c>
      <c r="CB222" s="3" t="n">
        <v>0</v>
      </c>
      <c r="CC222" s="3" t="n">
        <v>0</v>
      </c>
      <c r="CD222" s="3" t="n">
        <v>0</v>
      </c>
      <c r="CE222" s="3" t="n">
        <v>0</v>
      </c>
      <c r="CF222" s="3" t="n">
        <v>0</v>
      </c>
      <c r="CG222" s="3" t="n">
        <v>0</v>
      </c>
      <c r="CH222" s="3" t="n">
        <v>0</v>
      </c>
      <c r="CI222" s="3" t="n">
        <v>0</v>
      </c>
      <c r="CJ222" s="3" t="n">
        <v>0</v>
      </c>
      <c r="CK222" s="3" t="n">
        <v>0</v>
      </c>
      <c r="CL222" s="3" t="n">
        <v>0</v>
      </c>
      <c r="CM222" s="3" t="n">
        <v>0</v>
      </c>
      <c r="CN222" s="3" t="n">
        <v>0</v>
      </c>
      <c r="CO222" s="3" t="n">
        <v>0</v>
      </c>
      <c r="CP222" s="3" t="n">
        <v>0</v>
      </c>
      <c r="CQ222" s="3" t="n">
        <v>0</v>
      </c>
      <c r="CR222" s="3" t="n">
        <v>0</v>
      </c>
      <c r="CS222" s="3" t="n">
        <v>0</v>
      </c>
      <c r="CT222" s="3" t="n">
        <v>0</v>
      </c>
      <c r="CU222" s="63" t="s">
        <v>8</v>
      </c>
      <c r="CV222" s="56" t="n">
        <v>0</v>
      </c>
      <c r="CW222" s="56" t="n">
        <v>0</v>
      </c>
      <c r="CX222" s="56" t="n">
        <v>0</v>
      </c>
      <c r="CY222" s="55" t="n">
        <v>0</v>
      </c>
      <c r="CZ222" s="55" t="n">
        <v>0</v>
      </c>
      <c r="DA222" s="55" t="n">
        <v>0</v>
      </c>
      <c r="DB222" s="3" t="n">
        <v>0</v>
      </c>
      <c r="DC222" s="3" t="n">
        <v>0</v>
      </c>
      <c r="DD222" s="3" t="n">
        <v>0</v>
      </c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AGZ222" s="20"/>
      <c r="AHA222" s="20"/>
      <c r="AHB222" s="20"/>
      <c r="AHC222" s="20"/>
      <c r="AHD222" s="20"/>
      <c r="AHE222" s="20"/>
      <c r="AHF222" s="20"/>
      <c r="AHG222" s="20"/>
      <c r="AHH222" s="20"/>
      <c r="AHI222" s="20"/>
      <c r="AHJ222" s="20"/>
      <c r="AHK222" s="20"/>
      <c r="AHL222" s="20"/>
      <c r="AHM222" s="20"/>
      <c r="AHN222" s="20"/>
      <c r="AHO222" s="20"/>
      <c r="AHP222" s="20"/>
      <c r="AHQ222" s="20"/>
      <c r="AHR222" s="20"/>
      <c r="AHS222" s="20"/>
      <c r="AHT222" s="20"/>
      <c r="AHU222" s="20"/>
      <c r="AHV222" s="20"/>
      <c r="AHW222" s="20"/>
      <c r="AHX222" s="20"/>
      <c r="AHY222" s="20"/>
      <c r="AHZ222" s="20"/>
      <c r="AIA222" s="20"/>
      <c r="AIB222" s="20"/>
      <c r="AIC222" s="20"/>
      <c r="AID222" s="20"/>
      <c r="AIE222" s="20"/>
      <c r="AIF222" s="20"/>
      <c r="AIG222" s="20"/>
      <c r="AIH222" s="20"/>
      <c r="AII222" s="20"/>
      <c r="AIJ222" s="20"/>
      <c r="AIK222" s="20"/>
      <c r="AIL222" s="21"/>
      <c r="AIM222" s="21"/>
      <c r="AIN222" s="21"/>
      <c r="AIO222" s="21"/>
      <c r="AIP222" s="21"/>
      <c r="AIQ222" s="21"/>
      <c r="AIR222" s="21"/>
      <c r="AIS222" s="21"/>
      <c r="AIT222" s="21"/>
      <c r="AIU222" s="21"/>
      <c r="AIV222" s="21"/>
      <c r="AIW222" s="21"/>
      <c r="AIX222" s="21"/>
      <c r="AIY222" s="21"/>
      <c r="AIZ222" s="21"/>
      <c r="AJA222" s="21"/>
      <c r="AJB222" s="21"/>
      <c r="AJC222" s="21"/>
      <c r="AJD222" s="21"/>
      <c r="AJE222" s="21"/>
      <c r="AJF222" s="21"/>
      <c r="AJG222" s="21"/>
      <c r="AJH222" s="21"/>
      <c r="AJI222" s="21"/>
      <c r="AJJ222" s="21"/>
      <c r="AJK222" s="21"/>
      <c r="AJL222" s="21"/>
      <c r="AJM222" s="21"/>
      <c r="AJN222" s="21"/>
      <c r="AJO222" s="21"/>
      <c r="AJP222" s="21"/>
      <c r="AJQ222" s="21"/>
      <c r="AJR222" s="21"/>
      <c r="AJS222" s="21"/>
      <c r="AJT222" s="21"/>
      <c r="AJU222" s="21"/>
      <c r="AJV222" s="21"/>
      <c r="AJW222" s="21"/>
      <c r="AJX222" s="21"/>
      <c r="AJY222" s="21"/>
      <c r="AJZ222" s="21"/>
      <c r="AKA222" s="21"/>
      <c r="AKB222" s="21"/>
      <c r="AKC222" s="21"/>
      <c r="AKD222" s="21"/>
      <c r="AKE222" s="21"/>
      <c r="AKF222" s="21"/>
      <c r="AKG222" s="21"/>
      <c r="AKH222" s="21"/>
      <c r="AKI222" s="21"/>
      <c r="AKJ222" s="21"/>
      <c r="AKK222" s="21"/>
      <c r="AKL222" s="21"/>
      <c r="AKM222" s="21"/>
      <c r="AKN222" s="21"/>
      <c r="AKO222" s="21"/>
      <c r="AKP222" s="21"/>
      <c r="AKQ222" s="21"/>
      <c r="AKR222" s="21"/>
      <c r="AKS222" s="21"/>
      <c r="AKT222" s="21"/>
      <c r="AKU222" s="21"/>
      <c r="AKV222" s="21"/>
      <c r="AKW222" s="21"/>
      <c r="AKX222" s="21"/>
      <c r="AKY222" s="21"/>
      <c r="AKZ222" s="21"/>
      <c r="ALA222" s="21"/>
      <c r="ALB222" s="21"/>
      <c r="ALC222" s="21"/>
      <c r="ALD222" s="21"/>
      <c r="ALE222" s="21"/>
      <c r="ALF222" s="21"/>
      <c r="ALG222" s="21"/>
      <c r="ALH222" s="21"/>
      <c r="ALI222" s="21"/>
      <c r="ALJ222" s="21"/>
      <c r="ALK222" s="21"/>
      <c r="ALL222" s="21"/>
      <c r="ALM222" s="21"/>
      <c r="ALN222" s="21"/>
      <c r="ALO222" s="21"/>
      <c r="ALP222" s="21"/>
      <c r="ALQ222" s="21"/>
      <c r="ALR222" s="21"/>
      <c r="ALS222" s="21"/>
      <c r="ALT222" s="21"/>
      <c r="ALU222" s="21"/>
      <c r="ALV222" s="21"/>
      <c r="ALW222" s="21"/>
      <c r="ALX222" s="21"/>
      <c r="ALY222" s="21"/>
      <c r="ALZ222" s="21"/>
      <c r="AMA222" s="21"/>
      <c r="AMB222" s="21"/>
      <c r="AMC222" s="21"/>
      <c r="AMD222" s="21"/>
      <c r="AME222" s="21"/>
      <c r="AMF222" s="21"/>
      <c r="AMG222" s="21"/>
      <c r="AMH222" s="21"/>
      <c r="AMI222" s="21"/>
      <c r="AMJ222" s="21"/>
    </row>
    <row r="223" s="58" customFormat="true" ht="12" hidden="true" customHeight="true" outlineLevel="0" collapsed="false">
      <c r="A223" s="52" t="s">
        <v>416</v>
      </c>
      <c r="B223" s="52" t="s">
        <v>54</v>
      </c>
      <c r="C223" s="52"/>
      <c r="D223" s="53" t="n">
        <v>1989</v>
      </c>
      <c r="E223" s="53" t="n">
        <f aca="true">YEAR(TODAY())-D223</f>
        <v>37</v>
      </c>
      <c r="F223" s="53" t="s">
        <v>44</v>
      </c>
      <c r="G223" s="53" t="s">
        <v>59</v>
      </c>
      <c r="H223" s="54" t="n">
        <v>0</v>
      </c>
      <c r="I223" s="54" t="n">
        <v>0</v>
      </c>
      <c r="J223" s="3" t="n">
        <f aca="false">IF(COUNT(M223:V223)&lt;7,W223,LARGE(M223:V223,1)+LARGE(M223:V223,2)+LARGE(M223:V223,3)+LARGE(M223:V223,4)+LARGE(M223:V223,5)+LARGE(M223:V223,6)+LARGE(M223:V223,7))</f>
        <v>0</v>
      </c>
      <c r="K223" s="3" t="n">
        <v>0</v>
      </c>
      <c r="L223" s="59" t="n">
        <f aca="false">AE223</f>
        <v>0</v>
      </c>
      <c r="M223" s="3"/>
      <c r="N223" s="3" t="n">
        <f aca="false">AS223</f>
        <v>0</v>
      </c>
      <c r="O223" s="3" t="n">
        <v>0</v>
      </c>
      <c r="P223" s="3"/>
      <c r="Q223" s="3"/>
      <c r="R223" s="3" t="n">
        <f aca="false">BX223</f>
        <v>0</v>
      </c>
      <c r="S223" s="3"/>
      <c r="T223" s="3" t="n">
        <f aca="false">CM223</f>
        <v>0</v>
      </c>
      <c r="U223" s="3" t="n">
        <f aca="false">CT223</f>
        <v>0</v>
      </c>
      <c r="V223" s="3" t="n">
        <f aca="false">DA223</f>
        <v>0</v>
      </c>
      <c r="W223" s="3" t="n">
        <f aca="false">SUM(M223:V223)</f>
        <v>0</v>
      </c>
      <c r="X223" s="3" t="n">
        <f aca="false">W223-J223</f>
        <v>0</v>
      </c>
      <c r="Y223" s="3" t="n">
        <v>0</v>
      </c>
      <c r="Z223" s="3" t="n">
        <v>0</v>
      </c>
      <c r="AA223" s="3" t="n">
        <v>0</v>
      </c>
      <c r="AB223" s="3" t="n">
        <v>0</v>
      </c>
      <c r="AC223" s="3" t="n">
        <v>0</v>
      </c>
      <c r="AD223" s="3" t="n">
        <v>0</v>
      </c>
      <c r="AE223" s="3" t="n">
        <v>0</v>
      </c>
      <c r="AF223" s="3" t="n">
        <v>0</v>
      </c>
      <c r="AG223" s="3" t="n">
        <v>0</v>
      </c>
      <c r="AH223" s="3" t="n">
        <v>0</v>
      </c>
      <c r="AI223" s="3" t="n">
        <v>0</v>
      </c>
      <c r="AJ223" s="3" t="n">
        <v>0</v>
      </c>
      <c r="AK223" s="3" t="n">
        <v>0</v>
      </c>
      <c r="AL223" s="3" t="n">
        <v>0</v>
      </c>
      <c r="AM223" s="3" t="n">
        <v>0</v>
      </c>
      <c r="AN223" s="3" t="n">
        <v>0</v>
      </c>
      <c r="AO223" s="3" t="n">
        <v>0</v>
      </c>
      <c r="AP223" s="3" t="n">
        <v>0</v>
      </c>
      <c r="AQ223" s="3" t="n">
        <v>0</v>
      </c>
      <c r="AR223" s="3" t="n">
        <v>0</v>
      </c>
      <c r="AS223" s="3" t="n">
        <v>0</v>
      </c>
      <c r="AT223" s="3" t="n">
        <v>0</v>
      </c>
      <c r="AU223" s="3" t="n">
        <v>0</v>
      </c>
      <c r="AV223" s="3" t="n">
        <v>0</v>
      </c>
      <c r="AW223" s="3" t="n">
        <v>0</v>
      </c>
      <c r="AX223" s="3" t="n">
        <v>0</v>
      </c>
      <c r="AY223" s="3" t="n">
        <v>0</v>
      </c>
      <c r="AZ223" s="3" t="n">
        <v>0</v>
      </c>
      <c r="BA223" s="3" t="n">
        <v>0</v>
      </c>
      <c r="BB223" s="3" t="n">
        <v>0</v>
      </c>
      <c r="BC223" s="3" t="n">
        <v>0</v>
      </c>
      <c r="BD223" s="3" t="n">
        <v>0</v>
      </c>
      <c r="BE223" s="3" t="n">
        <v>0</v>
      </c>
      <c r="BF223" s="3" t="n">
        <v>0</v>
      </c>
      <c r="BG223" s="3" t="n">
        <v>0</v>
      </c>
      <c r="BH223" s="3" t="n">
        <v>0</v>
      </c>
      <c r="BI223" s="3" t="n">
        <v>0</v>
      </c>
      <c r="BJ223" s="3" t="n">
        <v>0</v>
      </c>
      <c r="BK223" s="3" t="n">
        <v>0</v>
      </c>
      <c r="BL223" s="3" t="n">
        <v>0</v>
      </c>
      <c r="BM223" s="3" t="n">
        <v>0</v>
      </c>
      <c r="BN223" s="3" t="n">
        <v>0</v>
      </c>
      <c r="BO223" s="3" t="n">
        <v>0</v>
      </c>
      <c r="BP223" s="3" t="n">
        <v>0</v>
      </c>
      <c r="BQ223" s="3" t="n">
        <v>0</v>
      </c>
      <c r="BR223" s="3" t="n">
        <v>0</v>
      </c>
      <c r="BS223" s="3" t="n">
        <v>0</v>
      </c>
      <c r="BT223" s="3" t="n">
        <v>0</v>
      </c>
      <c r="BU223" s="3" t="n">
        <v>0</v>
      </c>
      <c r="BV223" s="3" t="n">
        <v>0</v>
      </c>
      <c r="BW223" s="3" t="n">
        <v>0</v>
      </c>
      <c r="BX223" s="3" t="n">
        <v>0</v>
      </c>
      <c r="BY223" s="3" t="n">
        <v>0</v>
      </c>
      <c r="BZ223" s="3" t="n">
        <v>0</v>
      </c>
      <c r="CA223" s="3" t="n">
        <v>0</v>
      </c>
      <c r="CB223" s="3" t="n">
        <v>0</v>
      </c>
      <c r="CC223" s="3" t="n">
        <v>0</v>
      </c>
      <c r="CD223" s="3" t="n">
        <v>0</v>
      </c>
      <c r="CE223" s="3" t="n">
        <v>0</v>
      </c>
      <c r="CF223" s="3" t="n">
        <v>0</v>
      </c>
      <c r="CG223" s="3" t="n">
        <v>0</v>
      </c>
      <c r="CH223" s="3" t="n">
        <v>0</v>
      </c>
      <c r="CI223" s="3" t="n">
        <v>0</v>
      </c>
      <c r="CJ223" s="3" t="n">
        <v>0</v>
      </c>
      <c r="CK223" s="3" t="n">
        <v>0</v>
      </c>
      <c r="CL223" s="3" t="n">
        <v>0</v>
      </c>
      <c r="CM223" s="3" t="n">
        <v>0</v>
      </c>
      <c r="CN223" s="3" t="n">
        <v>0</v>
      </c>
      <c r="CO223" s="3" t="n">
        <v>0</v>
      </c>
      <c r="CP223" s="3" t="n">
        <v>0</v>
      </c>
      <c r="CQ223" s="3" t="n">
        <v>0</v>
      </c>
      <c r="CR223" s="3" t="n">
        <v>0</v>
      </c>
      <c r="CS223" s="3" t="n">
        <v>0</v>
      </c>
      <c r="CT223" s="3" t="n">
        <v>0</v>
      </c>
      <c r="CU223" s="63" t="s">
        <v>8</v>
      </c>
      <c r="CV223" s="56" t="n">
        <v>0</v>
      </c>
      <c r="CW223" s="56" t="n">
        <v>0</v>
      </c>
      <c r="CX223" s="56" t="n">
        <v>0</v>
      </c>
      <c r="CY223" s="55" t="n">
        <v>0</v>
      </c>
      <c r="CZ223" s="55" t="n">
        <v>0</v>
      </c>
      <c r="DA223" s="55" t="n">
        <v>0</v>
      </c>
      <c r="DB223" s="3" t="n">
        <v>0</v>
      </c>
      <c r="DC223" s="3" t="n">
        <v>0</v>
      </c>
      <c r="DD223" s="3" t="n">
        <v>0</v>
      </c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AGZ223" s="20"/>
      <c r="AHA223" s="20"/>
      <c r="AHB223" s="20"/>
      <c r="AHC223" s="20"/>
      <c r="AHD223" s="20"/>
      <c r="AHE223" s="20"/>
      <c r="AHF223" s="20"/>
      <c r="AHG223" s="20"/>
      <c r="AHH223" s="20"/>
      <c r="AHI223" s="20"/>
      <c r="AHJ223" s="20"/>
      <c r="AHK223" s="20"/>
      <c r="AHL223" s="20"/>
      <c r="AHM223" s="20"/>
      <c r="AHN223" s="20"/>
      <c r="AHO223" s="20"/>
      <c r="AHP223" s="20"/>
      <c r="AHQ223" s="20"/>
      <c r="AHR223" s="20"/>
      <c r="AHS223" s="20"/>
      <c r="AHT223" s="20"/>
      <c r="AHU223" s="20"/>
      <c r="AHV223" s="20"/>
      <c r="AHW223" s="20"/>
      <c r="AHX223" s="20"/>
      <c r="AHY223" s="20"/>
      <c r="AHZ223" s="20"/>
      <c r="AIA223" s="20"/>
      <c r="AIB223" s="20"/>
      <c r="AIC223" s="20"/>
      <c r="AID223" s="20"/>
      <c r="AIE223" s="20"/>
      <c r="AIF223" s="20"/>
      <c r="AIG223" s="20"/>
      <c r="AIH223" s="20"/>
      <c r="AII223" s="20"/>
      <c r="AIJ223" s="20"/>
      <c r="AIK223" s="20"/>
      <c r="AIL223" s="21"/>
      <c r="AIM223" s="21"/>
      <c r="AIN223" s="21"/>
      <c r="AIO223" s="21"/>
      <c r="AIP223" s="21"/>
      <c r="AIQ223" s="21"/>
      <c r="AIR223" s="21"/>
      <c r="AIS223" s="21"/>
      <c r="AIT223" s="21"/>
      <c r="AIU223" s="21"/>
      <c r="AIV223" s="21"/>
      <c r="AIW223" s="21"/>
      <c r="AIX223" s="21"/>
      <c r="AIY223" s="21"/>
      <c r="AIZ223" s="21"/>
      <c r="AJA223" s="21"/>
      <c r="AJB223" s="21"/>
      <c r="AJC223" s="21"/>
      <c r="AJD223" s="21"/>
      <c r="AJE223" s="21"/>
      <c r="AJF223" s="21"/>
      <c r="AJG223" s="21"/>
      <c r="AJH223" s="21"/>
      <c r="AJI223" s="21"/>
      <c r="AJJ223" s="21"/>
      <c r="AJK223" s="21"/>
      <c r="AJL223" s="21"/>
      <c r="AJM223" s="21"/>
      <c r="AJN223" s="21"/>
      <c r="AJO223" s="21"/>
      <c r="AJP223" s="21"/>
      <c r="AJQ223" s="21"/>
      <c r="AJR223" s="21"/>
      <c r="AJS223" s="21"/>
      <c r="AJT223" s="21"/>
      <c r="AJU223" s="21"/>
      <c r="AJV223" s="21"/>
      <c r="AJW223" s="21"/>
      <c r="AJX223" s="21"/>
      <c r="AJY223" s="21"/>
      <c r="AJZ223" s="21"/>
      <c r="AKA223" s="21"/>
      <c r="AKB223" s="21"/>
      <c r="AKC223" s="21"/>
      <c r="AKD223" s="21"/>
      <c r="AKE223" s="21"/>
      <c r="AKF223" s="21"/>
      <c r="AKG223" s="21"/>
      <c r="AKH223" s="21"/>
      <c r="AKI223" s="21"/>
      <c r="AKJ223" s="21"/>
      <c r="AKK223" s="21"/>
      <c r="AKL223" s="21"/>
      <c r="AKM223" s="21"/>
      <c r="AKN223" s="21"/>
      <c r="AKO223" s="21"/>
      <c r="AKP223" s="21"/>
      <c r="AKQ223" s="21"/>
      <c r="AKR223" s="21"/>
      <c r="AKS223" s="21"/>
      <c r="AKT223" s="21"/>
      <c r="AKU223" s="21"/>
      <c r="AKV223" s="21"/>
      <c r="AKW223" s="21"/>
      <c r="AKX223" s="21"/>
      <c r="AKY223" s="21"/>
      <c r="AKZ223" s="21"/>
      <c r="ALA223" s="21"/>
      <c r="ALB223" s="21"/>
      <c r="ALC223" s="21"/>
      <c r="ALD223" s="21"/>
      <c r="ALE223" s="21"/>
      <c r="ALF223" s="21"/>
      <c r="ALG223" s="21"/>
      <c r="ALH223" s="21"/>
      <c r="ALI223" s="21"/>
      <c r="ALJ223" s="21"/>
      <c r="ALK223" s="21"/>
      <c r="ALL223" s="21"/>
      <c r="ALM223" s="21"/>
      <c r="ALN223" s="21"/>
      <c r="ALO223" s="21"/>
      <c r="ALP223" s="21"/>
      <c r="ALQ223" s="21"/>
      <c r="ALR223" s="21"/>
      <c r="ALS223" s="21"/>
      <c r="ALT223" s="21"/>
      <c r="ALU223" s="21"/>
      <c r="ALV223" s="21"/>
      <c r="ALW223" s="21"/>
      <c r="ALX223" s="21"/>
      <c r="ALY223" s="21"/>
      <c r="ALZ223" s="21"/>
      <c r="AMA223" s="21"/>
      <c r="AMB223" s="21"/>
      <c r="AMC223" s="21"/>
      <c r="AMD223" s="21"/>
      <c r="AME223" s="21"/>
      <c r="AMF223" s="21"/>
      <c r="AMG223" s="21"/>
      <c r="AMH223" s="21"/>
      <c r="AMI223" s="21"/>
      <c r="AMJ223" s="21"/>
    </row>
    <row r="224" s="58" customFormat="true" ht="12" hidden="true" customHeight="true" outlineLevel="0" collapsed="false">
      <c r="A224" s="52" t="s">
        <v>417</v>
      </c>
      <c r="B224" s="52" t="s">
        <v>57</v>
      </c>
      <c r="C224" s="52"/>
      <c r="D224" s="53" t="n">
        <v>1987</v>
      </c>
      <c r="E224" s="53" t="n">
        <f aca="true">YEAR(TODAY())-D224</f>
        <v>39</v>
      </c>
      <c r="F224" s="53" t="s">
        <v>44</v>
      </c>
      <c r="G224" s="53" t="s">
        <v>59</v>
      </c>
      <c r="H224" s="54" t="n">
        <v>0</v>
      </c>
      <c r="I224" s="54" t="n">
        <v>0</v>
      </c>
      <c r="J224" s="3" t="n">
        <f aca="false">IF(COUNT(M224:V224)&lt;7,W224,LARGE(M224:V224,1)+LARGE(M224:V224,2)+LARGE(M224:V224,3)+LARGE(M224:V224,4)+LARGE(M224:V224,5)+LARGE(M224:V224,6)+LARGE(M224:V224,7))</f>
        <v>0</v>
      </c>
      <c r="K224" s="3" t="n">
        <v>0</v>
      </c>
      <c r="L224" s="59" t="n">
        <f aca="false">AE224</f>
        <v>0</v>
      </c>
      <c r="M224" s="3"/>
      <c r="N224" s="3" t="n">
        <f aca="false">AS224</f>
        <v>0</v>
      </c>
      <c r="O224" s="3" t="n">
        <v>0</v>
      </c>
      <c r="P224" s="3"/>
      <c r="Q224" s="3"/>
      <c r="R224" s="3" t="n">
        <f aca="false">BX224</f>
        <v>0</v>
      </c>
      <c r="S224" s="3"/>
      <c r="T224" s="3" t="n">
        <f aca="false">CM224</f>
        <v>0</v>
      </c>
      <c r="U224" s="3" t="n">
        <f aca="false">CT224</f>
        <v>0</v>
      </c>
      <c r="V224" s="3" t="n">
        <f aca="false">DA224</f>
        <v>0</v>
      </c>
      <c r="W224" s="3" t="n">
        <f aca="false">SUM(M224:V224)</f>
        <v>0</v>
      </c>
      <c r="X224" s="3" t="n">
        <f aca="false">W224-J224</f>
        <v>0</v>
      </c>
      <c r="Y224" s="3" t="n">
        <v>0</v>
      </c>
      <c r="Z224" s="3" t="n">
        <v>0</v>
      </c>
      <c r="AA224" s="3" t="n">
        <v>0</v>
      </c>
      <c r="AB224" s="3" t="n">
        <v>0</v>
      </c>
      <c r="AC224" s="3" t="n">
        <v>0</v>
      </c>
      <c r="AD224" s="3" t="n">
        <v>0</v>
      </c>
      <c r="AE224" s="3" t="n">
        <v>0</v>
      </c>
      <c r="AF224" s="3" t="n">
        <v>0</v>
      </c>
      <c r="AG224" s="3" t="n">
        <v>0</v>
      </c>
      <c r="AH224" s="3" t="n">
        <v>0</v>
      </c>
      <c r="AI224" s="3" t="n">
        <v>0</v>
      </c>
      <c r="AJ224" s="3" t="n">
        <v>0</v>
      </c>
      <c r="AK224" s="3" t="n">
        <v>0</v>
      </c>
      <c r="AL224" s="3" t="n">
        <v>0</v>
      </c>
      <c r="AM224" s="3" t="n">
        <v>0</v>
      </c>
      <c r="AN224" s="3" t="n">
        <v>0</v>
      </c>
      <c r="AO224" s="3" t="n">
        <v>0</v>
      </c>
      <c r="AP224" s="3" t="n">
        <v>0</v>
      </c>
      <c r="AQ224" s="3" t="n">
        <v>0</v>
      </c>
      <c r="AR224" s="3" t="n">
        <v>0</v>
      </c>
      <c r="AS224" s="3" t="n">
        <v>0</v>
      </c>
      <c r="AT224" s="3" t="n">
        <v>0</v>
      </c>
      <c r="AU224" s="3" t="n">
        <v>0</v>
      </c>
      <c r="AV224" s="3" t="n">
        <v>0</v>
      </c>
      <c r="AW224" s="3" t="n">
        <v>0</v>
      </c>
      <c r="AX224" s="3" t="n">
        <v>0</v>
      </c>
      <c r="AY224" s="3" t="n">
        <v>0</v>
      </c>
      <c r="AZ224" s="3" t="n">
        <v>0</v>
      </c>
      <c r="BA224" s="3" t="n">
        <v>0</v>
      </c>
      <c r="BB224" s="3" t="n">
        <v>0</v>
      </c>
      <c r="BC224" s="3" t="n">
        <v>0</v>
      </c>
      <c r="BD224" s="3" t="n">
        <v>0</v>
      </c>
      <c r="BE224" s="3" t="n">
        <v>0</v>
      </c>
      <c r="BF224" s="3" t="n">
        <v>0</v>
      </c>
      <c r="BG224" s="3" t="n">
        <v>0</v>
      </c>
      <c r="BH224" s="3" t="n">
        <v>0</v>
      </c>
      <c r="BI224" s="3" t="n">
        <v>0</v>
      </c>
      <c r="BJ224" s="3" t="n">
        <v>0</v>
      </c>
      <c r="BK224" s="3" t="n">
        <v>0</v>
      </c>
      <c r="BL224" s="3" t="n">
        <v>0</v>
      </c>
      <c r="BM224" s="3" t="n">
        <v>0</v>
      </c>
      <c r="BN224" s="3" t="n">
        <v>0</v>
      </c>
      <c r="BO224" s="3" t="n">
        <v>0</v>
      </c>
      <c r="BP224" s="3" t="n">
        <v>0</v>
      </c>
      <c r="BQ224" s="3" t="n">
        <v>0</v>
      </c>
      <c r="BR224" s="3" t="n">
        <v>0</v>
      </c>
      <c r="BS224" s="3" t="n">
        <v>0</v>
      </c>
      <c r="BT224" s="3" t="n">
        <v>0</v>
      </c>
      <c r="BU224" s="3" t="n">
        <v>0</v>
      </c>
      <c r="BV224" s="3" t="n">
        <v>0</v>
      </c>
      <c r="BW224" s="3" t="n">
        <v>0</v>
      </c>
      <c r="BX224" s="3" t="n">
        <v>0</v>
      </c>
      <c r="BY224" s="3" t="n">
        <v>0</v>
      </c>
      <c r="BZ224" s="3" t="n">
        <v>0</v>
      </c>
      <c r="CA224" s="3" t="n">
        <v>0</v>
      </c>
      <c r="CB224" s="3" t="n">
        <v>0</v>
      </c>
      <c r="CC224" s="3" t="n">
        <v>0</v>
      </c>
      <c r="CD224" s="3" t="n">
        <v>0</v>
      </c>
      <c r="CE224" s="3" t="n">
        <v>0</v>
      </c>
      <c r="CF224" s="3" t="n">
        <v>0</v>
      </c>
      <c r="CG224" s="3" t="n">
        <v>0</v>
      </c>
      <c r="CH224" s="3" t="n">
        <v>0</v>
      </c>
      <c r="CI224" s="3" t="n">
        <v>0</v>
      </c>
      <c r="CJ224" s="3" t="n">
        <v>0</v>
      </c>
      <c r="CK224" s="3" t="n">
        <v>0</v>
      </c>
      <c r="CL224" s="3" t="n">
        <v>0</v>
      </c>
      <c r="CM224" s="3" t="n">
        <v>0</v>
      </c>
      <c r="CN224" s="3" t="n">
        <v>0</v>
      </c>
      <c r="CO224" s="3" t="n">
        <v>0</v>
      </c>
      <c r="CP224" s="3" t="n">
        <v>0</v>
      </c>
      <c r="CQ224" s="3" t="n">
        <v>0</v>
      </c>
      <c r="CR224" s="3" t="n">
        <v>0</v>
      </c>
      <c r="CS224" s="3" t="n">
        <v>0</v>
      </c>
      <c r="CT224" s="3" t="n">
        <v>0</v>
      </c>
      <c r="CU224" s="63" t="s">
        <v>8</v>
      </c>
      <c r="CV224" s="56" t="n">
        <v>0</v>
      </c>
      <c r="CW224" s="56" t="n">
        <v>0</v>
      </c>
      <c r="CX224" s="56" t="n">
        <v>0</v>
      </c>
      <c r="CY224" s="55" t="n">
        <v>0</v>
      </c>
      <c r="CZ224" s="55" t="n">
        <v>0</v>
      </c>
      <c r="DA224" s="55" t="n">
        <v>0</v>
      </c>
      <c r="DB224" s="3" t="n">
        <v>0</v>
      </c>
      <c r="DC224" s="3" t="n">
        <v>0</v>
      </c>
      <c r="DD224" s="3" t="n">
        <v>0</v>
      </c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AGZ224" s="20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/>
      <c r="AHS224" s="20"/>
      <c r="AHT224" s="20"/>
      <c r="AHU224" s="20"/>
      <c r="AHV224" s="20"/>
      <c r="AHW224" s="20"/>
      <c r="AHX224" s="20"/>
      <c r="AHY224" s="20"/>
      <c r="AHZ224" s="20"/>
      <c r="AIA224" s="20"/>
      <c r="AIB224" s="20"/>
      <c r="AIC224" s="20"/>
      <c r="AID224" s="20"/>
      <c r="AIE224" s="20"/>
      <c r="AIF224" s="20"/>
      <c r="AIG224" s="20"/>
      <c r="AIH224" s="20"/>
      <c r="AII224" s="20"/>
      <c r="AIJ224" s="20"/>
      <c r="AIK224" s="20"/>
      <c r="AIL224" s="21"/>
      <c r="AIM224" s="21"/>
      <c r="AIN224" s="21"/>
      <c r="AIO224" s="21"/>
      <c r="AIP224" s="21"/>
      <c r="AIQ224" s="21"/>
      <c r="AIR224" s="21"/>
      <c r="AIS224" s="21"/>
      <c r="AIT224" s="21"/>
      <c r="AIU224" s="21"/>
      <c r="AIV224" s="21"/>
      <c r="AIW224" s="21"/>
      <c r="AIX224" s="21"/>
      <c r="AIY224" s="21"/>
      <c r="AIZ224" s="21"/>
      <c r="AJA224" s="21"/>
      <c r="AJB224" s="21"/>
      <c r="AJC224" s="21"/>
      <c r="AJD224" s="21"/>
      <c r="AJE224" s="21"/>
      <c r="AJF224" s="21"/>
      <c r="AJG224" s="21"/>
      <c r="AJH224" s="21"/>
      <c r="AJI224" s="21"/>
      <c r="AJJ224" s="21"/>
      <c r="AJK224" s="21"/>
      <c r="AJL224" s="21"/>
      <c r="AJM224" s="21"/>
      <c r="AJN224" s="21"/>
      <c r="AJO224" s="21"/>
      <c r="AJP224" s="21"/>
      <c r="AJQ224" s="21"/>
      <c r="AJR224" s="21"/>
      <c r="AJS224" s="21"/>
      <c r="AJT224" s="21"/>
      <c r="AJU224" s="21"/>
      <c r="AJV224" s="21"/>
      <c r="AJW224" s="21"/>
      <c r="AJX224" s="21"/>
      <c r="AJY224" s="21"/>
      <c r="AJZ224" s="21"/>
      <c r="AKA224" s="21"/>
      <c r="AKB224" s="21"/>
      <c r="AKC224" s="21"/>
      <c r="AKD224" s="21"/>
      <c r="AKE224" s="21"/>
      <c r="AKF224" s="21"/>
      <c r="AKG224" s="21"/>
      <c r="AKH224" s="21"/>
      <c r="AKI224" s="21"/>
      <c r="AKJ224" s="21"/>
      <c r="AKK224" s="21"/>
      <c r="AKL224" s="21"/>
      <c r="AKM224" s="21"/>
      <c r="AKN224" s="21"/>
      <c r="AKO224" s="21"/>
      <c r="AKP224" s="21"/>
      <c r="AKQ224" s="21"/>
      <c r="AKR224" s="21"/>
      <c r="AKS224" s="21"/>
      <c r="AKT224" s="21"/>
      <c r="AKU224" s="21"/>
      <c r="AKV224" s="21"/>
      <c r="AKW224" s="21"/>
      <c r="AKX224" s="21"/>
      <c r="AKY224" s="21"/>
      <c r="AKZ224" s="21"/>
      <c r="ALA224" s="21"/>
      <c r="ALB224" s="21"/>
      <c r="ALC224" s="21"/>
      <c r="ALD224" s="21"/>
      <c r="ALE224" s="21"/>
      <c r="ALF224" s="21"/>
      <c r="ALG224" s="21"/>
      <c r="ALH224" s="21"/>
      <c r="ALI224" s="21"/>
      <c r="ALJ224" s="21"/>
      <c r="ALK224" s="21"/>
      <c r="ALL224" s="21"/>
      <c r="ALM224" s="21"/>
      <c r="ALN224" s="21"/>
      <c r="ALO224" s="21"/>
      <c r="ALP224" s="21"/>
      <c r="ALQ224" s="21"/>
      <c r="ALR224" s="21"/>
      <c r="ALS224" s="21"/>
      <c r="ALT224" s="21"/>
      <c r="ALU224" s="21"/>
      <c r="ALV224" s="21"/>
      <c r="ALW224" s="21"/>
      <c r="ALX224" s="21"/>
      <c r="ALY224" s="21"/>
      <c r="ALZ224" s="21"/>
      <c r="AMA224" s="21"/>
      <c r="AMB224" s="21"/>
      <c r="AMC224" s="21"/>
      <c r="AMD224" s="21"/>
      <c r="AME224" s="21"/>
      <c r="AMF224" s="21"/>
      <c r="AMG224" s="21"/>
      <c r="AMH224" s="21"/>
      <c r="AMI224" s="21"/>
      <c r="AMJ224" s="21"/>
    </row>
    <row r="225" s="58" customFormat="true" ht="12" hidden="true" customHeight="true" outlineLevel="0" collapsed="false">
      <c r="A225" s="52" t="s">
        <v>418</v>
      </c>
      <c r="B225" s="52" t="s">
        <v>186</v>
      </c>
      <c r="C225" s="52" t="s">
        <v>48</v>
      </c>
      <c r="D225" s="53" t="n">
        <v>2006</v>
      </c>
      <c r="E225" s="53" t="n">
        <f aca="true">YEAR(TODAY())-D225</f>
        <v>20</v>
      </c>
      <c r="F225" s="53" t="s">
        <v>44</v>
      </c>
      <c r="G225" s="53" t="s">
        <v>45</v>
      </c>
      <c r="H225" s="54" t="n">
        <v>0</v>
      </c>
      <c r="I225" s="54" t="n">
        <v>0</v>
      </c>
      <c r="J225" s="3" t="n">
        <f aca="false">IF(COUNT(M225:V225)&lt;7,W225,LARGE(M225:V225,1)+LARGE(M225:V225,2)+LARGE(M225:V225,3)+LARGE(M225:V225,4)+LARGE(M225:V225,5)+LARGE(M225:V225,6)+LARGE(M225:V225,7))</f>
        <v>0</v>
      </c>
      <c r="K225" s="3" t="n">
        <v>0</v>
      </c>
      <c r="L225" s="59" t="n">
        <f aca="false">AE225</f>
        <v>0</v>
      </c>
      <c r="M225" s="3"/>
      <c r="N225" s="3" t="n">
        <f aca="false">AS225</f>
        <v>0</v>
      </c>
      <c r="O225" s="3" t="n">
        <v>0</v>
      </c>
      <c r="P225" s="3"/>
      <c r="Q225" s="3"/>
      <c r="R225" s="3" t="n">
        <f aca="false">BX225</f>
        <v>0</v>
      </c>
      <c r="S225" s="3"/>
      <c r="T225" s="3" t="n">
        <f aca="false">CM225</f>
        <v>0</v>
      </c>
      <c r="U225" s="3" t="n">
        <f aca="false">CT225</f>
        <v>0</v>
      </c>
      <c r="V225" s="3" t="n">
        <f aca="false">DA225</f>
        <v>0</v>
      </c>
      <c r="W225" s="3" t="n">
        <f aca="false">SUM(M225:V225)</f>
        <v>0</v>
      </c>
      <c r="X225" s="3" t="n">
        <f aca="false">W225-J225</f>
        <v>0</v>
      </c>
      <c r="Y225" s="3" t="n">
        <v>0</v>
      </c>
      <c r="Z225" s="3" t="n">
        <v>0</v>
      </c>
      <c r="AA225" s="3" t="n">
        <v>0</v>
      </c>
      <c r="AB225" s="3" t="n">
        <v>0</v>
      </c>
      <c r="AC225" s="3" t="n">
        <v>0</v>
      </c>
      <c r="AD225" s="3" t="n">
        <v>0</v>
      </c>
      <c r="AE225" s="3" t="n">
        <v>0</v>
      </c>
      <c r="AF225" s="3" t="n">
        <v>0</v>
      </c>
      <c r="AG225" s="3" t="n">
        <v>0</v>
      </c>
      <c r="AH225" s="3" t="n">
        <v>0</v>
      </c>
      <c r="AI225" s="3" t="n">
        <v>0</v>
      </c>
      <c r="AJ225" s="3" t="n">
        <v>0</v>
      </c>
      <c r="AK225" s="3" t="n">
        <v>0</v>
      </c>
      <c r="AL225" s="3" t="n">
        <v>0</v>
      </c>
      <c r="AM225" s="3" t="n">
        <v>0</v>
      </c>
      <c r="AN225" s="3" t="n">
        <v>0</v>
      </c>
      <c r="AO225" s="3" t="n">
        <v>0</v>
      </c>
      <c r="AP225" s="3" t="n">
        <v>0</v>
      </c>
      <c r="AQ225" s="3" t="n">
        <v>0</v>
      </c>
      <c r="AR225" s="3" t="n">
        <v>0</v>
      </c>
      <c r="AS225" s="3" t="n">
        <v>0</v>
      </c>
      <c r="AT225" s="3" t="n">
        <v>0</v>
      </c>
      <c r="AU225" s="3" t="n">
        <v>0</v>
      </c>
      <c r="AV225" s="3" t="n">
        <v>0</v>
      </c>
      <c r="AW225" s="3" t="n">
        <v>0</v>
      </c>
      <c r="AX225" s="3" t="n">
        <v>0</v>
      </c>
      <c r="AY225" s="3" t="n">
        <v>0</v>
      </c>
      <c r="AZ225" s="3" t="n">
        <v>0</v>
      </c>
      <c r="BA225" s="3" t="n">
        <v>0</v>
      </c>
      <c r="BB225" s="3" t="n">
        <v>0</v>
      </c>
      <c r="BC225" s="3" t="n">
        <v>0</v>
      </c>
      <c r="BD225" s="3" t="n">
        <v>0</v>
      </c>
      <c r="BE225" s="3" t="n">
        <v>0</v>
      </c>
      <c r="BF225" s="3" t="n">
        <v>0</v>
      </c>
      <c r="BG225" s="3" t="n">
        <v>0</v>
      </c>
      <c r="BH225" s="3" t="n">
        <v>0</v>
      </c>
      <c r="BI225" s="3" t="n">
        <v>0</v>
      </c>
      <c r="BJ225" s="3" t="n">
        <v>0</v>
      </c>
      <c r="BK225" s="3" t="n">
        <v>0</v>
      </c>
      <c r="BL225" s="3" t="n">
        <v>0</v>
      </c>
      <c r="BM225" s="3" t="n">
        <v>0</v>
      </c>
      <c r="BN225" s="3" t="n">
        <v>0</v>
      </c>
      <c r="BO225" s="3" t="n">
        <v>0</v>
      </c>
      <c r="BP225" s="3" t="n">
        <v>0</v>
      </c>
      <c r="BQ225" s="3" t="n">
        <v>0</v>
      </c>
      <c r="BR225" s="3" t="n">
        <v>0</v>
      </c>
      <c r="BS225" s="3" t="n">
        <v>0</v>
      </c>
      <c r="BT225" s="3" t="n">
        <v>0</v>
      </c>
      <c r="BU225" s="3" t="n">
        <v>0</v>
      </c>
      <c r="BV225" s="3" t="n">
        <v>0</v>
      </c>
      <c r="BW225" s="3" t="n">
        <v>0</v>
      </c>
      <c r="BX225" s="3" t="n">
        <v>0</v>
      </c>
      <c r="BY225" s="3" t="n">
        <v>0</v>
      </c>
      <c r="BZ225" s="3" t="n">
        <v>0</v>
      </c>
      <c r="CA225" s="3" t="n">
        <v>0</v>
      </c>
      <c r="CB225" s="3" t="n">
        <v>0</v>
      </c>
      <c r="CC225" s="3" t="n">
        <v>0</v>
      </c>
      <c r="CD225" s="3" t="n">
        <v>0</v>
      </c>
      <c r="CE225" s="3" t="n">
        <v>0</v>
      </c>
      <c r="CF225" s="3" t="n">
        <v>0</v>
      </c>
      <c r="CG225" s="3" t="n">
        <v>0</v>
      </c>
      <c r="CH225" s="3" t="n">
        <v>0</v>
      </c>
      <c r="CI225" s="3" t="n">
        <v>0</v>
      </c>
      <c r="CJ225" s="3" t="n">
        <v>0</v>
      </c>
      <c r="CK225" s="3" t="n">
        <v>0</v>
      </c>
      <c r="CL225" s="3" t="n">
        <v>0</v>
      </c>
      <c r="CM225" s="3" t="n">
        <v>0</v>
      </c>
      <c r="CN225" s="3" t="n">
        <v>0</v>
      </c>
      <c r="CO225" s="3" t="n">
        <v>0</v>
      </c>
      <c r="CP225" s="3" t="n">
        <v>0</v>
      </c>
      <c r="CQ225" s="3" t="n">
        <v>0</v>
      </c>
      <c r="CR225" s="3" t="n">
        <v>0</v>
      </c>
      <c r="CS225" s="3" t="n">
        <v>0</v>
      </c>
      <c r="CT225" s="3" t="n">
        <v>0</v>
      </c>
      <c r="CU225" s="63" t="s">
        <v>8</v>
      </c>
      <c r="CV225" s="56" t="n">
        <v>0</v>
      </c>
      <c r="CW225" s="56" t="n">
        <v>0</v>
      </c>
      <c r="CX225" s="56" t="n">
        <v>0</v>
      </c>
      <c r="CY225" s="55" t="n">
        <v>0</v>
      </c>
      <c r="CZ225" s="55" t="n">
        <v>0</v>
      </c>
      <c r="DA225" s="55" t="n">
        <v>0</v>
      </c>
      <c r="DB225" s="3" t="n">
        <v>0</v>
      </c>
      <c r="DC225" s="3" t="n">
        <v>0</v>
      </c>
      <c r="DD225" s="3" t="n">
        <v>0</v>
      </c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AGZ225" s="20"/>
      <c r="AHA225" s="20"/>
      <c r="AHB225" s="20"/>
      <c r="AHC225" s="20"/>
      <c r="AHD225" s="20"/>
      <c r="AHE225" s="20"/>
      <c r="AHF225" s="20"/>
      <c r="AHG225" s="20"/>
      <c r="AHH225" s="20"/>
      <c r="AHI225" s="20"/>
      <c r="AHJ225" s="20"/>
      <c r="AHK225" s="20"/>
      <c r="AHL225" s="20"/>
      <c r="AHM225" s="20"/>
      <c r="AHN225" s="20"/>
      <c r="AHO225" s="20"/>
      <c r="AHP225" s="20"/>
      <c r="AHQ225" s="20"/>
      <c r="AHR225" s="20"/>
      <c r="AHS225" s="20"/>
      <c r="AHT225" s="20"/>
      <c r="AHU225" s="20"/>
      <c r="AHV225" s="20"/>
      <c r="AHW225" s="20"/>
      <c r="AHX225" s="20"/>
      <c r="AHY225" s="20"/>
      <c r="AHZ225" s="20"/>
      <c r="AIA225" s="20"/>
      <c r="AIB225" s="20"/>
      <c r="AIC225" s="20"/>
      <c r="AID225" s="20"/>
      <c r="AIE225" s="20"/>
      <c r="AIF225" s="20"/>
      <c r="AIG225" s="20"/>
      <c r="AIH225" s="20"/>
      <c r="AII225" s="20"/>
      <c r="AIJ225" s="20"/>
      <c r="AIK225" s="20"/>
      <c r="AIL225" s="21"/>
      <c r="AIM225" s="21"/>
      <c r="AIN225" s="21"/>
      <c r="AIO225" s="21"/>
      <c r="AIP225" s="21"/>
      <c r="AIQ225" s="21"/>
      <c r="AIR225" s="21"/>
      <c r="AIS225" s="21"/>
      <c r="AIT225" s="21"/>
      <c r="AIU225" s="21"/>
      <c r="AIV225" s="21"/>
      <c r="AIW225" s="21"/>
      <c r="AIX225" s="21"/>
      <c r="AIY225" s="21"/>
      <c r="AIZ225" s="21"/>
      <c r="AJA225" s="21"/>
      <c r="AJB225" s="21"/>
      <c r="AJC225" s="21"/>
      <c r="AJD225" s="21"/>
      <c r="AJE225" s="21"/>
      <c r="AJF225" s="21"/>
      <c r="AJG225" s="21"/>
      <c r="AJH225" s="21"/>
      <c r="AJI225" s="21"/>
      <c r="AJJ225" s="21"/>
      <c r="AJK225" s="21"/>
      <c r="AJL225" s="21"/>
      <c r="AJM225" s="21"/>
      <c r="AJN225" s="21"/>
      <c r="AJO225" s="21"/>
      <c r="AJP225" s="21"/>
      <c r="AJQ225" s="21"/>
      <c r="AJR225" s="21"/>
      <c r="AJS225" s="21"/>
      <c r="AJT225" s="21"/>
      <c r="AJU225" s="21"/>
      <c r="AJV225" s="21"/>
      <c r="AJW225" s="21"/>
      <c r="AJX225" s="21"/>
      <c r="AJY225" s="21"/>
      <c r="AJZ225" s="21"/>
      <c r="AKA225" s="21"/>
      <c r="AKB225" s="21"/>
      <c r="AKC225" s="21"/>
      <c r="AKD225" s="21"/>
      <c r="AKE225" s="21"/>
      <c r="AKF225" s="21"/>
      <c r="AKG225" s="21"/>
      <c r="AKH225" s="21"/>
      <c r="AKI225" s="21"/>
      <c r="AKJ225" s="21"/>
      <c r="AKK225" s="21"/>
      <c r="AKL225" s="21"/>
      <c r="AKM225" s="21"/>
      <c r="AKN225" s="21"/>
      <c r="AKO225" s="21"/>
      <c r="AKP225" s="21"/>
      <c r="AKQ225" s="21"/>
      <c r="AKR225" s="21"/>
      <c r="AKS225" s="21"/>
      <c r="AKT225" s="21"/>
      <c r="AKU225" s="21"/>
      <c r="AKV225" s="21"/>
      <c r="AKW225" s="21"/>
      <c r="AKX225" s="21"/>
      <c r="AKY225" s="21"/>
      <c r="AKZ225" s="21"/>
      <c r="ALA225" s="21"/>
      <c r="ALB225" s="21"/>
      <c r="ALC225" s="21"/>
      <c r="ALD225" s="21"/>
      <c r="ALE225" s="21"/>
      <c r="ALF225" s="21"/>
      <c r="ALG225" s="21"/>
      <c r="ALH225" s="21"/>
      <c r="ALI225" s="21"/>
      <c r="ALJ225" s="21"/>
      <c r="ALK225" s="21"/>
      <c r="ALL225" s="21"/>
      <c r="ALM225" s="21"/>
      <c r="ALN225" s="21"/>
      <c r="ALO225" s="21"/>
      <c r="ALP225" s="21"/>
      <c r="ALQ225" s="21"/>
      <c r="ALR225" s="21"/>
      <c r="ALS225" s="21"/>
      <c r="ALT225" s="21"/>
      <c r="ALU225" s="21"/>
      <c r="ALV225" s="21"/>
      <c r="ALW225" s="21"/>
      <c r="ALX225" s="21"/>
      <c r="ALY225" s="21"/>
      <c r="ALZ225" s="21"/>
      <c r="AMA225" s="21"/>
      <c r="AMB225" s="21"/>
      <c r="AMC225" s="21"/>
      <c r="AMD225" s="21"/>
      <c r="AME225" s="21"/>
      <c r="AMF225" s="21"/>
      <c r="AMG225" s="21"/>
      <c r="AMH225" s="21"/>
      <c r="AMI225" s="21"/>
      <c r="AMJ225" s="21"/>
    </row>
    <row r="226" s="58" customFormat="true" ht="12" hidden="true" customHeight="true" outlineLevel="0" collapsed="false">
      <c r="A226" s="52" t="s">
        <v>419</v>
      </c>
      <c r="B226" s="52" t="s">
        <v>97</v>
      </c>
      <c r="C226" s="52"/>
      <c r="D226" s="53" t="n">
        <v>1996</v>
      </c>
      <c r="E226" s="53" t="n">
        <f aca="true">YEAR(TODAY())-D226</f>
        <v>30</v>
      </c>
      <c r="F226" s="53" t="s">
        <v>44</v>
      </c>
      <c r="G226" s="53" t="s">
        <v>59</v>
      </c>
      <c r="H226" s="54" t="n">
        <v>0</v>
      </c>
      <c r="I226" s="54" t="n">
        <v>0</v>
      </c>
      <c r="J226" s="3" t="n">
        <f aca="false">IF(COUNT(M226:V226)&lt;7,W226,LARGE(M226:V226,1)+LARGE(M226:V226,2)+LARGE(M226:V226,3)+LARGE(M226:V226,4)+LARGE(M226:V226,5)+LARGE(M226:V226,6)+LARGE(M226:V226,7))</f>
        <v>0</v>
      </c>
      <c r="K226" s="3" t="n">
        <v>0</v>
      </c>
      <c r="L226" s="59" t="n">
        <f aca="false">AE226</f>
        <v>0</v>
      </c>
      <c r="M226" s="3"/>
      <c r="N226" s="3" t="n">
        <f aca="false">AS226</f>
        <v>0</v>
      </c>
      <c r="O226" s="3" t="n">
        <v>0</v>
      </c>
      <c r="P226" s="3"/>
      <c r="Q226" s="3"/>
      <c r="R226" s="3" t="n">
        <f aca="false">BX226</f>
        <v>0</v>
      </c>
      <c r="S226" s="3"/>
      <c r="T226" s="3" t="n">
        <f aca="false">CM226</f>
        <v>0</v>
      </c>
      <c r="U226" s="3" t="n">
        <f aca="false">CT226</f>
        <v>0</v>
      </c>
      <c r="V226" s="3" t="n">
        <f aca="false">DA226</f>
        <v>0</v>
      </c>
      <c r="W226" s="3" t="n">
        <f aca="false">SUM(M226:V226)</f>
        <v>0</v>
      </c>
      <c r="X226" s="3" t="n">
        <f aca="false">W226-J226</f>
        <v>0</v>
      </c>
      <c r="Y226" s="3" t="n">
        <v>0</v>
      </c>
      <c r="Z226" s="3" t="n">
        <v>0</v>
      </c>
      <c r="AA226" s="3" t="n">
        <v>0</v>
      </c>
      <c r="AB226" s="3" t="n">
        <v>0</v>
      </c>
      <c r="AC226" s="3" t="n">
        <v>0</v>
      </c>
      <c r="AD226" s="3" t="n">
        <v>0</v>
      </c>
      <c r="AE226" s="3" t="n">
        <v>0</v>
      </c>
      <c r="AF226" s="3" t="n">
        <v>0</v>
      </c>
      <c r="AG226" s="3" t="n">
        <v>0</v>
      </c>
      <c r="AH226" s="3" t="n">
        <v>0</v>
      </c>
      <c r="AI226" s="3" t="n">
        <v>0</v>
      </c>
      <c r="AJ226" s="3" t="n">
        <v>0</v>
      </c>
      <c r="AK226" s="3" t="n">
        <v>0</v>
      </c>
      <c r="AL226" s="3" t="n">
        <v>0</v>
      </c>
      <c r="AM226" s="3" t="n">
        <v>0</v>
      </c>
      <c r="AN226" s="3" t="n">
        <v>0</v>
      </c>
      <c r="AO226" s="3" t="n">
        <v>0</v>
      </c>
      <c r="AP226" s="3" t="n">
        <v>0</v>
      </c>
      <c r="AQ226" s="3" t="n">
        <v>0</v>
      </c>
      <c r="AR226" s="3" t="n">
        <v>0</v>
      </c>
      <c r="AS226" s="3" t="n">
        <v>0</v>
      </c>
      <c r="AT226" s="3" t="n">
        <v>0</v>
      </c>
      <c r="AU226" s="3" t="n">
        <v>0</v>
      </c>
      <c r="AV226" s="3" t="n">
        <v>0</v>
      </c>
      <c r="AW226" s="3" t="n">
        <v>0</v>
      </c>
      <c r="AX226" s="3" t="n">
        <v>0</v>
      </c>
      <c r="AY226" s="3" t="n">
        <v>0</v>
      </c>
      <c r="AZ226" s="3" t="n">
        <v>0</v>
      </c>
      <c r="BA226" s="3" t="n">
        <v>0</v>
      </c>
      <c r="BB226" s="3" t="n">
        <v>0</v>
      </c>
      <c r="BC226" s="3" t="n">
        <v>0</v>
      </c>
      <c r="BD226" s="3" t="n">
        <v>0</v>
      </c>
      <c r="BE226" s="3" t="n">
        <v>0</v>
      </c>
      <c r="BF226" s="3" t="n">
        <v>0</v>
      </c>
      <c r="BG226" s="3" t="n">
        <v>0</v>
      </c>
      <c r="BH226" s="3" t="n">
        <v>0</v>
      </c>
      <c r="BI226" s="3" t="n">
        <v>0</v>
      </c>
      <c r="BJ226" s="3" t="n">
        <v>0</v>
      </c>
      <c r="BK226" s="3" t="n">
        <v>0</v>
      </c>
      <c r="BL226" s="3" t="n">
        <v>0</v>
      </c>
      <c r="BM226" s="3" t="n">
        <v>0</v>
      </c>
      <c r="BN226" s="3" t="n">
        <v>0</v>
      </c>
      <c r="BO226" s="3" t="n">
        <v>0</v>
      </c>
      <c r="BP226" s="3" t="n">
        <v>0</v>
      </c>
      <c r="BQ226" s="3" t="n">
        <v>0</v>
      </c>
      <c r="BR226" s="3" t="n">
        <v>0</v>
      </c>
      <c r="BS226" s="3" t="n">
        <v>0</v>
      </c>
      <c r="BT226" s="3" t="n">
        <v>0</v>
      </c>
      <c r="BU226" s="3" t="n">
        <v>0</v>
      </c>
      <c r="BV226" s="3" t="n">
        <v>0</v>
      </c>
      <c r="BW226" s="3" t="n">
        <v>0</v>
      </c>
      <c r="BX226" s="3" t="n">
        <v>0</v>
      </c>
      <c r="BY226" s="3" t="n">
        <v>0</v>
      </c>
      <c r="BZ226" s="3" t="n">
        <v>0</v>
      </c>
      <c r="CA226" s="3" t="n">
        <v>0</v>
      </c>
      <c r="CB226" s="3" t="n">
        <v>0</v>
      </c>
      <c r="CC226" s="3" t="n">
        <v>0</v>
      </c>
      <c r="CD226" s="3" t="n">
        <v>0</v>
      </c>
      <c r="CE226" s="3" t="n">
        <v>0</v>
      </c>
      <c r="CF226" s="3" t="n">
        <v>0</v>
      </c>
      <c r="CG226" s="3" t="n">
        <v>0</v>
      </c>
      <c r="CH226" s="3" t="n">
        <v>0</v>
      </c>
      <c r="CI226" s="3" t="n">
        <v>0</v>
      </c>
      <c r="CJ226" s="3" t="n">
        <v>0</v>
      </c>
      <c r="CK226" s="3" t="n">
        <v>0</v>
      </c>
      <c r="CL226" s="3" t="n">
        <v>0</v>
      </c>
      <c r="CM226" s="3" t="n">
        <v>0</v>
      </c>
      <c r="CN226" s="3" t="n">
        <v>0</v>
      </c>
      <c r="CO226" s="3" t="n">
        <v>0</v>
      </c>
      <c r="CP226" s="3" t="n">
        <v>0</v>
      </c>
      <c r="CQ226" s="3" t="n">
        <v>0</v>
      </c>
      <c r="CR226" s="3" t="n">
        <v>0</v>
      </c>
      <c r="CS226" s="3" t="n">
        <v>0</v>
      </c>
      <c r="CT226" s="3" t="n">
        <v>0</v>
      </c>
      <c r="CU226" s="63" t="s">
        <v>8</v>
      </c>
      <c r="CV226" s="56" t="n">
        <v>0</v>
      </c>
      <c r="CW226" s="56" t="n">
        <v>0</v>
      </c>
      <c r="CX226" s="56" t="n">
        <v>0</v>
      </c>
      <c r="CY226" s="55" t="n">
        <v>0</v>
      </c>
      <c r="CZ226" s="55" t="n">
        <v>0</v>
      </c>
      <c r="DA226" s="55" t="n">
        <v>0</v>
      </c>
      <c r="DB226" s="3" t="n">
        <v>0</v>
      </c>
      <c r="DC226" s="3" t="n">
        <v>0</v>
      </c>
      <c r="DD226" s="3" t="n">
        <v>0</v>
      </c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AGZ226" s="20"/>
      <c r="AHA226" s="20"/>
      <c r="AHB226" s="20"/>
      <c r="AHC226" s="20"/>
      <c r="AHD226" s="20"/>
      <c r="AHE226" s="20"/>
      <c r="AHF226" s="20"/>
      <c r="AHG226" s="20"/>
      <c r="AHH226" s="20"/>
      <c r="AHI226" s="20"/>
      <c r="AHJ226" s="20"/>
      <c r="AHK226" s="20"/>
      <c r="AHL226" s="20"/>
      <c r="AHM226" s="20"/>
      <c r="AHN226" s="20"/>
      <c r="AHO226" s="20"/>
      <c r="AHP226" s="20"/>
      <c r="AHQ226" s="20"/>
      <c r="AHR226" s="20"/>
      <c r="AHS226" s="20"/>
      <c r="AHT226" s="20"/>
      <c r="AHU226" s="20"/>
      <c r="AHV226" s="20"/>
      <c r="AHW226" s="20"/>
      <c r="AHX226" s="20"/>
      <c r="AHY226" s="20"/>
      <c r="AHZ226" s="20"/>
      <c r="AIA226" s="20"/>
      <c r="AIB226" s="20"/>
      <c r="AIC226" s="20"/>
      <c r="AID226" s="20"/>
      <c r="AIE226" s="20"/>
      <c r="AIF226" s="20"/>
      <c r="AIG226" s="20"/>
      <c r="AIH226" s="20"/>
      <c r="AII226" s="20"/>
      <c r="AIJ226" s="20"/>
      <c r="AIK226" s="20"/>
      <c r="AIL226" s="21"/>
      <c r="AIM226" s="21"/>
      <c r="AIN226" s="21"/>
      <c r="AIO226" s="21"/>
      <c r="AIP226" s="21"/>
      <c r="AIQ226" s="21"/>
      <c r="AIR226" s="21"/>
      <c r="AIS226" s="21"/>
      <c r="AIT226" s="21"/>
      <c r="AIU226" s="21"/>
      <c r="AIV226" s="21"/>
      <c r="AIW226" s="21"/>
      <c r="AIX226" s="21"/>
      <c r="AIY226" s="21"/>
      <c r="AIZ226" s="21"/>
      <c r="AJA226" s="21"/>
      <c r="AJB226" s="21"/>
      <c r="AJC226" s="21"/>
      <c r="AJD226" s="21"/>
      <c r="AJE226" s="21"/>
      <c r="AJF226" s="21"/>
      <c r="AJG226" s="21"/>
      <c r="AJH226" s="21"/>
      <c r="AJI226" s="21"/>
      <c r="AJJ226" s="21"/>
      <c r="AJK226" s="21"/>
      <c r="AJL226" s="21"/>
      <c r="AJM226" s="21"/>
      <c r="AJN226" s="21"/>
      <c r="AJO226" s="21"/>
      <c r="AJP226" s="21"/>
      <c r="AJQ226" s="21"/>
      <c r="AJR226" s="21"/>
      <c r="AJS226" s="21"/>
      <c r="AJT226" s="21"/>
      <c r="AJU226" s="21"/>
      <c r="AJV226" s="21"/>
      <c r="AJW226" s="21"/>
      <c r="AJX226" s="21"/>
      <c r="AJY226" s="21"/>
      <c r="AJZ226" s="21"/>
      <c r="AKA226" s="21"/>
      <c r="AKB226" s="21"/>
      <c r="AKC226" s="21"/>
      <c r="AKD226" s="21"/>
      <c r="AKE226" s="21"/>
      <c r="AKF226" s="21"/>
      <c r="AKG226" s="21"/>
      <c r="AKH226" s="21"/>
      <c r="AKI226" s="21"/>
      <c r="AKJ226" s="21"/>
      <c r="AKK226" s="21"/>
      <c r="AKL226" s="21"/>
      <c r="AKM226" s="21"/>
      <c r="AKN226" s="21"/>
      <c r="AKO226" s="21"/>
      <c r="AKP226" s="21"/>
      <c r="AKQ226" s="21"/>
      <c r="AKR226" s="21"/>
      <c r="AKS226" s="21"/>
      <c r="AKT226" s="21"/>
      <c r="AKU226" s="21"/>
      <c r="AKV226" s="21"/>
      <c r="AKW226" s="21"/>
      <c r="AKX226" s="21"/>
      <c r="AKY226" s="21"/>
      <c r="AKZ226" s="21"/>
      <c r="ALA226" s="21"/>
      <c r="ALB226" s="21"/>
      <c r="ALC226" s="21"/>
      <c r="ALD226" s="21"/>
      <c r="ALE226" s="21"/>
      <c r="ALF226" s="21"/>
      <c r="ALG226" s="21"/>
      <c r="ALH226" s="21"/>
      <c r="ALI226" s="21"/>
      <c r="ALJ226" s="21"/>
      <c r="ALK226" s="21"/>
      <c r="ALL226" s="21"/>
      <c r="ALM226" s="21"/>
      <c r="ALN226" s="21"/>
      <c r="ALO226" s="21"/>
      <c r="ALP226" s="21"/>
      <c r="ALQ226" s="21"/>
      <c r="ALR226" s="21"/>
      <c r="ALS226" s="21"/>
      <c r="ALT226" s="21"/>
      <c r="ALU226" s="21"/>
      <c r="ALV226" s="21"/>
      <c r="ALW226" s="21"/>
      <c r="ALX226" s="21"/>
      <c r="ALY226" s="21"/>
      <c r="ALZ226" s="21"/>
      <c r="AMA226" s="21"/>
      <c r="AMB226" s="21"/>
      <c r="AMC226" s="21"/>
      <c r="AMD226" s="21"/>
      <c r="AME226" s="21"/>
      <c r="AMF226" s="21"/>
      <c r="AMG226" s="21"/>
      <c r="AMH226" s="21"/>
      <c r="AMI226" s="21"/>
      <c r="AMJ226" s="21"/>
    </row>
    <row r="227" s="58" customFormat="true" ht="12" hidden="true" customHeight="true" outlineLevel="0" collapsed="false">
      <c r="A227" s="52" t="s">
        <v>420</v>
      </c>
      <c r="B227" s="52" t="s">
        <v>72</v>
      </c>
      <c r="C227" s="52" t="s">
        <v>270</v>
      </c>
      <c r="D227" s="53" t="n">
        <v>1979</v>
      </c>
      <c r="E227" s="53" t="n">
        <f aca="true">YEAR(TODAY())-D227</f>
        <v>47</v>
      </c>
      <c r="F227" s="53" t="s">
        <v>44</v>
      </c>
      <c r="G227" s="53" t="s">
        <v>52</v>
      </c>
      <c r="H227" s="54" t="n">
        <v>0</v>
      </c>
      <c r="I227" s="54" t="n">
        <v>0</v>
      </c>
      <c r="J227" s="3" t="n">
        <f aca="false">IF(COUNT(M227:V227)&lt;7,W227,LARGE(M227:V227,1)+LARGE(M227:V227,2)+LARGE(M227:V227,3)+LARGE(M227:V227,4)+LARGE(M227:V227,5)+LARGE(M227:V227,6)+LARGE(M227:V227,7))</f>
        <v>0</v>
      </c>
      <c r="K227" s="3" t="n">
        <v>0</v>
      </c>
      <c r="L227" s="59" t="n">
        <f aca="false">AE227</f>
        <v>0</v>
      </c>
      <c r="M227" s="3"/>
      <c r="N227" s="3" t="n">
        <f aca="false">AS227</f>
        <v>0</v>
      </c>
      <c r="O227" s="3" t="n">
        <v>0</v>
      </c>
      <c r="P227" s="3"/>
      <c r="Q227" s="3"/>
      <c r="R227" s="3" t="n">
        <f aca="false">BX227</f>
        <v>0</v>
      </c>
      <c r="S227" s="3"/>
      <c r="T227" s="3" t="n">
        <f aca="false">CM227</f>
        <v>0</v>
      </c>
      <c r="U227" s="3" t="n">
        <f aca="false">CT227</f>
        <v>0</v>
      </c>
      <c r="V227" s="3" t="n">
        <f aca="false">DA227</f>
        <v>0</v>
      </c>
      <c r="W227" s="3" t="n">
        <f aca="false">SUM(M227:V227)</f>
        <v>0</v>
      </c>
      <c r="X227" s="3" t="n">
        <f aca="false">W227-J227</f>
        <v>0</v>
      </c>
      <c r="Y227" s="3" t="n">
        <v>0</v>
      </c>
      <c r="Z227" s="3" t="n">
        <v>0</v>
      </c>
      <c r="AA227" s="3" t="n">
        <v>0</v>
      </c>
      <c r="AB227" s="3" t="n">
        <v>0</v>
      </c>
      <c r="AC227" s="3" t="n">
        <v>0</v>
      </c>
      <c r="AD227" s="3" t="n">
        <v>0</v>
      </c>
      <c r="AE227" s="3" t="n">
        <v>0</v>
      </c>
      <c r="AF227" s="3" t="n">
        <v>0</v>
      </c>
      <c r="AG227" s="3" t="n">
        <v>0</v>
      </c>
      <c r="AH227" s="3" t="n">
        <v>0</v>
      </c>
      <c r="AI227" s="3" t="n">
        <v>0</v>
      </c>
      <c r="AJ227" s="3" t="n">
        <v>0</v>
      </c>
      <c r="AK227" s="3" t="n">
        <v>0</v>
      </c>
      <c r="AL227" s="3" t="n">
        <v>0</v>
      </c>
      <c r="AM227" s="3" t="n">
        <v>0</v>
      </c>
      <c r="AN227" s="3" t="n">
        <v>0</v>
      </c>
      <c r="AO227" s="3" t="n">
        <v>0</v>
      </c>
      <c r="AP227" s="3" t="n">
        <v>0</v>
      </c>
      <c r="AQ227" s="3" t="n">
        <v>0</v>
      </c>
      <c r="AR227" s="3" t="n">
        <v>0</v>
      </c>
      <c r="AS227" s="3" t="n">
        <v>0</v>
      </c>
      <c r="AT227" s="3" t="n">
        <v>0</v>
      </c>
      <c r="AU227" s="3" t="n">
        <v>0</v>
      </c>
      <c r="AV227" s="3" t="n">
        <v>0</v>
      </c>
      <c r="AW227" s="3" t="n">
        <v>0</v>
      </c>
      <c r="AX227" s="3" t="n">
        <v>0</v>
      </c>
      <c r="AY227" s="3" t="n">
        <v>0</v>
      </c>
      <c r="AZ227" s="3" t="n">
        <v>0</v>
      </c>
      <c r="BA227" s="3" t="n">
        <v>0</v>
      </c>
      <c r="BB227" s="3" t="n">
        <v>0</v>
      </c>
      <c r="BC227" s="3" t="n">
        <v>0</v>
      </c>
      <c r="BD227" s="3" t="n">
        <v>0</v>
      </c>
      <c r="BE227" s="3" t="n">
        <v>0</v>
      </c>
      <c r="BF227" s="3" t="n">
        <v>0</v>
      </c>
      <c r="BG227" s="3" t="n">
        <v>0</v>
      </c>
      <c r="BH227" s="3" t="n">
        <v>0</v>
      </c>
      <c r="BI227" s="3" t="n">
        <v>0</v>
      </c>
      <c r="BJ227" s="3" t="n">
        <v>0</v>
      </c>
      <c r="BK227" s="3" t="n">
        <v>0</v>
      </c>
      <c r="BL227" s="3" t="n">
        <v>0</v>
      </c>
      <c r="BM227" s="3" t="n">
        <v>0</v>
      </c>
      <c r="BN227" s="3" t="n">
        <v>0</v>
      </c>
      <c r="BO227" s="3" t="n">
        <v>0</v>
      </c>
      <c r="BP227" s="3" t="n">
        <v>0</v>
      </c>
      <c r="BQ227" s="3" t="n">
        <v>0</v>
      </c>
      <c r="BR227" s="3" t="n">
        <v>0</v>
      </c>
      <c r="BS227" s="3" t="n">
        <v>0</v>
      </c>
      <c r="BT227" s="3" t="n">
        <v>0</v>
      </c>
      <c r="BU227" s="3" t="n">
        <v>0</v>
      </c>
      <c r="BV227" s="3" t="n">
        <v>0</v>
      </c>
      <c r="BW227" s="3" t="n">
        <v>0</v>
      </c>
      <c r="BX227" s="3" t="n">
        <v>0</v>
      </c>
      <c r="BY227" s="3" t="n">
        <v>0</v>
      </c>
      <c r="BZ227" s="3" t="n">
        <v>0</v>
      </c>
      <c r="CA227" s="3" t="n">
        <v>0</v>
      </c>
      <c r="CB227" s="3" t="n">
        <v>0</v>
      </c>
      <c r="CC227" s="3" t="n">
        <v>0</v>
      </c>
      <c r="CD227" s="3" t="n">
        <v>0</v>
      </c>
      <c r="CE227" s="3" t="n">
        <v>0</v>
      </c>
      <c r="CF227" s="3" t="n">
        <v>0</v>
      </c>
      <c r="CG227" s="3" t="n">
        <v>0</v>
      </c>
      <c r="CH227" s="3" t="n">
        <v>0</v>
      </c>
      <c r="CI227" s="3" t="n">
        <v>0</v>
      </c>
      <c r="CJ227" s="3" t="n">
        <v>0</v>
      </c>
      <c r="CK227" s="3" t="n">
        <v>0</v>
      </c>
      <c r="CL227" s="3" t="n">
        <v>0</v>
      </c>
      <c r="CM227" s="3" t="n">
        <v>0</v>
      </c>
      <c r="CN227" s="3" t="n">
        <v>0</v>
      </c>
      <c r="CO227" s="3" t="n">
        <v>0</v>
      </c>
      <c r="CP227" s="3" t="n">
        <v>0</v>
      </c>
      <c r="CQ227" s="3" t="n">
        <v>0</v>
      </c>
      <c r="CR227" s="3" t="n">
        <v>0</v>
      </c>
      <c r="CS227" s="3" t="n">
        <v>0</v>
      </c>
      <c r="CT227" s="3" t="n">
        <v>0</v>
      </c>
      <c r="CU227" s="63" t="s">
        <v>8</v>
      </c>
      <c r="CV227" s="56" t="n">
        <v>0</v>
      </c>
      <c r="CW227" s="56" t="n">
        <v>0</v>
      </c>
      <c r="CX227" s="56" t="n">
        <v>0</v>
      </c>
      <c r="CY227" s="55" t="n">
        <v>0</v>
      </c>
      <c r="CZ227" s="55" t="n">
        <v>0</v>
      </c>
      <c r="DA227" s="55" t="n">
        <v>0</v>
      </c>
      <c r="DB227" s="3" t="n">
        <v>0</v>
      </c>
      <c r="DC227" s="3" t="n">
        <v>0</v>
      </c>
      <c r="DD227" s="3" t="n">
        <v>0</v>
      </c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AGZ227" s="20"/>
      <c r="AHA227" s="20"/>
      <c r="AHB227" s="20"/>
      <c r="AHC227" s="20"/>
      <c r="AHD227" s="20"/>
      <c r="AHE227" s="20"/>
      <c r="AHF227" s="20"/>
      <c r="AHG227" s="20"/>
      <c r="AHH227" s="20"/>
      <c r="AHI227" s="20"/>
      <c r="AHJ227" s="20"/>
      <c r="AHK227" s="20"/>
      <c r="AHL227" s="20"/>
      <c r="AHM227" s="20"/>
      <c r="AHN227" s="20"/>
      <c r="AHO227" s="20"/>
      <c r="AHP227" s="20"/>
      <c r="AHQ227" s="20"/>
      <c r="AHR227" s="20"/>
      <c r="AHS227" s="20"/>
      <c r="AHT227" s="20"/>
      <c r="AHU227" s="20"/>
      <c r="AHV227" s="20"/>
      <c r="AHW227" s="20"/>
      <c r="AHX227" s="20"/>
      <c r="AHY227" s="20"/>
      <c r="AHZ227" s="20"/>
      <c r="AIA227" s="20"/>
      <c r="AIB227" s="20"/>
      <c r="AIC227" s="20"/>
      <c r="AID227" s="20"/>
      <c r="AIE227" s="20"/>
      <c r="AIF227" s="20"/>
      <c r="AIG227" s="20"/>
      <c r="AIH227" s="20"/>
      <c r="AII227" s="20"/>
      <c r="AIJ227" s="20"/>
      <c r="AIK227" s="20"/>
      <c r="AIL227" s="21"/>
      <c r="AIM227" s="21"/>
      <c r="AIN227" s="21"/>
      <c r="AIO227" s="21"/>
      <c r="AIP227" s="21"/>
      <c r="AIQ227" s="21"/>
      <c r="AIR227" s="21"/>
      <c r="AIS227" s="21"/>
      <c r="AIT227" s="21"/>
      <c r="AIU227" s="21"/>
      <c r="AIV227" s="21"/>
      <c r="AIW227" s="21"/>
      <c r="AIX227" s="21"/>
      <c r="AIY227" s="21"/>
      <c r="AIZ227" s="21"/>
      <c r="AJA227" s="21"/>
      <c r="AJB227" s="21"/>
      <c r="AJC227" s="21"/>
      <c r="AJD227" s="21"/>
      <c r="AJE227" s="21"/>
      <c r="AJF227" s="21"/>
      <c r="AJG227" s="21"/>
      <c r="AJH227" s="21"/>
      <c r="AJI227" s="21"/>
      <c r="AJJ227" s="21"/>
      <c r="AJK227" s="21"/>
      <c r="AJL227" s="21"/>
      <c r="AJM227" s="21"/>
      <c r="AJN227" s="21"/>
      <c r="AJO227" s="21"/>
      <c r="AJP227" s="21"/>
      <c r="AJQ227" s="21"/>
      <c r="AJR227" s="21"/>
      <c r="AJS227" s="21"/>
      <c r="AJT227" s="21"/>
      <c r="AJU227" s="21"/>
      <c r="AJV227" s="21"/>
      <c r="AJW227" s="21"/>
      <c r="AJX227" s="21"/>
      <c r="AJY227" s="21"/>
      <c r="AJZ227" s="21"/>
      <c r="AKA227" s="21"/>
      <c r="AKB227" s="21"/>
      <c r="AKC227" s="21"/>
      <c r="AKD227" s="21"/>
      <c r="AKE227" s="21"/>
      <c r="AKF227" s="21"/>
      <c r="AKG227" s="21"/>
      <c r="AKH227" s="21"/>
      <c r="AKI227" s="21"/>
      <c r="AKJ227" s="21"/>
      <c r="AKK227" s="21"/>
      <c r="AKL227" s="21"/>
      <c r="AKM227" s="21"/>
      <c r="AKN227" s="21"/>
      <c r="AKO227" s="21"/>
      <c r="AKP227" s="21"/>
      <c r="AKQ227" s="21"/>
      <c r="AKR227" s="21"/>
      <c r="AKS227" s="21"/>
      <c r="AKT227" s="21"/>
      <c r="AKU227" s="21"/>
      <c r="AKV227" s="21"/>
      <c r="AKW227" s="21"/>
      <c r="AKX227" s="21"/>
      <c r="AKY227" s="21"/>
      <c r="AKZ227" s="21"/>
      <c r="ALA227" s="21"/>
      <c r="ALB227" s="21"/>
      <c r="ALC227" s="21"/>
      <c r="ALD227" s="21"/>
      <c r="ALE227" s="21"/>
      <c r="ALF227" s="21"/>
      <c r="ALG227" s="21"/>
      <c r="ALH227" s="21"/>
      <c r="ALI227" s="21"/>
      <c r="ALJ227" s="21"/>
      <c r="ALK227" s="21"/>
      <c r="ALL227" s="21"/>
      <c r="ALM227" s="21"/>
      <c r="ALN227" s="21"/>
      <c r="ALO227" s="21"/>
      <c r="ALP227" s="21"/>
      <c r="ALQ227" s="21"/>
      <c r="ALR227" s="21"/>
      <c r="ALS227" s="21"/>
      <c r="ALT227" s="21"/>
      <c r="ALU227" s="21"/>
      <c r="ALV227" s="21"/>
      <c r="ALW227" s="21"/>
      <c r="ALX227" s="21"/>
      <c r="ALY227" s="21"/>
      <c r="ALZ227" s="21"/>
      <c r="AMA227" s="21"/>
      <c r="AMB227" s="21"/>
      <c r="AMC227" s="21"/>
      <c r="AMD227" s="21"/>
      <c r="AME227" s="21"/>
      <c r="AMF227" s="21"/>
      <c r="AMG227" s="21"/>
      <c r="AMH227" s="21"/>
      <c r="AMI227" s="21"/>
      <c r="AMJ227" s="21"/>
    </row>
    <row r="228" s="58" customFormat="true" ht="12" hidden="true" customHeight="true" outlineLevel="0" collapsed="false">
      <c r="A228" s="52" t="s">
        <v>421</v>
      </c>
      <c r="B228" s="52" t="s">
        <v>422</v>
      </c>
      <c r="C228" s="52" t="s">
        <v>321</v>
      </c>
      <c r="D228" s="53" t="n">
        <v>1971</v>
      </c>
      <c r="E228" s="53" t="n">
        <f aca="true">YEAR(TODAY())-D228</f>
        <v>55</v>
      </c>
      <c r="F228" s="53" t="s">
        <v>131</v>
      </c>
      <c r="G228" s="53" t="s">
        <v>135</v>
      </c>
      <c r="H228" s="54" t="n">
        <v>0</v>
      </c>
      <c r="I228" s="54" t="n">
        <v>0</v>
      </c>
      <c r="J228" s="3" t="n">
        <f aca="false">IF(COUNT(M228:V228)&lt;7,W228,LARGE(M228:V228,1)+LARGE(M228:V228,2)+LARGE(M228:V228,3)+LARGE(M228:V228,4)+LARGE(M228:V228,5)+LARGE(M228:V228,6)+LARGE(M228:V228,7))</f>
        <v>0</v>
      </c>
      <c r="K228" s="3" t="n">
        <v>0</v>
      </c>
      <c r="L228" s="59" t="n">
        <f aca="false">AE228</f>
        <v>0</v>
      </c>
      <c r="M228" s="3"/>
      <c r="N228" s="3" t="n">
        <f aca="false">AS228</f>
        <v>0</v>
      </c>
      <c r="O228" s="3" t="n">
        <v>0</v>
      </c>
      <c r="P228" s="3"/>
      <c r="Q228" s="3"/>
      <c r="R228" s="3" t="n">
        <f aca="false">BX228</f>
        <v>0</v>
      </c>
      <c r="S228" s="3"/>
      <c r="T228" s="3" t="n">
        <f aca="false">CM228</f>
        <v>0</v>
      </c>
      <c r="U228" s="3" t="n">
        <f aca="false">CT228</f>
        <v>0</v>
      </c>
      <c r="V228" s="3" t="n">
        <f aca="false">DA228</f>
        <v>0</v>
      </c>
      <c r="W228" s="3" t="n">
        <f aca="false">SUM(M228:V228)</f>
        <v>0</v>
      </c>
      <c r="X228" s="3" t="n">
        <f aca="false">W228-J228</f>
        <v>0</v>
      </c>
      <c r="Y228" s="3" t="n">
        <v>0</v>
      </c>
      <c r="Z228" s="3" t="n">
        <v>0</v>
      </c>
      <c r="AA228" s="3" t="n">
        <v>0</v>
      </c>
      <c r="AB228" s="3" t="n">
        <v>0</v>
      </c>
      <c r="AC228" s="3" t="n">
        <v>0</v>
      </c>
      <c r="AD228" s="3" t="n">
        <v>0</v>
      </c>
      <c r="AE228" s="3" t="n">
        <v>0</v>
      </c>
      <c r="AF228" s="3" t="n">
        <v>0</v>
      </c>
      <c r="AG228" s="3" t="n">
        <v>0</v>
      </c>
      <c r="AH228" s="3" t="n">
        <v>0</v>
      </c>
      <c r="AI228" s="3" t="n">
        <v>0</v>
      </c>
      <c r="AJ228" s="3" t="n">
        <v>0</v>
      </c>
      <c r="AK228" s="3" t="n">
        <v>0</v>
      </c>
      <c r="AL228" s="3" t="n">
        <v>0</v>
      </c>
      <c r="AM228" s="3" t="n">
        <v>0</v>
      </c>
      <c r="AN228" s="3" t="n">
        <v>0</v>
      </c>
      <c r="AO228" s="3" t="n">
        <v>0</v>
      </c>
      <c r="AP228" s="3" t="n">
        <v>0</v>
      </c>
      <c r="AQ228" s="3" t="n">
        <v>0</v>
      </c>
      <c r="AR228" s="3" t="n">
        <v>0</v>
      </c>
      <c r="AS228" s="3" t="n">
        <v>0</v>
      </c>
      <c r="AT228" s="3" t="n">
        <v>0</v>
      </c>
      <c r="AU228" s="3" t="n">
        <v>0</v>
      </c>
      <c r="AV228" s="3" t="n">
        <v>0</v>
      </c>
      <c r="AW228" s="3" t="n">
        <v>0</v>
      </c>
      <c r="AX228" s="3" t="n">
        <v>0</v>
      </c>
      <c r="AY228" s="3" t="n">
        <v>0</v>
      </c>
      <c r="AZ228" s="3" t="n">
        <v>0</v>
      </c>
      <c r="BA228" s="3" t="n">
        <v>0</v>
      </c>
      <c r="BB228" s="3" t="n">
        <v>0</v>
      </c>
      <c r="BC228" s="3" t="n">
        <v>0</v>
      </c>
      <c r="BD228" s="3" t="n">
        <v>0</v>
      </c>
      <c r="BE228" s="3" t="n">
        <v>0</v>
      </c>
      <c r="BF228" s="3" t="n">
        <v>0</v>
      </c>
      <c r="BG228" s="3" t="n">
        <v>0</v>
      </c>
      <c r="BH228" s="3" t="n">
        <v>0</v>
      </c>
      <c r="BI228" s="3" t="n">
        <v>0</v>
      </c>
      <c r="BJ228" s="3" t="n">
        <v>0</v>
      </c>
      <c r="BK228" s="3" t="n">
        <v>0</v>
      </c>
      <c r="BL228" s="3" t="n">
        <v>0</v>
      </c>
      <c r="BM228" s="3" t="n">
        <v>0</v>
      </c>
      <c r="BN228" s="3" t="n">
        <v>0</v>
      </c>
      <c r="BO228" s="3" t="n">
        <v>0</v>
      </c>
      <c r="BP228" s="3" t="n">
        <v>0</v>
      </c>
      <c r="BQ228" s="3" t="n">
        <v>0</v>
      </c>
      <c r="BR228" s="3" t="n">
        <v>0</v>
      </c>
      <c r="BS228" s="3" t="n">
        <v>0</v>
      </c>
      <c r="BT228" s="3" t="n">
        <v>0</v>
      </c>
      <c r="BU228" s="3" t="n">
        <v>0</v>
      </c>
      <c r="BV228" s="3" t="n">
        <v>0</v>
      </c>
      <c r="BW228" s="3" t="n">
        <v>0</v>
      </c>
      <c r="BX228" s="3" t="n">
        <v>0</v>
      </c>
      <c r="BY228" s="3" t="n">
        <v>0</v>
      </c>
      <c r="BZ228" s="3" t="n">
        <v>0</v>
      </c>
      <c r="CA228" s="3" t="n">
        <v>0</v>
      </c>
      <c r="CB228" s="3" t="n">
        <v>0</v>
      </c>
      <c r="CC228" s="3" t="n">
        <v>0</v>
      </c>
      <c r="CD228" s="3" t="n">
        <v>0</v>
      </c>
      <c r="CE228" s="3" t="n">
        <v>0</v>
      </c>
      <c r="CF228" s="3" t="n">
        <v>0</v>
      </c>
      <c r="CG228" s="3" t="n">
        <v>0</v>
      </c>
      <c r="CH228" s="3" t="n">
        <v>0</v>
      </c>
      <c r="CI228" s="3" t="n">
        <v>0</v>
      </c>
      <c r="CJ228" s="3" t="n">
        <v>0</v>
      </c>
      <c r="CK228" s="3" t="n">
        <v>0</v>
      </c>
      <c r="CL228" s="3" t="n">
        <v>0</v>
      </c>
      <c r="CM228" s="3" t="n">
        <v>0</v>
      </c>
      <c r="CN228" s="3" t="n">
        <v>0</v>
      </c>
      <c r="CO228" s="3" t="n">
        <v>0</v>
      </c>
      <c r="CP228" s="3" t="n">
        <v>0</v>
      </c>
      <c r="CQ228" s="3" t="n">
        <v>0</v>
      </c>
      <c r="CR228" s="3" t="n">
        <v>0</v>
      </c>
      <c r="CS228" s="3" t="n">
        <v>0</v>
      </c>
      <c r="CT228" s="3" t="n">
        <v>0</v>
      </c>
      <c r="CU228" s="63" t="s">
        <v>8</v>
      </c>
      <c r="CV228" s="56" t="n">
        <v>0</v>
      </c>
      <c r="CW228" s="56" t="n">
        <v>0</v>
      </c>
      <c r="CX228" s="56" t="n">
        <v>0</v>
      </c>
      <c r="CY228" s="55" t="n">
        <v>0</v>
      </c>
      <c r="CZ228" s="55" t="n">
        <v>0</v>
      </c>
      <c r="DA228" s="55" t="n">
        <v>0</v>
      </c>
      <c r="DB228" s="3" t="n">
        <v>0</v>
      </c>
      <c r="DC228" s="3" t="n">
        <v>0</v>
      </c>
      <c r="DD228" s="3" t="n">
        <v>0</v>
      </c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AGZ228" s="20"/>
      <c r="AHA228" s="20"/>
      <c r="AHB228" s="20"/>
      <c r="AHC228" s="20"/>
      <c r="AHD228" s="20"/>
      <c r="AHE228" s="20"/>
      <c r="AHF228" s="20"/>
      <c r="AHG228" s="20"/>
      <c r="AHH228" s="20"/>
      <c r="AHI228" s="20"/>
      <c r="AHJ228" s="20"/>
      <c r="AHK228" s="20"/>
      <c r="AHL228" s="20"/>
      <c r="AHM228" s="20"/>
      <c r="AHN228" s="20"/>
      <c r="AHO228" s="20"/>
      <c r="AHP228" s="20"/>
      <c r="AHQ228" s="20"/>
      <c r="AHR228" s="20"/>
      <c r="AHS228" s="20"/>
      <c r="AHT228" s="20"/>
      <c r="AHU228" s="20"/>
      <c r="AHV228" s="20"/>
      <c r="AHW228" s="20"/>
      <c r="AHX228" s="20"/>
      <c r="AHY228" s="20"/>
      <c r="AHZ228" s="20"/>
      <c r="AIA228" s="20"/>
      <c r="AIB228" s="20"/>
      <c r="AIC228" s="20"/>
      <c r="AID228" s="20"/>
      <c r="AIE228" s="20"/>
      <c r="AIF228" s="20"/>
      <c r="AIG228" s="20"/>
      <c r="AIH228" s="20"/>
      <c r="AII228" s="20"/>
      <c r="AIJ228" s="20"/>
      <c r="AIK228" s="20"/>
      <c r="AIL228" s="21"/>
      <c r="AIM228" s="21"/>
      <c r="AIN228" s="21"/>
      <c r="AIO228" s="21"/>
      <c r="AIP228" s="21"/>
      <c r="AIQ228" s="21"/>
      <c r="AIR228" s="21"/>
      <c r="AIS228" s="21"/>
      <c r="AIT228" s="21"/>
      <c r="AIU228" s="21"/>
      <c r="AIV228" s="21"/>
      <c r="AIW228" s="21"/>
      <c r="AIX228" s="21"/>
      <c r="AIY228" s="21"/>
      <c r="AIZ228" s="21"/>
      <c r="AJA228" s="21"/>
      <c r="AJB228" s="21"/>
      <c r="AJC228" s="21"/>
      <c r="AJD228" s="21"/>
      <c r="AJE228" s="21"/>
      <c r="AJF228" s="21"/>
      <c r="AJG228" s="21"/>
      <c r="AJH228" s="21"/>
      <c r="AJI228" s="21"/>
      <c r="AJJ228" s="21"/>
      <c r="AJK228" s="21"/>
      <c r="AJL228" s="21"/>
      <c r="AJM228" s="21"/>
      <c r="AJN228" s="21"/>
      <c r="AJO228" s="21"/>
      <c r="AJP228" s="21"/>
      <c r="AJQ228" s="21"/>
      <c r="AJR228" s="21"/>
      <c r="AJS228" s="21"/>
      <c r="AJT228" s="21"/>
      <c r="AJU228" s="21"/>
      <c r="AJV228" s="21"/>
      <c r="AJW228" s="21"/>
      <c r="AJX228" s="21"/>
      <c r="AJY228" s="21"/>
      <c r="AJZ228" s="21"/>
      <c r="AKA228" s="21"/>
      <c r="AKB228" s="21"/>
      <c r="AKC228" s="21"/>
      <c r="AKD228" s="21"/>
      <c r="AKE228" s="21"/>
      <c r="AKF228" s="21"/>
      <c r="AKG228" s="21"/>
      <c r="AKH228" s="21"/>
      <c r="AKI228" s="21"/>
      <c r="AKJ228" s="21"/>
      <c r="AKK228" s="21"/>
      <c r="AKL228" s="21"/>
      <c r="AKM228" s="21"/>
      <c r="AKN228" s="21"/>
      <c r="AKO228" s="21"/>
      <c r="AKP228" s="21"/>
      <c r="AKQ228" s="21"/>
      <c r="AKR228" s="21"/>
      <c r="AKS228" s="21"/>
      <c r="AKT228" s="21"/>
      <c r="AKU228" s="21"/>
      <c r="AKV228" s="21"/>
      <c r="AKW228" s="21"/>
      <c r="AKX228" s="21"/>
      <c r="AKY228" s="21"/>
      <c r="AKZ228" s="21"/>
      <c r="ALA228" s="21"/>
      <c r="ALB228" s="21"/>
      <c r="ALC228" s="21"/>
      <c r="ALD228" s="21"/>
      <c r="ALE228" s="21"/>
      <c r="ALF228" s="21"/>
      <c r="ALG228" s="21"/>
      <c r="ALH228" s="21"/>
      <c r="ALI228" s="21"/>
      <c r="ALJ228" s="21"/>
      <c r="ALK228" s="21"/>
      <c r="ALL228" s="21"/>
      <c r="ALM228" s="21"/>
      <c r="ALN228" s="21"/>
      <c r="ALO228" s="21"/>
      <c r="ALP228" s="21"/>
      <c r="ALQ228" s="21"/>
      <c r="ALR228" s="21"/>
      <c r="ALS228" s="21"/>
      <c r="ALT228" s="21"/>
      <c r="ALU228" s="21"/>
      <c r="ALV228" s="21"/>
      <c r="ALW228" s="21"/>
      <c r="ALX228" s="21"/>
      <c r="ALY228" s="21"/>
      <c r="ALZ228" s="21"/>
      <c r="AMA228" s="21"/>
      <c r="AMB228" s="21"/>
      <c r="AMC228" s="21"/>
      <c r="AMD228" s="21"/>
      <c r="AME228" s="21"/>
      <c r="AMF228" s="21"/>
      <c r="AMG228" s="21"/>
      <c r="AMH228" s="21"/>
      <c r="AMI228" s="21"/>
      <c r="AMJ228" s="21"/>
    </row>
    <row r="229" s="58" customFormat="true" ht="12" hidden="true" customHeight="true" outlineLevel="0" collapsed="false">
      <c r="A229" s="52" t="s">
        <v>423</v>
      </c>
      <c r="B229" s="52" t="s">
        <v>42</v>
      </c>
      <c r="C229" s="52" t="s">
        <v>70</v>
      </c>
      <c r="D229" s="53" t="n">
        <v>1983</v>
      </c>
      <c r="E229" s="53" t="n">
        <f aca="true">YEAR(TODAY())-D229</f>
        <v>43</v>
      </c>
      <c r="F229" s="53" t="s">
        <v>44</v>
      </c>
      <c r="G229" s="53" t="s">
        <v>52</v>
      </c>
      <c r="H229" s="54" t="n">
        <v>0</v>
      </c>
      <c r="I229" s="54" t="n">
        <v>0</v>
      </c>
      <c r="J229" s="3" t="n">
        <f aca="false">IF(COUNT(M229:V229)&lt;7,W229,LARGE(M229:V229,1)+LARGE(M229:V229,2)+LARGE(M229:V229,3)+LARGE(M229:V229,4)+LARGE(M229:V229,5)+LARGE(M229:V229,6)+LARGE(M229:V229,7))</f>
        <v>0</v>
      </c>
      <c r="K229" s="3" t="n">
        <v>0</v>
      </c>
      <c r="L229" s="59" t="n">
        <f aca="false">AE229</f>
        <v>0</v>
      </c>
      <c r="M229" s="3"/>
      <c r="N229" s="3" t="n">
        <f aca="false">AS229</f>
        <v>0</v>
      </c>
      <c r="O229" s="3" t="n">
        <v>0</v>
      </c>
      <c r="P229" s="3"/>
      <c r="Q229" s="3"/>
      <c r="R229" s="3" t="n">
        <f aca="false">BX229</f>
        <v>0</v>
      </c>
      <c r="S229" s="3"/>
      <c r="T229" s="3" t="n">
        <f aca="false">CM229</f>
        <v>0</v>
      </c>
      <c r="U229" s="3" t="n">
        <f aca="false">CT229</f>
        <v>0</v>
      </c>
      <c r="V229" s="3" t="n">
        <f aca="false">DA229</f>
        <v>0</v>
      </c>
      <c r="W229" s="3" t="n">
        <f aca="false">SUM(M229:V229)</f>
        <v>0</v>
      </c>
      <c r="X229" s="3" t="n">
        <f aca="false">W229-J229</f>
        <v>0</v>
      </c>
      <c r="Y229" s="3" t="n">
        <v>0</v>
      </c>
      <c r="Z229" s="3" t="n">
        <v>0</v>
      </c>
      <c r="AA229" s="3" t="n">
        <v>0</v>
      </c>
      <c r="AB229" s="3" t="n">
        <v>0</v>
      </c>
      <c r="AC229" s="3" t="n">
        <v>0</v>
      </c>
      <c r="AD229" s="3" t="n">
        <v>0</v>
      </c>
      <c r="AE229" s="3" t="n">
        <v>0</v>
      </c>
      <c r="AF229" s="3" t="n">
        <v>0</v>
      </c>
      <c r="AG229" s="3" t="n">
        <v>0</v>
      </c>
      <c r="AH229" s="3" t="n">
        <v>0</v>
      </c>
      <c r="AI229" s="3" t="n">
        <v>0</v>
      </c>
      <c r="AJ229" s="3" t="n">
        <v>0</v>
      </c>
      <c r="AK229" s="3" t="n">
        <v>0</v>
      </c>
      <c r="AL229" s="3" t="n">
        <v>0</v>
      </c>
      <c r="AM229" s="3" t="n">
        <v>0</v>
      </c>
      <c r="AN229" s="3" t="n">
        <v>0</v>
      </c>
      <c r="AO229" s="3" t="n">
        <v>0</v>
      </c>
      <c r="AP229" s="3" t="n">
        <v>0</v>
      </c>
      <c r="AQ229" s="3" t="n">
        <v>0</v>
      </c>
      <c r="AR229" s="3" t="n">
        <v>0</v>
      </c>
      <c r="AS229" s="3" t="n">
        <v>0</v>
      </c>
      <c r="AT229" s="3" t="n">
        <v>0</v>
      </c>
      <c r="AU229" s="3" t="n">
        <v>0</v>
      </c>
      <c r="AV229" s="3" t="n">
        <v>0</v>
      </c>
      <c r="AW229" s="3" t="n">
        <v>0</v>
      </c>
      <c r="AX229" s="3" t="n">
        <v>0</v>
      </c>
      <c r="AY229" s="3" t="n">
        <v>0</v>
      </c>
      <c r="AZ229" s="3" t="n">
        <v>0</v>
      </c>
      <c r="BA229" s="3" t="n">
        <v>0</v>
      </c>
      <c r="BB229" s="3" t="n">
        <v>0</v>
      </c>
      <c r="BC229" s="3" t="n">
        <v>0</v>
      </c>
      <c r="BD229" s="3" t="n">
        <v>0</v>
      </c>
      <c r="BE229" s="3" t="n">
        <v>0</v>
      </c>
      <c r="BF229" s="3" t="n">
        <v>0</v>
      </c>
      <c r="BG229" s="3" t="n">
        <v>0</v>
      </c>
      <c r="BH229" s="3" t="n">
        <v>0</v>
      </c>
      <c r="BI229" s="3" t="n">
        <v>0</v>
      </c>
      <c r="BJ229" s="3" t="n">
        <v>0</v>
      </c>
      <c r="BK229" s="3" t="n">
        <v>0</v>
      </c>
      <c r="BL229" s="3" t="n">
        <v>0</v>
      </c>
      <c r="BM229" s="3" t="n">
        <v>0</v>
      </c>
      <c r="BN229" s="3" t="n">
        <v>0</v>
      </c>
      <c r="BO229" s="3" t="n">
        <v>0</v>
      </c>
      <c r="BP229" s="3" t="n">
        <v>0</v>
      </c>
      <c r="BQ229" s="3" t="n">
        <v>0</v>
      </c>
      <c r="BR229" s="3" t="n">
        <v>0</v>
      </c>
      <c r="BS229" s="3" t="n">
        <v>0</v>
      </c>
      <c r="BT229" s="3" t="n">
        <v>0</v>
      </c>
      <c r="BU229" s="3" t="n">
        <v>0</v>
      </c>
      <c r="BV229" s="3" t="n">
        <v>0</v>
      </c>
      <c r="BW229" s="3" t="n">
        <v>0</v>
      </c>
      <c r="BX229" s="3" t="n">
        <v>0</v>
      </c>
      <c r="BY229" s="3" t="n">
        <v>0</v>
      </c>
      <c r="BZ229" s="3" t="n">
        <v>0</v>
      </c>
      <c r="CA229" s="3" t="n">
        <v>0</v>
      </c>
      <c r="CB229" s="3" t="n">
        <v>0</v>
      </c>
      <c r="CC229" s="3" t="n">
        <v>0</v>
      </c>
      <c r="CD229" s="3" t="n">
        <v>0</v>
      </c>
      <c r="CE229" s="3" t="n">
        <v>0</v>
      </c>
      <c r="CF229" s="3" t="n">
        <v>0</v>
      </c>
      <c r="CG229" s="3" t="n">
        <v>0</v>
      </c>
      <c r="CH229" s="3" t="n">
        <v>0</v>
      </c>
      <c r="CI229" s="3" t="n">
        <v>0</v>
      </c>
      <c r="CJ229" s="3" t="n">
        <v>0</v>
      </c>
      <c r="CK229" s="3" t="n">
        <v>0</v>
      </c>
      <c r="CL229" s="3" t="n">
        <v>0</v>
      </c>
      <c r="CM229" s="3" t="n">
        <v>0</v>
      </c>
      <c r="CN229" s="3" t="n">
        <v>0</v>
      </c>
      <c r="CO229" s="3" t="n">
        <v>0</v>
      </c>
      <c r="CP229" s="3" t="n">
        <v>0</v>
      </c>
      <c r="CQ229" s="3" t="n">
        <v>0</v>
      </c>
      <c r="CR229" s="3" t="n">
        <v>0</v>
      </c>
      <c r="CS229" s="3" t="n">
        <v>0</v>
      </c>
      <c r="CT229" s="3" t="n">
        <v>0</v>
      </c>
      <c r="CU229" s="63" t="s">
        <v>8</v>
      </c>
      <c r="CV229" s="56" t="n">
        <v>0</v>
      </c>
      <c r="CW229" s="56" t="n">
        <v>0</v>
      </c>
      <c r="CX229" s="56" t="n">
        <v>0</v>
      </c>
      <c r="CY229" s="55" t="n">
        <v>0</v>
      </c>
      <c r="CZ229" s="55" t="n">
        <v>0</v>
      </c>
      <c r="DA229" s="55" t="n">
        <v>0</v>
      </c>
      <c r="DB229" s="3" t="n">
        <v>0</v>
      </c>
      <c r="DC229" s="3" t="n">
        <v>0</v>
      </c>
      <c r="DD229" s="3" t="n">
        <v>0</v>
      </c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AGZ229" s="20"/>
      <c r="AHA229" s="20"/>
      <c r="AHB229" s="20"/>
      <c r="AHC229" s="20"/>
      <c r="AHD229" s="20"/>
      <c r="AHE229" s="20"/>
      <c r="AHF229" s="20"/>
      <c r="AHG229" s="20"/>
      <c r="AHH229" s="20"/>
      <c r="AHI229" s="20"/>
      <c r="AHJ229" s="20"/>
      <c r="AHK229" s="20"/>
      <c r="AHL229" s="20"/>
      <c r="AHM229" s="20"/>
      <c r="AHN229" s="20"/>
      <c r="AHO229" s="20"/>
      <c r="AHP229" s="20"/>
      <c r="AHQ229" s="20"/>
      <c r="AHR229" s="20"/>
      <c r="AHS229" s="20"/>
      <c r="AHT229" s="20"/>
      <c r="AHU229" s="20"/>
      <c r="AHV229" s="20"/>
      <c r="AHW229" s="20"/>
      <c r="AHX229" s="20"/>
      <c r="AHY229" s="20"/>
      <c r="AHZ229" s="20"/>
      <c r="AIA229" s="20"/>
      <c r="AIB229" s="20"/>
      <c r="AIC229" s="20"/>
      <c r="AID229" s="20"/>
      <c r="AIE229" s="20"/>
      <c r="AIF229" s="20"/>
      <c r="AIG229" s="20"/>
      <c r="AIH229" s="20"/>
      <c r="AII229" s="20"/>
      <c r="AIJ229" s="20"/>
      <c r="AIK229" s="20"/>
      <c r="AIL229" s="21"/>
      <c r="AIM229" s="21"/>
      <c r="AIN229" s="21"/>
      <c r="AIO229" s="21"/>
      <c r="AIP229" s="21"/>
      <c r="AIQ229" s="21"/>
      <c r="AIR229" s="21"/>
      <c r="AIS229" s="21"/>
      <c r="AIT229" s="21"/>
      <c r="AIU229" s="21"/>
      <c r="AIV229" s="21"/>
      <c r="AIW229" s="21"/>
      <c r="AIX229" s="21"/>
      <c r="AIY229" s="21"/>
      <c r="AIZ229" s="21"/>
      <c r="AJA229" s="21"/>
      <c r="AJB229" s="21"/>
      <c r="AJC229" s="21"/>
      <c r="AJD229" s="21"/>
      <c r="AJE229" s="21"/>
      <c r="AJF229" s="21"/>
      <c r="AJG229" s="21"/>
      <c r="AJH229" s="21"/>
      <c r="AJI229" s="21"/>
      <c r="AJJ229" s="21"/>
      <c r="AJK229" s="21"/>
      <c r="AJL229" s="21"/>
      <c r="AJM229" s="21"/>
      <c r="AJN229" s="21"/>
      <c r="AJO229" s="21"/>
      <c r="AJP229" s="21"/>
      <c r="AJQ229" s="21"/>
      <c r="AJR229" s="21"/>
      <c r="AJS229" s="21"/>
      <c r="AJT229" s="21"/>
      <c r="AJU229" s="21"/>
      <c r="AJV229" s="21"/>
      <c r="AJW229" s="21"/>
      <c r="AJX229" s="21"/>
      <c r="AJY229" s="21"/>
      <c r="AJZ229" s="21"/>
      <c r="AKA229" s="21"/>
      <c r="AKB229" s="21"/>
      <c r="AKC229" s="21"/>
      <c r="AKD229" s="21"/>
      <c r="AKE229" s="21"/>
      <c r="AKF229" s="21"/>
      <c r="AKG229" s="21"/>
      <c r="AKH229" s="21"/>
      <c r="AKI229" s="21"/>
      <c r="AKJ229" s="21"/>
      <c r="AKK229" s="21"/>
      <c r="AKL229" s="21"/>
      <c r="AKM229" s="21"/>
      <c r="AKN229" s="21"/>
      <c r="AKO229" s="21"/>
      <c r="AKP229" s="21"/>
      <c r="AKQ229" s="21"/>
      <c r="AKR229" s="21"/>
      <c r="AKS229" s="21"/>
      <c r="AKT229" s="21"/>
      <c r="AKU229" s="21"/>
      <c r="AKV229" s="21"/>
      <c r="AKW229" s="21"/>
      <c r="AKX229" s="21"/>
      <c r="AKY229" s="21"/>
      <c r="AKZ229" s="21"/>
      <c r="ALA229" s="21"/>
      <c r="ALB229" s="21"/>
      <c r="ALC229" s="21"/>
      <c r="ALD229" s="21"/>
      <c r="ALE229" s="21"/>
      <c r="ALF229" s="21"/>
      <c r="ALG229" s="21"/>
      <c r="ALH229" s="21"/>
      <c r="ALI229" s="21"/>
      <c r="ALJ229" s="21"/>
      <c r="ALK229" s="21"/>
      <c r="ALL229" s="21"/>
      <c r="ALM229" s="21"/>
      <c r="ALN229" s="21"/>
      <c r="ALO229" s="21"/>
      <c r="ALP229" s="21"/>
      <c r="ALQ229" s="21"/>
      <c r="ALR229" s="21"/>
      <c r="ALS229" s="21"/>
      <c r="ALT229" s="21"/>
      <c r="ALU229" s="21"/>
      <c r="ALV229" s="21"/>
      <c r="ALW229" s="21"/>
      <c r="ALX229" s="21"/>
      <c r="ALY229" s="21"/>
      <c r="ALZ229" s="21"/>
      <c r="AMA229" s="21"/>
      <c r="AMB229" s="21"/>
      <c r="AMC229" s="21"/>
      <c r="AMD229" s="21"/>
      <c r="AME229" s="21"/>
      <c r="AMF229" s="21"/>
      <c r="AMG229" s="21"/>
      <c r="AMH229" s="21"/>
      <c r="AMI229" s="21"/>
      <c r="AMJ229" s="21"/>
    </row>
    <row r="230" s="58" customFormat="true" ht="12" hidden="true" customHeight="true" outlineLevel="0" collapsed="false">
      <c r="A230" s="52" t="s">
        <v>424</v>
      </c>
      <c r="B230" s="52" t="s">
        <v>42</v>
      </c>
      <c r="C230" s="52"/>
      <c r="D230" s="53"/>
      <c r="E230" s="53" t="n">
        <f aca="true">YEAR(TODAY())-D230</f>
        <v>2026</v>
      </c>
      <c r="F230" s="53"/>
      <c r="G230" s="53"/>
      <c r="H230" s="54" t="n">
        <v>0</v>
      </c>
      <c r="I230" s="54" t="n">
        <v>0</v>
      </c>
      <c r="J230" s="3" t="n">
        <f aca="false">IF(COUNT(M230:V230)&lt;7,W230,LARGE(M230:V230,1)+LARGE(M230:V230,2)+LARGE(M230:V230,3)+LARGE(M230:V230,4)+LARGE(M230:V230,5)+LARGE(M230:V230,6)+LARGE(M230:V230,7))</f>
        <v>0</v>
      </c>
      <c r="K230" s="3" t="n">
        <v>0</v>
      </c>
      <c r="L230" s="59" t="n">
        <f aca="false">AE230</f>
        <v>0</v>
      </c>
      <c r="M230" s="3"/>
      <c r="N230" s="3" t="n">
        <f aca="false">AS230</f>
        <v>0</v>
      </c>
      <c r="O230" s="3" t="n">
        <v>0</v>
      </c>
      <c r="P230" s="3"/>
      <c r="Q230" s="3"/>
      <c r="R230" s="3" t="n">
        <f aca="false">BX230</f>
        <v>0</v>
      </c>
      <c r="S230" s="3"/>
      <c r="T230" s="3" t="n">
        <f aca="false">CM230</f>
        <v>0</v>
      </c>
      <c r="U230" s="3" t="n">
        <f aca="false">CT230</f>
        <v>0</v>
      </c>
      <c r="V230" s="3" t="n">
        <f aca="false">DA230</f>
        <v>0</v>
      </c>
      <c r="W230" s="3" t="n">
        <f aca="false">SUM(M230:V230)</f>
        <v>0</v>
      </c>
      <c r="X230" s="3" t="n">
        <f aca="false">W230-J230</f>
        <v>0</v>
      </c>
      <c r="Y230" s="3" t="n">
        <v>0</v>
      </c>
      <c r="Z230" s="3" t="n">
        <v>0</v>
      </c>
      <c r="AA230" s="3" t="n">
        <v>0</v>
      </c>
      <c r="AB230" s="3" t="n">
        <v>0</v>
      </c>
      <c r="AC230" s="3" t="n">
        <v>0</v>
      </c>
      <c r="AD230" s="3" t="n">
        <v>0</v>
      </c>
      <c r="AE230" s="3" t="n">
        <v>0</v>
      </c>
      <c r="AF230" s="3" t="n">
        <v>0</v>
      </c>
      <c r="AG230" s="3" t="n">
        <v>0</v>
      </c>
      <c r="AH230" s="3" t="n">
        <v>0</v>
      </c>
      <c r="AI230" s="3" t="n">
        <v>0</v>
      </c>
      <c r="AJ230" s="3" t="n">
        <v>0</v>
      </c>
      <c r="AK230" s="3" t="n">
        <v>0</v>
      </c>
      <c r="AL230" s="3" t="n">
        <v>0</v>
      </c>
      <c r="AM230" s="3" t="n">
        <v>0</v>
      </c>
      <c r="AN230" s="3" t="n">
        <v>0</v>
      </c>
      <c r="AO230" s="3" t="n">
        <v>0</v>
      </c>
      <c r="AP230" s="3" t="n">
        <v>0</v>
      </c>
      <c r="AQ230" s="3" t="n">
        <v>0</v>
      </c>
      <c r="AR230" s="3" t="n">
        <v>0</v>
      </c>
      <c r="AS230" s="3" t="n">
        <v>0</v>
      </c>
      <c r="AT230" s="3" t="n">
        <v>0</v>
      </c>
      <c r="AU230" s="3" t="n">
        <v>0</v>
      </c>
      <c r="AV230" s="3" t="n">
        <v>0</v>
      </c>
      <c r="AW230" s="3" t="n">
        <v>0</v>
      </c>
      <c r="AX230" s="3" t="n">
        <v>0</v>
      </c>
      <c r="AY230" s="3" t="n">
        <v>0</v>
      </c>
      <c r="AZ230" s="3" t="n">
        <v>0</v>
      </c>
      <c r="BA230" s="3" t="n">
        <v>0</v>
      </c>
      <c r="BB230" s="3" t="n">
        <v>0</v>
      </c>
      <c r="BC230" s="3" t="n">
        <v>0</v>
      </c>
      <c r="BD230" s="3" t="n">
        <v>0</v>
      </c>
      <c r="BE230" s="3" t="n">
        <v>0</v>
      </c>
      <c r="BF230" s="3" t="n">
        <v>0</v>
      </c>
      <c r="BG230" s="3" t="n">
        <v>0</v>
      </c>
      <c r="BH230" s="3" t="n">
        <v>0</v>
      </c>
      <c r="BI230" s="3" t="n">
        <v>0</v>
      </c>
      <c r="BJ230" s="3" t="n">
        <v>0</v>
      </c>
      <c r="BK230" s="3" t="n">
        <v>0</v>
      </c>
      <c r="BL230" s="3" t="n">
        <v>0</v>
      </c>
      <c r="BM230" s="3" t="n">
        <v>0</v>
      </c>
      <c r="BN230" s="3" t="n">
        <v>0</v>
      </c>
      <c r="BO230" s="3" t="n">
        <v>0</v>
      </c>
      <c r="BP230" s="3" t="n">
        <v>0</v>
      </c>
      <c r="BQ230" s="3" t="n">
        <v>0</v>
      </c>
      <c r="BR230" s="3" t="n">
        <v>0</v>
      </c>
      <c r="BS230" s="3" t="n">
        <v>0</v>
      </c>
      <c r="BT230" s="3" t="n">
        <v>0</v>
      </c>
      <c r="BU230" s="3" t="n">
        <v>0</v>
      </c>
      <c r="BV230" s="3" t="n">
        <v>0</v>
      </c>
      <c r="BW230" s="3" t="n">
        <v>0</v>
      </c>
      <c r="BX230" s="3" t="n">
        <v>0</v>
      </c>
      <c r="BY230" s="3" t="n">
        <v>0</v>
      </c>
      <c r="BZ230" s="3" t="n">
        <v>0</v>
      </c>
      <c r="CA230" s="3" t="n">
        <v>0</v>
      </c>
      <c r="CB230" s="3" t="n">
        <v>0</v>
      </c>
      <c r="CC230" s="3" t="n">
        <v>0</v>
      </c>
      <c r="CD230" s="3" t="n">
        <v>0</v>
      </c>
      <c r="CE230" s="3" t="n">
        <v>0</v>
      </c>
      <c r="CF230" s="3" t="n">
        <v>0</v>
      </c>
      <c r="CG230" s="3" t="n">
        <v>0</v>
      </c>
      <c r="CH230" s="3" t="n">
        <v>0</v>
      </c>
      <c r="CI230" s="3" t="n">
        <v>0</v>
      </c>
      <c r="CJ230" s="3" t="n">
        <v>0</v>
      </c>
      <c r="CK230" s="3" t="n">
        <v>0</v>
      </c>
      <c r="CL230" s="3" t="n">
        <v>0</v>
      </c>
      <c r="CM230" s="3" t="n">
        <v>0</v>
      </c>
      <c r="CN230" s="3" t="n">
        <v>0</v>
      </c>
      <c r="CO230" s="3" t="n">
        <v>0</v>
      </c>
      <c r="CP230" s="3" t="n">
        <v>0</v>
      </c>
      <c r="CQ230" s="3" t="n">
        <v>0</v>
      </c>
      <c r="CR230" s="3" t="n">
        <v>0</v>
      </c>
      <c r="CS230" s="3" t="n">
        <v>0</v>
      </c>
      <c r="CT230" s="3" t="n">
        <v>0</v>
      </c>
      <c r="CU230" s="63" t="s">
        <v>8</v>
      </c>
      <c r="CV230" s="56" t="n">
        <v>0</v>
      </c>
      <c r="CW230" s="56" t="n">
        <v>0</v>
      </c>
      <c r="CX230" s="56" t="n">
        <v>0</v>
      </c>
      <c r="CY230" s="55" t="n">
        <v>0</v>
      </c>
      <c r="CZ230" s="55" t="n">
        <v>0</v>
      </c>
      <c r="DA230" s="55" t="n">
        <v>0</v>
      </c>
      <c r="DB230" s="3" t="n">
        <v>0</v>
      </c>
      <c r="DC230" s="3" t="n">
        <v>0</v>
      </c>
      <c r="DD230" s="3" t="n">
        <v>0</v>
      </c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AGZ230" s="20"/>
      <c r="AHA230" s="20"/>
      <c r="AHB230" s="20"/>
      <c r="AHC230" s="20"/>
      <c r="AHD230" s="20"/>
      <c r="AHE230" s="20"/>
      <c r="AHF230" s="20"/>
      <c r="AHG230" s="20"/>
      <c r="AHH230" s="20"/>
      <c r="AHI230" s="20"/>
      <c r="AHJ230" s="20"/>
      <c r="AHK230" s="20"/>
      <c r="AHL230" s="20"/>
      <c r="AHM230" s="20"/>
      <c r="AHN230" s="20"/>
      <c r="AHO230" s="20"/>
      <c r="AHP230" s="20"/>
      <c r="AHQ230" s="20"/>
      <c r="AHR230" s="20"/>
      <c r="AHS230" s="20"/>
      <c r="AHT230" s="20"/>
      <c r="AHU230" s="20"/>
      <c r="AHV230" s="20"/>
      <c r="AHW230" s="20"/>
      <c r="AHX230" s="20"/>
      <c r="AHY230" s="20"/>
      <c r="AHZ230" s="20"/>
      <c r="AIA230" s="20"/>
      <c r="AIB230" s="20"/>
      <c r="AIC230" s="20"/>
      <c r="AID230" s="20"/>
      <c r="AIE230" s="20"/>
      <c r="AIF230" s="20"/>
      <c r="AIG230" s="20"/>
      <c r="AIH230" s="20"/>
      <c r="AII230" s="20"/>
      <c r="AIJ230" s="20"/>
      <c r="AIK230" s="20"/>
      <c r="AIL230" s="21"/>
      <c r="AIM230" s="21"/>
      <c r="AIN230" s="21"/>
      <c r="AIO230" s="21"/>
      <c r="AIP230" s="21"/>
      <c r="AIQ230" s="21"/>
      <c r="AIR230" s="21"/>
      <c r="AIS230" s="21"/>
      <c r="AIT230" s="21"/>
      <c r="AIU230" s="21"/>
      <c r="AIV230" s="21"/>
      <c r="AIW230" s="21"/>
      <c r="AIX230" s="21"/>
      <c r="AIY230" s="21"/>
      <c r="AIZ230" s="21"/>
      <c r="AJA230" s="21"/>
      <c r="AJB230" s="21"/>
      <c r="AJC230" s="21"/>
      <c r="AJD230" s="21"/>
      <c r="AJE230" s="21"/>
      <c r="AJF230" s="21"/>
      <c r="AJG230" s="21"/>
      <c r="AJH230" s="21"/>
      <c r="AJI230" s="21"/>
      <c r="AJJ230" s="21"/>
      <c r="AJK230" s="21"/>
      <c r="AJL230" s="21"/>
      <c r="AJM230" s="21"/>
      <c r="AJN230" s="21"/>
      <c r="AJO230" s="21"/>
      <c r="AJP230" s="21"/>
      <c r="AJQ230" s="21"/>
      <c r="AJR230" s="21"/>
      <c r="AJS230" s="21"/>
      <c r="AJT230" s="21"/>
      <c r="AJU230" s="21"/>
      <c r="AJV230" s="21"/>
      <c r="AJW230" s="21"/>
      <c r="AJX230" s="21"/>
      <c r="AJY230" s="21"/>
      <c r="AJZ230" s="21"/>
      <c r="AKA230" s="21"/>
      <c r="AKB230" s="21"/>
      <c r="AKC230" s="21"/>
      <c r="AKD230" s="21"/>
      <c r="AKE230" s="21"/>
      <c r="AKF230" s="21"/>
      <c r="AKG230" s="21"/>
      <c r="AKH230" s="21"/>
      <c r="AKI230" s="21"/>
      <c r="AKJ230" s="21"/>
      <c r="AKK230" s="21"/>
      <c r="AKL230" s="21"/>
      <c r="AKM230" s="21"/>
      <c r="AKN230" s="21"/>
      <c r="AKO230" s="21"/>
      <c r="AKP230" s="21"/>
      <c r="AKQ230" s="21"/>
      <c r="AKR230" s="21"/>
      <c r="AKS230" s="21"/>
      <c r="AKT230" s="21"/>
      <c r="AKU230" s="21"/>
      <c r="AKV230" s="21"/>
      <c r="AKW230" s="21"/>
      <c r="AKX230" s="21"/>
      <c r="AKY230" s="21"/>
      <c r="AKZ230" s="21"/>
      <c r="ALA230" s="21"/>
      <c r="ALB230" s="21"/>
      <c r="ALC230" s="21"/>
      <c r="ALD230" s="21"/>
      <c r="ALE230" s="21"/>
      <c r="ALF230" s="21"/>
      <c r="ALG230" s="21"/>
      <c r="ALH230" s="21"/>
      <c r="ALI230" s="21"/>
      <c r="ALJ230" s="21"/>
      <c r="ALK230" s="21"/>
      <c r="ALL230" s="21"/>
      <c r="ALM230" s="21"/>
      <c r="ALN230" s="21"/>
      <c r="ALO230" s="21"/>
      <c r="ALP230" s="21"/>
      <c r="ALQ230" s="21"/>
      <c r="ALR230" s="21"/>
      <c r="ALS230" s="21"/>
      <c r="ALT230" s="21"/>
      <c r="ALU230" s="21"/>
      <c r="ALV230" s="21"/>
      <c r="ALW230" s="21"/>
      <c r="ALX230" s="21"/>
      <c r="ALY230" s="21"/>
      <c r="ALZ230" s="21"/>
      <c r="AMA230" s="21"/>
      <c r="AMB230" s="21"/>
      <c r="AMC230" s="21"/>
      <c r="AMD230" s="21"/>
      <c r="AME230" s="21"/>
      <c r="AMF230" s="21"/>
      <c r="AMG230" s="21"/>
      <c r="AMH230" s="21"/>
      <c r="AMI230" s="21"/>
      <c r="AMJ230" s="21"/>
    </row>
    <row r="231" s="58" customFormat="true" ht="12" hidden="true" customHeight="true" outlineLevel="0" collapsed="false">
      <c r="A231" s="52" t="s">
        <v>425</v>
      </c>
      <c r="B231" s="52" t="s">
        <v>426</v>
      </c>
      <c r="C231" s="52" t="s">
        <v>427</v>
      </c>
      <c r="D231" s="53" t="n">
        <v>1998</v>
      </c>
      <c r="E231" s="53" t="n">
        <f aca="true">YEAR(TODAY())-D231</f>
        <v>28</v>
      </c>
      <c r="F231" s="53" t="s">
        <v>131</v>
      </c>
      <c r="G231" s="53" t="s">
        <v>132</v>
      </c>
      <c r="H231" s="54" t="n">
        <v>0</v>
      </c>
      <c r="I231" s="54" t="n">
        <v>0</v>
      </c>
      <c r="J231" s="3" t="n">
        <f aca="false">IF(COUNT(L231:V231)&lt;7,W231,LARGE(L231:V231,1)+LARGE(L231:V231,2)+LARGE(L231:V231,3)+LARGE(L231:V231,4)+LARGE(L231:V231,5)+LARGE(L231:V231,6)+LARGE(L231:V231,7))</f>
        <v>0</v>
      </c>
      <c r="K231" s="3" t="n">
        <v>0</v>
      </c>
      <c r="L231" s="59" t="n">
        <f aca="false">AE231</f>
        <v>0</v>
      </c>
      <c r="M231" s="3"/>
      <c r="N231" s="3" t="n">
        <f aca="false">AS231</f>
        <v>0</v>
      </c>
      <c r="O231" s="3" t="n">
        <v>0</v>
      </c>
      <c r="P231" s="3"/>
      <c r="Q231" s="3"/>
      <c r="R231" s="3" t="n">
        <f aca="false">BX231</f>
        <v>0</v>
      </c>
      <c r="S231" s="3" t="n">
        <f aca="false">CF231</f>
        <v>0</v>
      </c>
      <c r="T231" s="3" t="n">
        <f aca="false">CM231</f>
        <v>0</v>
      </c>
      <c r="U231" s="3" t="n">
        <f aca="false">CT231</f>
        <v>0</v>
      </c>
      <c r="V231" s="3" t="n">
        <f aca="false">DA231</f>
        <v>0</v>
      </c>
      <c r="W231" s="3" t="n">
        <f aca="false">SUM(L231:V231)</f>
        <v>0</v>
      </c>
      <c r="X231" s="3" t="n">
        <f aca="false">W231-J231</f>
        <v>0</v>
      </c>
      <c r="Y231" s="3" t="n">
        <v>0</v>
      </c>
      <c r="Z231" s="3" t="n">
        <v>0</v>
      </c>
      <c r="AA231" s="3" t="n">
        <v>0</v>
      </c>
      <c r="AB231" s="3" t="n">
        <v>0</v>
      </c>
      <c r="AC231" s="3" t="n">
        <v>0</v>
      </c>
      <c r="AD231" s="3" t="n">
        <v>0</v>
      </c>
      <c r="AE231" s="3" t="n">
        <v>0</v>
      </c>
      <c r="AF231" s="3" t="n">
        <v>0</v>
      </c>
      <c r="AG231" s="3" t="n">
        <v>0</v>
      </c>
      <c r="AH231" s="3" t="n">
        <v>0</v>
      </c>
      <c r="AI231" s="3" t="n">
        <v>0</v>
      </c>
      <c r="AJ231" s="3" t="n">
        <v>0</v>
      </c>
      <c r="AK231" s="3" t="n">
        <v>0</v>
      </c>
      <c r="AL231" s="3" t="n">
        <v>0</v>
      </c>
      <c r="AM231" s="3" t="n">
        <v>0</v>
      </c>
      <c r="AN231" s="3" t="n">
        <v>0</v>
      </c>
      <c r="AO231" s="3" t="n">
        <v>0</v>
      </c>
      <c r="AP231" s="3" t="n">
        <v>0</v>
      </c>
      <c r="AQ231" s="3" t="n">
        <v>0</v>
      </c>
      <c r="AR231" s="3" t="n">
        <v>0</v>
      </c>
      <c r="AS231" s="3" t="n">
        <v>0</v>
      </c>
      <c r="AT231" s="3" t="n">
        <v>0</v>
      </c>
      <c r="AU231" s="3" t="n">
        <v>0</v>
      </c>
      <c r="AV231" s="3" t="n">
        <v>0</v>
      </c>
      <c r="AW231" s="3" t="n">
        <v>0</v>
      </c>
      <c r="AX231" s="3" t="n">
        <v>0</v>
      </c>
      <c r="AY231" s="3" t="n">
        <v>0</v>
      </c>
      <c r="AZ231" s="3" t="n">
        <v>0</v>
      </c>
      <c r="BA231" s="3" t="n">
        <v>0</v>
      </c>
      <c r="BB231" s="3" t="n">
        <v>0</v>
      </c>
      <c r="BC231" s="3" t="n">
        <v>0</v>
      </c>
      <c r="BD231" s="3" t="n">
        <v>0</v>
      </c>
      <c r="BE231" s="3" t="n">
        <v>0</v>
      </c>
      <c r="BF231" s="3" t="n">
        <v>0</v>
      </c>
      <c r="BG231" s="3" t="n">
        <v>0</v>
      </c>
      <c r="BH231" s="3" t="n">
        <v>0</v>
      </c>
      <c r="BI231" s="3" t="n">
        <v>0</v>
      </c>
      <c r="BJ231" s="3" t="n">
        <v>0</v>
      </c>
      <c r="BK231" s="3" t="n">
        <v>0</v>
      </c>
      <c r="BL231" s="3" t="n">
        <v>0</v>
      </c>
      <c r="BM231" s="3" t="n">
        <v>0</v>
      </c>
      <c r="BN231" s="3" t="n">
        <v>0</v>
      </c>
      <c r="BO231" s="3" t="n">
        <v>0</v>
      </c>
      <c r="BP231" s="3" t="n">
        <v>0</v>
      </c>
      <c r="BQ231" s="3" t="n">
        <v>0</v>
      </c>
      <c r="BR231" s="3" t="n">
        <v>0</v>
      </c>
      <c r="BS231" s="3" t="n">
        <v>0</v>
      </c>
      <c r="BT231" s="3" t="n">
        <v>0</v>
      </c>
      <c r="BU231" s="3" t="n">
        <v>0</v>
      </c>
      <c r="BV231" s="3" t="n">
        <v>0</v>
      </c>
      <c r="BW231" s="3" t="n">
        <v>0</v>
      </c>
      <c r="BX231" s="3" t="n">
        <v>0</v>
      </c>
      <c r="BY231" s="3" t="n">
        <v>0</v>
      </c>
      <c r="BZ231" s="3" t="n">
        <v>0</v>
      </c>
      <c r="CA231" s="3" t="n">
        <v>0</v>
      </c>
      <c r="CB231" s="3" t="n">
        <v>0</v>
      </c>
      <c r="CC231" s="3" t="n">
        <v>0</v>
      </c>
      <c r="CD231" s="3" t="n">
        <v>0</v>
      </c>
      <c r="CE231" s="3" t="n">
        <v>0</v>
      </c>
      <c r="CF231" s="3" t="n">
        <v>0</v>
      </c>
      <c r="CG231" s="3" t="n">
        <v>0</v>
      </c>
      <c r="CH231" s="3" t="n">
        <v>0</v>
      </c>
      <c r="CI231" s="3" t="n">
        <v>0</v>
      </c>
      <c r="CJ231" s="3" t="n">
        <v>0</v>
      </c>
      <c r="CK231" s="3" t="n">
        <v>0</v>
      </c>
      <c r="CL231" s="3" t="n">
        <v>0</v>
      </c>
      <c r="CM231" s="3" t="n">
        <v>0</v>
      </c>
      <c r="CN231" s="3" t="n">
        <v>0</v>
      </c>
      <c r="CO231" s="3" t="n">
        <v>0</v>
      </c>
      <c r="CP231" s="3" t="n">
        <v>0</v>
      </c>
      <c r="CQ231" s="3" t="n">
        <v>0</v>
      </c>
      <c r="CR231" s="3" t="n">
        <v>0</v>
      </c>
      <c r="CS231" s="3" t="n">
        <v>0</v>
      </c>
      <c r="CT231" s="3" t="n">
        <v>0</v>
      </c>
      <c r="CU231" s="63" t="s">
        <v>8</v>
      </c>
      <c r="CV231" s="56" t="n">
        <v>0</v>
      </c>
      <c r="CW231" s="56" t="n">
        <v>0</v>
      </c>
      <c r="CX231" s="56" t="n">
        <v>0</v>
      </c>
      <c r="CY231" s="55" t="n">
        <v>0</v>
      </c>
      <c r="CZ231" s="55" t="n">
        <v>0</v>
      </c>
      <c r="DA231" s="55" t="n">
        <v>0</v>
      </c>
      <c r="DB231" s="3" t="n">
        <v>0</v>
      </c>
      <c r="DC231" s="3" t="n">
        <v>0</v>
      </c>
      <c r="DD231" s="3" t="n">
        <v>0</v>
      </c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AGZ231" s="20"/>
      <c r="AHA231" s="20"/>
      <c r="AHB231" s="20"/>
      <c r="AHC231" s="20"/>
      <c r="AHD231" s="20"/>
      <c r="AHE231" s="20"/>
      <c r="AHF231" s="20"/>
      <c r="AHG231" s="20"/>
      <c r="AHH231" s="20"/>
      <c r="AHI231" s="20"/>
      <c r="AHJ231" s="20"/>
      <c r="AHK231" s="20"/>
      <c r="AHL231" s="20"/>
      <c r="AHM231" s="20"/>
      <c r="AHN231" s="20"/>
      <c r="AHO231" s="20"/>
      <c r="AHP231" s="20"/>
      <c r="AHQ231" s="20"/>
      <c r="AHR231" s="20"/>
      <c r="AHS231" s="20"/>
      <c r="AHT231" s="20"/>
      <c r="AHU231" s="20"/>
      <c r="AHV231" s="20"/>
      <c r="AHW231" s="20"/>
      <c r="AHX231" s="20"/>
      <c r="AHY231" s="20"/>
      <c r="AHZ231" s="20"/>
      <c r="AIA231" s="20"/>
      <c r="AIB231" s="20"/>
      <c r="AIC231" s="20"/>
      <c r="AID231" s="20"/>
      <c r="AIE231" s="20"/>
      <c r="AIF231" s="20"/>
      <c r="AIG231" s="20"/>
      <c r="AIH231" s="20"/>
      <c r="AII231" s="20"/>
      <c r="AIJ231" s="20"/>
      <c r="AIK231" s="20"/>
      <c r="AIL231" s="21"/>
      <c r="AIM231" s="21"/>
      <c r="AIN231" s="21"/>
      <c r="AIO231" s="21"/>
      <c r="AIP231" s="21"/>
      <c r="AIQ231" s="21"/>
      <c r="AIR231" s="21"/>
      <c r="AIS231" s="21"/>
      <c r="AIT231" s="21"/>
      <c r="AIU231" s="21"/>
      <c r="AIV231" s="21"/>
      <c r="AIW231" s="21"/>
      <c r="AIX231" s="21"/>
      <c r="AIY231" s="21"/>
      <c r="AIZ231" s="21"/>
      <c r="AJA231" s="21"/>
      <c r="AJB231" s="21"/>
      <c r="AJC231" s="21"/>
      <c r="AJD231" s="21"/>
      <c r="AJE231" s="21"/>
      <c r="AJF231" s="21"/>
      <c r="AJG231" s="21"/>
      <c r="AJH231" s="21"/>
      <c r="AJI231" s="21"/>
      <c r="AJJ231" s="21"/>
      <c r="AJK231" s="21"/>
      <c r="AJL231" s="21"/>
      <c r="AJM231" s="21"/>
      <c r="AJN231" s="21"/>
      <c r="AJO231" s="21"/>
      <c r="AJP231" s="21"/>
      <c r="AJQ231" s="21"/>
      <c r="AJR231" s="21"/>
      <c r="AJS231" s="21"/>
      <c r="AJT231" s="21"/>
      <c r="AJU231" s="21"/>
      <c r="AJV231" s="21"/>
      <c r="AJW231" s="21"/>
      <c r="AJX231" s="21"/>
      <c r="AJY231" s="21"/>
      <c r="AJZ231" s="21"/>
      <c r="AKA231" s="21"/>
      <c r="AKB231" s="21"/>
      <c r="AKC231" s="21"/>
      <c r="AKD231" s="21"/>
      <c r="AKE231" s="21"/>
      <c r="AKF231" s="21"/>
      <c r="AKG231" s="21"/>
      <c r="AKH231" s="21"/>
      <c r="AKI231" s="21"/>
      <c r="AKJ231" s="21"/>
      <c r="AKK231" s="21"/>
      <c r="AKL231" s="21"/>
      <c r="AKM231" s="21"/>
      <c r="AKN231" s="21"/>
      <c r="AKO231" s="21"/>
      <c r="AKP231" s="21"/>
      <c r="AKQ231" s="21"/>
      <c r="AKR231" s="21"/>
      <c r="AKS231" s="21"/>
      <c r="AKT231" s="21"/>
      <c r="AKU231" s="21"/>
      <c r="AKV231" s="21"/>
      <c r="AKW231" s="21"/>
      <c r="AKX231" s="21"/>
      <c r="AKY231" s="21"/>
      <c r="AKZ231" s="21"/>
      <c r="ALA231" s="21"/>
      <c r="ALB231" s="21"/>
      <c r="ALC231" s="21"/>
      <c r="ALD231" s="21"/>
      <c r="ALE231" s="21"/>
      <c r="ALF231" s="21"/>
      <c r="ALG231" s="21"/>
      <c r="ALH231" s="21"/>
      <c r="ALI231" s="21"/>
      <c r="ALJ231" s="21"/>
      <c r="ALK231" s="21"/>
      <c r="ALL231" s="21"/>
      <c r="ALM231" s="21"/>
      <c r="ALN231" s="21"/>
      <c r="ALO231" s="21"/>
      <c r="ALP231" s="21"/>
      <c r="ALQ231" s="21"/>
      <c r="ALR231" s="21"/>
      <c r="ALS231" s="21"/>
      <c r="ALT231" s="21"/>
      <c r="ALU231" s="21"/>
      <c r="ALV231" s="21"/>
      <c r="ALW231" s="21"/>
      <c r="ALX231" s="21"/>
      <c r="ALY231" s="21"/>
      <c r="ALZ231" s="21"/>
      <c r="AMA231" s="21"/>
      <c r="AMB231" s="21"/>
      <c r="AMC231" s="21"/>
      <c r="AMD231" s="21"/>
      <c r="AME231" s="21"/>
      <c r="AMF231" s="21"/>
      <c r="AMG231" s="21"/>
      <c r="AMH231" s="21"/>
      <c r="AMI231" s="21"/>
      <c r="AMJ231" s="21"/>
    </row>
    <row r="232" s="58" customFormat="true" ht="12" hidden="true" customHeight="true" outlineLevel="0" collapsed="false">
      <c r="A232" s="52" t="s">
        <v>428</v>
      </c>
      <c r="B232" s="52" t="s">
        <v>54</v>
      </c>
      <c r="C232" s="52" t="s">
        <v>64</v>
      </c>
      <c r="D232" s="53" t="n">
        <v>1989</v>
      </c>
      <c r="E232" s="53" t="n">
        <f aca="true">YEAR(TODAY())-D232</f>
        <v>37</v>
      </c>
      <c r="F232" s="53" t="s">
        <v>44</v>
      </c>
      <c r="G232" s="53" t="s">
        <v>59</v>
      </c>
      <c r="H232" s="54" t="n">
        <v>0</v>
      </c>
      <c r="I232" s="54" t="n">
        <v>0</v>
      </c>
      <c r="J232" s="3" t="n">
        <f aca="false">IF(COUNT(L232:V232)&lt;7,W232,LARGE(L232:V232,1)+LARGE(L232:V232,2)+LARGE(L232:V232,3)+LARGE(L232:V232,4)+LARGE(L232:V232,5)+LARGE(L232:V232,6)+LARGE(L232:V232,7))</f>
        <v>0</v>
      </c>
      <c r="K232" s="3" t="n">
        <v>0</v>
      </c>
      <c r="L232" s="59" t="n">
        <f aca="false">AE232</f>
        <v>0</v>
      </c>
      <c r="M232" s="3"/>
      <c r="N232" s="3" t="n">
        <f aca="false">AS232</f>
        <v>0</v>
      </c>
      <c r="O232" s="3" t="n">
        <v>0</v>
      </c>
      <c r="P232" s="3"/>
      <c r="Q232" s="3" t="n">
        <f aca="false">BP232</f>
        <v>0</v>
      </c>
      <c r="R232" s="3" t="n">
        <f aca="false">BX232</f>
        <v>0</v>
      </c>
      <c r="S232" s="3"/>
      <c r="T232" s="3" t="n">
        <f aca="false">CM232</f>
        <v>0</v>
      </c>
      <c r="U232" s="3" t="n">
        <f aca="false">CT232</f>
        <v>0</v>
      </c>
      <c r="V232" s="3" t="n">
        <f aca="false">DA232</f>
        <v>0</v>
      </c>
      <c r="W232" s="3" t="n">
        <f aca="false">SUM(L232:V232)</f>
        <v>0</v>
      </c>
      <c r="X232" s="3" t="n">
        <f aca="false">W232-J232</f>
        <v>0</v>
      </c>
      <c r="Y232" s="3" t="n">
        <v>0</v>
      </c>
      <c r="Z232" s="3" t="n">
        <v>0</v>
      </c>
      <c r="AA232" s="3" t="n">
        <v>0</v>
      </c>
      <c r="AB232" s="3" t="n">
        <v>0</v>
      </c>
      <c r="AC232" s="3" t="n">
        <v>0</v>
      </c>
      <c r="AD232" s="3" t="n">
        <v>0</v>
      </c>
      <c r="AE232" s="3" t="n">
        <v>0</v>
      </c>
      <c r="AF232" s="3" t="n">
        <v>0</v>
      </c>
      <c r="AG232" s="3" t="n">
        <v>0</v>
      </c>
      <c r="AH232" s="3" t="n">
        <v>0</v>
      </c>
      <c r="AI232" s="3" t="n">
        <v>0</v>
      </c>
      <c r="AJ232" s="3" t="n">
        <v>0</v>
      </c>
      <c r="AK232" s="3" t="n">
        <v>0</v>
      </c>
      <c r="AL232" s="3" t="n">
        <v>0</v>
      </c>
      <c r="AM232" s="3" t="n">
        <v>0</v>
      </c>
      <c r="AN232" s="3" t="n">
        <v>0</v>
      </c>
      <c r="AO232" s="3" t="n">
        <v>0</v>
      </c>
      <c r="AP232" s="3" t="n">
        <v>0</v>
      </c>
      <c r="AQ232" s="3" t="n">
        <v>0</v>
      </c>
      <c r="AR232" s="3" t="n">
        <v>0</v>
      </c>
      <c r="AS232" s="3" t="n">
        <v>0</v>
      </c>
      <c r="AT232" s="3" t="n">
        <v>0</v>
      </c>
      <c r="AU232" s="3" t="n">
        <v>0</v>
      </c>
      <c r="AV232" s="3" t="n">
        <v>0</v>
      </c>
      <c r="AW232" s="3" t="n">
        <v>0</v>
      </c>
      <c r="AX232" s="3" t="n">
        <v>0</v>
      </c>
      <c r="AY232" s="3" t="n">
        <v>0</v>
      </c>
      <c r="AZ232" s="3" t="n">
        <v>0</v>
      </c>
      <c r="BA232" s="3" t="n">
        <v>0</v>
      </c>
      <c r="BB232" s="3" t="n">
        <v>0</v>
      </c>
      <c r="BC232" s="3" t="n">
        <v>0</v>
      </c>
      <c r="BD232" s="3" t="n">
        <v>0</v>
      </c>
      <c r="BE232" s="3" t="n">
        <v>0</v>
      </c>
      <c r="BF232" s="3" t="n">
        <v>0</v>
      </c>
      <c r="BG232" s="3" t="n">
        <v>0</v>
      </c>
      <c r="BH232" s="3" t="n">
        <v>0</v>
      </c>
      <c r="BI232" s="3" t="n">
        <v>0</v>
      </c>
      <c r="BJ232" s="3" t="n">
        <v>0</v>
      </c>
      <c r="BK232" s="3" t="n">
        <v>0</v>
      </c>
      <c r="BL232" s="3" t="n">
        <v>0</v>
      </c>
      <c r="BM232" s="3" t="n">
        <v>0</v>
      </c>
      <c r="BN232" s="3" t="n">
        <v>0</v>
      </c>
      <c r="BO232" s="3" t="n">
        <v>0</v>
      </c>
      <c r="BP232" s="3" t="n">
        <v>0</v>
      </c>
      <c r="BQ232" s="3" t="n">
        <v>0</v>
      </c>
      <c r="BR232" s="3" t="n">
        <v>0</v>
      </c>
      <c r="BS232" s="3" t="n">
        <v>0</v>
      </c>
      <c r="BT232" s="3" t="n">
        <v>0</v>
      </c>
      <c r="BU232" s="3" t="n">
        <v>0</v>
      </c>
      <c r="BV232" s="3" t="n">
        <v>0</v>
      </c>
      <c r="BW232" s="3" t="n">
        <v>0</v>
      </c>
      <c r="BX232" s="3" t="n">
        <v>0</v>
      </c>
      <c r="BY232" s="3" t="n">
        <v>0</v>
      </c>
      <c r="BZ232" s="3" t="n">
        <v>0</v>
      </c>
      <c r="CA232" s="3" t="n">
        <v>0</v>
      </c>
      <c r="CB232" s="3" t="n">
        <v>0</v>
      </c>
      <c r="CC232" s="3" t="n">
        <v>0</v>
      </c>
      <c r="CD232" s="3" t="n">
        <v>0</v>
      </c>
      <c r="CE232" s="3" t="n">
        <v>0</v>
      </c>
      <c r="CF232" s="3" t="n">
        <v>0</v>
      </c>
      <c r="CG232" s="3" t="n">
        <v>0</v>
      </c>
      <c r="CH232" s="3" t="n">
        <v>0</v>
      </c>
      <c r="CI232" s="3" t="n">
        <v>0</v>
      </c>
      <c r="CJ232" s="3" t="n">
        <v>0</v>
      </c>
      <c r="CK232" s="3" t="n">
        <v>0</v>
      </c>
      <c r="CL232" s="3" t="n">
        <v>0</v>
      </c>
      <c r="CM232" s="3" t="n">
        <v>0</v>
      </c>
      <c r="CN232" s="3" t="n">
        <v>0</v>
      </c>
      <c r="CO232" s="3" t="n">
        <v>0</v>
      </c>
      <c r="CP232" s="3" t="n">
        <v>0</v>
      </c>
      <c r="CQ232" s="3" t="n">
        <v>0</v>
      </c>
      <c r="CR232" s="3" t="n">
        <v>0</v>
      </c>
      <c r="CS232" s="3" t="n">
        <v>0</v>
      </c>
      <c r="CT232" s="3" t="n">
        <v>0</v>
      </c>
      <c r="CU232" s="63" t="s">
        <v>8</v>
      </c>
      <c r="CV232" s="56" t="n">
        <v>0</v>
      </c>
      <c r="CW232" s="56" t="n">
        <v>0</v>
      </c>
      <c r="CX232" s="56" t="n">
        <v>0</v>
      </c>
      <c r="CY232" s="55" t="n">
        <v>0</v>
      </c>
      <c r="CZ232" s="55" t="n">
        <v>0</v>
      </c>
      <c r="DA232" s="55" t="n">
        <v>0</v>
      </c>
      <c r="DB232" s="3" t="n">
        <v>0</v>
      </c>
      <c r="DC232" s="3" t="n">
        <v>0</v>
      </c>
      <c r="DD232" s="3" t="n">
        <v>0</v>
      </c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AGZ232" s="20"/>
      <c r="AHA232" s="20"/>
      <c r="AHB232" s="20"/>
      <c r="AHC232" s="20"/>
      <c r="AHD232" s="20"/>
      <c r="AHE232" s="20"/>
      <c r="AHF232" s="20"/>
      <c r="AHG232" s="20"/>
      <c r="AHH232" s="20"/>
      <c r="AHI232" s="20"/>
      <c r="AHJ232" s="20"/>
      <c r="AHK232" s="20"/>
      <c r="AHL232" s="20"/>
      <c r="AHM232" s="20"/>
      <c r="AHN232" s="20"/>
      <c r="AHO232" s="20"/>
      <c r="AHP232" s="20"/>
      <c r="AHQ232" s="20"/>
      <c r="AHR232" s="20"/>
      <c r="AHS232" s="20"/>
      <c r="AHT232" s="20"/>
      <c r="AHU232" s="20"/>
      <c r="AHV232" s="20"/>
      <c r="AHW232" s="20"/>
      <c r="AHX232" s="20"/>
      <c r="AHY232" s="20"/>
      <c r="AHZ232" s="20"/>
      <c r="AIA232" s="20"/>
      <c r="AIB232" s="20"/>
      <c r="AIC232" s="20"/>
      <c r="AID232" s="20"/>
      <c r="AIE232" s="20"/>
      <c r="AIF232" s="20"/>
      <c r="AIG232" s="20"/>
      <c r="AIH232" s="20"/>
      <c r="AII232" s="20"/>
      <c r="AIJ232" s="20"/>
      <c r="AIK232" s="20"/>
      <c r="AIL232" s="21"/>
      <c r="AIM232" s="21"/>
      <c r="AIN232" s="21"/>
      <c r="AIO232" s="21"/>
      <c r="AIP232" s="21"/>
      <c r="AIQ232" s="21"/>
      <c r="AIR232" s="21"/>
      <c r="AIS232" s="21"/>
      <c r="AIT232" s="21"/>
      <c r="AIU232" s="21"/>
      <c r="AIV232" s="21"/>
      <c r="AIW232" s="21"/>
      <c r="AIX232" s="21"/>
      <c r="AIY232" s="21"/>
      <c r="AIZ232" s="21"/>
      <c r="AJA232" s="21"/>
      <c r="AJB232" s="21"/>
      <c r="AJC232" s="21"/>
      <c r="AJD232" s="21"/>
      <c r="AJE232" s="21"/>
      <c r="AJF232" s="21"/>
      <c r="AJG232" s="21"/>
      <c r="AJH232" s="21"/>
      <c r="AJI232" s="21"/>
      <c r="AJJ232" s="21"/>
      <c r="AJK232" s="21"/>
      <c r="AJL232" s="21"/>
      <c r="AJM232" s="21"/>
      <c r="AJN232" s="21"/>
      <c r="AJO232" s="21"/>
      <c r="AJP232" s="21"/>
      <c r="AJQ232" s="21"/>
      <c r="AJR232" s="21"/>
      <c r="AJS232" s="21"/>
      <c r="AJT232" s="21"/>
      <c r="AJU232" s="21"/>
      <c r="AJV232" s="21"/>
      <c r="AJW232" s="21"/>
      <c r="AJX232" s="21"/>
      <c r="AJY232" s="21"/>
      <c r="AJZ232" s="21"/>
      <c r="AKA232" s="21"/>
      <c r="AKB232" s="21"/>
      <c r="AKC232" s="21"/>
      <c r="AKD232" s="21"/>
      <c r="AKE232" s="21"/>
      <c r="AKF232" s="21"/>
      <c r="AKG232" s="21"/>
      <c r="AKH232" s="21"/>
      <c r="AKI232" s="21"/>
      <c r="AKJ232" s="21"/>
      <c r="AKK232" s="21"/>
      <c r="AKL232" s="21"/>
      <c r="AKM232" s="21"/>
      <c r="AKN232" s="21"/>
      <c r="AKO232" s="21"/>
      <c r="AKP232" s="21"/>
      <c r="AKQ232" s="21"/>
      <c r="AKR232" s="21"/>
      <c r="AKS232" s="21"/>
      <c r="AKT232" s="21"/>
      <c r="AKU232" s="21"/>
      <c r="AKV232" s="21"/>
      <c r="AKW232" s="21"/>
      <c r="AKX232" s="21"/>
      <c r="AKY232" s="21"/>
      <c r="AKZ232" s="21"/>
      <c r="ALA232" s="21"/>
      <c r="ALB232" s="21"/>
      <c r="ALC232" s="21"/>
      <c r="ALD232" s="21"/>
      <c r="ALE232" s="21"/>
      <c r="ALF232" s="21"/>
      <c r="ALG232" s="21"/>
      <c r="ALH232" s="21"/>
      <c r="ALI232" s="21"/>
      <c r="ALJ232" s="21"/>
      <c r="ALK232" s="21"/>
      <c r="ALL232" s="21"/>
      <c r="ALM232" s="21"/>
      <c r="ALN232" s="21"/>
      <c r="ALO232" s="21"/>
      <c r="ALP232" s="21"/>
      <c r="ALQ232" s="21"/>
      <c r="ALR232" s="21"/>
      <c r="ALS232" s="21"/>
      <c r="ALT232" s="21"/>
      <c r="ALU232" s="21"/>
      <c r="ALV232" s="21"/>
      <c r="ALW232" s="21"/>
      <c r="ALX232" s="21"/>
      <c r="ALY232" s="21"/>
      <c r="ALZ232" s="21"/>
      <c r="AMA232" s="21"/>
      <c r="AMB232" s="21"/>
      <c r="AMC232" s="21"/>
      <c r="AMD232" s="21"/>
      <c r="AME232" s="21"/>
      <c r="AMF232" s="21"/>
      <c r="AMG232" s="21"/>
      <c r="AMH232" s="21"/>
      <c r="AMI232" s="21"/>
      <c r="AMJ232" s="21"/>
    </row>
    <row r="233" s="58" customFormat="true" ht="12" hidden="true" customHeight="true" outlineLevel="0" collapsed="false">
      <c r="A233" s="52" t="s">
        <v>429</v>
      </c>
      <c r="B233" s="52" t="s">
        <v>430</v>
      </c>
      <c r="C233" s="52" t="s">
        <v>146</v>
      </c>
      <c r="D233" s="53" t="n">
        <v>1975</v>
      </c>
      <c r="E233" s="53" t="n">
        <f aca="true">YEAR(TODAY())-D233</f>
        <v>51</v>
      </c>
      <c r="F233" s="53" t="s">
        <v>44</v>
      </c>
      <c r="G233" s="53" t="s">
        <v>67</v>
      </c>
      <c r="H233" s="54" t="n">
        <v>0</v>
      </c>
      <c r="I233" s="54" t="n">
        <v>0</v>
      </c>
      <c r="J233" s="3" t="n">
        <f aca="false">IF(COUNT(M233:V233)&lt;7,W233,LARGE(M233:V233,1)+LARGE(M233:V233,2)+LARGE(M233:V233,3)+LARGE(M233:V233,4)+LARGE(M233:V233,5)+LARGE(M233:V233,6)+LARGE(M233:V233,7))</f>
        <v>0</v>
      </c>
      <c r="K233" s="3" t="n">
        <v>0</v>
      </c>
      <c r="L233" s="59" t="n">
        <f aca="false">AE233</f>
        <v>0</v>
      </c>
      <c r="M233" s="3"/>
      <c r="N233" s="3" t="n">
        <f aca="false">AS233</f>
        <v>0</v>
      </c>
      <c r="O233" s="3" t="n">
        <v>0</v>
      </c>
      <c r="P233" s="3"/>
      <c r="Q233" s="3"/>
      <c r="R233" s="3" t="n">
        <f aca="false">BX233</f>
        <v>0</v>
      </c>
      <c r="S233" s="3"/>
      <c r="T233" s="3" t="n">
        <f aca="false">CM233</f>
        <v>0</v>
      </c>
      <c r="U233" s="3" t="n">
        <f aca="false">CT233</f>
        <v>0</v>
      </c>
      <c r="V233" s="3" t="n">
        <f aca="false">DA233</f>
        <v>0</v>
      </c>
      <c r="W233" s="3" t="n">
        <f aca="false">SUM(M233:V233)</f>
        <v>0</v>
      </c>
      <c r="X233" s="3" t="n">
        <f aca="false">W233-J233</f>
        <v>0</v>
      </c>
      <c r="Y233" s="3" t="n">
        <v>0</v>
      </c>
      <c r="Z233" s="3" t="n">
        <v>0</v>
      </c>
      <c r="AA233" s="3" t="n">
        <v>0</v>
      </c>
      <c r="AB233" s="3" t="n">
        <v>0</v>
      </c>
      <c r="AC233" s="3" t="n">
        <v>0</v>
      </c>
      <c r="AD233" s="3" t="n">
        <v>0</v>
      </c>
      <c r="AE233" s="3" t="n">
        <v>0</v>
      </c>
      <c r="AF233" s="3" t="n">
        <v>0</v>
      </c>
      <c r="AG233" s="3" t="n">
        <v>0</v>
      </c>
      <c r="AH233" s="3" t="n">
        <v>0</v>
      </c>
      <c r="AI233" s="3" t="n">
        <v>0</v>
      </c>
      <c r="AJ233" s="3" t="n">
        <v>0</v>
      </c>
      <c r="AK233" s="3" t="n">
        <v>0</v>
      </c>
      <c r="AL233" s="3" t="n">
        <v>0</v>
      </c>
      <c r="AM233" s="3" t="n">
        <v>0</v>
      </c>
      <c r="AN233" s="3" t="n">
        <v>0</v>
      </c>
      <c r="AO233" s="3" t="n">
        <v>0</v>
      </c>
      <c r="AP233" s="3" t="n">
        <v>0</v>
      </c>
      <c r="AQ233" s="3" t="n">
        <v>0</v>
      </c>
      <c r="AR233" s="3" t="n">
        <v>0</v>
      </c>
      <c r="AS233" s="3" t="n">
        <v>0</v>
      </c>
      <c r="AT233" s="3" t="n">
        <v>0</v>
      </c>
      <c r="AU233" s="3" t="n">
        <v>0</v>
      </c>
      <c r="AV233" s="3" t="n">
        <v>0</v>
      </c>
      <c r="AW233" s="3" t="n">
        <v>0</v>
      </c>
      <c r="AX233" s="3" t="n">
        <v>0</v>
      </c>
      <c r="AY233" s="3" t="n">
        <v>0</v>
      </c>
      <c r="AZ233" s="3" t="n">
        <v>0</v>
      </c>
      <c r="BA233" s="3" t="n">
        <v>0</v>
      </c>
      <c r="BB233" s="3" t="n">
        <v>0</v>
      </c>
      <c r="BC233" s="3" t="n">
        <v>0</v>
      </c>
      <c r="BD233" s="3" t="n">
        <v>0</v>
      </c>
      <c r="BE233" s="3" t="n">
        <v>0</v>
      </c>
      <c r="BF233" s="3" t="n">
        <v>0</v>
      </c>
      <c r="BG233" s="3" t="n">
        <v>0</v>
      </c>
      <c r="BH233" s="3" t="n">
        <v>0</v>
      </c>
      <c r="BI233" s="3" t="n">
        <v>0</v>
      </c>
      <c r="BJ233" s="3" t="n">
        <v>0</v>
      </c>
      <c r="BK233" s="3" t="n">
        <v>0</v>
      </c>
      <c r="BL233" s="3" t="n">
        <v>0</v>
      </c>
      <c r="BM233" s="3" t="n">
        <v>0</v>
      </c>
      <c r="BN233" s="3" t="n">
        <v>0</v>
      </c>
      <c r="BO233" s="3" t="n">
        <v>0</v>
      </c>
      <c r="BP233" s="3" t="n">
        <v>0</v>
      </c>
      <c r="BQ233" s="3" t="n">
        <v>0</v>
      </c>
      <c r="BR233" s="3" t="n">
        <v>0</v>
      </c>
      <c r="BS233" s="3" t="n">
        <v>0</v>
      </c>
      <c r="BT233" s="3" t="n">
        <v>0</v>
      </c>
      <c r="BU233" s="3" t="n">
        <v>0</v>
      </c>
      <c r="BV233" s="3" t="n">
        <v>0</v>
      </c>
      <c r="BW233" s="3" t="n">
        <v>0</v>
      </c>
      <c r="BX233" s="3" t="n">
        <v>0</v>
      </c>
      <c r="BY233" s="3" t="n">
        <v>0</v>
      </c>
      <c r="BZ233" s="3" t="n">
        <v>0</v>
      </c>
      <c r="CA233" s="3" t="n">
        <v>0</v>
      </c>
      <c r="CB233" s="3" t="n">
        <v>0</v>
      </c>
      <c r="CC233" s="3" t="n">
        <v>0</v>
      </c>
      <c r="CD233" s="3" t="n">
        <v>0</v>
      </c>
      <c r="CE233" s="3" t="n">
        <v>0</v>
      </c>
      <c r="CF233" s="3" t="n">
        <v>0</v>
      </c>
      <c r="CG233" s="3" t="n">
        <v>0</v>
      </c>
      <c r="CH233" s="3" t="n">
        <v>0</v>
      </c>
      <c r="CI233" s="3" t="n">
        <v>0</v>
      </c>
      <c r="CJ233" s="3" t="n">
        <v>0</v>
      </c>
      <c r="CK233" s="3" t="n">
        <v>0</v>
      </c>
      <c r="CL233" s="3" t="n">
        <v>0</v>
      </c>
      <c r="CM233" s="3" t="n">
        <v>0</v>
      </c>
      <c r="CN233" s="3" t="n">
        <v>0</v>
      </c>
      <c r="CO233" s="3" t="n">
        <v>0</v>
      </c>
      <c r="CP233" s="3" t="n">
        <v>0</v>
      </c>
      <c r="CQ233" s="3" t="n">
        <v>0</v>
      </c>
      <c r="CR233" s="3" t="n">
        <v>0</v>
      </c>
      <c r="CS233" s="3" t="n">
        <v>0</v>
      </c>
      <c r="CT233" s="3" t="n">
        <v>0</v>
      </c>
      <c r="CU233" s="63" t="s">
        <v>8</v>
      </c>
      <c r="CV233" s="56" t="n">
        <v>0</v>
      </c>
      <c r="CW233" s="56" t="n">
        <v>0</v>
      </c>
      <c r="CX233" s="56" t="n">
        <v>0</v>
      </c>
      <c r="CY233" s="55" t="n">
        <v>0</v>
      </c>
      <c r="CZ233" s="55" t="n">
        <v>0</v>
      </c>
      <c r="DA233" s="55" t="n">
        <v>0</v>
      </c>
      <c r="DB233" s="3" t="n">
        <v>0</v>
      </c>
      <c r="DC233" s="3" t="n">
        <v>0</v>
      </c>
      <c r="DD233" s="3" t="n">
        <v>0</v>
      </c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AGZ233" s="20"/>
      <c r="AHA233" s="20"/>
      <c r="AHB233" s="20"/>
      <c r="AHC233" s="20"/>
      <c r="AHD233" s="20"/>
      <c r="AHE233" s="20"/>
      <c r="AHF233" s="20"/>
      <c r="AHG233" s="20"/>
      <c r="AHH233" s="20"/>
      <c r="AHI233" s="20"/>
      <c r="AHJ233" s="20"/>
      <c r="AHK233" s="20"/>
      <c r="AHL233" s="20"/>
      <c r="AHM233" s="20"/>
      <c r="AHN233" s="20"/>
      <c r="AHO233" s="20"/>
      <c r="AHP233" s="20"/>
      <c r="AHQ233" s="20"/>
      <c r="AHR233" s="20"/>
      <c r="AHS233" s="20"/>
      <c r="AHT233" s="20"/>
      <c r="AHU233" s="20"/>
      <c r="AHV233" s="20"/>
      <c r="AHW233" s="20"/>
      <c r="AHX233" s="20"/>
      <c r="AHY233" s="20"/>
      <c r="AHZ233" s="20"/>
      <c r="AIA233" s="20"/>
      <c r="AIB233" s="20"/>
      <c r="AIC233" s="20"/>
      <c r="AID233" s="20"/>
      <c r="AIE233" s="20"/>
      <c r="AIF233" s="20"/>
      <c r="AIG233" s="20"/>
      <c r="AIH233" s="20"/>
      <c r="AII233" s="20"/>
      <c r="AIJ233" s="20"/>
      <c r="AIK233" s="20"/>
      <c r="AIL233" s="21"/>
      <c r="AIM233" s="21"/>
      <c r="AIN233" s="21"/>
      <c r="AIO233" s="21"/>
      <c r="AIP233" s="21"/>
      <c r="AIQ233" s="21"/>
      <c r="AIR233" s="21"/>
      <c r="AIS233" s="21"/>
      <c r="AIT233" s="21"/>
      <c r="AIU233" s="21"/>
      <c r="AIV233" s="21"/>
      <c r="AIW233" s="21"/>
      <c r="AIX233" s="21"/>
      <c r="AIY233" s="21"/>
      <c r="AIZ233" s="21"/>
      <c r="AJA233" s="21"/>
      <c r="AJB233" s="21"/>
      <c r="AJC233" s="21"/>
      <c r="AJD233" s="21"/>
      <c r="AJE233" s="21"/>
      <c r="AJF233" s="21"/>
      <c r="AJG233" s="21"/>
      <c r="AJH233" s="21"/>
      <c r="AJI233" s="21"/>
      <c r="AJJ233" s="21"/>
      <c r="AJK233" s="21"/>
      <c r="AJL233" s="21"/>
      <c r="AJM233" s="21"/>
      <c r="AJN233" s="21"/>
      <c r="AJO233" s="21"/>
      <c r="AJP233" s="21"/>
      <c r="AJQ233" s="21"/>
      <c r="AJR233" s="21"/>
      <c r="AJS233" s="21"/>
      <c r="AJT233" s="21"/>
      <c r="AJU233" s="21"/>
      <c r="AJV233" s="21"/>
      <c r="AJW233" s="21"/>
      <c r="AJX233" s="21"/>
      <c r="AJY233" s="21"/>
      <c r="AJZ233" s="21"/>
      <c r="AKA233" s="21"/>
      <c r="AKB233" s="21"/>
      <c r="AKC233" s="21"/>
      <c r="AKD233" s="21"/>
      <c r="AKE233" s="21"/>
      <c r="AKF233" s="21"/>
      <c r="AKG233" s="21"/>
      <c r="AKH233" s="21"/>
      <c r="AKI233" s="21"/>
      <c r="AKJ233" s="21"/>
      <c r="AKK233" s="21"/>
      <c r="AKL233" s="21"/>
      <c r="AKM233" s="21"/>
      <c r="AKN233" s="21"/>
      <c r="AKO233" s="21"/>
      <c r="AKP233" s="21"/>
      <c r="AKQ233" s="21"/>
      <c r="AKR233" s="21"/>
      <c r="AKS233" s="21"/>
      <c r="AKT233" s="21"/>
      <c r="AKU233" s="21"/>
      <c r="AKV233" s="21"/>
      <c r="AKW233" s="21"/>
      <c r="AKX233" s="21"/>
      <c r="AKY233" s="21"/>
      <c r="AKZ233" s="21"/>
      <c r="ALA233" s="21"/>
      <c r="ALB233" s="21"/>
      <c r="ALC233" s="21"/>
      <c r="ALD233" s="21"/>
      <c r="ALE233" s="21"/>
      <c r="ALF233" s="21"/>
      <c r="ALG233" s="21"/>
      <c r="ALH233" s="21"/>
      <c r="ALI233" s="21"/>
      <c r="ALJ233" s="21"/>
      <c r="ALK233" s="21"/>
      <c r="ALL233" s="21"/>
      <c r="ALM233" s="21"/>
      <c r="ALN233" s="21"/>
      <c r="ALO233" s="21"/>
      <c r="ALP233" s="21"/>
      <c r="ALQ233" s="21"/>
      <c r="ALR233" s="21"/>
      <c r="ALS233" s="21"/>
      <c r="ALT233" s="21"/>
      <c r="ALU233" s="21"/>
      <c r="ALV233" s="21"/>
      <c r="ALW233" s="21"/>
      <c r="ALX233" s="21"/>
      <c r="ALY233" s="21"/>
      <c r="ALZ233" s="21"/>
      <c r="AMA233" s="21"/>
      <c r="AMB233" s="21"/>
      <c r="AMC233" s="21"/>
      <c r="AMD233" s="21"/>
      <c r="AME233" s="21"/>
      <c r="AMF233" s="21"/>
      <c r="AMG233" s="21"/>
      <c r="AMH233" s="21"/>
      <c r="AMI233" s="21"/>
      <c r="AMJ233" s="21"/>
    </row>
    <row r="234" s="58" customFormat="true" ht="12" hidden="true" customHeight="true" outlineLevel="0" collapsed="false">
      <c r="A234" s="52" t="s">
        <v>431</v>
      </c>
      <c r="B234" s="52" t="s">
        <v>72</v>
      </c>
      <c r="C234" s="52"/>
      <c r="D234" s="53" t="n">
        <v>2001</v>
      </c>
      <c r="E234" s="53" t="n">
        <f aca="true">YEAR(TODAY())-D234</f>
        <v>25</v>
      </c>
      <c r="F234" s="53" t="s">
        <v>44</v>
      </c>
      <c r="G234" s="53" t="s">
        <v>45</v>
      </c>
      <c r="H234" s="54" t="n">
        <v>0</v>
      </c>
      <c r="I234" s="54" t="n">
        <v>0</v>
      </c>
      <c r="J234" s="3" t="n">
        <f aca="false">IF(COUNT(M234:V234)&lt;7,W234,LARGE(M234:V234,1)+LARGE(M234:V234,2)+LARGE(M234:V234,3)+LARGE(M234:V234,4)+LARGE(M234:V234,5)+LARGE(M234:V234,6)+LARGE(M234:V234,7))</f>
        <v>0</v>
      </c>
      <c r="K234" s="3" t="n">
        <v>0</v>
      </c>
      <c r="L234" s="59" t="n">
        <f aca="false">AE234</f>
        <v>0</v>
      </c>
      <c r="M234" s="3"/>
      <c r="N234" s="3" t="n">
        <f aca="false">AS234</f>
        <v>0</v>
      </c>
      <c r="O234" s="3" t="n">
        <v>0</v>
      </c>
      <c r="P234" s="3"/>
      <c r="Q234" s="3"/>
      <c r="R234" s="3" t="n">
        <f aca="false">BX234</f>
        <v>0</v>
      </c>
      <c r="S234" s="3"/>
      <c r="T234" s="3" t="n">
        <f aca="false">CM234</f>
        <v>0</v>
      </c>
      <c r="U234" s="3" t="n">
        <f aca="false">CT234</f>
        <v>0</v>
      </c>
      <c r="V234" s="3" t="n">
        <f aca="false">DA234</f>
        <v>0</v>
      </c>
      <c r="W234" s="3" t="n">
        <f aca="false">SUM(M234:V234)</f>
        <v>0</v>
      </c>
      <c r="X234" s="3" t="n">
        <f aca="false">W234-J234</f>
        <v>0</v>
      </c>
      <c r="Y234" s="3" t="n">
        <v>0</v>
      </c>
      <c r="Z234" s="3" t="n">
        <v>0</v>
      </c>
      <c r="AA234" s="3" t="n">
        <v>0</v>
      </c>
      <c r="AB234" s="3" t="n">
        <v>0</v>
      </c>
      <c r="AC234" s="3" t="n">
        <v>0</v>
      </c>
      <c r="AD234" s="3" t="n">
        <v>0</v>
      </c>
      <c r="AE234" s="3" t="n">
        <v>0</v>
      </c>
      <c r="AF234" s="3" t="n">
        <v>0</v>
      </c>
      <c r="AG234" s="3" t="n">
        <v>0</v>
      </c>
      <c r="AH234" s="3" t="n">
        <v>0</v>
      </c>
      <c r="AI234" s="3" t="n">
        <v>0</v>
      </c>
      <c r="AJ234" s="3" t="n">
        <v>0</v>
      </c>
      <c r="AK234" s="3" t="n">
        <v>0</v>
      </c>
      <c r="AL234" s="3" t="n">
        <v>0</v>
      </c>
      <c r="AM234" s="3" t="n">
        <v>0</v>
      </c>
      <c r="AN234" s="3" t="n">
        <v>0</v>
      </c>
      <c r="AO234" s="3" t="n">
        <v>0</v>
      </c>
      <c r="AP234" s="3" t="n">
        <v>0</v>
      </c>
      <c r="AQ234" s="3" t="n">
        <v>0</v>
      </c>
      <c r="AR234" s="3" t="n">
        <v>0</v>
      </c>
      <c r="AS234" s="3" t="n">
        <v>0</v>
      </c>
      <c r="AT234" s="3" t="n">
        <v>0</v>
      </c>
      <c r="AU234" s="3" t="n">
        <v>0</v>
      </c>
      <c r="AV234" s="3" t="n">
        <v>0</v>
      </c>
      <c r="AW234" s="3" t="n">
        <v>0</v>
      </c>
      <c r="AX234" s="3" t="n">
        <v>0</v>
      </c>
      <c r="AY234" s="3" t="n">
        <v>0</v>
      </c>
      <c r="AZ234" s="3" t="n">
        <v>0</v>
      </c>
      <c r="BA234" s="3" t="n">
        <v>0</v>
      </c>
      <c r="BB234" s="3" t="n">
        <v>0</v>
      </c>
      <c r="BC234" s="3" t="n">
        <v>0</v>
      </c>
      <c r="BD234" s="3" t="n">
        <v>0</v>
      </c>
      <c r="BE234" s="3" t="n">
        <v>0</v>
      </c>
      <c r="BF234" s="3" t="n">
        <v>0</v>
      </c>
      <c r="BG234" s="3" t="n">
        <v>0</v>
      </c>
      <c r="BH234" s="3" t="n">
        <v>0</v>
      </c>
      <c r="BI234" s="3" t="n">
        <v>0</v>
      </c>
      <c r="BJ234" s="3" t="n">
        <v>0</v>
      </c>
      <c r="BK234" s="3" t="n">
        <v>0</v>
      </c>
      <c r="BL234" s="3" t="n">
        <v>0</v>
      </c>
      <c r="BM234" s="3" t="n">
        <v>0</v>
      </c>
      <c r="BN234" s="3" t="n">
        <v>0</v>
      </c>
      <c r="BO234" s="3" t="n">
        <v>0</v>
      </c>
      <c r="BP234" s="3" t="n">
        <v>0</v>
      </c>
      <c r="BQ234" s="3" t="n">
        <v>0</v>
      </c>
      <c r="BR234" s="3" t="n">
        <v>0</v>
      </c>
      <c r="BS234" s="3" t="n">
        <v>0</v>
      </c>
      <c r="BT234" s="3" t="n">
        <v>0</v>
      </c>
      <c r="BU234" s="3" t="n">
        <v>0</v>
      </c>
      <c r="BV234" s="3" t="n">
        <v>0</v>
      </c>
      <c r="BW234" s="3" t="n">
        <v>0</v>
      </c>
      <c r="BX234" s="3" t="n">
        <v>0</v>
      </c>
      <c r="BY234" s="3" t="n">
        <v>0</v>
      </c>
      <c r="BZ234" s="3" t="n">
        <v>0</v>
      </c>
      <c r="CA234" s="3" t="n">
        <v>0</v>
      </c>
      <c r="CB234" s="3" t="n">
        <v>0</v>
      </c>
      <c r="CC234" s="3" t="n">
        <v>0</v>
      </c>
      <c r="CD234" s="3" t="n">
        <v>0</v>
      </c>
      <c r="CE234" s="3" t="n">
        <v>0</v>
      </c>
      <c r="CF234" s="3" t="n">
        <v>0</v>
      </c>
      <c r="CG234" s="3" t="n">
        <v>0</v>
      </c>
      <c r="CH234" s="3" t="n">
        <v>0</v>
      </c>
      <c r="CI234" s="3" t="n">
        <v>0</v>
      </c>
      <c r="CJ234" s="3" t="n">
        <v>0</v>
      </c>
      <c r="CK234" s="3" t="n">
        <v>0</v>
      </c>
      <c r="CL234" s="3" t="n">
        <v>0</v>
      </c>
      <c r="CM234" s="3" t="n">
        <v>0</v>
      </c>
      <c r="CN234" s="3" t="n">
        <v>0</v>
      </c>
      <c r="CO234" s="3" t="n">
        <v>0</v>
      </c>
      <c r="CP234" s="3" t="n">
        <v>0</v>
      </c>
      <c r="CQ234" s="3" t="n">
        <v>0</v>
      </c>
      <c r="CR234" s="3" t="n">
        <v>0</v>
      </c>
      <c r="CS234" s="3" t="n">
        <v>0</v>
      </c>
      <c r="CT234" s="3" t="n">
        <v>0</v>
      </c>
      <c r="CU234" s="63" t="s">
        <v>8</v>
      </c>
      <c r="CV234" s="56" t="n">
        <v>0</v>
      </c>
      <c r="CW234" s="56" t="n">
        <v>0</v>
      </c>
      <c r="CX234" s="56" t="n">
        <v>0</v>
      </c>
      <c r="CY234" s="55" t="n">
        <v>0</v>
      </c>
      <c r="CZ234" s="55" t="n">
        <v>0</v>
      </c>
      <c r="DA234" s="55" t="n">
        <v>0</v>
      </c>
      <c r="DB234" s="3" t="n">
        <v>0</v>
      </c>
      <c r="DC234" s="3" t="n">
        <v>0</v>
      </c>
      <c r="DD234" s="3" t="n">
        <v>0</v>
      </c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AGZ234" s="20"/>
      <c r="AHA234" s="20"/>
      <c r="AHB234" s="20"/>
      <c r="AHC234" s="20"/>
      <c r="AHD234" s="20"/>
      <c r="AHE234" s="20"/>
      <c r="AHF234" s="20"/>
      <c r="AHG234" s="20"/>
      <c r="AHH234" s="20"/>
      <c r="AHI234" s="20"/>
      <c r="AHJ234" s="20"/>
      <c r="AHK234" s="20"/>
      <c r="AHL234" s="20"/>
      <c r="AHM234" s="20"/>
      <c r="AHN234" s="20"/>
      <c r="AHO234" s="20"/>
      <c r="AHP234" s="20"/>
      <c r="AHQ234" s="20"/>
      <c r="AHR234" s="20"/>
      <c r="AHS234" s="20"/>
      <c r="AHT234" s="20"/>
      <c r="AHU234" s="20"/>
      <c r="AHV234" s="20"/>
      <c r="AHW234" s="20"/>
      <c r="AHX234" s="20"/>
      <c r="AHY234" s="20"/>
      <c r="AHZ234" s="20"/>
      <c r="AIA234" s="20"/>
      <c r="AIB234" s="20"/>
      <c r="AIC234" s="20"/>
      <c r="AID234" s="20"/>
      <c r="AIE234" s="20"/>
      <c r="AIF234" s="20"/>
      <c r="AIG234" s="20"/>
      <c r="AIH234" s="20"/>
      <c r="AII234" s="20"/>
      <c r="AIJ234" s="20"/>
      <c r="AIK234" s="20"/>
      <c r="AIL234" s="21"/>
      <c r="AIM234" s="21"/>
      <c r="AIN234" s="21"/>
      <c r="AIO234" s="21"/>
      <c r="AIP234" s="21"/>
      <c r="AIQ234" s="21"/>
      <c r="AIR234" s="21"/>
      <c r="AIS234" s="21"/>
      <c r="AIT234" s="21"/>
      <c r="AIU234" s="21"/>
      <c r="AIV234" s="21"/>
      <c r="AIW234" s="21"/>
      <c r="AIX234" s="21"/>
      <c r="AIY234" s="21"/>
      <c r="AIZ234" s="21"/>
      <c r="AJA234" s="21"/>
      <c r="AJB234" s="21"/>
      <c r="AJC234" s="21"/>
      <c r="AJD234" s="21"/>
      <c r="AJE234" s="21"/>
      <c r="AJF234" s="21"/>
      <c r="AJG234" s="21"/>
      <c r="AJH234" s="21"/>
      <c r="AJI234" s="21"/>
      <c r="AJJ234" s="21"/>
      <c r="AJK234" s="21"/>
      <c r="AJL234" s="21"/>
      <c r="AJM234" s="21"/>
      <c r="AJN234" s="21"/>
      <c r="AJO234" s="21"/>
      <c r="AJP234" s="21"/>
      <c r="AJQ234" s="21"/>
      <c r="AJR234" s="21"/>
      <c r="AJS234" s="21"/>
      <c r="AJT234" s="21"/>
      <c r="AJU234" s="21"/>
      <c r="AJV234" s="21"/>
      <c r="AJW234" s="21"/>
      <c r="AJX234" s="21"/>
      <c r="AJY234" s="21"/>
      <c r="AJZ234" s="21"/>
      <c r="AKA234" s="21"/>
      <c r="AKB234" s="21"/>
      <c r="AKC234" s="21"/>
      <c r="AKD234" s="21"/>
      <c r="AKE234" s="21"/>
      <c r="AKF234" s="21"/>
      <c r="AKG234" s="21"/>
      <c r="AKH234" s="21"/>
      <c r="AKI234" s="21"/>
      <c r="AKJ234" s="21"/>
      <c r="AKK234" s="21"/>
      <c r="AKL234" s="21"/>
      <c r="AKM234" s="21"/>
      <c r="AKN234" s="21"/>
      <c r="AKO234" s="21"/>
      <c r="AKP234" s="21"/>
      <c r="AKQ234" s="21"/>
      <c r="AKR234" s="21"/>
      <c r="AKS234" s="21"/>
      <c r="AKT234" s="21"/>
      <c r="AKU234" s="21"/>
      <c r="AKV234" s="21"/>
      <c r="AKW234" s="21"/>
      <c r="AKX234" s="21"/>
      <c r="AKY234" s="21"/>
      <c r="AKZ234" s="21"/>
      <c r="ALA234" s="21"/>
      <c r="ALB234" s="21"/>
      <c r="ALC234" s="21"/>
      <c r="ALD234" s="21"/>
      <c r="ALE234" s="21"/>
      <c r="ALF234" s="21"/>
      <c r="ALG234" s="21"/>
      <c r="ALH234" s="21"/>
      <c r="ALI234" s="21"/>
      <c r="ALJ234" s="21"/>
      <c r="ALK234" s="21"/>
      <c r="ALL234" s="21"/>
      <c r="ALM234" s="21"/>
      <c r="ALN234" s="21"/>
      <c r="ALO234" s="21"/>
      <c r="ALP234" s="21"/>
      <c r="ALQ234" s="21"/>
      <c r="ALR234" s="21"/>
      <c r="ALS234" s="21"/>
      <c r="ALT234" s="21"/>
      <c r="ALU234" s="21"/>
      <c r="ALV234" s="21"/>
      <c r="ALW234" s="21"/>
      <c r="ALX234" s="21"/>
      <c r="ALY234" s="21"/>
      <c r="ALZ234" s="21"/>
      <c r="AMA234" s="21"/>
      <c r="AMB234" s="21"/>
      <c r="AMC234" s="21"/>
      <c r="AMD234" s="21"/>
      <c r="AME234" s="21"/>
      <c r="AMF234" s="21"/>
      <c r="AMG234" s="21"/>
      <c r="AMH234" s="21"/>
      <c r="AMI234" s="21"/>
      <c r="AMJ234" s="21"/>
    </row>
    <row r="235" s="58" customFormat="true" ht="12" hidden="true" customHeight="true" outlineLevel="0" collapsed="false">
      <c r="A235" s="52" t="s">
        <v>432</v>
      </c>
      <c r="B235" s="52" t="s">
        <v>433</v>
      </c>
      <c r="C235" s="52" t="s">
        <v>146</v>
      </c>
      <c r="D235" s="53" t="n">
        <v>1961</v>
      </c>
      <c r="E235" s="53" t="n">
        <f aca="true">YEAR(TODAY())-D235</f>
        <v>65</v>
      </c>
      <c r="F235" s="53" t="s">
        <v>44</v>
      </c>
      <c r="G235" s="53" t="s">
        <v>114</v>
      </c>
      <c r="H235" s="54" t="n">
        <v>0</v>
      </c>
      <c r="I235" s="54" t="n">
        <v>0</v>
      </c>
      <c r="J235" s="3" t="n">
        <f aca="false">IF(COUNT(M235:V235)&lt;7,W235,LARGE(M235:V235,1)+LARGE(M235:V235,2)+LARGE(M235:V235,3)+LARGE(M235:V235,4)+LARGE(M235:V235,5)+LARGE(M235:V235,6)+LARGE(M235:V235,7))</f>
        <v>0</v>
      </c>
      <c r="K235" s="3" t="n">
        <v>0</v>
      </c>
      <c r="L235" s="59" t="n">
        <f aca="false">AE235</f>
        <v>0</v>
      </c>
      <c r="M235" s="3"/>
      <c r="N235" s="3" t="n">
        <f aca="false">AS235</f>
        <v>0</v>
      </c>
      <c r="O235" s="3" t="n">
        <v>0</v>
      </c>
      <c r="P235" s="3"/>
      <c r="Q235" s="3"/>
      <c r="R235" s="3" t="n">
        <f aca="false">BX235</f>
        <v>0</v>
      </c>
      <c r="S235" s="3"/>
      <c r="T235" s="3" t="n">
        <f aca="false">CM235</f>
        <v>0</v>
      </c>
      <c r="U235" s="3" t="n">
        <f aca="false">CT235</f>
        <v>0</v>
      </c>
      <c r="V235" s="3" t="n">
        <f aca="false">DA235</f>
        <v>0</v>
      </c>
      <c r="W235" s="3" t="n">
        <f aca="false">SUM(M235:V235)</f>
        <v>0</v>
      </c>
      <c r="X235" s="3" t="n">
        <f aca="false">W235-J235</f>
        <v>0</v>
      </c>
      <c r="Y235" s="3" t="n">
        <v>0</v>
      </c>
      <c r="Z235" s="3" t="n">
        <v>0</v>
      </c>
      <c r="AA235" s="3" t="n">
        <v>0</v>
      </c>
      <c r="AB235" s="3" t="n">
        <v>0</v>
      </c>
      <c r="AC235" s="3" t="n">
        <v>0</v>
      </c>
      <c r="AD235" s="3" t="n">
        <v>0</v>
      </c>
      <c r="AE235" s="3" t="n">
        <v>0</v>
      </c>
      <c r="AF235" s="3" t="n">
        <v>0</v>
      </c>
      <c r="AG235" s="3" t="n">
        <v>0</v>
      </c>
      <c r="AH235" s="3" t="n">
        <v>0</v>
      </c>
      <c r="AI235" s="3" t="n">
        <v>0</v>
      </c>
      <c r="AJ235" s="3" t="n">
        <v>0</v>
      </c>
      <c r="AK235" s="3" t="n">
        <v>0</v>
      </c>
      <c r="AL235" s="3" t="n">
        <v>0</v>
      </c>
      <c r="AM235" s="3" t="n">
        <v>0</v>
      </c>
      <c r="AN235" s="3" t="n">
        <v>0</v>
      </c>
      <c r="AO235" s="3" t="n">
        <v>0</v>
      </c>
      <c r="AP235" s="3" t="n">
        <v>0</v>
      </c>
      <c r="AQ235" s="3" t="n">
        <v>0</v>
      </c>
      <c r="AR235" s="3" t="n">
        <v>0</v>
      </c>
      <c r="AS235" s="3" t="n">
        <v>0</v>
      </c>
      <c r="AT235" s="3" t="n">
        <v>0</v>
      </c>
      <c r="AU235" s="3" t="n">
        <v>0</v>
      </c>
      <c r="AV235" s="3" t="n">
        <v>0</v>
      </c>
      <c r="AW235" s="3" t="n">
        <v>0</v>
      </c>
      <c r="AX235" s="3" t="n">
        <v>0</v>
      </c>
      <c r="AY235" s="3" t="n">
        <v>0</v>
      </c>
      <c r="AZ235" s="3" t="n">
        <v>0</v>
      </c>
      <c r="BA235" s="3" t="n">
        <v>0</v>
      </c>
      <c r="BB235" s="3" t="n">
        <v>0</v>
      </c>
      <c r="BC235" s="3" t="n">
        <v>0</v>
      </c>
      <c r="BD235" s="3" t="n">
        <v>0</v>
      </c>
      <c r="BE235" s="3" t="n">
        <v>0</v>
      </c>
      <c r="BF235" s="3" t="n">
        <v>0</v>
      </c>
      <c r="BG235" s="3" t="n">
        <v>0</v>
      </c>
      <c r="BH235" s="3" t="n">
        <v>0</v>
      </c>
      <c r="BI235" s="3" t="n">
        <v>0</v>
      </c>
      <c r="BJ235" s="3" t="n">
        <v>0</v>
      </c>
      <c r="BK235" s="3" t="n">
        <v>0</v>
      </c>
      <c r="BL235" s="3" t="n">
        <v>0</v>
      </c>
      <c r="BM235" s="3" t="n">
        <v>0</v>
      </c>
      <c r="BN235" s="3" t="n">
        <v>0</v>
      </c>
      <c r="BO235" s="3" t="n">
        <v>0</v>
      </c>
      <c r="BP235" s="3" t="n">
        <v>0</v>
      </c>
      <c r="BQ235" s="3" t="n">
        <v>0</v>
      </c>
      <c r="BR235" s="3" t="n">
        <v>0</v>
      </c>
      <c r="BS235" s="3" t="n">
        <v>0</v>
      </c>
      <c r="BT235" s="3" t="n">
        <v>0</v>
      </c>
      <c r="BU235" s="3" t="n">
        <v>0</v>
      </c>
      <c r="BV235" s="3" t="n">
        <v>0</v>
      </c>
      <c r="BW235" s="3" t="n">
        <v>0</v>
      </c>
      <c r="BX235" s="3" t="n">
        <v>0</v>
      </c>
      <c r="BY235" s="3" t="n">
        <v>0</v>
      </c>
      <c r="BZ235" s="3" t="n">
        <v>0</v>
      </c>
      <c r="CA235" s="3" t="n">
        <v>0</v>
      </c>
      <c r="CB235" s="3" t="n">
        <v>0</v>
      </c>
      <c r="CC235" s="3" t="n">
        <v>0</v>
      </c>
      <c r="CD235" s="3" t="n">
        <v>0</v>
      </c>
      <c r="CE235" s="3" t="n">
        <v>0</v>
      </c>
      <c r="CF235" s="3" t="n">
        <v>0</v>
      </c>
      <c r="CG235" s="3" t="n">
        <v>0</v>
      </c>
      <c r="CH235" s="3" t="n">
        <v>0</v>
      </c>
      <c r="CI235" s="3" t="n">
        <v>0</v>
      </c>
      <c r="CJ235" s="3" t="n">
        <v>0</v>
      </c>
      <c r="CK235" s="3" t="n">
        <v>0</v>
      </c>
      <c r="CL235" s="3" t="n">
        <v>0</v>
      </c>
      <c r="CM235" s="3" t="n">
        <v>0</v>
      </c>
      <c r="CN235" s="3" t="n">
        <v>0</v>
      </c>
      <c r="CO235" s="3" t="n">
        <v>0</v>
      </c>
      <c r="CP235" s="3" t="n">
        <v>0</v>
      </c>
      <c r="CQ235" s="3" t="n">
        <v>0</v>
      </c>
      <c r="CR235" s="3" t="n">
        <v>0</v>
      </c>
      <c r="CS235" s="3" t="n">
        <v>0</v>
      </c>
      <c r="CT235" s="3" t="n">
        <v>0</v>
      </c>
      <c r="CU235" s="63" t="s">
        <v>8</v>
      </c>
      <c r="CV235" s="56" t="n">
        <v>0</v>
      </c>
      <c r="CW235" s="56" t="n">
        <v>0</v>
      </c>
      <c r="CX235" s="56" t="n">
        <v>0</v>
      </c>
      <c r="CY235" s="55" t="n">
        <v>0</v>
      </c>
      <c r="CZ235" s="55" t="n">
        <v>0</v>
      </c>
      <c r="DA235" s="55" t="n">
        <v>0</v>
      </c>
      <c r="DB235" s="3" t="n">
        <v>0</v>
      </c>
      <c r="DC235" s="3" t="n">
        <v>0</v>
      </c>
      <c r="DD235" s="3" t="n">
        <v>0</v>
      </c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AGZ235" s="20"/>
      <c r="AHA235" s="20"/>
      <c r="AHB235" s="20"/>
      <c r="AHC235" s="20"/>
      <c r="AHD235" s="20"/>
      <c r="AHE235" s="20"/>
      <c r="AHF235" s="20"/>
      <c r="AHG235" s="20"/>
      <c r="AHH235" s="20"/>
      <c r="AHI235" s="20"/>
      <c r="AHJ235" s="20"/>
      <c r="AHK235" s="20"/>
      <c r="AHL235" s="20"/>
      <c r="AHM235" s="20"/>
      <c r="AHN235" s="20"/>
      <c r="AHO235" s="20"/>
      <c r="AHP235" s="20"/>
      <c r="AHQ235" s="20"/>
      <c r="AHR235" s="20"/>
      <c r="AHS235" s="20"/>
      <c r="AHT235" s="20"/>
      <c r="AHU235" s="20"/>
      <c r="AHV235" s="20"/>
      <c r="AHW235" s="20"/>
      <c r="AHX235" s="20"/>
      <c r="AHY235" s="20"/>
      <c r="AHZ235" s="20"/>
      <c r="AIA235" s="20"/>
      <c r="AIB235" s="20"/>
      <c r="AIC235" s="20"/>
      <c r="AID235" s="20"/>
      <c r="AIE235" s="20"/>
      <c r="AIF235" s="20"/>
      <c r="AIG235" s="20"/>
      <c r="AIH235" s="20"/>
      <c r="AII235" s="20"/>
      <c r="AIJ235" s="20"/>
      <c r="AIK235" s="20"/>
      <c r="AIL235" s="21"/>
      <c r="AIM235" s="21"/>
      <c r="AIN235" s="21"/>
      <c r="AIO235" s="21"/>
      <c r="AIP235" s="21"/>
      <c r="AIQ235" s="21"/>
      <c r="AIR235" s="21"/>
      <c r="AIS235" s="21"/>
      <c r="AIT235" s="21"/>
      <c r="AIU235" s="21"/>
      <c r="AIV235" s="21"/>
      <c r="AIW235" s="21"/>
      <c r="AIX235" s="21"/>
      <c r="AIY235" s="21"/>
      <c r="AIZ235" s="21"/>
      <c r="AJA235" s="21"/>
      <c r="AJB235" s="21"/>
      <c r="AJC235" s="21"/>
      <c r="AJD235" s="21"/>
      <c r="AJE235" s="21"/>
      <c r="AJF235" s="21"/>
      <c r="AJG235" s="21"/>
      <c r="AJH235" s="21"/>
      <c r="AJI235" s="21"/>
      <c r="AJJ235" s="21"/>
      <c r="AJK235" s="21"/>
      <c r="AJL235" s="21"/>
      <c r="AJM235" s="21"/>
      <c r="AJN235" s="21"/>
      <c r="AJO235" s="21"/>
      <c r="AJP235" s="21"/>
      <c r="AJQ235" s="21"/>
      <c r="AJR235" s="21"/>
      <c r="AJS235" s="21"/>
      <c r="AJT235" s="21"/>
      <c r="AJU235" s="21"/>
      <c r="AJV235" s="21"/>
      <c r="AJW235" s="21"/>
      <c r="AJX235" s="21"/>
      <c r="AJY235" s="21"/>
      <c r="AJZ235" s="21"/>
      <c r="AKA235" s="21"/>
      <c r="AKB235" s="21"/>
      <c r="AKC235" s="21"/>
      <c r="AKD235" s="21"/>
      <c r="AKE235" s="21"/>
      <c r="AKF235" s="21"/>
      <c r="AKG235" s="21"/>
      <c r="AKH235" s="21"/>
      <c r="AKI235" s="21"/>
      <c r="AKJ235" s="21"/>
      <c r="AKK235" s="21"/>
      <c r="AKL235" s="21"/>
      <c r="AKM235" s="21"/>
      <c r="AKN235" s="21"/>
      <c r="AKO235" s="21"/>
      <c r="AKP235" s="21"/>
      <c r="AKQ235" s="21"/>
      <c r="AKR235" s="21"/>
      <c r="AKS235" s="21"/>
      <c r="AKT235" s="21"/>
      <c r="AKU235" s="21"/>
      <c r="AKV235" s="21"/>
      <c r="AKW235" s="21"/>
      <c r="AKX235" s="21"/>
      <c r="AKY235" s="21"/>
      <c r="AKZ235" s="21"/>
      <c r="ALA235" s="21"/>
      <c r="ALB235" s="21"/>
      <c r="ALC235" s="21"/>
      <c r="ALD235" s="21"/>
      <c r="ALE235" s="21"/>
      <c r="ALF235" s="21"/>
      <c r="ALG235" s="21"/>
      <c r="ALH235" s="21"/>
      <c r="ALI235" s="21"/>
      <c r="ALJ235" s="21"/>
      <c r="ALK235" s="21"/>
      <c r="ALL235" s="21"/>
      <c r="ALM235" s="21"/>
      <c r="ALN235" s="21"/>
      <c r="ALO235" s="21"/>
      <c r="ALP235" s="21"/>
      <c r="ALQ235" s="21"/>
      <c r="ALR235" s="21"/>
      <c r="ALS235" s="21"/>
      <c r="ALT235" s="21"/>
      <c r="ALU235" s="21"/>
      <c r="ALV235" s="21"/>
      <c r="ALW235" s="21"/>
      <c r="ALX235" s="21"/>
      <c r="ALY235" s="21"/>
      <c r="ALZ235" s="21"/>
      <c r="AMA235" s="21"/>
      <c r="AMB235" s="21"/>
      <c r="AMC235" s="21"/>
      <c r="AMD235" s="21"/>
      <c r="AME235" s="21"/>
      <c r="AMF235" s="21"/>
      <c r="AMG235" s="21"/>
      <c r="AMH235" s="21"/>
      <c r="AMI235" s="21"/>
      <c r="AMJ235" s="21"/>
    </row>
    <row r="236" s="58" customFormat="true" ht="12" hidden="true" customHeight="true" outlineLevel="0" collapsed="false">
      <c r="A236" s="52" t="s">
        <v>434</v>
      </c>
      <c r="B236" s="52" t="s">
        <v>356</v>
      </c>
      <c r="C236" s="52" t="s">
        <v>156</v>
      </c>
      <c r="D236" s="53" t="n">
        <v>2002</v>
      </c>
      <c r="E236" s="53" t="n">
        <f aca="true">YEAR(TODAY())-D236</f>
        <v>24</v>
      </c>
      <c r="F236" s="53" t="s">
        <v>131</v>
      </c>
      <c r="G236" s="53" t="s">
        <v>132</v>
      </c>
      <c r="H236" s="54" t="n">
        <v>0</v>
      </c>
      <c r="I236" s="54" t="n">
        <v>0</v>
      </c>
      <c r="J236" s="3" t="n">
        <f aca="false">IF(COUNT(M236:V236)&lt;7,W236,LARGE(M236:V236,1)+LARGE(M236:V236,2)+LARGE(M236:V236,3)+LARGE(M236:V236,4)+LARGE(M236:V236,5)+LARGE(M236:V236,6)+LARGE(M236:V236,7))</f>
        <v>0</v>
      </c>
      <c r="K236" s="3" t="n">
        <v>0</v>
      </c>
      <c r="L236" s="59" t="n">
        <f aca="false">AE236</f>
        <v>0</v>
      </c>
      <c r="M236" s="3"/>
      <c r="N236" s="3" t="n">
        <f aca="false">AS236</f>
        <v>0</v>
      </c>
      <c r="O236" s="3" t="n">
        <v>0</v>
      </c>
      <c r="P236" s="3"/>
      <c r="Q236" s="3"/>
      <c r="R236" s="3" t="n">
        <f aca="false">BX236</f>
        <v>0</v>
      </c>
      <c r="S236" s="3"/>
      <c r="T236" s="3" t="n">
        <f aca="false">CM236</f>
        <v>0</v>
      </c>
      <c r="U236" s="3" t="n">
        <f aca="false">CT236</f>
        <v>0</v>
      </c>
      <c r="V236" s="3" t="n">
        <f aca="false">DA236</f>
        <v>0</v>
      </c>
      <c r="W236" s="3" t="n">
        <f aca="false">SUM(M236:V236)</f>
        <v>0</v>
      </c>
      <c r="X236" s="3" t="n">
        <f aca="false">W236-J236</f>
        <v>0</v>
      </c>
      <c r="Y236" s="3" t="n">
        <v>0</v>
      </c>
      <c r="Z236" s="3" t="n">
        <v>0</v>
      </c>
      <c r="AA236" s="3" t="n">
        <v>0</v>
      </c>
      <c r="AB236" s="3" t="n">
        <v>0</v>
      </c>
      <c r="AC236" s="3" t="n">
        <v>0</v>
      </c>
      <c r="AD236" s="3" t="n">
        <v>0</v>
      </c>
      <c r="AE236" s="3" t="n">
        <v>0</v>
      </c>
      <c r="AF236" s="3" t="n">
        <v>0</v>
      </c>
      <c r="AG236" s="3" t="n">
        <v>0</v>
      </c>
      <c r="AH236" s="3" t="n">
        <v>0</v>
      </c>
      <c r="AI236" s="3" t="n">
        <v>0</v>
      </c>
      <c r="AJ236" s="3" t="n">
        <v>0</v>
      </c>
      <c r="AK236" s="3" t="n">
        <v>0</v>
      </c>
      <c r="AL236" s="3" t="n">
        <v>0</v>
      </c>
      <c r="AM236" s="3" t="n">
        <v>0</v>
      </c>
      <c r="AN236" s="3" t="n">
        <v>0</v>
      </c>
      <c r="AO236" s="3" t="n">
        <v>0</v>
      </c>
      <c r="AP236" s="3" t="n">
        <v>0</v>
      </c>
      <c r="AQ236" s="3" t="n">
        <v>0</v>
      </c>
      <c r="AR236" s="3" t="n">
        <v>0</v>
      </c>
      <c r="AS236" s="3" t="n">
        <v>0</v>
      </c>
      <c r="AT236" s="3" t="n">
        <v>0</v>
      </c>
      <c r="AU236" s="3" t="n">
        <v>0</v>
      </c>
      <c r="AV236" s="3" t="n">
        <v>0</v>
      </c>
      <c r="AW236" s="3" t="n">
        <v>0</v>
      </c>
      <c r="AX236" s="3" t="n">
        <v>0</v>
      </c>
      <c r="AY236" s="3" t="n">
        <v>0</v>
      </c>
      <c r="AZ236" s="3" t="n">
        <v>0</v>
      </c>
      <c r="BA236" s="3" t="n">
        <v>0</v>
      </c>
      <c r="BB236" s="3" t="n">
        <v>0</v>
      </c>
      <c r="BC236" s="3" t="n">
        <v>0</v>
      </c>
      <c r="BD236" s="3" t="n">
        <v>0</v>
      </c>
      <c r="BE236" s="3" t="n">
        <v>0</v>
      </c>
      <c r="BF236" s="3" t="n">
        <v>0</v>
      </c>
      <c r="BG236" s="3" t="n">
        <v>0</v>
      </c>
      <c r="BH236" s="3" t="n">
        <v>0</v>
      </c>
      <c r="BI236" s="3" t="n">
        <v>0</v>
      </c>
      <c r="BJ236" s="3" t="n">
        <v>0</v>
      </c>
      <c r="BK236" s="3" t="n">
        <v>0</v>
      </c>
      <c r="BL236" s="3" t="n">
        <v>0</v>
      </c>
      <c r="BM236" s="3" t="n">
        <v>0</v>
      </c>
      <c r="BN236" s="3" t="n">
        <v>0</v>
      </c>
      <c r="BO236" s="3" t="n">
        <v>0</v>
      </c>
      <c r="BP236" s="3" t="n">
        <v>0</v>
      </c>
      <c r="BQ236" s="3" t="n">
        <v>0</v>
      </c>
      <c r="BR236" s="3" t="n">
        <v>0</v>
      </c>
      <c r="BS236" s="3" t="n">
        <v>0</v>
      </c>
      <c r="BT236" s="3" t="n">
        <v>0</v>
      </c>
      <c r="BU236" s="3" t="n">
        <v>0</v>
      </c>
      <c r="BV236" s="3" t="n">
        <v>0</v>
      </c>
      <c r="BW236" s="3" t="n">
        <v>0</v>
      </c>
      <c r="BX236" s="3" t="n">
        <v>0</v>
      </c>
      <c r="BY236" s="3" t="n">
        <v>0</v>
      </c>
      <c r="BZ236" s="3" t="n">
        <v>0</v>
      </c>
      <c r="CA236" s="3" t="n">
        <v>0</v>
      </c>
      <c r="CB236" s="3" t="n">
        <v>0</v>
      </c>
      <c r="CC236" s="3" t="n">
        <v>0</v>
      </c>
      <c r="CD236" s="3" t="n">
        <v>0</v>
      </c>
      <c r="CE236" s="3" t="n">
        <v>0</v>
      </c>
      <c r="CF236" s="3" t="n">
        <v>0</v>
      </c>
      <c r="CG236" s="3" t="n">
        <v>0</v>
      </c>
      <c r="CH236" s="3" t="n">
        <v>0</v>
      </c>
      <c r="CI236" s="3" t="n">
        <v>0</v>
      </c>
      <c r="CJ236" s="3" t="n">
        <v>0</v>
      </c>
      <c r="CK236" s="3" t="n">
        <v>0</v>
      </c>
      <c r="CL236" s="3" t="n">
        <v>0</v>
      </c>
      <c r="CM236" s="3" t="n">
        <v>0</v>
      </c>
      <c r="CN236" s="3" t="n">
        <v>0</v>
      </c>
      <c r="CO236" s="3" t="n">
        <v>0</v>
      </c>
      <c r="CP236" s="3" t="n">
        <v>0</v>
      </c>
      <c r="CQ236" s="3" t="n">
        <v>0</v>
      </c>
      <c r="CR236" s="3" t="n">
        <v>0</v>
      </c>
      <c r="CS236" s="3" t="n">
        <v>0</v>
      </c>
      <c r="CT236" s="3" t="n">
        <v>0</v>
      </c>
      <c r="CU236" s="63" t="s">
        <v>8</v>
      </c>
      <c r="CV236" s="56" t="n">
        <v>0</v>
      </c>
      <c r="CW236" s="56" t="n">
        <v>0</v>
      </c>
      <c r="CX236" s="56" t="n">
        <v>0</v>
      </c>
      <c r="CY236" s="55" t="n">
        <v>0</v>
      </c>
      <c r="CZ236" s="55" t="n">
        <v>0</v>
      </c>
      <c r="DA236" s="55" t="n">
        <v>0</v>
      </c>
      <c r="DB236" s="3" t="n">
        <v>0</v>
      </c>
      <c r="DC236" s="3" t="n">
        <v>0</v>
      </c>
      <c r="DD236" s="3" t="n">
        <v>0</v>
      </c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AGZ236" s="20"/>
      <c r="AHA236" s="20"/>
      <c r="AHB236" s="20"/>
      <c r="AHC236" s="20"/>
      <c r="AHD236" s="20"/>
      <c r="AHE236" s="20"/>
      <c r="AHF236" s="20"/>
      <c r="AHG236" s="20"/>
      <c r="AHH236" s="20"/>
      <c r="AHI236" s="20"/>
      <c r="AHJ236" s="20"/>
      <c r="AHK236" s="20"/>
      <c r="AHL236" s="20"/>
      <c r="AHM236" s="20"/>
      <c r="AHN236" s="20"/>
      <c r="AHO236" s="20"/>
      <c r="AHP236" s="20"/>
      <c r="AHQ236" s="20"/>
      <c r="AHR236" s="20"/>
      <c r="AHS236" s="20"/>
      <c r="AHT236" s="20"/>
      <c r="AHU236" s="20"/>
      <c r="AHV236" s="20"/>
      <c r="AHW236" s="20"/>
      <c r="AHX236" s="20"/>
      <c r="AHY236" s="20"/>
      <c r="AHZ236" s="20"/>
      <c r="AIA236" s="20"/>
      <c r="AIB236" s="20"/>
      <c r="AIC236" s="20"/>
      <c r="AID236" s="20"/>
      <c r="AIE236" s="20"/>
      <c r="AIF236" s="20"/>
      <c r="AIG236" s="20"/>
      <c r="AIH236" s="20"/>
      <c r="AII236" s="20"/>
      <c r="AIJ236" s="20"/>
      <c r="AIK236" s="20"/>
      <c r="AIL236" s="21"/>
      <c r="AIM236" s="21"/>
      <c r="AIN236" s="21"/>
      <c r="AIO236" s="21"/>
      <c r="AIP236" s="21"/>
      <c r="AIQ236" s="21"/>
      <c r="AIR236" s="21"/>
      <c r="AIS236" s="21"/>
      <c r="AIT236" s="21"/>
      <c r="AIU236" s="21"/>
      <c r="AIV236" s="21"/>
      <c r="AIW236" s="21"/>
      <c r="AIX236" s="21"/>
      <c r="AIY236" s="21"/>
      <c r="AIZ236" s="21"/>
      <c r="AJA236" s="21"/>
      <c r="AJB236" s="21"/>
      <c r="AJC236" s="21"/>
      <c r="AJD236" s="21"/>
      <c r="AJE236" s="21"/>
      <c r="AJF236" s="21"/>
      <c r="AJG236" s="21"/>
      <c r="AJH236" s="21"/>
      <c r="AJI236" s="21"/>
      <c r="AJJ236" s="21"/>
      <c r="AJK236" s="21"/>
      <c r="AJL236" s="21"/>
      <c r="AJM236" s="21"/>
      <c r="AJN236" s="21"/>
      <c r="AJO236" s="21"/>
      <c r="AJP236" s="21"/>
      <c r="AJQ236" s="21"/>
      <c r="AJR236" s="21"/>
      <c r="AJS236" s="21"/>
      <c r="AJT236" s="21"/>
      <c r="AJU236" s="21"/>
      <c r="AJV236" s="21"/>
      <c r="AJW236" s="21"/>
      <c r="AJX236" s="21"/>
      <c r="AJY236" s="21"/>
      <c r="AJZ236" s="21"/>
      <c r="AKA236" s="21"/>
      <c r="AKB236" s="21"/>
      <c r="AKC236" s="21"/>
      <c r="AKD236" s="21"/>
      <c r="AKE236" s="21"/>
      <c r="AKF236" s="21"/>
      <c r="AKG236" s="21"/>
      <c r="AKH236" s="21"/>
      <c r="AKI236" s="21"/>
      <c r="AKJ236" s="21"/>
      <c r="AKK236" s="21"/>
      <c r="AKL236" s="21"/>
      <c r="AKM236" s="21"/>
      <c r="AKN236" s="21"/>
      <c r="AKO236" s="21"/>
      <c r="AKP236" s="21"/>
      <c r="AKQ236" s="21"/>
      <c r="AKR236" s="21"/>
      <c r="AKS236" s="21"/>
      <c r="AKT236" s="21"/>
      <c r="AKU236" s="21"/>
      <c r="AKV236" s="21"/>
      <c r="AKW236" s="21"/>
      <c r="AKX236" s="21"/>
      <c r="AKY236" s="21"/>
      <c r="AKZ236" s="21"/>
      <c r="ALA236" s="21"/>
      <c r="ALB236" s="21"/>
      <c r="ALC236" s="21"/>
      <c r="ALD236" s="21"/>
      <c r="ALE236" s="21"/>
      <c r="ALF236" s="21"/>
      <c r="ALG236" s="21"/>
      <c r="ALH236" s="21"/>
      <c r="ALI236" s="21"/>
      <c r="ALJ236" s="21"/>
      <c r="ALK236" s="21"/>
      <c r="ALL236" s="21"/>
      <c r="ALM236" s="21"/>
      <c r="ALN236" s="21"/>
      <c r="ALO236" s="21"/>
      <c r="ALP236" s="21"/>
      <c r="ALQ236" s="21"/>
      <c r="ALR236" s="21"/>
      <c r="ALS236" s="21"/>
      <c r="ALT236" s="21"/>
      <c r="ALU236" s="21"/>
      <c r="ALV236" s="21"/>
      <c r="ALW236" s="21"/>
      <c r="ALX236" s="21"/>
      <c r="ALY236" s="21"/>
      <c r="ALZ236" s="21"/>
      <c r="AMA236" s="21"/>
      <c r="AMB236" s="21"/>
      <c r="AMC236" s="21"/>
      <c r="AMD236" s="21"/>
      <c r="AME236" s="21"/>
      <c r="AMF236" s="21"/>
      <c r="AMG236" s="21"/>
      <c r="AMH236" s="21"/>
      <c r="AMI236" s="21"/>
      <c r="AMJ236" s="21"/>
    </row>
    <row r="237" s="58" customFormat="true" ht="12" hidden="true" customHeight="true" outlineLevel="0" collapsed="false">
      <c r="A237" s="52" t="s">
        <v>435</v>
      </c>
      <c r="B237" s="52" t="s">
        <v>91</v>
      </c>
      <c r="C237" s="52"/>
      <c r="D237" s="53" t="n">
        <v>1976</v>
      </c>
      <c r="E237" s="53" t="n">
        <f aca="true">YEAR(TODAY())-D237</f>
        <v>50</v>
      </c>
      <c r="F237" s="53" t="s">
        <v>44</v>
      </c>
      <c r="G237" s="53" t="s">
        <v>67</v>
      </c>
      <c r="H237" s="54" t="n">
        <v>0</v>
      </c>
      <c r="I237" s="54" t="n">
        <v>0</v>
      </c>
      <c r="J237" s="3" t="n">
        <f aca="false">IF(COUNT(M237:V237)&lt;7,W237,LARGE(M237:V237,1)+LARGE(M237:V237,2)+LARGE(M237:V237,3)+LARGE(M237:V237,4)+LARGE(M237:V237,5)+LARGE(M237:V237,6)+LARGE(M237:V237,7))</f>
        <v>0</v>
      </c>
      <c r="K237" s="3" t="n">
        <v>0</v>
      </c>
      <c r="L237" s="59" t="n">
        <f aca="false">AE237</f>
        <v>0</v>
      </c>
      <c r="M237" s="3"/>
      <c r="N237" s="3" t="n">
        <f aca="false">AS237</f>
        <v>0</v>
      </c>
      <c r="O237" s="3" t="n">
        <v>0</v>
      </c>
      <c r="P237" s="3"/>
      <c r="Q237" s="3"/>
      <c r="R237" s="3" t="n">
        <f aca="false">BX237</f>
        <v>0</v>
      </c>
      <c r="S237" s="3"/>
      <c r="T237" s="3" t="n">
        <f aca="false">CM237</f>
        <v>0</v>
      </c>
      <c r="U237" s="3" t="n">
        <f aca="false">CT237</f>
        <v>0</v>
      </c>
      <c r="V237" s="3" t="n">
        <f aca="false">DA237</f>
        <v>0</v>
      </c>
      <c r="W237" s="3" t="n">
        <f aca="false">SUM(M237:V237)</f>
        <v>0</v>
      </c>
      <c r="X237" s="3" t="n">
        <f aca="false">W237-J237</f>
        <v>0</v>
      </c>
      <c r="Y237" s="3" t="n">
        <v>0</v>
      </c>
      <c r="Z237" s="3" t="n">
        <v>0</v>
      </c>
      <c r="AA237" s="3" t="n">
        <v>0</v>
      </c>
      <c r="AB237" s="3" t="n">
        <v>0</v>
      </c>
      <c r="AC237" s="3" t="n">
        <v>0</v>
      </c>
      <c r="AD237" s="3" t="n">
        <v>0</v>
      </c>
      <c r="AE237" s="3" t="n">
        <v>0</v>
      </c>
      <c r="AF237" s="3" t="n">
        <v>0</v>
      </c>
      <c r="AG237" s="3" t="n">
        <v>0</v>
      </c>
      <c r="AH237" s="3" t="n">
        <v>0</v>
      </c>
      <c r="AI237" s="3" t="n">
        <v>0</v>
      </c>
      <c r="AJ237" s="3" t="n">
        <v>0</v>
      </c>
      <c r="AK237" s="3" t="n">
        <v>0</v>
      </c>
      <c r="AL237" s="3" t="n">
        <v>0</v>
      </c>
      <c r="AM237" s="3" t="n">
        <v>0</v>
      </c>
      <c r="AN237" s="3" t="n">
        <v>0</v>
      </c>
      <c r="AO237" s="3" t="n">
        <v>0</v>
      </c>
      <c r="AP237" s="3" t="n">
        <v>0</v>
      </c>
      <c r="AQ237" s="3" t="n">
        <v>0</v>
      </c>
      <c r="AR237" s="3" t="n">
        <v>0</v>
      </c>
      <c r="AS237" s="3" t="n">
        <v>0</v>
      </c>
      <c r="AT237" s="3" t="n">
        <v>0</v>
      </c>
      <c r="AU237" s="3" t="n">
        <v>0</v>
      </c>
      <c r="AV237" s="3" t="n">
        <v>0</v>
      </c>
      <c r="AW237" s="3" t="n">
        <v>0</v>
      </c>
      <c r="AX237" s="3" t="n">
        <v>0</v>
      </c>
      <c r="AY237" s="3" t="n">
        <v>0</v>
      </c>
      <c r="AZ237" s="3" t="n">
        <v>0</v>
      </c>
      <c r="BA237" s="3" t="n">
        <v>0</v>
      </c>
      <c r="BB237" s="3" t="n">
        <v>0</v>
      </c>
      <c r="BC237" s="3" t="n">
        <v>0</v>
      </c>
      <c r="BD237" s="3" t="n">
        <v>0</v>
      </c>
      <c r="BE237" s="3" t="n">
        <v>0</v>
      </c>
      <c r="BF237" s="3" t="n">
        <v>0</v>
      </c>
      <c r="BG237" s="3" t="n">
        <v>0</v>
      </c>
      <c r="BH237" s="3" t="n">
        <v>0</v>
      </c>
      <c r="BI237" s="3" t="n">
        <v>0</v>
      </c>
      <c r="BJ237" s="3" t="n">
        <v>0</v>
      </c>
      <c r="BK237" s="3" t="n">
        <v>0</v>
      </c>
      <c r="BL237" s="3" t="n">
        <v>0</v>
      </c>
      <c r="BM237" s="3" t="n">
        <v>0</v>
      </c>
      <c r="BN237" s="3" t="n">
        <v>0</v>
      </c>
      <c r="BO237" s="3" t="n">
        <v>0</v>
      </c>
      <c r="BP237" s="3" t="n">
        <v>0</v>
      </c>
      <c r="BQ237" s="3" t="n">
        <v>0</v>
      </c>
      <c r="BR237" s="3" t="n">
        <v>0</v>
      </c>
      <c r="BS237" s="3" t="n">
        <v>0</v>
      </c>
      <c r="BT237" s="3" t="n">
        <v>0</v>
      </c>
      <c r="BU237" s="3" t="n">
        <v>0</v>
      </c>
      <c r="BV237" s="3" t="n">
        <v>0</v>
      </c>
      <c r="BW237" s="3" t="n">
        <v>0</v>
      </c>
      <c r="BX237" s="3" t="n">
        <v>0</v>
      </c>
      <c r="BY237" s="3" t="n">
        <v>0</v>
      </c>
      <c r="BZ237" s="3" t="n">
        <v>0</v>
      </c>
      <c r="CA237" s="3" t="n">
        <v>0</v>
      </c>
      <c r="CB237" s="3" t="n">
        <v>0</v>
      </c>
      <c r="CC237" s="3" t="n">
        <v>0</v>
      </c>
      <c r="CD237" s="3" t="n">
        <v>0</v>
      </c>
      <c r="CE237" s="3" t="n">
        <v>0</v>
      </c>
      <c r="CF237" s="3" t="n">
        <v>0</v>
      </c>
      <c r="CG237" s="3" t="n">
        <v>0</v>
      </c>
      <c r="CH237" s="3" t="n">
        <v>0</v>
      </c>
      <c r="CI237" s="3" t="n">
        <v>0</v>
      </c>
      <c r="CJ237" s="3" t="n">
        <v>0</v>
      </c>
      <c r="CK237" s="3" t="n">
        <v>0</v>
      </c>
      <c r="CL237" s="3" t="n">
        <v>0</v>
      </c>
      <c r="CM237" s="3" t="n">
        <v>0</v>
      </c>
      <c r="CN237" s="3" t="n">
        <v>0</v>
      </c>
      <c r="CO237" s="3" t="n">
        <v>0</v>
      </c>
      <c r="CP237" s="3" t="n">
        <v>0</v>
      </c>
      <c r="CQ237" s="3" t="n">
        <v>0</v>
      </c>
      <c r="CR237" s="3" t="n">
        <v>0</v>
      </c>
      <c r="CS237" s="3" t="n">
        <v>0</v>
      </c>
      <c r="CT237" s="3" t="n">
        <v>0</v>
      </c>
      <c r="CU237" s="63" t="s">
        <v>8</v>
      </c>
      <c r="CV237" s="56" t="n">
        <v>0</v>
      </c>
      <c r="CW237" s="56" t="n">
        <v>0</v>
      </c>
      <c r="CX237" s="56" t="n">
        <v>0</v>
      </c>
      <c r="CY237" s="55" t="n">
        <v>0</v>
      </c>
      <c r="CZ237" s="55" t="n">
        <v>0</v>
      </c>
      <c r="DA237" s="55" t="n">
        <v>0</v>
      </c>
      <c r="DB237" s="3" t="n">
        <v>0</v>
      </c>
      <c r="DC237" s="3" t="n">
        <v>0</v>
      </c>
      <c r="DD237" s="3" t="n">
        <v>0</v>
      </c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AGZ237" s="20"/>
      <c r="AHA237" s="20"/>
      <c r="AHB237" s="20"/>
      <c r="AHC237" s="20"/>
      <c r="AHD237" s="20"/>
      <c r="AHE237" s="20"/>
      <c r="AHF237" s="20"/>
      <c r="AHG237" s="20"/>
      <c r="AHH237" s="20"/>
      <c r="AHI237" s="20"/>
      <c r="AHJ237" s="20"/>
      <c r="AHK237" s="20"/>
      <c r="AHL237" s="20"/>
      <c r="AHM237" s="20"/>
      <c r="AHN237" s="20"/>
      <c r="AHO237" s="20"/>
      <c r="AHP237" s="20"/>
      <c r="AHQ237" s="20"/>
      <c r="AHR237" s="20"/>
      <c r="AHS237" s="20"/>
      <c r="AHT237" s="20"/>
      <c r="AHU237" s="20"/>
      <c r="AHV237" s="20"/>
      <c r="AHW237" s="20"/>
      <c r="AHX237" s="20"/>
      <c r="AHY237" s="20"/>
      <c r="AHZ237" s="20"/>
      <c r="AIA237" s="20"/>
      <c r="AIB237" s="20"/>
      <c r="AIC237" s="20"/>
      <c r="AID237" s="20"/>
      <c r="AIE237" s="20"/>
      <c r="AIF237" s="20"/>
      <c r="AIG237" s="20"/>
      <c r="AIH237" s="20"/>
      <c r="AII237" s="20"/>
      <c r="AIJ237" s="20"/>
      <c r="AIK237" s="20"/>
      <c r="AIL237" s="21"/>
      <c r="AIM237" s="21"/>
      <c r="AIN237" s="21"/>
      <c r="AIO237" s="21"/>
      <c r="AIP237" s="21"/>
      <c r="AIQ237" s="21"/>
      <c r="AIR237" s="21"/>
      <c r="AIS237" s="21"/>
      <c r="AIT237" s="21"/>
      <c r="AIU237" s="21"/>
      <c r="AIV237" s="21"/>
      <c r="AIW237" s="21"/>
      <c r="AIX237" s="21"/>
      <c r="AIY237" s="21"/>
      <c r="AIZ237" s="21"/>
      <c r="AJA237" s="21"/>
      <c r="AJB237" s="21"/>
      <c r="AJC237" s="21"/>
      <c r="AJD237" s="21"/>
      <c r="AJE237" s="21"/>
      <c r="AJF237" s="21"/>
      <c r="AJG237" s="21"/>
      <c r="AJH237" s="21"/>
      <c r="AJI237" s="21"/>
      <c r="AJJ237" s="21"/>
      <c r="AJK237" s="21"/>
      <c r="AJL237" s="21"/>
      <c r="AJM237" s="21"/>
      <c r="AJN237" s="21"/>
      <c r="AJO237" s="21"/>
      <c r="AJP237" s="21"/>
      <c r="AJQ237" s="21"/>
      <c r="AJR237" s="21"/>
      <c r="AJS237" s="21"/>
      <c r="AJT237" s="21"/>
      <c r="AJU237" s="21"/>
      <c r="AJV237" s="21"/>
      <c r="AJW237" s="21"/>
      <c r="AJX237" s="21"/>
      <c r="AJY237" s="21"/>
      <c r="AJZ237" s="21"/>
      <c r="AKA237" s="21"/>
      <c r="AKB237" s="21"/>
      <c r="AKC237" s="21"/>
      <c r="AKD237" s="21"/>
      <c r="AKE237" s="21"/>
      <c r="AKF237" s="21"/>
      <c r="AKG237" s="21"/>
      <c r="AKH237" s="21"/>
      <c r="AKI237" s="21"/>
      <c r="AKJ237" s="21"/>
      <c r="AKK237" s="21"/>
      <c r="AKL237" s="21"/>
      <c r="AKM237" s="21"/>
      <c r="AKN237" s="21"/>
      <c r="AKO237" s="21"/>
      <c r="AKP237" s="21"/>
      <c r="AKQ237" s="21"/>
      <c r="AKR237" s="21"/>
      <c r="AKS237" s="21"/>
      <c r="AKT237" s="21"/>
      <c r="AKU237" s="21"/>
      <c r="AKV237" s="21"/>
      <c r="AKW237" s="21"/>
      <c r="AKX237" s="21"/>
      <c r="AKY237" s="21"/>
      <c r="AKZ237" s="21"/>
      <c r="ALA237" s="21"/>
      <c r="ALB237" s="21"/>
      <c r="ALC237" s="21"/>
      <c r="ALD237" s="21"/>
      <c r="ALE237" s="21"/>
      <c r="ALF237" s="21"/>
      <c r="ALG237" s="21"/>
      <c r="ALH237" s="21"/>
      <c r="ALI237" s="21"/>
      <c r="ALJ237" s="21"/>
      <c r="ALK237" s="21"/>
      <c r="ALL237" s="21"/>
      <c r="ALM237" s="21"/>
      <c r="ALN237" s="21"/>
      <c r="ALO237" s="21"/>
      <c r="ALP237" s="21"/>
      <c r="ALQ237" s="21"/>
      <c r="ALR237" s="21"/>
      <c r="ALS237" s="21"/>
      <c r="ALT237" s="21"/>
      <c r="ALU237" s="21"/>
      <c r="ALV237" s="21"/>
      <c r="ALW237" s="21"/>
      <c r="ALX237" s="21"/>
      <c r="ALY237" s="21"/>
      <c r="ALZ237" s="21"/>
      <c r="AMA237" s="21"/>
      <c r="AMB237" s="21"/>
      <c r="AMC237" s="21"/>
      <c r="AMD237" s="21"/>
      <c r="AME237" s="21"/>
      <c r="AMF237" s="21"/>
      <c r="AMG237" s="21"/>
      <c r="AMH237" s="21"/>
      <c r="AMI237" s="21"/>
      <c r="AMJ237" s="21"/>
    </row>
    <row r="238" s="58" customFormat="true" ht="12" hidden="true" customHeight="true" outlineLevel="0" collapsed="false">
      <c r="A238" s="52" t="s">
        <v>436</v>
      </c>
      <c r="B238" s="52" t="s">
        <v>72</v>
      </c>
      <c r="C238" s="52" t="s">
        <v>437</v>
      </c>
      <c r="D238" s="53" t="n">
        <v>1999</v>
      </c>
      <c r="E238" s="53" t="n">
        <f aca="true">YEAR(TODAY())-D238</f>
        <v>27</v>
      </c>
      <c r="F238" s="53" t="s">
        <v>44</v>
      </c>
      <c r="G238" s="53" t="s">
        <v>45</v>
      </c>
      <c r="H238" s="54" t="n">
        <v>0</v>
      </c>
      <c r="I238" s="54" t="n">
        <v>0</v>
      </c>
      <c r="J238" s="3" t="n">
        <f aca="false">IF(COUNT(L238:V238)&lt;7,W238,LARGE(L238:V238,1)+LARGE(L238:V238,2)+LARGE(L238:V238,3)+LARGE(L238:V238,4)+LARGE(L238:V238,5)+LARGE(L238:V238,6)+LARGE(L238:V238,7))</f>
        <v>0</v>
      </c>
      <c r="K238" s="3" t="n">
        <v>0</v>
      </c>
      <c r="L238" s="59" t="n">
        <f aca="false">AE238</f>
        <v>0</v>
      </c>
      <c r="M238" s="3"/>
      <c r="N238" s="3" t="n">
        <f aca="false">AS238</f>
        <v>0</v>
      </c>
      <c r="O238" s="3" t="n">
        <v>0</v>
      </c>
      <c r="P238" s="3"/>
      <c r="Q238" s="3"/>
      <c r="R238" s="3" t="n">
        <f aca="false">BX238</f>
        <v>0</v>
      </c>
      <c r="S238" s="3"/>
      <c r="T238" s="3" t="n">
        <f aca="false">CM238</f>
        <v>0</v>
      </c>
      <c r="U238" s="3" t="n">
        <f aca="false">CT238</f>
        <v>0</v>
      </c>
      <c r="V238" s="3" t="n">
        <f aca="false">DA238</f>
        <v>0</v>
      </c>
      <c r="W238" s="3" t="n">
        <f aca="false">SUM(L238:V238)</f>
        <v>0</v>
      </c>
      <c r="X238" s="3" t="n">
        <f aca="false">W238-J238</f>
        <v>0</v>
      </c>
      <c r="Y238" s="3" t="n">
        <v>0</v>
      </c>
      <c r="Z238" s="3" t="n">
        <v>0</v>
      </c>
      <c r="AA238" s="3" t="n">
        <v>0</v>
      </c>
      <c r="AB238" s="3" t="n">
        <v>0</v>
      </c>
      <c r="AC238" s="3" t="n">
        <v>0</v>
      </c>
      <c r="AD238" s="3" t="n">
        <v>0</v>
      </c>
      <c r="AE238" s="3" t="n">
        <v>0</v>
      </c>
      <c r="AF238" s="3" t="n">
        <v>0</v>
      </c>
      <c r="AG238" s="3" t="n">
        <v>0</v>
      </c>
      <c r="AH238" s="3" t="n">
        <v>0</v>
      </c>
      <c r="AI238" s="3" t="n">
        <v>0</v>
      </c>
      <c r="AJ238" s="3" t="n">
        <v>0</v>
      </c>
      <c r="AK238" s="3" t="n">
        <v>0</v>
      </c>
      <c r="AL238" s="3" t="n">
        <v>0</v>
      </c>
      <c r="AM238" s="3" t="n">
        <v>0</v>
      </c>
      <c r="AN238" s="3" t="n">
        <v>0</v>
      </c>
      <c r="AO238" s="3" t="n">
        <v>0</v>
      </c>
      <c r="AP238" s="3" t="n">
        <v>0</v>
      </c>
      <c r="AQ238" s="3" t="n">
        <v>0</v>
      </c>
      <c r="AR238" s="3" t="n">
        <v>0</v>
      </c>
      <c r="AS238" s="3" t="n">
        <v>0</v>
      </c>
      <c r="AT238" s="3" t="n">
        <v>0</v>
      </c>
      <c r="AU238" s="3" t="n">
        <v>0</v>
      </c>
      <c r="AV238" s="3" t="n">
        <v>0</v>
      </c>
      <c r="AW238" s="3" t="n">
        <v>0</v>
      </c>
      <c r="AX238" s="3" t="n">
        <v>0</v>
      </c>
      <c r="AY238" s="3" t="n">
        <v>0</v>
      </c>
      <c r="AZ238" s="3" t="n">
        <v>0</v>
      </c>
      <c r="BA238" s="3" t="n">
        <v>0</v>
      </c>
      <c r="BB238" s="3" t="n">
        <v>0</v>
      </c>
      <c r="BC238" s="3" t="n">
        <v>0</v>
      </c>
      <c r="BD238" s="3" t="n">
        <v>0</v>
      </c>
      <c r="BE238" s="3" t="n">
        <v>0</v>
      </c>
      <c r="BF238" s="3" t="n">
        <v>0</v>
      </c>
      <c r="BG238" s="3" t="n">
        <v>0</v>
      </c>
      <c r="BH238" s="3" t="n">
        <v>0</v>
      </c>
      <c r="BI238" s="3" t="n">
        <v>0</v>
      </c>
      <c r="BJ238" s="3" t="n">
        <v>0</v>
      </c>
      <c r="BK238" s="3" t="n">
        <v>0</v>
      </c>
      <c r="BL238" s="3" t="n">
        <v>0</v>
      </c>
      <c r="BM238" s="3" t="n">
        <v>0</v>
      </c>
      <c r="BN238" s="3" t="n">
        <v>0</v>
      </c>
      <c r="BO238" s="3" t="n">
        <v>0</v>
      </c>
      <c r="BP238" s="3" t="n">
        <v>0</v>
      </c>
      <c r="BQ238" s="3" t="n">
        <v>0</v>
      </c>
      <c r="BR238" s="3" t="n">
        <v>0</v>
      </c>
      <c r="BS238" s="3" t="n">
        <v>0</v>
      </c>
      <c r="BT238" s="3" t="n">
        <v>0</v>
      </c>
      <c r="BU238" s="3" t="n">
        <v>0</v>
      </c>
      <c r="BV238" s="3" t="n">
        <v>0</v>
      </c>
      <c r="BW238" s="3" t="n">
        <v>0</v>
      </c>
      <c r="BX238" s="3" t="n">
        <v>0</v>
      </c>
      <c r="BY238" s="3" t="n">
        <v>0</v>
      </c>
      <c r="BZ238" s="3" t="n">
        <v>0</v>
      </c>
      <c r="CA238" s="3" t="n">
        <v>0</v>
      </c>
      <c r="CB238" s="3" t="n">
        <v>0</v>
      </c>
      <c r="CC238" s="3" t="n">
        <v>0</v>
      </c>
      <c r="CD238" s="3" t="n">
        <v>0</v>
      </c>
      <c r="CE238" s="3" t="n">
        <v>0</v>
      </c>
      <c r="CF238" s="3" t="n">
        <v>0</v>
      </c>
      <c r="CG238" s="3" t="n">
        <v>0</v>
      </c>
      <c r="CH238" s="3" t="n">
        <v>0</v>
      </c>
      <c r="CI238" s="3" t="n">
        <v>0</v>
      </c>
      <c r="CJ238" s="3" t="n">
        <v>0</v>
      </c>
      <c r="CK238" s="3" t="n">
        <v>0</v>
      </c>
      <c r="CL238" s="3" t="n">
        <v>0</v>
      </c>
      <c r="CM238" s="3" t="n">
        <v>0</v>
      </c>
      <c r="CN238" s="3" t="n">
        <v>0</v>
      </c>
      <c r="CO238" s="3" t="n">
        <v>0</v>
      </c>
      <c r="CP238" s="3" t="n">
        <v>0</v>
      </c>
      <c r="CQ238" s="3" t="n">
        <v>0</v>
      </c>
      <c r="CR238" s="3" t="n">
        <v>0</v>
      </c>
      <c r="CS238" s="3" t="n">
        <v>0</v>
      </c>
      <c r="CT238" s="3" t="n">
        <v>0</v>
      </c>
      <c r="CU238" s="63" t="s">
        <v>8</v>
      </c>
      <c r="CV238" s="56" t="n">
        <v>0</v>
      </c>
      <c r="CW238" s="56" t="n">
        <v>0</v>
      </c>
      <c r="CX238" s="56" t="n">
        <v>0</v>
      </c>
      <c r="CY238" s="55" t="n">
        <v>0</v>
      </c>
      <c r="CZ238" s="55" t="n">
        <v>0</v>
      </c>
      <c r="DA238" s="55" t="n">
        <v>0</v>
      </c>
      <c r="DB238" s="3" t="n">
        <v>0</v>
      </c>
      <c r="DC238" s="3" t="n">
        <v>0</v>
      </c>
      <c r="DD238" s="3" t="n">
        <v>0</v>
      </c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AGZ238" s="20"/>
      <c r="AHA238" s="20"/>
      <c r="AHB238" s="20"/>
      <c r="AHC238" s="20"/>
      <c r="AHD238" s="20"/>
      <c r="AHE238" s="20"/>
      <c r="AHF238" s="20"/>
      <c r="AHG238" s="20"/>
      <c r="AHH238" s="20"/>
      <c r="AHI238" s="20"/>
      <c r="AHJ238" s="20"/>
      <c r="AHK238" s="20"/>
      <c r="AHL238" s="20"/>
      <c r="AHM238" s="20"/>
      <c r="AHN238" s="20"/>
      <c r="AHO238" s="20"/>
      <c r="AHP238" s="20"/>
      <c r="AHQ238" s="20"/>
      <c r="AHR238" s="20"/>
      <c r="AHS238" s="20"/>
      <c r="AHT238" s="20"/>
      <c r="AHU238" s="20"/>
      <c r="AHV238" s="20"/>
      <c r="AHW238" s="20"/>
      <c r="AHX238" s="20"/>
      <c r="AHY238" s="20"/>
      <c r="AHZ238" s="20"/>
      <c r="AIA238" s="20"/>
      <c r="AIB238" s="20"/>
      <c r="AIC238" s="20"/>
      <c r="AID238" s="20"/>
      <c r="AIE238" s="20"/>
      <c r="AIF238" s="20"/>
      <c r="AIG238" s="20"/>
      <c r="AIH238" s="20"/>
      <c r="AII238" s="20"/>
      <c r="AIJ238" s="20"/>
      <c r="AIK238" s="20"/>
      <c r="AIL238" s="21"/>
      <c r="AIM238" s="21"/>
      <c r="AIN238" s="21"/>
      <c r="AIO238" s="21"/>
      <c r="AIP238" s="21"/>
      <c r="AIQ238" s="21"/>
      <c r="AIR238" s="21"/>
      <c r="AIS238" s="21"/>
      <c r="AIT238" s="21"/>
      <c r="AIU238" s="21"/>
      <c r="AIV238" s="21"/>
      <c r="AIW238" s="21"/>
      <c r="AIX238" s="21"/>
      <c r="AIY238" s="21"/>
      <c r="AIZ238" s="21"/>
      <c r="AJA238" s="21"/>
      <c r="AJB238" s="21"/>
      <c r="AJC238" s="21"/>
      <c r="AJD238" s="21"/>
      <c r="AJE238" s="21"/>
      <c r="AJF238" s="21"/>
      <c r="AJG238" s="21"/>
      <c r="AJH238" s="21"/>
      <c r="AJI238" s="21"/>
      <c r="AJJ238" s="21"/>
      <c r="AJK238" s="21"/>
      <c r="AJL238" s="21"/>
      <c r="AJM238" s="21"/>
      <c r="AJN238" s="21"/>
      <c r="AJO238" s="21"/>
      <c r="AJP238" s="21"/>
      <c r="AJQ238" s="21"/>
      <c r="AJR238" s="21"/>
      <c r="AJS238" s="21"/>
      <c r="AJT238" s="21"/>
      <c r="AJU238" s="21"/>
      <c r="AJV238" s="21"/>
      <c r="AJW238" s="21"/>
      <c r="AJX238" s="21"/>
      <c r="AJY238" s="21"/>
      <c r="AJZ238" s="21"/>
      <c r="AKA238" s="21"/>
      <c r="AKB238" s="21"/>
      <c r="AKC238" s="21"/>
      <c r="AKD238" s="21"/>
      <c r="AKE238" s="21"/>
      <c r="AKF238" s="21"/>
      <c r="AKG238" s="21"/>
      <c r="AKH238" s="21"/>
      <c r="AKI238" s="21"/>
      <c r="AKJ238" s="21"/>
      <c r="AKK238" s="21"/>
      <c r="AKL238" s="21"/>
      <c r="AKM238" s="21"/>
      <c r="AKN238" s="21"/>
      <c r="AKO238" s="21"/>
      <c r="AKP238" s="21"/>
      <c r="AKQ238" s="21"/>
      <c r="AKR238" s="21"/>
      <c r="AKS238" s="21"/>
      <c r="AKT238" s="21"/>
      <c r="AKU238" s="21"/>
      <c r="AKV238" s="21"/>
      <c r="AKW238" s="21"/>
      <c r="AKX238" s="21"/>
      <c r="AKY238" s="21"/>
      <c r="AKZ238" s="21"/>
      <c r="ALA238" s="21"/>
      <c r="ALB238" s="21"/>
      <c r="ALC238" s="21"/>
      <c r="ALD238" s="21"/>
      <c r="ALE238" s="21"/>
      <c r="ALF238" s="21"/>
      <c r="ALG238" s="21"/>
      <c r="ALH238" s="21"/>
      <c r="ALI238" s="21"/>
      <c r="ALJ238" s="21"/>
      <c r="ALK238" s="21"/>
      <c r="ALL238" s="21"/>
      <c r="ALM238" s="21"/>
      <c r="ALN238" s="21"/>
      <c r="ALO238" s="21"/>
      <c r="ALP238" s="21"/>
      <c r="ALQ238" s="21"/>
      <c r="ALR238" s="21"/>
      <c r="ALS238" s="21"/>
      <c r="ALT238" s="21"/>
      <c r="ALU238" s="21"/>
      <c r="ALV238" s="21"/>
      <c r="ALW238" s="21"/>
      <c r="ALX238" s="21"/>
      <c r="ALY238" s="21"/>
      <c r="ALZ238" s="21"/>
      <c r="AMA238" s="21"/>
      <c r="AMB238" s="21"/>
      <c r="AMC238" s="21"/>
      <c r="AMD238" s="21"/>
      <c r="AME238" s="21"/>
      <c r="AMF238" s="21"/>
      <c r="AMG238" s="21"/>
      <c r="AMH238" s="21"/>
      <c r="AMI238" s="21"/>
      <c r="AMJ238" s="21"/>
    </row>
    <row r="239" s="58" customFormat="true" ht="12" hidden="true" customHeight="true" outlineLevel="0" collapsed="false">
      <c r="A239" s="52" t="s">
        <v>438</v>
      </c>
      <c r="B239" s="52" t="s">
        <v>433</v>
      </c>
      <c r="C239" s="52"/>
      <c r="D239" s="53" t="n">
        <v>1973</v>
      </c>
      <c r="E239" s="53" t="n">
        <f aca="true">YEAR(TODAY())-D239</f>
        <v>53</v>
      </c>
      <c r="F239" s="53" t="s">
        <v>44</v>
      </c>
      <c r="G239" s="53" t="s">
        <v>67</v>
      </c>
      <c r="H239" s="54" t="n">
        <v>0</v>
      </c>
      <c r="I239" s="54" t="n">
        <v>0</v>
      </c>
      <c r="J239" s="3" t="n">
        <f aca="false">IF(COUNT(L239:V239)&lt;7,W239,LARGE(L239:V239,1)+LARGE(L239:V239,2)+LARGE(L239:V239,3)+LARGE(L239:V239,4)+LARGE(L239:V239,5)+LARGE(L239:V239,6)+LARGE(L239:V239,7))</f>
        <v>0</v>
      </c>
      <c r="K239" s="3" t="n">
        <v>0</v>
      </c>
      <c r="L239" s="59" t="n">
        <f aca="false">AE239</f>
        <v>0</v>
      </c>
      <c r="M239" s="3" t="n">
        <v>0</v>
      </c>
      <c r="N239" s="3" t="n">
        <f aca="false">AS239</f>
        <v>0</v>
      </c>
      <c r="O239" s="3" t="n">
        <v>0</v>
      </c>
      <c r="P239" s="3"/>
      <c r="Q239" s="3"/>
      <c r="R239" s="3" t="n">
        <f aca="false">BX239</f>
        <v>0</v>
      </c>
      <c r="S239" s="3"/>
      <c r="T239" s="3" t="n">
        <f aca="false">CM239</f>
        <v>0</v>
      </c>
      <c r="U239" s="3" t="n">
        <f aca="false">CT239</f>
        <v>0</v>
      </c>
      <c r="V239" s="3" t="n">
        <f aca="false">DA239</f>
        <v>0</v>
      </c>
      <c r="W239" s="3" t="n">
        <f aca="false">SUM(L239:V239)</f>
        <v>0</v>
      </c>
      <c r="X239" s="3" t="n">
        <f aca="false">W239-J239</f>
        <v>0</v>
      </c>
      <c r="Y239" s="3" t="n">
        <v>0</v>
      </c>
      <c r="Z239" s="3" t="n">
        <v>0</v>
      </c>
      <c r="AA239" s="3" t="n">
        <v>0</v>
      </c>
      <c r="AB239" s="3" t="n">
        <v>0</v>
      </c>
      <c r="AC239" s="3" t="n">
        <v>0</v>
      </c>
      <c r="AD239" s="3" t="n">
        <v>0</v>
      </c>
      <c r="AE239" s="3" t="n">
        <v>0</v>
      </c>
      <c r="AF239" s="3" t="n">
        <v>0</v>
      </c>
      <c r="AG239" s="3" t="n">
        <v>0</v>
      </c>
      <c r="AH239" s="3" t="n">
        <v>0</v>
      </c>
      <c r="AI239" s="3" t="n">
        <v>0</v>
      </c>
      <c r="AJ239" s="3" t="n">
        <v>0</v>
      </c>
      <c r="AK239" s="3" t="n">
        <v>0</v>
      </c>
      <c r="AL239" s="3" t="n">
        <v>0</v>
      </c>
      <c r="AM239" s="3" t="n">
        <v>0</v>
      </c>
      <c r="AN239" s="3" t="n">
        <v>0</v>
      </c>
      <c r="AO239" s="3" t="n">
        <v>0</v>
      </c>
      <c r="AP239" s="3" t="n">
        <v>0</v>
      </c>
      <c r="AQ239" s="3" t="n">
        <v>0</v>
      </c>
      <c r="AR239" s="3" t="n">
        <v>0</v>
      </c>
      <c r="AS239" s="3" t="n">
        <v>0</v>
      </c>
      <c r="AT239" s="3" t="n">
        <v>0</v>
      </c>
      <c r="AU239" s="3" t="n">
        <v>0</v>
      </c>
      <c r="AV239" s="3" t="n">
        <v>0</v>
      </c>
      <c r="AW239" s="3" t="n">
        <v>0</v>
      </c>
      <c r="AX239" s="3" t="n">
        <v>0</v>
      </c>
      <c r="AY239" s="3" t="n">
        <v>0</v>
      </c>
      <c r="AZ239" s="3" t="n">
        <v>0</v>
      </c>
      <c r="BA239" s="3" t="n">
        <v>0</v>
      </c>
      <c r="BB239" s="3" t="n">
        <v>0</v>
      </c>
      <c r="BC239" s="3" t="n">
        <v>0</v>
      </c>
      <c r="BD239" s="3" t="n">
        <v>0</v>
      </c>
      <c r="BE239" s="3" t="n">
        <v>0</v>
      </c>
      <c r="BF239" s="3" t="n">
        <v>0</v>
      </c>
      <c r="BG239" s="3" t="n">
        <v>0</v>
      </c>
      <c r="BH239" s="3" t="n">
        <v>0</v>
      </c>
      <c r="BI239" s="3" t="n">
        <v>0</v>
      </c>
      <c r="BJ239" s="3" t="n">
        <v>0</v>
      </c>
      <c r="BK239" s="3" t="n">
        <v>0</v>
      </c>
      <c r="BL239" s="3" t="n">
        <v>0</v>
      </c>
      <c r="BM239" s="3" t="n">
        <v>0</v>
      </c>
      <c r="BN239" s="3" t="n">
        <v>0</v>
      </c>
      <c r="BO239" s="3" t="n">
        <v>0</v>
      </c>
      <c r="BP239" s="3" t="n">
        <v>0</v>
      </c>
      <c r="BQ239" s="3" t="n">
        <v>0</v>
      </c>
      <c r="BR239" s="3" t="n">
        <v>0</v>
      </c>
      <c r="BS239" s="3" t="n">
        <v>0</v>
      </c>
      <c r="BT239" s="3" t="n">
        <v>0</v>
      </c>
      <c r="BU239" s="3" t="n">
        <v>0</v>
      </c>
      <c r="BV239" s="3" t="n">
        <v>0</v>
      </c>
      <c r="BW239" s="3" t="n">
        <v>0</v>
      </c>
      <c r="BX239" s="3" t="n">
        <v>0</v>
      </c>
      <c r="BY239" s="3" t="n">
        <v>0</v>
      </c>
      <c r="BZ239" s="3" t="n">
        <v>0</v>
      </c>
      <c r="CA239" s="3" t="n">
        <v>0</v>
      </c>
      <c r="CB239" s="3" t="n">
        <v>0</v>
      </c>
      <c r="CC239" s="3" t="n">
        <v>0</v>
      </c>
      <c r="CD239" s="3" t="n">
        <v>0</v>
      </c>
      <c r="CE239" s="3" t="n">
        <v>0</v>
      </c>
      <c r="CF239" s="3" t="n">
        <v>0</v>
      </c>
      <c r="CG239" s="3" t="n">
        <v>0</v>
      </c>
      <c r="CH239" s="3" t="n">
        <v>0</v>
      </c>
      <c r="CI239" s="3" t="n">
        <v>0</v>
      </c>
      <c r="CJ239" s="3" t="n">
        <v>0</v>
      </c>
      <c r="CK239" s="3" t="n">
        <v>0</v>
      </c>
      <c r="CL239" s="3" t="n">
        <v>0</v>
      </c>
      <c r="CM239" s="3" t="n">
        <v>0</v>
      </c>
      <c r="CN239" s="3" t="n">
        <v>0</v>
      </c>
      <c r="CO239" s="3" t="n">
        <v>0</v>
      </c>
      <c r="CP239" s="3" t="n">
        <v>0</v>
      </c>
      <c r="CQ239" s="3" t="n">
        <v>0</v>
      </c>
      <c r="CR239" s="3" t="n">
        <v>0</v>
      </c>
      <c r="CS239" s="3" t="n">
        <v>0</v>
      </c>
      <c r="CT239" s="3" t="n">
        <v>0</v>
      </c>
      <c r="CU239" s="63" t="s">
        <v>8</v>
      </c>
      <c r="CV239" s="56" t="n">
        <v>0</v>
      </c>
      <c r="CW239" s="56" t="n">
        <v>0</v>
      </c>
      <c r="CX239" s="56" t="n">
        <v>0</v>
      </c>
      <c r="CY239" s="55" t="n">
        <v>0</v>
      </c>
      <c r="CZ239" s="55" t="n">
        <v>0</v>
      </c>
      <c r="DA239" s="55" t="n">
        <v>0</v>
      </c>
      <c r="DB239" s="3" t="n">
        <v>0</v>
      </c>
      <c r="DC239" s="3" t="n">
        <v>0</v>
      </c>
      <c r="DD239" s="3" t="n">
        <v>0</v>
      </c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AGZ239" s="20"/>
      <c r="AHA239" s="20"/>
      <c r="AHB239" s="20"/>
      <c r="AHC239" s="20"/>
      <c r="AHD239" s="20"/>
      <c r="AHE239" s="20"/>
      <c r="AHF239" s="20"/>
      <c r="AHG239" s="20"/>
      <c r="AHH239" s="20"/>
      <c r="AHI239" s="20"/>
      <c r="AHJ239" s="20"/>
      <c r="AHK239" s="20"/>
      <c r="AHL239" s="20"/>
      <c r="AHM239" s="20"/>
      <c r="AHN239" s="20"/>
      <c r="AHO239" s="20"/>
      <c r="AHP239" s="20"/>
      <c r="AHQ239" s="20"/>
      <c r="AHR239" s="20"/>
      <c r="AHS239" s="20"/>
      <c r="AHT239" s="20"/>
      <c r="AHU239" s="20"/>
      <c r="AHV239" s="20"/>
      <c r="AHW239" s="20"/>
      <c r="AHX239" s="20"/>
      <c r="AHY239" s="20"/>
      <c r="AHZ239" s="20"/>
      <c r="AIA239" s="20"/>
      <c r="AIB239" s="20"/>
      <c r="AIC239" s="20"/>
      <c r="AID239" s="20"/>
      <c r="AIE239" s="20"/>
      <c r="AIF239" s="20"/>
      <c r="AIG239" s="20"/>
      <c r="AIH239" s="20"/>
      <c r="AII239" s="20"/>
      <c r="AIJ239" s="20"/>
      <c r="AIK239" s="20"/>
      <c r="AIL239" s="21"/>
      <c r="AIM239" s="21"/>
      <c r="AIN239" s="21"/>
      <c r="AIO239" s="21"/>
      <c r="AIP239" s="21"/>
      <c r="AIQ239" s="21"/>
      <c r="AIR239" s="21"/>
      <c r="AIS239" s="21"/>
      <c r="AIT239" s="21"/>
      <c r="AIU239" s="21"/>
      <c r="AIV239" s="21"/>
      <c r="AIW239" s="21"/>
      <c r="AIX239" s="21"/>
      <c r="AIY239" s="21"/>
      <c r="AIZ239" s="21"/>
      <c r="AJA239" s="21"/>
      <c r="AJB239" s="21"/>
      <c r="AJC239" s="21"/>
      <c r="AJD239" s="21"/>
      <c r="AJE239" s="21"/>
      <c r="AJF239" s="21"/>
      <c r="AJG239" s="21"/>
      <c r="AJH239" s="21"/>
      <c r="AJI239" s="21"/>
      <c r="AJJ239" s="21"/>
      <c r="AJK239" s="21"/>
      <c r="AJL239" s="21"/>
      <c r="AJM239" s="21"/>
      <c r="AJN239" s="21"/>
      <c r="AJO239" s="21"/>
      <c r="AJP239" s="21"/>
      <c r="AJQ239" s="21"/>
      <c r="AJR239" s="21"/>
      <c r="AJS239" s="21"/>
      <c r="AJT239" s="21"/>
      <c r="AJU239" s="21"/>
      <c r="AJV239" s="21"/>
      <c r="AJW239" s="21"/>
      <c r="AJX239" s="21"/>
      <c r="AJY239" s="21"/>
      <c r="AJZ239" s="21"/>
      <c r="AKA239" s="21"/>
      <c r="AKB239" s="21"/>
      <c r="AKC239" s="21"/>
      <c r="AKD239" s="21"/>
      <c r="AKE239" s="21"/>
      <c r="AKF239" s="21"/>
      <c r="AKG239" s="21"/>
      <c r="AKH239" s="21"/>
      <c r="AKI239" s="21"/>
      <c r="AKJ239" s="21"/>
      <c r="AKK239" s="21"/>
      <c r="AKL239" s="21"/>
      <c r="AKM239" s="21"/>
      <c r="AKN239" s="21"/>
      <c r="AKO239" s="21"/>
      <c r="AKP239" s="21"/>
      <c r="AKQ239" s="21"/>
      <c r="AKR239" s="21"/>
      <c r="AKS239" s="21"/>
      <c r="AKT239" s="21"/>
      <c r="AKU239" s="21"/>
      <c r="AKV239" s="21"/>
      <c r="AKW239" s="21"/>
      <c r="AKX239" s="21"/>
      <c r="AKY239" s="21"/>
      <c r="AKZ239" s="21"/>
      <c r="ALA239" s="21"/>
      <c r="ALB239" s="21"/>
      <c r="ALC239" s="21"/>
      <c r="ALD239" s="21"/>
      <c r="ALE239" s="21"/>
      <c r="ALF239" s="21"/>
      <c r="ALG239" s="21"/>
      <c r="ALH239" s="21"/>
      <c r="ALI239" s="21"/>
      <c r="ALJ239" s="21"/>
      <c r="ALK239" s="21"/>
      <c r="ALL239" s="21"/>
      <c r="ALM239" s="21"/>
      <c r="ALN239" s="21"/>
      <c r="ALO239" s="21"/>
      <c r="ALP239" s="21"/>
      <c r="ALQ239" s="21"/>
      <c r="ALR239" s="21"/>
      <c r="ALS239" s="21"/>
      <c r="ALT239" s="21"/>
      <c r="ALU239" s="21"/>
      <c r="ALV239" s="21"/>
      <c r="ALW239" s="21"/>
      <c r="ALX239" s="21"/>
      <c r="ALY239" s="21"/>
      <c r="ALZ239" s="21"/>
      <c r="AMA239" s="21"/>
      <c r="AMB239" s="21"/>
      <c r="AMC239" s="21"/>
      <c r="AMD239" s="21"/>
      <c r="AME239" s="21"/>
      <c r="AMF239" s="21"/>
      <c r="AMG239" s="21"/>
      <c r="AMH239" s="21"/>
      <c r="AMI239" s="21"/>
      <c r="AMJ239" s="21"/>
    </row>
    <row r="240" s="58" customFormat="true" ht="12" hidden="true" customHeight="true" outlineLevel="0" collapsed="false">
      <c r="A240" s="52" t="s">
        <v>439</v>
      </c>
      <c r="B240" s="52" t="s">
        <v>383</v>
      </c>
      <c r="C240" s="52"/>
      <c r="D240" s="53" t="n">
        <v>1974</v>
      </c>
      <c r="E240" s="53" t="n">
        <f aca="true">YEAR(TODAY())-D240</f>
        <v>52</v>
      </c>
      <c r="F240" s="53" t="s">
        <v>131</v>
      </c>
      <c r="G240" s="53" t="s">
        <v>135</v>
      </c>
      <c r="H240" s="54" t="n">
        <v>0</v>
      </c>
      <c r="I240" s="54" t="n">
        <v>0</v>
      </c>
      <c r="J240" s="3" t="n">
        <f aca="false">IF(COUNT(M240:V240)&lt;7,W240,LARGE(M240:V240,1)+LARGE(M240:V240,2)+LARGE(M240:V240,3)+LARGE(M240:V240,4)+LARGE(M240:V240,5)+LARGE(M240:V240,6)+LARGE(M240:V240,7))</f>
        <v>0</v>
      </c>
      <c r="K240" s="3" t="n">
        <v>0</v>
      </c>
      <c r="L240" s="59" t="n">
        <f aca="false">AE240</f>
        <v>0</v>
      </c>
      <c r="M240" s="3"/>
      <c r="N240" s="3" t="n">
        <f aca="false">AS240</f>
        <v>0</v>
      </c>
      <c r="O240" s="3" t="n">
        <v>0</v>
      </c>
      <c r="P240" s="3"/>
      <c r="Q240" s="3"/>
      <c r="R240" s="3" t="n">
        <f aca="false">BX240</f>
        <v>0</v>
      </c>
      <c r="S240" s="3"/>
      <c r="T240" s="3" t="n">
        <f aca="false">CM240</f>
        <v>0</v>
      </c>
      <c r="U240" s="3" t="n">
        <f aca="false">CT240</f>
        <v>0</v>
      </c>
      <c r="V240" s="3" t="n">
        <f aca="false">DA240</f>
        <v>0</v>
      </c>
      <c r="W240" s="3" t="n">
        <f aca="false">SUM(M240:V240)</f>
        <v>0</v>
      </c>
      <c r="X240" s="3" t="n">
        <f aca="false">W240-J240</f>
        <v>0</v>
      </c>
      <c r="Y240" s="3" t="n">
        <v>0</v>
      </c>
      <c r="Z240" s="3" t="n">
        <v>0</v>
      </c>
      <c r="AA240" s="3" t="n">
        <v>0</v>
      </c>
      <c r="AB240" s="3" t="n">
        <v>0</v>
      </c>
      <c r="AC240" s="3" t="n">
        <v>0</v>
      </c>
      <c r="AD240" s="3" t="n">
        <v>0</v>
      </c>
      <c r="AE240" s="3" t="n">
        <v>0</v>
      </c>
      <c r="AF240" s="3" t="n">
        <v>0</v>
      </c>
      <c r="AG240" s="3" t="n">
        <v>0</v>
      </c>
      <c r="AH240" s="3" t="n">
        <v>0</v>
      </c>
      <c r="AI240" s="3" t="n">
        <v>0</v>
      </c>
      <c r="AJ240" s="3" t="n">
        <v>0</v>
      </c>
      <c r="AK240" s="3" t="n">
        <v>0</v>
      </c>
      <c r="AL240" s="3" t="n">
        <v>0</v>
      </c>
      <c r="AM240" s="3" t="n">
        <v>0</v>
      </c>
      <c r="AN240" s="3" t="n">
        <v>0</v>
      </c>
      <c r="AO240" s="3" t="n">
        <v>0</v>
      </c>
      <c r="AP240" s="3" t="n">
        <v>0</v>
      </c>
      <c r="AQ240" s="3" t="n">
        <v>0</v>
      </c>
      <c r="AR240" s="3" t="n">
        <v>0</v>
      </c>
      <c r="AS240" s="3" t="n">
        <v>0</v>
      </c>
      <c r="AT240" s="3" t="n">
        <v>0</v>
      </c>
      <c r="AU240" s="3" t="n">
        <v>0</v>
      </c>
      <c r="AV240" s="3" t="n">
        <v>0</v>
      </c>
      <c r="AW240" s="3" t="n">
        <v>0</v>
      </c>
      <c r="AX240" s="3" t="n">
        <v>0</v>
      </c>
      <c r="AY240" s="3" t="n">
        <v>0</v>
      </c>
      <c r="AZ240" s="3" t="n">
        <v>0</v>
      </c>
      <c r="BA240" s="3" t="n">
        <v>0</v>
      </c>
      <c r="BB240" s="3" t="n">
        <v>0</v>
      </c>
      <c r="BC240" s="3" t="n">
        <v>0</v>
      </c>
      <c r="BD240" s="3" t="n">
        <v>0</v>
      </c>
      <c r="BE240" s="3" t="n">
        <v>0</v>
      </c>
      <c r="BF240" s="3" t="n">
        <v>0</v>
      </c>
      <c r="BG240" s="3" t="n">
        <v>0</v>
      </c>
      <c r="BH240" s="3" t="n">
        <v>0</v>
      </c>
      <c r="BI240" s="3" t="n">
        <v>0</v>
      </c>
      <c r="BJ240" s="3" t="n">
        <v>0</v>
      </c>
      <c r="BK240" s="3" t="n">
        <v>0</v>
      </c>
      <c r="BL240" s="3" t="n">
        <v>0</v>
      </c>
      <c r="BM240" s="3" t="n">
        <v>0</v>
      </c>
      <c r="BN240" s="3" t="n">
        <v>0</v>
      </c>
      <c r="BO240" s="3" t="n">
        <v>0</v>
      </c>
      <c r="BP240" s="3" t="n">
        <v>0</v>
      </c>
      <c r="BQ240" s="3" t="n">
        <v>0</v>
      </c>
      <c r="BR240" s="3" t="n">
        <v>0</v>
      </c>
      <c r="BS240" s="3" t="n">
        <v>0</v>
      </c>
      <c r="BT240" s="3" t="n">
        <v>0</v>
      </c>
      <c r="BU240" s="3" t="n">
        <v>0</v>
      </c>
      <c r="BV240" s="3" t="n">
        <v>0</v>
      </c>
      <c r="BW240" s="3" t="n">
        <v>0</v>
      </c>
      <c r="BX240" s="3" t="n">
        <v>0</v>
      </c>
      <c r="BY240" s="3" t="n">
        <v>0</v>
      </c>
      <c r="BZ240" s="3" t="n">
        <v>0</v>
      </c>
      <c r="CA240" s="3" t="n">
        <v>0</v>
      </c>
      <c r="CB240" s="3" t="n">
        <v>0</v>
      </c>
      <c r="CC240" s="3" t="n">
        <v>0</v>
      </c>
      <c r="CD240" s="3" t="n">
        <v>0</v>
      </c>
      <c r="CE240" s="3" t="n">
        <v>0</v>
      </c>
      <c r="CF240" s="3" t="n">
        <v>0</v>
      </c>
      <c r="CG240" s="3" t="n">
        <v>0</v>
      </c>
      <c r="CH240" s="3" t="n">
        <v>0</v>
      </c>
      <c r="CI240" s="3" t="n">
        <v>0</v>
      </c>
      <c r="CJ240" s="3" t="n">
        <v>0</v>
      </c>
      <c r="CK240" s="3" t="n">
        <v>0</v>
      </c>
      <c r="CL240" s="3" t="n">
        <v>0</v>
      </c>
      <c r="CM240" s="3" t="n">
        <v>0</v>
      </c>
      <c r="CN240" s="3" t="n">
        <v>0</v>
      </c>
      <c r="CO240" s="3" t="n">
        <v>0</v>
      </c>
      <c r="CP240" s="3" t="n">
        <v>0</v>
      </c>
      <c r="CQ240" s="3" t="n">
        <v>0</v>
      </c>
      <c r="CR240" s="3" t="n">
        <v>0</v>
      </c>
      <c r="CS240" s="3" t="n">
        <v>0</v>
      </c>
      <c r="CT240" s="3" t="n">
        <v>0</v>
      </c>
      <c r="CU240" s="63" t="s">
        <v>8</v>
      </c>
      <c r="CV240" s="56" t="n">
        <v>0</v>
      </c>
      <c r="CW240" s="56" t="n">
        <v>0</v>
      </c>
      <c r="CX240" s="56" t="n">
        <v>0</v>
      </c>
      <c r="CY240" s="55" t="n">
        <v>0</v>
      </c>
      <c r="CZ240" s="55" t="n">
        <v>0</v>
      </c>
      <c r="DA240" s="55" t="n">
        <v>0</v>
      </c>
      <c r="DB240" s="3" t="n">
        <v>0</v>
      </c>
      <c r="DC240" s="3" t="n">
        <v>0</v>
      </c>
      <c r="DD240" s="3" t="n">
        <v>0</v>
      </c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AGZ240" s="20"/>
      <c r="AHA240" s="20"/>
      <c r="AHB240" s="20"/>
      <c r="AHC240" s="20"/>
      <c r="AHD240" s="20"/>
      <c r="AHE240" s="20"/>
      <c r="AHF240" s="20"/>
      <c r="AHG240" s="20"/>
      <c r="AHH240" s="20"/>
      <c r="AHI240" s="20"/>
      <c r="AHJ240" s="20"/>
      <c r="AHK240" s="20"/>
      <c r="AHL240" s="20"/>
      <c r="AHM240" s="20"/>
      <c r="AHN240" s="20"/>
      <c r="AHO240" s="20"/>
      <c r="AHP240" s="20"/>
      <c r="AHQ240" s="20"/>
      <c r="AHR240" s="20"/>
      <c r="AHS240" s="20"/>
      <c r="AHT240" s="20"/>
      <c r="AHU240" s="20"/>
      <c r="AHV240" s="20"/>
      <c r="AHW240" s="20"/>
      <c r="AHX240" s="20"/>
      <c r="AHY240" s="20"/>
      <c r="AHZ240" s="20"/>
      <c r="AIA240" s="20"/>
      <c r="AIB240" s="20"/>
      <c r="AIC240" s="20"/>
      <c r="AID240" s="20"/>
      <c r="AIE240" s="20"/>
      <c r="AIF240" s="20"/>
      <c r="AIG240" s="20"/>
      <c r="AIH240" s="20"/>
      <c r="AII240" s="20"/>
      <c r="AIJ240" s="20"/>
      <c r="AIK240" s="20"/>
      <c r="AIL240" s="21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  <c r="ALZ240" s="21"/>
      <c r="AMA240" s="21"/>
      <c r="AMB240" s="21"/>
      <c r="AMC240" s="21"/>
      <c r="AMD240" s="21"/>
      <c r="AME240" s="21"/>
      <c r="AMF240" s="21"/>
      <c r="AMG240" s="21"/>
      <c r="AMH240" s="21"/>
      <c r="AMI240" s="21"/>
      <c r="AMJ240" s="21"/>
    </row>
    <row r="241" s="58" customFormat="true" ht="12" hidden="true" customHeight="true" outlineLevel="0" collapsed="false">
      <c r="A241" s="52" t="s">
        <v>440</v>
      </c>
      <c r="B241" s="52" t="s">
        <v>433</v>
      </c>
      <c r="C241" s="52" t="s">
        <v>70</v>
      </c>
      <c r="D241" s="53" t="n">
        <v>2003</v>
      </c>
      <c r="E241" s="53" t="n">
        <f aca="true">YEAR(TODAY())-D241</f>
        <v>23</v>
      </c>
      <c r="F241" s="53" t="s">
        <v>44</v>
      </c>
      <c r="G241" s="53" t="s">
        <v>45</v>
      </c>
      <c r="H241" s="54" t="n">
        <v>0</v>
      </c>
      <c r="I241" s="54" t="n">
        <v>0</v>
      </c>
      <c r="J241" s="3" t="n">
        <f aca="false">IF(COUNT(M241:V241)&lt;7,W241,LARGE(M241:V241,1)+LARGE(M241:V241,2)+LARGE(M241:V241,3)+LARGE(M241:V241,4)+LARGE(M241:V241,5)+LARGE(M241:V241,6)+LARGE(M241:V241,7))</f>
        <v>0</v>
      </c>
      <c r="K241" s="3"/>
      <c r="L241" s="59" t="n">
        <f aca="false">AE241</f>
        <v>0</v>
      </c>
      <c r="M241" s="3"/>
      <c r="N241" s="3" t="n">
        <f aca="false">AS241</f>
        <v>0</v>
      </c>
      <c r="O241" s="3" t="n">
        <v>0</v>
      </c>
      <c r="P241" s="3"/>
      <c r="Q241" s="3"/>
      <c r="R241" s="3" t="n">
        <f aca="false">BX241</f>
        <v>0</v>
      </c>
      <c r="S241" s="3"/>
      <c r="T241" s="3" t="n">
        <f aca="false">CM241</f>
        <v>0</v>
      </c>
      <c r="U241" s="3" t="n">
        <f aca="false">CT241</f>
        <v>0</v>
      </c>
      <c r="V241" s="3" t="n">
        <f aca="false">DA241</f>
        <v>0</v>
      </c>
      <c r="W241" s="3" t="n">
        <f aca="false">SUM(M241:V241)</f>
        <v>0</v>
      </c>
      <c r="X241" s="3" t="n">
        <f aca="false">W241-J241</f>
        <v>0</v>
      </c>
      <c r="Y241" s="3" t="n">
        <v>0</v>
      </c>
      <c r="Z241" s="3" t="n">
        <v>0</v>
      </c>
      <c r="AA241" s="3" t="n">
        <v>0</v>
      </c>
      <c r="AB241" s="3" t="n">
        <v>0</v>
      </c>
      <c r="AC241" s="3" t="n">
        <v>0</v>
      </c>
      <c r="AD241" s="3" t="n">
        <v>0</v>
      </c>
      <c r="AE241" s="3" t="n">
        <v>0</v>
      </c>
      <c r="AF241" s="3" t="n">
        <v>0</v>
      </c>
      <c r="AG241" s="3" t="n">
        <v>0</v>
      </c>
      <c r="AH241" s="3" t="n">
        <v>0</v>
      </c>
      <c r="AI241" s="3" t="n">
        <v>0</v>
      </c>
      <c r="AJ241" s="3" t="n">
        <v>0</v>
      </c>
      <c r="AK241" s="3" t="n">
        <v>0</v>
      </c>
      <c r="AL241" s="3" t="n">
        <v>0</v>
      </c>
      <c r="AM241" s="3" t="n">
        <v>0</v>
      </c>
      <c r="AN241" s="3" t="n">
        <v>0</v>
      </c>
      <c r="AO241" s="3" t="n">
        <v>0</v>
      </c>
      <c r="AP241" s="3" t="n">
        <v>0</v>
      </c>
      <c r="AQ241" s="3" t="n">
        <v>0</v>
      </c>
      <c r="AR241" s="3" t="n">
        <v>0</v>
      </c>
      <c r="AS241" s="3" t="n">
        <v>0</v>
      </c>
      <c r="AT241" s="3" t="n">
        <v>0</v>
      </c>
      <c r="AU241" s="3" t="n">
        <v>0</v>
      </c>
      <c r="AV241" s="3" t="n">
        <v>0</v>
      </c>
      <c r="AW241" s="3" t="n">
        <v>0</v>
      </c>
      <c r="AX241" s="3" t="n">
        <v>0</v>
      </c>
      <c r="AY241" s="3" t="n">
        <v>0</v>
      </c>
      <c r="AZ241" s="3" t="n">
        <v>0</v>
      </c>
      <c r="BA241" s="3" t="n">
        <v>0</v>
      </c>
      <c r="BB241" s="3" t="n">
        <v>0</v>
      </c>
      <c r="BC241" s="3" t="n">
        <v>0</v>
      </c>
      <c r="BD241" s="3" t="n">
        <v>0</v>
      </c>
      <c r="BE241" s="3" t="n">
        <v>0</v>
      </c>
      <c r="BF241" s="3" t="n">
        <v>0</v>
      </c>
      <c r="BG241" s="3" t="n">
        <v>0</v>
      </c>
      <c r="BH241" s="3" t="n">
        <v>0</v>
      </c>
      <c r="BI241" s="3" t="n">
        <v>0</v>
      </c>
      <c r="BJ241" s="3" t="n">
        <v>0</v>
      </c>
      <c r="BK241" s="3" t="n">
        <v>0</v>
      </c>
      <c r="BL241" s="3" t="n">
        <v>0</v>
      </c>
      <c r="BM241" s="3" t="n">
        <v>0</v>
      </c>
      <c r="BN241" s="3" t="n">
        <v>0</v>
      </c>
      <c r="BO241" s="3" t="n">
        <v>0</v>
      </c>
      <c r="BP241" s="3" t="n">
        <v>0</v>
      </c>
      <c r="BQ241" s="3" t="n">
        <v>0</v>
      </c>
      <c r="BR241" s="3" t="n">
        <v>0</v>
      </c>
      <c r="BS241" s="3" t="n">
        <v>0</v>
      </c>
      <c r="BT241" s="3" t="n">
        <v>0</v>
      </c>
      <c r="BU241" s="3" t="n">
        <v>0</v>
      </c>
      <c r="BV241" s="3" t="n">
        <v>0</v>
      </c>
      <c r="BW241" s="3" t="n">
        <v>0</v>
      </c>
      <c r="BX241" s="3" t="n">
        <v>0</v>
      </c>
      <c r="BY241" s="3" t="n">
        <v>0</v>
      </c>
      <c r="BZ241" s="3" t="n">
        <v>0</v>
      </c>
      <c r="CA241" s="3" t="n">
        <v>0</v>
      </c>
      <c r="CB241" s="3" t="n">
        <v>0</v>
      </c>
      <c r="CC241" s="3" t="n">
        <v>0</v>
      </c>
      <c r="CD241" s="3" t="n">
        <v>0</v>
      </c>
      <c r="CE241" s="3" t="n">
        <v>0</v>
      </c>
      <c r="CF241" s="3" t="n">
        <v>0</v>
      </c>
      <c r="CG241" s="3" t="n">
        <v>0</v>
      </c>
      <c r="CH241" s="3" t="n">
        <v>0</v>
      </c>
      <c r="CI241" s="3" t="n">
        <v>0</v>
      </c>
      <c r="CJ241" s="3" t="n">
        <v>0</v>
      </c>
      <c r="CK241" s="3" t="n">
        <v>0</v>
      </c>
      <c r="CL241" s="3" t="n">
        <v>0</v>
      </c>
      <c r="CM241" s="3" t="n">
        <v>0</v>
      </c>
      <c r="CN241" s="3" t="n">
        <v>0</v>
      </c>
      <c r="CO241" s="3" t="n">
        <v>0</v>
      </c>
      <c r="CP241" s="3" t="n">
        <v>0</v>
      </c>
      <c r="CQ241" s="3" t="n">
        <v>0</v>
      </c>
      <c r="CR241" s="3" t="n">
        <v>0</v>
      </c>
      <c r="CS241" s="3" t="n">
        <v>0</v>
      </c>
      <c r="CT241" s="3" t="n">
        <v>0</v>
      </c>
      <c r="CU241" s="63" t="s">
        <v>8</v>
      </c>
      <c r="CV241" s="56" t="n">
        <v>0</v>
      </c>
      <c r="CW241" s="56" t="n">
        <v>0</v>
      </c>
      <c r="CX241" s="56" t="n">
        <v>0</v>
      </c>
      <c r="CY241" s="55" t="n">
        <v>0</v>
      </c>
      <c r="CZ241" s="55" t="n">
        <v>0</v>
      </c>
      <c r="DA241" s="55" t="n">
        <v>0</v>
      </c>
      <c r="DB241" s="3" t="n">
        <v>0</v>
      </c>
      <c r="DC241" s="3" t="n">
        <v>0</v>
      </c>
      <c r="DD241" s="3" t="n">
        <v>0</v>
      </c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AGZ241" s="20"/>
      <c r="AHA241" s="20"/>
      <c r="AHB241" s="20"/>
      <c r="AHC241" s="20"/>
      <c r="AHD241" s="20"/>
      <c r="AHE241" s="20"/>
      <c r="AHF241" s="20"/>
      <c r="AHG241" s="20"/>
      <c r="AHH241" s="20"/>
      <c r="AHI241" s="20"/>
      <c r="AHJ241" s="20"/>
      <c r="AHK241" s="20"/>
      <c r="AHL241" s="20"/>
      <c r="AHM241" s="20"/>
      <c r="AHN241" s="20"/>
      <c r="AHO241" s="20"/>
      <c r="AHP241" s="20"/>
      <c r="AHQ241" s="20"/>
      <c r="AHR241" s="20"/>
      <c r="AHS241" s="20"/>
      <c r="AHT241" s="20"/>
      <c r="AHU241" s="20"/>
      <c r="AHV241" s="20"/>
      <c r="AHW241" s="20"/>
      <c r="AHX241" s="20"/>
      <c r="AHY241" s="20"/>
      <c r="AHZ241" s="20"/>
      <c r="AIA241" s="20"/>
      <c r="AIB241" s="20"/>
      <c r="AIC241" s="20"/>
      <c r="AID241" s="20"/>
      <c r="AIE241" s="20"/>
      <c r="AIF241" s="20"/>
      <c r="AIG241" s="20"/>
      <c r="AIH241" s="20"/>
      <c r="AII241" s="20"/>
      <c r="AIJ241" s="20"/>
      <c r="AIK241" s="20"/>
      <c r="AIL241" s="21"/>
      <c r="AIM241" s="21"/>
      <c r="AIN241" s="21"/>
      <c r="AIO241" s="21"/>
      <c r="AIP241" s="21"/>
      <c r="AIQ241" s="21"/>
      <c r="AIR241" s="21"/>
      <c r="AIS241" s="21"/>
      <c r="AIT241" s="21"/>
      <c r="AIU241" s="21"/>
      <c r="AIV241" s="21"/>
      <c r="AIW241" s="21"/>
      <c r="AIX241" s="21"/>
      <c r="AIY241" s="21"/>
      <c r="AIZ241" s="21"/>
      <c r="AJA241" s="21"/>
      <c r="AJB241" s="21"/>
      <c r="AJC241" s="21"/>
      <c r="AJD241" s="21"/>
      <c r="AJE241" s="21"/>
      <c r="AJF241" s="21"/>
      <c r="AJG241" s="21"/>
      <c r="AJH241" s="21"/>
      <c r="AJI241" s="21"/>
      <c r="AJJ241" s="21"/>
      <c r="AJK241" s="21"/>
      <c r="AJL241" s="21"/>
      <c r="AJM241" s="21"/>
      <c r="AJN241" s="21"/>
      <c r="AJO241" s="21"/>
      <c r="AJP241" s="21"/>
      <c r="AJQ241" s="21"/>
      <c r="AJR241" s="21"/>
      <c r="AJS241" s="21"/>
      <c r="AJT241" s="21"/>
      <c r="AJU241" s="21"/>
      <c r="AJV241" s="21"/>
      <c r="AJW241" s="21"/>
      <c r="AJX241" s="21"/>
      <c r="AJY241" s="21"/>
      <c r="AJZ241" s="21"/>
      <c r="AKA241" s="21"/>
      <c r="AKB241" s="21"/>
      <c r="AKC241" s="21"/>
      <c r="AKD241" s="21"/>
      <c r="AKE241" s="21"/>
      <c r="AKF241" s="21"/>
      <c r="AKG241" s="21"/>
      <c r="AKH241" s="21"/>
      <c r="AKI241" s="21"/>
      <c r="AKJ241" s="21"/>
      <c r="AKK241" s="21"/>
      <c r="AKL241" s="21"/>
      <c r="AKM241" s="21"/>
      <c r="AKN241" s="21"/>
      <c r="AKO241" s="21"/>
      <c r="AKP241" s="21"/>
      <c r="AKQ241" s="21"/>
      <c r="AKR241" s="21"/>
      <c r="AKS241" s="21"/>
      <c r="AKT241" s="21"/>
      <c r="AKU241" s="21"/>
      <c r="AKV241" s="21"/>
      <c r="AKW241" s="21"/>
      <c r="AKX241" s="21"/>
      <c r="AKY241" s="21"/>
      <c r="AKZ241" s="21"/>
      <c r="ALA241" s="21"/>
      <c r="ALB241" s="21"/>
      <c r="ALC241" s="21"/>
      <c r="ALD241" s="21"/>
      <c r="ALE241" s="21"/>
      <c r="ALF241" s="21"/>
      <c r="ALG241" s="21"/>
      <c r="ALH241" s="21"/>
      <c r="ALI241" s="21"/>
      <c r="ALJ241" s="21"/>
      <c r="ALK241" s="21"/>
      <c r="ALL241" s="21"/>
      <c r="ALM241" s="21"/>
      <c r="ALN241" s="21"/>
      <c r="ALO241" s="21"/>
      <c r="ALP241" s="21"/>
      <c r="ALQ241" s="21"/>
      <c r="ALR241" s="21"/>
      <c r="ALS241" s="21"/>
      <c r="ALT241" s="21"/>
      <c r="ALU241" s="21"/>
      <c r="ALV241" s="21"/>
      <c r="ALW241" s="21"/>
      <c r="ALX241" s="21"/>
      <c r="ALY241" s="21"/>
      <c r="ALZ241" s="21"/>
      <c r="AMA241" s="21"/>
      <c r="AMB241" s="21"/>
      <c r="AMC241" s="21"/>
      <c r="AMD241" s="21"/>
      <c r="AME241" s="21"/>
      <c r="AMF241" s="21"/>
      <c r="AMG241" s="21"/>
      <c r="AMH241" s="21"/>
      <c r="AMI241" s="21"/>
      <c r="AMJ241" s="21"/>
    </row>
    <row r="242" s="58" customFormat="true" ht="12" hidden="true" customHeight="true" outlineLevel="0" collapsed="false">
      <c r="A242" s="52" t="s">
        <v>441</v>
      </c>
      <c r="B242" s="52" t="s">
        <v>225</v>
      </c>
      <c r="C242" s="52"/>
      <c r="D242" s="53" t="n">
        <v>1975</v>
      </c>
      <c r="E242" s="53" t="n">
        <f aca="true">YEAR(TODAY())-D242</f>
        <v>51</v>
      </c>
      <c r="F242" s="53" t="s">
        <v>44</v>
      </c>
      <c r="G242" s="53" t="s">
        <v>67</v>
      </c>
      <c r="H242" s="54" t="n">
        <v>0</v>
      </c>
      <c r="I242" s="54" t="n">
        <v>0</v>
      </c>
      <c r="J242" s="3" t="n">
        <f aca="false">IF(COUNT(L242:V242)&lt;7,W242,LARGE(L242:V242,1)+LARGE(L242:V242,2)+LARGE(L242:V242,3)+LARGE(L242:V242,4)+LARGE(L242:V242,5)+LARGE(L242:V242,6)+LARGE(L242:V242,7))</f>
        <v>0</v>
      </c>
      <c r="K242" s="3" t="n">
        <v>0</v>
      </c>
      <c r="L242" s="59" t="n">
        <f aca="false">AE242</f>
        <v>0</v>
      </c>
      <c r="M242" s="3"/>
      <c r="N242" s="3" t="n">
        <f aca="false">AS242</f>
        <v>0</v>
      </c>
      <c r="O242" s="3" t="n">
        <v>0</v>
      </c>
      <c r="P242" s="3"/>
      <c r="Q242" s="3"/>
      <c r="R242" s="3" t="n">
        <f aca="false">BX242</f>
        <v>0</v>
      </c>
      <c r="S242" s="3"/>
      <c r="T242" s="3" t="n">
        <f aca="false">CM242</f>
        <v>0</v>
      </c>
      <c r="U242" s="3" t="n">
        <f aca="false">CT242</f>
        <v>0</v>
      </c>
      <c r="V242" s="3" t="n">
        <f aca="false">DA242</f>
        <v>0</v>
      </c>
      <c r="W242" s="3" t="n">
        <f aca="false">SUM(L242:V242)</f>
        <v>0</v>
      </c>
      <c r="X242" s="3" t="n">
        <f aca="false">W242-J242</f>
        <v>0</v>
      </c>
      <c r="Y242" s="3" t="n">
        <v>0</v>
      </c>
      <c r="Z242" s="3" t="n">
        <v>0</v>
      </c>
      <c r="AA242" s="3" t="n">
        <v>0</v>
      </c>
      <c r="AB242" s="3" t="n">
        <v>0</v>
      </c>
      <c r="AC242" s="3" t="n">
        <v>0</v>
      </c>
      <c r="AD242" s="3" t="n">
        <v>0</v>
      </c>
      <c r="AE242" s="3" t="n">
        <v>0</v>
      </c>
      <c r="AF242" s="3" t="n">
        <v>0</v>
      </c>
      <c r="AG242" s="3" t="n">
        <v>0</v>
      </c>
      <c r="AH242" s="3" t="n">
        <v>0</v>
      </c>
      <c r="AI242" s="3" t="n">
        <v>0</v>
      </c>
      <c r="AJ242" s="3" t="n">
        <v>0</v>
      </c>
      <c r="AK242" s="3" t="n">
        <v>0</v>
      </c>
      <c r="AL242" s="3" t="n">
        <v>0</v>
      </c>
      <c r="AM242" s="3" t="n">
        <v>0</v>
      </c>
      <c r="AN242" s="3" t="n">
        <v>0</v>
      </c>
      <c r="AO242" s="3" t="n">
        <v>0</v>
      </c>
      <c r="AP242" s="3" t="n">
        <v>0</v>
      </c>
      <c r="AQ242" s="3" t="n">
        <v>0</v>
      </c>
      <c r="AR242" s="3" t="n">
        <v>0</v>
      </c>
      <c r="AS242" s="3" t="n">
        <v>0</v>
      </c>
      <c r="AT242" s="3" t="n">
        <v>0</v>
      </c>
      <c r="AU242" s="3" t="n">
        <v>0</v>
      </c>
      <c r="AV242" s="3" t="n">
        <v>0</v>
      </c>
      <c r="AW242" s="3" t="n">
        <v>0</v>
      </c>
      <c r="AX242" s="3" t="n">
        <v>0</v>
      </c>
      <c r="AY242" s="3" t="n">
        <v>0</v>
      </c>
      <c r="AZ242" s="3" t="n">
        <v>0</v>
      </c>
      <c r="BA242" s="3" t="n">
        <v>0</v>
      </c>
      <c r="BB242" s="3" t="n">
        <v>0</v>
      </c>
      <c r="BC242" s="3" t="n">
        <v>0</v>
      </c>
      <c r="BD242" s="3" t="n">
        <v>0</v>
      </c>
      <c r="BE242" s="3" t="n">
        <v>0</v>
      </c>
      <c r="BF242" s="3" t="n">
        <v>0</v>
      </c>
      <c r="BG242" s="3" t="n">
        <v>0</v>
      </c>
      <c r="BH242" s="3" t="n">
        <v>0</v>
      </c>
      <c r="BI242" s="3" t="n">
        <v>0</v>
      </c>
      <c r="BJ242" s="3" t="n">
        <v>0</v>
      </c>
      <c r="BK242" s="3" t="n">
        <v>0</v>
      </c>
      <c r="BL242" s="3" t="n">
        <v>0</v>
      </c>
      <c r="BM242" s="3" t="n">
        <v>0</v>
      </c>
      <c r="BN242" s="3" t="n">
        <v>0</v>
      </c>
      <c r="BO242" s="3" t="n">
        <v>0</v>
      </c>
      <c r="BP242" s="3" t="n">
        <v>0</v>
      </c>
      <c r="BQ242" s="3" t="n">
        <v>0</v>
      </c>
      <c r="BR242" s="3" t="n">
        <v>0</v>
      </c>
      <c r="BS242" s="3" t="n">
        <v>0</v>
      </c>
      <c r="BT242" s="3" t="n">
        <v>0</v>
      </c>
      <c r="BU242" s="3" t="n">
        <v>0</v>
      </c>
      <c r="BV242" s="3" t="n">
        <v>0</v>
      </c>
      <c r="BW242" s="3" t="n">
        <v>0</v>
      </c>
      <c r="BX242" s="3" t="n">
        <v>0</v>
      </c>
      <c r="BY242" s="3" t="n">
        <v>0</v>
      </c>
      <c r="BZ242" s="3" t="n">
        <v>0</v>
      </c>
      <c r="CA242" s="3" t="n">
        <v>0</v>
      </c>
      <c r="CB242" s="3" t="n">
        <v>0</v>
      </c>
      <c r="CC242" s="3" t="n">
        <v>0</v>
      </c>
      <c r="CD242" s="3" t="n">
        <v>0</v>
      </c>
      <c r="CE242" s="3" t="n">
        <v>0</v>
      </c>
      <c r="CF242" s="3" t="n">
        <v>0</v>
      </c>
      <c r="CG242" s="3" t="n">
        <v>0</v>
      </c>
      <c r="CH242" s="3" t="n">
        <v>0</v>
      </c>
      <c r="CI242" s="3" t="n">
        <v>0</v>
      </c>
      <c r="CJ242" s="3" t="n">
        <v>0</v>
      </c>
      <c r="CK242" s="3" t="n">
        <v>0</v>
      </c>
      <c r="CL242" s="3" t="n">
        <v>0</v>
      </c>
      <c r="CM242" s="3" t="n">
        <v>0</v>
      </c>
      <c r="CN242" s="3" t="n">
        <v>0</v>
      </c>
      <c r="CO242" s="3" t="n">
        <v>0</v>
      </c>
      <c r="CP242" s="3" t="n">
        <v>0</v>
      </c>
      <c r="CQ242" s="3" t="n">
        <v>0</v>
      </c>
      <c r="CR242" s="3" t="n">
        <v>0</v>
      </c>
      <c r="CS242" s="3" t="n">
        <v>0</v>
      </c>
      <c r="CT242" s="3" t="n">
        <v>0</v>
      </c>
      <c r="CU242" s="63" t="s">
        <v>8</v>
      </c>
      <c r="CV242" s="56" t="n">
        <v>0</v>
      </c>
      <c r="CW242" s="56" t="n">
        <v>0</v>
      </c>
      <c r="CX242" s="56" t="n">
        <v>0</v>
      </c>
      <c r="CY242" s="55" t="n">
        <v>0</v>
      </c>
      <c r="CZ242" s="55" t="n">
        <v>0</v>
      </c>
      <c r="DA242" s="55" t="n">
        <v>0</v>
      </c>
      <c r="DB242" s="3" t="n">
        <v>0</v>
      </c>
      <c r="DC242" s="3" t="n">
        <v>0</v>
      </c>
      <c r="DD242" s="3" t="n">
        <v>0</v>
      </c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AGZ242" s="20"/>
      <c r="AHA242" s="20"/>
      <c r="AHB242" s="20"/>
      <c r="AHC242" s="20"/>
      <c r="AHD242" s="20"/>
      <c r="AHE242" s="20"/>
      <c r="AHF242" s="20"/>
      <c r="AHG242" s="20"/>
      <c r="AHH242" s="20"/>
      <c r="AHI242" s="20"/>
      <c r="AHJ242" s="20"/>
      <c r="AHK242" s="20"/>
      <c r="AHL242" s="20"/>
      <c r="AHM242" s="20"/>
      <c r="AHN242" s="20"/>
      <c r="AHO242" s="20"/>
      <c r="AHP242" s="20"/>
      <c r="AHQ242" s="20"/>
      <c r="AHR242" s="20"/>
      <c r="AHS242" s="20"/>
      <c r="AHT242" s="20"/>
      <c r="AHU242" s="20"/>
      <c r="AHV242" s="20"/>
      <c r="AHW242" s="20"/>
      <c r="AHX242" s="20"/>
      <c r="AHY242" s="20"/>
      <c r="AHZ242" s="20"/>
      <c r="AIA242" s="20"/>
      <c r="AIB242" s="20"/>
      <c r="AIC242" s="20"/>
      <c r="AID242" s="20"/>
      <c r="AIE242" s="20"/>
      <c r="AIF242" s="20"/>
      <c r="AIG242" s="20"/>
      <c r="AIH242" s="20"/>
      <c r="AII242" s="20"/>
      <c r="AIJ242" s="20"/>
      <c r="AIK242" s="20"/>
      <c r="AIL242" s="21"/>
      <c r="AIM242" s="21"/>
      <c r="AIN242" s="21"/>
      <c r="AIO242" s="21"/>
      <c r="AIP242" s="21"/>
      <c r="AIQ242" s="21"/>
      <c r="AIR242" s="21"/>
      <c r="AIS242" s="21"/>
      <c r="AIT242" s="21"/>
      <c r="AIU242" s="21"/>
      <c r="AIV242" s="21"/>
      <c r="AIW242" s="21"/>
      <c r="AIX242" s="21"/>
      <c r="AIY242" s="21"/>
      <c r="AIZ242" s="21"/>
      <c r="AJA242" s="21"/>
      <c r="AJB242" s="21"/>
      <c r="AJC242" s="21"/>
      <c r="AJD242" s="21"/>
      <c r="AJE242" s="21"/>
      <c r="AJF242" s="21"/>
      <c r="AJG242" s="21"/>
      <c r="AJH242" s="21"/>
      <c r="AJI242" s="21"/>
      <c r="AJJ242" s="21"/>
      <c r="AJK242" s="21"/>
      <c r="AJL242" s="21"/>
      <c r="AJM242" s="21"/>
      <c r="AJN242" s="21"/>
      <c r="AJO242" s="21"/>
      <c r="AJP242" s="21"/>
      <c r="AJQ242" s="21"/>
      <c r="AJR242" s="21"/>
      <c r="AJS242" s="21"/>
      <c r="AJT242" s="21"/>
      <c r="AJU242" s="21"/>
      <c r="AJV242" s="21"/>
      <c r="AJW242" s="21"/>
      <c r="AJX242" s="21"/>
      <c r="AJY242" s="21"/>
      <c r="AJZ242" s="21"/>
      <c r="AKA242" s="21"/>
      <c r="AKB242" s="21"/>
      <c r="AKC242" s="21"/>
      <c r="AKD242" s="21"/>
      <c r="AKE242" s="21"/>
      <c r="AKF242" s="21"/>
      <c r="AKG242" s="21"/>
      <c r="AKH242" s="21"/>
      <c r="AKI242" s="21"/>
      <c r="AKJ242" s="21"/>
      <c r="AKK242" s="21"/>
      <c r="AKL242" s="21"/>
      <c r="AKM242" s="21"/>
      <c r="AKN242" s="21"/>
      <c r="AKO242" s="21"/>
      <c r="AKP242" s="21"/>
      <c r="AKQ242" s="21"/>
      <c r="AKR242" s="21"/>
      <c r="AKS242" s="21"/>
      <c r="AKT242" s="21"/>
      <c r="AKU242" s="21"/>
      <c r="AKV242" s="21"/>
      <c r="AKW242" s="21"/>
      <c r="AKX242" s="21"/>
      <c r="AKY242" s="21"/>
      <c r="AKZ242" s="21"/>
      <c r="ALA242" s="21"/>
      <c r="ALB242" s="21"/>
      <c r="ALC242" s="21"/>
      <c r="ALD242" s="21"/>
      <c r="ALE242" s="21"/>
      <c r="ALF242" s="21"/>
      <c r="ALG242" s="21"/>
      <c r="ALH242" s="21"/>
      <c r="ALI242" s="21"/>
      <c r="ALJ242" s="21"/>
      <c r="ALK242" s="21"/>
      <c r="ALL242" s="21"/>
      <c r="ALM242" s="21"/>
      <c r="ALN242" s="21"/>
      <c r="ALO242" s="21"/>
      <c r="ALP242" s="21"/>
      <c r="ALQ242" s="21"/>
      <c r="ALR242" s="21"/>
      <c r="ALS242" s="21"/>
      <c r="ALT242" s="21"/>
      <c r="ALU242" s="21"/>
      <c r="ALV242" s="21"/>
      <c r="ALW242" s="21"/>
      <c r="ALX242" s="21"/>
      <c r="ALY242" s="21"/>
      <c r="ALZ242" s="21"/>
      <c r="AMA242" s="21"/>
      <c r="AMB242" s="21"/>
      <c r="AMC242" s="21"/>
      <c r="AMD242" s="21"/>
      <c r="AME242" s="21"/>
      <c r="AMF242" s="21"/>
      <c r="AMG242" s="21"/>
      <c r="AMH242" s="21"/>
      <c r="AMI242" s="21"/>
      <c r="AMJ242" s="21"/>
    </row>
    <row r="243" s="58" customFormat="true" ht="12" hidden="true" customHeight="true" outlineLevel="0" collapsed="false">
      <c r="A243" s="52" t="s">
        <v>442</v>
      </c>
      <c r="B243" s="52" t="s">
        <v>100</v>
      </c>
      <c r="C243" s="52" t="s">
        <v>443</v>
      </c>
      <c r="D243" s="53" t="n">
        <v>1964</v>
      </c>
      <c r="E243" s="53" t="n">
        <f aca="true">YEAR(TODAY())-D243</f>
        <v>62</v>
      </c>
      <c r="F243" s="53" t="s">
        <v>44</v>
      </c>
      <c r="G243" s="53" t="s">
        <v>114</v>
      </c>
      <c r="H243" s="54" t="n">
        <v>0</v>
      </c>
      <c r="I243" s="54" t="n">
        <v>0</v>
      </c>
      <c r="J243" s="3" t="n">
        <f aca="false">IF(COUNT(M243:V243)&lt;7,W243,LARGE(M243:V243,1)+LARGE(M243:V243,2)+LARGE(M243:V243,3)+LARGE(M243:V243,4)+LARGE(M243:V243,5)+LARGE(M243:V243,6)+LARGE(M243:V243,7))</f>
        <v>0</v>
      </c>
      <c r="K243" s="3"/>
      <c r="L243" s="59" t="n">
        <f aca="false">AE243</f>
        <v>0</v>
      </c>
      <c r="M243" s="3"/>
      <c r="N243" s="3" t="n">
        <f aca="false">AS243</f>
        <v>0</v>
      </c>
      <c r="O243" s="3" t="n">
        <v>0</v>
      </c>
      <c r="P243" s="3"/>
      <c r="Q243" s="3"/>
      <c r="R243" s="3" t="n">
        <f aca="false">BX243</f>
        <v>0</v>
      </c>
      <c r="S243" s="3"/>
      <c r="T243" s="3" t="n">
        <f aca="false">CM243</f>
        <v>0</v>
      </c>
      <c r="U243" s="3" t="n">
        <f aca="false">CT243</f>
        <v>0</v>
      </c>
      <c r="V243" s="3" t="n">
        <f aca="false">DA243</f>
        <v>0</v>
      </c>
      <c r="W243" s="3" t="n">
        <f aca="false">SUM(M243:V243)</f>
        <v>0</v>
      </c>
      <c r="X243" s="3" t="n">
        <f aca="false">W243-J243</f>
        <v>0</v>
      </c>
      <c r="Y243" s="3" t="n">
        <v>0</v>
      </c>
      <c r="Z243" s="3" t="n">
        <v>0</v>
      </c>
      <c r="AA243" s="3" t="n">
        <v>0</v>
      </c>
      <c r="AB243" s="3" t="n">
        <v>0</v>
      </c>
      <c r="AC243" s="3" t="n">
        <v>0</v>
      </c>
      <c r="AD243" s="3" t="n">
        <v>0</v>
      </c>
      <c r="AE243" s="3" t="n">
        <v>0</v>
      </c>
      <c r="AF243" s="3" t="n">
        <v>0</v>
      </c>
      <c r="AG243" s="3" t="n">
        <v>0</v>
      </c>
      <c r="AH243" s="3" t="n">
        <v>0</v>
      </c>
      <c r="AI243" s="3" t="n">
        <v>0</v>
      </c>
      <c r="AJ243" s="3" t="n">
        <v>0</v>
      </c>
      <c r="AK243" s="3" t="n">
        <v>0</v>
      </c>
      <c r="AL243" s="3" t="n">
        <v>0</v>
      </c>
      <c r="AM243" s="3" t="n">
        <v>0</v>
      </c>
      <c r="AN243" s="3" t="n">
        <v>0</v>
      </c>
      <c r="AO243" s="3" t="n">
        <v>0</v>
      </c>
      <c r="AP243" s="3" t="n">
        <v>0</v>
      </c>
      <c r="AQ243" s="3" t="n">
        <v>0</v>
      </c>
      <c r="AR243" s="3" t="n">
        <v>0</v>
      </c>
      <c r="AS243" s="3" t="n">
        <v>0</v>
      </c>
      <c r="AT243" s="3" t="n">
        <v>0</v>
      </c>
      <c r="AU243" s="3" t="n">
        <v>0</v>
      </c>
      <c r="AV243" s="3" t="n">
        <v>0</v>
      </c>
      <c r="AW243" s="3" t="n">
        <v>0</v>
      </c>
      <c r="AX243" s="3" t="n">
        <v>0</v>
      </c>
      <c r="AY243" s="3" t="n">
        <v>0</v>
      </c>
      <c r="AZ243" s="3" t="n">
        <v>0</v>
      </c>
      <c r="BA243" s="3" t="n">
        <v>0</v>
      </c>
      <c r="BB243" s="3" t="n">
        <v>0</v>
      </c>
      <c r="BC243" s="3" t="n">
        <v>0</v>
      </c>
      <c r="BD243" s="3" t="n">
        <v>0</v>
      </c>
      <c r="BE243" s="3" t="n">
        <v>0</v>
      </c>
      <c r="BF243" s="3" t="n">
        <v>0</v>
      </c>
      <c r="BG243" s="3" t="n">
        <v>0</v>
      </c>
      <c r="BH243" s="3" t="n">
        <v>0</v>
      </c>
      <c r="BI243" s="3" t="n">
        <v>0</v>
      </c>
      <c r="BJ243" s="3" t="n">
        <v>0</v>
      </c>
      <c r="BK243" s="3" t="n">
        <v>0</v>
      </c>
      <c r="BL243" s="3" t="n">
        <v>0</v>
      </c>
      <c r="BM243" s="3" t="n">
        <v>0</v>
      </c>
      <c r="BN243" s="3" t="n">
        <v>0</v>
      </c>
      <c r="BO243" s="3" t="n">
        <v>0</v>
      </c>
      <c r="BP243" s="3" t="n">
        <v>0</v>
      </c>
      <c r="BQ243" s="3" t="n">
        <v>0</v>
      </c>
      <c r="BR243" s="3" t="n">
        <v>0</v>
      </c>
      <c r="BS243" s="3" t="n">
        <v>0</v>
      </c>
      <c r="BT243" s="3" t="n">
        <v>0</v>
      </c>
      <c r="BU243" s="3" t="n">
        <v>0</v>
      </c>
      <c r="BV243" s="3" t="n">
        <v>0</v>
      </c>
      <c r="BW243" s="3" t="n">
        <v>0</v>
      </c>
      <c r="BX243" s="3" t="n">
        <v>0</v>
      </c>
      <c r="BY243" s="3" t="n">
        <v>0</v>
      </c>
      <c r="BZ243" s="3" t="n">
        <v>0</v>
      </c>
      <c r="CA243" s="3" t="n">
        <v>0</v>
      </c>
      <c r="CB243" s="3" t="n">
        <v>0</v>
      </c>
      <c r="CC243" s="3" t="n">
        <v>0</v>
      </c>
      <c r="CD243" s="3" t="n">
        <v>0</v>
      </c>
      <c r="CE243" s="3" t="n">
        <v>0</v>
      </c>
      <c r="CF243" s="3" t="n">
        <v>0</v>
      </c>
      <c r="CG243" s="3" t="n">
        <v>0</v>
      </c>
      <c r="CH243" s="3" t="n">
        <v>0</v>
      </c>
      <c r="CI243" s="3" t="n">
        <v>0</v>
      </c>
      <c r="CJ243" s="3" t="n">
        <v>0</v>
      </c>
      <c r="CK243" s="3" t="n">
        <v>0</v>
      </c>
      <c r="CL243" s="3" t="n">
        <v>0</v>
      </c>
      <c r="CM243" s="3" t="n">
        <v>0</v>
      </c>
      <c r="CN243" s="3" t="n">
        <v>0</v>
      </c>
      <c r="CO243" s="3" t="n">
        <v>0</v>
      </c>
      <c r="CP243" s="3" t="n">
        <v>0</v>
      </c>
      <c r="CQ243" s="3" t="n">
        <v>0</v>
      </c>
      <c r="CR243" s="3" t="n">
        <v>0</v>
      </c>
      <c r="CS243" s="3" t="n">
        <v>0</v>
      </c>
      <c r="CT243" s="3" t="n">
        <v>0</v>
      </c>
      <c r="CU243" s="63" t="s">
        <v>8</v>
      </c>
      <c r="CV243" s="56" t="n">
        <v>0</v>
      </c>
      <c r="CW243" s="56" t="n">
        <v>0</v>
      </c>
      <c r="CX243" s="56" t="n">
        <v>0</v>
      </c>
      <c r="CY243" s="55" t="n">
        <v>0</v>
      </c>
      <c r="CZ243" s="55" t="n">
        <v>0</v>
      </c>
      <c r="DA243" s="55" t="n">
        <v>0</v>
      </c>
      <c r="DB243" s="3" t="n">
        <v>0</v>
      </c>
      <c r="DC243" s="3" t="n">
        <v>0</v>
      </c>
      <c r="DD243" s="3" t="n">
        <v>0</v>
      </c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AGZ243" s="20"/>
      <c r="AHA243" s="20"/>
      <c r="AHB243" s="20"/>
      <c r="AHC243" s="20"/>
      <c r="AHD243" s="20"/>
      <c r="AHE243" s="20"/>
      <c r="AHF243" s="20"/>
      <c r="AHG243" s="20"/>
      <c r="AHH243" s="20"/>
      <c r="AHI243" s="20"/>
      <c r="AHJ243" s="20"/>
      <c r="AHK243" s="20"/>
      <c r="AHL243" s="20"/>
      <c r="AHM243" s="20"/>
      <c r="AHN243" s="20"/>
      <c r="AHO243" s="20"/>
      <c r="AHP243" s="20"/>
      <c r="AHQ243" s="20"/>
      <c r="AHR243" s="20"/>
      <c r="AHS243" s="20"/>
      <c r="AHT243" s="20"/>
      <c r="AHU243" s="20"/>
      <c r="AHV243" s="20"/>
      <c r="AHW243" s="20"/>
      <c r="AHX243" s="20"/>
      <c r="AHY243" s="20"/>
      <c r="AHZ243" s="20"/>
      <c r="AIA243" s="20"/>
      <c r="AIB243" s="20"/>
      <c r="AIC243" s="20"/>
      <c r="AID243" s="20"/>
      <c r="AIE243" s="20"/>
      <c r="AIF243" s="20"/>
      <c r="AIG243" s="20"/>
      <c r="AIH243" s="20"/>
      <c r="AII243" s="20"/>
      <c r="AIJ243" s="20"/>
      <c r="AIK243" s="20"/>
      <c r="AIL243" s="21"/>
      <c r="AIM243" s="21"/>
      <c r="AIN243" s="21"/>
      <c r="AIO243" s="21"/>
      <c r="AIP243" s="21"/>
      <c r="AIQ243" s="21"/>
      <c r="AIR243" s="21"/>
      <c r="AIS243" s="21"/>
      <c r="AIT243" s="21"/>
      <c r="AIU243" s="21"/>
      <c r="AIV243" s="21"/>
      <c r="AIW243" s="21"/>
      <c r="AIX243" s="21"/>
      <c r="AIY243" s="21"/>
      <c r="AIZ243" s="21"/>
      <c r="AJA243" s="21"/>
      <c r="AJB243" s="21"/>
      <c r="AJC243" s="21"/>
      <c r="AJD243" s="21"/>
      <c r="AJE243" s="21"/>
      <c r="AJF243" s="21"/>
      <c r="AJG243" s="21"/>
      <c r="AJH243" s="21"/>
      <c r="AJI243" s="21"/>
      <c r="AJJ243" s="21"/>
      <c r="AJK243" s="21"/>
      <c r="AJL243" s="21"/>
      <c r="AJM243" s="21"/>
      <c r="AJN243" s="21"/>
      <c r="AJO243" s="21"/>
      <c r="AJP243" s="21"/>
      <c r="AJQ243" s="21"/>
      <c r="AJR243" s="21"/>
      <c r="AJS243" s="21"/>
      <c r="AJT243" s="21"/>
      <c r="AJU243" s="21"/>
      <c r="AJV243" s="21"/>
      <c r="AJW243" s="21"/>
      <c r="AJX243" s="21"/>
      <c r="AJY243" s="21"/>
      <c r="AJZ243" s="21"/>
      <c r="AKA243" s="21"/>
      <c r="AKB243" s="21"/>
      <c r="AKC243" s="21"/>
      <c r="AKD243" s="21"/>
      <c r="AKE243" s="21"/>
      <c r="AKF243" s="21"/>
      <c r="AKG243" s="21"/>
      <c r="AKH243" s="21"/>
      <c r="AKI243" s="21"/>
      <c r="AKJ243" s="21"/>
      <c r="AKK243" s="21"/>
      <c r="AKL243" s="21"/>
      <c r="AKM243" s="21"/>
      <c r="AKN243" s="21"/>
      <c r="AKO243" s="21"/>
      <c r="AKP243" s="21"/>
      <c r="AKQ243" s="21"/>
      <c r="AKR243" s="21"/>
      <c r="AKS243" s="21"/>
      <c r="AKT243" s="21"/>
      <c r="AKU243" s="21"/>
      <c r="AKV243" s="21"/>
      <c r="AKW243" s="21"/>
      <c r="AKX243" s="21"/>
      <c r="AKY243" s="21"/>
      <c r="AKZ243" s="21"/>
      <c r="ALA243" s="21"/>
      <c r="ALB243" s="21"/>
      <c r="ALC243" s="21"/>
      <c r="ALD243" s="21"/>
      <c r="ALE243" s="21"/>
      <c r="ALF243" s="21"/>
      <c r="ALG243" s="21"/>
      <c r="ALH243" s="21"/>
      <c r="ALI243" s="21"/>
      <c r="ALJ243" s="21"/>
      <c r="ALK243" s="21"/>
      <c r="ALL243" s="21"/>
      <c r="ALM243" s="21"/>
      <c r="ALN243" s="21"/>
      <c r="ALO243" s="21"/>
      <c r="ALP243" s="21"/>
      <c r="ALQ243" s="21"/>
      <c r="ALR243" s="21"/>
      <c r="ALS243" s="21"/>
      <c r="ALT243" s="21"/>
      <c r="ALU243" s="21"/>
      <c r="ALV243" s="21"/>
      <c r="ALW243" s="21"/>
      <c r="ALX243" s="21"/>
      <c r="ALY243" s="21"/>
      <c r="ALZ243" s="21"/>
      <c r="AMA243" s="21"/>
      <c r="AMB243" s="21"/>
      <c r="AMC243" s="21"/>
      <c r="AMD243" s="21"/>
      <c r="AME243" s="21"/>
      <c r="AMF243" s="21"/>
      <c r="AMG243" s="21"/>
      <c r="AMH243" s="21"/>
      <c r="AMI243" s="21"/>
      <c r="AMJ243" s="21"/>
    </row>
    <row r="244" s="58" customFormat="true" ht="12" hidden="true" customHeight="true" outlineLevel="0" collapsed="false">
      <c r="A244" s="52" t="s">
        <v>444</v>
      </c>
      <c r="B244" s="52" t="s">
        <v>445</v>
      </c>
      <c r="C244" s="52"/>
      <c r="D244" s="53" t="n">
        <v>1975</v>
      </c>
      <c r="E244" s="53" t="n">
        <f aca="true">YEAR(TODAY())-D244</f>
        <v>51</v>
      </c>
      <c r="F244" s="53" t="s">
        <v>44</v>
      </c>
      <c r="G244" s="53" t="s">
        <v>67</v>
      </c>
      <c r="H244" s="54" t="n">
        <v>0</v>
      </c>
      <c r="I244" s="54" t="n">
        <v>0</v>
      </c>
      <c r="J244" s="3" t="n">
        <f aca="false">IF(COUNT(M244:V244)&lt;7,W244,LARGE(M244:V244,1)+LARGE(M244:V244,2)+LARGE(M244:V244,3)+LARGE(M244:V244,4)+LARGE(M244:V244,5)+LARGE(M244:V244,6)+LARGE(M244:V244,7))</f>
        <v>0</v>
      </c>
      <c r="K244" s="3"/>
      <c r="L244" s="59" t="n">
        <f aca="false">AE244</f>
        <v>0</v>
      </c>
      <c r="M244" s="3"/>
      <c r="N244" s="3" t="n">
        <f aca="false">AS244</f>
        <v>0</v>
      </c>
      <c r="O244" s="3" t="n">
        <v>0</v>
      </c>
      <c r="P244" s="3"/>
      <c r="Q244" s="3"/>
      <c r="R244" s="3" t="n">
        <f aca="false">BX244</f>
        <v>0</v>
      </c>
      <c r="S244" s="3"/>
      <c r="T244" s="3" t="n">
        <f aca="false">CM244</f>
        <v>0</v>
      </c>
      <c r="U244" s="3" t="n">
        <f aca="false">CT244</f>
        <v>0</v>
      </c>
      <c r="V244" s="3" t="n">
        <f aca="false">DA244</f>
        <v>0</v>
      </c>
      <c r="W244" s="3" t="n">
        <f aca="false">SUM(M244:V244)</f>
        <v>0</v>
      </c>
      <c r="X244" s="3" t="n">
        <f aca="false">W244-J244</f>
        <v>0</v>
      </c>
      <c r="Y244" s="3" t="n">
        <v>0</v>
      </c>
      <c r="Z244" s="3" t="n">
        <v>0</v>
      </c>
      <c r="AA244" s="3" t="n">
        <v>0</v>
      </c>
      <c r="AB244" s="3" t="n">
        <v>0</v>
      </c>
      <c r="AC244" s="3" t="n">
        <v>0</v>
      </c>
      <c r="AD244" s="3" t="n">
        <v>0</v>
      </c>
      <c r="AE244" s="3" t="n">
        <v>0</v>
      </c>
      <c r="AF244" s="3" t="n">
        <v>0</v>
      </c>
      <c r="AG244" s="3" t="n">
        <v>0</v>
      </c>
      <c r="AH244" s="3" t="n">
        <v>0</v>
      </c>
      <c r="AI244" s="3" t="n">
        <v>0</v>
      </c>
      <c r="AJ244" s="3" t="n">
        <v>0</v>
      </c>
      <c r="AK244" s="3" t="n">
        <v>0</v>
      </c>
      <c r="AL244" s="3" t="n">
        <v>0</v>
      </c>
      <c r="AM244" s="3" t="n">
        <v>0</v>
      </c>
      <c r="AN244" s="3" t="n">
        <v>0</v>
      </c>
      <c r="AO244" s="3" t="n">
        <v>0</v>
      </c>
      <c r="AP244" s="3" t="n">
        <v>0</v>
      </c>
      <c r="AQ244" s="3" t="n">
        <v>0</v>
      </c>
      <c r="AR244" s="3" t="n">
        <v>0</v>
      </c>
      <c r="AS244" s="3" t="n">
        <v>0</v>
      </c>
      <c r="AT244" s="3" t="n">
        <v>0</v>
      </c>
      <c r="AU244" s="3" t="n">
        <v>0</v>
      </c>
      <c r="AV244" s="3" t="n">
        <v>0</v>
      </c>
      <c r="AW244" s="3" t="n">
        <v>0</v>
      </c>
      <c r="AX244" s="3" t="n">
        <v>0</v>
      </c>
      <c r="AY244" s="3" t="n">
        <v>0</v>
      </c>
      <c r="AZ244" s="3" t="n">
        <v>0</v>
      </c>
      <c r="BA244" s="3" t="n">
        <v>0</v>
      </c>
      <c r="BB244" s="3" t="n">
        <v>0</v>
      </c>
      <c r="BC244" s="3" t="n">
        <v>0</v>
      </c>
      <c r="BD244" s="3" t="n">
        <v>0</v>
      </c>
      <c r="BE244" s="3" t="n">
        <v>0</v>
      </c>
      <c r="BF244" s="3" t="n">
        <v>0</v>
      </c>
      <c r="BG244" s="3" t="n">
        <v>0</v>
      </c>
      <c r="BH244" s="3" t="n">
        <v>0</v>
      </c>
      <c r="BI244" s="3" t="n">
        <v>0</v>
      </c>
      <c r="BJ244" s="3" t="n">
        <v>0</v>
      </c>
      <c r="BK244" s="3" t="n">
        <v>0</v>
      </c>
      <c r="BL244" s="3" t="n">
        <v>0</v>
      </c>
      <c r="BM244" s="3" t="n">
        <v>0</v>
      </c>
      <c r="BN244" s="3" t="n">
        <v>0</v>
      </c>
      <c r="BO244" s="3" t="n">
        <v>0</v>
      </c>
      <c r="BP244" s="3" t="n">
        <v>0</v>
      </c>
      <c r="BQ244" s="3" t="n">
        <v>0</v>
      </c>
      <c r="BR244" s="3" t="n">
        <v>0</v>
      </c>
      <c r="BS244" s="3" t="n">
        <v>0</v>
      </c>
      <c r="BT244" s="3" t="n">
        <v>0</v>
      </c>
      <c r="BU244" s="3" t="n">
        <v>0</v>
      </c>
      <c r="BV244" s="3" t="n">
        <v>0</v>
      </c>
      <c r="BW244" s="3" t="n">
        <v>0</v>
      </c>
      <c r="BX244" s="3" t="n">
        <v>0</v>
      </c>
      <c r="BY244" s="3" t="n">
        <v>0</v>
      </c>
      <c r="BZ244" s="3" t="n">
        <v>0</v>
      </c>
      <c r="CA244" s="3" t="n">
        <v>0</v>
      </c>
      <c r="CB244" s="3" t="n">
        <v>0</v>
      </c>
      <c r="CC244" s="3" t="n">
        <v>0</v>
      </c>
      <c r="CD244" s="3" t="n">
        <v>0</v>
      </c>
      <c r="CE244" s="3" t="n">
        <v>0</v>
      </c>
      <c r="CF244" s="3" t="n">
        <v>0</v>
      </c>
      <c r="CG244" s="3" t="n">
        <v>0</v>
      </c>
      <c r="CH244" s="3" t="n">
        <v>0</v>
      </c>
      <c r="CI244" s="3" t="n">
        <v>0</v>
      </c>
      <c r="CJ244" s="3" t="n">
        <v>0</v>
      </c>
      <c r="CK244" s="3" t="n">
        <v>0</v>
      </c>
      <c r="CL244" s="3" t="n">
        <v>0</v>
      </c>
      <c r="CM244" s="3" t="n">
        <v>0</v>
      </c>
      <c r="CN244" s="3" t="n">
        <v>0</v>
      </c>
      <c r="CO244" s="3" t="n">
        <v>0</v>
      </c>
      <c r="CP244" s="3" t="n">
        <v>0</v>
      </c>
      <c r="CQ244" s="3" t="n">
        <v>0</v>
      </c>
      <c r="CR244" s="3" t="n">
        <v>0</v>
      </c>
      <c r="CS244" s="3" t="n">
        <v>0</v>
      </c>
      <c r="CT244" s="3" t="n">
        <v>0</v>
      </c>
      <c r="CU244" s="63" t="s">
        <v>8</v>
      </c>
      <c r="CV244" s="56" t="n">
        <v>0</v>
      </c>
      <c r="CW244" s="56" t="n">
        <v>0</v>
      </c>
      <c r="CX244" s="56" t="n">
        <v>0</v>
      </c>
      <c r="CY244" s="55" t="n">
        <v>0</v>
      </c>
      <c r="CZ244" s="55" t="n">
        <v>0</v>
      </c>
      <c r="DA244" s="55" t="n">
        <v>0</v>
      </c>
      <c r="DB244" s="3" t="n">
        <v>0</v>
      </c>
      <c r="DC244" s="3" t="n">
        <v>0</v>
      </c>
      <c r="DD244" s="3" t="n">
        <v>0</v>
      </c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AGZ244" s="20"/>
      <c r="AHA244" s="20"/>
      <c r="AHB244" s="20"/>
      <c r="AHC244" s="20"/>
      <c r="AHD244" s="20"/>
      <c r="AHE244" s="20"/>
      <c r="AHF244" s="20"/>
      <c r="AHG244" s="20"/>
      <c r="AHH244" s="20"/>
      <c r="AHI244" s="20"/>
      <c r="AHJ244" s="20"/>
      <c r="AHK244" s="20"/>
      <c r="AHL244" s="20"/>
      <c r="AHM244" s="20"/>
      <c r="AHN244" s="20"/>
      <c r="AHO244" s="20"/>
      <c r="AHP244" s="20"/>
      <c r="AHQ244" s="20"/>
      <c r="AHR244" s="20"/>
      <c r="AHS244" s="20"/>
      <c r="AHT244" s="20"/>
      <c r="AHU244" s="20"/>
      <c r="AHV244" s="20"/>
      <c r="AHW244" s="20"/>
      <c r="AHX244" s="20"/>
      <c r="AHY244" s="20"/>
      <c r="AHZ244" s="20"/>
      <c r="AIA244" s="20"/>
      <c r="AIB244" s="20"/>
      <c r="AIC244" s="20"/>
      <c r="AID244" s="20"/>
      <c r="AIE244" s="20"/>
      <c r="AIF244" s="20"/>
      <c r="AIG244" s="20"/>
      <c r="AIH244" s="20"/>
      <c r="AII244" s="20"/>
      <c r="AIJ244" s="20"/>
      <c r="AIK244" s="20"/>
      <c r="AIL244" s="21"/>
      <c r="AIM244" s="21"/>
      <c r="AIN244" s="21"/>
      <c r="AIO244" s="21"/>
      <c r="AIP244" s="21"/>
      <c r="AIQ244" s="21"/>
      <c r="AIR244" s="21"/>
      <c r="AIS244" s="21"/>
      <c r="AIT244" s="21"/>
      <c r="AIU244" s="21"/>
      <c r="AIV244" s="21"/>
      <c r="AIW244" s="21"/>
      <c r="AIX244" s="21"/>
      <c r="AIY244" s="21"/>
      <c r="AIZ244" s="21"/>
      <c r="AJA244" s="21"/>
      <c r="AJB244" s="21"/>
      <c r="AJC244" s="21"/>
      <c r="AJD244" s="21"/>
      <c r="AJE244" s="21"/>
      <c r="AJF244" s="21"/>
      <c r="AJG244" s="21"/>
      <c r="AJH244" s="21"/>
      <c r="AJI244" s="21"/>
      <c r="AJJ244" s="21"/>
      <c r="AJK244" s="21"/>
      <c r="AJL244" s="21"/>
      <c r="AJM244" s="21"/>
      <c r="AJN244" s="21"/>
      <c r="AJO244" s="21"/>
      <c r="AJP244" s="21"/>
      <c r="AJQ244" s="21"/>
      <c r="AJR244" s="21"/>
      <c r="AJS244" s="21"/>
      <c r="AJT244" s="21"/>
      <c r="AJU244" s="21"/>
      <c r="AJV244" s="21"/>
      <c r="AJW244" s="21"/>
      <c r="AJX244" s="21"/>
      <c r="AJY244" s="21"/>
      <c r="AJZ244" s="21"/>
      <c r="AKA244" s="21"/>
      <c r="AKB244" s="21"/>
      <c r="AKC244" s="21"/>
      <c r="AKD244" s="21"/>
      <c r="AKE244" s="21"/>
      <c r="AKF244" s="21"/>
      <c r="AKG244" s="21"/>
      <c r="AKH244" s="21"/>
      <c r="AKI244" s="21"/>
      <c r="AKJ244" s="21"/>
      <c r="AKK244" s="21"/>
      <c r="AKL244" s="21"/>
      <c r="AKM244" s="21"/>
      <c r="AKN244" s="21"/>
      <c r="AKO244" s="21"/>
      <c r="AKP244" s="21"/>
      <c r="AKQ244" s="21"/>
      <c r="AKR244" s="21"/>
      <c r="AKS244" s="21"/>
      <c r="AKT244" s="21"/>
      <c r="AKU244" s="21"/>
      <c r="AKV244" s="21"/>
      <c r="AKW244" s="21"/>
      <c r="AKX244" s="21"/>
      <c r="AKY244" s="21"/>
      <c r="AKZ244" s="21"/>
      <c r="ALA244" s="21"/>
      <c r="ALB244" s="21"/>
      <c r="ALC244" s="21"/>
      <c r="ALD244" s="21"/>
      <c r="ALE244" s="21"/>
      <c r="ALF244" s="21"/>
      <c r="ALG244" s="21"/>
      <c r="ALH244" s="21"/>
      <c r="ALI244" s="21"/>
      <c r="ALJ244" s="21"/>
      <c r="ALK244" s="21"/>
      <c r="ALL244" s="21"/>
      <c r="ALM244" s="21"/>
      <c r="ALN244" s="21"/>
      <c r="ALO244" s="21"/>
      <c r="ALP244" s="21"/>
      <c r="ALQ244" s="21"/>
      <c r="ALR244" s="21"/>
      <c r="ALS244" s="21"/>
      <c r="ALT244" s="21"/>
      <c r="ALU244" s="21"/>
      <c r="ALV244" s="21"/>
      <c r="ALW244" s="21"/>
      <c r="ALX244" s="21"/>
      <c r="ALY244" s="21"/>
      <c r="ALZ244" s="21"/>
      <c r="AMA244" s="21"/>
      <c r="AMB244" s="21"/>
      <c r="AMC244" s="21"/>
      <c r="AMD244" s="21"/>
      <c r="AME244" s="21"/>
      <c r="AMF244" s="21"/>
      <c r="AMG244" s="21"/>
      <c r="AMH244" s="21"/>
      <c r="AMI244" s="21"/>
      <c r="AMJ244" s="21"/>
    </row>
    <row r="245" s="58" customFormat="true" ht="12" hidden="true" customHeight="true" outlineLevel="0" collapsed="false">
      <c r="A245" s="52" t="s">
        <v>446</v>
      </c>
      <c r="B245" s="52" t="s">
        <v>113</v>
      </c>
      <c r="C245" s="52" t="s">
        <v>230</v>
      </c>
      <c r="D245" s="53" t="n">
        <v>2003</v>
      </c>
      <c r="E245" s="53" t="n">
        <f aca="true">YEAR(TODAY())-D245</f>
        <v>23</v>
      </c>
      <c r="F245" s="53" t="s">
        <v>44</v>
      </c>
      <c r="G245" s="53" t="s">
        <v>45</v>
      </c>
      <c r="H245" s="54" t="n">
        <v>0</v>
      </c>
      <c r="I245" s="54" t="n">
        <v>0</v>
      </c>
      <c r="J245" s="3" t="n">
        <f aca="false">IF(COUNT(M245:V245)&lt;7,W245,LARGE(M245:V245,1)+LARGE(M245:V245,2)+LARGE(M245:V245,3)+LARGE(M245:V245,4)+LARGE(M245:V245,5)+LARGE(M245:V245,6)+LARGE(M245:V245,7))</f>
        <v>0</v>
      </c>
      <c r="K245" s="3"/>
      <c r="L245" s="59" t="n">
        <f aca="false">AE245</f>
        <v>0</v>
      </c>
      <c r="M245" s="3"/>
      <c r="N245" s="3" t="n">
        <f aca="false">AS245</f>
        <v>0</v>
      </c>
      <c r="O245" s="3" t="n">
        <v>0</v>
      </c>
      <c r="P245" s="3"/>
      <c r="Q245" s="3"/>
      <c r="R245" s="3" t="n">
        <f aca="false">BX245</f>
        <v>0</v>
      </c>
      <c r="S245" s="3"/>
      <c r="T245" s="3" t="n">
        <f aca="false">CM245</f>
        <v>0</v>
      </c>
      <c r="U245" s="3" t="n">
        <f aca="false">CT245</f>
        <v>0</v>
      </c>
      <c r="V245" s="3" t="n">
        <f aca="false">DA245</f>
        <v>0</v>
      </c>
      <c r="W245" s="3" t="n">
        <f aca="false">SUM(M245:V245)</f>
        <v>0</v>
      </c>
      <c r="X245" s="3" t="n">
        <f aca="false">W245-J245</f>
        <v>0</v>
      </c>
      <c r="Y245" s="3" t="n">
        <v>0</v>
      </c>
      <c r="Z245" s="3" t="n">
        <v>0</v>
      </c>
      <c r="AA245" s="3" t="n">
        <v>0</v>
      </c>
      <c r="AB245" s="3" t="n">
        <v>0</v>
      </c>
      <c r="AC245" s="3" t="n">
        <v>0</v>
      </c>
      <c r="AD245" s="3" t="n">
        <v>0</v>
      </c>
      <c r="AE245" s="3" t="n">
        <v>0</v>
      </c>
      <c r="AF245" s="3" t="n">
        <v>0</v>
      </c>
      <c r="AG245" s="3" t="n">
        <v>0</v>
      </c>
      <c r="AH245" s="3" t="n">
        <v>0</v>
      </c>
      <c r="AI245" s="3" t="n">
        <v>0</v>
      </c>
      <c r="AJ245" s="3" t="n">
        <v>0</v>
      </c>
      <c r="AK245" s="3" t="n">
        <v>0</v>
      </c>
      <c r="AL245" s="3" t="n">
        <v>0</v>
      </c>
      <c r="AM245" s="3" t="n">
        <v>0</v>
      </c>
      <c r="AN245" s="3" t="n">
        <v>0</v>
      </c>
      <c r="AO245" s="3" t="n">
        <v>0</v>
      </c>
      <c r="AP245" s="3" t="n">
        <v>0</v>
      </c>
      <c r="AQ245" s="3" t="n">
        <v>0</v>
      </c>
      <c r="AR245" s="3" t="n">
        <v>0</v>
      </c>
      <c r="AS245" s="3" t="n">
        <v>0</v>
      </c>
      <c r="AT245" s="3" t="n">
        <v>0</v>
      </c>
      <c r="AU245" s="3" t="n">
        <v>0</v>
      </c>
      <c r="AV245" s="3" t="n">
        <v>0</v>
      </c>
      <c r="AW245" s="3" t="n">
        <v>0</v>
      </c>
      <c r="AX245" s="3" t="n">
        <v>0</v>
      </c>
      <c r="AY245" s="3" t="n">
        <v>0</v>
      </c>
      <c r="AZ245" s="3" t="n">
        <v>0</v>
      </c>
      <c r="BA245" s="3" t="n">
        <v>0</v>
      </c>
      <c r="BB245" s="3" t="n">
        <v>0</v>
      </c>
      <c r="BC245" s="3" t="n">
        <v>0</v>
      </c>
      <c r="BD245" s="3" t="n">
        <v>0</v>
      </c>
      <c r="BE245" s="3" t="n">
        <v>0</v>
      </c>
      <c r="BF245" s="3" t="n">
        <v>0</v>
      </c>
      <c r="BG245" s="3" t="n">
        <v>0</v>
      </c>
      <c r="BH245" s="3" t="n">
        <v>0</v>
      </c>
      <c r="BI245" s="3" t="n">
        <v>0</v>
      </c>
      <c r="BJ245" s="3" t="n">
        <v>0</v>
      </c>
      <c r="BK245" s="3" t="n">
        <v>0</v>
      </c>
      <c r="BL245" s="3" t="n">
        <v>0</v>
      </c>
      <c r="BM245" s="3" t="n">
        <v>0</v>
      </c>
      <c r="BN245" s="3" t="n">
        <v>0</v>
      </c>
      <c r="BO245" s="3" t="n">
        <v>0</v>
      </c>
      <c r="BP245" s="3" t="n">
        <v>0</v>
      </c>
      <c r="BQ245" s="3" t="n">
        <v>0</v>
      </c>
      <c r="BR245" s="3" t="n">
        <v>0</v>
      </c>
      <c r="BS245" s="3" t="n">
        <v>0</v>
      </c>
      <c r="BT245" s="3" t="n">
        <v>0</v>
      </c>
      <c r="BU245" s="3" t="n">
        <v>0</v>
      </c>
      <c r="BV245" s="3" t="n">
        <v>0</v>
      </c>
      <c r="BW245" s="3" t="n">
        <v>0</v>
      </c>
      <c r="BX245" s="3" t="n">
        <v>0</v>
      </c>
      <c r="BY245" s="3" t="n">
        <v>0</v>
      </c>
      <c r="BZ245" s="3" t="n">
        <v>0</v>
      </c>
      <c r="CA245" s="3" t="n">
        <v>0</v>
      </c>
      <c r="CB245" s="3" t="n">
        <v>0</v>
      </c>
      <c r="CC245" s="3" t="n">
        <v>0</v>
      </c>
      <c r="CD245" s="3" t="n">
        <v>0</v>
      </c>
      <c r="CE245" s="3" t="n">
        <v>0</v>
      </c>
      <c r="CF245" s="3" t="n">
        <v>0</v>
      </c>
      <c r="CG245" s="3" t="n">
        <v>0</v>
      </c>
      <c r="CH245" s="3" t="n">
        <v>0</v>
      </c>
      <c r="CI245" s="3" t="n">
        <v>0</v>
      </c>
      <c r="CJ245" s="3" t="n">
        <v>0</v>
      </c>
      <c r="CK245" s="3" t="n">
        <v>0</v>
      </c>
      <c r="CL245" s="3" t="n">
        <v>0</v>
      </c>
      <c r="CM245" s="3" t="n">
        <v>0</v>
      </c>
      <c r="CN245" s="3" t="n">
        <v>0</v>
      </c>
      <c r="CO245" s="3" t="n">
        <v>0</v>
      </c>
      <c r="CP245" s="3" t="n">
        <v>0</v>
      </c>
      <c r="CQ245" s="3" t="n">
        <v>0</v>
      </c>
      <c r="CR245" s="3" t="n">
        <v>0</v>
      </c>
      <c r="CS245" s="3" t="n">
        <v>0</v>
      </c>
      <c r="CT245" s="3" t="n">
        <v>0</v>
      </c>
      <c r="CU245" s="63" t="s">
        <v>8</v>
      </c>
      <c r="CV245" s="56" t="n">
        <v>0</v>
      </c>
      <c r="CW245" s="56" t="n">
        <v>0</v>
      </c>
      <c r="CX245" s="56" t="n">
        <v>0</v>
      </c>
      <c r="CY245" s="55" t="n">
        <v>0</v>
      </c>
      <c r="CZ245" s="55" t="n">
        <v>0</v>
      </c>
      <c r="DA245" s="55" t="n">
        <v>0</v>
      </c>
      <c r="DB245" s="3" t="n">
        <v>0</v>
      </c>
      <c r="DC245" s="3" t="n">
        <v>0</v>
      </c>
      <c r="DD245" s="3" t="n">
        <v>0</v>
      </c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AGZ245" s="20"/>
      <c r="AHA245" s="20"/>
      <c r="AHB245" s="20"/>
      <c r="AHC245" s="20"/>
      <c r="AHD245" s="20"/>
      <c r="AHE245" s="20"/>
      <c r="AHF245" s="20"/>
      <c r="AHG245" s="20"/>
      <c r="AHH245" s="20"/>
      <c r="AHI245" s="20"/>
      <c r="AHJ245" s="20"/>
      <c r="AHK245" s="20"/>
      <c r="AHL245" s="20"/>
      <c r="AHM245" s="20"/>
      <c r="AHN245" s="20"/>
      <c r="AHO245" s="20"/>
      <c r="AHP245" s="20"/>
      <c r="AHQ245" s="20"/>
      <c r="AHR245" s="20"/>
      <c r="AHS245" s="20"/>
      <c r="AHT245" s="20"/>
      <c r="AHU245" s="20"/>
      <c r="AHV245" s="20"/>
      <c r="AHW245" s="20"/>
      <c r="AHX245" s="20"/>
      <c r="AHY245" s="20"/>
      <c r="AHZ245" s="20"/>
      <c r="AIA245" s="20"/>
      <c r="AIB245" s="20"/>
      <c r="AIC245" s="20"/>
      <c r="AID245" s="20"/>
      <c r="AIE245" s="20"/>
      <c r="AIF245" s="20"/>
      <c r="AIG245" s="20"/>
      <c r="AIH245" s="20"/>
      <c r="AII245" s="20"/>
      <c r="AIJ245" s="20"/>
      <c r="AIK245" s="20"/>
      <c r="AIL245" s="21"/>
      <c r="AIM245" s="21"/>
      <c r="AIN245" s="21"/>
      <c r="AIO245" s="21"/>
      <c r="AIP245" s="21"/>
      <c r="AIQ245" s="21"/>
      <c r="AIR245" s="21"/>
      <c r="AIS245" s="21"/>
      <c r="AIT245" s="21"/>
      <c r="AIU245" s="21"/>
      <c r="AIV245" s="21"/>
      <c r="AIW245" s="21"/>
      <c r="AIX245" s="21"/>
      <c r="AIY245" s="21"/>
      <c r="AIZ245" s="21"/>
      <c r="AJA245" s="21"/>
      <c r="AJB245" s="21"/>
      <c r="AJC245" s="21"/>
      <c r="AJD245" s="21"/>
      <c r="AJE245" s="21"/>
      <c r="AJF245" s="21"/>
      <c r="AJG245" s="21"/>
      <c r="AJH245" s="21"/>
      <c r="AJI245" s="21"/>
      <c r="AJJ245" s="21"/>
      <c r="AJK245" s="21"/>
      <c r="AJL245" s="21"/>
      <c r="AJM245" s="21"/>
      <c r="AJN245" s="21"/>
      <c r="AJO245" s="21"/>
      <c r="AJP245" s="21"/>
      <c r="AJQ245" s="21"/>
      <c r="AJR245" s="21"/>
      <c r="AJS245" s="21"/>
      <c r="AJT245" s="21"/>
      <c r="AJU245" s="21"/>
      <c r="AJV245" s="21"/>
      <c r="AJW245" s="21"/>
      <c r="AJX245" s="21"/>
      <c r="AJY245" s="21"/>
      <c r="AJZ245" s="21"/>
      <c r="AKA245" s="21"/>
      <c r="AKB245" s="21"/>
      <c r="AKC245" s="21"/>
      <c r="AKD245" s="21"/>
      <c r="AKE245" s="21"/>
      <c r="AKF245" s="21"/>
      <c r="AKG245" s="21"/>
      <c r="AKH245" s="21"/>
      <c r="AKI245" s="21"/>
      <c r="AKJ245" s="21"/>
      <c r="AKK245" s="21"/>
      <c r="AKL245" s="21"/>
      <c r="AKM245" s="21"/>
      <c r="AKN245" s="21"/>
      <c r="AKO245" s="21"/>
      <c r="AKP245" s="21"/>
      <c r="AKQ245" s="21"/>
      <c r="AKR245" s="21"/>
      <c r="AKS245" s="21"/>
      <c r="AKT245" s="21"/>
      <c r="AKU245" s="21"/>
      <c r="AKV245" s="21"/>
      <c r="AKW245" s="21"/>
      <c r="AKX245" s="21"/>
      <c r="AKY245" s="21"/>
      <c r="AKZ245" s="21"/>
      <c r="ALA245" s="21"/>
      <c r="ALB245" s="21"/>
      <c r="ALC245" s="21"/>
      <c r="ALD245" s="21"/>
      <c r="ALE245" s="21"/>
      <c r="ALF245" s="21"/>
      <c r="ALG245" s="21"/>
      <c r="ALH245" s="21"/>
      <c r="ALI245" s="21"/>
      <c r="ALJ245" s="21"/>
      <c r="ALK245" s="21"/>
      <c r="ALL245" s="21"/>
      <c r="ALM245" s="21"/>
      <c r="ALN245" s="21"/>
      <c r="ALO245" s="21"/>
      <c r="ALP245" s="21"/>
      <c r="ALQ245" s="21"/>
      <c r="ALR245" s="21"/>
      <c r="ALS245" s="21"/>
      <c r="ALT245" s="21"/>
      <c r="ALU245" s="21"/>
      <c r="ALV245" s="21"/>
      <c r="ALW245" s="21"/>
      <c r="ALX245" s="21"/>
      <c r="ALY245" s="21"/>
      <c r="ALZ245" s="21"/>
      <c r="AMA245" s="21"/>
      <c r="AMB245" s="21"/>
      <c r="AMC245" s="21"/>
      <c r="AMD245" s="21"/>
      <c r="AME245" s="21"/>
      <c r="AMF245" s="21"/>
      <c r="AMG245" s="21"/>
      <c r="AMH245" s="21"/>
      <c r="AMI245" s="21"/>
      <c r="AMJ245" s="21"/>
    </row>
    <row r="246" s="58" customFormat="true" ht="12" hidden="true" customHeight="true" outlineLevel="0" collapsed="false">
      <c r="A246" s="52" t="s">
        <v>447</v>
      </c>
      <c r="B246" s="52" t="s">
        <v>266</v>
      </c>
      <c r="C246" s="52" t="s">
        <v>448</v>
      </c>
      <c r="D246" s="53" t="n">
        <v>1994</v>
      </c>
      <c r="E246" s="53" t="n">
        <f aca="true">YEAR(TODAY())-D246</f>
        <v>32</v>
      </c>
      <c r="F246" s="53" t="s">
        <v>44</v>
      </c>
      <c r="G246" s="53" t="s">
        <v>59</v>
      </c>
      <c r="H246" s="54" t="n">
        <v>0</v>
      </c>
      <c r="I246" s="54" t="n">
        <v>0</v>
      </c>
      <c r="J246" s="3" t="n">
        <f aca="false">IF(COUNT(M246:V246)&lt;7,W246,LARGE(M246:V246,1)+LARGE(M246:V246,2)+LARGE(M246:V246,3)+LARGE(M246:V246,4)+LARGE(M246:V246,5)+LARGE(M246:V246,6)+LARGE(M246:V246,7))</f>
        <v>0</v>
      </c>
      <c r="K246" s="3"/>
      <c r="L246" s="59" t="n">
        <f aca="false">AE246</f>
        <v>0</v>
      </c>
      <c r="M246" s="3"/>
      <c r="N246" s="3" t="n">
        <f aca="false">AS246</f>
        <v>0</v>
      </c>
      <c r="O246" s="3" t="n">
        <v>0</v>
      </c>
      <c r="P246" s="3"/>
      <c r="Q246" s="3"/>
      <c r="R246" s="3" t="n">
        <f aca="false">BX246</f>
        <v>0</v>
      </c>
      <c r="S246" s="3"/>
      <c r="T246" s="3" t="n">
        <f aca="false">CM246</f>
        <v>0</v>
      </c>
      <c r="U246" s="3" t="n">
        <f aca="false">CT246</f>
        <v>0</v>
      </c>
      <c r="V246" s="3" t="n">
        <f aca="false">DA246</f>
        <v>0</v>
      </c>
      <c r="W246" s="3" t="n">
        <f aca="false">SUM(M246:V246)</f>
        <v>0</v>
      </c>
      <c r="X246" s="3" t="n">
        <f aca="false">W246-J246</f>
        <v>0</v>
      </c>
      <c r="Y246" s="3" t="n">
        <v>0</v>
      </c>
      <c r="Z246" s="3" t="n">
        <v>0</v>
      </c>
      <c r="AA246" s="3" t="n">
        <v>0</v>
      </c>
      <c r="AB246" s="3" t="n">
        <v>0</v>
      </c>
      <c r="AC246" s="3" t="n">
        <v>0</v>
      </c>
      <c r="AD246" s="3" t="n">
        <v>0</v>
      </c>
      <c r="AE246" s="3" t="n">
        <v>0</v>
      </c>
      <c r="AF246" s="3" t="n">
        <v>0</v>
      </c>
      <c r="AG246" s="3" t="n">
        <v>0</v>
      </c>
      <c r="AH246" s="3" t="n">
        <v>0</v>
      </c>
      <c r="AI246" s="3" t="n">
        <v>0</v>
      </c>
      <c r="AJ246" s="3" t="n">
        <v>0</v>
      </c>
      <c r="AK246" s="3" t="n">
        <v>0</v>
      </c>
      <c r="AL246" s="3" t="n">
        <v>0</v>
      </c>
      <c r="AM246" s="3" t="n">
        <v>0</v>
      </c>
      <c r="AN246" s="3" t="n">
        <v>0</v>
      </c>
      <c r="AO246" s="3" t="n">
        <v>0</v>
      </c>
      <c r="AP246" s="3" t="n">
        <v>0</v>
      </c>
      <c r="AQ246" s="3" t="n">
        <v>0</v>
      </c>
      <c r="AR246" s="3" t="n">
        <v>0</v>
      </c>
      <c r="AS246" s="3" t="n">
        <v>0</v>
      </c>
      <c r="AT246" s="3" t="n">
        <v>0</v>
      </c>
      <c r="AU246" s="3" t="n">
        <v>0</v>
      </c>
      <c r="AV246" s="3" t="n">
        <v>0</v>
      </c>
      <c r="AW246" s="3" t="n">
        <v>0</v>
      </c>
      <c r="AX246" s="3" t="n">
        <v>0</v>
      </c>
      <c r="AY246" s="3" t="n">
        <v>0</v>
      </c>
      <c r="AZ246" s="3" t="n">
        <v>0</v>
      </c>
      <c r="BA246" s="3" t="n">
        <v>0</v>
      </c>
      <c r="BB246" s="3" t="n">
        <v>0</v>
      </c>
      <c r="BC246" s="3" t="n">
        <v>0</v>
      </c>
      <c r="BD246" s="3" t="n">
        <v>0</v>
      </c>
      <c r="BE246" s="3" t="n">
        <v>0</v>
      </c>
      <c r="BF246" s="3" t="n">
        <v>0</v>
      </c>
      <c r="BG246" s="3" t="n">
        <v>0</v>
      </c>
      <c r="BH246" s="3" t="n">
        <v>0</v>
      </c>
      <c r="BI246" s="3" t="n">
        <v>0</v>
      </c>
      <c r="BJ246" s="3" t="n">
        <v>0</v>
      </c>
      <c r="BK246" s="3" t="n">
        <v>0</v>
      </c>
      <c r="BL246" s="3" t="n">
        <v>0</v>
      </c>
      <c r="BM246" s="3" t="n">
        <v>0</v>
      </c>
      <c r="BN246" s="3" t="n">
        <v>0</v>
      </c>
      <c r="BO246" s="3" t="n">
        <v>0</v>
      </c>
      <c r="BP246" s="3" t="n">
        <v>0</v>
      </c>
      <c r="BQ246" s="3" t="n">
        <v>0</v>
      </c>
      <c r="BR246" s="3" t="n">
        <v>0</v>
      </c>
      <c r="BS246" s="3" t="n">
        <v>0</v>
      </c>
      <c r="BT246" s="3" t="n">
        <v>0</v>
      </c>
      <c r="BU246" s="3" t="n">
        <v>0</v>
      </c>
      <c r="BV246" s="3" t="n">
        <v>0</v>
      </c>
      <c r="BW246" s="3" t="n">
        <v>0</v>
      </c>
      <c r="BX246" s="3" t="n">
        <v>0</v>
      </c>
      <c r="BY246" s="3" t="n">
        <v>0</v>
      </c>
      <c r="BZ246" s="3" t="n">
        <v>0</v>
      </c>
      <c r="CA246" s="3" t="n">
        <v>0</v>
      </c>
      <c r="CB246" s="3" t="n">
        <v>0</v>
      </c>
      <c r="CC246" s="3" t="n">
        <v>0</v>
      </c>
      <c r="CD246" s="3" t="n">
        <v>0</v>
      </c>
      <c r="CE246" s="3" t="n">
        <v>0</v>
      </c>
      <c r="CF246" s="3" t="n">
        <v>0</v>
      </c>
      <c r="CG246" s="3" t="n">
        <v>0</v>
      </c>
      <c r="CH246" s="3" t="n">
        <v>0</v>
      </c>
      <c r="CI246" s="3" t="n">
        <v>0</v>
      </c>
      <c r="CJ246" s="3" t="n">
        <v>0</v>
      </c>
      <c r="CK246" s="3" t="n">
        <v>0</v>
      </c>
      <c r="CL246" s="3" t="n">
        <v>0</v>
      </c>
      <c r="CM246" s="3" t="n">
        <v>0</v>
      </c>
      <c r="CN246" s="3" t="n">
        <v>0</v>
      </c>
      <c r="CO246" s="3" t="n">
        <v>0</v>
      </c>
      <c r="CP246" s="3" t="n">
        <v>0</v>
      </c>
      <c r="CQ246" s="3" t="n">
        <v>0</v>
      </c>
      <c r="CR246" s="3" t="n">
        <v>0</v>
      </c>
      <c r="CS246" s="3" t="n">
        <v>0</v>
      </c>
      <c r="CT246" s="3" t="n">
        <v>0</v>
      </c>
      <c r="CU246" s="63" t="s">
        <v>8</v>
      </c>
      <c r="CV246" s="56" t="n">
        <v>0</v>
      </c>
      <c r="CW246" s="56" t="n">
        <v>0</v>
      </c>
      <c r="CX246" s="56" t="n">
        <v>0</v>
      </c>
      <c r="CY246" s="55" t="n">
        <v>0</v>
      </c>
      <c r="CZ246" s="55" t="n">
        <v>0</v>
      </c>
      <c r="DA246" s="55" t="n">
        <v>0</v>
      </c>
      <c r="DB246" s="3" t="n">
        <v>0</v>
      </c>
      <c r="DC246" s="3" t="n">
        <v>0</v>
      </c>
      <c r="DD246" s="3" t="n">
        <v>0</v>
      </c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AGZ246" s="20"/>
      <c r="AHA246" s="20"/>
      <c r="AHB246" s="20"/>
      <c r="AHC246" s="20"/>
      <c r="AHD246" s="20"/>
      <c r="AHE246" s="20"/>
      <c r="AHF246" s="20"/>
      <c r="AHG246" s="20"/>
      <c r="AHH246" s="20"/>
      <c r="AHI246" s="20"/>
      <c r="AHJ246" s="20"/>
      <c r="AHK246" s="20"/>
      <c r="AHL246" s="20"/>
      <c r="AHM246" s="20"/>
      <c r="AHN246" s="20"/>
      <c r="AHO246" s="20"/>
      <c r="AHP246" s="20"/>
      <c r="AHQ246" s="20"/>
      <c r="AHR246" s="20"/>
      <c r="AHS246" s="20"/>
      <c r="AHT246" s="20"/>
      <c r="AHU246" s="20"/>
      <c r="AHV246" s="20"/>
      <c r="AHW246" s="20"/>
      <c r="AHX246" s="20"/>
      <c r="AHY246" s="20"/>
      <c r="AHZ246" s="20"/>
      <c r="AIA246" s="20"/>
      <c r="AIB246" s="20"/>
      <c r="AIC246" s="20"/>
      <c r="AID246" s="20"/>
      <c r="AIE246" s="20"/>
      <c r="AIF246" s="20"/>
      <c r="AIG246" s="20"/>
      <c r="AIH246" s="20"/>
      <c r="AII246" s="20"/>
      <c r="AIJ246" s="20"/>
      <c r="AIK246" s="20"/>
      <c r="AIL246" s="21"/>
      <c r="AIM246" s="21"/>
      <c r="AIN246" s="21"/>
      <c r="AIO246" s="21"/>
      <c r="AIP246" s="21"/>
      <c r="AIQ246" s="21"/>
      <c r="AIR246" s="21"/>
      <c r="AIS246" s="21"/>
      <c r="AIT246" s="21"/>
      <c r="AIU246" s="21"/>
      <c r="AIV246" s="21"/>
      <c r="AIW246" s="21"/>
      <c r="AIX246" s="21"/>
      <c r="AIY246" s="21"/>
      <c r="AIZ246" s="21"/>
      <c r="AJA246" s="21"/>
      <c r="AJB246" s="21"/>
      <c r="AJC246" s="21"/>
      <c r="AJD246" s="21"/>
      <c r="AJE246" s="21"/>
      <c r="AJF246" s="21"/>
      <c r="AJG246" s="21"/>
      <c r="AJH246" s="21"/>
      <c r="AJI246" s="21"/>
      <c r="AJJ246" s="21"/>
      <c r="AJK246" s="21"/>
      <c r="AJL246" s="21"/>
      <c r="AJM246" s="21"/>
      <c r="AJN246" s="21"/>
      <c r="AJO246" s="21"/>
      <c r="AJP246" s="21"/>
      <c r="AJQ246" s="21"/>
      <c r="AJR246" s="21"/>
      <c r="AJS246" s="21"/>
      <c r="AJT246" s="21"/>
      <c r="AJU246" s="21"/>
      <c r="AJV246" s="21"/>
      <c r="AJW246" s="21"/>
      <c r="AJX246" s="21"/>
      <c r="AJY246" s="21"/>
      <c r="AJZ246" s="21"/>
      <c r="AKA246" s="21"/>
      <c r="AKB246" s="21"/>
      <c r="AKC246" s="21"/>
      <c r="AKD246" s="21"/>
      <c r="AKE246" s="21"/>
      <c r="AKF246" s="21"/>
      <c r="AKG246" s="21"/>
      <c r="AKH246" s="21"/>
      <c r="AKI246" s="21"/>
      <c r="AKJ246" s="21"/>
      <c r="AKK246" s="21"/>
      <c r="AKL246" s="21"/>
      <c r="AKM246" s="21"/>
      <c r="AKN246" s="21"/>
      <c r="AKO246" s="21"/>
      <c r="AKP246" s="21"/>
      <c r="AKQ246" s="21"/>
      <c r="AKR246" s="21"/>
      <c r="AKS246" s="21"/>
      <c r="AKT246" s="21"/>
      <c r="AKU246" s="21"/>
      <c r="AKV246" s="21"/>
      <c r="AKW246" s="21"/>
      <c r="AKX246" s="21"/>
      <c r="AKY246" s="21"/>
      <c r="AKZ246" s="21"/>
      <c r="ALA246" s="21"/>
      <c r="ALB246" s="21"/>
      <c r="ALC246" s="21"/>
      <c r="ALD246" s="21"/>
      <c r="ALE246" s="21"/>
      <c r="ALF246" s="21"/>
      <c r="ALG246" s="21"/>
      <c r="ALH246" s="21"/>
      <c r="ALI246" s="21"/>
      <c r="ALJ246" s="21"/>
      <c r="ALK246" s="21"/>
      <c r="ALL246" s="21"/>
      <c r="ALM246" s="21"/>
      <c r="ALN246" s="21"/>
      <c r="ALO246" s="21"/>
      <c r="ALP246" s="21"/>
      <c r="ALQ246" s="21"/>
      <c r="ALR246" s="21"/>
      <c r="ALS246" s="21"/>
      <c r="ALT246" s="21"/>
      <c r="ALU246" s="21"/>
      <c r="ALV246" s="21"/>
      <c r="ALW246" s="21"/>
      <c r="ALX246" s="21"/>
      <c r="ALY246" s="21"/>
      <c r="ALZ246" s="21"/>
      <c r="AMA246" s="21"/>
      <c r="AMB246" s="21"/>
      <c r="AMC246" s="21"/>
      <c r="AMD246" s="21"/>
      <c r="AME246" s="21"/>
      <c r="AMF246" s="21"/>
      <c r="AMG246" s="21"/>
      <c r="AMH246" s="21"/>
      <c r="AMI246" s="21"/>
      <c r="AMJ246" s="21"/>
    </row>
    <row r="247" s="58" customFormat="true" ht="12" hidden="true" customHeight="true" outlineLevel="0" collapsed="false">
      <c r="A247" s="52" t="s">
        <v>449</v>
      </c>
      <c r="B247" s="52" t="s">
        <v>214</v>
      </c>
      <c r="C247" s="52" t="s">
        <v>171</v>
      </c>
      <c r="D247" s="53" t="n">
        <v>2006</v>
      </c>
      <c r="E247" s="53" t="n">
        <f aca="true">YEAR(TODAY())-D247</f>
        <v>20</v>
      </c>
      <c r="F247" s="53" t="s">
        <v>44</v>
      </c>
      <c r="G247" s="53" t="s">
        <v>45</v>
      </c>
      <c r="H247" s="54" t="n">
        <v>0</v>
      </c>
      <c r="I247" s="54" t="n">
        <v>0</v>
      </c>
      <c r="J247" s="3" t="n">
        <f aca="false">IF(COUNT(M247:V247)&lt;7,W247,LARGE(M247:V247,1)+LARGE(M247:V247,2)+LARGE(M247:V247,3)+LARGE(M247:V247,4)+LARGE(M247:V247,5)+LARGE(M247:V247,6)+LARGE(M247:V247,7))</f>
        <v>0</v>
      </c>
      <c r="K247" s="3"/>
      <c r="L247" s="59" t="n">
        <f aca="false">AE247</f>
        <v>0</v>
      </c>
      <c r="M247" s="3"/>
      <c r="N247" s="3" t="n">
        <f aca="false">AS247</f>
        <v>0</v>
      </c>
      <c r="O247" s="3" t="n">
        <v>0</v>
      </c>
      <c r="P247" s="3"/>
      <c r="Q247" s="3"/>
      <c r="R247" s="3" t="n">
        <f aca="false">BX247</f>
        <v>0</v>
      </c>
      <c r="S247" s="3"/>
      <c r="T247" s="3" t="n">
        <f aca="false">CM247</f>
        <v>0</v>
      </c>
      <c r="U247" s="3" t="n">
        <f aca="false">CT247</f>
        <v>0</v>
      </c>
      <c r="V247" s="3" t="n">
        <f aca="false">DA247</f>
        <v>0</v>
      </c>
      <c r="W247" s="3" t="n">
        <f aca="false">SUM(M247:V247)</f>
        <v>0</v>
      </c>
      <c r="X247" s="3" t="n">
        <f aca="false">W247-J247</f>
        <v>0</v>
      </c>
      <c r="Y247" s="3" t="n">
        <v>0</v>
      </c>
      <c r="Z247" s="3" t="n">
        <v>0</v>
      </c>
      <c r="AA247" s="3" t="n">
        <v>0</v>
      </c>
      <c r="AB247" s="3" t="n">
        <v>0</v>
      </c>
      <c r="AC247" s="3" t="n">
        <v>0</v>
      </c>
      <c r="AD247" s="3" t="n">
        <v>0</v>
      </c>
      <c r="AE247" s="3" t="n">
        <v>0</v>
      </c>
      <c r="AF247" s="3" t="n">
        <v>0</v>
      </c>
      <c r="AG247" s="3" t="n">
        <v>0</v>
      </c>
      <c r="AH247" s="3" t="n">
        <v>0</v>
      </c>
      <c r="AI247" s="3" t="n">
        <v>0</v>
      </c>
      <c r="AJ247" s="3" t="n">
        <v>0</v>
      </c>
      <c r="AK247" s="3" t="n">
        <v>0</v>
      </c>
      <c r="AL247" s="3" t="n">
        <v>0</v>
      </c>
      <c r="AM247" s="3" t="n">
        <v>0</v>
      </c>
      <c r="AN247" s="3" t="n">
        <v>0</v>
      </c>
      <c r="AO247" s="3" t="n">
        <v>0</v>
      </c>
      <c r="AP247" s="3" t="n">
        <v>0</v>
      </c>
      <c r="AQ247" s="3" t="n">
        <v>0</v>
      </c>
      <c r="AR247" s="3" t="n">
        <v>0</v>
      </c>
      <c r="AS247" s="3" t="n">
        <v>0</v>
      </c>
      <c r="AT247" s="3" t="n">
        <v>0</v>
      </c>
      <c r="AU247" s="3" t="n">
        <v>0</v>
      </c>
      <c r="AV247" s="3" t="n">
        <v>0</v>
      </c>
      <c r="AW247" s="3" t="n">
        <v>0</v>
      </c>
      <c r="AX247" s="3" t="n">
        <v>0</v>
      </c>
      <c r="AY247" s="3" t="n">
        <v>0</v>
      </c>
      <c r="AZ247" s="3" t="n">
        <v>0</v>
      </c>
      <c r="BA247" s="3" t="n">
        <v>0</v>
      </c>
      <c r="BB247" s="3" t="n">
        <v>0</v>
      </c>
      <c r="BC247" s="3" t="n">
        <v>0</v>
      </c>
      <c r="BD247" s="3" t="n">
        <v>0</v>
      </c>
      <c r="BE247" s="3" t="n">
        <v>0</v>
      </c>
      <c r="BF247" s="3" t="n">
        <v>0</v>
      </c>
      <c r="BG247" s="3" t="n">
        <v>0</v>
      </c>
      <c r="BH247" s="3" t="n">
        <v>0</v>
      </c>
      <c r="BI247" s="3" t="n">
        <v>0</v>
      </c>
      <c r="BJ247" s="3" t="n">
        <v>0</v>
      </c>
      <c r="BK247" s="3" t="n">
        <v>0</v>
      </c>
      <c r="BL247" s="3" t="n">
        <v>0</v>
      </c>
      <c r="BM247" s="3" t="n">
        <v>0</v>
      </c>
      <c r="BN247" s="3" t="n">
        <v>0</v>
      </c>
      <c r="BO247" s="3" t="n">
        <v>0</v>
      </c>
      <c r="BP247" s="3" t="n">
        <v>0</v>
      </c>
      <c r="BQ247" s="3" t="n">
        <v>0</v>
      </c>
      <c r="BR247" s="3" t="n">
        <v>0</v>
      </c>
      <c r="BS247" s="3" t="n">
        <v>0</v>
      </c>
      <c r="BT247" s="3" t="n">
        <v>0</v>
      </c>
      <c r="BU247" s="3" t="n">
        <v>0</v>
      </c>
      <c r="BV247" s="3" t="n">
        <v>0</v>
      </c>
      <c r="BW247" s="3" t="n">
        <v>0</v>
      </c>
      <c r="BX247" s="3" t="n">
        <v>0</v>
      </c>
      <c r="BY247" s="3" t="n">
        <v>0</v>
      </c>
      <c r="BZ247" s="3" t="n">
        <v>0</v>
      </c>
      <c r="CA247" s="3" t="n">
        <v>0</v>
      </c>
      <c r="CB247" s="3" t="n">
        <v>0</v>
      </c>
      <c r="CC247" s="3" t="n">
        <v>0</v>
      </c>
      <c r="CD247" s="3" t="n">
        <v>0</v>
      </c>
      <c r="CE247" s="3" t="n">
        <v>0</v>
      </c>
      <c r="CF247" s="3" t="n">
        <v>0</v>
      </c>
      <c r="CG247" s="3" t="n">
        <v>0</v>
      </c>
      <c r="CH247" s="3" t="n">
        <v>0</v>
      </c>
      <c r="CI247" s="3" t="n">
        <v>0</v>
      </c>
      <c r="CJ247" s="3" t="n">
        <v>0</v>
      </c>
      <c r="CK247" s="3" t="n">
        <v>0</v>
      </c>
      <c r="CL247" s="3" t="n">
        <v>0</v>
      </c>
      <c r="CM247" s="3" t="n">
        <v>0</v>
      </c>
      <c r="CN247" s="3" t="n">
        <v>0</v>
      </c>
      <c r="CO247" s="3" t="n">
        <v>0</v>
      </c>
      <c r="CP247" s="3" t="n">
        <v>0</v>
      </c>
      <c r="CQ247" s="3" t="n">
        <v>0</v>
      </c>
      <c r="CR247" s="3" t="n">
        <v>0</v>
      </c>
      <c r="CS247" s="3" t="n">
        <v>0</v>
      </c>
      <c r="CT247" s="3" t="n">
        <v>0</v>
      </c>
      <c r="CU247" s="63" t="s">
        <v>8</v>
      </c>
      <c r="CV247" s="56" t="n">
        <v>0</v>
      </c>
      <c r="CW247" s="56" t="n">
        <v>0</v>
      </c>
      <c r="CX247" s="56" t="n">
        <v>0</v>
      </c>
      <c r="CY247" s="55" t="n">
        <v>0</v>
      </c>
      <c r="CZ247" s="55" t="n">
        <v>0</v>
      </c>
      <c r="DA247" s="55" t="n">
        <v>0</v>
      </c>
      <c r="DB247" s="3" t="n">
        <v>0</v>
      </c>
      <c r="DC247" s="3" t="n">
        <v>0</v>
      </c>
      <c r="DD247" s="3" t="n">
        <v>0</v>
      </c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AGZ247" s="20"/>
      <c r="AHA247" s="20"/>
      <c r="AHB247" s="20"/>
      <c r="AHC247" s="20"/>
      <c r="AHD247" s="20"/>
      <c r="AHE247" s="20"/>
      <c r="AHF247" s="20"/>
      <c r="AHG247" s="20"/>
      <c r="AHH247" s="20"/>
      <c r="AHI247" s="20"/>
      <c r="AHJ247" s="20"/>
      <c r="AHK247" s="20"/>
      <c r="AHL247" s="20"/>
      <c r="AHM247" s="20"/>
      <c r="AHN247" s="20"/>
      <c r="AHO247" s="20"/>
      <c r="AHP247" s="20"/>
      <c r="AHQ247" s="20"/>
      <c r="AHR247" s="20"/>
      <c r="AHS247" s="20"/>
      <c r="AHT247" s="20"/>
      <c r="AHU247" s="20"/>
      <c r="AHV247" s="20"/>
      <c r="AHW247" s="20"/>
      <c r="AHX247" s="20"/>
      <c r="AHY247" s="20"/>
      <c r="AHZ247" s="20"/>
      <c r="AIA247" s="20"/>
      <c r="AIB247" s="20"/>
      <c r="AIC247" s="20"/>
      <c r="AID247" s="20"/>
      <c r="AIE247" s="20"/>
      <c r="AIF247" s="20"/>
      <c r="AIG247" s="20"/>
      <c r="AIH247" s="20"/>
      <c r="AII247" s="20"/>
      <c r="AIJ247" s="20"/>
      <c r="AIK247" s="20"/>
      <c r="AIL247" s="21"/>
      <c r="AIM247" s="21"/>
      <c r="AIN247" s="21"/>
      <c r="AIO247" s="21"/>
      <c r="AIP247" s="21"/>
      <c r="AIQ247" s="21"/>
      <c r="AIR247" s="21"/>
      <c r="AIS247" s="21"/>
      <c r="AIT247" s="21"/>
      <c r="AIU247" s="21"/>
      <c r="AIV247" s="21"/>
      <c r="AIW247" s="21"/>
      <c r="AIX247" s="21"/>
      <c r="AIY247" s="21"/>
      <c r="AIZ247" s="21"/>
      <c r="AJA247" s="21"/>
      <c r="AJB247" s="21"/>
      <c r="AJC247" s="21"/>
      <c r="AJD247" s="21"/>
      <c r="AJE247" s="21"/>
      <c r="AJF247" s="21"/>
      <c r="AJG247" s="21"/>
      <c r="AJH247" s="21"/>
      <c r="AJI247" s="21"/>
      <c r="AJJ247" s="21"/>
      <c r="AJK247" s="21"/>
      <c r="AJL247" s="21"/>
      <c r="AJM247" s="21"/>
      <c r="AJN247" s="21"/>
      <c r="AJO247" s="21"/>
      <c r="AJP247" s="21"/>
      <c r="AJQ247" s="21"/>
      <c r="AJR247" s="21"/>
      <c r="AJS247" s="21"/>
      <c r="AJT247" s="21"/>
      <c r="AJU247" s="21"/>
      <c r="AJV247" s="21"/>
      <c r="AJW247" s="21"/>
      <c r="AJX247" s="21"/>
      <c r="AJY247" s="21"/>
      <c r="AJZ247" s="21"/>
      <c r="AKA247" s="21"/>
      <c r="AKB247" s="21"/>
      <c r="AKC247" s="21"/>
      <c r="AKD247" s="21"/>
      <c r="AKE247" s="21"/>
      <c r="AKF247" s="21"/>
      <c r="AKG247" s="21"/>
      <c r="AKH247" s="21"/>
      <c r="AKI247" s="21"/>
      <c r="AKJ247" s="21"/>
      <c r="AKK247" s="21"/>
      <c r="AKL247" s="21"/>
      <c r="AKM247" s="21"/>
      <c r="AKN247" s="21"/>
      <c r="AKO247" s="21"/>
      <c r="AKP247" s="21"/>
      <c r="AKQ247" s="21"/>
      <c r="AKR247" s="21"/>
      <c r="AKS247" s="21"/>
      <c r="AKT247" s="21"/>
      <c r="AKU247" s="21"/>
      <c r="AKV247" s="21"/>
      <c r="AKW247" s="21"/>
      <c r="AKX247" s="21"/>
      <c r="AKY247" s="21"/>
      <c r="AKZ247" s="21"/>
      <c r="ALA247" s="21"/>
      <c r="ALB247" s="21"/>
      <c r="ALC247" s="21"/>
      <c r="ALD247" s="21"/>
      <c r="ALE247" s="21"/>
      <c r="ALF247" s="21"/>
      <c r="ALG247" s="21"/>
      <c r="ALH247" s="21"/>
      <c r="ALI247" s="21"/>
      <c r="ALJ247" s="21"/>
      <c r="ALK247" s="21"/>
      <c r="ALL247" s="21"/>
      <c r="ALM247" s="21"/>
      <c r="ALN247" s="21"/>
      <c r="ALO247" s="21"/>
      <c r="ALP247" s="21"/>
      <c r="ALQ247" s="21"/>
      <c r="ALR247" s="21"/>
      <c r="ALS247" s="21"/>
      <c r="ALT247" s="21"/>
      <c r="ALU247" s="21"/>
      <c r="ALV247" s="21"/>
      <c r="ALW247" s="21"/>
      <c r="ALX247" s="21"/>
      <c r="ALY247" s="21"/>
      <c r="ALZ247" s="21"/>
      <c r="AMA247" s="21"/>
      <c r="AMB247" s="21"/>
      <c r="AMC247" s="21"/>
      <c r="AMD247" s="21"/>
      <c r="AME247" s="21"/>
      <c r="AMF247" s="21"/>
      <c r="AMG247" s="21"/>
      <c r="AMH247" s="21"/>
      <c r="AMI247" s="21"/>
      <c r="AMJ247" s="21"/>
    </row>
    <row r="248" s="58" customFormat="true" ht="12" hidden="true" customHeight="true" outlineLevel="0" collapsed="false">
      <c r="A248" s="52" t="s">
        <v>450</v>
      </c>
      <c r="B248" s="52" t="s">
        <v>91</v>
      </c>
      <c r="C248" s="52" t="s">
        <v>321</v>
      </c>
      <c r="D248" s="53" t="n">
        <v>1948</v>
      </c>
      <c r="E248" s="53" t="n">
        <f aca="true">YEAR(TODAY())-D248</f>
        <v>78</v>
      </c>
      <c r="F248" s="53" t="s">
        <v>44</v>
      </c>
      <c r="G248" s="53" t="s">
        <v>125</v>
      </c>
      <c r="H248" s="54" t="n">
        <v>0</v>
      </c>
      <c r="I248" s="54" t="n">
        <v>0</v>
      </c>
      <c r="J248" s="3" t="n">
        <f aca="false">IF(COUNT(M248:V248)&lt;7,W248,LARGE(M248:V248,1)+LARGE(M248:V248,2)+LARGE(M248:V248,3)+LARGE(M248:V248,4)+LARGE(M248:V248,5)+LARGE(M248:V248,6)+LARGE(M248:V248,7))</f>
        <v>0</v>
      </c>
      <c r="K248" s="3"/>
      <c r="L248" s="59" t="n">
        <f aca="false">AE248</f>
        <v>0</v>
      </c>
      <c r="M248" s="3"/>
      <c r="N248" s="3" t="n">
        <f aca="false">AS248</f>
        <v>0</v>
      </c>
      <c r="O248" s="3" t="n">
        <v>0</v>
      </c>
      <c r="P248" s="3"/>
      <c r="Q248" s="3"/>
      <c r="R248" s="3" t="n">
        <f aca="false">BX248</f>
        <v>0</v>
      </c>
      <c r="S248" s="3"/>
      <c r="T248" s="3" t="n">
        <f aca="false">CM248</f>
        <v>0</v>
      </c>
      <c r="U248" s="3" t="n">
        <f aca="false">CT248</f>
        <v>0</v>
      </c>
      <c r="V248" s="3" t="n">
        <f aca="false">DA248</f>
        <v>0</v>
      </c>
      <c r="W248" s="3" t="n">
        <f aca="false">SUM(M248:V248)</f>
        <v>0</v>
      </c>
      <c r="X248" s="3" t="n">
        <f aca="false">W248-J248</f>
        <v>0</v>
      </c>
      <c r="Y248" s="3" t="n">
        <v>0</v>
      </c>
      <c r="Z248" s="3" t="n">
        <v>0</v>
      </c>
      <c r="AA248" s="3" t="n">
        <v>0</v>
      </c>
      <c r="AB248" s="3" t="n">
        <v>0</v>
      </c>
      <c r="AC248" s="3" t="n">
        <v>0</v>
      </c>
      <c r="AD248" s="3" t="n">
        <v>0</v>
      </c>
      <c r="AE248" s="3" t="n">
        <v>0</v>
      </c>
      <c r="AF248" s="3" t="n">
        <v>0</v>
      </c>
      <c r="AG248" s="3" t="n">
        <v>0</v>
      </c>
      <c r="AH248" s="3" t="n">
        <v>0</v>
      </c>
      <c r="AI248" s="3" t="n">
        <v>0</v>
      </c>
      <c r="AJ248" s="3" t="n">
        <v>0</v>
      </c>
      <c r="AK248" s="3" t="n">
        <v>0</v>
      </c>
      <c r="AL248" s="3" t="n">
        <v>0</v>
      </c>
      <c r="AM248" s="3" t="n">
        <v>0</v>
      </c>
      <c r="AN248" s="3" t="n">
        <v>0</v>
      </c>
      <c r="AO248" s="3" t="n">
        <v>0</v>
      </c>
      <c r="AP248" s="3" t="n">
        <v>0</v>
      </c>
      <c r="AQ248" s="3" t="n">
        <v>0</v>
      </c>
      <c r="AR248" s="3" t="n">
        <v>0</v>
      </c>
      <c r="AS248" s="3" t="n">
        <v>0</v>
      </c>
      <c r="AT248" s="3" t="n">
        <v>0</v>
      </c>
      <c r="AU248" s="3" t="n">
        <v>0</v>
      </c>
      <c r="AV248" s="3" t="n">
        <v>0</v>
      </c>
      <c r="AW248" s="3" t="n">
        <v>0</v>
      </c>
      <c r="AX248" s="3" t="n">
        <v>0</v>
      </c>
      <c r="AY248" s="3" t="n">
        <v>0</v>
      </c>
      <c r="AZ248" s="3" t="n">
        <v>0</v>
      </c>
      <c r="BA248" s="3" t="n">
        <v>0</v>
      </c>
      <c r="BB248" s="3" t="n">
        <v>0</v>
      </c>
      <c r="BC248" s="3" t="n">
        <v>0</v>
      </c>
      <c r="BD248" s="3" t="n">
        <v>0</v>
      </c>
      <c r="BE248" s="3" t="n">
        <v>0</v>
      </c>
      <c r="BF248" s="3" t="n">
        <v>0</v>
      </c>
      <c r="BG248" s="3" t="n">
        <v>0</v>
      </c>
      <c r="BH248" s="3" t="n">
        <v>0</v>
      </c>
      <c r="BI248" s="3" t="n">
        <v>0</v>
      </c>
      <c r="BJ248" s="3" t="n">
        <v>0</v>
      </c>
      <c r="BK248" s="3" t="n">
        <v>0</v>
      </c>
      <c r="BL248" s="3" t="n">
        <v>0</v>
      </c>
      <c r="BM248" s="3" t="n">
        <v>0</v>
      </c>
      <c r="BN248" s="3" t="n">
        <v>0</v>
      </c>
      <c r="BO248" s="3" t="n">
        <v>0</v>
      </c>
      <c r="BP248" s="3" t="n">
        <v>0</v>
      </c>
      <c r="BQ248" s="3" t="n">
        <v>0</v>
      </c>
      <c r="BR248" s="3" t="n">
        <v>0</v>
      </c>
      <c r="BS248" s="3" t="n">
        <v>0</v>
      </c>
      <c r="BT248" s="3" t="n">
        <v>0</v>
      </c>
      <c r="BU248" s="3" t="n">
        <v>0</v>
      </c>
      <c r="BV248" s="3" t="n">
        <v>0</v>
      </c>
      <c r="BW248" s="3" t="n">
        <v>0</v>
      </c>
      <c r="BX248" s="3" t="n">
        <v>0</v>
      </c>
      <c r="BY248" s="3" t="n">
        <v>0</v>
      </c>
      <c r="BZ248" s="3" t="n">
        <v>0</v>
      </c>
      <c r="CA248" s="3" t="n">
        <v>0</v>
      </c>
      <c r="CB248" s="3" t="n">
        <v>0</v>
      </c>
      <c r="CC248" s="3" t="n">
        <v>0</v>
      </c>
      <c r="CD248" s="3" t="n">
        <v>0</v>
      </c>
      <c r="CE248" s="3" t="n">
        <v>0</v>
      </c>
      <c r="CF248" s="3" t="n">
        <v>0</v>
      </c>
      <c r="CG248" s="3" t="n">
        <v>0</v>
      </c>
      <c r="CH248" s="3" t="n">
        <v>0</v>
      </c>
      <c r="CI248" s="3" t="n">
        <v>0</v>
      </c>
      <c r="CJ248" s="3" t="n">
        <v>0</v>
      </c>
      <c r="CK248" s="3" t="n">
        <v>0</v>
      </c>
      <c r="CL248" s="3" t="n">
        <v>0</v>
      </c>
      <c r="CM248" s="3" t="n">
        <v>0</v>
      </c>
      <c r="CN248" s="3" t="n">
        <v>0</v>
      </c>
      <c r="CO248" s="3" t="n">
        <v>0</v>
      </c>
      <c r="CP248" s="3" t="n">
        <v>0</v>
      </c>
      <c r="CQ248" s="3" t="n">
        <v>0</v>
      </c>
      <c r="CR248" s="3" t="n">
        <v>0</v>
      </c>
      <c r="CS248" s="3" t="n">
        <v>0</v>
      </c>
      <c r="CT248" s="3" t="n">
        <v>0</v>
      </c>
      <c r="CU248" s="63" t="s">
        <v>8</v>
      </c>
      <c r="CV248" s="56" t="n">
        <v>0</v>
      </c>
      <c r="CW248" s="56" t="n">
        <v>0</v>
      </c>
      <c r="CX248" s="56" t="n">
        <v>0</v>
      </c>
      <c r="CY248" s="55" t="n">
        <v>0</v>
      </c>
      <c r="CZ248" s="55" t="n">
        <v>0</v>
      </c>
      <c r="DA248" s="55" t="n">
        <v>0</v>
      </c>
      <c r="DB248" s="3" t="n">
        <v>0</v>
      </c>
      <c r="DC248" s="3" t="n">
        <v>0</v>
      </c>
      <c r="DD248" s="3" t="n">
        <v>0</v>
      </c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AGZ248" s="20"/>
      <c r="AHA248" s="20"/>
      <c r="AHB248" s="20"/>
      <c r="AHC248" s="20"/>
      <c r="AHD248" s="20"/>
      <c r="AHE248" s="20"/>
      <c r="AHF248" s="20"/>
      <c r="AHG248" s="20"/>
      <c r="AHH248" s="20"/>
      <c r="AHI248" s="20"/>
      <c r="AHJ248" s="20"/>
      <c r="AHK248" s="20"/>
      <c r="AHL248" s="20"/>
      <c r="AHM248" s="20"/>
      <c r="AHN248" s="20"/>
      <c r="AHO248" s="20"/>
      <c r="AHP248" s="20"/>
      <c r="AHQ248" s="20"/>
      <c r="AHR248" s="20"/>
      <c r="AHS248" s="20"/>
      <c r="AHT248" s="20"/>
      <c r="AHU248" s="20"/>
      <c r="AHV248" s="20"/>
      <c r="AHW248" s="20"/>
      <c r="AHX248" s="20"/>
      <c r="AHY248" s="20"/>
      <c r="AHZ248" s="20"/>
      <c r="AIA248" s="20"/>
      <c r="AIB248" s="20"/>
      <c r="AIC248" s="20"/>
      <c r="AID248" s="20"/>
      <c r="AIE248" s="20"/>
      <c r="AIF248" s="20"/>
      <c r="AIG248" s="20"/>
      <c r="AIH248" s="20"/>
      <c r="AII248" s="20"/>
      <c r="AIJ248" s="20"/>
      <c r="AIK248" s="20"/>
      <c r="AIL248" s="21"/>
      <c r="AIM248" s="21"/>
      <c r="AIN248" s="21"/>
      <c r="AIO248" s="21"/>
      <c r="AIP248" s="21"/>
      <c r="AIQ248" s="21"/>
      <c r="AIR248" s="21"/>
      <c r="AIS248" s="21"/>
      <c r="AIT248" s="21"/>
      <c r="AIU248" s="21"/>
      <c r="AIV248" s="21"/>
      <c r="AIW248" s="21"/>
      <c r="AIX248" s="21"/>
      <c r="AIY248" s="21"/>
      <c r="AIZ248" s="21"/>
      <c r="AJA248" s="21"/>
      <c r="AJB248" s="21"/>
      <c r="AJC248" s="21"/>
      <c r="AJD248" s="21"/>
      <c r="AJE248" s="21"/>
      <c r="AJF248" s="21"/>
      <c r="AJG248" s="21"/>
      <c r="AJH248" s="21"/>
      <c r="AJI248" s="21"/>
      <c r="AJJ248" s="21"/>
      <c r="AJK248" s="21"/>
      <c r="AJL248" s="21"/>
      <c r="AJM248" s="21"/>
      <c r="AJN248" s="21"/>
      <c r="AJO248" s="21"/>
      <c r="AJP248" s="21"/>
      <c r="AJQ248" s="21"/>
      <c r="AJR248" s="21"/>
      <c r="AJS248" s="21"/>
      <c r="AJT248" s="21"/>
      <c r="AJU248" s="21"/>
      <c r="AJV248" s="21"/>
      <c r="AJW248" s="21"/>
      <c r="AJX248" s="21"/>
      <c r="AJY248" s="21"/>
      <c r="AJZ248" s="21"/>
      <c r="AKA248" s="21"/>
      <c r="AKB248" s="21"/>
      <c r="AKC248" s="21"/>
      <c r="AKD248" s="21"/>
      <c r="AKE248" s="21"/>
      <c r="AKF248" s="21"/>
      <c r="AKG248" s="21"/>
      <c r="AKH248" s="21"/>
      <c r="AKI248" s="21"/>
      <c r="AKJ248" s="21"/>
      <c r="AKK248" s="21"/>
      <c r="AKL248" s="21"/>
      <c r="AKM248" s="21"/>
      <c r="AKN248" s="21"/>
      <c r="AKO248" s="21"/>
      <c r="AKP248" s="21"/>
      <c r="AKQ248" s="21"/>
      <c r="AKR248" s="21"/>
      <c r="AKS248" s="21"/>
      <c r="AKT248" s="21"/>
      <c r="AKU248" s="21"/>
      <c r="AKV248" s="21"/>
      <c r="AKW248" s="21"/>
      <c r="AKX248" s="21"/>
      <c r="AKY248" s="21"/>
      <c r="AKZ248" s="21"/>
      <c r="ALA248" s="21"/>
      <c r="ALB248" s="21"/>
      <c r="ALC248" s="21"/>
      <c r="ALD248" s="21"/>
      <c r="ALE248" s="21"/>
      <c r="ALF248" s="21"/>
      <c r="ALG248" s="21"/>
      <c r="ALH248" s="21"/>
      <c r="ALI248" s="21"/>
      <c r="ALJ248" s="21"/>
      <c r="ALK248" s="21"/>
      <c r="ALL248" s="21"/>
      <c r="ALM248" s="21"/>
      <c r="ALN248" s="21"/>
      <c r="ALO248" s="21"/>
      <c r="ALP248" s="21"/>
      <c r="ALQ248" s="21"/>
      <c r="ALR248" s="21"/>
      <c r="ALS248" s="21"/>
      <c r="ALT248" s="21"/>
      <c r="ALU248" s="21"/>
      <c r="ALV248" s="21"/>
      <c r="ALW248" s="21"/>
      <c r="ALX248" s="21"/>
      <c r="ALY248" s="21"/>
      <c r="ALZ248" s="21"/>
      <c r="AMA248" s="21"/>
      <c r="AMB248" s="21"/>
      <c r="AMC248" s="21"/>
      <c r="AMD248" s="21"/>
      <c r="AME248" s="21"/>
      <c r="AMF248" s="21"/>
      <c r="AMG248" s="21"/>
      <c r="AMH248" s="21"/>
      <c r="AMI248" s="21"/>
      <c r="AMJ248" s="21"/>
    </row>
    <row r="249" s="58" customFormat="true" ht="12" hidden="true" customHeight="true" outlineLevel="0" collapsed="false">
      <c r="A249" s="52" t="s">
        <v>451</v>
      </c>
      <c r="B249" s="52" t="s">
        <v>97</v>
      </c>
      <c r="C249" s="52"/>
      <c r="D249" s="53" t="n">
        <v>1984</v>
      </c>
      <c r="E249" s="53" t="n">
        <f aca="true">YEAR(TODAY())-D249</f>
        <v>42</v>
      </c>
      <c r="F249" s="53" t="s">
        <v>44</v>
      </c>
      <c r="G249" s="53" t="s">
        <v>52</v>
      </c>
      <c r="H249" s="54" t="n">
        <v>0</v>
      </c>
      <c r="I249" s="54" t="n">
        <v>0</v>
      </c>
      <c r="J249" s="3" t="n">
        <f aca="false">IF(COUNT(M249:V249)&lt;7,W249,LARGE(M249:V249,1)+LARGE(M249:V249,2)+LARGE(M249:V249,3)+LARGE(M249:V249,4)+LARGE(M249:V249,5)+LARGE(M249:V249,6)+LARGE(M249:V249,7))</f>
        <v>0</v>
      </c>
      <c r="K249" s="3"/>
      <c r="L249" s="59" t="n">
        <f aca="false">AE249</f>
        <v>0</v>
      </c>
      <c r="M249" s="3"/>
      <c r="N249" s="3" t="n">
        <f aca="false">AS249</f>
        <v>0</v>
      </c>
      <c r="O249" s="3" t="n">
        <v>0</v>
      </c>
      <c r="P249" s="3"/>
      <c r="Q249" s="3"/>
      <c r="R249" s="3" t="n">
        <f aca="false">BX249</f>
        <v>0</v>
      </c>
      <c r="S249" s="3"/>
      <c r="T249" s="3" t="n">
        <f aca="false">CM249</f>
        <v>0</v>
      </c>
      <c r="U249" s="3" t="n">
        <f aca="false">CT249</f>
        <v>0</v>
      </c>
      <c r="V249" s="3" t="n">
        <f aca="false">DA249</f>
        <v>0</v>
      </c>
      <c r="W249" s="3" t="n">
        <f aca="false">SUM(M249:V249)</f>
        <v>0</v>
      </c>
      <c r="X249" s="3" t="n">
        <f aca="false">W249-J249</f>
        <v>0</v>
      </c>
      <c r="Y249" s="3" t="n">
        <v>0</v>
      </c>
      <c r="Z249" s="3" t="n">
        <v>0</v>
      </c>
      <c r="AA249" s="3" t="n">
        <v>0</v>
      </c>
      <c r="AB249" s="3" t="n">
        <v>0</v>
      </c>
      <c r="AC249" s="3" t="n">
        <v>0</v>
      </c>
      <c r="AD249" s="3" t="n">
        <v>0</v>
      </c>
      <c r="AE249" s="3" t="n">
        <v>0</v>
      </c>
      <c r="AF249" s="3" t="n">
        <v>0</v>
      </c>
      <c r="AG249" s="3" t="n">
        <v>0</v>
      </c>
      <c r="AH249" s="3" t="n">
        <v>0</v>
      </c>
      <c r="AI249" s="3" t="n">
        <v>0</v>
      </c>
      <c r="AJ249" s="3" t="n">
        <v>0</v>
      </c>
      <c r="AK249" s="3" t="n">
        <v>0</v>
      </c>
      <c r="AL249" s="3" t="n">
        <v>0</v>
      </c>
      <c r="AM249" s="3" t="n">
        <v>0</v>
      </c>
      <c r="AN249" s="3" t="n">
        <v>0</v>
      </c>
      <c r="AO249" s="3" t="n">
        <v>0</v>
      </c>
      <c r="AP249" s="3" t="n">
        <v>0</v>
      </c>
      <c r="AQ249" s="3" t="n">
        <v>0</v>
      </c>
      <c r="AR249" s="3" t="n">
        <v>0</v>
      </c>
      <c r="AS249" s="3" t="n">
        <v>0</v>
      </c>
      <c r="AT249" s="3" t="n">
        <v>0</v>
      </c>
      <c r="AU249" s="3" t="n">
        <v>0</v>
      </c>
      <c r="AV249" s="3" t="n">
        <v>0</v>
      </c>
      <c r="AW249" s="3" t="n">
        <v>0</v>
      </c>
      <c r="AX249" s="3" t="n">
        <v>0</v>
      </c>
      <c r="AY249" s="3" t="n">
        <v>0</v>
      </c>
      <c r="AZ249" s="3" t="n">
        <v>0</v>
      </c>
      <c r="BA249" s="3" t="n">
        <v>0</v>
      </c>
      <c r="BB249" s="3" t="n">
        <v>0</v>
      </c>
      <c r="BC249" s="3" t="n">
        <v>0</v>
      </c>
      <c r="BD249" s="3" t="n">
        <v>0</v>
      </c>
      <c r="BE249" s="3" t="n">
        <v>0</v>
      </c>
      <c r="BF249" s="3" t="n">
        <v>0</v>
      </c>
      <c r="BG249" s="3" t="n">
        <v>0</v>
      </c>
      <c r="BH249" s="3" t="n">
        <v>0</v>
      </c>
      <c r="BI249" s="3" t="n">
        <v>0</v>
      </c>
      <c r="BJ249" s="3" t="n">
        <v>0</v>
      </c>
      <c r="BK249" s="3" t="n">
        <v>0</v>
      </c>
      <c r="BL249" s="3" t="n">
        <v>0</v>
      </c>
      <c r="BM249" s="3" t="n">
        <v>0</v>
      </c>
      <c r="BN249" s="3" t="n">
        <v>0</v>
      </c>
      <c r="BO249" s="3" t="n">
        <v>0</v>
      </c>
      <c r="BP249" s="3" t="n">
        <v>0</v>
      </c>
      <c r="BQ249" s="3" t="n">
        <v>0</v>
      </c>
      <c r="BR249" s="3" t="n">
        <v>0</v>
      </c>
      <c r="BS249" s="3" t="n">
        <v>0</v>
      </c>
      <c r="BT249" s="3" t="n">
        <v>0</v>
      </c>
      <c r="BU249" s="3" t="n">
        <v>0</v>
      </c>
      <c r="BV249" s="3" t="n">
        <v>0</v>
      </c>
      <c r="BW249" s="3" t="n">
        <v>0</v>
      </c>
      <c r="BX249" s="3" t="n">
        <v>0</v>
      </c>
      <c r="BY249" s="3" t="n">
        <v>0</v>
      </c>
      <c r="BZ249" s="3" t="n">
        <v>0</v>
      </c>
      <c r="CA249" s="3" t="n">
        <v>0</v>
      </c>
      <c r="CB249" s="3" t="n">
        <v>0</v>
      </c>
      <c r="CC249" s="3" t="n">
        <v>0</v>
      </c>
      <c r="CD249" s="3" t="n">
        <v>0</v>
      </c>
      <c r="CE249" s="3" t="n">
        <v>0</v>
      </c>
      <c r="CF249" s="3" t="n">
        <v>0</v>
      </c>
      <c r="CG249" s="3" t="n">
        <v>0</v>
      </c>
      <c r="CH249" s="3" t="n">
        <v>0</v>
      </c>
      <c r="CI249" s="3" t="n">
        <v>0</v>
      </c>
      <c r="CJ249" s="3" t="n">
        <v>0</v>
      </c>
      <c r="CK249" s="3" t="n">
        <v>0</v>
      </c>
      <c r="CL249" s="3" t="n">
        <v>0</v>
      </c>
      <c r="CM249" s="3" t="n">
        <v>0</v>
      </c>
      <c r="CN249" s="3" t="n">
        <v>0</v>
      </c>
      <c r="CO249" s="3" t="n">
        <v>0</v>
      </c>
      <c r="CP249" s="3" t="n">
        <v>0</v>
      </c>
      <c r="CQ249" s="3" t="n">
        <v>0</v>
      </c>
      <c r="CR249" s="3" t="n">
        <v>0</v>
      </c>
      <c r="CS249" s="3" t="n">
        <v>0</v>
      </c>
      <c r="CT249" s="3" t="n">
        <v>0</v>
      </c>
      <c r="CU249" s="63" t="s">
        <v>8</v>
      </c>
      <c r="CV249" s="56" t="n">
        <v>0</v>
      </c>
      <c r="CW249" s="56" t="n">
        <v>0</v>
      </c>
      <c r="CX249" s="56" t="n">
        <v>0</v>
      </c>
      <c r="CY249" s="55" t="n">
        <v>0</v>
      </c>
      <c r="CZ249" s="55" t="n">
        <v>0</v>
      </c>
      <c r="DA249" s="55" t="n">
        <v>0</v>
      </c>
      <c r="DB249" s="3" t="n">
        <v>0</v>
      </c>
      <c r="DC249" s="3" t="n">
        <v>0</v>
      </c>
      <c r="DD249" s="3" t="n">
        <v>0</v>
      </c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AGZ249" s="20"/>
      <c r="AHA249" s="20"/>
      <c r="AHB249" s="20"/>
      <c r="AHC249" s="20"/>
      <c r="AHD249" s="20"/>
      <c r="AHE249" s="20"/>
      <c r="AHF249" s="20"/>
      <c r="AHG249" s="20"/>
      <c r="AHH249" s="20"/>
      <c r="AHI249" s="20"/>
      <c r="AHJ249" s="20"/>
      <c r="AHK249" s="20"/>
      <c r="AHL249" s="20"/>
      <c r="AHM249" s="20"/>
      <c r="AHN249" s="20"/>
      <c r="AHO249" s="20"/>
      <c r="AHP249" s="20"/>
      <c r="AHQ249" s="20"/>
      <c r="AHR249" s="20"/>
      <c r="AHS249" s="20"/>
      <c r="AHT249" s="20"/>
      <c r="AHU249" s="20"/>
      <c r="AHV249" s="20"/>
      <c r="AHW249" s="20"/>
      <c r="AHX249" s="20"/>
      <c r="AHY249" s="20"/>
      <c r="AHZ249" s="20"/>
      <c r="AIA249" s="20"/>
      <c r="AIB249" s="20"/>
      <c r="AIC249" s="20"/>
      <c r="AID249" s="20"/>
      <c r="AIE249" s="20"/>
      <c r="AIF249" s="20"/>
      <c r="AIG249" s="20"/>
      <c r="AIH249" s="20"/>
      <c r="AII249" s="20"/>
      <c r="AIJ249" s="20"/>
      <c r="AIK249" s="20"/>
      <c r="AIL249" s="21"/>
      <c r="AIM249" s="21"/>
      <c r="AIN249" s="21"/>
      <c r="AIO249" s="21"/>
      <c r="AIP249" s="21"/>
      <c r="AIQ249" s="21"/>
      <c r="AIR249" s="21"/>
      <c r="AIS249" s="21"/>
      <c r="AIT249" s="21"/>
      <c r="AIU249" s="21"/>
      <c r="AIV249" s="21"/>
      <c r="AIW249" s="21"/>
      <c r="AIX249" s="21"/>
      <c r="AIY249" s="21"/>
      <c r="AIZ249" s="21"/>
      <c r="AJA249" s="21"/>
      <c r="AJB249" s="21"/>
      <c r="AJC249" s="21"/>
      <c r="AJD249" s="21"/>
      <c r="AJE249" s="21"/>
      <c r="AJF249" s="21"/>
      <c r="AJG249" s="21"/>
      <c r="AJH249" s="21"/>
      <c r="AJI249" s="21"/>
      <c r="AJJ249" s="21"/>
      <c r="AJK249" s="21"/>
      <c r="AJL249" s="21"/>
      <c r="AJM249" s="21"/>
      <c r="AJN249" s="21"/>
      <c r="AJO249" s="21"/>
      <c r="AJP249" s="21"/>
      <c r="AJQ249" s="21"/>
      <c r="AJR249" s="21"/>
      <c r="AJS249" s="21"/>
      <c r="AJT249" s="21"/>
      <c r="AJU249" s="21"/>
      <c r="AJV249" s="21"/>
      <c r="AJW249" s="21"/>
      <c r="AJX249" s="21"/>
      <c r="AJY249" s="21"/>
      <c r="AJZ249" s="21"/>
      <c r="AKA249" s="21"/>
      <c r="AKB249" s="21"/>
      <c r="AKC249" s="21"/>
      <c r="AKD249" s="21"/>
      <c r="AKE249" s="21"/>
      <c r="AKF249" s="21"/>
      <c r="AKG249" s="21"/>
      <c r="AKH249" s="21"/>
      <c r="AKI249" s="21"/>
      <c r="AKJ249" s="21"/>
      <c r="AKK249" s="21"/>
      <c r="AKL249" s="21"/>
      <c r="AKM249" s="21"/>
      <c r="AKN249" s="21"/>
      <c r="AKO249" s="21"/>
      <c r="AKP249" s="21"/>
      <c r="AKQ249" s="21"/>
      <c r="AKR249" s="21"/>
      <c r="AKS249" s="21"/>
      <c r="AKT249" s="21"/>
      <c r="AKU249" s="21"/>
      <c r="AKV249" s="21"/>
      <c r="AKW249" s="21"/>
      <c r="AKX249" s="21"/>
      <c r="AKY249" s="21"/>
      <c r="AKZ249" s="21"/>
      <c r="ALA249" s="21"/>
      <c r="ALB249" s="21"/>
      <c r="ALC249" s="21"/>
      <c r="ALD249" s="21"/>
      <c r="ALE249" s="21"/>
      <c r="ALF249" s="21"/>
      <c r="ALG249" s="21"/>
      <c r="ALH249" s="21"/>
      <c r="ALI249" s="21"/>
      <c r="ALJ249" s="21"/>
      <c r="ALK249" s="21"/>
      <c r="ALL249" s="21"/>
      <c r="ALM249" s="21"/>
      <c r="ALN249" s="21"/>
      <c r="ALO249" s="21"/>
      <c r="ALP249" s="21"/>
      <c r="ALQ249" s="21"/>
      <c r="ALR249" s="21"/>
      <c r="ALS249" s="21"/>
      <c r="ALT249" s="21"/>
      <c r="ALU249" s="21"/>
      <c r="ALV249" s="21"/>
      <c r="ALW249" s="21"/>
      <c r="ALX249" s="21"/>
      <c r="ALY249" s="21"/>
      <c r="ALZ249" s="21"/>
      <c r="AMA249" s="21"/>
      <c r="AMB249" s="21"/>
      <c r="AMC249" s="21"/>
      <c r="AMD249" s="21"/>
      <c r="AME249" s="21"/>
      <c r="AMF249" s="21"/>
      <c r="AMG249" s="21"/>
      <c r="AMH249" s="21"/>
      <c r="AMI249" s="21"/>
      <c r="AMJ249" s="21"/>
    </row>
    <row r="250" s="58" customFormat="true" ht="12" hidden="true" customHeight="true" outlineLevel="0" collapsed="false">
      <c r="A250" s="52" t="s">
        <v>452</v>
      </c>
      <c r="B250" s="52" t="s">
        <v>97</v>
      </c>
      <c r="C250" s="52" t="s">
        <v>270</v>
      </c>
      <c r="D250" s="53" t="n">
        <v>1994</v>
      </c>
      <c r="E250" s="53" t="n">
        <f aca="true">YEAR(TODAY())-D250</f>
        <v>32</v>
      </c>
      <c r="F250" s="53" t="s">
        <v>44</v>
      </c>
      <c r="G250" s="53" t="s">
        <v>59</v>
      </c>
      <c r="H250" s="54" t="n">
        <v>0</v>
      </c>
      <c r="I250" s="54" t="n">
        <v>0</v>
      </c>
      <c r="J250" s="3" t="n">
        <f aca="false">IF(COUNT(M250:V250)&lt;7,W250,LARGE(M250:V250,1)+LARGE(M250:V250,2)+LARGE(M250:V250,3)+LARGE(M250:V250,4)+LARGE(M250:V250,5)+LARGE(M250:V250,6)+LARGE(M250:V250,7))</f>
        <v>0</v>
      </c>
      <c r="K250" s="3"/>
      <c r="L250" s="59" t="n">
        <f aca="false">AE250</f>
        <v>0</v>
      </c>
      <c r="M250" s="3"/>
      <c r="N250" s="3" t="n">
        <f aca="false">AS250</f>
        <v>0</v>
      </c>
      <c r="O250" s="3" t="n">
        <v>0</v>
      </c>
      <c r="P250" s="3"/>
      <c r="Q250" s="3"/>
      <c r="R250" s="3" t="n">
        <f aca="false">BX250</f>
        <v>0</v>
      </c>
      <c r="S250" s="3"/>
      <c r="T250" s="3" t="n">
        <f aca="false">CM250</f>
        <v>0</v>
      </c>
      <c r="U250" s="3" t="n">
        <f aca="false">CT250</f>
        <v>0</v>
      </c>
      <c r="V250" s="3" t="n">
        <f aca="false">DA250</f>
        <v>0</v>
      </c>
      <c r="W250" s="3" t="n">
        <f aca="false">SUM(M250:V250)</f>
        <v>0</v>
      </c>
      <c r="X250" s="3" t="n">
        <f aca="false">W250-J250</f>
        <v>0</v>
      </c>
      <c r="Y250" s="3" t="n">
        <v>0</v>
      </c>
      <c r="Z250" s="3" t="n">
        <v>0</v>
      </c>
      <c r="AA250" s="3" t="n">
        <v>0</v>
      </c>
      <c r="AB250" s="3" t="n">
        <v>0</v>
      </c>
      <c r="AC250" s="3" t="n">
        <v>0</v>
      </c>
      <c r="AD250" s="3" t="n">
        <v>0</v>
      </c>
      <c r="AE250" s="3" t="n">
        <v>0</v>
      </c>
      <c r="AF250" s="3" t="n">
        <v>0</v>
      </c>
      <c r="AG250" s="3" t="n">
        <v>0</v>
      </c>
      <c r="AH250" s="3" t="n">
        <v>0</v>
      </c>
      <c r="AI250" s="3" t="n">
        <v>0</v>
      </c>
      <c r="AJ250" s="3" t="n">
        <v>0</v>
      </c>
      <c r="AK250" s="3" t="n">
        <v>0</v>
      </c>
      <c r="AL250" s="3" t="n">
        <v>0</v>
      </c>
      <c r="AM250" s="3" t="n">
        <v>0</v>
      </c>
      <c r="AN250" s="3" t="n">
        <v>0</v>
      </c>
      <c r="AO250" s="3" t="n">
        <v>0</v>
      </c>
      <c r="AP250" s="3" t="n">
        <v>0</v>
      </c>
      <c r="AQ250" s="3" t="n">
        <v>0</v>
      </c>
      <c r="AR250" s="3" t="n">
        <v>0</v>
      </c>
      <c r="AS250" s="3" t="n">
        <v>0</v>
      </c>
      <c r="AT250" s="3" t="n">
        <v>0</v>
      </c>
      <c r="AU250" s="3" t="n">
        <v>0</v>
      </c>
      <c r="AV250" s="3" t="n">
        <v>0</v>
      </c>
      <c r="AW250" s="3" t="n">
        <v>0</v>
      </c>
      <c r="AX250" s="3" t="n">
        <v>0</v>
      </c>
      <c r="AY250" s="3" t="n">
        <v>0</v>
      </c>
      <c r="AZ250" s="3" t="n">
        <v>0</v>
      </c>
      <c r="BA250" s="3" t="n">
        <v>0</v>
      </c>
      <c r="BB250" s="3" t="n">
        <v>0</v>
      </c>
      <c r="BC250" s="3" t="n">
        <v>0</v>
      </c>
      <c r="BD250" s="3" t="n">
        <v>0</v>
      </c>
      <c r="BE250" s="3" t="n">
        <v>0</v>
      </c>
      <c r="BF250" s="3" t="n">
        <v>0</v>
      </c>
      <c r="BG250" s="3" t="n">
        <v>0</v>
      </c>
      <c r="BH250" s="3" t="n">
        <v>0</v>
      </c>
      <c r="BI250" s="3" t="n">
        <v>0</v>
      </c>
      <c r="BJ250" s="3" t="n">
        <v>0</v>
      </c>
      <c r="BK250" s="3" t="n">
        <v>0</v>
      </c>
      <c r="BL250" s="3" t="n">
        <v>0</v>
      </c>
      <c r="BM250" s="3" t="n">
        <v>0</v>
      </c>
      <c r="BN250" s="3" t="n">
        <v>0</v>
      </c>
      <c r="BO250" s="3" t="n">
        <v>0</v>
      </c>
      <c r="BP250" s="3" t="n">
        <v>0</v>
      </c>
      <c r="BQ250" s="3" t="n">
        <v>0</v>
      </c>
      <c r="BR250" s="3" t="n">
        <v>0</v>
      </c>
      <c r="BS250" s="3" t="n">
        <v>0</v>
      </c>
      <c r="BT250" s="3" t="n">
        <v>0</v>
      </c>
      <c r="BU250" s="3" t="n">
        <v>0</v>
      </c>
      <c r="BV250" s="3" t="n">
        <v>0</v>
      </c>
      <c r="BW250" s="3" t="n">
        <v>0</v>
      </c>
      <c r="BX250" s="3" t="n">
        <v>0</v>
      </c>
      <c r="BY250" s="3" t="n">
        <v>0</v>
      </c>
      <c r="BZ250" s="3" t="n">
        <v>0</v>
      </c>
      <c r="CA250" s="3" t="n">
        <v>0</v>
      </c>
      <c r="CB250" s="3" t="n">
        <v>0</v>
      </c>
      <c r="CC250" s="3" t="n">
        <v>0</v>
      </c>
      <c r="CD250" s="3" t="n">
        <v>0</v>
      </c>
      <c r="CE250" s="3" t="n">
        <v>0</v>
      </c>
      <c r="CF250" s="3" t="n">
        <v>0</v>
      </c>
      <c r="CG250" s="3" t="n">
        <v>0</v>
      </c>
      <c r="CH250" s="3" t="n">
        <v>0</v>
      </c>
      <c r="CI250" s="3" t="n">
        <v>0</v>
      </c>
      <c r="CJ250" s="3" t="n">
        <v>0</v>
      </c>
      <c r="CK250" s="3" t="n">
        <v>0</v>
      </c>
      <c r="CL250" s="3" t="n">
        <v>0</v>
      </c>
      <c r="CM250" s="3" t="n">
        <v>0</v>
      </c>
      <c r="CN250" s="3" t="n">
        <v>0</v>
      </c>
      <c r="CO250" s="3" t="n">
        <v>0</v>
      </c>
      <c r="CP250" s="3" t="n">
        <v>0</v>
      </c>
      <c r="CQ250" s="3" t="n">
        <v>0</v>
      </c>
      <c r="CR250" s="3" t="n">
        <v>0</v>
      </c>
      <c r="CS250" s="3" t="n">
        <v>0</v>
      </c>
      <c r="CT250" s="3" t="n">
        <v>0</v>
      </c>
      <c r="CU250" s="63" t="s">
        <v>8</v>
      </c>
      <c r="CV250" s="56" t="n">
        <v>0</v>
      </c>
      <c r="CW250" s="56" t="n">
        <v>0</v>
      </c>
      <c r="CX250" s="56" t="n">
        <v>0</v>
      </c>
      <c r="CY250" s="55" t="n">
        <v>0</v>
      </c>
      <c r="CZ250" s="55" t="n">
        <v>0</v>
      </c>
      <c r="DA250" s="55" t="n">
        <v>0</v>
      </c>
      <c r="DB250" s="3" t="n">
        <v>0</v>
      </c>
      <c r="DC250" s="3" t="n">
        <v>0</v>
      </c>
      <c r="DD250" s="3" t="n">
        <v>0</v>
      </c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AGZ250" s="20"/>
      <c r="AHA250" s="20"/>
      <c r="AHB250" s="20"/>
      <c r="AHC250" s="20"/>
      <c r="AHD250" s="20"/>
      <c r="AHE250" s="20"/>
      <c r="AHF250" s="20"/>
      <c r="AHG250" s="20"/>
      <c r="AHH250" s="20"/>
      <c r="AHI250" s="20"/>
      <c r="AHJ250" s="20"/>
      <c r="AHK250" s="20"/>
      <c r="AHL250" s="20"/>
      <c r="AHM250" s="20"/>
      <c r="AHN250" s="20"/>
      <c r="AHO250" s="20"/>
      <c r="AHP250" s="20"/>
      <c r="AHQ250" s="20"/>
      <c r="AHR250" s="20"/>
      <c r="AHS250" s="20"/>
      <c r="AHT250" s="20"/>
      <c r="AHU250" s="20"/>
      <c r="AHV250" s="20"/>
      <c r="AHW250" s="20"/>
      <c r="AHX250" s="20"/>
      <c r="AHY250" s="20"/>
      <c r="AHZ250" s="20"/>
      <c r="AIA250" s="20"/>
      <c r="AIB250" s="20"/>
      <c r="AIC250" s="20"/>
      <c r="AID250" s="20"/>
      <c r="AIE250" s="20"/>
      <c r="AIF250" s="20"/>
      <c r="AIG250" s="20"/>
      <c r="AIH250" s="20"/>
      <c r="AII250" s="20"/>
      <c r="AIJ250" s="20"/>
      <c r="AIK250" s="20"/>
      <c r="AIL250" s="21"/>
      <c r="AIM250" s="21"/>
      <c r="AIN250" s="21"/>
      <c r="AIO250" s="21"/>
      <c r="AIP250" s="21"/>
      <c r="AIQ250" s="21"/>
      <c r="AIR250" s="21"/>
      <c r="AIS250" s="21"/>
      <c r="AIT250" s="21"/>
      <c r="AIU250" s="21"/>
      <c r="AIV250" s="21"/>
      <c r="AIW250" s="21"/>
      <c r="AIX250" s="21"/>
      <c r="AIY250" s="21"/>
      <c r="AIZ250" s="21"/>
      <c r="AJA250" s="21"/>
      <c r="AJB250" s="21"/>
      <c r="AJC250" s="21"/>
      <c r="AJD250" s="21"/>
      <c r="AJE250" s="21"/>
      <c r="AJF250" s="21"/>
      <c r="AJG250" s="21"/>
      <c r="AJH250" s="21"/>
      <c r="AJI250" s="21"/>
      <c r="AJJ250" s="21"/>
      <c r="AJK250" s="21"/>
      <c r="AJL250" s="21"/>
      <c r="AJM250" s="21"/>
      <c r="AJN250" s="21"/>
      <c r="AJO250" s="21"/>
      <c r="AJP250" s="21"/>
      <c r="AJQ250" s="21"/>
      <c r="AJR250" s="21"/>
      <c r="AJS250" s="21"/>
      <c r="AJT250" s="21"/>
      <c r="AJU250" s="21"/>
      <c r="AJV250" s="21"/>
      <c r="AJW250" s="21"/>
      <c r="AJX250" s="21"/>
      <c r="AJY250" s="21"/>
      <c r="AJZ250" s="21"/>
      <c r="AKA250" s="21"/>
      <c r="AKB250" s="21"/>
      <c r="AKC250" s="21"/>
      <c r="AKD250" s="21"/>
      <c r="AKE250" s="21"/>
      <c r="AKF250" s="21"/>
      <c r="AKG250" s="21"/>
      <c r="AKH250" s="21"/>
      <c r="AKI250" s="21"/>
      <c r="AKJ250" s="21"/>
      <c r="AKK250" s="21"/>
      <c r="AKL250" s="21"/>
      <c r="AKM250" s="21"/>
      <c r="AKN250" s="21"/>
      <c r="AKO250" s="21"/>
      <c r="AKP250" s="21"/>
      <c r="AKQ250" s="21"/>
      <c r="AKR250" s="21"/>
      <c r="AKS250" s="21"/>
      <c r="AKT250" s="21"/>
      <c r="AKU250" s="21"/>
      <c r="AKV250" s="21"/>
      <c r="AKW250" s="21"/>
      <c r="AKX250" s="21"/>
      <c r="AKY250" s="21"/>
      <c r="AKZ250" s="21"/>
      <c r="ALA250" s="21"/>
      <c r="ALB250" s="21"/>
      <c r="ALC250" s="21"/>
      <c r="ALD250" s="21"/>
      <c r="ALE250" s="21"/>
      <c r="ALF250" s="21"/>
      <c r="ALG250" s="21"/>
      <c r="ALH250" s="21"/>
      <c r="ALI250" s="21"/>
      <c r="ALJ250" s="21"/>
      <c r="ALK250" s="21"/>
      <c r="ALL250" s="21"/>
      <c r="ALM250" s="21"/>
      <c r="ALN250" s="21"/>
      <c r="ALO250" s="21"/>
      <c r="ALP250" s="21"/>
      <c r="ALQ250" s="21"/>
      <c r="ALR250" s="21"/>
      <c r="ALS250" s="21"/>
      <c r="ALT250" s="21"/>
      <c r="ALU250" s="21"/>
      <c r="ALV250" s="21"/>
      <c r="ALW250" s="21"/>
      <c r="ALX250" s="21"/>
      <c r="ALY250" s="21"/>
      <c r="ALZ250" s="21"/>
      <c r="AMA250" s="21"/>
      <c r="AMB250" s="21"/>
      <c r="AMC250" s="21"/>
      <c r="AMD250" s="21"/>
      <c r="AME250" s="21"/>
      <c r="AMF250" s="21"/>
      <c r="AMG250" s="21"/>
      <c r="AMH250" s="21"/>
      <c r="AMI250" s="21"/>
      <c r="AMJ250" s="21"/>
    </row>
    <row r="251" s="58" customFormat="true" ht="12" hidden="true" customHeight="true" outlineLevel="0" collapsed="false">
      <c r="A251" s="52" t="s">
        <v>453</v>
      </c>
      <c r="B251" s="52" t="s">
        <v>54</v>
      </c>
      <c r="C251" s="52"/>
      <c r="D251" s="53" t="n">
        <v>1979</v>
      </c>
      <c r="E251" s="53" t="n">
        <f aca="true">YEAR(TODAY())-D251</f>
        <v>47</v>
      </c>
      <c r="F251" s="53" t="s">
        <v>44</v>
      </c>
      <c r="G251" s="53" t="s">
        <v>52</v>
      </c>
      <c r="H251" s="54" t="n">
        <v>0</v>
      </c>
      <c r="I251" s="54" t="n">
        <v>0</v>
      </c>
      <c r="J251" s="3" t="n">
        <f aca="false">IF(COUNT(L251:V251)&lt;7,W251,LARGE(L251:V251,1)+LARGE(L251:V251,2)+LARGE(L251:V251,3)+LARGE(L251:V251,4)+LARGE(L251:V251,5)+LARGE(L251:V251,6)+LARGE(L251:V251,7))</f>
        <v>0</v>
      </c>
      <c r="K251" s="3" t="n">
        <v>0</v>
      </c>
      <c r="L251" s="59" t="n">
        <f aca="false">AE251</f>
        <v>0</v>
      </c>
      <c r="M251" s="3"/>
      <c r="N251" s="3" t="n">
        <f aca="false">AS251</f>
        <v>0</v>
      </c>
      <c r="O251" s="3" t="n">
        <v>0</v>
      </c>
      <c r="P251" s="3"/>
      <c r="Q251" s="3"/>
      <c r="R251" s="3" t="n">
        <f aca="false">BX251</f>
        <v>0</v>
      </c>
      <c r="S251" s="3"/>
      <c r="T251" s="3" t="n">
        <f aca="false">CM251</f>
        <v>0</v>
      </c>
      <c r="U251" s="3" t="n">
        <f aca="false">CT251</f>
        <v>0</v>
      </c>
      <c r="V251" s="3" t="n">
        <f aca="false">DA251</f>
        <v>0</v>
      </c>
      <c r="W251" s="3" t="n">
        <f aca="false">SUM(L251:V251)</f>
        <v>0</v>
      </c>
      <c r="X251" s="3" t="n">
        <f aca="false">W251-J251</f>
        <v>0</v>
      </c>
      <c r="Y251" s="3" t="n">
        <v>0</v>
      </c>
      <c r="Z251" s="3" t="n">
        <v>0</v>
      </c>
      <c r="AA251" s="3" t="n">
        <v>0</v>
      </c>
      <c r="AB251" s="3" t="n">
        <v>0</v>
      </c>
      <c r="AC251" s="3" t="n">
        <v>0</v>
      </c>
      <c r="AD251" s="3" t="n">
        <v>0</v>
      </c>
      <c r="AE251" s="3" t="n">
        <v>0</v>
      </c>
      <c r="AF251" s="3" t="n">
        <v>0</v>
      </c>
      <c r="AG251" s="3" t="n">
        <v>0</v>
      </c>
      <c r="AH251" s="3" t="n">
        <v>0</v>
      </c>
      <c r="AI251" s="3" t="n">
        <v>0</v>
      </c>
      <c r="AJ251" s="3" t="n">
        <v>0</v>
      </c>
      <c r="AK251" s="3" t="n">
        <v>0</v>
      </c>
      <c r="AL251" s="3" t="n">
        <v>0</v>
      </c>
      <c r="AM251" s="3" t="n">
        <v>0</v>
      </c>
      <c r="AN251" s="3" t="n">
        <v>0</v>
      </c>
      <c r="AO251" s="3" t="n">
        <v>0</v>
      </c>
      <c r="AP251" s="3" t="n">
        <v>0</v>
      </c>
      <c r="AQ251" s="3" t="n">
        <v>0</v>
      </c>
      <c r="AR251" s="3" t="n">
        <v>0</v>
      </c>
      <c r="AS251" s="3" t="n">
        <v>0</v>
      </c>
      <c r="AT251" s="3" t="n">
        <v>0</v>
      </c>
      <c r="AU251" s="3" t="n">
        <v>0</v>
      </c>
      <c r="AV251" s="3" t="n">
        <v>0</v>
      </c>
      <c r="AW251" s="3" t="n">
        <v>0</v>
      </c>
      <c r="AX251" s="3" t="n">
        <v>0</v>
      </c>
      <c r="AY251" s="3" t="n">
        <v>0</v>
      </c>
      <c r="AZ251" s="3" t="n">
        <v>0</v>
      </c>
      <c r="BA251" s="3" t="n">
        <v>0</v>
      </c>
      <c r="BB251" s="3" t="n">
        <v>0</v>
      </c>
      <c r="BC251" s="3" t="n">
        <v>0</v>
      </c>
      <c r="BD251" s="3" t="n">
        <v>0</v>
      </c>
      <c r="BE251" s="3" t="n">
        <v>0</v>
      </c>
      <c r="BF251" s="3" t="n">
        <v>0</v>
      </c>
      <c r="BG251" s="3" t="n">
        <v>0</v>
      </c>
      <c r="BH251" s="3" t="n">
        <v>0</v>
      </c>
      <c r="BI251" s="3" t="n">
        <v>0</v>
      </c>
      <c r="BJ251" s="3" t="n">
        <v>0</v>
      </c>
      <c r="BK251" s="3" t="n">
        <v>0</v>
      </c>
      <c r="BL251" s="3" t="n">
        <v>0</v>
      </c>
      <c r="BM251" s="3" t="n">
        <v>0</v>
      </c>
      <c r="BN251" s="3" t="n">
        <v>0</v>
      </c>
      <c r="BO251" s="3" t="n">
        <v>0</v>
      </c>
      <c r="BP251" s="3" t="n">
        <v>0</v>
      </c>
      <c r="BQ251" s="3" t="n">
        <v>0</v>
      </c>
      <c r="BR251" s="3" t="n">
        <v>0</v>
      </c>
      <c r="BS251" s="3" t="n">
        <v>0</v>
      </c>
      <c r="BT251" s="3" t="n">
        <v>0</v>
      </c>
      <c r="BU251" s="3" t="n">
        <v>0</v>
      </c>
      <c r="BV251" s="3" t="n">
        <v>0</v>
      </c>
      <c r="BW251" s="3" t="n">
        <v>0</v>
      </c>
      <c r="BX251" s="3" t="n">
        <v>0</v>
      </c>
      <c r="BY251" s="3" t="n">
        <v>0</v>
      </c>
      <c r="BZ251" s="3" t="n">
        <v>0</v>
      </c>
      <c r="CA251" s="3" t="n">
        <v>0</v>
      </c>
      <c r="CB251" s="3" t="n">
        <v>0</v>
      </c>
      <c r="CC251" s="3" t="n">
        <v>0</v>
      </c>
      <c r="CD251" s="3" t="n">
        <v>0</v>
      </c>
      <c r="CE251" s="3" t="n">
        <v>0</v>
      </c>
      <c r="CF251" s="3" t="n">
        <v>0</v>
      </c>
      <c r="CG251" s="3" t="n">
        <v>0</v>
      </c>
      <c r="CH251" s="3" t="n">
        <v>0</v>
      </c>
      <c r="CI251" s="3" t="n">
        <v>0</v>
      </c>
      <c r="CJ251" s="3" t="n">
        <v>0</v>
      </c>
      <c r="CK251" s="3" t="n">
        <v>0</v>
      </c>
      <c r="CL251" s="3" t="n">
        <v>0</v>
      </c>
      <c r="CM251" s="3" t="n">
        <v>0</v>
      </c>
      <c r="CN251" s="3" t="n">
        <v>0</v>
      </c>
      <c r="CO251" s="3" t="n">
        <v>0</v>
      </c>
      <c r="CP251" s="3" t="n">
        <v>0</v>
      </c>
      <c r="CQ251" s="3" t="n">
        <v>0</v>
      </c>
      <c r="CR251" s="3" t="n">
        <v>0</v>
      </c>
      <c r="CS251" s="3" t="n">
        <v>0</v>
      </c>
      <c r="CT251" s="3" t="n">
        <v>0</v>
      </c>
      <c r="CU251" s="63" t="s">
        <v>8</v>
      </c>
      <c r="CV251" s="56" t="n">
        <v>0</v>
      </c>
      <c r="CW251" s="56" t="n">
        <v>0</v>
      </c>
      <c r="CX251" s="56" t="n">
        <v>0</v>
      </c>
      <c r="CY251" s="55" t="n">
        <v>0</v>
      </c>
      <c r="CZ251" s="55" t="n">
        <v>0</v>
      </c>
      <c r="DA251" s="55" t="n">
        <v>0</v>
      </c>
      <c r="DB251" s="3" t="n">
        <v>0</v>
      </c>
      <c r="DC251" s="3" t="n">
        <v>0</v>
      </c>
      <c r="DD251" s="3" t="n">
        <v>0</v>
      </c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AGZ251" s="20"/>
      <c r="AHA251" s="20"/>
      <c r="AHB251" s="20"/>
      <c r="AHC251" s="20"/>
      <c r="AHD251" s="20"/>
      <c r="AHE251" s="20"/>
      <c r="AHF251" s="20"/>
      <c r="AHG251" s="20"/>
      <c r="AHH251" s="20"/>
      <c r="AHI251" s="20"/>
      <c r="AHJ251" s="20"/>
      <c r="AHK251" s="20"/>
      <c r="AHL251" s="20"/>
      <c r="AHM251" s="20"/>
      <c r="AHN251" s="20"/>
      <c r="AHO251" s="20"/>
      <c r="AHP251" s="20"/>
      <c r="AHQ251" s="20"/>
      <c r="AHR251" s="20"/>
      <c r="AHS251" s="20"/>
      <c r="AHT251" s="20"/>
      <c r="AHU251" s="20"/>
      <c r="AHV251" s="20"/>
      <c r="AHW251" s="20"/>
      <c r="AHX251" s="20"/>
      <c r="AHY251" s="20"/>
      <c r="AHZ251" s="20"/>
      <c r="AIA251" s="20"/>
      <c r="AIB251" s="20"/>
      <c r="AIC251" s="20"/>
      <c r="AID251" s="20"/>
      <c r="AIE251" s="20"/>
      <c r="AIF251" s="20"/>
      <c r="AIG251" s="20"/>
      <c r="AIH251" s="20"/>
      <c r="AII251" s="20"/>
      <c r="AIJ251" s="20"/>
      <c r="AIK251" s="20"/>
      <c r="AIL251" s="21"/>
      <c r="AIM251" s="21"/>
      <c r="AIN251" s="21"/>
      <c r="AIO251" s="21"/>
      <c r="AIP251" s="21"/>
      <c r="AIQ251" s="21"/>
      <c r="AIR251" s="21"/>
      <c r="AIS251" s="21"/>
      <c r="AIT251" s="21"/>
      <c r="AIU251" s="21"/>
      <c r="AIV251" s="21"/>
      <c r="AIW251" s="21"/>
      <c r="AIX251" s="21"/>
      <c r="AIY251" s="21"/>
      <c r="AIZ251" s="21"/>
      <c r="AJA251" s="21"/>
      <c r="AJB251" s="21"/>
      <c r="AJC251" s="21"/>
      <c r="AJD251" s="21"/>
      <c r="AJE251" s="21"/>
      <c r="AJF251" s="21"/>
      <c r="AJG251" s="21"/>
      <c r="AJH251" s="21"/>
      <c r="AJI251" s="21"/>
      <c r="AJJ251" s="21"/>
      <c r="AJK251" s="21"/>
      <c r="AJL251" s="21"/>
      <c r="AJM251" s="21"/>
      <c r="AJN251" s="21"/>
      <c r="AJO251" s="21"/>
      <c r="AJP251" s="21"/>
      <c r="AJQ251" s="21"/>
      <c r="AJR251" s="21"/>
      <c r="AJS251" s="21"/>
      <c r="AJT251" s="21"/>
      <c r="AJU251" s="21"/>
      <c r="AJV251" s="21"/>
      <c r="AJW251" s="21"/>
      <c r="AJX251" s="21"/>
      <c r="AJY251" s="21"/>
      <c r="AJZ251" s="21"/>
      <c r="AKA251" s="21"/>
      <c r="AKB251" s="21"/>
      <c r="AKC251" s="21"/>
      <c r="AKD251" s="21"/>
      <c r="AKE251" s="21"/>
      <c r="AKF251" s="21"/>
      <c r="AKG251" s="21"/>
      <c r="AKH251" s="21"/>
      <c r="AKI251" s="21"/>
      <c r="AKJ251" s="21"/>
      <c r="AKK251" s="21"/>
      <c r="AKL251" s="21"/>
      <c r="AKM251" s="21"/>
      <c r="AKN251" s="21"/>
      <c r="AKO251" s="21"/>
      <c r="AKP251" s="21"/>
      <c r="AKQ251" s="21"/>
      <c r="AKR251" s="21"/>
      <c r="AKS251" s="21"/>
      <c r="AKT251" s="21"/>
      <c r="AKU251" s="21"/>
      <c r="AKV251" s="21"/>
      <c r="AKW251" s="21"/>
      <c r="AKX251" s="21"/>
      <c r="AKY251" s="21"/>
      <c r="AKZ251" s="21"/>
      <c r="ALA251" s="21"/>
      <c r="ALB251" s="21"/>
      <c r="ALC251" s="21"/>
      <c r="ALD251" s="21"/>
      <c r="ALE251" s="21"/>
      <c r="ALF251" s="21"/>
      <c r="ALG251" s="21"/>
      <c r="ALH251" s="21"/>
      <c r="ALI251" s="21"/>
      <c r="ALJ251" s="21"/>
      <c r="ALK251" s="21"/>
      <c r="ALL251" s="21"/>
      <c r="ALM251" s="21"/>
      <c r="ALN251" s="21"/>
      <c r="ALO251" s="21"/>
      <c r="ALP251" s="21"/>
      <c r="ALQ251" s="21"/>
      <c r="ALR251" s="21"/>
      <c r="ALS251" s="21"/>
      <c r="ALT251" s="21"/>
      <c r="ALU251" s="21"/>
      <c r="ALV251" s="21"/>
      <c r="ALW251" s="21"/>
      <c r="ALX251" s="21"/>
      <c r="ALY251" s="21"/>
      <c r="ALZ251" s="21"/>
      <c r="AMA251" s="21"/>
      <c r="AMB251" s="21"/>
      <c r="AMC251" s="21"/>
      <c r="AMD251" s="21"/>
      <c r="AME251" s="21"/>
      <c r="AMF251" s="21"/>
      <c r="AMG251" s="21"/>
      <c r="AMH251" s="21"/>
      <c r="AMI251" s="21"/>
      <c r="AMJ251" s="21"/>
    </row>
    <row r="252" s="58" customFormat="true" ht="12" hidden="true" customHeight="true" outlineLevel="0" collapsed="false">
      <c r="A252" s="52" t="s">
        <v>454</v>
      </c>
      <c r="B252" s="52" t="s">
        <v>61</v>
      </c>
      <c r="C252" s="52" t="s">
        <v>455</v>
      </c>
      <c r="D252" s="53" t="n">
        <v>1969</v>
      </c>
      <c r="E252" s="53" t="n">
        <f aca="true">YEAR(TODAY())-D252</f>
        <v>57</v>
      </c>
      <c r="F252" s="53" t="s">
        <v>44</v>
      </c>
      <c r="G252" s="53" t="s">
        <v>67</v>
      </c>
      <c r="H252" s="54" t="n">
        <v>0</v>
      </c>
      <c r="I252" s="54" t="n">
        <v>0</v>
      </c>
      <c r="J252" s="3" t="n">
        <f aca="false">IF(COUNT(M252:V252)&lt;7,W252,LARGE(M252:V252,1)+LARGE(M252:V252,2)+LARGE(M252:V252,3)+LARGE(M252:V252,4)+LARGE(M252:V252,5)+LARGE(M252:V252,6)+LARGE(M252:V252,7))</f>
        <v>0</v>
      </c>
      <c r="K252" s="3"/>
      <c r="L252" s="59" t="n">
        <f aca="false">AE252</f>
        <v>0</v>
      </c>
      <c r="M252" s="3"/>
      <c r="N252" s="3" t="n">
        <f aca="false">AS252</f>
        <v>0</v>
      </c>
      <c r="O252" s="3" t="n">
        <v>0</v>
      </c>
      <c r="P252" s="3"/>
      <c r="Q252" s="3"/>
      <c r="R252" s="3" t="n">
        <f aca="false">BX252</f>
        <v>0</v>
      </c>
      <c r="S252" s="3"/>
      <c r="T252" s="3" t="n">
        <f aca="false">CM252</f>
        <v>0</v>
      </c>
      <c r="U252" s="3" t="n">
        <f aca="false">CT252</f>
        <v>0</v>
      </c>
      <c r="V252" s="3" t="n">
        <f aca="false">DA252</f>
        <v>0</v>
      </c>
      <c r="W252" s="3" t="n">
        <f aca="false">SUM(M252:V252)</f>
        <v>0</v>
      </c>
      <c r="X252" s="3" t="n">
        <f aca="false">W252-J252</f>
        <v>0</v>
      </c>
      <c r="Y252" s="3" t="n">
        <v>0</v>
      </c>
      <c r="Z252" s="3" t="n">
        <v>0</v>
      </c>
      <c r="AA252" s="3" t="n">
        <v>0</v>
      </c>
      <c r="AB252" s="3" t="n">
        <v>0</v>
      </c>
      <c r="AC252" s="3" t="n">
        <v>0</v>
      </c>
      <c r="AD252" s="3" t="n">
        <v>0</v>
      </c>
      <c r="AE252" s="3" t="n">
        <v>0</v>
      </c>
      <c r="AF252" s="3" t="n">
        <v>0</v>
      </c>
      <c r="AG252" s="3" t="n">
        <v>0</v>
      </c>
      <c r="AH252" s="3" t="n">
        <v>0</v>
      </c>
      <c r="AI252" s="3" t="n">
        <v>0</v>
      </c>
      <c r="AJ252" s="3" t="n">
        <v>0</v>
      </c>
      <c r="AK252" s="3" t="n">
        <v>0</v>
      </c>
      <c r="AL252" s="3" t="n">
        <v>0</v>
      </c>
      <c r="AM252" s="3" t="n">
        <v>0</v>
      </c>
      <c r="AN252" s="3" t="n">
        <v>0</v>
      </c>
      <c r="AO252" s="3" t="n">
        <v>0</v>
      </c>
      <c r="AP252" s="3" t="n">
        <v>0</v>
      </c>
      <c r="AQ252" s="3" t="n">
        <v>0</v>
      </c>
      <c r="AR252" s="3" t="n">
        <v>0</v>
      </c>
      <c r="AS252" s="3" t="n">
        <v>0</v>
      </c>
      <c r="AT252" s="3" t="n">
        <v>0</v>
      </c>
      <c r="AU252" s="3" t="n">
        <v>0</v>
      </c>
      <c r="AV252" s="3" t="n">
        <v>0</v>
      </c>
      <c r="AW252" s="3" t="n">
        <v>0</v>
      </c>
      <c r="AX252" s="3" t="n">
        <v>0</v>
      </c>
      <c r="AY252" s="3" t="n">
        <v>0</v>
      </c>
      <c r="AZ252" s="3" t="n">
        <v>0</v>
      </c>
      <c r="BA252" s="3" t="n">
        <v>0</v>
      </c>
      <c r="BB252" s="3" t="n">
        <v>0</v>
      </c>
      <c r="BC252" s="3" t="n">
        <v>0</v>
      </c>
      <c r="BD252" s="3" t="n">
        <v>0</v>
      </c>
      <c r="BE252" s="3" t="n">
        <v>0</v>
      </c>
      <c r="BF252" s="3" t="n">
        <v>0</v>
      </c>
      <c r="BG252" s="3" t="n">
        <v>0</v>
      </c>
      <c r="BH252" s="3" t="n">
        <v>0</v>
      </c>
      <c r="BI252" s="3" t="n">
        <v>0</v>
      </c>
      <c r="BJ252" s="3" t="n">
        <v>0</v>
      </c>
      <c r="BK252" s="3" t="n">
        <v>0</v>
      </c>
      <c r="BL252" s="3" t="n">
        <v>0</v>
      </c>
      <c r="BM252" s="3" t="n">
        <v>0</v>
      </c>
      <c r="BN252" s="3" t="n">
        <v>0</v>
      </c>
      <c r="BO252" s="3" t="n">
        <v>0</v>
      </c>
      <c r="BP252" s="3" t="n">
        <v>0</v>
      </c>
      <c r="BQ252" s="3" t="n">
        <v>0</v>
      </c>
      <c r="BR252" s="3" t="n">
        <v>0</v>
      </c>
      <c r="BS252" s="3" t="n">
        <v>0</v>
      </c>
      <c r="BT252" s="3" t="n">
        <v>0</v>
      </c>
      <c r="BU252" s="3" t="n">
        <v>0</v>
      </c>
      <c r="BV252" s="3" t="n">
        <v>0</v>
      </c>
      <c r="BW252" s="3" t="n">
        <v>0</v>
      </c>
      <c r="BX252" s="3" t="n">
        <v>0</v>
      </c>
      <c r="BY252" s="3" t="n">
        <v>0</v>
      </c>
      <c r="BZ252" s="3" t="n">
        <v>0</v>
      </c>
      <c r="CA252" s="3" t="n">
        <v>0</v>
      </c>
      <c r="CB252" s="3" t="n">
        <v>0</v>
      </c>
      <c r="CC252" s="3" t="n">
        <v>0</v>
      </c>
      <c r="CD252" s="3" t="n">
        <v>0</v>
      </c>
      <c r="CE252" s="3" t="n">
        <v>0</v>
      </c>
      <c r="CF252" s="3" t="n">
        <v>0</v>
      </c>
      <c r="CG252" s="3" t="n">
        <v>0</v>
      </c>
      <c r="CH252" s="3" t="n">
        <v>0</v>
      </c>
      <c r="CI252" s="3" t="n">
        <v>0</v>
      </c>
      <c r="CJ252" s="3" t="n">
        <v>0</v>
      </c>
      <c r="CK252" s="3" t="n">
        <v>0</v>
      </c>
      <c r="CL252" s="3" t="n">
        <v>0</v>
      </c>
      <c r="CM252" s="3" t="n">
        <v>0</v>
      </c>
      <c r="CN252" s="3" t="n">
        <v>0</v>
      </c>
      <c r="CO252" s="3" t="n">
        <v>0</v>
      </c>
      <c r="CP252" s="3" t="n">
        <v>0</v>
      </c>
      <c r="CQ252" s="3" t="n">
        <v>0</v>
      </c>
      <c r="CR252" s="3" t="n">
        <v>0</v>
      </c>
      <c r="CS252" s="3" t="n">
        <v>0</v>
      </c>
      <c r="CT252" s="3" t="n">
        <v>0</v>
      </c>
      <c r="CU252" s="63" t="s">
        <v>8</v>
      </c>
      <c r="CV252" s="56" t="n">
        <v>0</v>
      </c>
      <c r="CW252" s="56" t="n">
        <v>0</v>
      </c>
      <c r="CX252" s="56" t="n">
        <v>0</v>
      </c>
      <c r="CY252" s="55" t="n">
        <v>0</v>
      </c>
      <c r="CZ252" s="55" t="n">
        <v>0</v>
      </c>
      <c r="DA252" s="55" t="n">
        <v>0</v>
      </c>
      <c r="DB252" s="3" t="n">
        <v>0</v>
      </c>
      <c r="DC252" s="3" t="n">
        <v>0</v>
      </c>
      <c r="DD252" s="3" t="n">
        <v>0</v>
      </c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AGZ252" s="20"/>
      <c r="AHA252" s="20"/>
      <c r="AHB252" s="20"/>
      <c r="AHC252" s="20"/>
      <c r="AHD252" s="20"/>
      <c r="AHE252" s="20"/>
      <c r="AHF252" s="20"/>
      <c r="AHG252" s="20"/>
      <c r="AHH252" s="20"/>
      <c r="AHI252" s="20"/>
      <c r="AHJ252" s="20"/>
      <c r="AHK252" s="20"/>
      <c r="AHL252" s="20"/>
      <c r="AHM252" s="20"/>
      <c r="AHN252" s="20"/>
      <c r="AHO252" s="20"/>
      <c r="AHP252" s="20"/>
      <c r="AHQ252" s="20"/>
      <c r="AHR252" s="20"/>
      <c r="AHS252" s="20"/>
      <c r="AHT252" s="20"/>
      <c r="AHU252" s="20"/>
      <c r="AHV252" s="20"/>
      <c r="AHW252" s="20"/>
      <c r="AHX252" s="20"/>
      <c r="AHY252" s="20"/>
      <c r="AHZ252" s="20"/>
      <c r="AIA252" s="20"/>
      <c r="AIB252" s="20"/>
      <c r="AIC252" s="20"/>
      <c r="AID252" s="20"/>
      <c r="AIE252" s="20"/>
      <c r="AIF252" s="20"/>
      <c r="AIG252" s="20"/>
      <c r="AIH252" s="20"/>
      <c r="AII252" s="20"/>
      <c r="AIJ252" s="20"/>
      <c r="AIK252" s="20"/>
      <c r="AIL252" s="21"/>
      <c r="AIM252" s="21"/>
      <c r="AIN252" s="21"/>
      <c r="AIO252" s="21"/>
      <c r="AIP252" s="21"/>
      <c r="AIQ252" s="21"/>
      <c r="AIR252" s="21"/>
      <c r="AIS252" s="21"/>
      <c r="AIT252" s="21"/>
      <c r="AIU252" s="21"/>
      <c r="AIV252" s="21"/>
      <c r="AIW252" s="21"/>
      <c r="AIX252" s="21"/>
      <c r="AIY252" s="21"/>
      <c r="AIZ252" s="21"/>
      <c r="AJA252" s="21"/>
      <c r="AJB252" s="21"/>
      <c r="AJC252" s="21"/>
      <c r="AJD252" s="21"/>
      <c r="AJE252" s="21"/>
      <c r="AJF252" s="21"/>
      <c r="AJG252" s="21"/>
      <c r="AJH252" s="21"/>
      <c r="AJI252" s="21"/>
      <c r="AJJ252" s="21"/>
      <c r="AJK252" s="21"/>
      <c r="AJL252" s="21"/>
      <c r="AJM252" s="21"/>
      <c r="AJN252" s="21"/>
      <c r="AJO252" s="21"/>
      <c r="AJP252" s="21"/>
      <c r="AJQ252" s="21"/>
      <c r="AJR252" s="21"/>
      <c r="AJS252" s="21"/>
      <c r="AJT252" s="21"/>
      <c r="AJU252" s="21"/>
      <c r="AJV252" s="21"/>
      <c r="AJW252" s="21"/>
      <c r="AJX252" s="21"/>
      <c r="AJY252" s="21"/>
      <c r="AJZ252" s="21"/>
      <c r="AKA252" s="21"/>
      <c r="AKB252" s="21"/>
      <c r="AKC252" s="21"/>
      <c r="AKD252" s="21"/>
      <c r="AKE252" s="21"/>
      <c r="AKF252" s="21"/>
      <c r="AKG252" s="21"/>
      <c r="AKH252" s="21"/>
      <c r="AKI252" s="21"/>
      <c r="AKJ252" s="21"/>
      <c r="AKK252" s="21"/>
      <c r="AKL252" s="21"/>
      <c r="AKM252" s="21"/>
      <c r="AKN252" s="21"/>
      <c r="AKO252" s="21"/>
      <c r="AKP252" s="21"/>
      <c r="AKQ252" s="21"/>
      <c r="AKR252" s="21"/>
      <c r="AKS252" s="21"/>
      <c r="AKT252" s="21"/>
      <c r="AKU252" s="21"/>
      <c r="AKV252" s="21"/>
      <c r="AKW252" s="21"/>
      <c r="AKX252" s="21"/>
      <c r="AKY252" s="21"/>
      <c r="AKZ252" s="21"/>
      <c r="ALA252" s="21"/>
      <c r="ALB252" s="21"/>
      <c r="ALC252" s="21"/>
      <c r="ALD252" s="21"/>
      <c r="ALE252" s="21"/>
      <c r="ALF252" s="21"/>
      <c r="ALG252" s="21"/>
      <c r="ALH252" s="21"/>
      <c r="ALI252" s="21"/>
      <c r="ALJ252" s="21"/>
      <c r="ALK252" s="21"/>
      <c r="ALL252" s="21"/>
      <c r="ALM252" s="21"/>
      <c r="ALN252" s="21"/>
      <c r="ALO252" s="21"/>
      <c r="ALP252" s="21"/>
      <c r="ALQ252" s="21"/>
      <c r="ALR252" s="21"/>
      <c r="ALS252" s="21"/>
      <c r="ALT252" s="21"/>
      <c r="ALU252" s="21"/>
      <c r="ALV252" s="21"/>
      <c r="ALW252" s="21"/>
      <c r="ALX252" s="21"/>
      <c r="ALY252" s="21"/>
      <c r="ALZ252" s="21"/>
      <c r="AMA252" s="21"/>
      <c r="AMB252" s="21"/>
      <c r="AMC252" s="21"/>
      <c r="AMD252" s="21"/>
      <c r="AME252" s="21"/>
      <c r="AMF252" s="21"/>
      <c r="AMG252" s="21"/>
      <c r="AMH252" s="21"/>
      <c r="AMI252" s="21"/>
      <c r="AMJ252" s="21"/>
    </row>
    <row r="253" s="58" customFormat="true" ht="12" hidden="true" customHeight="true" outlineLevel="0" collapsed="false">
      <c r="A253" s="52" t="s">
        <v>456</v>
      </c>
      <c r="B253" s="52" t="s">
        <v>457</v>
      </c>
      <c r="C253" s="52" t="s">
        <v>458</v>
      </c>
      <c r="D253" s="53" t="n">
        <v>1990</v>
      </c>
      <c r="E253" s="53" t="n">
        <f aca="true">YEAR(TODAY())-D253</f>
        <v>36</v>
      </c>
      <c r="F253" s="53" t="s">
        <v>131</v>
      </c>
      <c r="G253" s="53" t="s">
        <v>132</v>
      </c>
      <c r="H253" s="54" t="n">
        <v>0</v>
      </c>
      <c r="I253" s="54" t="n">
        <v>0</v>
      </c>
      <c r="J253" s="3" t="n">
        <f aca="false">IF(COUNT(M253:V253)&lt;7,W253,LARGE(M253:V253,1)+LARGE(M253:V253,2)+LARGE(M253:V253,3)+LARGE(M253:V253,4)+LARGE(M253:V253,5)+LARGE(M253:V253,6)+LARGE(M253:V253,7))</f>
        <v>0</v>
      </c>
      <c r="K253" s="3"/>
      <c r="L253" s="59" t="n">
        <f aca="false">AE253</f>
        <v>0</v>
      </c>
      <c r="M253" s="3"/>
      <c r="N253" s="3" t="n">
        <f aca="false">AS253</f>
        <v>0</v>
      </c>
      <c r="O253" s="3" t="n">
        <v>0</v>
      </c>
      <c r="P253" s="3"/>
      <c r="Q253" s="3"/>
      <c r="R253" s="3" t="n">
        <f aca="false">BX253</f>
        <v>0</v>
      </c>
      <c r="S253" s="3"/>
      <c r="T253" s="3" t="n">
        <f aca="false">CM253</f>
        <v>0</v>
      </c>
      <c r="U253" s="3" t="n">
        <f aca="false">CT253</f>
        <v>0</v>
      </c>
      <c r="V253" s="3" t="n">
        <f aca="false">DA253</f>
        <v>0</v>
      </c>
      <c r="W253" s="3" t="n">
        <f aca="false">SUM(M253:V253)</f>
        <v>0</v>
      </c>
      <c r="X253" s="3" t="n">
        <f aca="false">W253-J253</f>
        <v>0</v>
      </c>
      <c r="Y253" s="3" t="n">
        <v>0</v>
      </c>
      <c r="Z253" s="3" t="n">
        <v>0</v>
      </c>
      <c r="AA253" s="3" t="n">
        <v>0</v>
      </c>
      <c r="AB253" s="3" t="n">
        <v>0</v>
      </c>
      <c r="AC253" s="3" t="n">
        <v>0</v>
      </c>
      <c r="AD253" s="3" t="n">
        <v>0</v>
      </c>
      <c r="AE253" s="3" t="n">
        <v>0</v>
      </c>
      <c r="AF253" s="3" t="n">
        <v>0</v>
      </c>
      <c r="AG253" s="3" t="n">
        <v>0</v>
      </c>
      <c r="AH253" s="3" t="n">
        <v>0</v>
      </c>
      <c r="AI253" s="3" t="n">
        <v>0</v>
      </c>
      <c r="AJ253" s="3" t="n">
        <v>0</v>
      </c>
      <c r="AK253" s="3" t="n">
        <v>0</v>
      </c>
      <c r="AL253" s="3" t="n">
        <v>0</v>
      </c>
      <c r="AM253" s="3" t="n">
        <v>0</v>
      </c>
      <c r="AN253" s="3" t="n">
        <v>0</v>
      </c>
      <c r="AO253" s="3" t="n">
        <v>0</v>
      </c>
      <c r="AP253" s="3" t="n">
        <v>0</v>
      </c>
      <c r="AQ253" s="3" t="n">
        <v>0</v>
      </c>
      <c r="AR253" s="3" t="n">
        <v>0</v>
      </c>
      <c r="AS253" s="3" t="n">
        <v>0</v>
      </c>
      <c r="AT253" s="3" t="n">
        <v>0</v>
      </c>
      <c r="AU253" s="3" t="n">
        <v>0</v>
      </c>
      <c r="AV253" s="3" t="n">
        <v>0</v>
      </c>
      <c r="AW253" s="3" t="n">
        <v>0</v>
      </c>
      <c r="AX253" s="3" t="n">
        <v>0</v>
      </c>
      <c r="AY253" s="3" t="n">
        <v>0</v>
      </c>
      <c r="AZ253" s="3" t="n">
        <v>0</v>
      </c>
      <c r="BA253" s="3" t="n">
        <v>0</v>
      </c>
      <c r="BB253" s="3" t="n">
        <v>0</v>
      </c>
      <c r="BC253" s="3" t="n">
        <v>0</v>
      </c>
      <c r="BD253" s="3" t="n">
        <v>0</v>
      </c>
      <c r="BE253" s="3" t="n">
        <v>0</v>
      </c>
      <c r="BF253" s="3" t="n">
        <v>0</v>
      </c>
      <c r="BG253" s="3" t="n">
        <v>0</v>
      </c>
      <c r="BH253" s="3" t="n">
        <v>0</v>
      </c>
      <c r="BI253" s="3" t="n">
        <v>0</v>
      </c>
      <c r="BJ253" s="3" t="n">
        <v>0</v>
      </c>
      <c r="BK253" s="3" t="n">
        <v>0</v>
      </c>
      <c r="BL253" s="3" t="n">
        <v>0</v>
      </c>
      <c r="BM253" s="3" t="n">
        <v>0</v>
      </c>
      <c r="BN253" s="3" t="n">
        <v>0</v>
      </c>
      <c r="BO253" s="3" t="n">
        <v>0</v>
      </c>
      <c r="BP253" s="3" t="n">
        <v>0</v>
      </c>
      <c r="BQ253" s="3" t="n">
        <v>0</v>
      </c>
      <c r="BR253" s="3" t="n">
        <v>0</v>
      </c>
      <c r="BS253" s="3" t="n">
        <v>0</v>
      </c>
      <c r="BT253" s="3" t="n">
        <v>0</v>
      </c>
      <c r="BU253" s="3" t="n">
        <v>0</v>
      </c>
      <c r="BV253" s="3" t="n">
        <v>0</v>
      </c>
      <c r="BW253" s="3" t="n">
        <v>0</v>
      </c>
      <c r="BX253" s="3" t="n">
        <v>0</v>
      </c>
      <c r="BY253" s="3" t="n">
        <v>0</v>
      </c>
      <c r="BZ253" s="3" t="n">
        <v>0</v>
      </c>
      <c r="CA253" s="3" t="n">
        <v>0</v>
      </c>
      <c r="CB253" s="3" t="n">
        <v>0</v>
      </c>
      <c r="CC253" s="3" t="n">
        <v>0</v>
      </c>
      <c r="CD253" s="3" t="n">
        <v>0</v>
      </c>
      <c r="CE253" s="3" t="n">
        <v>0</v>
      </c>
      <c r="CF253" s="3" t="n">
        <v>0</v>
      </c>
      <c r="CG253" s="3" t="n">
        <v>0</v>
      </c>
      <c r="CH253" s="3" t="n">
        <v>0</v>
      </c>
      <c r="CI253" s="3" t="n">
        <v>0</v>
      </c>
      <c r="CJ253" s="3" t="n">
        <v>0</v>
      </c>
      <c r="CK253" s="3" t="n">
        <v>0</v>
      </c>
      <c r="CL253" s="3" t="n">
        <v>0</v>
      </c>
      <c r="CM253" s="3" t="n">
        <v>0</v>
      </c>
      <c r="CN253" s="3" t="n">
        <v>0</v>
      </c>
      <c r="CO253" s="3" t="n">
        <v>0</v>
      </c>
      <c r="CP253" s="3" t="n">
        <v>0</v>
      </c>
      <c r="CQ253" s="3" t="n">
        <v>0</v>
      </c>
      <c r="CR253" s="3" t="n">
        <v>0</v>
      </c>
      <c r="CS253" s="3" t="n">
        <v>0</v>
      </c>
      <c r="CT253" s="3" t="n">
        <v>0</v>
      </c>
      <c r="CU253" s="63" t="s">
        <v>8</v>
      </c>
      <c r="CV253" s="56" t="n">
        <v>0</v>
      </c>
      <c r="CW253" s="56" t="n">
        <v>0</v>
      </c>
      <c r="CX253" s="56" t="n">
        <v>0</v>
      </c>
      <c r="CY253" s="55" t="n">
        <v>0</v>
      </c>
      <c r="CZ253" s="55" t="n">
        <v>0</v>
      </c>
      <c r="DA253" s="55" t="n">
        <v>0</v>
      </c>
      <c r="DB253" s="3" t="n">
        <v>0</v>
      </c>
      <c r="DC253" s="3" t="n">
        <v>0</v>
      </c>
      <c r="DD253" s="3" t="n">
        <v>0</v>
      </c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AGZ253" s="20"/>
      <c r="AHA253" s="20"/>
      <c r="AHB253" s="20"/>
      <c r="AHC253" s="20"/>
      <c r="AHD253" s="20"/>
      <c r="AHE253" s="20"/>
      <c r="AHF253" s="20"/>
      <c r="AHG253" s="20"/>
      <c r="AHH253" s="20"/>
      <c r="AHI253" s="20"/>
      <c r="AHJ253" s="20"/>
      <c r="AHK253" s="20"/>
      <c r="AHL253" s="20"/>
      <c r="AHM253" s="20"/>
      <c r="AHN253" s="20"/>
      <c r="AHO253" s="20"/>
      <c r="AHP253" s="20"/>
      <c r="AHQ253" s="20"/>
      <c r="AHR253" s="20"/>
      <c r="AHS253" s="20"/>
      <c r="AHT253" s="20"/>
      <c r="AHU253" s="20"/>
      <c r="AHV253" s="20"/>
      <c r="AHW253" s="20"/>
      <c r="AHX253" s="20"/>
      <c r="AHY253" s="20"/>
      <c r="AHZ253" s="20"/>
      <c r="AIA253" s="20"/>
      <c r="AIB253" s="20"/>
      <c r="AIC253" s="20"/>
      <c r="AID253" s="20"/>
      <c r="AIE253" s="20"/>
      <c r="AIF253" s="20"/>
      <c r="AIG253" s="20"/>
      <c r="AIH253" s="20"/>
      <c r="AII253" s="20"/>
      <c r="AIJ253" s="20"/>
      <c r="AIK253" s="20"/>
      <c r="AIL253" s="21"/>
      <c r="AIM253" s="21"/>
      <c r="AIN253" s="21"/>
      <c r="AIO253" s="21"/>
      <c r="AIP253" s="21"/>
      <c r="AIQ253" s="21"/>
      <c r="AIR253" s="21"/>
      <c r="AIS253" s="21"/>
      <c r="AIT253" s="21"/>
      <c r="AIU253" s="21"/>
      <c r="AIV253" s="21"/>
      <c r="AIW253" s="21"/>
      <c r="AIX253" s="21"/>
      <c r="AIY253" s="21"/>
      <c r="AIZ253" s="21"/>
      <c r="AJA253" s="21"/>
      <c r="AJB253" s="21"/>
      <c r="AJC253" s="21"/>
      <c r="AJD253" s="21"/>
      <c r="AJE253" s="21"/>
      <c r="AJF253" s="21"/>
      <c r="AJG253" s="21"/>
      <c r="AJH253" s="21"/>
      <c r="AJI253" s="21"/>
      <c r="AJJ253" s="21"/>
      <c r="AJK253" s="21"/>
      <c r="AJL253" s="21"/>
      <c r="AJM253" s="21"/>
      <c r="AJN253" s="21"/>
      <c r="AJO253" s="21"/>
      <c r="AJP253" s="21"/>
      <c r="AJQ253" s="21"/>
      <c r="AJR253" s="21"/>
      <c r="AJS253" s="21"/>
      <c r="AJT253" s="21"/>
      <c r="AJU253" s="21"/>
      <c r="AJV253" s="21"/>
      <c r="AJW253" s="21"/>
      <c r="AJX253" s="21"/>
      <c r="AJY253" s="21"/>
      <c r="AJZ253" s="21"/>
      <c r="AKA253" s="21"/>
      <c r="AKB253" s="21"/>
      <c r="AKC253" s="21"/>
      <c r="AKD253" s="21"/>
      <c r="AKE253" s="21"/>
      <c r="AKF253" s="21"/>
      <c r="AKG253" s="21"/>
      <c r="AKH253" s="21"/>
      <c r="AKI253" s="21"/>
      <c r="AKJ253" s="21"/>
      <c r="AKK253" s="21"/>
      <c r="AKL253" s="21"/>
      <c r="AKM253" s="21"/>
      <c r="AKN253" s="21"/>
      <c r="AKO253" s="21"/>
      <c r="AKP253" s="21"/>
      <c r="AKQ253" s="21"/>
      <c r="AKR253" s="21"/>
      <c r="AKS253" s="21"/>
      <c r="AKT253" s="21"/>
      <c r="AKU253" s="21"/>
      <c r="AKV253" s="21"/>
      <c r="AKW253" s="21"/>
      <c r="AKX253" s="21"/>
      <c r="AKY253" s="21"/>
      <c r="AKZ253" s="21"/>
      <c r="ALA253" s="21"/>
      <c r="ALB253" s="21"/>
      <c r="ALC253" s="21"/>
      <c r="ALD253" s="21"/>
      <c r="ALE253" s="21"/>
      <c r="ALF253" s="21"/>
      <c r="ALG253" s="21"/>
      <c r="ALH253" s="21"/>
      <c r="ALI253" s="21"/>
      <c r="ALJ253" s="21"/>
      <c r="ALK253" s="21"/>
      <c r="ALL253" s="21"/>
      <c r="ALM253" s="21"/>
      <c r="ALN253" s="21"/>
      <c r="ALO253" s="21"/>
      <c r="ALP253" s="21"/>
      <c r="ALQ253" s="21"/>
      <c r="ALR253" s="21"/>
      <c r="ALS253" s="21"/>
      <c r="ALT253" s="21"/>
      <c r="ALU253" s="21"/>
      <c r="ALV253" s="21"/>
      <c r="ALW253" s="21"/>
      <c r="ALX253" s="21"/>
      <c r="ALY253" s="21"/>
      <c r="ALZ253" s="21"/>
      <c r="AMA253" s="21"/>
      <c r="AMB253" s="21"/>
      <c r="AMC253" s="21"/>
      <c r="AMD253" s="21"/>
      <c r="AME253" s="21"/>
      <c r="AMF253" s="21"/>
      <c r="AMG253" s="21"/>
      <c r="AMH253" s="21"/>
      <c r="AMI253" s="21"/>
      <c r="AMJ253" s="21"/>
    </row>
    <row r="254" s="58" customFormat="true" ht="12" hidden="true" customHeight="true" outlineLevel="0" collapsed="false">
      <c r="A254" s="52" t="s">
        <v>459</v>
      </c>
      <c r="B254" s="52" t="s">
        <v>87</v>
      </c>
      <c r="C254" s="52" t="s">
        <v>128</v>
      </c>
      <c r="D254" s="53" t="n">
        <v>1982</v>
      </c>
      <c r="E254" s="53" t="n">
        <f aca="true">YEAR(TODAY())-D254</f>
        <v>44</v>
      </c>
      <c r="F254" s="53" t="s">
        <v>44</v>
      </c>
      <c r="G254" s="53" t="s">
        <v>52</v>
      </c>
      <c r="H254" s="54" t="n">
        <v>0</v>
      </c>
      <c r="I254" s="54" t="n">
        <v>0</v>
      </c>
      <c r="J254" s="3" t="n">
        <f aca="false">IF(COUNT(M254:V254)&lt;7,W254,LARGE(M254:V254,1)+LARGE(M254:V254,2)+LARGE(M254:V254,3)+LARGE(M254:V254,4)+LARGE(M254:V254,5)+LARGE(M254:V254,6)+LARGE(M254:V254,7))</f>
        <v>0</v>
      </c>
      <c r="K254" s="3"/>
      <c r="L254" s="59" t="n">
        <f aca="false">AE254</f>
        <v>0</v>
      </c>
      <c r="M254" s="3"/>
      <c r="N254" s="3" t="n">
        <f aca="false">AS254</f>
        <v>0</v>
      </c>
      <c r="O254" s="3" t="n">
        <v>0</v>
      </c>
      <c r="P254" s="3"/>
      <c r="Q254" s="3"/>
      <c r="R254" s="3" t="n">
        <f aca="false">BX254</f>
        <v>0</v>
      </c>
      <c r="S254" s="3"/>
      <c r="T254" s="3" t="n">
        <f aca="false">CM254</f>
        <v>0</v>
      </c>
      <c r="U254" s="3" t="n">
        <f aca="false">CT254</f>
        <v>0</v>
      </c>
      <c r="V254" s="3" t="n">
        <f aca="false">DA254</f>
        <v>0</v>
      </c>
      <c r="W254" s="3" t="n">
        <f aca="false">SUM(M254:V254)</f>
        <v>0</v>
      </c>
      <c r="X254" s="3" t="n">
        <f aca="false">W254-J254</f>
        <v>0</v>
      </c>
      <c r="Y254" s="3" t="n">
        <v>0</v>
      </c>
      <c r="Z254" s="3" t="n">
        <v>0</v>
      </c>
      <c r="AA254" s="3" t="n">
        <v>0</v>
      </c>
      <c r="AB254" s="3" t="n">
        <v>0</v>
      </c>
      <c r="AC254" s="3" t="n">
        <v>0</v>
      </c>
      <c r="AD254" s="3" t="n">
        <v>0</v>
      </c>
      <c r="AE254" s="3" t="n">
        <v>0</v>
      </c>
      <c r="AF254" s="3" t="n">
        <v>0</v>
      </c>
      <c r="AG254" s="3" t="n">
        <v>0</v>
      </c>
      <c r="AH254" s="3" t="n">
        <v>0</v>
      </c>
      <c r="AI254" s="3" t="n">
        <v>0</v>
      </c>
      <c r="AJ254" s="3" t="n">
        <v>0</v>
      </c>
      <c r="AK254" s="3" t="n">
        <v>0</v>
      </c>
      <c r="AL254" s="3" t="n">
        <v>0</v>
      </c>
      <c r="AM254" s="3" t="n">
        <v>0</v>
      </c>
      <c r="AN254" s="3" t="n">
        <v>0</v>
      </c>
      <c r="AO254" s="3" t="n">
        <v>0</v>
      </c>
      <c r="AP254" s="3" t="n">
        <v>0</v>
      </c>
      <c r="AQ254" s="3" t="n">
        <v>0</v>
      </c>
      <c r="AR254" s="3" t="n">
        <v>0</v>
      </c>
      <c r="AS254" s="3" t="n">
        <v>0</v>
      </c>
      <c r="AT254" s="3" t="n">
        <v>0</v>
      </c>
      <c r="AU254" s="3" t="n">
        <v>0</v>
      </c>
      <c r="AV254" s="3" t="n">
        <v>0</v>
      </c>
      <c r="AW254" s="3" t="n">
        <v>0</v>
      </c>
      <c r="AX254" s="3" t="n">
        <v>0</v>
      </c>
      <c r="AY254" s="3" t="n">
        <v>0</v>
      </c>
      <c r="AZ254" s="3" t="n">
        <v>0</v>
      </c>
      <c r="BA254" s="3" t="n">
        <v>0</v>
      </c>
      <c r="BB254" s="3" t="n">
        <v>0</v>
      </c>
      <c r="BC254" s="3" t="n">
        <v>0</v>
      </c>
      <c r="BD254" s="3" t="n">
        <v>0</v>
      </c>
      <c r="BE254" s="3" t="n">
        <v>0</v>
      </c>
      <c r="BF254" s="3" t="n">
        <v>0</v>
      </c>
      <c r="BG254" s="3" t="n">
        <v>0</v>
      </c>
      <c r="BH254" s="3" t="n">
        <v>0</v>
      </c>
      <c r="BI254" s="3" t="n">
        <v>0</v>
      </c>
      <c r="BJ254" s="3" t="n">
        <v>0</v>
      </c>
      <c r="BK254" s="3" t="n">
        <v>0</v>
      </c>
      <c r="BL254" s="3" t="n">
        <v>0</v>
      </c>
      <c r="BM254" s="3" t="n">
        <v>0</v>
      </c>
      <c r="BN254" s="3" t="n">
        <v>0</v>
      </c>
      <c r="BO254" s="3" t="n">
        <v>0</v>
      </c>
      <c r="BP254" s="3" t="n">
        <v>0</v>
      </c>
      <c r="BQ254" s="3" t="n">
        <v>0</v>
      </c>
      <c r="BR254" s="3" t="n">
        <v>0</v>
      </c>
      <c r="BS254" s="3" t="n">
        <v>0</v>
      </c>
      <c r="BT254" s="3" t="n">
        <v>0</v>
      </c>
      <c r="BU254" s="3" t="n">
        <v>0</v>
      </c>
      <c r="BV254" s="3" t="n">
        <v>0</v>
      </c>
      <c r="BW254" s="3" t="n">
        <v>0</v>
      </c>
      <c r="BX254" s="3" t="n">
        <v>0</v>
      </c>
      <c r="BY254" s="3" t="n">
        <v>0</v>
      </c>
      <c r="BZ254" s="3" t="n">
        <v>0</v>
      </c>
      <c r="CA254" s="3" t="n">
        <v>0</v>
      </c>
      <c r="CB254" s="3" t="n">
        <v>0</v>
      </c>
      <c r="CC254" s="3" t="n">
        <v>0</v>
      </c>
      <c r="CD254" s="3" t="n">
        <v>0</v>
      </c>
      <c r="CE254" s="3" t="n">
        <v>0</v>
      </c>
      <c r="CF254" s="3" t="n">
        <v>0</v>
      </c>
      <c r="CG254" s="3" t="n">
        <v>0</v>
      </c>
      <c r="CH254" s="3" t="n">
        <v>0</v>
      </c>
      <c r="CI254" s="3" t="n">
        <v>0</v>
      </c>
      <c r="CJ254" s="3" t="n">
        <v>0</v>
      </c>
      <c r="CK254" s="3" t="n">
        <v>0</v>
      </c>
      <c r="CL254" s="3" t="n">
        <v>0</v>
      </c>
      <c r="CM254" s="3" t="n">
        <v>0</v>
      </c>
      <c r="CN254" s="3" t="n">
        <v>0</v>
      </c>
      <c r="CO254" s="3" t="n">
        <v>0</v>
      </c>
      <c r="CP254" s="3" t="n">
        <v>0</v>
      </c>
      <c r="CQ254" s="3" t="n">
        <v>0</v>
      </c>
      <c r="CR254" s="3" t="n">
        <v>0</v>
      </c>
      <c r="CS254" s="3" t="n">
        <v>0</v>
      </c>
      <c r="CT254" s="3" t="n">
        <v>0</v>
      </c>
      <c r="CU254" s="63" t="s">
        <v>8</v>
      </c>
      <c r="CV254" s="56" t="n">
        <v>0</v>
      </c>
      <c r="CW254" s="56" t="n">
        <v>0</v>
      </c>
      <c r="CX254" s="56" t="n">
        <v>0</v>
      </c>
      <c r="CY254" s="55" t="n">
        <v>0</v>
      </c>
      <c r="CZ254" s="55" t="n">
        <v>0</v>
      </c>
      <c r="DA254" s="55" t="n">
        <v>0</v>
      </c>
      <c r="DB254" s="3" t="n">
        <v>0</v>
      </c>
      <c r="DC254" s="3" t="n">
        <v>0</v>
      </c>
      <c r="DD254" s="3" t="n">
        <v>0</v>
      </c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AGZ254" s="20"/>
      <c r="AHA254" s="20"/>
      <c r="AHB254" s="20"/>
      <c r="AHC254" s="20"/>
      <c r="AHD254" s="20"/>
      <c r="AHE254" s="20"/>
      <c r="AHF254" s="20"/>
      <c r="AHG254" s="20"/>
      <c r="AHH254" s="20"/>
      <c r="AHI254" s="20"/>
      <c r="AHJ254" s="20"/>
      <c r="AHK254" s="20"/>
      <c r="AHL254" s="20"/>
      <c r="AHM254" s="20"/>
      <c r="AHN254" s="20"/>
      <c r="AHO254" s="20"/>
      <c r="AHP254" s="20"/>
      <c r="AHQ254" s="20"/>
      <c r="AHR254" s="20"/>
      <c r="AHS254" s="20"/>
      <c r="AHT254" s="20"/>
      <c r="AHU254" s="20"/>
      <c r="AHV254" s="20"/>
      <c r="AHW254" s="20"/>
      <c r="AHX254" s="20"/>
      <c r="AHY254" s="20"/>
      <c r="AHZ254" s="20"/>
      <c r="AIA254" s="20"/>
      <c r="AIB254" s="20"/>
      <c r="AIC254" s="20"/>
      <c r="AID254" s="20"/>
      <c r="AIE254" s="20"/>
      <c r="AIF254" s="20"/>
      <c r="AIG254" s="20"/>
      <c r="AIH254" s="20"/>
      <c r="AII254" s="20"/>
      <c r="AIJ254" s="20"/>
      <c r="AIK254" s="20"/>
      <c r="AIL254" s="21"/>
      <c r="AIM254" s="21"/>
      <c r="AIN254" s="21"/>
      <c r="AIO254" s="21"/>
      <c r="AIP254" s="21"/>
      <c r="AIQ254" s="21"/>
      <c r="AIR254" s="21"/>
      <c r="AIS254" s="21"/>
      <c r="AIT254" s="21"/>
      <c r="AIU254" s="21"/>
      <c r="AIV254" s="21"/>
      <c r="AIW254" s="21"/>
      <c r="AIX254" s="21"/>
      <c r="AIY254" s="21"/>
      <c r="AIZ254" s="21"/>
      <c r="AJA254" s="21"/>
      <c r="AJB254" s="21"/>
      <c r="AJC254" s="21"/>
      <c r="AJD254" s="21"/>
      <c r="AJE254" s="21"/>
      <c r="AJF254" s="21"/>
      <c r="AJG254" s="21"/>
      <c r="AJH254" s="21"/>
      <c r="AJI254" s="21"/>
      <c r="AJJ254" s="21"/>
      <c r="AJK254" s="21"/>
      <c r="AJL254" s="21"/>
      <c r="AJM254" s="21"/>
      <c r="AJN254" s="21"/>
      <c r="AJO254" s="21"/>
      <c r="AJP254" s="21"/>
      <c r="AJQ254" s="21"/>
      <c r="AJR254" s="21"/>
      <c r="AJS254" s="21"/>
      <c r="AJT254" s="21"/>
      <c r="AJU254" s="21"/>
      <c r="AJV254" s="21"/>
      <c r="AJW254" s="21"/>
      <c r="AJX254" s="21"/>
      <c r="AJY254" s="21"/>
      <c r="AJZ254" s="21"/>
      <c r="AKA254" s="21"/>
      <c r="AKB254" s="21"/>
      <c r="AKC254" s="21"/>
      <c r="AKD254" s="21"/>
      <c r="AKE254" s="21"/>
      <c r="AKF254" s="21"/>
      <c r="AKG254" s="21"/>
      <c r="AKH254" s="21"/>
      <c r="AKI254" s="21"/>
      <c r="AKJ254" s="21"/>
      <c r="AKK254" s="21"/>
      <c r="AKL254" s="21"/>
      <c r="AKM254" s="21"/>
      <c r="AKN254" s="21"/>
      <c r="AKO254" s="21"/>
      <c r="AKP254" s="21"/>
      <c r="AKQ254" s="21"/>
      <c r="AKR254" s="21"/>
      <c r="AKS254" s="21"/>
      <c r="AKT254" s="21"/>
      <c r="AKU254" s="21"/>
      <c r="AKV254" s="21"/>
      <c r="AKW254" s="21"/>
      <c r="AKX254" s="21"/>
      <c r="AKY254" s="21"/>
      <c r="AKZ254" s="21"/>
      <c r="ALA254" s="21"/>
      <c r="ALB254" s="21"/>
      <c r="ALC254" s="21"/>
      <c r="ALD254" s="21"/>
      <c r="ALE254" s="21"/>
      <c r="ALF254" s="21"/>
      <c r="ALG254" s="21"/>
      <c r="ALH254" s="21"/>
      <c r="ALI254" s="21"/>
      <c r="ALJ254" s="21"/>
      <c r="ALK254" s="21"/>
      <c r="ALL254" s="21"/>
      <c r="ALM254" s="21"/>
      <c r="ALN254" s="21"/>
      <c r="ALO254" s="21"/>
      <c r="ALP254" s="21"/>
      <c r="ALQ254" s="21"/>
      <c r="ALR254" s="21"/>
      <c r="ALS254" s="21"/>
      <c r="ALT254" s="21"/>
      <c r="ALU254" s="21"/>
      <c r="ALV254" s="21"/>
      <c r="ALW254" s="21"/>
      <c r="ALX254" s="21"/>
      <c r="ALY254" s="21"/>
      <c r="ALZ254" s="21"/>
      <c r="AMA254" s="21"/>
      <c r="AMB254" s="21"/>
      <c r="AMC254" s="21"/>
      <c r="AMD254" s="21"/>
      <c r="AME254" s="21"/>
      <c r="AMF254" s="21"/>
      <c r="AMG254" s="21"/>
      <c r="AMH254" s="21"/>
      <c r="AMI254" s="21"/>
      <c r="AMJ254" s="21"/>
    </row>
    <row r="255" s="58" customFormat="true" ht="12" hidden="true" customHeight="true" outlineLevel="0" collapsed="false">
      <c r="A255" s="52" t="s">
        <v>460</v>
      </c>
      <c r="B255" s="52" t="s">
        <v>57</v>
      </c>
      <c r="C255" s="52"/>
      <c r="D255" s="53" t="n">
        <v>1991</v>
      </c>
      <c r="E255" s="53" t="n">
        <f aca="true">YEAR(TODAY())-D255</f>
        <v>35</v>
      </c>
      <c r="F255" s="53" t="s">
        <v>44</v>
      </c>
      <c r="G255" s="53" t="s">
        <v>59</v>
      </c>
      <c r="H255" s="54" t="n">
        <v>0</v>
      </c>
      <c r="I255" s="54" t="n">
        <v>0</v>
      </c>
      <c r="J255" s="3" t="n">
        <f aca="false">IF(COUNT(M255:V255)&lt;7,W255,LARGE(M255:V255,1)+LARGE(M255:V255,2)+LARGE(M255:V255,3)+LARGE(M255:V255,4)+LARGE(M255:V255,5)+LARGE(M255:V255,6)+LARGE(M255:V255,7))</f>
        <v>0</v>
      </c>
      <c r="K255" s="3"/>
      <c r="L255" s="59" t="n">
        <f aca="false">AE255</f>
        <v>0</v>
      </c>
      <c r="M255" s="3"/>
      <c r="N255" s="3" t="n">
        <f aca="false">AS255</f>
        <v>0</v>
      </c>
      <c r="O255" s="3" t="n">
        <v>0</v>
      </c>
      <c r="P255" s="3"/>
      <c r="Q255" s="3"/>
      <c r="R255" s="3" t="n">
        <f aca="false">BX255</f>
        <v>0</v>
      </c>
      <c r="S255" s="3"/>
      <c r="T255" s="3" t="n">
        <f aca="false">CM255</f>
        <v>0</v>
      </c>
      <c r="U255" s="3" t="n">
        <f aca="false">CT255</f>
        <v>0</v>
      </c>
      <c r="V255" s="3" t="n">
        <f aca="false">DA255</f>
        <v>0</v>
      </c>
      <c r="W255" s="3" t="n">
        <f aca="false">SUM(M255:V255)</f>
        <v>0</v>
      </c>
      <c r="X255" s="3" t="n">
        <f aca="false">W255-J255</f>
        <v>0</v>
      </c>
      <c r="Y255" s="3" t="n">
        <v>0</v>
      </c>
      <c r="Z255" s="3" t="n">
        <v>0</v>
      </c>
      <c r="AA255" s="3" t="n">
        <v>0</v>
      </c>
      <c r="AB255" s="3" t="n">
        <v>0</v>
      </c>
      <c r="AC255" s="3" t="n">
        <v>0</v>
      </c>
      <c r="AD255" s="3" t="n">
        <v>0</v>
      </c>
      <c r="AE255" s="3" t="n">
        <v>0</v>
      </c>
      <c r="AF255" s="3" t="n">
        <v>0</v>
      </c>
      <c r="AG255" s="3" t="n">
        <v>0</v>
      </c>
      <c r="AH255" s="3" t="n">
        <v>0</v>
      </c>
      <c r="AI255" s="3" t="n">
        <v>0</v>
      </c>
      <c r="AJ255" s="3" t="n">
        <v>0</v>
      </c>
      <c r="AK255" s="3" t="n">
        <v>0</v>
      </c>
      <c r="AL255" s="3" t="n">
        <v>0</v>
      </c>
      <c r="AM255" s="3" t="n">
        <v>0</v>
      </c>
      <c r="AN255" s="3" t="n">
        <v>0</v>
      </c>
      <c r="AO255" s="3" t="n">
        <v>0</v>
      </c>
      <c r="AP255" s="3" t="n">
        <v>0</v>
      </c>
      <c r="AQ255" s="3" t="n">
        <v>0</v>
      </c>
      <c r="AR255" s="3" t="n">
        <v>0</v>
      </c>
      <c r="AS255" s="3" t="n">
        <v>0</v>
      </c>
      <c r="AT255" s="3" t="n">
        <v>0</v>
      </c>
      <c r="AU255" s="3" t="n">
        <v>0</v>
      </c>
      <c r="AV255" s="3" t="n">
        <v>0</v>
      </c>
      <c r="AW255" s="3" t="n">
        <v>0</v>
      </c>
      <c r="AX255" s="3" t="n">
        <v>0</v>
      </c>
      <c r="AY255" s="3" t="n">
        <v>0</v>
      </c>
      <c r="AZ255" s="3" t="n">
        <v>0</v>
      </c>
      <c r="BA255" s="3" t="n">
        <v>0</v>
      </c>
      <c r="BB255" s="3" t="n">
        <v>0</v>
      </c>
      <c r="BC255" s="3" t="n">
        <v>0</v>
      </c>
      <c r="BD255" s="3" t="n">
        <v>0</v>
      </c>
      <c r="BE255" s="3" t="n">
        <v>0</v>
      </c>
      <c r="BF255" s="3" t="n">
        <v>0</v>
      </c>
      <c r="BG255" s="3" t="n">
        <v>0</v>
      </c>
      <c r="BH255" s="3" t="n">
        <v>0</v>
      </c>
      <c r="BI255" s="3" t="n">
        <v>0</v>
      </c>
      <c r="BJ255" s="3" t="n">
        <v>0</v>
      </c>
      <c r="BK255" s="3" t="n">
        <v>0</v>
      </c>
      <c r="BL255" s="3" t="n">
        <v>0</v>
      </c>
      <c r="BM255" s="3" t="n">
        <v>0</v>
      </c>
      <c r="BN255" s="3" t="n">
        <v>0</v>
      </c>
      <c r="BO255" s="3" t="n">
        <v>0</v>
      </c>
      <c r="BP255" s="3" t="n">
        <v>0</v>
      </c>
      <c r="BQ255" s="3" t="n">
        <v>0</v>
      </c>
      <c r="BR255" s="3" t="n">
        <v>0</v>
      </c>
      <c r="BS255" s="3" t="n">
        <v>0</v>
      </c>
      <c r="BT255" s="3" t="n">
        <v>0</v>
      </c>
      <c r="BU255" s="3" t="n">
        <v>0</v>
      </c>
      <c r="BV255" s="3" t="n">
        <v>0</v>
      </c>
      <c r="BW255" s="3" t="n">
        <v>0</v>
      </c>
      <c r="BX255" s="3" t="n">
        <v>0</v>
      </c>
      <c r="BY255" s="3" t="n">
        <v>0</v>
      </c>
      <c r="BZ255" s="3" t="n">
        <v>0</v>
      </c>
      <c r="CA255" s="3" t="n">
        <v>0</v>
      </c>
      <c r="CB255" s="3" t="n">
        <v>0</v>
      </c>
      <c r="CC255" s="3" t="n">
        <v>0</v>
      </c>
      <c r="CD255" s="3" t="n">
        <v>0</v>
      </c>
      <c r="CE255" s="3" t="n">
        <v>0</v>
      </c>
      <c r="CF255" s="3" t="n">
        <v>0</v>
      </c>
      <c r="CG255" s="3" t="n">
        <v>0</v>
      </c>
      <c r="CH255" s="3" t="n">
        <v>0</v>
      </c>
      <c r="CI255" s="3" t="n">
        <v>0</v>
      </c>
      <c r="CJ255" s="3" t="n">
        <v>0</v>
      </c>
      <c r="CK255" s="3" t="n">
        <v>0</v>
      </c>
      <c r="CL255" s="3" t="n">
        <v>0</v>
      </c>
      <c r="CM255" s="3" t="n">
        <v>0</v>
      </c>
      <c r="CN255" s="3" t="n">
        <v>0</v>
      </c>
      <c r="CO255" s="3" t="n">
        <v>0</v>
      </c>
      <c r="CP255" s="3" t="n">
        <v>0</v>
      </c>
      <c r="CQ255" s="3" t="n">
        <v>0</v>
      </c>
      <c r="CR255" s="3" t="n">
        <v>0</v>
      </c>
      <c r="CS255" s="3" t="n">
        <v>0</v>
      </c>
      <c r="CT255" s="3" t="n">
        <v>0</v>
      </c>
      <c r="CU255" s="63" t="s">
        <v>8</v>
      </c>
      <c r="CV255" s="56" t="n">
        <v>0</v>
      </c>
      <c r="CW255" s="56" t="n">
        <v>0</v>
      </c>
      <c r="CX255" s="56" t="n">
        <v>0</v>
      </c>
      <c r="CY255" s="55" t="n">
        <v>0</v>
      </c>
      <c r="CZ255" s="55" t="n">
        <v>0</v>
      </c>
      <c r="DA255" s="55" t="n">
        <v>0</v>
      </c>
      <c r="DB255" s="3" t="n">
        <v>0</v>
      </c>
      <c r="DC255" s="3" t="n">
        <v>0</v>
      </c>
      <c r="DD255" s="3" t="n">
        <v>0</v>
      </c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AGZ255" s="20"/>
      <c r="AHA255" s="20"/>
      <c r="AHB255" s="20"/>
      <c r="AHC255" s="20"/>
      <c r="AHD255" s="20"/>
      <c r="AHE255" s="20"/>
      <c r="AHF255" s="20"/>
      <c r="AHG255" s="20"/>
      <c r="AHH255" s="20"/>
      <c r="AHI255" s="20"/>
      <c r="AHJ255" s="20"/>
      <c r="AHK255" s="20"/>
      <c r="AHL255" s="20"/>
      <c r="AHM255" s="20"/>
      <c r="AHN255" s="20"/>
      <c r="AHO255" s="20"/>
      <c r="AHP255" s="20"/>
      <c r="AHQ255" s="20"/>
      <c r="AHR255" s="20"/>
      <c r="AHS255" s="20"/>
      <c r="AHT255" s="20"/>
      <c r="AHU255" s="20"/>
      <c r="AHV255" s="20"/>
      <c r="AHW255" s="20"/>
      <c r="AHX255" s="20"/>
      <c r="AHY255" s="20"/>
      <c r="AHZ255" s="20"/>
      <c r="AIA255" s="20"/>
      <c r="AIB255" s="20"/>
      <c r="AIC255" s="20"/>
      <c r="AID255" s="20"/>
      <c r="AIE255" s="20"/>
      <c r="AIF255" s="20"/>
      <c r="AIG255" s="20"/>
      <c r="AIH255" s="20"/>
      <c r="AII255" s="20"/>
      <c r="AIJ255" s="20"/>
      <c r="AIK255" s="20"/>
      <c r="AIL255" s="21"/>
      <c r="AIM255" s="21"/>
      <c r="AIN255" s="21"/>
      <c r="AIO255" s="21"/>
      <c r="AIP255" s="21"/>
      <c r="AIQ255" s="21"/>
      <c r="AIR255" s="21"/>
      <c r="AIS255" s="21"/>
      <c r="AIT255" s="21"/>
      <c r="AIU255" s="21"/>
      <c r="AIV255" s="21"/>
      <c r="AIW255" s="21"/>
      <c r="AIX255" s="21"/>
      <c r="AIY255" s="21"/>
      <c r="AIZ255" s="21"/>
      <c r="AJA255" s="21"/>
      <c r="AJB255" s="21"/>
      <c r="AJC255" s="21"/>
      <c r="AJD255" s="21"/>
      <c r="AJE255" s="21"/>
      <c r="AJF255" s="21"/>
      <c r="AJG255" s="21"/>
      <c r="AJH255" s="21"/>
      <c r="AJI255" s="21"/>
      <c r="AJJ255" s="21"/>
      <c r="AJK255" s="21"/>
      <c r="AJL255" s="21"/>
      <c r="AJM255" s="21"/>
      <c r="AJN255" s="21"/>
      <c r="AJO255" s="21"/>
      <c r="AJP255" s="21"/>
      <c r="AJQ255" s="21"/>
      <c r="AJR255" s="21"/>
      <c r="AJS255" s="21"/>
      <c r="AJT255" s="21"/>
      <c r="AJU255" s="21"/>
      <c r="AJV255" s="21"/>
      <c r="AJW255" s="21"/>
      <c r="AJX255" s="21"/>
      <c r="AJY255" s="21"/>
      <c r="AJZ255" s="21"/>
      <c r="AKA255" s="21"/>
      <c r="AKB255" s="21"/>
      <c r="AKC255" s="21"/>
      <c r="AKD255" s="21"/>
      <c r="AKE255" s="21"/>
      <c r="AKF255" s="21"/>
      <c r="AKG255" s="21"/>
      <c r="AKH255" s="21"/>
      <c r="AKI255" s="21"/>
      <c r="AKJ255" s="21"/>
      <c r="AKK255" s="21"/>
      <c r="AKL255" s="21"/>
      <c r="AKM255" s="21"/>
      <c r="AKN255" s="21"/>
      <c r="AKO255" s="21"/>
      <c r="AKP255" s="21"/>
      <c r="AKQ255" s="21"/>
      <c r="AKR255" s="21"/>
      <c r="AKS255" s="21"/>
      <c r="AKT255" s="21"/>
      <c r="AKU255" s="21"/>
      <c r="AKV255" s="21"/>
      <c r="AKW255" s="21"/>
      <c r="AKX255" s="21"/>
      <c r="AKY255" s="21"/>
      <c r="AKZ255" s="21"/>
      <c r="ALA255" s="21"/>
      <c r="ALB255" s="21"/>
      <c r="ALC255" s="21"/>
      <c r="ALD255" s="21"/>
      <c r="ALE255" s="21"/>
      <c r="ALF255" s="21"/>
      <c r="ALG255" s="21"/>
      <c r="ALH255" s="21"/>
      <c r="ALI255" s="21"/>
      <c r="ALJ255" s="21"/>
      <c r="ALK255" s="21"/>
      <c r="ALL255" s="21"/>
      <c r="ALM255" s="21"/>
      <c r="ALN255" s="21"/>
      <c r="ALO255" s="21"/>
      <c r="ALP255" s="21"/>
      <c r="ALQ255" s="21"/>
      <c r="ALR255" s="21"/>
      <c r="ALS255" s="21"/>
      <c r="ALT255" s="21"/>
      <c r="ALU255" s="21"/>
      <c r="ALV255" s="21"/>
      <c r="ALW255" s="21"/>
      <c r="ALX255" s="21"/>
      <c r="ALY255" s="21"/>
      <c r="ALZ255" s="21"/>
      <c r="AMA255" s="21"/>
      <c r="AMB255" s="21"/>
      <c r="AMC255" s="21"/>
      <c r="AMD255" s="21"/>
      <c r="AME255" s="21"/>
      <c r="AMF255" s="21"/>
      <c r="AMG255" s="21"/>
      <c r="AMH255" s="21"/>
      <c r="AMI255" s="21"/>
      <c r="AMJ255" s="21"/>
    </row>
    <row r="256" s="58" customFormat="true" ht="12" hidden="true" customHeight="true" outlineLevel="0" collapsed="false">
      <c r="A256" s="52" t="s">
        <v>461</v>
      </c>
      <c r="B256" s="52" t="s">
        <v>433</v>
      </c>
      <c r="C256" s="52" t="s">
        <v>156</v>
      </c>
      <c r="D256" s="53" t="n">
        <v>1971</v>
      </c>
      <c r="E256" s="53" t="n">
        <f aca="true">YEAR(TODAY())-D256</f>
        <v>55</v>
      </c>
      <c r="F256" s="53" t="s">
        <v>44</v>
      </c>
      <c r="G256" s="53" t="s">
        <v>67</v>
      </c>
      <c r="H256" s="54" t="n">
        <v>0</v>
      </c>
      <c r="I256" s="54" t="n">
        <v>0</v>
      </c>
      <c r="J256" s="3" t="n">
        <f aca="false">IF(COUNT(L256:V256)&lt;7,W256,LARGE(L256:V256,1)+LARGE(L256:V256,2)+LARGE(L256:V256,3)+LARGE(L256:V256,4)+LARGE(L256:V256,5)+LARGE(L256:V256,6)+LARGE(L256:V256,7))</f>
        <v>0</v>
      </c>
      <c r="K256" s="3" t="n">
        <v>0</v>
      </c>
      <c r="L256" s="59" t="n">
        <f aca="false">AE256</f>
        <v>0</v>
      </c>
      <c r="M256" s="3"/>
      <c r="N256" s="3" t="n">
        <f aca="false">AS256</f>
        <v>0</v>
      </c>
      <c r="O256" s="3" t="n">
        <v>0</v>
      </c>
      <c r="P256" s="3" t="n">
        <f aca="false">BH256</f>
        <v>0</v>
      </c>
      <c r="Q256" s="3"/>
      <c r="R256" s="3" t="n">
        <f aca="false">BX256</f>
        <v>0</v>
      </c>
      <c r="S256" s="3"/>
      <c r="T256" s="3" t="n">
        <f aca="false">CM256</f>
        <v>0</v>
      </c>
      <c r="U256" s="3" t="n">
        <f aca="false">CT256</f>
        <v>0</v>
      </c>
      <c r="V256" s="3" t="n">
        <f aca="false">DA256</f>
        <v>0</v>
      </c>
      <c r="W256" s="3" t="n">
        <f aca="false">SUM(L256:V256)</f>
        <v>0</v>
      </c>
      <c r="X256" s="3" t="n">
        <f aca="false">W256-J256</f>
        <v>0</v>
      </c>
      <c r="Y256" s="3" t="n">
        <v>0</v>
      </c>
      <c r="Z256" s="3" t="n">
        <v>0</v>
      </c>
      <c r="AA256" s="3" t="n">
        <v>0</v>
      </c>
      <c r="AB256" s="3" t="n">
        <v>0</v>
      </c>
      <c r="AC256" s="3" t="n">
        <v>0</v>
      </c>
      <c r="AD256" s="3" t="n">
        <v>0</v>
      </c>
      <c r="AE256" s="3" t="n">
        <v>0</v>
      </c>
      <c r="AF256" s="3" t="n">
        <v>0</v>
      </c>
      <c r="AG256" s="3" t="n">
        <v>0</v>
      </c>
      <c r="AH256" s="3" t="n">
        <v>0</v>
      </c>
      <c r="AI256" s="3" t="n">
        <v>0</v>
      </c>
      <c r="AJ256" s="3" t="n">
        <v>0</v>
      </c>
      <c r="AK256" s="3" t="n">
        <v>0</v>
      </c>
      <c r="AL256" s="3" t="n">
        <v>0</v>
      </c>
      <c r="AM256" s="3" t="n">
        <v>0</v>
      </c>
      <c r="AN256" s="3" t="n">
        <v>0</v>
      </c>
      <c r="AO256" s="3" t="n">
        <v>0</v>
      </c>
      <c r="AP256" s="3" t="n">
        <v>0</v>
      </c>
      <c r="AQ256" s="3" t="n">
        <v>0</v>
      </c>
      <c r="AR256" s="3" t="n">
        <v>0</v>
      </c>
      <c r="AS256" s="3" t="n">
        <v>0</v>
      </c>
      <c r="AT256" s="3" t="n">
        <v>0</v>
      </c>
      <c r="AU256" s="3" t="n">
        <v>0</v>
      </c>
      <c r="AV256" s="3" t="n">
        <v>0</v>
      </c>
      <c r="AW256" s="3" t="n">
        <v>0</v>
      </c>
      <c r="AX256" s="3" t="n">
        <v>0</v>
      </c>
      <c r="AY256" s="3" t="n">
        <v>0</v>
      </c>
      <c r="AZ256" s="3" t="n">
        <v>0</v>
      </c>
      <c r="BA256" s="3" t="n">
        <v>0</v>
      </c>
      <c r="BB256" s="3" t="n">
        <v>0</v>
      </c>
      <c r="BC256" s="3" t="n">
        <v>0</v>
      </c>
      <c r="BD256" s="3" t="n">
        <v>0</v>
      </c>
      <c r="BE256" s="3" t="n">
        <v>0</v>
      </c>
      <c r="BF256" s="3" t="n">
        <v>0</v>
      </c>
      <c r="BG256" s="3" t="n">
        <v>0</v>
      </c>
      <c r="BH256" s="3" t="n">
        <v>0</v>
      </c>
      <c r="BI256" s="3" t="n">
        <v>0</v>
      </c>
      <c r="BJ256" s="3" t="n">
        <v>0</v>
      </c>
      <c r="BK256" s="3" t="n">
        <v>0</v>
      </c>
      <c r="BL256" s="3" t="n">
        <v>0</v>
      </c>
      <c r="BM256" s="3" t="n">
        <v>0</v>
      </c>
      <c r="BN256" s="3" t="n">
        <v>0</v>
      </c>
      <c r="BO256" s="3" t="n">
        <v>0</v>
      </c>
      <c r="BP256" s="3" t="n">
        <v>0</v>
      </c>
      <c r="BQ256" s="3" t="n">
        <v>0</v>
      </c>
      <c r="BR256" s="3" t="n">
        <v>0</v>
      </c>
      <c r="BS256" s="3" t="n">
        <v>0</v>
      </c>
      <c r="BT256" s="3" t="n">
        <v>0</v>
      </c>
      <c r="BU256" s="3" t="n">
        <v>0</v>
      </c>
      <c r="BV256" s="3" t="n">
        <v>0</v>
      </c>
      <c r="BW256" s="3" t="n">
        <v>0</v>
      </c>
      <c r="BX256" s="3" t="n">
        <v>0</v>
      </c>
      <c r="BY256" s="3" t="n">
        <v>0</v>
      </c>
      <c r="BZ256" s="3" t="n">
        <v>0</v>
      </c>
      <c r="CA256" s="3" t="n">
        <v>0</v>
      </c>
      <c r="CB256" s="3" t="n">
        <v>0</v>
      </c>
      <c r="CC256" s="3" t="n">
        <v>0</v>
      </c>
      <c r="CD256" s="3" t="n">
        <v>0</v>
      </c>
      <c r="CE256" s="3" t="n">
        <v>0</v>
      </c>
      <c r="CF256" s="3" t="n">
        <v>0</v>
      </c>
      <c r="CG256" s="3" t="n">
        <v>0</v>
      </c>
      <c r="CH256" s="3" t="n">
        <v>0</v>
      </c>
      <c r="CI256" s="3" t="n">
        <v>0</v>
      </c>
      <c r="CJ256" s="3" t="n">
        <v>0</v>
      </c>
      <c r="CK256" s="3" t="n">
        <v>0</v>
      </c>
      <c r="CL256" s="3" t="n">
        <v>0</v>
      </c>
      <c r="CM256" s="3" t="n">
        <v>0</v>
      </c>
      <c r="CN256" s="3" t="n">
        <v>0</v>
      </c>
      <c r="CO256" s="3" t="n">
        <v>0</v>
      </c>
      <c r="CP256" s="3" t="n">
        <v>0</v>
      </c>
      <c r="CQ256" s="3" t="n">
        <v>0</v>
      </c>
      <c r="CR256" s="3" t="n">
        <v>0</v>
      </c>
      <c r="CS256" s="3" t="n">
        <v>0</v>
      </c>
      <c r="CT256" s="3" t="n">
        <v>0</v>
      </c>
      <c r="CU256" s="63" t="s">
        <v>8</v>
      </c>
      <c r="CV256" s="56" t="n">
        <v>0</v>
      </c>
      <c r="CW256" s="56" t="n">
        <v>0</v>
      </c>
      <c r="CX256" s="56" t="n">
        <v>0</v>
      </c>
      <c r="CY256" s="55" t="n">
        <v>0</v>
      </c>
      <c r="CZ256" s="55" t="n">
        <v>0</v>
      </c>
      <c r="DA256" s="55" t="n">
        <v>0</v>
      </c>
      <c r="DB256" s="3" t="n">
        <v>0</v>
      </c>
      <c r="DC256" s="3" t="n">
        <v>0</v>
      </c>
      <c r="DD256" s="3" t="n">
        <v>0</v>
      </c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AGZ256" s="20"/>
      <c r="AHA256" s="20"/>
      <c r="AHB256" s="20"/>
      <c r="AHC256" s="20"/>
      <c r="AHD256" s="20"/>
      <c r="AHE256" s="20"/>
      <c r="AHF256" s="20"/>
      <c r="AHG256" s="20"/>
      <c r="AHH256" s="20"/>
      <c r="AHI256" s="20"/>
      <c r="AHJ256" s="20"/>
      <c r="AHK256" s="20"/>
      <c r="AHL256" s="20"/>
      <c r="AHM256" s="20"/>
      <c r="AHN256" s="20"/>
      <c r="AHO256" s="20"/>
      <c r="AHP256" s="20"/>
      <c r="AHQ256" s="20"/>
      <c r="AHR256" s="20"/>
      <c r="AHS256" s="20"/>
      <c r="AHT256" s="20"/>
      <c r="AHU256" s="20"/>
      <c r="AHV256" s="20"/>
      <c r="AHW256" s="20"/>
      <c r="AHX256" s="20"/>
      <c r="AHY256" s="20"/>
      <c r="AHZ256" s="20"/>
      <c r="AIA256" s="20"/>
      <c r="AIB256" s="20"/>
      <c r="AIC256" s="20"/>
      <c r="AID256" s="20"/>
      <c r="AIE256" s="20"/>
      <c r="AIF256" s="20"/>
      <c r="AIG256" s="20"/>
      <c r="AIH256" s="20"/>
      <c r="AII256" s="20"/>
      <c r="AIJ256" s="20"/>
      <c r="AIK256" s="20"/>
      <c r="AIL256" s="21"/>
      <c r="AIM256" s="21"/>
      <c r="AIN256" s="21"/>
      <c r="AIO256" s="21"/>
      <c r="AIP256" s="21"/>
      <c r="AIQ256" s="21"/>
      <c r="AIR256" s="21"/>
      <c r="AIS256" s="21"/>
      <c r="AIT256" s="21"/>
      <c r="AIU256" s="21"/>
      <c r="AIV256" s="21"/>
      <c r="AIW256" s="21"/>
      <c r="AIX256" s="21"/>
      <c r="AIY256" s="21"/>
      <c r="AIZ256" s="21"/>
      <c r="AJA256" s="21"/>
      <c r="AJB256" s="21"/>
      <c r="AJC256" s="21"/>
      <c r="AJD256" s="21"/>
      <c r="AJE256" s="21"/>
      <c r="AJF256" s="21"/>
      <c r="AJG256" s="21"/>
      <c r="AJH256" s="21"/>
      <c r="AJI256" s="21"/>
      <c r="AJJ256" s="21"/>
      <c r="AJK256" s="21"/>
      <c r="AJL256" s="21"/>
      <c r="AJM256" s="21"/>
      <c r="AJN256" s="21"/>
      <c r="AJO256" s="21"/>
      <c r="AJP256" s="21"/>
      <c r="AJQ256" s="21"/>
      <c r="AJR256" s="21"/>
      <c r="AJS256" s="21"/>
      <c r="AJT256" s="21"/>
      <c r="AJU256" s="21"/>
      <c r="AJV256" s="21"/>
      <c r="AJW256" s="21"/>
      <c r="AJX256" s="21"/>
      <c r="AJY256" s="21"/>
      <c r="AJZ256" s="21"/>
      <c r="AKA256" s="21"/>
      <c r="AKB256" s="21"/>
      <c r="AKC256" s="21"/>
      <c r="AKD256" s="21"/>
      <c r="AKE256" s="21"/>
      <c r="AKF256" s="21"/>
      <c r="AKG256" s="21"/>
      <c r="AKH256" s="21"/>
      <c r="AKI256" s="21"/>
      <c r="AKJ256" s="21"/>
      <c r="AKK256" s="21"/>
      <c r="AKL256" s="21"/>
      <c r="AKM256" s="21"/>
      <c r="AKN256" s="21"/>
      <c r="AKO256" s="21"/>
      <c r="AKP256" s="21"/>
      <c r="AKQ256" s="21"/>
      <c r="AKR256" s="21"/>
      <c r="AKS256" s="21"/>
      <c r="AKT256" s="21"/>
      <c r="AKU256" s="21"/>
      <c r="AKV256" s="21"/>
      <c r="AKW256" s="21"/>
      <c r="AKX256" s="21"/>
      <c r="AKY256" s="21"/>
      <c r="AKZ256" s="21"/>
      <c r="ALA256" s="21"/>
      <c r="ALB256" s="21"/>
      <c r="ALC256" s="21"/>
      <c r="ALD256" s="21"/>
      <c r="ALE256" s="21"/>
      <c r="ALF256" s="21"/>
      <c r="ALG256" s="21"/>
      <c r="ALH256" s="21"/>
      <c r="ALI256" s="21"/>
      <c r="ALJ256" s="21"/>
      <c r="ALK256" s="21"/>
      <c r="ALL256" s="21"/>
      <c r="ALM256" s="21"/>
      <c r="ALN256" s="21"/>
      <c r="ALO256" s="21"/>
      <c r="ALP256" s="21"/>
      <c r="ALQ256" s="21"/>
      <c r="ALR256" s="21"/>
      <c r="ALS256" s="21"/>
      <c r="ALT256" s="21"/>
      <c r="ALU256" s="21"/>
      <c r="ALV256" s="21"/>
      <c r="ALW256" s="21"/>
      <c r="ALX256" s="21"/>
      <c r="ALY256" s="21"/>
      <c r="ALZ256" s="21"/>
      <c r="AMA256" s="21"/>
      <c r="AMB256" s="21"/>
      <c r="AMC256" s="21"/>
      <c r="AMD256" s="21"/>
      <c r="AME256" s="21"/>
      <c r="AMF256" s="21"/>
      <c r="AMG256" s="21"/>
      <c r="AMH256" s="21"/>
      <c r="AMI256" s="21"/>
      <c r="AMJ256" s="21"/>
    </row>
    <row r="257" s="58" customFormat="true" ht="12" hidden="true" customHeight="true" outlineLevel="0" collapsed="false">
      <c r="A257" s="52" t="s">
        <v>462</v>
      </c>
      <c r="B257" s="52" t="s">
        <v>42</v>
      </c>
      <c r="C257" s="52" t="s">
        <v>156</v>
      </c>
      <c r="D257" s="53" t="n">
        <v>1989</v>
      </c>
      <c r="E257" s="53" t="n">
        <f aca="true">YEAR(TODAY())-D257</f>
        <v>37</v>
      </c>
      <c r="F257" s="53" t="s">
        <v>44</v>
      </c>
      <c r="G257" s="53" t="s">
        <v>59</v>
      </c>
      <c r="H257" s="54"/>
      <c r="I257" s="54"/>
      <c r="J257" s="3" t="n">
        <f aca="false">IF(COUNT(M257:V257)&lt;7,W257,LARGE(M257:V257,1)+LARGE(M257:V257,2)+LARGE(M257:V257,3)+LARGE(M257:V257,4)+LARGE(M257:V257,5)+LARGE(M257:V257,6)+LARGE(M257:V257,7))</f>
        <v>0</v>
      </c>
      <c r="K257" s="3"/>
      <c r="L257" s="59" t="n">
        <f aca="false">AE257</f>
        <v>0</v>
      </c>
      <c r="M257" s="3"/>
      <c r="N257" s="3" t="n">
        <f aca="false">AS257</f>
        <v>0</v>
      </c>
      <c r="O257" s="3" t="n">
        <v>0</v>
      </c>
      <c r="P257" s="3"/>
      <c r="Q257" s="3"/>
      <c r="R257" s="3" t="n">
        <f aca="false">BX257</f>
        <v>0</v>
      </c>
      <c r="S257" s="3"/>
      <c r="T257" s="3" t="n">
        <f aca="false">CM257</f>
        <v>0</v>
      </c>
      <c r="U257" s="3" t="n">
        <f aca="false">CT257</f>
        <v>0</v>
      </c>
      <c r="V257" s="3" t="n">
        <f aca="false">DA257</f>
        <v>0</v>
      </c>
      <c r="W257" s="3" t="n">
        <f aca="false">SUM(M257:V257)</f>
        <v>0</v>
      </c>
      <c r="X257" s="3" t="n">
        <f aca="false">W257-J257</f>
        <v>0</v>
      </c>
      <c r="Y257" s="3" t="n">
        <v>0</v>
      </c>
      <c r="Z257" s="3" t="n">
        <v>0</v>
      </c>
      <c r="AA257" s="3" t="n">
        <v>0</v>
      </c>
      <c r="AB257" s="3" t="n">
        <v>0</v>
      </c>
      <c r="AC257" s="3" t="n">
        <v>0</v>
      </c>
      <c r="AD257" s="3" t="n">
        <v>0</v>
      </c>
      <c r="AE257" s="3" t="n">
        <v>0</v>
      </c>
      <c r="AF257" s="3" t="n">
        <v>0</v>
      </c>
      <c r="AG257" s="3" t="n">
        <v>0</v>
      </c>
      <c r="AH257" s="3" t="n">
        <v>0</v>
      </c>
      <c r="AI257" s="3" t="n">
        <v>0</v>
      </c>
      <c r="AJ257" s="3" t="n">
        <v>0</v>
      </c>
      <c r="AK257" s="3" t="n">
        <v>0</v>
      </c>
      <c r="AL257" s="3" t="n">
        <v>0</v>
      </c>
      <c r="AM257" s="3" t="n">
        <v>0</v>
      </c>
      <c r="AN257" s="3" t="n">
        <v>0</v>
      </c>
      <c r="AO257" s="3" t="n">
        <v>0</v>
      </c>
      <c r="AP257" s="3" t="n">
        <v>0</v>
      </c>
      <c r="AQ257" s="3" t="n">
        <v>0</v>
      </c>
      <c r="AR257" s="3" t="n">
        <v>0</v>
      </c>
      <c r="AS257" s="3" t="n">
        <v>0</v>
      </c>
      <c r="AT257" s="3" t="n">
        <v>0</v>
      </c>
      <c r="AU257" s="3" t="n">
        <v>0</v>
      </c>
      <c r="AV257" s="3" t="n">
        <v>0</v>
      </c>
      <c r="AW257" s="3" t="n">
        <v>0</v>
      </c>
      <c r="AX257" s="3" t="n">
        <v>0</v>
      </c>
      <c r="AY257" s="3" t="n">
        <v>0</v>
      </c>
      <c r="AZ257" s="3" t="n">
        <v>0</v>
      </c>
      <c r="BA257" s="3" t="n">
        <v>0</v>
      </c>
      <c r="BB257" s="3" t="n">
        <v>0</v>
      </c>
      <c r="BC257" s="3" t="n">
        <v>0</v>
      </c>
      <c r="BD257" s="3" t="n">
        <v>0</v>
      </c>
      <c r="BE257" s="3" t="n">
        <v>0</v>
      </c>
      <c r="BF257" s="3" t="n">
        <v>0</v>
      </c>
      <c r="BG257" s="3" t="n">
        <v>0</v>
      </c>
      <c r="BH257" s="3" t="n">
        <v>0</v>
      </c>
      <c r="BI257" s="3" t="n">
        <v>0</v>
      </c>
      <c r="BJ257" s="3" t="n">
        <v>0</v>
      </c>
      <c r="BK257" s="3" t="n">
        <v>0</v>
      </c>
      <c r="BL257" s="3" t="n">
        <v>0</v>
      </c>
      <c r="BM257" s="3" t="n">
        <v>0</v>
      </c>
      <c r="BN257" s="3" t="n">
        <v>0</v>
      </c>
      <c r="BO257" s="3" t="n">
        <v>0</v>
      </c>
      <c r="BP257" s="3" t="n">
        <v>0</v>
      </c>
      <c r="BQ257" s="3" t="n">
        <v>0</v>
      </c>
      <c r="BR257" s="3" t="n">
        <v>0</v>
      </c>
      <c r="BS257" s="3" t="n">
        <v>0</v>
      </c>
      <c r="BT257" s="3" t="n">
        <v>0</v>
      </c>
      <c r="BU257" s="3" t="n">
        <v>0</v>
      </c>
      <c r="BV257" s="3" t="n">
        <v>0</v>
      </c>
      <c r="BW257" s="3" t="n">
        <v>0</v>
      </c>
      <c r="BX257" s="3" t="n">
        <v>0</v>
      </c>
      <c r="BY257" s="3" t="n">
        <v>0</v>
      </c>
      <c r="BZ257" s="3" t="n">
        <v>0</v>
      </c>
      <c r="CA257" s="3" t="n">
        <v>0</v>
      </c>
      <c r="CB257" s="3" t="n">
        <v>0</v>
      </c>
      <c r="CC257" s="3" t="n">
        <v>0</v>
      </c>
      <c r="CD257" s="3" t="n">
        <v>0</v>
      </c>
      <c r="CE257" s="3" t="n">
        <v>0</v>
      </c>
      <c r="CF257" s="3" t="n">
        <v>0</v>
      </c>
      <c r="CG257" s="3" t="n">
        <v>0</v>
      </c>
      <c r="CH257" s="3" t="n">
        <v>0</v>
      </c>
      <c r="CI257" s="3" t="n">
        <v>0</v>
      </c>
      <c r="CJ257" s="3" t="n">
        <v>0</v>
      </c>
      <c r="CK257" s="3" t="n">
        <v>0</v>
      </c>
      <c r="CL257" s="3" t="n">
        <v>0</v>
      </c>
      <c r="CM257" s="3" t="n">
        <v>0</v>
      </c>
      <c r="CN257" s="3" t="n">
        <v>0</v>
      </c>
      <c r="CO257" s="3" t="n">
        <v>0</v>
      </c>
      <c r="CP257" s="3" t="n">
        <v>0</v>
      </c>
      <c r="CQ257" s="3" t="n">
        <v>0</v>
      </c>
      <c r="CR257" s="3" t="n">
        <v>0</v>
      </c>
      <c r="CS257" s="3" t="n">
        <v>0</v>
      </c>
      <c r="CT257" s="3" t="n">
        <v>0</v>
      </c>
      <c r="CU257" s="63" t="s">
        <v>8</v>
      </c>
      <c r="CV257" s="56" t="n">
        <v>0</v>
      </c>
      <c r="CW257" s="56" t="n">
        <v>0</v>
      </c>
      <c r="CX257" s="56" t="n">
        <v>0</v>
      </c>
      <c r="CY257" s="55" t="n">
        <v>0</v>
      </c>
      <c r="CZ257" s="55" t="n">
        <v>0</v>
      </c>
      <c r="DA257" s="55" t="n">
        <v>0</v>
      </c>
      <c r="DB257" s="3" t="n">
        <v>0</v>
      </c>
      <c r="DC257" s="3" t="n">
        <v>0</v>
      </c>
      <c r="DD257" s="3" t="n">
        <v>0</v>
      </c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AGZ257" s="20"/>
      <c r="AHA257" s="20"/>
      <c r="AHB257" s="20"/>
      <c r="AHC257" s="20"/>
      <c r="AHD257" s="20"/>
      <c r="AHE257" s="20"/>
      <c r="AHF257" s="20"/>
      <c r="AHG257" s="20"/>
      <c r="AHH257" s="20"/>
      <c r="AHI257" s="20"/>
      <c r="AHJ257" s="20"/>
      <c r="AHK257" s="20"/>
      <c r="AHL257" s="20"/>
      <c r="AHM257" s="20"/>
      <c r="AHN257" s="20"/>
      <c r="AHO257" s="20"/>
      <c r="AHP257" s="20"/>
      <c r="AHQ257" s="20"/>
      <c r="AHR257" s="20"/>
      <c r="AHS257" s="20"/>
      <c r="AHT257" s="20"/>
      <c r="AHU257" s="20"/>
      <c r="AHV257" s="20"/>
      <c r="AHW257" s="20"/>
      <c r="AHX257" s="20"/>
      <c r="AHY257" s="20"/>
      <c r="AHZ257" s="20"/>
      <c r="AIA257" s="20"/>
      <c r="AIB257" s="20"/>
      <c r="AIC257" s="20"/>
      <c r="AID257" s="20"/>
      <c r="AIE257" s="20"/>
      <c r="AIF257" s="20"/>
      <c r="AIG257" s="20"/>
      <c r="AIH257" s="20"/>
      <c r="AII257" s="20"/>
      <c r="AIJ257" s="20"/>
      <c r="AIK257" s="20"/>
      <c r="AIL257" s="21"/>
      <c r="AIM257" s="21"/>
      <c r="AIN257" s="21"/>
      <c r="AIO257" s="21"/>
      <c r="AIP257" s="21"/>
      <c r="AIQ257" s="21"/>
      <c r="AIR257" s="21"/>
      <c r="AIS257" s="21"/>
      <c r="AIT257" s="21"/>
      <c r="AIU257" s="21"/>
      <c r="AIV257" s="21"/>
      <c r="AIW257" s="21"/>
      <c r="AIX257" s="21"/>
      <c r="AIY257" s="21"/>
      <c r="AIZ257" s="21"/>
      <c r="AJA257" s="21"/>
      <c r="AJB257" s="21"/>
      <c r="AJC257" s="21"/>
      <c r="AJD257" s="21"/>
      <c r="AJE257" s="21"/>
      <c r="AJF257" s="21"/>
      <c r="AJG257" s="21"/>
      <c r="AJH257" s="21"/>
      <c r="AJI257" s="21"/>
      <c r="AJJ257" s="21"/>
      <c r="AJK257" s="21"/>
      <c r="AJL257" s="21"/>
      <c r="AJM257" s="21"/>
      <c r="AJN257" s="21"/>
      <c r="AJO257" s="21"/>
      <c r="AJP257" s="21"/>
      <c r="AJQ257" s="21"/>
      <c r="AJR257" s="21"/>
      <c r="AJS257" s="21"/>
      <c r="AJT257" s="21"/>
      <c r="AJU257" s="21"/>
      <c r="AJV257" s="21"/>
      <c r="AJW257" s="21"/>
      <c r="AJX257" s="21"/>
      <c r="AJY257" s="21"/>
      <c r="AJZ257" s="21"/>
      <c r="AKA257" s="21"/>
      <c r="AKB257" s="21"/>
      <c r="AKC257" s="21"/>
      <c r="AKD257" s="21"/>
      <c r="AKE257" s="21"/>
      <c r="AKF257" s="21"/>
      <c r="AKG257" s="21"/>
      <c r="AKH257" s="21"/>
      <c r="AKI257" s="21"/>
      <c r="AKJ257" s="21"/>
      <c r="AKK257" s="21"/>
      <c r="AKL257" s="21"/>
      <c r="AKM257" s="21"/>
      <c r="AKN257" s="21"/>
      <c r="AKO257" s="21"/>
      <c r="AKP257" s="21"/>
      <c r="AKQ257" s="21"/>
      <c r="AKR257" s="21"/>
      <c r="AKS257" s="21"/>
      <c r="AKT257" s="21"/>
      <c r="AKU257" s="21"/>
      <c r="AKV257" s="21"/>
      <c r="AKW257" s="21"/>
      <c r="AKX257" s="21"/>
      <c r="AKY257" s="21"/>
      <c r="AKZ257" s="21"/>
      <c r="ALA257" s="21"/>
      <c r="ALB257" s="21"/>
      <c r="ALC257" s="21"/>
      <c r="ALD257" s="21"/>
      <c r="ALE257" s="21"/>
      <c r="ALF257" s="21"/>
      <c r="ALG257" s="21"/>
      <c r="ALH257" s="21"/>
      <c r="ALI257" s="21"/>
      <c r="ALJ257" s="21"/>
      <c r="ALK257" s="21"/>
      <c r="ALL257" s="21"/>
      <c r="ALM257" s="21"/>
      <c r="ALN257" s="21"/>
      <c r="ALO257" s="21"/>
      <c r="ALP257" s="21"/>
      <c r="ALQ257" s="21"/>
      <c r="ALR257" s="21"/>
      <c r="ALS257" s="21"/>
      <c r="ALT257" s="21"/>
      <c r="ALU257" s="21"/>
      <c r="ALV257" s="21"/>
      <c r="ALW257" s="21"/>
      <c r="ALX257" s="21"/>
      <c r="ALY257" s="21"/>
      <c r="ALZ257" s="21"/>
      <c r="AMA257" s="21"/>
      <c r="AMB257" s="21"/>
      <c r="AMC257" s="21"/>
      <c r="AMD257" s="21"/>
      <c r="AME257" s="21"/>
      <c r="AMF257" s="21"/>
      <c r="AMG257" s="21"/>
      <c r="AMH257" s="21"/>
      <c r="AMI257" s="21"/>
      <c r="AMJ257" s="21"/>
    </row>
    <row r="258" s="58" customFormat="true" ht="12" hidden="true" customHeight="true" outlineLevel="0" collapsed="false">
      <c r="A258" s="52" t="s">
        <v>463</v>
      </c>
      <c r="B258" s="52" t="s">
        <v>214</v>
      </c>
      <c r="C258" s="52" t="s">
        <v>62</v>
      </c>
      <c r="D258" s="53" t="n">
        <v>2002</v>
      </c>
      <c r="E258" s="53" t="n">
        <f aca="true">YEAR(TODAY())-D258</f>
        <v>24</v>
      </c>
      <c r="F258" s="53" t="s">
        <v>44</v>
      </c>
      <c r="G258" s="53" t="s">
        <v>45</v>
      </c>
      <c r="H258" s="54"/>
      <c r="I258" s="54"/>
      <c r="J258" s="3" t="n">
        <f aca="false">IF(COUNT(M258:V258)&lt;7,W258,LARGE(M258:V258,1)+LARGE(M258:V258,2)+LARGE(M258:V258,3)+LARGE(M258:V258,4)+LARGE(M258:V258,5)+LARGE(M258:V258,6)+LARGE(M258:V258,7))</f>
        <v>0</v>
      </c>
      <c r="K258" s="3"/>
      <c r="L258" s="59" t="n">
        <f aca="false">AE258</f>
        <v>0</v>
      </c>
      <c r="M258" s="3"/>
      <c r="N258" s="3" t="n">
        <f aca="false">AS258</f>
        <v>0</v>
      </c>
      <c r="O258" s="3" t="n">
        <v>0</v>
      </c>
      <c r="P258" s="3"/>
      <c r="Q258" s="3"/>
      <c r="R258" s="3" t="n">
        <f aca="false">BX258</f>
        <v>0</v>
      </c>
      <c r="S258" s="3"/>
      <c r="T258" s="3" t="n">
        <f aca="false">CM258</f>
        <v>0</v>
      </c>
      <c r="U258" s="3" t="n">
        <f aca="false">CT258</f>
        <v>0</v>
      </c>
      <c r="V258" s="3" t="n">
        <f aca="false">DA258</f>
        <v>0</v>
      </c>
      <c r="W258" s="3" t="n">
        <f aca="false">SUM(M258:V258)</f>
        <v>0</v>
      </c>
      <c r="X258" s="3" t="n">
        <f aca="false">W258-J258</f>
        <v>0</v>
      </c>
      <c r="Y258" s="3" t="n">
        <v>0</v>
      </c>
      <c r="Z258" s="3" t="n">
        <v>0</v>
      </c>
      <c r="AA258" s="3" t="n">
        <v>0</v>
      </c>
      <c r="AB258" s="3" t="n">
        <v>0</v>
      </c>
      <c r="AC258" s="3" t="n">
        <v>0</v>
      </c>
      <c r="AD258" s="3" t="n">
        <v>0</v>
      </c>
      <c r="AE258" s="3" t="n">
        <v>0</v>
      </c>
      <c r="AF258" s="3" t="n">
        <v>0</v>
      </c>
      <c r="AG258" s="3" t="n">
        <v>0</v>
      </c>
      <c r="AH258" s="3" t="n">
        <v>0</v>
      </c>
      <c r="AI258" s="3" t="n">
        <v>0</v>
      </c>
      <c r="AJ258" s="3" t="n">
        <v>0</v>
      </c>
      <c r="AK258" s="3" t="n">
        <v>0</v>
      </c>
      <c r="AL258" s="3" t="n">
        <v>0</v>
      </c>
      <c r="AM258" s="3" t="n">
        <v>0</v>
      </c>
      <c r="AN258" s="3" t="n">
        <v>0</v>
      </c>
      <c r="AO258" s="3" t="n">
        <v>0</v>
      </c>
      <c r="AP258" s="3" t="n">
        <v>0</v>
      </c>
      <c r="AQ258" s="3" t="n">
        <v>0</v>
      </c>
      <c r="AR258" s="3" t="n">
        <v>0</v>
      </c>
      <c r="AS258" s="3" t="n">
        <v>0</v>
      </c>
      <c r="AT258" s="3" t="n">
        <v>0</v>
      </c>
      <c r="AU258" s="3" t="n">
        <v>0</v>
      </c>
      <c r="AV258" s="3" t="n">
        <v>0</v>
      </c>
      <c r="AW258" s="3" t="n">
        <v>0</v>
      </c>
      <c r="AX258" s="3" t="n">
        <v>0</v>
      </c>
      <c r="AY258" s="3" t="n">
        <v>0</v>
      </c>
      <c r="AZ258" s="3" t="n">
        <v>0</v>
      </c>
      <c r="BA258" s="3" t="n">
        <v>0</v>
      </c>
      <c r="BB258" s="3" t="n">
        <v>0</v>
      </c>
      <c r="BC258" s="3" t="n">
        <v>0</v>
      </c>
      <c r="BD258" s="3" t="n">
        <v>0</v>
      </c>
      <c r="BE258" s="3" t="n">
        <v>0</v>
      </c>
      <c r="BF258" s="3" t="n">
        <v>0</v>
      </c>
      <c r="BG258" s="3" t="n">
        <v>0</v>
      </c>
      <c r="BH258" s="3" t="n">
        <v>0</v>
      </c>
      <c r="BI258" s="3" t="n">
        <v>0</v>
      </c>
      <c r="BJ258" s="3" t="n">
        <v>0</v>
      </c>
      <c r="BK258" s="3" t="n">
        <v>0</v>
      </c>
      <c r="BL258" s="3" t="n">
        <v>0</v>
      </c>
      <c r="BM258" s="3" t="n">
        <v>0</v>
      </c>
      <c r="BN258" s="3" t="n">
        <v>0</v>
      </c>
      <c r="BO258" s="3" t="n">
        <v>0</v>
      </c>
      <c r="BP258" s="3" t="n">
        <v>0</v>
      </c>
      <c r="BQ258" s="3" t="n">
        <v>0</v>
      </c>
      <c r="BR258" s="3" t="n">
        <v>0</v>
      </c>
      <c r="BS258" s="3" t="n">
        <v>0</v>
      </c>
      <c r="BT258" s="3" t="n">
        <v>0</v>
      </c>
      <c r="BU258" s="3" t="n">
        <v>0</v>
      </c>
      <c r="BV258" s="3" t="n">
        <v>0</v>
      </c>
      <c r="BW258" s="3" t="n">
        <v>0</v>
      </c>
      <c r="BX258" s="3" t="n">
        <v>0</v>
      </c>
      <c r="BY258" s="3" t="n">
        <v>0</v>
      </c>
      <c r="BZ258" s="3" t="n">
        <v>0</v>
      </c>
      <c r="CA258" s="3" t="n">
        <v>0</v>
      </c>
      <c r="CB258" s="3" t="n">
        <v>0</v>
      </c>
      <c r="CC258" s="3" t="n">
        <v>0</v>
      </c>
      <c r="CD258" s="3" t="n">
        <v>0</v>
      </c>
      <c r="CE258" s="3" t="n">
        <v>0</v>
      </c>
      <c r="CF258" s="3" t="n">
        <v>0</v>
      </c>
      <c r="CG258" s="3" t="n">
        <v>0</v>
      </c>
      <c r="CH258" s="3" t="n">
        <v>0</v>
      </c>
      <c r="CI258" s="3" t="n">
        <v>0</v>
      </c>
      <c r="CJ258" s="3" t="n">
        <v>0</v>
      </c>
      <c r="CK258" s="3" t="n">
        <v>0</v>
      </c>
      <c r="CL258" s="3" t="n">
        <v>0</v>
      </c>
      <c r="CM258" s="3" t="n">
        <v>0</v>
      </c>
      <c r="CN258" s="3" t="n">
        <v>0</v>
      </c>
      <c r="CO258" s="3" t="n">
        <v>0</v>
      </c>
      <c r="CP258" s="3" t="n">
        <v>0</v>
      </c>
      <c r="CQ258" s="3" t="n">
        <v>0</v>
      </c>
      <c r="CR258" s="3" t="n">
        <v>0</v>
      </c>
      <c r="CS258" s="3" t="n">
        <v>0</v>
      </c>
      <c r="CT258" s="3" t="n">
        <v>0</v>
      </c>
      <c r="CU258" s="63" t="s">
        <v>8</v>
      </c>
      <c r="CV258" s="56" t="n">
        <v>0</v>
      </c>
      <c r="CW258" s="56" t="n">
        <v>0</v>
      </c>
      <c r="CX258" s="56" t="n">
        <v>0</v>
      </c>
      <c r="CY258" s="55" t="n">
        <v>0</v>
      </c>
      <c r="CZ258" s="55" t="n">
        <v>0</v>
      </c>
      <c r="DA258" s="55" t="n">
        <v>0</v>
      </c>
      <c r="DB258" s="3" t="n">
        <v>0</v>
      </c>
      <c r="DC258" s="3" t="n">
        <v>0</v>
      </c>
      <c r="DD258" s="3" t="n">
        <v>0</v>
      </c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AGZ258" s="20"/>
      <c r="AHA258" s="20"/>
      <c r="AHB258" s="20"/>
      <c r="AHC258" s="20"/>
      <c r="AHD258" s="20"/>
      <c r="AHE258" s="20"/>
      <c r="AHF258" s="20"/>
      <c r="AHG258" s="20"/>
      <c r="AHH258" s="20"/>
      <c r="AHI258" s="20"/>
      <c r="AHJ258" s="20"/>
      <c r="AHK258" s="20"/>
      <c r="AHL258" s="20"/>
      <c r="AHM258" s="20"/>
      <c r="AHN258" s="20"/>
      <c r="AHO258" s="20"/>
      <c r="AHP258" s="20"/>
      <c r="AHQ258" s="20"/>
      <c r="AHR258" s="20"/>
      <c r="AHS258" s="20"/>
      <c r="AHT258" s="20"/>
      <c r="AHU258" s="20"/>
      <c r="AHV258" s="20"/>
      <c r="AHW258" s="20"/>
      <c r="AHX258" s="20"/>
      <c r="AHY258" s="20"/>
      <c r="AHZ258" s="20"/>
      <c r="AIA258" s="20"/>
      <c r="AIB258" s="20"/>
      <c r="AIC258" s="20"/>
      <c r="AID258" s="20"/>
      <c r="AIE258" s="20"/>
      <c r="AIF258" s="20"/>
      <c r="AIG258" s="20"/>
      <c r="AIH258" s="20"/>
      <c r="AII258" s="20"/>
      <c r="AIJ258" s="20"/>
      <c r="AIK258" s="20"/>
      <c r="AIL258" s="21"/>
      <c r="AIM258" s="21"/>
      <c r="AIN258" s="21"/>
      <c r="AIO258" s="21"/>
      <c r="AIP258" s="21"/>
      <c r="AIQ258" s="21"/>
      <c r="AIR258" s="21"/>
      <c r="AIS258" s="21"/>
      <c r="AIT258" s="21"/>
      <c r="AIU258" s="21"/>
      <c r="AIV258" s="21"/>
      <c r="AIW258" s="21"/>
      <c r="AIX258" s="21"/>
      <c r="AIY258" s="21"/>
      <c r="AIZ258" s="21"/>
      <c r="AJA258" s="21"/>
      <c r="AJB258" s="21"/>
      <c r="AJC258" s="21"/>
      <c r="AJD258" s="21"/>
      <c r="AJE258" s="21"/>
      <c r="AJF258" s="21"/>
      <c r="AJG258" s="21"/>
      <c r="AJH258" s="21"/>
      <c r="AJI258" s="21"/>
      <c r="AJJ258" s="21"/>
      <c r="AJK258" s="21"/>
      <c r="AJL258" s="21"/>
      <c r="AJM258" s="21"/>
      <c r="AJN258" s="21"/>
      <c r="AJO258" s="21"/>
      <c r="AJP258" s="21"/>
      <c r="AJQ258" s="21"/>
      <c r="AJR258" s="21"/>
      <c r="AJS258" s="21"/>
      <c r="AJT258" s="21"/>
      <c r="AJU258" s="21"/>
      <c r="AJV258" s="21"/>
      <c r="AJW258" s="21"/>
      <c r="AJX258" s="21"/>
      <c r="AJY258" s="21"/>
      <c r="AJZ258" s="21"/>
      <c r="AKA258" s="21"/>
      <c r="AKB258" s="21"/>
      <c r="AKC258" s="21"/>
      <c r="AKD258" s="21"/>
      <c r="AKE258" s="21"/>
      <c r="AKF258" s="21"/>
      <c r="AKG258" s="21"/>
      <c r="AKH258" s="21"/>
      <c r="AKI258" s="21"/>
      <c r="AKJ258" s="21"/>
      <c r="AKK258" s="21"/>
      <c r="AKL258" s="21"/>
      <c r="AKM258" s="21"/>
      <c r="AKN258" s="21"/>
      <c r="AKO258" s="21"/>
      <c r="AKP258" s="21"/>
      <c r="AKQ258" s="21"/>
      <c r="AKR258" s="21"/>
      <c r="AKS258" s="21"/>
      <c r="AKT258" s="21"/>
      <c r="AKU258" s="21"/>
      <c r="AKV258" s="21"/>
      <c r="AKW258" s="21"/>
      <c r="AKX258" s="21"/>
      <c r="AKY258" s="21"/>
      <c r="AKZ258" s="21"/>
      <c r="ALA258" s="21"/>
      <c r="ALB258" s="21"/>
      <c r="ALC258" s="21"/>
      <c r="ALD258" s="21"/>
      <c r="ALE258" s="21"/>
      <c r="ALF258" s="21"/>
      <c r="ALG258" s="21"/>
      <c r="ALH258" s="21"/>
      <c r="ALI258" s="21"/>
      <c r="ALJ258" s="21"/>
      <c r="ALK258" s="21"/>
      <c r="ALL258" s="21"/>
      <c r="ALM258" s="21"/>
      <c r="ALN258" s="21"/>
      <c r="ALO258" s="21"/>
      <c r="ALP258" s="21"/>
      <c r="ALQ258" s="21"/>
      <c r="ALR258" s="21"/>
      <c r="ALS258" s="21"/>
      <c r="ALT258" s="21"/>
      <c r="ALU258" s="21"/>
      <c r="ALV258" s="21"/>
      <c r="ALW258" s="21"/>
      <c r="ALX258" s="21"/>
      <c r="ALY258" s="21"/>
      <c r="ALZ258" s="21"/>
      <c r="AMA258" s="21"/>
      <c r="AMB258" s="21"/>
      <c r="AMC258" s="21"/>
      <c r="AMD258" s="21"/>
      <c r="AME258" s="21"/>
      <c r="AMF258" s="21"/>
      <c r="AMG258" s="21"/>
      <c r="AMH258" s="21"/>
      <c r="AMI258" s="21"/>
      <c r="AMJ258" s="21"/>
    </row>
    <row r="259" s="58" customFormat="true" ht="12" hidden="true" customHeight="true" outlineLevel="0" collapsed="false">
      <c r="A259" s="52" t="s">
        <v>464</v>
      </c>
      <c r="B259" s="52" t="s">
        <v>50</v>
      </c>
      <c r="C259" s="52" t="s">
        <v>95</v>
      </c>
      <c r="D259" s="53" t="n">
        <v>1975</v>
      </c>
      <c r="E259" s="53" t="n">
        <f aca="true">YEAR(TODAY())-D259</f>
        <v>51</v>
      </c>
      <c r="F259" s="53" t="s">
        <v>44</v>
      </c>
      <c r="G259" s="53" t="s">
        <v>67</v>
      </c>
      <c r="H259" s="54" t="s">
        <v>8</v>
      </c>
      <c r="I259" s="54" t="s">
        <v>8</v>
      </c>
      <c r="J259" s="3" t="n">
        <f aca="false">IF(COUNT(M259:V259)&lt;7,W259,LARGE(M259:V259,1)+LARGE(M259:V259,2)+LARGE(M259:V259,3)+LARGE(M259:V259,4)+LARGE(M259:V259,5)+LARGE(M259:V259,6)+LARGE(M259:V259,7))</f>
        <v>0</v>
      </c>
      <c r="K259" s="3" t="s">
        <v>8</v>
      </c>
      <c r="L259" s="59" t="n">
        <f aca="false">AE259</f>
        <v>0</v>
      </c>
      <c r="M259" s="3"/>
      <c r="N259" s="3" t="n">
        <f aca="false">AS259</f>
        <v>0</v>
      </c>
      <c r="O259" s="3" t="n">
        <v>0</v>
      </c>
      <c r="P259" s="3"/>
      <c r="Q259" s="3" t="n">
        <f aca="false">BP259</f>
        <v>0</v>
      </c>
      <c r="R259" s="3" t="n">
        <f aca="false">BX259</f>
        <v>0</v>
      </c>
      <c r="S259" s="3"/>
      <c r="T259" s="3" t="n">
        <f aca="false">CM259</f>
        <v>0</v>
      </c>
      <c r="U259" s="3" t="n">
        <f aca="false">CT259</f>
        <v>0</v>
      </c>
      <c r="V259" s="3" t="n">
        <f aca="false">DA259</f>
        <v>0</v>
      </c>
      <c r="W259" s="3" t="n">
        <f aca="false">SUM(M259:V259)</f>
        <v>0</v>
      </c>
      <c r="X259" s="3" t="n">
        <f aca="false">W259-J259</f>
        <v>0</v>
      </c>
      <c r="Y259" s="3" t="n">
        <v>0</v>
      </c>
      <c r="Z259" s="3" t="n">
        <v>0</v>
      </c>
      <c r="AA259" s="3" t="n">
        <v>0</v>
      </c>
      <c r="AB259" s="3" t="n">
        <v>0</v>
      </c>
      <c r="AC259" s="3" t="n">
        <v>0</v>
      </c>
      <c r="AD259" s="3" t="n">
        <v>0</v>
      </c>
      <c r="AE259" s="3" t="n">
        <v>0</v>
      </c>
      <c r="AF259" s="3" t="n">
        <v>0</v>
      </c>
      <c r="AG259" s="3" t="n">
        <v>0</v>
      </c>
      <c r="AH259" s="3" t="n">
        <v>0</v>
      </c>
      <c r="AI259" s="3" t="n">
        <v>0</v>
      </c>
      <c r="AJ259" s="3" t="n">
        <v>0</v>
      </c>
      <c r="AK259" s="3" t="n">
        <v>0</v>
      </c>
      <c r="AL259" s="3" t="n">
        <v>0</v>
      </c>
      <c r="AM259" s="3" t="n">
        <v>0</v>
      </c>
      <c r="AN259" s="3" t="n">
        <v>0</v>
      </c>
      <c r="AO259" s="3" t="n">
        <v>0</v>
      </c>
      <c r="AP259" s="3" t="n">
        <v>0</v>
      </c>
      <c r="AQ259" s="3" t="n">
        <v>0</v>
      </c>
      <c r="AR259" s="3" t="n">
        <v>0</v>
      </c>
      <c r="AS259" s="3" t="n">
        <v>0</v>
      </c>
      <c r="AT259" s="3" t="n">
        <v>0</v>
      </c>
      <c r="AU259" s="3" t="n">
        <v>0</v>
      </c>
      <c r="AV259" s="3" t="n">
        <v>0</v>
      </c>
      <c r="AW259" s="3" t="n">
        <v>0</v>
      </c>
      <c r="AX259" s="3" t="n">
        <v>0</v>
      </c>
      <c r="AY259" s="3" t="n">
        <v>0</v>
      </c>
      <c r="AZ259" s="3" t="n">
        <v>0</v>
      </c>
      <c r="BA259" s="3" t="n">
        <v>0</v>
      </c>
      <c r="BB259" s="3" t="n">
        <v>0</v>
      </c>
      <c r="BC259" s="3" t="n">
        <v>0</v>
      </c>
      <c r="BD259" s="3" t="n">
        <v>0</v>
      </c>
      <c r="BE259" s="3" t="n">
        <v>0</v>
      </c>
      <c r="BF259" s="3" t="n">
        <v>0</v>
      </c>
      <c r="BG259" s="3" t="n">
        <v>0</v>
      </c>
      <c r="BH259" s="3" t="n">
        <v>0</v>
      </c>
      <c r="BI259" s="3" t="n">
        <v>0</v>
      </c>
      <c r="BJ259" s="3" t="n">
        <v>0</v>
      </c>
      <c r="BK259" s="3" t="n">
        <v>0</v>
      </c>
      <c r="BL259" s="3" t="n">
        <v>0</v>
      </c>
      <c r="BM259" s="3" t="n">
        <v>0</v>
      </c>
      <c r="BN259" s="3" t="n">
        <v>0</v>
      </c>
      <c r="BO259" s="3" t="n">
        <v>0</v>
      </c>
      <c r="BP259" s="3" t="n">
        <v>0</v>
      </c>
      <c r="BQ259" s="3" t="n">
        <v>0</v>
      </c>
      <c r="BR259" s="3" t="n">
        <v>0</v>
      </c>
      <c r="BS259" s="3" t="n">
        <v>0</v>
      </c>
      <c r="BT259" s="3" t="n">
        <v>0</v>
      </c>
      <c r="BU259" s="3" t="n">
        <v>0</v>
      </c>
      <c r="BV259" s="3" t="n">
        <v>0</v>
      </c>
      <c r="BW259" s="3" t="n">
        <v>0</v>
      </c>
      <c r="BX259" s="3" t="n">
        <v>0</v>
      </c>
      <c r="BY259" s="3" t="n">
        <v>0</v>
      </c>
      <c r="BZ259" s="3" t="n">
        <v>0</v>
      </c>
      <c r="CA259" s="3" t="n">
        <v>0</v>
      </c>
      <c r="CB259" s="3" t="n">
        <v>0</v>
      </c>
      <c r="CC259" s="3" t="n">
        <v>0</v>
      </c>
      <c r="CD259" s="3" t="n">
        <v>0</v>
      </c>
      <c r="CE259" s="3" t="n">
        <v>0</v>
      </c>
      <c r="CF259" s="3" t="n">
        <v>0</v>
      </c>
      <c r="CG259" s="3" t="n">
        <v>0</v>
      </c>
      <c r="CH259" s="3" t="n">
        <v>0</v>
      </c>
      <c r="CI259" s="3" t="n">
        <v>0</v>
      </c>
      <c r="CJ259" s="3" t="n">
        <v>0</v>
      </c>
      <c r="CK259" s="3" t="n">
        <v>0</v>
      </c>
      <c r="CL259" s="3" t="n">
        <v>0</v>
      </c>
      <c r="CM259" s="3" t="n">
        <v>0</v>
      </c>
      <c r="CN259" s="3" t="n">
        <v>0</v>
      </c>
      <c r="CO259" s="3" t="n">
        <v>0</v>
      </c>
      <c r="CP259" s="3" t="n">
        <v>0</v>
      </c>
      <c r="CQ259" s="3" t="n">
        <v>0</v>
      </c>
      <c r="CR259" s="3" t="n">
        <v>0</v>
      </c>
      <c r="CS259" s="3" t="n">
        <v>0</v>
      </c>
      <c r="CT259" s="3" t="n">
        <v>0</v>
      </c>
      <c r="CU259" s="63" t="s">
        <v>8</v>
      </c>
      <c r="CV259" s="56" t="n">
        <v>0</v>
      </c>
      <c r="CW259" s="56" t="n">
        <v>0</v>
      </c>
      <c r="CX259" s="56" t="n">
        <v>0</v>
      </c>
      <c r="CY259" s="55" t="n">
        <v>0</v>
      </c>
      <c r="CZ259" s="55" t="n">
        <v>0</v>
      </c>
      <c r="DA259" s="55" t="n">
        <v>0</v>
      </c>
      <c r="DB259" s="3" t="n">
        <v>0</v>
      </c>
      <c r="DC259" s="3" t="n">
        <v>0</v>
      </c>
      <c r="DD259" s="3" t="n">
        <v>0</v>
      </c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AGZ259" s="20"/>
      <c r="AHA259" s="20"/>
      <c r="AHB259" s="20"/>
      <c r="AHC259" s="20"/>
      <c r="AHD259" s="20"/>
      <c r="AHE259" s="20"/>
      <c r="AHF259" s="20"/>
      <c r="AHG259" s="20"/>
      <c r="AHH259" s="20"/>
      <c r="AHI259" s="20"/>
      <c r="AHJ259" s="20"/>
      <c r="AHK259" s="20"/>
      <c r="AHL259" s="20"/>
      <c r="AHM259" s="20"/>
      <c r="AHN259" s="20"/>
      <c r="AHO259" s="20"/>
      <c r="AHP259" s="20"/>
      <c r="AHQ259" s="20"/>
      <c r="AHR259" s="20"/>
      <c r="AHS259" s="20"/>
      <c r="AHT259" s="20"/>
      <c r="AHU259" s="20"/>
      <c r="AHV259" s="20"/>
      <c r="AHW259" s="20"/>
      <c r="AHX259" s="20"/>
      <c r="AHY259" s="20"/>
      <c r="AHZ259" s="20"/>
      <c r="AIA259" s="20"/>
      <c r="AIB259" s="20"/>
      <c r="AIC259" s="20"/>
      <c r="AID259" s="20"/>
      <c r="AIE259" s="20"/>
      <c r="AIF259" s="20"/>
      <c r="AIG259" s="20"/>
      <c r="AIH259" s="20"/>
      <c r="AII259" s="20"/>
      <c r="AIJ259" s="20"/>
      <c r="AIK259" s="20"/>
      <c r="AIL259" s="21"/>
      <c r="AIM259" s="21"/>
      <c r="AIN259" s="21"/>
      <c r="AIO259" s="21"/>
      <c r="AIP259" s="21"/>
      <c r="AIQ259" s="21"/>
      <c r="AIR259" s="21"/>
      <c r="AIS259" s="21"/>
      <c r="AIT259" s="21"/>
      <c r="AIU259" s="21"/>
      <c r="AIV259" s="21"/>
      <c r="AIW259" s="21"/>
      <c r="AIX259" s="21"/>
      <c r="AIY259" s="21"/>
      <c r="AIZ259" s="21"/>
      <c r="AJA259" s="21"/>
      <c r="AJB259" s="21"/>
      <c r="AJC259" s="21"/>
      <c r="AJD259" s="21"/>
      <c r="AJE259" s="21"/>
      <c r="AJF259" s="21"/>
      <c r="AJG259" s="21"/>
      <c r="AJH259" s="21"/>
      <c r="AJI259" s="21"/>
      <c r="AJJ259" s="21"/>
      <c r="AJK259" s="21"/>
      <c r="AJL259" s="21"/>
      <c r="AJM259" s="21"/>
      <c r="AJN259" s="21"/>
      <c r="AJO259" s="21"/>
      <c r="AJP259" s="21"/>
      <c r="AJQ259" s="21"/>
      <c r="AJR259" s="21"/>
      <c r="AJS259" s="21"/>
      <c r="AJT259" s="21"/>
      <c r="AJU259" s="21"/>
      <c r="AJV259" s="21"/>
      <c r="AJW259" s="21"/>
      <c r="AJX259" s="21"/>
      <c r="AJY259" s="21"/>
      <c r="AJZ259" s="21"/>
      <c r="AKA259" s="21"/>
      <c r="AKB259" s="21"/>
      <c r="AKC259" s="21"/>
      <c r="AKD259" s="21"/>
      <c r="AKE259" s="21"/>
      <c r="AKF259" s="21"/>
      <c r="AKG259" s="21"/>
      <c r="AKH259" s="21"/>
      <c r="AKI259" s="21"/>
      <c r="AKJ259" s="21"/>
      <c r="AKK259" s="21"/>
      <c r="AKL259" s="21"/>
      <c r="AKM259" s="21"/>
      <c r="AKN259" s="21"/>
      <c r="AKO259" s="21"/>
      <c r="AKP259" s="21"/>
      <c r="AKQ259" s="21"/>
      <c r="AKR259" s="21"/>
      <c r="AKS259" s="21"/>
      <c r="AKT259" s="21"/>
      <c r="AKU259" s="21"/>
      <c r="AKV259" s="21"/>
      <c r="AKW259" s="21"/>
      <c r="AKX259" s="21"/>
      <c r="AKY259" s="21"/>
      <c r="AKZ259" s="21"/>
      <c r="ALA259" s="21"/>
      <c r="ALB259" s="21"/>
      <c r="ALC259" s="21"/>
      <c r="ALD259" s="21"/>
      <c r="ALE259" s="21"/>
      <c r="ALF259" s="21"/>
      <c r="ALG259" s="21"/>
      <c r="ALH259" s="21"/>
      <c r="ALI259" s="21"/>
      <c r="ALJ259" s="21"/>
      <c r="ALK259" s="21"/>
      <c r="ALL259" s="21"/>
      <c r="ALM259" s="21"/>
      <c r="ALN259" s="21"/>
      <c r="ALO259" s="21"/>
      <c r="ALP259" s="21"/>
      <c r="ALQ259" s="21"/>
      <c r="ALR259" s="21"/>
      <c r="ALS259" s="21"/>
      <c r="ALT259" s="21"/>
      <c r="ALU259" s="21"/>
      <c r="ALV259" s="21"/>
      <c r="ALW259" s="21"/>
      <c r="ALX259" s="21"/>
      <c r="ALY259" s="21"/>
      <c r="ALZ259" s="21"/>
      <c r="AMA259" s="21"/>
      <c r="AMB259" s="21"/>
      <c r="AMC259" s="21"/>
      <c r="AMD259" s="21"/>
      <c r="AME259" s="21"/>
      <c r="AMF259" s="21"/>
      <c r="AMG259" s="21"/>
      <c r="AMH259" s="21"/>
      <c r="AMI259" s="21"/>
      <c r="AMJ259" s="21"/>
    </row>
    <row r="260" s="58" customFormat="true" ht="12" hidden="true" customHeight="true" outlineLevel="0" collapsed="false">
      <c r="A260" s="52" t="s">
        <v>465</v>
      </c>
      <c r="B260" s="52" t="s">
        <v>42</v>
      </c>
      <c r="C260" s="52" t="s">
        <v>466</v>
      </c>
      <c r="D260" s="53" t="n">
        <v>1962</v>
      </c>
      <c r="E260" s="53" t="n">
        <f aca="true">YEAR(TODAY())-D260</f>
        <v>64</v>
      </c>
      <c r="F260" s="53" t="s">
        <v>44</v>
      </c>
      <c r="G260" s="53" t="s">
        <v>114</v>
      </c>
      <c r="H260" s="54" t="n">
        <v>0</v>
      </c>
      <c r="I260" s="54" t="n">
        <v>0</v>
      </c>
      <c r="J260" s="3" t="n">
        <f aca="false">IF(COUNT(L260:V260)&lt;7,W260,LARGE(L260:V260,1)+LARGE(L260:V260,2)+LARGE(L260:V260,3)+LARGE(L260:V260,4)+LARGE(L260:V260,5)+LARGE(L260:V260,6)+LARGE(L260:V260,7))</f>
        <v>0</v>
      </c>
      <c r="K260" s="3" t="n">
        <v>0</v>
      </c>
      <c r="L260" s="59" t="n">
        <f aca="false">AE260</f>
        <v>0</v>
      </c>
      <c r="M260" s="3"/>
      <c r="N260" s="3" t="n">
        <f aca="false">AS260</f>
        <v>0</v>
      </c>
      <c r="O260" s="3" t="n">
        <v>0</v>
      </c>
      <c r="P260" s="3" t="n">
        <f aca="false">BH260</f>
        <v>0</v>
      </c>
      <c r="Q260" s="3"/>
      <c r="R260" s="3" t="n">
        <f aca="false">BX260</f>
        <v>0</v>
      </c>
      <c r="S260" s="3"/>
      <c r="T260" s="3" t="n">
        <f aca="false">CM260</f>
        <v>0</v>
      </c>
      <c r="U260" s="3" t="n">
        <f aca="false">CT260</f>
        <v>0</v>
      </c>
      <c r="V260" s="3" t="n">
        <f aca="false">DA260</f>
        <v>0</v>
      </c>
      <c r="W260" s="3" t="n">
        <f aca="false">SUM(L260:V260)</f>
        <v>0</v>
      </c>
      <c r="X260" s="3" t="n">
        <f aca="false">W260-J260</f>
        <v>0</v>
      </c>
      <c r="Y260" s="3" t="n">
        <v>0</v>
      </c>
      <c r="Z260" s="3" t="n">
        <v>0</v>
      </c>
      <c r="AA260" s="3" t="n">
        <v>0</v>
      </c>
      <c r="AB260" s="3" t="n">
        <v>0</v>
      </c>
      <c r="AC260" s="3" t="n">
        <v>0</v>
      </c>
      <c r="AD260" s="3" t="n">
        <v>0</v>
      </c>
      <c r="AE260" s="3" t="n">
        <v>0</v>
      </c>
      <c r="AF260" s="3" t="n">
        <v>0</v>
      </c>
      <c r="AG260" s="3" t="n">
        <v>0</v>
      </c>
      <c r="AH260" s="3" t="n">
        <v>0</v>
      </c>
      <c r="AI260" s="3" t="n">
        <v>0</v>
      </c>
      <c r="AJ260" s="3" t="n">
        <v>0</v>
      </c>
      <c r="AK260" s="3" t="n">
        <v>0</v>
      </c>
      <c r="AL260" s="3" t="n">
        <v>0</v>
      </c>
      <c r="AM260" s="3" t="n">
        <v>0</v>
      </c>
      <c r="AN260" s="3" t="n">
        <v>0</v>
      </c>
      <c r="AO260" s="3" t="n">
        <v>0</v>
      </c>
      <c r="AP260" s="3" t="n">
        <v>0</v>
      </c>
      <c r="AQ260" s="3" t="n">
        <v>0</v>
      </c>
      <c r="AR260" s="3" t="n">
        <v>0</v>
      </c>
      <c r="AS260" s="3" t="n">
        <v>0</v>
      </c>
      <c r="AT260" s="3" t="n">
        <v>0</v>
      </c>
      <c r="AU260" s="3" t="n">
        <v>0</v>
      </c>
      <c r="AV260" s="3" t="n">
        <v>0</v>
      </c>
      <c r="AW260" s="3" t="n">
        <v>0</v>
      </c>
      <c r="AX260" s="3" t="n">
        <v>0</v>
      </c>
      <c r="AY260" s="3" t="n">
        <v>0</v>
      </c>
      <c r="AZ260" s="3" t="n">
        <v>0</v>
      </c>
      <c r="BA260" s="3" t="n">
        <v>0</v>
      </c>
      <c r="BB260" s="3" t="n">
        <v>0</v>
      </c>
      <c r="BC260" s="3" t="n">
        <v>0</v>
      </c>
      <c r="BD260" s="3" t="n">
        <v>0</v>
      </c>
      <c r="BE260" s="3" t="n">
        <v>0</v>
      </c>
      <c r="BF260" s="3" t="n">
        <v>0</v>
      </c>
      <c r="BG260" s="3" t="n">
        <v>0</v>
      </c>
      <c r="BH260" s="3" t="n">
        <v>0</v>
      </c>
      <c r="BI260" s="3" t="n">
        <v>0</v>
      </c>
      <c r="BJ260" s="3" t="n">
        <v>0</v>
      </c>
      <c r="BK260" s="3" t="n">
        <v>0</v>
      </c>
      <c r="BL260" s="3" t="n">
        <v>0</v>
      </c>
      <c r="BM260" s="3" t="n">
        <v>0</v>
      </c>
      <c r="BN260" s="3" t="n">
        <v>0</v>
      </c>
      <c r="BO260" s="3" t="n">
        <v>0</v>
      </c>
      <c r="BP260" s="3" t="n">
        <v>0</v>
      </c>
      <c r="BQ260" s="3" t="n">
        <v>0</v>
      </c>
      <c r="BR260" s="3" t="n">
        <v>0</v>
      </c>
      <c r="BS260" s="3" t="n">
        <v>0</v>
      </c>
      <c r="BT260" s="3" t="n">
        <v>0</v>
      </c>
      <c r="BU260" s="3" t="n">
        <v>0</v>
      </c>
      <c r="BV260" s="3" t="n">
        <v>0</v>
      </c>
      <c r="BW260" s="3" t="n">
        <v>0</v>
      </c>
      <c r="BX260" s="3" t="n">
        <v>0</v>
      </c>
      <c r="BY260" s="3" t="n">
        <v>0</v>
      </c>
      <c r="BZ260" s="3" t="n">
        <v>0</v>
      </c>
      <c r="CA260" s="3" t="n">
        <v>0</v>
      </c>
      <c r="CB260" s="3" t="n">
        <v>0</v>
      </c>
      <c r="CC260" s="3" t="n">
        <v>0</v>
      </c>
      <c r="CD260" s="3" t="n">
        <v>0</v>
      </c>
      <c r="CE260" s="3" t="n">
        <v>0</v>
      </c>
      <c r="CF260" s="3" t="n">
        <v>0</v>
      </c>
      <c r="CG260" s="3" t="n">
        <v>0</v>
      </c>
      <c r="CH260" s="3" t="n">
        <v>0</v>
      </c>
      <c r="CI260" s="3" t="n">
        <v>0</v>
      </c>
      <c r="CJ260" s="3" t="n">
        <v>0</v>
      </c>
      <c r="CK260" s="3" t="n">
        <v>0</v>
      </c>
      <c r="CL260" s="3" t="n">
        <v>0</v>
      </c>
      <c r="CM260" s="3" t="n">
        <v>0</v>
      </c>
      <c r="CN260" s="3" t="n">
        <v>0</v>
      </c>
      <c r="CO260" s="3" t="n">
        <v>0</v>
      </c>
      <c r="CP260" s="3" t="n">
        <v>0</v>
      </c>
      <c r="CQ260" s="3" t="n">
        <v>0</v>
      </c>
      <c r="CR260" s="3" t="n">
        <v>0</v>
      </c>
      <c r="CS260" s="3" t="n">
        <v>0</v>
      </c>
      <c r="CT260" s="3" t="n">
        <v>0</v>
      </c>
      <c r="CU260" s="63" t="s">
        <v>8</v>
      </c>
      <c r="CV260" s="56" t="n">
        <v>0</v>
      </c>
      <c r="CW260" s="56" t="n">
        <v>0</v>
      </c>
      <c r="CX260" s="56" t="n">
        <v>0</v>
      </c>
      <c r="CY260" s="55" t="n">
        <v>0</v>
      </c>
      <c r="CZ260" s="55" t="n">
        <v>0</v>
      </c>
      <c r="DA260" s="55" t="n">
        <v>0</v>
      </c>
      <c r="DB260" s="3" t="n">
        <v>0</v>
      </c>
      <c r="DC260" s="3" t="n">
        <v>0</v>
      </c>
      <c r="DD260" s="3" t="n">
        <v>0</v>
      </c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AGZ260" s="20"/>
      <c r="AHA260" s="20"/>
      <c r="AHB260" s="20"/>
      <c r="AHC260" s="20"/>
      <c r="AHD260" s="20"/>
      <c r="AHE260" s="20"/>
      <c r="AHF260" s="20"/>
      <c r="AHG260" s="20"/>
      <c r="AHH260" s="20"/>
      <c r="AHI260" s="20"/>
      <c r="AHJ260" s="20"/>
      <c r="AHK260" s="20"/>
      <c r="AHL260" s="20"/>
      <c r="AHM260" s="20"/>
      <c r="AHN260" s="20"/>
      <c r="AHO260" s="20"/>
      <c r="AHP260" s="20"/>
      <c r="AHQ260" s="20"/>
      <c r="AHR260" s="20"/>
      <c r="AHS260" s="20"/>
      <c r="AHT260" s="20"/>
      <c r="AHU260" s="20"/>
      <c r="AHV260" s="20"/>
      <c r="AHW260" s="20"/>
      <c r="AHX260" s="20"/>
      <c r="AHY260" s="20"/>
      <c r="AHZ260" s="20"/>
      <c r="AIA260" s="20"/>
      <c r="AIB260" s="20"/>
      <c r="AIC260" s="20"/>
      <c r="AID260" s="20"/>
      <c r="AIE260" s="20"/>
      <c r="AIF260" s="20"/>
      <c r="AIG260" s="20"/>
      <c r="AIH260" s="20"/>
      <c r="AII260" s="20"/>
      <c r="AIJ260" s="20"/>
      <c r="AIK260" s="20"/>
      <c r="AIL260" s="21"/>
      <c r="AIM260" s="21"/>
      <c r="AIN260" s="21"/>
      <c r="AIO260" s="21"/>
      <c r="AIP260" s="21"/>
      <c r="AIQ260" s="21"/>
      <c r="AIR260" s="21"/>
      <c r="AIS260" s="21"/>
      <c r="AIT260" s="21"/>
      <c r="AIU260" s="21"/>
      <c r="AIV260" s="21"/>
      <c r="AIW260" s="21"/>
      <c r="AIX260" s="21"/>
      <c r="AIY260" s="21"/>
      <c r="AIZ260" s="21"/>
      <c r="AJA260" s="21"/>
      <c r="AJB260" s="21"/>
      <c r="AJC260" s="21"/>
      <c r="AJD260" s="21"/>
      <c r="AJE260" s="21"/>
      <c r="AJF260" s="21"/>
      <c r="AJG260" s="21"/>
      <c r="AJH260" s="21"/>
      <c r="AJI260" s="21"/>
      <c r="AJJ260" s="21"/>
      <c r="AJK260" s="21"/>
      <c r="AJL260" s="21"/>
      <c r="AJM260" s="21"/>
      <c r="AJN260" s="21"/>
      <c r="AJO260" s="21"/>
      <c r="AJP260" s="21"/>
      <c r="AJQ260" s="21"/>
      <c r="AJR260" s="21"/>
      <c r="AJS260" s="21"/>
      <c r="AJT260" s="21"/>
      <c r="AJU260" s="21"/>
      <c r="AJV260" s="21"/>
      <c r="AJW260" s="21"/>
      <c r="AJX260" s="21"/>
      <c r="AJY260" s="21"/>
      <c r="AJZ260" s="21"/>
      <c r="AKA260" s="21"/>
      <c r="AKB260" s="21"/>
      <c r="AKC260" s="21"/>
      <c r="AKD260" s="21"/>
      <c r="AKE260" s="21"/>
      <c r="AKF260" s="21"/>
      <c r="AKG260" s="21"/>
      <c r="AKH260" s="21"/>
      <c r="AKI260" s="21"/>
      <c r="AKJ260" s="21"/>
      <c r="AKK260" s="21"/>
      <c r="AKL260" s="21"/>
      <c r="AKM260" s="21"/>
      <c r="AKN260" s="21"/>
      <c r="AKO260" s="21"/>
      <c r="AKP260" s="21"/>
      <c r="AKQ260" s="21"/>
      <c r="AKR260" s="21"/>
      <c r="AKS260" s="21"/>
      <c r="AKT260" s="21"/>
      <c r="AKU260" s="21"/>
      <c r="AKV260" s="21"/>
      <c r="AKW260" s="21"/>
      <c r="AKX260" s="21"/>
      <c r="AKY260" s="21"/>
      <c r="AKZ260" s="21"/>
      <c r="ALA260" s="21"/>
      <c r="ALB260" s="21"/>
      <c r="ALC260" s="21"/>
      <c r="ALD260" s="21"/>
      <c r="ALE260" s="21"/>
      <c r="ALF260" s="21"/>
      <c r="ALG260" s="21"/>
      <c r="ALH260" s="21"/>
      <c r="ALI260" s="21"/>
      <c r="ALJ260" s="21"/>
      <c r="ALK260" s="21"/>
      <c r="ALL260" s="21"/>
      <c r="ALM260" s="21"/>
      <c r="ALN260" s="21"/>
      <c r="ALO260" s="21"/>
      <c r="ALP260" s="21"/>
      <c r="ALQ260" s="21"/>
      <c r="ALR260" s="21"/>
      <c r="ALS260" s="21"/>
      <c r="ALT260" s="21"/>
      <c r="ALU260" s="21"/>
      <c r="ALV260" s="21"/>
      <c r="ALW260" s="21"/>
      <c r="ALX260" s="21"/>
      <c r="ALY260" s="21"/>
      <c r="ALZ260" s="21"/>
      <c r="AMA260" s="21"/>
      <c r="AMB260" s="21"/>
      <c r="AMC260" s="21"/>
      <c r="AMD260" s="21"/>
      <c r="AME260" s="21"/>
      <c r="AMF260" s="21"/>
      <c r="AMG260" s="21"/>
      <c r="AMH260" s="21"/>
      <c r="AMI260" s="21"/>
      <c r="AMJ260" s="21"/>
    </row>
    <row r="261" s="58" customFormat="true" ht="12" hidden="true" customHeight="true" outlineLevel="0" collapsed="false">
      <c r="A261" s="52" t="s">
        <v>467</v>
      </c>
      <c r="B261" s="52" t="s">
        <v>42</v>
      </c>
      <c r="C261" s="52" t="s">
        <v>323</v>
      </c>
      <c r="D261" s="53" t="n">
        <v>1962</v>
      </c>
      <c r="E261" s="53" t="n">
        <f aca="true">YEAR(TODAY())-D261</f>
        <v>64</v>
      </c>
      <c r="F261" s="53" t="s">
        <v>44</v>
      </c>
      <c r="G261" s="53" t="s">
        <v>114</v>
      </c>
      <c r="H261" s="54"/>
      <c r="I261" s="54"/>
      <c r="J261" s="3" t="n">
        <f aca="false">IF(COUNT(M261:V261)&lt;7,W261,LARGE(M261:V261,1)+LARGE(M261:V261,2)+LARGE(M261:V261,3)+LARGE(M261:V261,4)+LARGE(M261:V261,5)+LARGE(M261:V261,6)+LARGE(M261:V261,7))</f>
        <v>0</v>
      </c>
      <c r="K261" s="3"/>
      <c r="L261" s="59" t="n">
        <f aca="false">AE261</f>
        <v>0</v>
      </c>
      <c r="M261" s="3"/>
      <c r="N261" s="3" t="n">
        <f aca="false">AS261</f>
        <v>0</v>
      </c>
      <c r="O261" s="3" t="n">
        <v>0</v>
      </c>
      <c r="P261" s="3"/>
      <c r="Q261" s="3"/>
      <c r="R261" s="3" t="n">
        <f aca="false">BX261</f>
        <v>0</v>
      </c>
      <c r="S261" s="3"/>
      <c r="T261" s="3" t="n">
        <f aca="false">CM261</f>
        <v>0</v>
      </c>
      <c r="U261" s="3" t="n">
        <f aca="false">CT261</f>
        <v>0</v>
      </c>
      <c r="V261" s="3" t="n">
        <f aca="false">DA261</f>
        <v>0</v>
      </c>
      <c r="W261" s="3" t="n">
        <f aca="false">SUM(M261:V261)</f>
        <v>0</v>
      </c>
      <c r="X261" s="3" t="n">
        <f aca="false">W261-J261</f>
        <v>0</v>
      </c>
      <c r="Y261" s="3" t="n">
        <v>0</v>
      </c>
      <c r="Z261" s="3" t="n">
        <v>0</v>
      </c>
      <c r="AA261" s="3" t="n">
        <v>0</v>
      </c>
      <c r="AB261" s="3" t="n">
        <v>0</v>
      </c>
      <c r="AC261" s="3" t="n">
        <v>0</v>
      </c>
      <c r="AD261" s="3" t="n">
        <v>0</v>
      </c>
      <c r="AE261" s="3" t="n">
        <v>0</v>
      </c>
      <c r="AF261" s="3" t="n">
        <v>0</v>
      </c>
      <c r="AG261" s="3" t="n">
        <v>0</v>
      </c>
      <c r="AH261" s="3" t="n">
        <v>0</v>
      </c>
      <c r="AI261" s="3" t="n">
        <v>0</v>
      </c>
      <c r="AJ261" s="3" t="n">
        <v>0</v>
      </c>
      <c r="AK261" s="3" t="n">
        <v>0</v>
      </c>
      <c r="AL261" s="3" t="n">
        <v>0</v>
      </c>
      <c r="AM261" s="3" t="n">
        <v>0</v>
      </c>
      <c r="AN261" s="3" t="n">
        <v>0</v>
      </c>
      <c r="AO261" s="3" t="n">
        <v>0</v>
      </c>
      <c r="AP261" s="3" t="n">
        <v>0</v>
      </c>
      <c r="AQ261" s="3" t="n">
        <v>0</v>
      </c>
      <c r="AR261" s="3" t="n">
        <v>0</v>
      </c>
      <c r="AS261" s="3" t="n">
        <v>0</v>
      </c>
      <c r="AT261" s="3" t="n">
        <v>0</v>
      </c>
      <c r="AU261" s="3" t="n">
        <v>0</v>
      </c>
      <c r="AV261" s="3" t="n">
        <v>0</v>
      </c>
      <c r="AW261" s="3" t="n">
        <v>0</v>
      </c>
      <c r="AX261" s="3" t="n">
        <v>0</v>
      </c>
      <c r="AY261" s="3" t="n">
        <v>0</v>
      </c>
      <c r="AZ261" s="3" t="n">
        <v>0</v>
      </c>
      <c r="BA261" s="3" t="n">
        <v>0</v>
      </c>
      <c r="BB261" s="3" t="n">
        <v>0</v>
      </c>
      <c r="BC261" s="3" t="n">
        <v>0</v>
      </c>
      <c r="BD261" s="3" t="n">
        <v>0</v>
      </c>
      <c r="BE261" s="3" t="n">
        <v>0</v>
      </c>
      <c r="BF261" s="3" t="n">
        <v>0</v>
      </c>
      <c r="BG261" s="3" t="n">
        <v>0</v>
      </c>
      <c r="BH261" s="3" t="n">
        <v>0</v>
      </c>
      <c r="BI261" s="3" t="n">
        <v>0</v>
      </c>
      <c r="BJ261" s="3" t="n">
        <v>0</v>
      </c>
      <c r="BK261" s="3" t="n">
        <v>0</v>
      </c>
      <c r="BL261" s="3" t="n">
        <v>0</v>
      </c>
      <c r="BM261" s="3" t="n">
        <v>0</v>
      </c>
      <c r="BN261" s="3" t="n">
        <v>0</v>
      </c>
      <c r="BO261" s="3" t="n">
        <v>0</v>
      </c>
      <c r="BP261" s="3" t="n">
        <v>0</v>
      </c>
      <c r="BQ261" s="3" t="n">
        <v>0</v>
      </c>
      <c r="BR261" s="3" t="n">
        <v>0</v>
      </c>
      <c r="BS261" s="3" t="n">
        <v>0</v>
      </c>
      <c r="BT261" s="3" t="n">
        <v>0</v>
      </c>
      <c r="BU261" s="3" t="n">
        <v>0</v>
      </c>
      <c r="BV261" s="3" t="n">
        <v>0</v>
      </c>
      <c r="BW261" s="3" t="n">
        <v>0</v>
      </c>
      <c r="BX261" s="3" t="n">
        <v>0</v>
      </c>
      <c r="BY261" s="3" t="n">
        <v>0</v>
      </c>
      <c r="BZ261" s="3" t="n">
        <v>0</v>
      </c>
      <c r="CA261" s="3" t="n">
        <v>0</v>
      </c>
      <c r="CB261" s="3" t="n">
        <v>0</v>
      </c>
      <c r="CC261" s="3" t="n">
        <v>0</v>
      </c>
      <c r="CD261" s="3" t="n">
        <v>0</v>
      </c>
      <c r="CE261" s="3" t="n">
        <v>0</v>
      </c>
      <c r="CF261" s="3" t="n">
        <v>0</v>
      </c>
      <c r="CG261" s="3" t="n">
        <v>0</v>
      </c>
      <c r="CH261" s="3" t="n">
        <v>0</v>
      </c>
      <c r="CI261" s="3" t="n">
        <v>0</v>
      </c>
      <c r="CJ261" s="3" t="n">
        <v>0</v>
      </c>
      <c r="CK261" s="3" t="n">
        <v>0</v>
      </c>
      <c r="CL261" s="3" t="n">
        <v>0</v>
      </c>
      <c r="CM261" s="3" t="n">
        <v>0</v>
      </c>
      <c r="CN261" s="3" t="n">
        <v>0</v>
      </c>
      <c r="CO261" s="3" t="n">
        <v>0</v>
      </c>
      <c r="CP261" s="3" t="n">
        <v>0</v>
      </c>
      <c r="CQ261" s="3" t="n">
        <v>0</v>
      </c>
      <c r="CR261" s="3" t="n">
        <v>0</v>
      </c>
      <c r="CS261" s="3" t="n">
        <v>0</v>
      </c>
      <c r="CT261" s="3" t="n">
        <v>0</v>
      </c>
      <c r="CU261" s="63" t="s">
        <v>8</v>
      </c>
      <c r="CV261" s="56" t="n">
        <v>0</v>
      </c>
      <c r="CW261" s="56" t="n">
        <v>0</v>
      </c>
      <c r="CX261" s="56" t="n">
        <v>0</v>
      </c>
      <c r="CY261" s="55" t="n">
        <v>0</v>
      </c>
      <c r="CZ261" s="55" t="n">
        <v>0</v>
      </c>
      <c r="DA261" s="55" t="n">
        <v>0</v>
      </c>
      <c r="DB261" s="3" t="n">
        <v>0</v>
      </c>
      <c r="DC261" s="3" t="n">
        <v>0</v>
      </c>
      <c r="DD261" s="3" t="n">
        <v>0</v>
      </c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AGZ261" s="20"/>
      <c r="AHA261" s="20"/>
      <c r="AHB261" s="20"/>
      <c r="AHC261" s="20"/>
      <c r="AHD261" s="20"/>
      <c r="AHE261" s="20"/>
      <c r="AHF261" s="20"/>
      <c r="AHG261" s="20"/>
      <c r="AHH261" s="20"/>
      <c r="AHI261" s="20"/>
      <c r="AHJ261" s="20"/>
      <c r="AHK261" s="20"/>
      <c r="AHL261" s="20"/>
      <c r="AHM261" s="20"/>
      <c r="AHN261" s="20"/>
      <c r="AHO261" s="20"/>
      <c r="AHP261" s="20"/>
      <c r="AHQ261" s="20"/>
      <c r="AHR261" s="20"/>
      <c r="AHS261" s="20"/>
      <c r="AHT261" s="20"/>
      <c r="AHU261" s="20"/>
      <c r="AHV261" s="20"/>
      <c r="AHW261" s="20"/>
      <c r="AHX261" s="20"/>
      <c r="AHY261" s="20"/>
      <c r="AHZ261" s="20"/>
      <c r="AIA261" s="20"/>
      <c r="AIB261" s="20"/>
      <c r="AIC261" s="20"/>
      <c r="AID261" s="20"/>
      <c r="AIE261" s="20"/>
      <c r="AIF261" s="20"/>
      <c r="AIG261" s="20"/>
      <c r="AIH261" s="20"/>
      <c r="AII261" s="20"/>
      <c r="AIJ261" s="20"/>
      <c r="AIK261" s="20"/>
      <c r="AIL261" s="21"/>
      <c r="AIM261" s="21"/>
      <c r="AIN261" s="21"/>
      <c r="AIO261" s="21"/>
      <c r="AIP261" s="21"/>
      <c r="AIQ261" s="21"/>
      <c r="AIR261" s="21"/>
      <c r="AIS261" s="21"/>
      <c r="AIT261" s="21"/>
      <c r="AIU261" s="21"/>
      <c r="AIV261" s="21"/>
      <c r="AIW261" s="21"/>
      <c r="AIX261" s="21"/>
      <c r="AIY261" s="21"/>
      <c r="AIZ261" s="21"/>
      <c r="AJA261" s="21"/>
      <c r="AJB261" s="21"/>
      <c r="AJC261" s="21"/>
      <c r="AJD261" s="21"/>
      <c r="AJE261" s="21"/>
      <c r="AJF261" s="21"/>
      <c r="AJG261" s="21"/>
      <c r="AJH261" s="21"/>
      <c r="AJI261" s="21"/>
      <c r="AJJ261" s="21"/>
      <c r="AJK261" s="21"/>
      <c r="AJL261" s="21"/>
      <c r="AJM261" s="21"/>
      <c r="AJN261" s="21"/>
      <c r="AJO261" s="21"/>
      <c r="AJP261" s="21"/>
      <c r="AJQ261" s="21"/>
      <c r="AJR261" s="21"/>
      <c r="AJS261" s="21"/>
      <c r="AJT261" s="21"/>
      <c r="AJU261" s="21"/>
      <c r="AJV261" s="21"/>
      <c r="AJW261" s="21"/>
      <c r="AJX261" s="21"/>
      <c r="AJY261" s="21"/>
      <c r="AJZ261" s="21"/>
      <c r="AKA261" s="21"/>
      <c r="AKB261" s="21"/>
      <c r="AKC261" s="21"/>
      <c r="AKD261" s="21"/>
      <c r="AKE261" s="21"/>
      <c r="AKF261" s="21"/>
      <c r="AKG261" s="21"/>
      <c r="AKH261" s="21"/>
      <c r="AKI261" s="21"/>
      <c r="AKJ261" s="21"/>
      <c r="AKK261" s="21"/>
      <c r="AKL261" s="21"/>
      <c r="AKM261" s="21"/>
      <c r="AKN261" s="21"/>
      <c r="AKO261" s="21"/>
      <c r="AKP261" s="21"/>
      <c r="AKQ261" s="21"/>
      <c r="AKR261" s="21"/>
      <c r="AKS261" s="21"/>
      <c r="AKT261" s="21"/>
      <c r="AKU261" s="21"/>
      <c r="AKV261" s="21"/>
      <c r="AKW261" s="21"/>
      <c r="AKX261" s="21"/>
      <c r="AKY261" s="21"/>
      <c r="AKZ261" s="21"/>
      <c r="ALA261" s="21"/>
      <c r="ALB261" s="21"/>
      <c r="ALC261" s="21"/>
      <c r="ALD261" s="21"/>
      <c r="ALE261" s="21"/>
      <c r="ALF261" s="21"/>
      <c r="ALG261" s="21"/>
      <c r="ALH261" s="21"/>
      <c r="ALI261" s="21"/>
      <c r="ALJ261" s="21"/>
      <c r="ALK261" s="21"/>
      <c r="ALL261" s="21"/>
      <c r="ALM261" s="21"/>
      <c r="ALN261" s="21"/>
      <c r="ALO261" s="21"/>
      <c r="ALP261" s="21"/>
      <c r="ALQ261" s="21"/>
      <c r="ALR261" s="21"/>
      <c r="ALS261" s="21"/>
      <c r="ALT261" s="21"/>
      <c r="ALU261" s="21"/>
      <c r="ALV261" s="21"/>
      <c r="ALW261" s="21"/>
      <c r="ALX261" s="21"/>
      <c r="ALY261" s="21"/>
      <c r="ALZ261" s="21"/>
      <c r="AMA261" s="21"/>
      <c r="AMB261" s="21"/>
      <c r="AMC261" s="21"/>
      <c r="AMD261" s="21"/>
      <c r="AME261" s="21"/>
      <c r="AMF261" s="21"/>
      <c r="AMG261" s="21"/>
      <c r="AMH261" s="21"/>
      <c r="AMI261" s="21"/>
      <c r="AMJ261" s="21"/>
    </row>
    <row r="262" s="58" customFormat="true" ht="12" hidden="true" customHeight="true" outlineLevel="0" collapsed="false">
      <c r="A262" s="52" t="s">
        <v>468</v>
      </c>
      <c r="B262" s="52" t="s">
        <v>119</v>
      </c>
      <c r="C262" s="52" t="s">
        <v>70</v>
      </c>
      <c r="D262" s="53" t="n">
        <v>2000</v>
      </c>
      <c r="E262" s="53" t="n">
        <f aca="true">YEAR(TODAY())-D262</f>
        <v>26</v>
      </c>
      <c r="F262" s="53" t="s">
        <v>44</v>
      </c>
      <c r="G262" s="53" t="s">
        <v>45</v>
      </c>
      <c r="H262" s="54"/>
      <c r="I262" s="54"/>
      <c r="J262" s="3" t="n">
        <f aca="false">IF(COUNT(M262:V262)&lt;7,W262,LARGE(M262:V262,1)+LARGE(M262:V262,2)+LARGE(M262:V262,3)+LARGE(M262:V262,4)+LARGE(M262:V262,5)+LARGE(M262:V262,6)+LARGE(M262:V262,7))</f>
        <v>0</v>
      </c>
      <c r="K262" s="3"/>
      <c r="L262" s="59" t="n">
        <f aca="false">AE262</f>
        <v>0</v>
      </c>
      <c r="M262" s="3"/>
      <c r="N262" s="3" t="n">
        <f aca="false">AS262</f>
        <v>0</v>
      </c>
      <c r="O262" s="3" t="n">
        <v>0</v>
      </c>
      <c r="P262" s="3"/>
      <c r="Q262" s="3"/>
      <c r="R262" s="3" t="n">
        <f aca="false">BX262</f>
        <v>0</v>
      </c>
      <c r="S262" s="3"/>
      <c r="T262" s="3" t="n">
        <f aca="false">CM262</f>
        <v>0</v>
      </c>
      <c r="U262" s="3" t="n">
        <f aca="false">CT262</f>
        <v>0</v>
      </c>
      <c r="V262" s="3" t="n">
        <f aca="false">DA262</f>
        <v>0</v>
      </c>
      <c r="W262" s="3" t="n">
        <f aca="false">SUM(M262:V262)</f>
        <v>0</v>
      </c>
      <c r="X262" s="3" t="n">
        <f aca="false">W262-J262</f>
        <v>0</v>
      </c>
      <c r="Y262" s="3" t="n">
        <v>0</v>
      </c>
      <c r="Z262" s="3" t="n">
        <v>0</v>
      </c>
      <c r="AA262" s="3" t="n">
        <v>0</v>
      </c>
      <c r="AB262" s="3" t="n">
        <v>0</v>
      </c>
      <c r="AC262" s="3" t="n">
        <v>0</v>
      </c>
      <c r="AD262" s="3" t="n">
        <v>0</v>
      </c>
      <c r="AE262" s="3" t="n">
        <v>0</v>
      </c>
      <c r="AF262" s="3" t="n">
        <v>0</v>
      </c>
      <c r="AG262" s="3" t="n">
        <v>0</v>
      </c>
      <c r="AH262" s="3" t="n">
        <v>0</v>
      </c>
      <c r="AI262" s="3" t="n">
        <v>0</v>
      </c>
      <c r="AJ262" s="3" t="n">
        <v>0</v>
      </c>
      <c r="AK262" s="3" t="n">
        <v>0</v>
      </c>
      <c r="AL262" s="3" t="n">
        <v>0</v>
      </c>
      <c r="AM262" s="3" t="n">
        <v>0</v>
      </c>
      <c r="AN262" s="3" t="n">
        <v>0</v>
      </c>
      <c r="AO262" s="3" t="n">
        <v>0</v>
      </c>
      <c r="AP262" s="3" t="n">
        <v>0</v>
      </c>
      <c r="AQ262" s="3" t="n">
        <v>0</v>
      </c>
      <c r="AR262" s="3" t="n">
        <v>0</v>
      </c>
      <c r="AS262" s="3" t="n">
        <v>0</v>
      </c>
      <c r="AT262" s="3" t="n">
        <v>0</v>
      </c>
      <c r="AU262" s="3" t="n">
        <v>0</v>
      </c>
      <c r="AV262" s="3" t="n">
        <v>0</v>
      </c>
      <c r="AW262" s="3" t="n">
        <v>0</v>
      </c>
      <c r="AX262" s="3" t="n">
        <v>0</v>
      </c>
      <c r="AY262" s="3" t="n">
        <v>0</v>
      </c>
      <c r="AZ262" s="3" t="n">
        <v>0</v>
      </c>
      <c r="BA262" s="3" t="n">
        <v>0</v>
      </c>
      <c r="BB262" s="3" t="n">
        <v>0</v>
      </c>
      <c r="BC262" s="3" t="n">
        <v>0</v>
      </c>
      <c r="BD262" s="3" t="n">
        <v>0</v>
      </c>
      <c r="BE262" s="3" t="n">
        <v>0</v>
      </c>
      <c r="BF262" s="3" t="n">
        <v>0</v>
      </c>
      <c r="BG262" s="3" t="n">
        <v>0</v>
      </c>
      <c r="BH262" s="3" t="n">
        <v>0</v>
      </c>
      <c r="BI262" s="3" t="n">
        <v>0</v>
      </c>
      <c r="BJ262" s="3" t="n">
        <v>0</v>
      </c>
      <c r="BK262" s="3" t="n">
        <v>0</v>
      </c>
      <c r="BL262" s="3" t="n">
        <v>0</v>
      </c>
      <c r="BM262" s="3" t="n">
        <v>0</v>
      </c>
      <c r="BN262" s="3" t="n">
        <v>0</v>
      </c>
      <c r="BO262" s="3" t="n">
        <v>0</v>
      </c>
      <c r="BP262" s="3" t="n">
        <v>0</v>
      </c>
      <c r="BQ262" s="3" t="n">
        <v>0</v>
      </c>
      <c r="BR262" s="3" t="n">
        <v>0</v>
      </c>
      <c r="BS262" s="3" t="n">
        <v>0</v>
      </c>
      <c r="BT262" s="3" t="n">
        <v>0</v>
      </c>
      <c r="BU262" s="3" t="n">
        <v>0</v>
      </c>
      <c r="BV262" s="3" t="n">
        <v>0</v>
      </c>
      <c r="BW262" s="3" t="n">
        <v>0</v>
      </c>
      <c r="BX262" s="3" t="n">
        <v>0</v>
      </c>
      <c r="BY262" s="3" t="n">
        <v>0</v>
      </c>
      <c r="BZ262" s="3" t="n">
        <v>0</v>
      </c>
      <c r="CA262" s="3" t="n">
        <v>0</v>
      </c>
      <c r="CB262" s="3" t="n">
        <v>0</v>
      </c>
      <c r="CC262" s="3" t="n">
        <v>0</v>
      </c>
      <c r="CD262" s="3" t="n">
        <v>0</v>
      </c>
      <c r="CE262" s="3" t="n">
        <v>0</v>
      </c>
      <c r="CF262" s="3" t="n">
        <v>0</v>
      </c>
      <c r="CG262" s="3" t="n">
        <v>0</v>
      </c>
      <c r="CH262" s="3" t="n">
        <v>0</v>
      </c>
      <c r="CI262" s="3" t="n">
        <v>0</v>
      </c>
      <c r="CJ262" s="3" t="n">
        <v>0</v>
      </c>
      <c r="CK262" s="3" t="n">
        <v>0</v>
      </c>
      <c r="CL262" s="3" t="n">
        <v>0</v>
      </c>
      <c r="CM262" s="3" t="n">
        <v>0</v>
      </c>
      <c r="CN262" s="3" t="n">
        <v>0</v>
      </c>
      <c r="CO262" s="3" t="n">
        <v>0</v>
      </c>
      <c r="CP262" s="3" t="n">
        <v>0</v>
      </c>
      <c r="CQ262" s="3" t="n">
        <v>0</v>
      </c>
      <c r="CR262" s="3" t="n">
        <v>0</v>
      </c>
      <c r="CS262" s="3" t="n">
        <v>0</v>
      </c>
      <c r="CT262" s="3" t="n">
        <v>0</v>
      </c>
      <c r="CU262" s="63" t="s">
        <v>8</v>
      </c>
      <c r="CV262" s="56" t="n">
        <v>0</v>
      </c>
      <c r="CW262" s="56" t="n">
        <v>0</v>
      </c>
      <c r="CX262" s="56" t="n">
        <v>0</v>
      </c>
      <c r="CY262" s="55" t="n">
        <v>0</v>
      </c>
      <c r="CZ262" s="55" t="n">
        <v>0</v>
      </c>
      <c r="DA262" s="55" t="n">
        <v>0</v>
      </c>
      <c r="DB262" s="3" t="n">
        <v>0</v>
      </c>
      <c r="DC262" s="3" t="n">
        <v>0</v>
      </c>
      <c r="DD262" s="3" t="n">
        <v>0</v>
      </c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AGZ262" s="20"/>
      <c r="AHA262" s="20"/>
      <c r="AHB262" s="20"/>
      <c r="AHC262" s="20"/>
      <c r="AHD262" s="20"/>
      <c r="AHE262" s="20"/>
      <c r="AHF262" s="20"/>
      <c r="AHG262" s="20"/>
      <c r="AHH262" s="20"/>
      <c r="AHI262" s="20"/>
      <c r="AHJ262" s="20"/>
      <c r="AHK262" s="20"/>
      <c r="AHL262" s="20"/>
      <c r="AHM262" s="20"/>
      <c r="AHN262" s="20"/>
      <c r="AHO262" s="20"/>
      <c r="AHP262" s="20"/>
      <c r="AHQ262" s="20"/>
      <c r="AHR262" s="20"/>
      <c r="AHS262" s="20"/>
      <c r="AHT262" s="20"/>
      <c r="AHU262" s="20"/>
      <c r="AHV262" s="20"/>
      <c r="AHW262" s="20"/>
      <c r="AHX262" s="20"/>
      <c r="AHY262" s="20"/>
      <c r="AHZ262" s="20"/>
      <c r="AIA262" s="20"/>
      <c r="AIB262" s="20"/>
      <c r="AIC262" s="20"/>
      <c r="AID262" s="20"/>
      <c r="AIE262" s="20"/>
      <c r="AIF262" s="20"/>
      <c r="AIG262" s="20"/>
      <c r="AIH262" s="20"/>
      <c r="AII262" s="20"/>
      <c r="AIJ262" s="20"/>
      <c r="AIK262" s="20"/>
      <c r="AIL262" s="21"/>
      <c r="AIM262" s="21"/>
      <c r="AIN262" s="21"/>
      <c r="AIO262" s="21"/>
      <c r="AIP262" s="21"/>
      <c r="AIQ262" s="21"/>
      <c r="AIR262" s="21"/>
      <c r="AIS262" s="21"/>
      <c r="AIT262" s="21"/>
      <c r="AIU262" s="21"/>
      <c r="AIV262" s="21"/>
      <c r="AIW262" s="21"/>
      <c r="AIX262" s="21"/>
      <c r="AIY262" s="21"/>
      <c r="AIZ262" s="21"/>
      <c r="AJA262" s="21"/>
      <c r="AJB262" s="21"/>
      <c r="AJC262" s="21"/>
      <c r="AJD262" s="21"/>
      <c r="AJE262" s="21"/>
      <c r="AJF262" s="21"/>
      <c r="AJG262" s="21"/>
      <c r="AJH262" s="21"/>
      <c r="AJI262" s="21"/>
      <c r="AJJ262" s="21"/>
      <c r="AJK262" s="21"/>
      <c r="AJL262" s="21"/>
      <c r="AJM262" s="21"/>
      <c r="AJN262" s="21"/>
      <c r="AJO262" s="21"/>
      <c r="AJP262" s="21"/>
      <c r="AJQ262" s="21"/>
      <c r="AJR262" s="21"/>
      <c r="AJS262" s="21"/>
      <c r="AJT262" s="21"/>
      <c r="AJU262" s="21"/>
      <c r="AJV262" s="21"/>
      <c r="AJW262" s="21"/>
      <c r="AJX262" s="21"/>
      <c r="AJY262" s="21"/>
      <c r="AJZ262" s="21"/>
      <c r="AKA262" s="21"/>
      <c r="AKB262" s="21"/>
      <c r="AKC262" s="21"/>
      <c r="AKD262" s="21"/>
      <c r="AKE262" s="21"/>
      <c r="AKF262" s="21"/>
      <c r="AKG262" s="21"/>
      <c r="AKH262" s="21"/>
      <c r="AKI262" s="21"/>
      <c r="AKJ262" s="21"/>
      <c r="AKK262" s="21"/>
      <c r="AKL262" s="21"/>
      <c r="AKM262" s="21"/>
      <c r="AKN262" s="21"/>
      <c r="AKO262" s="21"/>
      <c r="AKP262" s="21"/>
      <c r="AKQ262" s="21"/>
      <c r="AKR262" s="21"/>
      <c r="AKS262" s="21"/>
      <c r="AKT262" s="21"/>
      <c r="AKU262" s="21"/>
      <c r="AKV262" s="21"/>
      <c r="AKW262" s="21"/>
      <c r="AKX262" s="21"/>
      <c r="AKY262" s="21"/>
      <c r="AKZ262" s="21"/>
      <c r="ALA262" s="21"/>
      <c r="ALB262" s="21"/>
      <c r="ALC262" s="21"/>
      <c r="ALD262" s="21"/>
      <c r="ALE262" s="21"/>
      <c r="ALF262" s="21"/>
      <c r="ALG262" s="21"/>
      <c r="ALH262" s="21"/>
      <c r="ALI262" s="21"/>
      <c r="ALJ262" s="21"/>
      <c r="ALK262" s="21"/>
      <c r="ALL262" s="21"/>
      <c r="ALM262" s="21"/>
      <c r="ALN262" s="21"/>
      <c r="ALO262" s="21"/>
      <c r="ALP262" s="21"/>
      <c r="ALQ262" s="21"/>
      <c r="ALR262" s="21"/>
      <c r="ALS262" s="21"/>
      <c r="ALT262" s="21"/>
      <c r="ALU262" s="21"/>
      <c r="ALV262" s="21"/>
      <c r="ALW262" s="21"/>
      <c r="ALX262" s="21"/>
      <c r="ALY262" s="21"/>
      <c r="ALZ262" s="21"/>
      <c r="AMA262" s="21"/>
      <c r="AMB262" s="21"/>
      <c r="AMC262" s="21"/>
      <c r="AMD262" s="21"/>
      <c r="AME262" s="21"/>
      <c r="AMF262" s="21"/>
      <c r="AMG262" s="21"/>
      <c r="AMH262" s="21"/>
      <c r="AMI262" s="21"/>
      <c r="AMJ262" s="21"/>
    </row>
    <row r="263" s="58" customFormat="true" ht="12" hidden="true" customHeight="true" outlineLevel="0" collapsed="false">
      <c r="A263" s="52" t="s">
        <v>469</v>
      </c>
      <c r="B263" s="52" t="s">
        <v>314</v>
      </c>
      <c r="C263" s="52" t="s">
        <v>83</v>
      </c>
      <c r="D263" s="53" t="n">
        <v>1993</v>
      </c>
      <c r="E263" s="53" t="n">
        <f aca="true">YEAR(TODAY())-D263</f>
        <v>33</v>
      </c>
      <c r="F263" s="53" t="s">
        <v>44</v>
      </c>
      <c r="G263" s="53" t="s">
        <v>59</v>
      </c>
      <c r="H263" s="54" t="n">
        <v>0</v>
      </c>
      <c r="I263" s="54" t="n">
        <v>0</v>
      </c>
      <c r="J263" s="3" t="n">
        <f aca="false">IF(COUNT(L263:V263)&lt;7,W263,LARGE(L263:V263,1)+LARGE(L263:V263,2)+LARGE(L263:V263,3)+LARGE(L263:V263,4)+LARGE(L263:V263,5)+LARGE(L263:V263,6)+LARGE(L263:V263,7))</f>
        <v>0</v>
      </c>
      <c r="K263" s="3" t="n">
        <v>0</v>
      </c>
      <c r="L263" s="3" t="n">
        <f aca="false">AE263</f>
        <v>0</v>
      </c>
      <c r="M263" s="3" t="n">
        <f aca="false">AL263</f>
        <v>0</v>
      </c>
      <c r="N263" s="3" t="n">
        <f aca="false">AS263</f>
        <v>0</v>
      </c>
      <c r="O263" s="3" t="n">
        <v>0</v>
      </c>
      <c r="P263" s="3"/>
      <c r="Q263" s="3"/>
      <c r="R263" s="3" t="n">
        <f aca="false">BX263</f>
        <v>0</v>
      </c>
      <c r="S263" s="3"/>
      <c r="T263" s="3" t="n">
        <f aca="false">CM263</f>
        <v>0</v>
      </c>
      <c r="U263" s="3" t="n">
        <f aca="false">CT263</f>
        <v>0</v>
      </c>
      <c r="V263" s="3" t="n">
        <f aca="false">DA263</f>
        <v>0</v>
      </c>
      <c r="W263" s="3" t="n">
        <f aca="false">SUM(L263:V263)</f>
        <v>0</v>
      </c>
      <c r="X263" s="3" t="n">
        <f aca="false">W263-J263</f>
        <v>0</v>
      </c>
      <c r="Y263" s="3" t="n">
        <v>0</v>
      </c>
      <c r="Z263" s="3" t="n">
        <v>0</v>
      </c>
      <c r="AA263" s="3" t="n">
        <v>0</v>
      </c>
      <c r="AB263" s="3" t="n">
        <v>0</v>
      </c>
      <c r="AC263" s="3" t="n">
        <v>0</v>
      </c>
      <c r="AD263" s="3" t="n">
        <v>0</v>
      </c>
      <c r="AE263" s="3" t="n">
        <v>0</v>
      </c>
      <c r="AF263" s="3" t="n">
        <v>0</v>
      </c>
      <c r="AG263" s="3" t="n">
        <v>0</v>
      </c>
      <c r="AH263" s="3" t="n">
        <v>0</v>
      </c>
      <c r="AI263" s="3" t="n">
        <v>0</v>
      </c>
      <c r="AJ263" s="3" t="n">
        <v>0</v>
      </c>
      <c r="AK263" s="3" t="n">
        <v>0</v>
      </c>
      <c r="AL263" s="3" t="n">
        <v>0</v>
      </c>
      <c r="AM263" s="3" t="n">
        <v>0</v>
      </c>
      <c r="AN263" s="3" t="n">
        <v>0</v>
      </c>
      <c r="AO263" s="3" t="n">
        <v>0</v>
      </c>
      <c r="AP263" s="3" t="n">
        <v>0</v>
      </c>
      <c r="AQ263" s="3" t="n">
        <v>0</v>
      </c>
      <c r="AR263" s="3" t="n">
        <v>0</v>
      </c>
      <c r="AS263" s="3" t="n">
        <v>0</v>
      </c>
      <c r="AT263" s="3" t="n">
        <v>0</v>
      </c>
      <c r="AU263" s="3" t="n">
        <v>0</v>
      </c>
      <c r="AV263" s="3" t="n">
        <v>0</v>
      </c>
      <c r="AW263" s="3" t="n">
        <v>0</v>
      </c>
      <c r="AX263" s="3" t="n">
        <v>0</v>
      </c>
      <c r="AY263" s="3" t="n">
        <v>0</v>
      </c>
      <c r="AZ263" s="3" t="n">
        <v>0</v>
      </c>
      <c r="BA263" s="3" t="n">
        <v>0</v>
      </c>
      <c r="BB263" s="3" t="n">
        <v>0</v>
      </c>
      <c r="BC263" s="3" t="n">
        <v>0</v>
      </c>
      <c r="BD263" s="3" t="n">
        <v>0</v>
      </c>
      <c r="BE263" s="3" t="n">
        <v>0</v>
      </c>
      <c r="BF263" s="3" t="n">
        <v>0</v>
      </c>
      <c r="BG263" s="3" t="n">
        <v>0</v>
      </c>
      <c r="BH263" s="3" t="n">
        <v>0</v>
      </c>
      <c r="BI263" s="3" t="n">
        <v>0</v>
      </c>
      <c r="BJ263" s="3" t="n">
        <v>0</v>
      </c>
      <c r="BK263" s="3" t="n">
        <v>0</v>
      </c>
      <c r="BL263" s="3" t="n">
        <v>0</v>
      </c>
      <c r="BM263" s="3" t="n">
        <v>0</v>
      </c>
      <c r="BN263" s="3" t="n">
        <v>0</v>
      </c>
      <c r="BO263" s="3" t="n">
        <v>0</v>
      </c>
      <c r="BP263" s="3" t="n">
        <v>0</v>
      </c>
      <c r="BQ263" s="3" t="n">
        <v>0</v>
      </c>
      <c r="BR263" s="3" t="n">
        <v>0</v>
      </c>
      <c r="BS263" s="3" t="n">
        <v>0</v>
      </c>
      <c r="BT263" s="3" t="n">
        <v>0</v>
      </c>
      <c r="BU263" s="3" t="n">
        <v>0</v>
      </c>
      <c r="BV263" s="3" t="n">
        <v>0</v>
      </c>
      <c r="BW263" s="3" t="n">
        <v>0</v>
      </c>
      <c r="BX263" s="3" t="n">
        <v>0</v>
      </c>
      <c r="BY263" s="3" t="n">
        <v>0</v>
      </c>
      <c r="BZ263" s="3" t="n">
        <v>0</v>
      </c>
      <c r="CA263" s="3" t="n">
        <v>0</v>
      </c>
      <c r="CB263" s="3" t="n">
        <v>0</v>
      </c>
      <c r="CC263" s="3" t="n">
        <v>0</v>
      </c>
      <c r="CD263" s="3" t="n">
        <v>0</v>
      </c>
      <c r="CE263" s="3" t="n">
        <v>0</v>
      </c>
      <c r="CF263" s="3" t="n">
        <v>0</v>
      </c>
      <c r="CG263" s="3" t="n">
        <v>0</v>
      </c>
      <c r="CH263" s="3" t="n">
        <v>0</v>
      </c>
      <c r="CI263" s="3" t="n">
        <v>0</v>
      </c>
      <c r="CJ263" s="3" t="n">
        <v>0</v>
      </c>
      <c r="CK263" s="3" t="n">
        <v>0</v>
      </c>
      <c r="CL263" s="3" t="n">
        <v>0</v>
      </c>
      <c r="CM263" s="3" t="n">
        <v>0</v>
      </c>
      <c r="CN263" s="3" t="n">
        <v>0</v>
      </c>
      <c r="CO263" s="3" t="n">
        <v>0</v>
      </c>
      <c r="CP263" s="3" t="n">
        <v>0</v>
      </c>
      <c r="CQ263" s="3" t="n">
        <v>0</v>
      </c>
      <c r="CR263" s="3" t="n">
        <v>0</v>
      </c>
      <c r="CS263" s="3" t="n">
        <v>0</v>
      </c>
      <c r="CT263" s="3" t="n">
        <v>0</v>
      </c>
      <c r="CU263" s="63" t="s">
        <v>8</v>
      </c>
      <c r="CV263" s="56" t="n">
        <v>0</v>
      </c>
      <c r="CW263" s="56" t="n">
        <v>0</v>
      </c>
      <c r="CX263" s="56" t="n">
        <v>0</v>
      </c>
      <c r="CY263" s="55" t="n">
        <v>0</v>
      </c>
      <c r="CZ263" s="55" t="n">
        <v>0</v>
      </c>
      <c r="DA263" s="55" t="n">
        <v>0</v>
      </c>
      <c r="DB263" s="3" t="n">
        <v>0</v>
      </c>
      <c r="DC263" s="3" t="n">
        <v>0</v>
      </c>
      <c r="DD263" s="3" t="n">
        <v>0</v>
      </c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AGZ263" s="20"/>
      <c r="AHA263" s="20"/>
      <c r="AHB263" s="20"/>
      <c r="AHC263" s="20"/>
      <c r="AHD263" s="20"/>
      <c r="AHE263" s="20"/>
      <c r="AHF263" s="20"/>
      <c r="AHG263" s="20"/>
      <c r="AHH263" s="20"/>
      <c r="AHI263" s="20"/>
      <c r="AHJ263" s="20"/>
      <c r="AHK263" s="20"/>
      <c r="AHL263" s="20"/>
      <c r="AHM263" s="20"/>
      <c r="AHN263" s="20"/>
      <c r="AHO263" s="20"/>
      <c r="AHP263" s="20"/>
      <c r="AHQ263" s="20"/>
      <c r="AHR263" s="20"/>
      <c r="AHS263" s="20"/>
      <c r="AHT263" s="20"/>
      <c r="AHU263" s="20"/>
      <c r="AHV263" s="20"/>
      <c r="AHW263" s="20"/>
      <c r="AHX263" s="20"/>
      <c r="AHY263" s="20"/>
      <c r="AHZ263" s="20"/>
      <c r="AIA263" s="20"/>
      <c r="AIB263" s="20"/>
      <c r="AIC263" s="20"/>
      <c r="AID263" s="20"/>
      <c r="AIE263" s="20"/>
      <c r="AIF263" s="20"/>
      <c r="AIG263" s="20"/>
      <c r="AIH263" s="20"/>
      <c r="AII263" s="20"/>
      <c r="AIJ263" s="20"/>
      <c r="AIK263" s="20"/>
      <c r="AIL263" s="21"/>
      <c r="AIM263" s="21"/>
      <c r="AIN263" s="21"/>
      <c r="AIO263" s="21"/>
      <c r="AIP263" s="21"/>
      <c r="AIQ263" s="21"/>
      <c r="AIR263" s="21"/>
      <c r="AIS263" s="21"/>
      <c r="AIT263" s="21"/>
      <c r="AIU263" s="21"/>
      <c r="AIV263" s="21"/>
      <c r="AIW263" s="21"/>
      <c r="AIX263" s="21"/>
      <c r="AIY263" s="21"/>
      <c r="AIZ263" s="21"/>
      <c r="AJA263" s="21"/>
      <c r="AJB263" s="21"/>
      <c r="AJC263" s="21"/>
      <c r="AJD263" s="21"/>
      <c r="AJE263" s="21"/>
      <c r="AJF263" s="21"/>
      <c r="AJG263" s="21"/>
      <c r="AJH263" s="21"/>
      <c r="AJI263" s="21"/>
      <c r="AJJ263" s="21"/>
      <c r="AJK263" s="21"/>
      <c r="AJL263" s="21"/>
      <c r="AJM263" s="21"/>
      <c r="AJN263" s="21"/>
      <c r="AJO263" s="21"/>
      <c r="AJP263" s="21"/>
      <c r="AJQ263" s="21"/>
      <c r="AJR263" s="21"/>
      <c r="AJS263" s="21"/>
      <c r="AJT263" s="21"/>
      <c r="AJU263" s="21"/>
      <c r="AJV263" s="21"/>
      <c r="AJW263" s="21"/>
      <c r="AJX263" s="21"/>
      <c r="AJY263" s="21"/>
      <c r="AJZ263" s="21"/>
      <c r="AKA263" s="21"/>
      <c r="AKB263" s="21"/>
      <c r="AKC263" s="21"/>
      <c r="AKD263" s="21"/>
      <c r="AKE263" s="21"/>
      <c r="AKF263" s="21"/>
      <c r="AKG263" s="21"/>
      <c r="AKH263" s="21"/>
      <c r="AKI263" s="21"/>
      <c r="AKJ263" s="21"/>
      <c r="AKK263" s="21"/>
      <c r="AKL263" s="21"/>
      <c r="AKM263" s="21"/>
      <c r="AKN263" s="21"/>
      <c r="AKO263" s="21"/>
      <c r="AKP263" s="21"/>
      <c r="AKQ263" s="21"/>
      <c r="AKR263" s="21"/>
      <c r="AKS263" s="21"/>
      <c r="AKT263" s="21"/>
      <c r="AKU263" s="21"/>
      <c r="AKV263" s="21"/>
      <c r="AKW263" s="21"/>
      <c r="AKX263" s="21"/>
      <c r="AKY263" s="21"/>
      <c r="AKZ263" s="21"/>
      <c r="ALA263" s="21"/>
      <c r="ALB263" s="21"/>
      <c r="ALC263" s="21"/>
      <c r="ALD263" s="21"/>
      <c r="ALE263" s="21"/>
      <c r="ALF263" s="21"/>
      <c r="ALG263" s="21"/>
      <c r="ALH263" s="21"/>
      <c r="ALI263" s="21"/>
      <c r="ALJ263" s="21"/>
      <c r="ALK263" s="21"/>
      <c r="ALL263" s="21"/>
      <c r="ALM263" s="21"/>
      <c r="ALN263" s="21"/>
      <c r="ALO263" s="21"/>
      <c r="ALP263" s="21"/>
      <c r="ALQ263" s="21"/>
      <c r="ALR263" s="21"/>
      <c r="ALS263" s="21"/>
      <c r="ALT263" s="21"/>
      <c r="ALU263" s="21"/>
      <c r="ALV263" s="21"/>
      <c r="ALW263" s="21"/>
      <c r="ALX263" s="21"/>
      <c r="ALY263" s="21"/>
      <c r="ALZ263" s="21"/>
      <c r="AMA263" s="21"/>
      <c r="AMB263" s="21"/>
      <c r="AMC263" s="21"/>
      <c r="AMD263" s="21"/>
      <c r="AME263" s="21"/>
      <c r="AMF263" s="21"/>
      <c r="AMG263" s="21"/>
      <c r="AMH263" s="21"/>
      <c r="AMI263" s="21"/>
      <c r="AMJ263" s="21"/>
    </row>
    <row r="264" s="58" customFormat="true" ht="12.8" hidden="true" customHeight="false" outlineLevel="0" collapsed="false">
      <c r="A264" s="52" t="s">
        <v>470</v>
      </c>
      <c r="B264" s="52" t="s">
        <v>294</v>
      </c>
      <c r="C264" s="52" t="s">
        <v>471</v>
      </c>
      <c r="D264" s="53" t="n">
        <v>1981</v>
      </c>
      <c r="E264" s="53" t="n">
        <f aca="true">YEAR(TODAY())-D264</f>
        <v>45</v>
      </c>
      <c r="F264" s="53" t="s">
        <v>44</v>
      </c>
      <c r="G264" s="53" t="s">
        <v>52</v>
      </c>
      <c r="H264" s="54"/>
      <c r="I264" s="54"/>
      <c r="J264" s="3" t="n">
        <f aca="false">IF(COUNT(M264:V264)&lt;7,W264,LARGE(M264:V264,1)+LARGE(M264:V264,2)+LARGE(M264:V264,3)+LARGE(M264:V264,4)+LARGE(M264:V264,5)+LARGE(M264:V264,6)+LARGE(M264:V264,7))</f>
        <v>0</v>
      </c>
      <c r="K264" s="3"/>
      <c r="L264" s="59" t="n">
        <f aca="false">AE264</f>
        <v>0</v>
      </c>
      <c r="M264" s="3"/>
      <c r="N264" s="3" t="n">
        <f aca="false">AS264</f>
        <v>0</v>
      </c>
      <c r="O264" s="3" t="n">
        <v>0</v>
      </c>
      <c r="P264" s="3"/>
      <c r="Q264" s="3"/>
      <c r="R264" s="3" t="n">
        <f aca="false">BX264</f>
        <v>0</v>
      </c>
      <c r="S264" s="3"/>
      <c r="T264" s="3" t="n">
        <f aca="false">CM264</f>
        <v>0</v>
      </c>
      <c r="U264" s="3" t="n">
        <f aca="false">CT264</f>
        <v>0</v>
      </c>
      <c r="V264" s="3" t="n">
        <f aca="false">DA264</f>
        <v>0</v>
      </c>
      <c r="W264" s="3" t="n">
        <f aca="false">SUM(M264:V264)</f>
        <v>0</v>
      </c>
      <c r="X264" s="3" t="n">
        <f aca="false">W264-J264</f>
        <v>0</v>
      </c>
      <c r="Y264" s="3" t="n">
        <v>0</v>
      </c>
      <c r="Z264" s="3" t="n">
        <v>0</v>
      </c>
      <c r="AA264" s="3" t="n">
        <v>0</v>
      </c>
      <c r="AB264" s="3" t="n">
        <v>0</v>
      </c>
      <c r="AC264" s="3" t="n">
        <v>0</v>
      </c>
      <c r="AD264" s="3" t="n">
        <v>0</v>
      </c>
      <c r="AE264" s="3" t="n">
        <v>0</v>
      </c>
      <c r="AF264" s="3" t="n">
        <v>0</v>
      </c>
      <c r="AG264" s="3" t="n">
        <v>0</v>
      </c>
      <c r="AH264" s="3" t="n">
        <v>0</v>
      </c>
      <c r="AI264" s="3" t="n">
        <v>0</v>
      </c>
      <c r="AJ264" s="3" t="n">
        <v>0</v>
      </c>
      <c r="AK264" s="3" t="n">
        <v>0</v>
      </c>
      <c r="AL264" s="3" t="n">
        <v>0</v>
      </c>
      <c r="AM264" s="3" t="n">
        <v>0</v>
      </c>
      <c r="AN264" s="3" t="n">
        <v>0</v>
      </c>
      <c r="AO264" s="3" t="n">
        <v>0</v>
      </c>
      <c r="AP264" s="3" t="n">
        <v>0</v>
      </c>
      <c r="AQ264" s="3" t="n">
        <v>0</v>
      </c>
      <c r="AR264" s="3" t="n">
        <v>0</v>
      </c>
      <c r="AS264" s="3" t="n">
        <v>0</v>
      </c>
      <c r="AT264" s="3" t="n">
        <v>0</v>
      </c>
      <c r="AU264" s="3" t="n">
        <v>0</v>
      </c>
      <c r="AV264" s="3" t="n">
        <v>0</v>
      </c>
      <c r="AW264" s="3" t="n">
        <v>0</v>
      </c>
      <c r="AX264" s="3" t="n">
        <v>0</v>
      </c>
      <c r="AY264" s="3" t="n">
        <v>0</v>
      </c>
      <c r="AZ264" s="3" t="n">
        <v>0</v>
      </c>
      <c r="BA264" s="3" t="n">
        <v>0</v>
      </c>
      <c r="BB264" s="3" t="n">
        <v>0</v>
      </c>
      <c r="BC264" s="3" t="n">
        <v>0</v>
      </c>
      <c r="BD264" s="3" t="n">
        <v>0</v>
      </c>
      <c r="BE264" s="3" t="n">
        <v>0</v>
      </c>
      <c r="BF264" s="3" t="n">
        <v>0</v>
      </c>
      <c r="BG264" s="3" t="n">
        <v>0</v>
      </c>
      <c r="BH264" s="3" t="n">
        <v>0</v>
      </c>
      <c r="BI264" s="3" t="n">
        <v>0</v>
      </c>
      <c r="BJ264" s="3" t="n">
        <v>0</v>
      </c>
      <c r="BK264" s="3" t="n">
        <v>0</v>
      </c>
      <c r="BL264" s="3" t="n">
        <v>0</v>
      </c>
      <c r="BM264" s="3" t="n">
        <v>0</v>
      </c>
      <c r="BN264" s="3" t="n">
        <v>0</v>
      </c>
      <c r="BO264" s="3" t="n">
        <v>0</v>
      </c>
      <c r="BP264" s="3" t="n">
        <v>0</v>
      </c>
      <c r="BQ264" s="3" t="n">
        <v>0</v>
      </c>
      <c r="BR264" s="3" t="n">
        <v>0</v>
      </c>
      <c r="BS264" s="3" t="n">
        <v>0</v>
      </c>
      <c r="BT264" s="3" t="n">
        <v>0</v>
      </c>
      <c r="BU264" s="3" t="n">
        <v>0</v>
      </c>
      <c r="BV264" s="3" t="n">
        <v>0</v>
      </c>
      <c r="BW264" s="3" t="n">
        <v>0</v>
      </c>
      <c r="BX264" s="3" t="n">
        <v>0</v>
      </c>
      <c r="BY264" s="3" t="n">
        <v>0</v>
      </c>
      <c r="BZ264" s="3" t="n">
        <v>0</v>
      </c>
      <c r="CA264" s="3" t="n">
        <v>0</v>
      </c>
      <c r="CB264" s="3" t="n">
        <v>0</v>
      </c>
      <c r="CC264" s="3" t="n">
        <v>0</v>
      </c>
      <c r="CD264" s="3" t="n">
        <v>0</v>
      </c>
      <c r="CE264" s="3" t="n">
        <v>0</v>
      </c>
      <c r="CF264" s="3" t="n">
        <v>0</v>
      </c>
      <c r="CG264" s="3" t="n">
        <v>0</v>
      </c>
      <c r="CH264" s="3" t="n">
        <v>0</v>
      </c>
      <c r="CI264" s="3" t="n">
        <v>0</v>
      </c>
      <c r="CJ264" s="3" t="n">
        <v>0</v>
      </c>
      <c r="CK264" s="3" t="n">
        <v>0</v>
      </c>
      <c r="CL264" s="3" t="n">
        <v>0</v>
      </c>
      <c r="CM264" s="3" t="n">
        <v>0</v>
      </c>
      <c r="CN264" s="3" t="n">
        <v>0</v>
      </c>
      <c r="CO264" s="3" t="n">
        <v>0</v>
      </c>
      <c r="CP264" s="3" t="n">
        <v>0</v>
      </c>
      <c r="CQ264" s="3" t="n">
        <v>0</v>
      </c>
      <c r="CR264" s="3" t="n">
        <v>0</v>
      </c>
      <c r="CS264" s="3" t="n">
        <v>0</v>
      </c>
      <c r="CT264" s="3" t="n">
        <v>0</v>
      </c>
      <c r="CU264" s="63" t="s">
        <v>8</v>
      </c>
      <c r="CV264" s="56" t="n">
        <v>0</v>
      </c>
      <c r="CW264" s="56" t="n">
        <v>0</v>
      </c>
      <c r="CX264" s="56" t="n">
        <v>0</v>
      </c>
      <c r="CY264" s="55" t="n">
        <v>0</v>
      </c>
      <c r="CZ264" s="55" t="n">
        <v>0</v>
      </c>
      <c r="DA264" s="55" t="n">
        <v>0</v>
      </c>
      <c r="DB264" s="3" t="n">
        <v>0</v>
      </c>
      <c r="DC264" s="3" t="n">
        <v>0</v>
      </c>
      <c r="DD264" s="3" t="n">
        <v>0</v>
      </c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AGZ264" s="20"/>
      <c r="AHA264" s="20"/>
      <c r="AHB264" s="20"/>
      <c r="AHC264" s="20"/>
      <c r="AHD264" s="20"/>
      <c r="AHE264" s="20"/>
      <c r="AHF264" s="20"/>
      <c r="AHG264" s="20"/>
      <c r="AHH264" s="20"/>
      <c r="AHI264" s="20"/>
      <c r="AHJ264" s="20"/>
      <c r="AHK264" s="20"/>
      <c r="AHL264" s="20"/>
      <c r="AHM264" s="20"/>
      <c r="AHN264" s="20"/>
      <c r="AHO264" s="20"/>
      <c r="AHP264" s="20"/>
      <c r="AHQ264" s="20"/>
      <c r="AHR264" s="20"/>
      <c r="AHS264" s="20"/>
      <c r="AHT264" s="20"/>
      <c r="AHU264" s="20"/>
      <c r="AHV264" s="20"/>
      <c r="AHW264" s="20"/>
      <c r="AHX264" s="20"/>
      <c r="AHY264" s="20"/>
      <c r="AHZ264" s="20"/>
      <c r="AIA264" s="20"/>
      <c r="AIB264" s="20"/>
      <c r="AIC264" s="20"/>
      <c r="AID264" s="20"/>
      <c r="AIE264" s="20"/>
      <c r="AIF264" s="20"/>
      <c r="AIG264" s="20"/>
      <c r="AIH264" s="20"/>
      <c r="AII264" s="20"/>
      <c r="AIJ264" s="20"/>
      <c r="AIK264" s="20"/>
      <c r="AIL264" s="21"/>
      <c r="AIM264" s="21"/>
      <c r="AIN264" s="21"/>
      <c r="AIO264" s="21"/>
      <c r="AIP264" s="21"/>
      <c r="AIQ264" s="21"/>
      <c r="AIR264" s="21"/>
      <c r="AIS264" s="21"/>
      <c r="AIT264" s="21"/>
      <c r="AIU264" s="21"/>
      <c r="AIV264" s="21"/>
      <c r="AIW264" s="21"/>
      <c r="AIX264" s="21"/>
      <c r="AIY264" s="21"/>
      <c r="AIZ264" s="21"/>
      <c r="AJA264" s="21"/>
      <c r="AJB264" s="21"/>
      <c r="AJC264" s="21"/>
      <c r="AJD264" s="21"/>
      <c r="AJE264" s="21"/>
      <c r="AJF264" s="21"/>
      <c r="AJG264" s="21"/>
      <c r="AJH264" s="21"/>
      <c r="AJI264" s="21"/>
      <c r="AJJ264" s="21"/>
      <c r="AJK264" s="21"/>
      <c r="AJL264" s="21"/>
      <c r="AJM264" s="21"/>
      <c r="AJN264" s="21"/>
      <c r="AJO264" s="21"/>
      <c r="AJP264" s="21"/>
      <c r="AJQ264" s="21"/>
      <c r="AJR264" s="21"/>
      <c r="AJS264" s="21"/>
      <c r="AJT264" s="21"/>
      <c r="AJU264" s="21"/>
      <c r="AJV264" s="21"/>
      <c r="AJW264" s="21"/>
      <c r="AJX264" s="21"/>
      <c r="AJY264" s="21"/>
      <c r="AJZ264" s="21"/>
      <c r="AKA264" s="21"/>
      <c r="AKB264" s="21"/>
      <c r="AKC264" s="21"/>
      <c r="AKD264" s="21"/>
      <c r="AKE264" s="21"/>
      <c r="AKF264" s="21"/>
      <c r="AKG264" s="21"/>
      <c r="AKH264" s="21"/>
      <c r="AKI264" s="21"/>
      <c r="AKJ264" s="21"/>
      <c r="AKK264" s="21"/>
      <c r="AKL264" s="21"/>
      <c r="AKM264" s="21"/>
      <c r="AKN264" s="21"/>
      <c r="AKO264" s="21"/>
      <c r="AKP264" s="21"/>
      <c r="AKQ264" s="21"/>
      <c r="AKR264" s="21"/>
      <c r="AKS264" s="21"/>
      <c r="AKT264" s="21"/>
      <c r="AKU264" s="21"/>
      <c r="AKV264" s="21"/>
      <c r="AKW264" s="21"/>
      <c r="AKX264" s="21"/>
      <c r="AKY264" s="21"/>
      <c r="AKZ264" s="21"/>
      <c r="ALA264" s="21"/>
      <c r="ALB264" s="21"/>
      <c r="ALC264" s="21"/>
      <c r="ALD264" s="21"/>
      <c r="ALE264" s="21"/>
      <c r="ALF264" s="21"/>
      <c r="ALG264" s="21"/>
      <c r="ALH264" s="21"/>
      <c r="ALI264" s="21"/>
      <c r="ALJ264" s="21"/>
      <c r="ALK264" s="21"/>
      <c r="ALL264" s="21"/>
      <c r="ALM264" s="21"/>
      <c r="ALN264" s="21"/>
      <c r="ALO264" s="21"/>
      <c r="ALP264" s="21"/>
      <c r="ALQ264" s="21"/>
      <c r="ALR264" s="21"/>
      <c r="ALS264" s="21"/>
      <c r="ALT264" s="21"/>
      <c r="ALU264" s="21"/>
      <c r="ALV264" s="21"/>
      <c r="ALW264" s="21"/>
      <c r="ALX264" s="21"/>
      <c r="ALY264" s="21"/>
      <c r="ALZ264" s="21"/>
      <c r="AMA264" s="21"/>
      <c r="AMB264" s="21"/>
      <c r="AMC264" s="21"/>
      <c r="AMD264" s="21"/>
      <c r="AME264" s="21"/>
      <c r="AMF264" s="21"/>
      <c r="AMG264" s="21"/>
      <c r="AMH264" s="21"/>
      <c r="AMI264" s="21"/>
      <c r="AMJ264" s="21"/>
    </row>
    <row r="265" s="58" customFormat="true" ht="12.8" hidden="true" customHeight="false" outlineLevel="0" collapsed="false">
      <c r="A265" s="52" t="s">
        <v>472</v>
      </c>
      <c r="B265" s="52" t="s">
        <v>75</v>
      </c>
      <c r="C265" s="52"/>
      <c r="D265" s="53" t="n">
        <v>2006</v>
      </c>
      <c r="E265" s="53" t="n">
        <f aca="true">YEAR(TODAY())-D265</f>
        <v>20</v>
      </c>
      <c r="F265" s="53" t="s">
        <v>44</v>
      </c>
      <c r="G265" s="53" t="s">
        <v>45</v>
      </c>
      <c r="H265" s="54" t="n">
        <v>0</v>
      </c>
      <c r="I265" s="54" t="n">
        <v>0</v>
      </c>
      <c r="J265" s="3" t="n">
        <f aca="false">IF(COUNT(L265:V265)&lt;7,W265,LARGE(L265:V265,1)+LARGE(L265:V265,2)+LARGE(L265:V265,3)+LARGE(L265:V265,4)+LARGE(L265:V265,5)+LARGE(L265:V265,6)+LARGE(L265:V265,7))</f>
        <v>0</v>
      </c>
      <c r="K265" s="3" t="n">
        <v>0</v>
      </c>
      <c r="L265" s="59" t="n">
        <f aca="false">AE265</f>
        <v>0</v>
      </c>
      <c r="M265" s="3"/>
      <c r="N265" s="3" t="n">
        <f aca="false">AS265</f>
        <v>0</v>
      </c>
      <c r="O265" s="3" t="n">
        <v>0</v>
      </c>
      <c r="P265" s="3"/>
      <c r="Q265" s="3"/>
      <c r="R265" s="3" t="n">
        <f aca="false">BX265</f>
        <v>0</v>
      </c>
      <c r="S265" s="3" t="n">
        <f aca="false">CF265</f>
        <v>0</v>
      </c>
      <c r="T265" s="3" t="n">
        <f aca="false">CM265</f>
        <v>0</v>
      </c>
      <c r="U265" s="3" t="n">
        <f aca="false">CT265</f>
        <v>0</v>
      </c>
      <c r="V265" s="3" t="n">
        <f aca="false">DA265</f>
        <v>0</v>
      </c>
      <c r="W265" s="3" t="n">
        <f aca="false">SUM(L265:V265)</f>
        <v>0</v>
      </c>
      <c r="X265" s="3" t="n">
        <f aca="false">W265-J265</f>
        <v>0</v>
      </c>
      <c r="Y265" s="3" t="n">
        <v>0</v>
      </c>
      <c r="Z265" s="3" t="n">
        <v>0</v>
      </c>
      <c r="AA265" s="3" t="n">
        <v>0</v>
      </c>
      <c r="AB265" s="3" t="n">
        <v>0</v>
      </c>
      <c r="AC265" s="3" t="n">
        <v>0</v>
      </c>
      <c r="AD265" s="3" t="n">
        <v>0</v>
      </c>
      <c r="AE265" s="3" t="n">
        <v>0</v>
      </c>
      <c r="AF265" s="3" t="n">
        <v>0</v>
      </c>
      <c r="AG265" s="3" t="n">
        <v>0</v>
      </c>
      <c r="AH265" s="3" t="n">
        <v>0</v>
      </c>
      <c r="AI265" s="3" t="n">
        <v>0</v>
      </c>
      <c r="AJ265" s="3" t="n">
        <v>0</v>
      </c>
      <c r="AK265" s="3" t="n">
        <v>0</v>
      </c>
      <c r="AL265" s="3" t="n">
        <v>0</v>
      </c>
      <c r="AM265" s="3" t="n">
        <v>0</v>
      </c>
      <c r="AN265" s="3" t="n">
        <v>0</v>
      </c>
      <c r="AO265" s="3" t="n">
        <v>0</v>
      </c>
      <c r="AP265" s="3" t="n">
        <v>0</v>
      </c>
      <c r="AQ265" s="3" t="n">
        <v>0</v>
      </c>
      <c r="AR265" s="3" t="n">
        <v>0</v>
      </c>
      <c r="AS265" s="3" t="n">
        <v>0</v>
      </c>
      <c r="AT265" s="3" t="n">
        <v>0</v>
      </c>
      <c r="AU265" s="3" t="n">
        <v>0</v>
      </c>
      <c r="AV265" s="3" t="n">
        <v>0</v>
      </c>
      <c r="AW265" s="3" t="n">
        <v>0</v>
      </c>
      <c r="AX265" s="3" t="n">
        <v>0</v>
      </c>
      <c r="AY265" s="3" t="n">
        <v>0</v>
      </c>
      <c r="AZ265" s="3" t="n">
        <v>0</v>
      </c>
      <c r="BA265" s="3" t="n">
        <v>0</v>
      </c>
      <c r="BB265" s="3" t="n">
        <v>0</v>
      </c>
      <c r="BC265" s="3" t="n">
        <v>0</v>
      </c>
      <c r="BD265" s="3" t="n">
        <v>0</v>
      </c>
      <c r="BE265" s="3" t="n">
        <v>0</v>
      </c>
      <c r="BF265" s="3" t="n">
        <v>0</v>
      </c>
      <c r="BG265" s="3" t="n">
        <v>0</v>
      </c>
      <c r="BH265" s="3" t="n">
        <v>0</v>
      </c>
      <c r="BI265" s="3" t="n">
        <v>0</v>
      </c>
      <c r="BJ265" s="3" t="n">
        <v>0</v>
      </c>
      <c r="BK265" s="3" t="n">
        <v>0</v>
      </c>
      <c r="BL265" s="3" t="n">
        <v>0</v>
      </c>
      <c r="BM265" s="3" t="n">
        <v>0</v>
      </c>
      <c r="BN265" s="3" t="n">
        <v>0</v>
      </c>
      <c r="BO265" s="3" t="n">
        <v>0</v>
      </c>
      <c r="BP265" s="3" t="n">
        <v>0</v>
      </c>
      <c r="BQ265" s="3" t="n">
        <v>0</v>
      </c>
      <c r="BR265" s="3" t="n">
        <v>0</v>
      </c>
      <c r="BS265" s="3" t="n">
        <v>0</v>
      </c>
      <c r="BT265" s="3" t="n">
        <v>0</v>
      </c>
      <c r="BU265" s="3" t="n">
        <v>0</v>
      </c>
      <c r="BV265" s="3" t="n">
        <v>0</v>
      </c>
      <c r="BW265" s="3" t="n">
        <v>0</v>
      </c>
      <c r="BX265" s="3" t="n">
        <v>0</v>
      </c>
      <c r="BY265" s="3" t="n">
        <v>0</v>
      </c>
      <c r="BZ265" s="3" t="n">
        <v>0</v>
      </c>
      <c r="CA265" s="3" t="n">
        <v>0</v>
      </c>
      <c r="CB265" s="3" t="n">
        <v>0</v>
      </c>
      <c r="CC265" s="3" t="n">
        <v>0</v>
      </c>
      <c r="CD265" s="3" t="n">
        <v>0</v>
      </c>
      <c r="CE265" s="3" t="n">
        <v>0</v>
      </c>
      <c r="CF265" s="3" t="n">
        <v>0</v>
      </c>
      <c r="CG265" s="3" t="n">
        <v>0</v>
      </c>
      <c r="CH265" s="3" t="n">
        <v>0</v>
      </c>
      <c r="CI265" s="3" t="n">
        <v>0</v>
      </c>
      <c r="CJ265" s="3" t="n">
        <v>0</v>
      </c>
      <c r="CK265" s="3" t="n">
        <v>0</v>
      </c>
      <c r="CL265" s="3" t="n">
        <v>0</v>
      </c>
      <c r="CM265" s="3" t="n">
        <v>0</v>
      </c>
      <c r="CN265" s="3" t="n">
        <v>0</v>
      </c>
      <c r="CO265" s="3" t="n">
        <v>0</v>
      </c>
      <c r="CP265" s="3" t="n">
        <v>0</v>
      </c>
      <c r="CQ265" s="3" t="n">
        <v>0</v>
      </c>
      <c r="CR265" s="3" t="n">
        <v>0</v>
      </c>
      <c r="CS265" s="3" t="n">
        <v>0</v>
      </c>
      <c r="CT265" s="3" t="n">
        <v>0</v>
      </c>
      <c r="CU265" s="63" t="s">
        <v>8</v>
      </c>
      <c r="CV265" s="56" t="n">
        <v>0</v>
      </c>
      <c r="CW265" s="56" t="n">
        <v>0</v>
      </c>
      <c r="CX265" s="56" t="n">
        <v>0</v>
      </c>
      <c r="CY265" s="55" t="n">
        <v>0</v>
      </c>
      <c r="CZ265" s="55" t="n">
        <v>0</v>
      </c>
      <c r="DA265" s="55" t="n">
        <v>0</v>
      </c>
      <c r="DB265" s="3" t="n">
        <v>0</v>
      </c>
      <c r="DC265" s="3" t="n">
        <v>0</v>
      </c>
      <c r="DD265" s="3" t="n">
        <v>0</v>
      </c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AGZ265" s="20"/>
      <c r="AHA265" s="20"/>
      <c r="AHB265" s="20"/>
      <c r="AHC265" s="20"/>
      <c r="AHD265" s="20"/>
      <c r="AHE265" s="20"/>
      <c r="AHF265" s="20"/>
      <c r="AHG265" s="20"/>
      <c r="AHH265" s="20"/>
      <c r="AHI265" s="20"/>
      <c r="AHJ265" s="20"/>
      <c r="AHK265" s="20"/>
      <c r="AHL265" s="20"/>
      <c r="AHM265" s="20"/>
      <c r="AHN265" s="20"/>
      <c r="AHO265" s="20"/>
      <c r="AHP265" s="20"/>
      <c r="AHQ265" s="20"/>
      <c r="AHR265" s="20"/>
      <c r="AHS265" s="20"/>
      <c r="AHT265" s="20"/>
      <c r="AHU265" s="20"/>
      <c r="AHV265" s="20"/>
      <c r="AHW265" s="20"/>
      <c r="AHX265" s="20"/>
      <c r="AHY265" s="20"/>
      <c r="AHZ265" s="20"/>
      <c r="AIA265" s="20"/>
      <c r="AIB265" s="20"/>
      <c r="AIC265" s="20"/>
      <c r="AID265" s="20"/>
      <c r="AIE265" s="20"/>
      <c r="AIF265" s="20"/>
      <c r="AIG265" s="20"/>
      <c r="AIH265" s="20"/>
      <c r="AII265" s="20"/>
      <c r="AIJ265" s="20"/>
      <c r="AIK265" s="20"/>
      <c r="AIL265" s="21"/>
      <c r="AIM265" s="21"/>
      <c r="AIN265" s="21"/>
      <c r="AIO265" s="21"/>
      <c r="AIP265" s="21"/>
      <c r="AIQ265" s="21"/>
      <c r="AIR265" s="21"/>
      <c r="AIS265" s="21"/>
      <c r="AIT265" s="21"/>
      <c r="AIU265" s="21"/>
      <c r="AIV265" s="21"/>
      <c r="AIW265" s="21"/>
      <c r="AIX265" s="21"/>
      <c r="AIY265" s="21"/>
      <c r="AIZ265" s="21"/>
      <c r="AJA265" s="21"/>
      <c r="AJB265" s="21"/>
      <c r="AJC265" s="21"/>
      <c r="AJD265" s="21"/>
      <c r="AJE265" s="21"/>
      <c r="AJF265" s="21"/>
      <c r="AJG265" s="21"/>
      <c r="AJH265" s="21"/>
      <c r="AJI265" s="21"/>
      <c r="AJJ265" s="21"/>
      <c r="AJK265" s="21"/>
      <c r="AJL265" s="21"/>
      <c r="AJM265" s="21"/>
      <c r="AJN265" s="21"/>
      <c r="AJO265" s="21"/>
      <c r="AJP265" s="21"/>
      <c r="AJQ265" s="21"/>
      <c r="AJR265" s="21"/>
      <c r="AJS265" s="21"/>
      <c r="AJT265" s="21"/>
      <c r="AJU265" s="21"/>
      <c r="AJV265" s="21"/>
      <c r="AJW265" s="21"/>
      <c r="AJX265" s="21"/>
      <c r="AJY265" s="21"/>
      <c r="AJZ265" s="21"/>
      <c r="AKA265" s="21"/>
      <c r="AKB265" s="21"/>
      <c r="AKC265" s="21"/>
      <c r="AKD265" s="21"/>
      <c r="AKE265" s="21"/>
      <c r="AKF265" s="21"/>
      <c r="AKG265" s="21"/>
      <c r="AKH265" s="21"/>
      <c r="AKI265" s="21"/>
      <c r="AKJ265" s="21"/>
      <c r="AKK265" s="21"/>
      <c r="AKL265" s="21"/>
      <c r="AKM265" s="21"/>
      <c r="AKN265" s="21"/>
      <c r="AKO265" s="21"/>
      <c r="AKP265" s="21"/>
      <c r="AKQ265" s="21"/>
      <c r="AKR265" s="21"/>
      <c r="AKS265" s="21"/>
      <c r="AKT265" s="21"/>
      <c r="AKU265" s="21"/>
      <c r="AKV265" s="21"/>
      <c r="AKW265" s="21"/>
      <c r="AKX265" s="21"/>
      <c r="AKY265" s="21"/>
      <c r="AKZ265" s="21"/>
      <c r="ALA265" s="21"/>
      <c r="ALB265" s="21"/>
      <c r="ALC265" s="21"/>
      <c r="ALD265" s="21"/>
      <c r="ALE265" s="21"/>
      <c r="ALF265" s="21"/>
      <c r="ALG265" s="21"/>
      <c r="ALH265" s="21"/>
      <c r="ALI265" s="21"/>
      <c r="ALJ265" s="21"/>
      <c r="ALK265" s="21"/>
      <c r="ALL265" s="21"/>
      <c r="ALM265" s="21"/>
      <c r="ALN265" s="21"/>
      <c r="ALO265" s="21"/>
      <c r="ALP265" s="21"/>
      <c r="ALQ265" s="21"/>
      <c r="ALR265" s="21"/>
      <c r="ALS265" s="21"/>
      <c r="ALT265" s="21"/>
      <c r="ALU265" s="21"/>
      <c r="ALV265" s="21"/>
      <c r="ALW265" s="21"/>
      <c r="ALX265" s="21"/>
      <c r="ALY265" s="21"/>
      <c r="ALZ265" s="21"/>
      <c r="AMA265" s="21"/>
      <c r="AMB265" s="21"/>
      <c r="AMC265" s="21"/>
      <c r="AMD265" s="21"/>
      <c r="AME265" s="21"/>
      <c r="AMF265" s="21"/>
      <c r="AMG265" s="21"/>
      <c r="AMH265" s="21"/>
      <c r="AMI265" s="21"/>
      <c r="AMJ265" s="21"/>
    </row>
    <row r="266" s="58" customFormat="true" ht="12.8" hidden="true" customHeight="false" outlineLevel="0" collapsed="false">
      <c r="A266" s="52" t="s">
        <v>472</v>
      </c>
      <c r="B266" s="52" t="s">
        <v>122</v>
      </c>
      <c r="C266" s="52"/>
      <c r="D266" s="53" t="n">
        <v>1992</v>
      </c>
      <c r="E266" s="53" t="n">
        <f aca="true">YEAR(TODAY())-D266</f>
        <v>34</v>
      </c>
      <c r="F266" s="53" t="s">
        <v>44</v>
      </c>
      <c r="G266" s="53" t="s">
        <v>59</v>
      </c>
      <c r="H266" s="54" t="n">
        <v>0</v>
      </c>
      <c r="I266" s="54" t="n">
        <v>0</v>
      </c>
      <c r="J266" s="3" t="n">
        <f aca="false">IF(COUNT(L266:V266)&lt;7,W266,LARGE(L266:V266,1)+LARGE(L266:V266,2)+LARGE(L266:V266,3)+LARGE(L266:V266,4)+LARGE(L266:V266,5)+LARGE(L266:V266,6)+LARGE(L266:V266,7))</f>
        <v>0</v>
      </c>
      <c r="K266" s="3" t="n">
        <v>0</v>
      </c>
      <c r="L266" s="59" t="n">
        <f aca="false">AE266</f>
        <v>0</v>
      </c>
      <c r="M266" s="3"/>
      <c r="N266" s="3" t="n">
        <f aca="false">AS266</f>
        <v>0</v>
      </c>
      <c r="O266" s="3" t="n">
        <v>0</v>
      </c>
      <c r="P266" s="3"/>
      <c r="Q266" s="3"/>
      <c r="R266" s="3" t="n">
        <f aca="false">BX266</f>
        <v>0</v>
      </c>
      <c r="S266" s="3" t="n">
        <f aca="false">CF266</f>
        <v>0</v>
      </c>
      <c r="T266" s="3" t="n">
        <f aca="false">CM266</f>
        <v>0</v>
      </c>
      <c r="U266" s="3" t="n">
        <f aca="false">CT266</f>
        <v>0</v>
      </c>
      <c r="V266" s="3" t="n">
        <f aca="false">DA266</f>
        <v>0</v>
      </c>
      <c r="W266" s="3" t="n">
        <f aca="false">SUM(L266:V266)</f>
        <v>0</v>
      </c>
      <c r="X266" s="3" t="n">
        <f aca="false">W266-J266</f>
        <v>0</v>
      </c>
      <c r="Y266" s="3" t="n">
        <v>0</v>
      </c>
      <c r="Z266" s="3" t="n">
        <v>0</v>
      </c>
      <c r="AA266" s="3" t="n">
        <v>0</v>
      </c>
      <c r="AB266" s="3" t="n">
        <v>0</v>
      </c>
      <c r="AC266" s="3" t="n">
        <v>0</v>
      </c>
      <c r="AD266" s="3" t="n">
        <v>0</v>
      </c>
      <c r="AE266" s="3" t="n">
        <v>0</v>
      </c>
      <c r="AF266" s="3" t="n">
        <v>0</v>
      </c>
      <c r="AG266" s="3" t="n">
        <v>0</v>
      </c>
      <c r="AH266" s="3" t="n">
        <v>0</v>
      </c>
      <c r="AI266" s="3" t="n">
        <v>0</v>
      </c>
      <c r="AJ266" s="3" t="n">
        <v>0</v>
      </c>
      <c r="AK266" s="3" t="n">
        <v>0</v>
      </c>
      <c r="AL266" s="3" t="n">
        <v>0</v>
      </c>
      <c r="AM266" s="3" t="n">
        <v>0</v>
      </c>
      <c r="AN266" s="3" t="n">
        <v>0</v>
      </c>
      <c r="AO266" s="3" t="n">
        <v>0</v>
      </c>
      <c r="AP266" s="3" t="n">
        <v>0</v>
      </c>
      <c r="AQ266" s="3" t="n">
        <v>0</v>
      </c>
      <c r="AR266" s="3" t="n">
        <v>0</v>
      </c>
      <c r="AS266" s="3" t="n">
        <v>0</v>
      </c>
      <c r="AT266" s="3" t="n">
        <v>0</v>
      </c>
      <c r="AU266" s="3" t="n">
        <v>0</v>
      </c>
      <c r="AV266" s="3" t="n">
        <v>0</v>
      </c>
      <c r="AW266" s="3" t="n">
        <v>0</v>
      </c>
      <c r="AX266" s="3" t="n">
        <v>0</v>
      </c>
      <c r="AY266" s="3" t="n">
        <v>0</v>
      </c>
      <c r="AZ266" s="3" t="n">
        <v>0</v>
      </c>
      <c r="BA266" s="3" t="n">
        <v>0</v>
      </c>
      <c r="BB266" s="3" t="n">
        <v>0</v>
      </c>
      <c r="BC266" s="3" t="n">
        <v>0</v>
      </c>
      <c r="BD266" s="3" t="n">
        <v>0</v>
      </c>
      <c r="BE266" s="3" t="n">
        <v>0</v>
      </c>
      <c r="BF266" s="3" t="n">
        <v>0</v>
      </c>
      <c r="BG266" s="3" t="n">
        <v>0</v>
      </c>
      <c r="BH266" s="3" t="n">
        <v>0</v>
      </c>
      <c r="BI266" s="3" t="n">
        <v>0</v>
      </c>
      <c r="BJ266" s="3" t="n">
        <v>0</v>
      </c>
      <c r="BK266" s="3" t="n">
        <v>0</v>
      </c>
      <c r="BL266" s="3" t="n">
        <v>0</v>
      </c>
      <c r="BM266" s="3" t="n">
        <v>0</v>
      </c>
      <c r="BN266" s="3" t="n">
        <v>0</v>
      </c>
      <c r="BO266" s="3" t="n">
        <v>0</v>
      </c>
      <c r="BP266" s="3" t="n">
        <v>0</v>
      </c>
      <c r="BQ266" s="3" t="n">
        <v>0</v>
      </c>
      <c r="BR266" s="3" t="n">
        <v>0</v>
      </c>
      <c r="BS266" s="3" t="n">
        <v>0</v>
      </c>
      <c r="BT266" s="3" t="n">
        <v>0</v>
      </c>
      <c r="BU266" s="3" t="n">
        <v>0</v>
      </c>
      <c r="BV266" s="3" t="n">
        <v>0</v>
      </c>
      <c r="BW266" s="3" t="n">
        <v>0</v>
      </c>
      <c r="BX266" s="3" t="n">
        <v>0</v>
      </c>
      <c r="BY266" s="3" t="n">
        <v>0</v>
      </c>
      <c r="BZ266" s="3" t="n">
        <v>0</v>
      </c>
      <c r="CA266" s="3" t="n">
        <v>0</v>
      </c>
      <c r="CB266" s="3" t="n">
        <v>0</v>
      </c>
      <c r="CC266" s="3" t="n">
        <v>0</v>
      </c>
      <c r="CD266" s="3" t="n">
        <v>0</v>
      </c>
      <c r="CE266" s="3" t="n">
        <v>0</v>
      </c>
      <c r="CF266" s="3" t="n">
        <v>0</v>
      </c>
      <c r="CG266" s="3" t="n">
        <v>0</v>
      </c>
      <c r="CH266" s="3" t="n">
        <v>0</v>
      </c>
      <c r="CI266" s="3" t="n">
        <v>0</v>
      </c>
      <c r="CJ266" s="3" t="n">
        <v>0</v>
      </c>
      <c r="CK266" s="3" t="n">
        <v>0</v>
      </c>
      <c r="CL266" s="3" t="n">
        <v>0</v>
      </c>
      <c r="CM266" s="3" t="n">
        <v>0</v>
      </c>
      <c r="CN266" s="3" t="n">
        <v>0</v>
      </c>
      <c r="CO266" s="3" t="n">
        <v>0</v>
      </c>
      <c r="CP266" s="3" t="n">
        <v>0</v>
      </c>
      <c r="CQ266" s="3" t="n">
        <v>0</v>
      </c>
      <c r="CR266" s="3" t="n">
        <v>0</v>
      </c>
      <c r="CS266" s="3" t="n">
        <v>0</v>
      </c>
      <c r="CT266" s="3" t="n">
        <v>0</v>
      </c>
      <c r="CU266" s="63" t="s">
        <v>8</v>
      </c>
      <c r="CV266" s="56" t="n">
        <v>0</v>
      </c>
      <c r="CW266" s="56" t="n">
        <v>0</v>
      </c>
      <c r="CX266" s="56" t="n">
        <v>0</v>
      </c>
      <c r="CY266" s="55" t="n">
        <v>0</v>
      </c>
      <c r="CZ266" s="55" t="n">
        <v>0</v>
      </c>
      <c r="DA266" s="55" t="n">
        <v>0</v>
      </c>
      <c r="DB266" s="3" t="n">
        <v>0</v>
      </c>
      <c r="DC266" s="3" t="n">
        <v>0</v>
      </c>
      <c r="DD266" s="3" t="n">
        <v>0</v>
      </c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AGZ266" s="20"/>
      <c r="AHA266" s="20"/>
      <c r="AHB266" s="20"/>
      <c r="AHC266" s="20"/>
      <c r="AHD266" s="20"/>
      <c r="AHE266" s="20"/>
      <c r="AHF266" s="20"/>
      <c r="AHG266" s="20"/>
      <c r="AHH266" s="20"/>
      <c r="AHI266" s="20"/>
      <c r="AHJ266" s="20"/>
      <c r="AHK266" s="20"/>
      <c r="AHL266" s="20"/>
      <c r="AHM266" s="20"/>
      <c r="AHN266" s="20"/>
      <c r="AHO266" s="20"/>
      <c r="AHP266" s="20"/>
      <c r="AHQ266" s="20"/>
      <c r="AHR266" s="20"/>
      <c r="AHS266" s="20"/>
      <c r="AHT266" s="20"/>
      <c r="AHU266" s="20"/>
      <c r="AHV266" s="20"/>
      <c r="AHW266" s="20"/>
      <c r="AHX266" s="20"/>
      <c r="AHY266" s="20"/>
      <c r="AHZ266" s="20"/>
      <c r="AIA266" s="20"/>
      <c r="AIB266" s="20"/>
      <c r="AIC266" s="20"/>
      <c r="AID266" s="20"/>
      <c r="AIE266" s="20"/>
      <c r="AIF266" s="20"/>
      <c r="AIG266" s="20"/>
      <c r="AIH266" s="20"/>
      <c r="AII266" s="20"/>
      <c r="AIJ266" s="20"/>
      <c r="AIK266" s="20"/>
      <c r="AIL266" s="21"/>
      <c r="AIM266" s="21"/>
      <c r="AIN266" s="21"/>
      <c r="AIO266" s="21"/>
      <c r="AIP266" s="21"/>
      <c r="AIQ266" s="21"/>
      <c r="AIR266" s="21"/>
      <c r="AIS266" s="21"/>
      <c r="AIT266" s="21"/>
      <c r="AIU266" s="21"/>
      <c r="AIV266" s="21"/>
      <c r="AIW266" s="21"/>
      <c r="AIX266" s="21"/>
      <c r="AIY266" s="21"/>
      <c r="AIZ266" s="21"/>
      <c r="AJA266" s="21"/>
      <c r="AJB266" s="21"/>
      <c r="AJC266" s="21"/>
      <c r="AJD266" s="21"/>
      <c r="AJE266" s="21"/>
      <c r="AJF266" s="21"/>
      <c r="AJG266" s="21"/>
      <c r="AJH266" s="21"/>
      <c r="AJI266" s="21"/>
      <c r="AJJ266" s="21"/>
      <c r="AJK266" s="21"/>
      <c r="AJL266" s="21"/>
      <c r="AJM266" s="21"/>
      <c r="AJN266" s="21"/>
      <c r="AJO266" s="21"/>
      <c r="AJP266" s="21"/>
      <c r="AJQ266" s="21"/>
      <c r="AJR266" s="21"/>
      <c r="AJS266" s="21"/>
      <c r="AJT266" s="21"/>
      <c r="AJU266" s="21"/>
      <c r="AJV266" s="21"/>
      <c r="AJW266" s="21"/>
      <c r="AJX266" s="21"/>
      <c r="AJY266" s="21"/>
      <c r="AJZ266" s="21"/>
      <c r="AKA266" s="21"/>
      <c r="AKB266" s="21"/>
      <c r="AKC266" s="21"/>
      <c r="AKD266" s="21"/>
      <c r="AKE266" s="21"/>
      <c r="AKF266" s="21"/>
      <c r="AKG266" s="21"/>
      <c r="AKH266" s="21"/>
      <c r="AKI266" s="21"/>
      <c r="AKJ266" s="21"/>
      <c r="AKK266" s="21"/>
      <c r="AKL266" s="21"/>
      <c r="AKM266" s="21"/>
      <c r="AKN266" s="21"/>
      <c r="AKO266" s="21"/>
      <c r="AKP266" s="21"/>
      <c r="AKQ266" s="21"/>
      <c r="AKR266" s="21"/>
      <c r="AKS266" s="21"/>
      <c r="AKT266" s="21"/>
      <c r="AKU266" s="21"/>
      <c r="AKV266" s="21"/>
      <c r="AKW266" s="21"/>
      <c r="AKX266" s="21"/>
      <c r="AKY266" s="21"/>
      <c r="AKZ266" s="21"/>
      <c r="ALA266" s="21"/>
      <c r="ALB266" s="21"/>
      <c r="ALC266" s="21"/>
      <c r="ALD266" s="21"/>
      <c r="ALE266" s="21"/>
      <c r="ALF266" s="21"/>
      <c r="ALG266" s="21"/>
      <c r="ALH266" s="21"/>
      <c r="ALI266" s="21"/>
      <c r="ALJ266" s="21"/>
      <c r="ALK266" s="21"/>
      <c r="ALL266" s="21"/>
      <c r="ALM266" s="21"/>
      <c r="ALN266" s="21"/>
      <c r="ALO266" s="21"/>
      <c r="ALP266" s="21"/>
      <c r="ALQ266" s="21"/>
      <c r="ALR266" s="21"/>
      <c r="ALS266" s="21"/>
      <c r="ALT266" s="21"/>
      <c r="ALU266" s="21"/>
      <c r="ALV266" s="21"/>
      <c r="ALW266" s="21"/>
      <c r="ALX266" s="21"/>
      <c r="ALY266" s="21"/>
      <c r="ALZ266" s="21"/>
      <c r="AMA266" s="21"/>
      <c r="AMB266" s="21"/>
      <c r="AMC266" s="21"/>
      <c r="AMD266" s="21"/>
      <c r="AME266" s="21"/>
      <c r="AMF266" s="21"/>
      <c r="AMG266" s="21"/>
      <c r="AMH266" s="21"/>
      <c r="AMI266" s="21"/>
      <c r="AMJ266" s="21"/>
    </row>
    <row r="267" s="58" customFormat="true" ht="12.8" hidden="true" customHeight="false" outlineLevel="0" collapsed="false">
      <c r="A267" s="52" t="s">
        <v>473</v>
      </c>
      <c r="B267" s="52" t="s">
        <v>130</v>
      </c>
      <c r="C267" s="52" t="s">
        <v>62</v>
      </c>
      <c r="D267" s="53" t="n">
        <v>1984</v>
      </c>
      <c r="E267" s="53" t="n">
        <f aca="true">YEAR(TODAY())-D267</f>
        <v>42</v>
      </c>
      <c r="F267" s="53" t="s">
        <v>131</v>
      </c>
      <c r="G267" s="53" t="s">
        <v>135</v>
      </c>
      <c r="H267" s="54"/>
      <c r="I267" s="54"/>
      <c r="J267" s="3" t="n">
        <f aca="false">IF(COUNT(M267:V267)&lt;7,W267,LARGE(M267:V267,1)+LARGE(M267:V267,2)+LARGE(M267:V267,3)+LARGE(M267:V267,4)+LARGE(M267:V267,5)+LARGE(M267:V267,6)+LARGE(M267:V267,7))</f>
        <v>0</v>
      </c>
      <c r="K267" s="3"/>
      <c r="L267" s="59" t="n">
        <f aca="false">AE267</f>
        <v>0</v>
      </c>
      <c r="M267" s="3"/>
      <c r="N267" s="3" t="n">
        <f aca="false">AS267</f>
        <v>0</v>
      </c>
      <c r="O267" s="3" t="n">
        <v>0</v>
      </c>
      <c r="P267" s="3"/>
      <c r="Q267" s="3"/>
      <c r="R267" s="3" t="n">
        <f aca="false">BX267</f>
        <v>0</v>
      </c>
      <c r="S267" s="3"/>
      <c r="T267" s="3" t="n">
        <f aca="false">CM267</f>
        <v>0</v>
      </c>
      <c r="U267" s="3" t="n">
        <f aca="false">CT267</f>
        <v>0</v>
      </c>
      <c r="V267" s="3" t="n">
        <f aca="false">DA267</f>
        <v>0</v>
      </c>
      <c r="W267" s="3" t="n">
        <f aca="false">SUM(M267:V267)</f>
        <v>0</v>
      </c>
      <c r="X267" s="3" t="n">
        <f aca="false">W267-J267</f>
        <v>0</v>
      </c>
      <c r="Y267" s="3" t="n">
        <v>0</v>
      </c>
      <c r="Z267" s="3" t="n">
        <v>0</v>
      </c>
      <c r="AA267" s="3" t="n">
        <v>0</v>
      </c>
      <c r="AB267" s="3" t="n">
        <v>0</v>
      </c>
      <c r="AC267" s="3" t="n">
        <v>0</v>
      </c>
      <c r="AD267" s="3" t="n">
        <v>0</v>
      </c>
      <c r="AE267" s="3" t="n">
        <v>0</v>
      </c>
      <c r="AF267" s="3" t="n">
        <v>0</v>
      </c>
      <c r="AG267" s="3" t="n">
        <v>0</v>
      </c>
      <c r="AH267" s="3" t="n">
        <v>0</v>
      </c>
      <c r="AI267" s="3" t="n">
        <v>0</v>
      </c>
      <c r="AJ267" s="3" t="n">
        <v>0</v>
      </c>
      <c r="AK267" s="3" t="n">
        <v>0</v>
      </c>
      <c r="AL267" s="3" t="n">
        <v>0</v>
      </c>
      <c r="AM267" s="3" t="n">
        <v>0</v>
      </c>
      <c r="AN267" s="3" t="n">
        <v>0</v>
      </c>
      <c r="AO267" s="3" t="n">
        <v>0</v>
      </c>
      <c r="AP267" s="3" t="n">
        <v>0</v>
      </c>
      <c r="AQ267" s="3" t="n">
        <v>0</v>
      </c>
      <c r="AR267" s="3" t="n">
        <v>0</v>
      </c>
      <c r="AS267" s="3" t="n">
        <v>0</v>
      </c>
      <c r="AT267" s="3" t="n">
        <v>0</v>
      </c>
      <c r="AU267" s="3" t="n">
        <v>0</v>
      </c>
      <c r="AV267" s="3" t="n">
        <v>0</v>
      </c>
      <c r="AW267" s="3" t="n">
        <v>0</v>
      </c>
      <c r="AX267" s="3" t="n">
        <v>0</v>
      </c>
      <c r="AY267" s="3" t="n">
        <v>0</v>
      </c>
      <c r="AZ267" s="3" t="n">
        <v>0</v>
      </c>
      <c r="BA267" s="3" t="n">
        <v>0</v>
      </c>
      <c r="BB267" s="3" t="n">
        <v>0</v>
      </c>
      <c r="BC267" s="3" t="n">
        <v>0</v>
      </c>
      <c r="BD267" s="3" t="n">
        <v>0</v>
      </c>
      <c r="BE267" s="3" t="n">
        <v>0</v>
      </c>
      <c r="BF267" s="3" t="n">
        <v>0</v>
      </c>
      <c r="BG267" s="3" t="n">
        <v>0</v>
      </c>
      <c r="BH267" s="3" t="n">
        <v>0</v>
      </c>
      <c r="BI267" s="3" t="n">
        <v>0</v>
      </c>
      <c r="BJ267" s="3" t="n">
        <v>0</v>
      </c>
      <c r="BK267" s="3" t="n">
        <v>0</v>
      </c>
      <c r="BL267" s="3" t="n">
        <v>0</v>
      </c>
      <c r="BM267" s="3" t="n">
        <v>0</v>
      </c>
      <c r="BN267" s="3" t="n">
        <v>0</v>
      </c>
      <c r="BO267" s="3" t="n">
        <v>0</v>
      </c>
      <c r="BP267" s="3" t="n">
        <v>0</v>
      </c>
      <c r="BQ267" s="3" t="n">
        <v>0</v>
      </c>
      <c r="BR267" s="3" t="n">
        <v>0</v>
      </c>
      <c r="BS267" s="3" t="n">
        <v>0</v>
      </c>
      <c r="BT267" s="3" t="n">
        <v>0</v>
      </c>
      <c r="BU267" s="3" t="n">
        <v>0</v>
      </c>
      <c r="BV267" s="3" t="n">
        <v>0</v>
      </c>
      <c r="BW267" s="3" t="n">
        <v>0</v>
      </c>
      <c r="BX267" s="3" t="n">
        <v>0</v>
      </c>
      <c r="BY267" s="3" t="n">
        <v>0</v>
      </c>
      <c r="BZ267" s="3" t="n">
        <v>0</v>
      </c>
      <c r="CA267" s="3" t="n">
        <v>0</v>
      </c>
      <c r="CB267" s="3" t="n">
        <v>0</v>
      </c>
      <c r="CC267" s="3" t="n">
        <v>0</v>
      </c>
      <c r="CD267" s="3" t="n">
        <v>0</v>
      </c>
      <c r="CE267" s="3" t="n">
        <v>0</v>
      </c>
      <c r="CF267" s="3" t="n">
        <v>0</v>
      </c>
      <c r="CG267" s="3" t="n">
        <v>0</v>
      </c>
      <c r="CH267" s="3" t="n">
        <v>0</v>
      </c>
      <c r="CI267" s="3" t="n">
        <v>0</v>
      </c>
      <c r="CJ267" s="3" t="n">
        <v>0</v>
      </c>
      <c r="CK267" s="3" t="n">
        <v>0</v>
      </c>
      <c r="CL267" s="3" t="n">
        <v>0</v>
      </c>
      <c r="CM267" s="3" t="n">
        <v>0</v>
      </c>
      <c r="CN267" s="3" t="n">
        <v>0</v>
      </c>
      <c r="CO267" s="3" t="n">
        <v>0</v>
      </c>
      <c r="CP267" s="3" t="n">
        <v>0</v>
      </c>
      <c r="CQ267" s="3" t="n">
        <v>0</v>
      </c>
      <c r="CR267" s="3" t="n">
        <v>0</v>
      </c>
      <c r="CS267" s="3" t="n">
        <v>0</v>
      </c>
      <c r="CT267" s="3" t="n">
        <v>0</v>
      </c>
      <c r="CU267" s="63" t="s">
        <v>8</v>
      </c>
      <c r="CV267" s="56" t="n">
        <v>0</v>
      </c>
      <c r="CW267" s="56" t="n">
        <v>0</v>
      </c>
      <c r="CX267" s="56" t="n">
        <v>0</v>
      </c>
      <c r="CY267" s="55" t="n">
        <v>0</v>
      </c>
      <c r="CZ267" s="55" t="n">
        <v>0</v>
      </c>
      <c r="DA267" s="55" t="n">
        <v>0</v>
      </c>
      <c r="DB267" s="3" t="n">
        <v>0</v>
      </c>
      <c r="DC267" s="3" t="n">
        <v>0</v>
      </c>
      <c r="DD267" s="3" t="n">
        <v>0</v>
      </c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AGZ267" s="20"/>
      <c r="AHA267" s="20"/>
      <c r="AHB267" s="20"/>
      <c r="AHC267" s="20"/>
      <c r="AHD267" s="20"/>
      <c r="AHE267" s="20"/>
      <c r="AHF267" s="20"/>
      <c r="AHG267" s="20"/>
      <c r="AHH267" s="20"/>
      <c r="AHI267" s="20"/>
      <c r="AHJ267" s="20"/>
      <c r="AHK267" s="20"/>
      <c r="AHL267" s="20"/>
      <c r="AHM267" s="20"/>
      <c r="AHN267" s="20"/>
      <c r="AHO267" s="20"/>
      <c r="AHP267" s="20"/>
      <c r="AHQ267" s="20"/>
      <c r="AHR267" s="20"/>
      <c r="AHS267" s="20"/>
      <c r="AHT267" s="20"/>
      <c r="AHU267" s="20"/>
      <c r="AHV267" s="20"/>
      <c r="AHW267" s="20"/>
      <c r="AHX267" s="20"/>
      <c r="AHY267" s="20"/>
      <c r="AHZ267" s="20"/>
      <c r="AIA267" s="20"/>
      <c r="AIB267" s="20"/>
      <c r="AIC267" s="20"/>
      <c r="AID267" s="20"/>
      <c r="AIE267" s="20"/>
      <c r="AIF267" s="20"/>
      <c r="AIG267" s="20"/>
      <c r="AIH267" s="20"/>
      <c r="AII267" s="20"/>
      <c r="AIJ267" s="20"/>
      <c r="AIK267" s="20"/>
      <c r="AIL267" s="21"/>
      <c r="AIM267" s="21"/>
      <c r="AIN267" s="21"/>
      <c r="AIO267" s="21"/>
      <c r="AIP267" s="21"/>
      <c r="AIQ267" s="21"/>
      <c r="AIR267" s="21"/>
      <c r="AIS267" s="21"/>
      <c r="AIT267" s="21"/>
      <c r="AIU267" s="21"/>
      <c r="AIV267" s="21"/>
      <c r="AIW267" s="21"/>
      <c r="AIX267" s="21"/>
      <c r="AIY267" s="21"/>
      <c r="AIZ267" s="21"/>
      <c r="AJA267" s="21"/>
      <c r="AJB267" s="21"/>
      <c r="AJC267" s="21"/>
      <c r="AJD267" s="21"/>
      <c r="AJE267" s="21"/>
      <c r="AJF267" s="21"/>
      <c r="AJG267" s="21"/>
      <c r="AJH267" s="21"/>
      <c r="AJI267" s="21"/>
      <c r="AJJ267" s="21"/>
      <c r="AJK267" s="21"/>
      <c r="AJL267" s="21"/>
      <c r="AJM267" s="21"/>
      <c r="AJN267" s="21"/>
      <c r="AJO267" s="21"/>
      <c r="AJP267" s="21"/>
      <c r="AJQ267" s="21"/>
      <c r="AJR267" s="21"/>
      <c r="AJS267" s="21"/>
      <c r="AJT267" s="21"/>
      <c r="AJU267" s="21"/>
      <c r="AJV267" s="21"/>
      <c r="AJW267" s="21"/>
      <c r="AJX267" s="21"/>
      <c r="AJY267" s="21"/>
      <c r="AJZ267" s="21"/>
      <c r="AKA267" s="21"/>
      <c r="AKB267" s="21"/>
      <c r="AKC267" s="21"/>
      <c r="AKD267" s="21"/>
      <c r="AKE267" s="21"/>
      <c r="AKF267" s="21"/>
      <c r="AKG267" s="21"/>
      <c r="AKH267" s="21"/>
      <c r="AKI267" s="21"/>
      <c r="AKJ267" s="21"/>
      <c r="AKK267" s="21"/>
      <c r="AKL267" s="21"/>
      <c r="AKM267" s="21"/>
      <c r="AKN267" s="21"/>
      <c r="AKO267" s="21"/>
      <c r="AKP267" s="21"/>
      <c r="AKQ267" s="21"/>
      <c r="AKR267" s="21"/>
      <c r="AKS267" s="21"/>
      <c r="AKT267" s="21"/>
      <c r="AKU267" s="21"/>
      <c r="AKV267" s="21"/>
      <c r="AKW267" s="21"/>
      <c r="AKX267" s="21"/>
      <c r="AKY267" s="21"/>
      <c r="AKZ267" s="21"/>
      <c r="ALA267" s="21"/>
      <c r="ALB267" s="21"/>
      <c r="ALC267" s="21"/>
      <c r="ALD267" s="21"/>
      <c r="ALE267" s="21"/>
      <c r="ALF267" s="21"/>
      <c r="ALG267" s="21"/>
      <c r="ALH267" s="21"/>
      <c r="ALI267" s="21"/>
      <c r="ALJ267" s="21"/>
      <c r="ALK267" s="21"/>
      <c r="ALL267" s="21"/>
      <c r="ALM267" s="21"/>
      <c r="ALN267" s="21"/>
      <c r="ALO267" s="21"/>
      <c r="ALP267" s="21"/>
      <c r="ALQ267" s="21"/>
      <c r="ALR267" s="21"/>
      <c r="ALS267" s="21"/>
      <c r="ALT267" s="21"/>
      <c r="ALU267" s="21"/>
      <c r="ALV267" s="21"/>
      <c r="ALW267" s="21"/>
      <c r="ALX267" s="21"/>
      <c r="ALY267" s="21"/>
      <c r="ALZ267" s="21"/>
      <c r="AMA267" s="21"/>
      <c r="AMB267" s="21"/>
      <c r="AMC267" s="21"/>
      <c r="AMD267" s="21"/>
      <c r="AME267" s="21"/>
      <c r="AMF267" s="21"/>
      <c r="AMG267" s="21"/>
      <c r="AMH267" s="21"/>
      <c r="AMI267" s="21"/>
      <c r="AMJ267" s="21"/>
    </row>
    <row r="268" s="58" customFormat="true" ht="12.8" hidden="true" customHeight="false" outlineLevel="0" collapsed="false">
      <c r="A268" s="52" t="s">
        <v>474</v>
      </c>
      <c r="B268" s="52" t="s">
        <v>147</v>
      </c>
      <c r="C268" s="52" t="s">
        <v>211</v>
      </c>
      <c r="D268" s="53" t="n">
        <v>1963</v>
      </c>
      <c r="E268" s="53" t="n">
        <f aca="true">YEAR(TODAY())-D268</f>
        <v>63</v>
      </c>
      <c r="F268" s="53" t="s">
        <v>44</v>
      </c>
      <c r="G268" s="53" t="s">
        <v>114</v>
      </c>
      <c r="H268" s="54"/>
      <c r="I268" s="54"/>
      <c r="J268" s="3" t="n">
        <f aca="false">IF(COUNT(M268:V268)&lt;7,W268,LARGE(M268:V268,1)+LARGE(M268:V268,2)+LARGE(M268:V268,3)+LARGE(M268:V268,4)+LARGE(M268:V268,5)+LARGE(M268:V268,6)+LARGE(M268:V268,7))</f>
        <v>0</v>
      </c>
      <c r="K268" s="3"/>
      <c r="L268" s="59" t="n">
        <f aca="false">AE268</f>
        <v>0</v>
      </c>
      <c r="M268" s="3"/>
      <c r="N268" s="3" t="n">
        <f aca="false">AS268</f>
        <v>0</v>
      </c>
      <c r="O268" s="3" t="n">
        <v>0</v>
      </c>
      <c r="P268" s="3"/>
      <c r="Q268" s="3"/>
      <c r="R268" s="3" t="n">
        <f aca="false">BX268</f>
        <v>0</v>
      </c>
      <c r="S268" s="3"/>
      <c r="T268" s="3" t="n">
        <f aca="false">CM268</f>
        <v>0</v>
      </c>
      <c r="U268" s="3" t="n">
        <f aca="false">CT268</f>
        <v>0</v>
      </c>
      <c r="V268" s="3" t="n">
        <f aca="false">DA268</f>
        <v>0</v>
      </c>
      <c r="W268" s="3" t="n">
        <f aca="false">SUM(M268:V268)</f>
        <v>0</v>
      </c>
      <c r="X268" s="3" t="n">
        <f aca="false">W268-J268</f>
        <v>0</v>
      </c>
      <c r="Y268" s="3" t="n">
        <v>0</v>
      </c>
      <c r="Z268" s="3" t="n">
        <v>0</v>
      </c>
      <c r="AA268" s="3" t="n">
        <v>0</v>
      </c>
      <c r="AB268" s="3" t="n">
        <v>0</v>
      </c>
      <c r="AC268" s="3" t="n">
        <v>0</v>
      </c>
      <c r="AD268" s="3" t="n">
        <v>0</v>
      </c>
      <c r="AE268" s="3" t="n">
        <v>0</v>
      </c>
      <c r="AF268" s="3" t="n">
        <v>0</v>
      </c>
      <c r="AG268" s="3" t="n">
        <v>0</v>
      </c>
      <c r="AH268" s="3" t="n">
        <v>0</v>
      </c>
      <c r="AI268" s="3" t="n">
        <v>0</v>
      </c>
      <c r="AJ268" s="3" t="n">
        <v>0</v>
      </c>
      <c r="AK268" s="3" t="n">
        <v>0</v>
      </c>
      <c r="AL268" s="3" t="n">
        <v>0</v>
      </c>
      <c r="AM268" s="3" t="n">
        <v>0</v>
      </c>
      <c r="AN268" s="3" t="n">
        <v>0</v>
      </c>
      <c r="AO268" s="3" t="n">
        <v>0</v>
      </c>
      <c r="AP268" s="3" t="n">
        <v>0</v>
      </c>
      <c r="AQ268" s="3" t="n">
        <v>0</v>
      </c>
      <c r="AR268" s="3" t="n">
        <v>0</v>
      </c>
      <c r="AS268" s="3" t="n">
        <v>0</v>
      </c>
      <c r="AT268" s="3" t="n">
        <v>0</v>
      </c>
      <c r="AU268" s="3" t="n">
        <v>0</v>
      </c>
      <c r="AV268" s="3" t="n">
        <v>0</v>
      </c>
      <c r="AW268" s="3" t="n">
        <v>0</v>
      </c>
      <c r="AX268" s="3" t="n">
        <v>0</v>
      </c>
      <c r="AY268" s="3" t="n">
        <v>0</v>
      </c>
      <c r="AZ268" s="3" t="n">
        <v>0</v>
      </c>
      <c r="BA268" s="3" t="n">
        <v>0</v>
      </c>
      <c r="BB268" s="3" t="n">
        <v>0</v>
      </c>
      <c r="BC268" s="3" t="n">
        <v>0</v>
      </c>
      <c r="BD268" s="3" t="n">
        <v>0</v>
      </c>
      <c r="BE268" s="3" t="n">
        <v>0</v>
      </c>
      <c r="BF268" s="3" t="n">
        <v>0</v>
      </c>
      <c r="BG268" s="3" t="n">
        <v>0</v>
      </c>
      <c r="BH268" s="3" t="n">
        <v>0</v>
      </c>
      <c r="BI268" s="3" t="n">
        <v>0</v>
      </c>
      <c r="BJ268" s="3" t="n">
        <v>0</v>
      </c>
      <c r="BK268" s="3" t="n">
        <v>0</v>
      </c>
      <c r="BL268" s="3" t="n">
        <v>0</v>
      </c>
      <c r="BM268" s="3" t="n">
        <v>0</v>
      </c>
      <c r="BN268" s="3" t="n">
        <v>0</v>
      </c>
      <c r="BO268" s="3" t="n">
        <v>0</v>
      </c>
      <c r="BP268" s="3" t="n">
        <v>0</v>
      </c>
      <c r="BQ268" s="3" t="n">
        <v>0</v>
      </c>
      <c r="BR268" s="3" t="n">
        <v>0</v>
      </c>
      <c r="BS268" s="3" t="n">
        <v>0</v>
      </c>
      <c r="BT268" s="3" t="n">
        <v>0</v>
      </c>
      <c r="BU268" s="3" t="n">
        <v>0</v>
      </c>
      <c r="BV268" s="3" t="n">
        <v>0</v>
      </c>
      <c r="BW268" s="3" t="n">
        <v>0</v>
      </c>
      <c r="BX268" s="3" t="n">
        <v>0</v>
      </c>
      <c r="BY268" s="3" t="n">
        <v>0</v>
      </c>
      <c r="BZ268" s="3" t="n">
        <v>0</v>
      </c>
      <c r="CA268" s="3" t="n">
        <v>0</v>
      </c>
      <c r="CB268" s="3" t="n">
        <v>0</v>
      </c>
      <c r="CC268" s="3" t="n">
        <v>0</v>
      </c>
      <c r="CD268" s="3" t="n">
        <v>0</v>
      </c>
      <c r="CE268" s="3" t="n">
        <v>0</v>
      </c>
      <c r="CF268" s="3" t="n">
        <v>0</v>
      </c>
      <c r="CG268" s="3" t="n">
        <v>0</v>
      </c>
      <c r="CH268" s="3" t="n">
        <v>0</v>
      </c>
      <c r="CI268" s="3" t="n">
        <v>0</v>
      </c>
      <c r="CJ268" s="3" t="n">
        <v>0</v>
      </c>
      <c r="CK268" s="3" t="n">
        <v>0</v>
      </c>
      <c r="CL268" s="3" t="n">
        <v>0</v>
      </c>
      <c r="CM268" s="3" t="n">
        <v>0</v>
      </c>
      <c r="CN268" s="3" t="n">
        <v>0</v>
      </c>
      <c r="CO268" s="3" t="n">
        <v>0</v>
      </c>
      <c r="CP268" s="3" t="n">
        <v>0</v>
      </c>
      <c r="CQ268" s="3" t="n">
        <v>0</v>
      </c>
      <c r="CR268" s="3" t="n">
        <v>0</v>
      </c>
      <c r="CS268" s="3" t="n">
        <v>0</v>
      </c>
      <c r="CT268" s="3" t="n">
        <v>0</v>
      </c>
      <c r="CU268" s="63" t="s">
        <v>8</v>
      </c>
      <c r="CV268" s="56" t="n">
        <v>0</v>
      </c>
      <c r="CW268" s="56" t="n">
        <v>0</v>
      </c>
      <c r="CX268" s="56" t="n">
        <v>0</v>
      </c>
      <c r="CY268" s="55" t="n">
        <v>0</v>
      </c>
      <c r="CZ268" s="55" t="n">
        <v>0</v>
      </c>
      <c r="DA268" s="55" t="n">
        <v>0</v>
      </c>
      <c r="DB268" s="3" t="n">
        <v>0</v>
      </c>
      <c r="DC268" s="3" t="n">
        <v>0</v>
      </c>
      <c r="DD268" s="3" t="n">
        <v>0</v>
      </c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AGZ268" s="20"/>
      <c r="AHA268" s="20"/>
      <c r="AHB268" s="20"/>
      <c r="AHC268" s="20"/>
      <c r="AHD268" s="20"/>
      <c r="AHE268" s="20"/>
      <c r="AHF268" s="20"/>
      <c r="AHG268" s="20"/>
      <c r="AHH268" s="20"/>
      <c r="AHI268" s="20"/>
      <c r="AHJ268" s="20"/>
      <c r="AHK268" s="20"/>
      <c r="AHL268" s="20"/>
      <c r="AHM268" s="20"/>
      <c r="AHN268" s="20"/>
      <c r="AHO268" s="20"/>
      <c r="AHP268" s="20"/>
      <c r="AHQ268" s="20"/>
      <c r="AHR268" s="20"/>
      <c r="AHS268" s="20"/>
      <c r="AHT268" s="20"/>
      <c r="AHU268" s="20"/>
      <c r="AHV268" s="20"/>
      <c r="AHW268" s="20"/>
      <c r="AHX268" s="20"/>
      <c r="AHY268" s="20"/>
      <c r="AHZ268" s="20"/>
      <c r="AIA268" s="20"/>
      <c r="AIB268" s="20"/>
      <c r="AIC268" s="20"/>
      <c r="AID268" s="20"/>
      <c r="AIE268" s="20"/>
      <c r="AIF268" s="20"/>
      <c r="AIG268" s="20"/>
      <c r="AIH268" s="20"/>
      <c r="AII268" s="20"/>
      <c r="AIJ268" s="20"/>
      <c r="AIK268" s="20"/>
      <c r="AIL268" s="21"/>
      <c r="AIM268" s="21"/>
      <c r="AIN268" s="21"/>
      <c r="AIO268" s="21"/>
      <c r="AIP268" s="21"/>
      <c r="AIQ268" s="21"/>
      <c r="AIR268" s="21"/>
      <c r="AIS268" s="21"/>
      <c r="AIT268" s="21"/>
      <c r="AIU268" s="21"/>
      <c r="AIV268" s="21"/>
      <c r="AIW268" s="21"/>
      <c r="AIX268" s="21"/>
      <c r="AIY268" s="21"/>
      <c r="AIZ268" s="21"/>
      <c r="AJA268" s="21"/>
      <c r="AJB268" s="21"/>
      <c r="AJC268" s="21"/>
      <c r="AJD268" s="21"/>
      <c r="AJE268" s="21"/>
      <c r="AJF268" s="21"/>
      <c r="AJG268" s="21"/>
      <c r="AJH268" s="21"/>
      <c r="AJI268" s="21"/>
      <c r="AJJ268" s="21"/>
      <c r="AJK268" s="21"/>
      <c r="AJL268" s="21"/>
      <c r="AJM268" s="21"/>
      <c r="AJN268" s="21"/>
      <c r="AJO268" s="21"/>
      <c r="AJP268" s="21"/>
      <c r="AJQ268" s="21"/>
      <c r="AJR268" s="21"/>
      <c r="AJS268" s="21"/>
      <c r="AJT268" s="21"/>
      <c r="AJU268" s="21"/>
      <c r="AJV268" s="21"/>
      <c r="AJW268" s="21"/>
      <c r="AJX268" s="21"/>
      <c r="AJY268" s="21"/>
      <c r="AJZ268" s="21"/>
      <c r="AKA268" s="21"/>
      <c r="AKB268" s="21"/>
      <c r="AKC268" s="21"/>
      <c r="AKD268" s="21"/>
      <c r="AKE268" s="21"/>
      <c r="AKF268" s="21"/>
      <c r="AKG268" s="21"/>
      <c r="AKH268" s="21"/>
      <c r="AKI268" s="21"/>
      <c r="AKJ268" s="21"/>
      <c r="AKK268" s="21"/>
      <c r="AKL268" s="21"/>
      <c r="AKM268" s="21"/>
      <c r="AKN268" s="21"/>
      <c r="AKO268" s="21"/>
      <c r="AKP268" s="21"/>
      <c r="AKQ268" s="21"/>
      <c r="AKR268" s="21"/>
      <c r="AKS268" s="21"/>
      <c r="AKT268" s="21"/>
      <c r="AKU268" s="21"/>
      <c r="AKV268" s="21"/>
      <c r="AKW268" s="21"/>
      <c r="AKX268" s="21"/>
      <c r="AKY268" s="21"/>
      <c r="AKZ268" s="21"/>
      <c r="ALA268" s="21"/>
      <c r="ALB268" s="21"/>
      <c r="ALC268" s="21"/>
      <c r="ALD268" s="21"/>
      <c r="ALE268" s="21"/>
      <c r="ALF268" s="21"/>
      <c r="ALG268" s="21"/>
      <c r="ALH268" s="21"/>
      <c r="ALI268" s="21"/>
      <c r="ALJ268" s="21"/>
      <c r="ALK268" s="21"/>
      <c r="ALL268" s="21"/>
      <c r="ALM268" s="21"/>
      <c r="ALN268" s="21"/>
      <c r="ALO268" s="21"/>
      <c r="ALP268" s="21"/>
      <c r="ALQ268" s="21"/>
      <c r="ALR268" s="21"/>
      <c r="ALS268" s="21"/>
      <c r="ALT268" s="21"/>
      <c r="ALU268" s="21"/>
      <c r="ALV268" s="21"/>
      <c r="ALW268" s="21"/>
      <c r="ALX268" s="21"/>
      <c r="ALY268" s="21"/>
      <c r="ALZ268" s="21"/>
      <c r="AMA268" s="21"/>
      <c r="AMB268" s="21"/>
      <c r="AMC268" s="21"/>
      <c r="AMD268" s="21"/>
      <c r="AME268" s="21"/>
      <c r="AMF268" s="21"/>
      <c r="AMG268" s="21"/>
      <c r="AMH268" s="21"/>
      <c r="AMI268" s="21"/>
      <c r="AMJ268" s="21"/>
    </row>
    <row r="269" s="58" customFormat="true" ht="12.8" hidden="true" customHeight="false" outlineLevel="0" collapsed="false">
      <c r="A269" s="52" t="s">
        <v>475</v>
      </c>
      <c r="B269" s="52" t="s">
        <v>103</v>
      </c>
      <c r="C269" s="52" t="s">
        <v>183</v>
      </c>
      <c r="D269" s="53" t="n">
        <v>2008</v>
      </c>
      <c r="E269" s="53" t="n">
        <f aca="true">YEAR(TODAY())-D269</f>
        <v>18</v>
      </c>
      <c r="F269" s="53" t="s">
        <v>44</v>
      </c>
      <c r="G269" s="53" t="s">
        <v>55</v>
      </c>
      <c r="H269" s="54" t="n">
        <v>0</v>
      </c>
      <c r="I269" s="54" t="n">
        <v>0</v>
      </c>
      <c r="J269" s="3" t="n">
        <f aca="false">IF(COUNT(L269:V269)&lt;7,W269,LARGE(L269:V269,1)+LARGE(L269:V269,2)+LARGE(L269:V269,3)+LARGE(L269:V269,4)+LARGE(L269:V269,5)+LARGE(L269:V269,6)+LARGE(L269:V269,7))</f>
        <v>0</v>
      </c>
      <c r="K269" s="3" t="n">
        <v>0</v>
      </c>
      <c r="L269" s="59" t="n">
        <f aca="false">AE269</f>
        <v>0</v>
      </c>
      <c r="M269" s="3"/>
      <c r="N269" s="3" t="n">
        <f aca="false">AS269</f>
        <v>0</v>
      </c>
      <c r="O269" s="3" t="n">
        <f aca="false">AZ269</f>
        <v>0</v>
      </c>
      <c r="P269" s="3"/>
      <c r="Q269" s="3"/>
      <c r="R269" s="3" t="n">
        <f aca="false">BX269</f>
        <v>0</v>
      </c>
      <c r="S269" s="3"/>
      <c r="T269" s="3" t="n">
        <f aca="false">CM269</f>
        <v>0</v>
      </c>
      <c r="U269" s="3" t="n">
        <f aca="false">CT269</f>
        <v>0</v>
      </c>
      <c r="V269" s="3" t="n">
        <f aca="false">DA269</f>
        <v>0</v>
      </c>
      <c r="W269" s="3" t="n">
        <f aca="false">SUM(L269:V269)</f>
        <v>0</v>
      </c>
      <c r="X269" s="3" t="n">
        <f aca="false">W269-J269</f>
        <v>0</v>
      </c>
      <c r="Y269" s="3" t="n">
        <v>0</v>
      </c>
      <c r="Z269" s="3" t="n">
        <v>0</v>
      </c>
      <c r="AA269" s="3" t="n">
        <v>0</v>
      </c>
      <c r="AB269" s="3" t="n">
        <v>0</v>
      </c>
      <c r="AC269" s="3" t="n">
        <v>0</v>
      </c>
      <c r="AD269" s="3" t="n">
        <v>0</v>
      </c>
      <c r="AE269" s="3" t="n">
        <v>0</v>
      </c>
      <c r="AF269" s="3" t="n">
        <v>0</v>
      </c>
      <c r="AG269" s="3" t="n">
        <v>0</v>
      </c>
      <c r="AH269" s="3" t="n">
        <v>0</v>
      </c>
      <c r="AI269" s="3" t="n">
        <v>0</v>
      </c>
      <c r="AJ269" s="3" t="n">
        <v>0</v>
      </c>
      <c r="AK269" s="3" t="n">
        <v>0</v>
      </c>
      <c r="AL269" s="3" t="n">
        <v>0</v>
      </c>
      <c r="AM269" s="3" t="n">
        <v>0</v>
      </c>
      <c r="AN269" s="3" t="n">
        <v>0</v>
      </c>
      <c r="AO269" s="3" t="n">
        <v>0</v>
      </c>
      <c r="AP269" s="3" t="n">
        <v>0</v>
      </c>
      <c r="AQ269" s="3" t="n">
        <v>0</v>
      </c>
      <c r="AR269" s="3" t="n">
        <v>0</v>
      </c>
      <c r="AS269" s="3" t="n">
        <v>0</v>
      </c>
      <c r="AT269" s="3" t="n">
        <v>0</v>
      </c>
      <c r="AU269" s="3" t="n">
        <v>0</v>
      </c>
      <c r="AV269" s="3" t="n">
        <v>0</v>
      </c>
      <c r="AW269" s="3" t="n">
        <v>0</v>
      </c>
      <c r="AX269" s="3" t="n">
        <v>0</v>
      </c>
      <c r="AY269" s="3" t="n">
        <v>0</v>
      </c>
      <c r="AZ269" s="3" t="n">
        <v>0</v>
      </c>
      <c r="BA269" s="3" t="n">
        <v>0</v>
      </c>
      <c r="BB269" s="3" t="n">
        <v>0</v>
      </c>
      <c r="BC269" s="3" t="n">
        <v>0</v>
      </c>
      <c r="BD269" s="3" t="n">
        <v>0</v>
      </c>
      <c r="BE269" s="3" t="n">
        <v>0</v>
      </c>
      <c r="BF269" s="3" t="n">
        <v>0</v>
      </c>
      <c r="BG269" s="3" t="n">
        <v>0</v>
      </c>
      <c r="BH269" s="3" t="n">
        <v>0</v>
      </c>
      <c r="BI269" s="3" t="n">
        <v>0</v>
      </c>
      <c r="BJ269" s="3" t="n">
        <v>0</v>
      </c>
      <c r="BK269" s="3" t="n">
        <v>0</v>
      </c>
      <c r="BL269" s="3" t="n">
        <v>0</v>
      </c>
      <c r="BM269" s="3" t="n">
        <v>0</v>
      </c>
      <c r="BN269" s="3" t="n">
        <v>0</v>
      </c>
      <c r="BO269" s="3" t="n">
        <v>0</v>
      </c>
      <c r="BP269" s="3" t="n">
        <v>0</v>
      </c>
      <c r="BQ269" s="3" t="n">
        <v>0</v>
      </c>
      <c r="BR269" s="3" t="n">
        <v>0</v>
      </c>
      <c r="BS269" s="3" t="n">
        <v>0</v>
      </c>
      <c r="BT269" s="3" t="n">
        <v>0</v>
      </c>
      <c r="BU269" s="3" t="n">
        <v>0</v>
      </c>
      <c r="BV269" s="3" t="n">
        <v>0</v>
      </c>
      <c r="BW269" s="3" t="n">
        <v>0</v>
      </c>
      <c r="BX269" s="3" t="n">
        <v>0</v>
      </c>
      <c r="BY269" s="3" t="n">
        <v>0</v>
      </c>
      <c r="BZ269" s="3" t="n">
        <v>0</v>
      </c>
      <c r="CA269" s="3" t="n">
        <v>0</v>
      </c>
      <c r="CB269" s="3" t="n">
        <v>0</v>
      </c>
      <c r="CC269" s="3" t="n">
        <v>0</v>
      </c>
      <c r="CD269" s="3" t="n">
        <v>0</v>
      </c>
      <c r="CE269" s="3" t="n">
        <v>0</v>
      </c>
      <c r="CF269" s="3" t="n">
        <v>0</v>
      </c>
      <c r="CG269" s="3" t="n">
        <v>0</v>
      </c>
      <c r="CH269" s="3" t="n">
        <v>0</v>
      </c>
      <c r="CI269" s="3" t="n">
        <v>0</v>
      </c>
      <c r="CJ269" s="3" t="n">
        <v>0</v>
      </c>
      <c r="CK269" s="3" t="n">
        <v>0</v>
      </c>
      <c r="CL269" s="3" t="n">
        <v>0</v>
      </c>
      <c r="CM269" s="3" t="n">
        <v>0</v>
      </c>
      <c r="CN269" s="3" t="n">
        <v>0</v>
      </c>
      <c r="CO269" s="3" t="n">
        <v>0</v>
      </c>
      <c r="CP269" s="3" t="n">
        <v>0</v>
      </c>
      <c r="CQ269" s="3" t="n">
        <v>0</v>
      </c>
      <c r="CR269" s="3" t="n">
        <v>0</v>
      </c>
      <c r="CS269" s="3" t="n">
        <v>0</v>
      </c>
      <c r="CT269" s="3" t="n">
        <v>0</v>
      </c>
      <c r="CU269" s="63" t="s">
        <v>8</v>
      </c>
      <c r="CV269" s="56" t="n">
        <v>0</v>
      </c>
      <c r="CW269" s="56" t="n">
        <v>0</v>
      </c>
      <c r="CX269" s="56" t="n">
        <v>0</v>
      </c>
      <c r="CY269" s="55" t="n">
        <v>0</v>
      </c>
      <c r="CZ269" s="55" t="n">
        <v>0</v>
      </c>
      <c r="DA269" s="55" t="n">
        <v>0</v>
      </c>
      <c r="DB269" s="3" t="n">
        <v>0</v>
      </c>
      <c r="DC269" s="3" t="n">
        <v>0</v>
      </c>
      <c r="DD269" s="3" t="n">
        <v>0</v>
      </c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AGZ269" s="20"/>
      <c r="AHA269" s="20"/>
      <c r="AHB269" s="20"/>
      <c r="AHC269" s="20"/>
      <c r="AHD269" s="20"/>
      <c r="AHE269" s="20"/>
      <c r="AHF269" s="20"/>
      <c r="AHG269" s="20"/>
      <c r="AHH269" s="20"/>
      <c r="AHI269" s="20"/>
      <c r="AHJ269" s="20"/>
      <c r="AHK269" s="20"/>
      <c r="AHL269" s="20"/>
      <c r="AHM269" s="20"/>
      <c r="AHN269" s="20"/>
      <c r="AHO269" s="20"/>
      <c r="AHP269" s="20"/>
      <c r="AHQ269" s="20"/>
      <c r="AHR269" s="20"/>
      <c r="AHS269" s="20"/>
      <c r="AHT269" s="20"/>
      <c r="AHU269" s="20"/>
      <c r="AHV269" s="20"/>
      <c r="AHW269" s="20"/>
      <c r="AHX269" s="20"/>
      <c r="AHY269" s="20"/>
      <c r="AHZ269" s="20"/>
      <c r="AIA269" s="20"/>
      <c r="AIB269" s="20"/>
      <c r="AIC269" s="20"/>
      <c r="AID269" s="20"/>
      <c r="AIE269" s="20"/>
      <c r="AIF269" s="20"/>
      <c r="AIG269" s="20"/>
      <c r="AIH269" s="20"/>
      <c r="AII269" s="20"/>
      <c r="AIJ269" s="20"/>
      <c r="AIK269" s="20"/>
      <c r="AIL269" s="21"/>
      <c r="AIM269" s="21"/>
      <c r="AIN269" s="21"/>
      <c r="AIO269" s="21"/>
      <c r="AIP269" s="21"/>
      <c r="AIQ269" s="21"/>
      <c r="AIR269" s="21"/>
      <c r="AIS269" s="21"/>
      <c r="AIT269" s="21"/>
      <c r="AIU269" s="21"/>
      <c r="AIV269" s="21"/>
      <c r="AIW269" s="21"/>
      <c r="AIX269" s="21"/>
      <c r="AIY269" s="21"/>
      <c r="AIZ269" s="21"/>
      <c r="AJA269" s="21"/>
      <c r="AJB269" s="21"/>
      <c r="AJC269" s="21"/>
      <c r="AJD269" s="21"/>
      <c r="AJE269" s="21"/>
      <c r="AJF269" s="21"/>
      <c r="AJG269" s="21"/>
      <c r="AJH269" s="21"/>
      <c r="AJI269" s="21"/>
      <c r="AJJ269" s="21"/>
      <c r="AJK269" s="21"/>
      <c r="AJL269" s="21"/>
      <c r="AJM269" s="21"/>
      <c r="AJN269" s="21"/>
      <c r="AJO269" s="21"/>
      <c r="AJP269" s="21"/>
      <c r="AJQ269" s="21"/>
      <c r="AJR269" s="21"/>
      <c r="AJS269" s="21"/>
      <c r="AJT269" s="21"/>
      <c r="AJU269" s="21"/>
      <c r="AJV269" s="21"/>
      <c r="AJW269" s="21"/>
      <c r="AJX269" s="21"/>
      <c r="AJY269" s="21"/>
      <c r="AJZ269" s="21"/>
      <c r="AKA269" s="21"/>
      <c r="AKB269" s="21"/>
      <c r="AKC269" s="21"/>
      <c r="AKD269" s="21"/>
      <c r="AKE269" s="21"/>
      <c r="AKF269" s="21"/>
      <c r="AKG269" s="21"/>
      <c r="AKH269" s="21"/>
      <c r="AKI269" s="21"/>
      <c r="AKJ269" s="21"/>
      <c r="AKK269" s="21"/>
      <c r="AKL269" s="21"/>
      <c r="AKM269" s="21"/>
      <c r="AKN269" s="21"/>
      <c r="AKO269" s="21"/>
      <c r="AKP269" s="21"/>
      <c r="AKQ269" s="21"/>
      <c r="AKR269" s="21"/>
      <c r="AKS269" s="21"/>
      <c r="AKT269" s="21"/>
      <c r="AKU269" s="21"/>
      <c r="AKV269" s="21"/>
      <c r="AKW269" s="21"/>
      <c r="AKX269" s="21"/>
      <c r="AKY269" s="21"/>
      <c r="AKZ269" s="21"/>
      <c r="ALA269" s="21"/>
      <c r="ALB269" s="21"/>
      <c r="ALC269" s="21"/>
      <c r="ALD269" s="21"/>
      <c r="ALE269" s="21"/>
      <c r="ALF269" s="21"/>
      <c r="ALG269" s="21"/>
      <c r="ALH269" s="21"/>
      <c r="ALI269" s="21"/>
      <c r="ALJ269" s="21"/>
      <c r="ALK269" s="21"/>
      <c r="ALL269" s="21"/>
      <c r="ALM269" s="21"/>
      <c r="ALN269" s="21"/>
      <c r="ALO269" s="21"/>
      <c r="ALP269" s="21"/>
      <c r="ALQ269" s="21"/>
      <c r="ALR269" s="21"/>
      <c r="ALS269" s="21"/>
      <c r="ALT269" s="21"/>
      <c r="ALU269" s="21"/>
      <c r="ALV269" s="21"/>
      <c r="ALW269" s="21"/>
      <c r="ALX269" s="21"/>
      <c r="ALY269" s="21"/>
      <c r="ALZ269" s="21"/>
      <c r="AMA269" s="21"/>
      <c r="AMB269" s="21"/>
      <c r="AMC269" s="21"/>
      <c r="AMD269" s="21"/>
      <c r="AME269" s="21"/>
      <c r="AMF269" s="21"/>
      <c r="AMG269" s="21"/>
      <c r="AMH269" s="21"/>
      <c r="AMI269" s="21"/>
      <c r="AMJ269" s="21"/>
    </row>
    <row r="270" s="58" customFormat="true" ht="12.8" hidden="true" customHeight="false" outlineLevel="0" collapsed="false">
      <c r="A270" s="52" t="s">
        <v>475</v>
      </c>
      <c r="B270" s="52" t="s">
        <v>57</v>
      </c>
      <c r="C270" s="52" t="s">
        <v>70</v>
      </c>
      <c r="D270" s="53" t="n">
        <v>1979</v>
      </c>
      <c r="E270" s="53" t="n">
        <f aca="true">YEAR(TODAY())-D270</f>
        <v>47</v>
      </c>
      <c r="F270" s="53" t="s">
        <v>44</v>
      </c>
      <c r="G270" s="53" t="s">
        <v>52</v>
      </c>
      <c r="H270" s="54"/>
      <c r="I270" s="54"/>
      <c r="J270" s="3" t="n">
        <f aca="false">IF(COUNT(M270:V270)&lt;7,W270,LARGE(M270:V270,1)+LARGE(M270:V270,2)+LARGE(M270:V270,3)+LARGE(M270:V270,4)+LARGE(M270:V270,5)+LARGE(M270:V270,6)+LARGE(M270:V270,7))</f>
        <v>0</v>
      </c>
      <c r="K270" s="3"/>
      <c r="L270" s="59" t="n">
        <f aca="false">AE270</f>
        <v>0</v>
      </c>
      <c r="M270" s="3"/>
      <c r="N270" s="3" t="n">
        <f aca="false">AS270</f>
        <v>0</v>
      </c>
      <c r="O270" s="3" t="n">
        <v>0</v>
      </c>
      <c r="P270" s="3"/>
      <c r="Q270" s="3"/>
      <c r="R270" s="3" t="n">
        <f aca="false">BX270</f>
        <v>0</v>
      </c>
      <c r="S270" s="3"/>
      <c r="T270" s="3" t="n">
        <f aca="false">CM270</f>
        <v>0</v>
      </c>
      <c r="U270" s="3" t="n">
        <f aca="false">CT270</f>
        <v>0</v>
      </c>
      <c r="V270" s="3" t="n">
        <f aca="false">DA270</f>
        <v>0</v>
      </c>
      <c r="W270" s="3" t="n">
        <f aca="false">SUM(M270:V270)</f>
        <v>0</v>
      </c>
      <c r="X270" s="3" t="n">
        <f aca="false">W270-J270</f>
        <v>0</v>
      </c>
      <c r="Y270" s="3" t="n">
        <v>0</v>
      </c>
      <c r="Z270" s="3" t="n">
        <v>0</v>
      </c>
      <c r="AA270" s="3" t="n">
        <v>0</v>
      </c>
      <c r="AB270" s="3" t="n">
        <v>0</v>
      </c>
      <c r="AC270" s="3" t="n">
        <v>0</v>
      </c>
      <c r="AD270" s="3" t="n">
        <v>0</v>
      </c>
      <c r="AE270" s="3" t="n">
        <v>0</v>
      </c>
      <c r="AF270" s="3" t="n">
        <v>0</v>
      </c>
      <c r="AG270" s="3" t="n">
        <v>0</v>
      </c>
      <c r="AH270" s="3" t="n">
        <v>0</v>
      </c>
      <c r="AI270" s="3" t="n">
        <v>0</v>
      </c>
      <c r="AJ270" s="3" t="n">
        <v>0</v>
      </c>
      <c r="AK270" s="3" t="n">
        <v>0</v>
      </c>
      <c r="AL270" s="3" t="n">
        <v>0</v>
      </c>
      <c r="AM270" s="3" t="n">
        <v>0</v>
      </c>
      <c r="AN270" s="3" t="n">
        <v>0</v>
      </c>
      <c r="AO270" s="3" t="n">
        <v>0</v>
      </c>
      <c r="AP270" s="3" t="n">
        <v>0</v>
      </c>
      <c r="AQ270" s="3" t="n">
        <v>0</v>
      </c>
      <c r="AR270" s="3" t="n">
        <v>0</v>
      </c>
      <c r="AS270" s="3" t="n">
        <v>0</v>
      </c>
      <c r="AT270" s="3" t="n">
        <v>0</v>
      </c>
      <c r="AU270" s="3" t="n">
        <v>0</v>
      </c>
      <c r="AV270" s="3" t="n">
        <v>0</v>
      </c>
      <c r="AW270" s="3" t="n">
        <v>0</v>
      </c>
      <c r="AX270" s="3" t="n">
        <v>0</v>
      </c>
      <c r="AY270" s="3" t="n">
        <v>0</v>
      </c>
      <c r="AZ270" s="3" t="n">
        <v>0</v>
      </c>
      <c r="BA270" s="3" t="n">
        <v>0</v>
      </c>
      <c r="BB270" s="3" t="n">
        <v>0</v>
      </c>
      <c r="BC270" s="3" t="n">
        <v>0</v>
      </c>
      <c r="BD270" s="3" t="n">
        <v>0</v>
      </c>
      <c r="BE270" s="3" t="n">
        <v>0</v>
      </c>
      <c r="BF270" s="3" t="n">
        <v>0</v>
      </c>
      <c r="BG270" s="3" t="n">
        <v>0</v>
      </c>
      <c r="BH270" s="3" t="n">
        <v>0</v>
      </c>
      <c r="BI270" s="3" t="n">
        <v>0</v>
      </c>
      <c r="BJ270" s="3" t="n">
        <v>0</v>
      </c>
      <c r="BK270" s="3" t="n">
        <v>0</v>
      </c>
      <c r="BL270" s="3" t="n">
        <v>0</v>
      </c>
      <c r="BM270" s="3" t="n">
        <v>0</v>
      </c>
      <c r="BN270" s="3" t="n">
        <v>0</v>
      </c>
      <c r="BO270" s="3" t="n">
        <v>0</v>
      </c>
      <c r="BP270" s="3" t="n">
        <v>0</v>
      </c>
      <c r="BQ270" s="3" t="n">
        <v>0</v>
      </c>
      <c r="BR270" s="3" t="n">
        <v>0</v>
      </c>
      <c r="BS270" s="3" t="n">
        <v>0</v>
      </c>
      <c r="BT270" s="3" t="n">
        <v>0</v>
      </c>
      <c r="BU270" s="3" t="n">
        <v>0</v>
      </c>
      <c r="BV270" s="3" t="n">
        <v>0</v>
      </c>
      <c r="BW270" s="3" t="n">
        <v>0</v>
      </c>
      <c r="BX270" s="3" t="n">
        <v>0</v>
      </c>
      <c r="BY270" s="3" t="n">
        <v>0</v>
      </c>
      <c r="BZ270" s="3" t="n">
        <v>0</v>
      </c>
      <c r="CA270" s="3" t="n">
        <v>0</v>
      </c>
      <c r="CB270" s="3" t="n">
        <v>0</v>
      </c>
      <c r="CC270" s="3" t="n">
        <v>0</v>
      </c>
      <c r="CD270" s="3" t="n">
        <v>0</v>
      </c>
      <c r="CE270" s="3" t="n">
        <v>0</v>
      </c>
      <c r="CF270" s="3" t="n">
        <v>0</v>
      </c>
      <c r="CG270" s="3" t="n">
        <v>0</v>
      </c>
      <c r="CH270" s="3" t="n">
        <v>0</v>
      </c>
      <c r="CI270" s="3" t="n">
        <v>0</v>
      </c>
      <c r="CJ270" s="3" t="n">
        <v>0</v>
      </c>
      <c r="CK270" s="3" t="n">
        <v>0</v>
      </c>
      <c r="CL270" s="3" t="n">
        <v>0</v>
      </c>
      <c r="CM270" s="3" t="n">
        <v>0</v>
      </c>
      <c r="CN270" s="3" t="n">
        <v>0</v>
      </c>
      <c r="CO270" s="3" t="n">
        <v>0</v>
      </c>
      <c r="CP270" s="3" t="n">
        <v>0</v>
      </c>
      <c r="CQ270" s="3" t="n">
        <v>0</v>
      </c>
      <c r="CR270" s="3" t="n">
        <v>0</v>
      </c>
      <c r="CS270" s="3" t="n">
        <v>0</v>
      </c>
      <c r="CT270" s="3" t="n">
        <v>0</v>
      </c>
      <c r="CU270" s="63" t="s">
        <v>8</v>
      </c>
      <c r="CV270" s="56" t="n">
        <v>0</v>
      </c>
      <c r="CW270" s="56" t="n">
        <v>0</v>
      </c>
      <c r="CX270" s="56" t="n">
        <v>0</v>
      </c>
      <c r="CY270" s="55" t="n">
        <v>0</v>
      </c>
      <c r="CZ270" s="55" t="n">
        <v>0</v>
      </c>
      <c r="DA270" s="55" t="n">
        <v>0</v>
      </c>
      <c r="DB270" s="3" t="n">
        <v>0</v>
      </c>
      <c r="DC270" s="3" t="n">
        <v>0</v>
      </c>
      <c r="DD270" s="3" t="n">
        <v>0</v>
      </c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AGZ270" s="20"/>
      <c r="AHA270" s="20"/>
      <c r="AHB270" s="20"/>
      <c r="AHC270" s="20"/>
      <c r="AHD270" s="20"/>
      <c r="AHE270" s="20"/>
      <c r="AHF270" s="20"/>
      <c r="AHG270" s="20"/>
      <c r="AHH270" s="20"/>
      <c r="AHI270" s="20"/>
      <c r="AHJ270" s="20"/>
      <c r="AHK270" s="20"/>
      <c r="AHL270" s="20"/>
      <c r="AHM270" s="20"/>
      <c r="AHN270" s="20"/>
      <c r="AHO270" s="20"/>
      <c r="AHP270" s="20"/>
      <c r="AHQ270" s="20"/>
      <c r="AHR270" s="20"/>
      <c r="AHS270" s="20"/>
      <c r="AHT270" s="20"/>
      <c r="AHU270" s="20"/>
      <c r="AHV270" s="20"/>
      <c r="AHW270" s="20"/>
      <c r="AHX270" s="20"/>
      <c r="AHY270" s="20"/>
      <c r="AHZ270" s="20"/>
      <c r="AIA270" s="20"/>
      <c r="AIB270" s="20"/>
      <c r="AIC270" s="20"/>
      <c r="AID270" s="20"/>
      <c r="AIE270" s="20"/>
      <c r="AIF270" s="20"/>
      <c r="AIG270" s="20"/>
      <c r="AIH270" s="20"/>
      <c r="AII270" s="20"/>
      <c r="AIJ270" s="20"/>
      <c r="AIK270" s="20"/>
      <c r="AIL270" s="21"/>
      <c r="AIM270" s="21"/>
      <c r="AIN270" s="21"/>
      <c r="AIO270" s="21"/>
      <c r="AIP270" s="21"/>
      <c r="AIQ270" s="21"/>
      <c r="AIR270" s="21"/>
      <c r="AIS270" s="21"/>
      <c r="AIT270" s="21"/>
      <c r="AIU270" s="21"/>
      <c r="AIV270" s="21"/>
      <c r="AIW270" s="21"/>
      <c r="AIX270" s="21"/>
      <c r="AIY270" s="21"/>
      <c r="AIZ270" s="21"/>
      <c r="AJA270" s="21"/>
      <c r="AJB270" s="21"/>
      <c r="AJC270" s="21"/>
      <c r="AJD270" s="21"/>
      <c r="AJE270" s="21"/>
      <c r="AJF270" s="21"/>
      <c r="AJG270" s="21"/>
      <c r="AJH270" s="21"/>
      <c r="AJI270" s="21"/>
      <c r="AJJ270" s="21"/>
      <c r="AJK270" s="21"/>
      <c r="AJL270" s="21"/>
      <c r="AJM270" s="21"/>
      <c r="AJN270" s="21"/>
      <c r="AJO270" s="21"/>
      <c r="AJP270" s="21"/>
      <c r="AJQ270" s="21"/>
      <c r="AJR270" s="21"/>
      <c r="AJS270" s="21"/>
      <c r="AJT270" s="21"/>
      <c r="AJU270" s="21"/>
      <c r="AJV270" s="21"/>
      <c r="AJW270" s="21"/>
      <c r="AJX270" s="21"/>
      <c r="AJY270" s="21"/>
      <c r="AJZ270" s="21"/>
      <c r="AKA270" s="21"/>
      <c r="AKB270" s="21"/>
      <c r="AKC270" s="21"/>
      <c r="AKD270" s="21"/>
      <c r="AKE270" s="21"/>
      <c r="AKF270" s="21"/>
      <c r="AKG270" s="21"/>
      <c r="AKH270" s="21"/>
      <c r="AKI270" s="21"/>
      <c r="AKJ270" s="21"/>
      <c r="AKK270" s="21"/>
      <c r="AKL270" s="21"/>
      <c r="AKM270" s="21"/>
      <c r="AKN270" s="21"/>
      <c r="AKO270" s="21"/>
      <c r="AKP270" s="21"/>
      <c r="AKQ270" s="21"/>
      <c r="AKR270" s="21"/>
      <c r="AKS270" s="21"/>
      <c r="AKT270" s="21"/>
      <c r="AKU270" s="21"/>
      <c r="AKV270" s="21"/>
      <c r="AKW270" s="21"/>
      <c r="AKX270" s="21"/>
      <c r="AKY270" s="21"/>
      <c r="AKZ270" s="21"/>
      <c r="ALA270" s="21"/>
      <c r="ALB270" s="21"/>
      <c r="ALC270" s="21"/>
      <c r="ALD270" s="21"/>
      <c r="ALE270" s="21"/>
      <c r="ALF270" s="21"/>
      <c r="ALG270" s="21"/>
      <c r="ALH270" s="21"/>
      <c r="ALI270" s="21"/>
      <c r="ALJ270" s="21"/>
      <c r="ALK270" s="21"/>
      <c r="ALL270" s="21"/>
      <c r="ALM270" s="21"/>
      <c r="ALN270" s="21"/>
      <c r="ALO270" s="21"/>
      <c r="ALP270" s="21"/>
      <c r="ALQ270" s="21"/>
      <c r="ALR270" s="21"/>
      <c r="ALS270" s="21"/>
      <c r="ALT270" s="21"/>
      <c r="ALU270" s="21"/>
      <c r="ALV270" s="21"/>
      <c r="ALW270" s="21"/>
      <c r="ALX270" s="21"/>
      <c r="ALY270" s="21"/>
      <c r="ALZ270" s="21"/>
      <c r="AMA270" s="21"/>
      <c r="AMB270" s="21"/>
      <c r="AMC270" s="21"/>
      <c r="AMD270" s="21"/>
      <c r="AME270" s="21"/>
      <c r="AMF270" s="21"/>
      <c r="AMG270" s="21"/>
      <c r="AMH270" s="21"/>
      <c r="AMI270" s="21"/>
      <c r="AMJ270" s="21"/>
    </row>
    <row r="271" s="58" customFormat="true" ht="12.8" hidden="true" customHeight="false" outlineLevel="0" collapsed="false">
      <c r="A271" s="52" t="s">
        <v>476</v>
      </c>
      <c r="B271" s="52" t="s">
        <v>177</v>
      </c>
      <c r="C271" s="52" t="s">
        <v>477</v>
      </c>
      <c r="D271" s="53" t="n">
        <v>2006</v>
      </c>
      <c r="E271" s="53" t="n">
        <f aca="true">YEAR(TODAY())-D271</f>
        <v>20</v>
      </c>
      <c r="F271" s="53" t="s">
        <v>44</v>
      </c>
      <c r="G271" s="53" t="s">
        <v>45</v>
      </c>
      <c r="H271" s="54"/>
      <c r="I271" s="54"/>
      <c r="J271" s="3" t="n">
        <f aca="false">IF(COUNT(M271:V271)&lt;7,W271,LARGE(M271:V271,1)+LARGE(M271:V271,2)+LARGE(M271:V271,3)+LARGE(M271:V271,4)+LARGE(M271:V271,5)+LARGE(M271:V271,6)+LARGE(M271:V271,7))</f>
        <v>0</v>
      </c>
      <c r="K271" s="3"/>
      <c r="L271" s="59" t="n">
        <f aca="false">AE271</f>
        <v>0</v>
      </c>
      <c r="M271" s="3"/>
      <c r="N271" s="3" t="n">
        <f aca="false">AS271</f>
        <v>0</v>
      </c>
      <c r="O271" s="3" t="n">
        <v>0</v>
      </c>
      <c r="P271" s="3"/>
      <c r="Q271" s="3"/>
      <c r="R271" s="3" t="n">
        <f aca="false">BX271</f>
        <v>0</v>
      </c>
      <c r="S271" s="3"/>
      <c r="T271" s="3" t="n">
        <f aca="false">CM271</f>
        <v>0</v>
      </c>
      <c r="U271" s="3" t="n">
        <f aca="false">CT271</f>
        <v>0</v>
      </c>
      <c r="V271" s="3" t="n">
        <f aca="false">DA271</f>
        <v>0</v>
      </c>
      <c r="W271" s="3" t="n">
        <f aca="false">SUM(M271:V271)</f>
        <v>0</v>
      </c>
      <c r="X271" s="3" t="n">
        <f aca="false">W271-J271</f>
        <v>0</v>
      </c>
      <c r="Y271" s="3" t="n">
        <v>0</v>
      </c>
      <c r="Z271" s="3" t="n">
        <v>0</v>
      </c>
      <c r="AA271" s="3" t="n">
        <v>0</v>
      </c>
      <c r="AB271" s="3" t="n">
        <v>0</v>
      </c>
      <c r="AC271" s="3" t="n">
        <v>0</v>
      </c>
      <c r="AD271" s="3" t="n">
        <v>0</v>
      </c>
      <c r="AE271" s="3" t="n">
        <v>0</v>
      </c>
      <c r="AF271" s="3" t="n">
        <v>0</v>
      </c>
      <c r="AG271" s="3" t="n">
        <v>0</v>
      </c>
      <c r="AH271" s="3" t="n">
        <v>0</v>
      </c>
      <c r="AI271" s="3" t="n">
        <v>0</v>
      </c>
      <c r="AJ271" s="3" t="n">
        <v>0</v>
      </c>
      <c r="AK271" s="3" t="n">
        <v>0</v>
      </c>
      <c r="AL271" s="3" t="n">
        <v>0</v>
      </c>
      <c r="AM271" s="3" t="n">
        <v>0</v>
      </c>
      <c r="AN271" s="3" t="n">
        <v>0</v>
      </c>
      <c r="AO271" s="3" t="n">
        <v>0</v>
      </c>
      <c r="AP271" s="3" t="n">
        <v>0</v>
      </c>
      <c r="AQ271" s="3" t="n">
        <v>0</v>
      </c>
      <c r="AR271" s="3" t="n">
        <v>0</v>
      </c>
      <c r="AS271" s="3" t="n">
        <v>0</v>
      </c>
      <c r="AT271" s="3" t="n">
        <v>0</v>
      </c>
      <c r="AU271" s="3" t="n">
        <v>0</v>
      </c>
      <c r="AV271" s="3" t="n">
        <v>0</v>
      </c>
      <c r="AW271" s="3" t="n">
        <v>0</v>
      </c>
      <c r="AX271" s="3" t="n">
        <v>0</v>
      </c>
      <c r="AY271" s="3" t="n">
        <v>0</v>
      </c>
      <c r="AZ271" s="3" t="n">
        <v>0</v>
      </c>
      <c r="BA271" s="3" t="n">
        <v>0</v>
      </c>
      <c r="BB271" s="3" t="n">
        <v>0</v>
      </c>
      <c r="BC271" s="3" t="n">
        <v>0</v>
      </c>
      <c r="BD271" s="3" t="n">
        <v>0</v>
      </c>
      <c r="BE271" s="3" t="n">
        <v>0</v>
      </c>
      <c r="BF271" s="3" t="n">
        <v>0</v>
      </c>
      <c r="BG271" s="3" t="n">
        <v>0</v>
      </c>
      <c r="BH271" s="3" t="n">
        <v>0</v>
      </c>
      <c r="BI271" s="3" t="n">
        <v>0</v>
      </c>
      <c r="BJ271" s="3" t="n">
        <v>0</v>
      </c>
      <c r="BK271" s="3" t="n">
        <v>0</v>
      </c>
      <c r="BL271" s="3" t="n">
        <v>0</v>
      </c>
      <c r="BM271" s="3" t="n">
        <v>0</v>
      </c>
      <c r="BN271" s="3" t="n">
        <v>0</v>
      </c>
      <c r="BO271" s="3" t="n">
        <v>0</v>
      </c>
      <c r="BP271" s="3" t="n">
        <v>0</v>
      </c>
      <c r="BQ271" s="3" t="n">
        <v>0</v>
      </c>
      <c r="BR271" s="3" t="n">
        <v>0</v>
      </c>
      <c r="BS271" s="3" t="n">
        <v>0</v>
      </c>
      <c r="BT271" s="3" t="n">
        <v>0</v>
      </c>
      <c r="BU271" s="3" t="n">
        <v>0</v>
      </c>
      <c r="BV271" s="3" t="n">
        <v>0</v>
      </c>
      <c r="BW271" s="3" t="n">
        <v>0</v>
      </c>
      <c r="BX271" s="3" t="n">
        <v>0</v>
      </c>
      <c r="BY271" s="3" t="n">
        <v>0</v>
      </c>
      <c r="BZ271" s="3" t="n">
        <v>0</v>
      </c>
      <c r="CA271" s="3" t="n">
        <v>0</v>
      </c>
      <c r="CB271" s="3" t="n">
        <v>0</v>
      </c>
      <c r="CC271" s="3" t="n">
        <v>0</v>
      </c>
      <c r="CD271" s="3" t="n">
        <v>0</v>
      </c>
      <c r="CE271" s="3" t="n">
        <v>0</v>
      </c>
      <c r="CF271" s="3" t="n">
        <v>0</v>
      </c>
      <c r="CG271" s="3" t="n">
        <v>0</v>
      </c>
      <c r="CH271" s="3" t="n">
        <v>0</v>
      </c>
      <c r="CI271" s="3" t="n">
        <v>0</v>
      </c>
      <c r="CJ271" s="3" t="n">
        <v>0</v>
      </c>
      <c r="CK271" s="3" t="n">
        <v>0</v>
      </c>
      <c r="CL271" s="3" t="n">
        <v>0</v>
      </c>
      <c r="CM271" s="3" t="n">
        <v>0</v>
      </c>
      <c r="CN271" s="3" t="n">
        <v>0</v>
      </c>
      <c r="CO271" s="3" t="n">
        <v>0</v>
      </c>
      <c r="CP271" s="3" t="n">
        <v>0</v>
      </c>
      <c r="CQ271" s="3" t="n">
        <v>0</v>
      </c>
      <c r="CR271" s="3" t="n">
        <v>0</v>
      </c>
      <c r="CS271" s="3" t="n">
        <v>0</v>
      </c>
      <c r="CT271" s="3" t="n">
        <v>0</v>
      </c>
      <c r="CU271" s="63" t="s">
        <v>8</v>
      </c>
      <c r="CV271" s="56" t="n">
        <v>0</v>
      </c>
      <c r="CW271" s="56" t="n">
        <v>0</v>
      </c>
      <c r="CX271" s="56" t="n">
        <v>0</v>
      </c>
      <c r="CY271" s="55" t="n">
        <v>0</v>
      </c>
      <c r="CZ271" s="55" t="n">
        <v>0</v>
      </c>
      <c r="DA271" s="55" t="n">
        <v>0</v>
      </c>
      <c r="DB271" s="3" t="n">
        <v>0</v>
      </c>
      <c r="DC271" s="3" t="n">
        <v>0</v>
      </c>
      <c r="DD271" s="3" t="n">
        <v>0</v>
      </c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AGZ271" s="20"/>
      <c r="AHA271" s="20"/>
      <c r="AHB271" s="20"/>
      <c r="AHC271" s="20"/>
      <c r="AHD271" s="20"/>
      <c r="AHE271" s="20"/>
      <c r="AHF271" s="20"/>
      <c r="AHG271" s="20"/>
      <c r="AHH271" s="20"/>
      <c r="AHI271" s="20"/>
      <c r="AHJ271" s="20"/>
      <c r="AHK271" s="20"/>
      <c r="AHL271" s="20"/>
      <c r="AHM271" s="20"/>
      <c r="AHN271" s="20"/>
      <c r="AHO271" s="20"/>
      <c r="AHP271" s="20"/>
      <c r="AHQ271" s="20"/>
      <c r="AHR271" s="20"/>
      <c r="AHS271" s="20"/>
      <c r="AHT271" s="20"/>
      <c r="AHU271" s="20"/>
      <c r="AHV271" s="20"/>
      <c r="AHW271" s="20"/>
      <c r="AHX271" s="20"/>
      <c r="AHY271" s="20"/>
      <c r="AHZ271" s="20"/>
      <c r="AIA271" s="20"/>
      <c r="AIB271" s="20"/>
      <c r="AIC271" s="20"/>
      <c r="AID271" s="20"/>
      <c r="AIE271" s="20"/>
      <c r="AIF271" s="20"/>
      <c r="AIG271" s="20"/>
      <c r="AIH271" s="20"/>
      <c r="AII271" s="20"/>
      <c r="AIJ271" s="20"/>
      <c r="AIK271" s="20"/>
      <c r="AIL271" s="21"/>
      <c r="AIM271" s="21"/>
      <c r="AIN271" s="21"/>
      <c r="AIO271" s="21"/>
      <c r="AIP271" s="21"/>
      <c r="AIQ271" s="21"/>
      <c r="AIR271" s="21"/>
      <c r="AIS271" s="21"/>
      <c r="AIT271" s="21"/>
      <c r="AIU271" s="21"/>
      <c r="AIV271" s="21"/>
      <c r="AIW271" s="21"/>
      <c r="AIX271" s="21"/>
      <c r="AIY271" s="21"/>
      <c r="AIZ271" s="21"/>
      <c r="AJA271" s="21"/>
      <c r="AJB271" s="21"/>
      <c r="AJC271" s="21"/>
      <c r="AJD271" s="21"/>
      <c r="AJE271" s="21"/>
      <c r="AJF271" s="21"/>
      <c r="AJG271" s="21"/>
      <c r="AJH271" s="21"/>
      <c r="AJI271" s="21"/>
      <c r="AJJ271" s="21"/>
      <c r="AJK271" s="21"/>
      <c r="AJL271" s="21"/>
      <c r="AJM271" s="21"/>
      <c r="AJN271" s="21"/>
      <c r="AJO271" s="21"/>
      <c r="AJP271" s="21"/>
      <c r="AJQ271" s="21"/>
      <c r="AJR271" s="21"/>
      <c r="AJS271" s="21"/>
      <c r="AJT271" s="21"/>
      <c r="AJU271" s="21"/>
      <c r="AJV271" s="21"/>
      <c r="AJW271" s="21"/>
      <c r="AJX271" s="21"/>
      <c r="AJY271" s="21"/>
      <c r="AJZ271" s="21"/>
      <c r="AKA271" s="21"/>
      <c r="AKB271" s="21"/>
      <c r="AKC271" s="21"/>
      <c r="AKD271" s="21"/>
      <c r="AKE271" s="21"/>
      <c r="AKF271" s="21"/>
      <c r="AKG271" s="21"/>
      <c r="AKH271" s="21"/>
      <c r="AKI271" s="21"/>
      <c r="AKJ271" s="21"/>
      <c r="AKK271" s="21"/>
      <c r="AKL271" s="21"/>
      <c r="AKM271" s="21"/>
      <c r="AKN271" s="21"/>
      <c r="AKO271" s="21"/>
      <c r="AKP271" s="21"/>
      <c r="AKQ271" s="21"/>
      <c r="AKR271" s="21"/>
      <c r="AKS271" s="21"/>
      <c r="AKT271" s="21"/>
      <c r="AKU271" s="21"/>
      <c r="AKV271" s="21"/>
      <c r="AKW271" s="21"/>
      <c r="AKX271" s="21"/>
      <c r="AKY271" s="21"/>
      <c r="AKZ271" s="21"/>
      <c r="ALA271" s="21"/>
      <c r="ALB271" s="21"/>
      <c r="ALC271" s="21"/>
      <c r="ALD271" s="21"/>
      <c r="ALE271" s="21"/>
      <c r="ALF271" s="21"/>
      <c r="ALG271" s="21"/>
      <c r="ALH271" s="21"/>
      <c r="ALI271" s="21"/>
      <c r="ALJ271" s="21"/>
      <c r="ALK271" s="21"/>
      <c r="ALL271" s="21"/>
      <c r="ALM271" s="21"/>
      <c r="ALN271" s="21"/>
      <c r="ALO271" s="21"/>
      <c r="ALP271" s="21"/>
      <c r="ALQ271" s="21"/>
      <c r="ALR271" s="21"/>
      <c r="ALS271" s="21"/>
      <c r="ALT271" s="21"/>
      <c r="ALU271" s="21"/>
      <c r="ALV271" s="21"/>
      <c r="ALW271" s="21"/>
      <c r="ALX271" s="21"/>
      <c r="ALY271" s="21"/>
      <c r="ALZ271" s="21"/>
      <c r="AMA271" s="21"/>
      <c r="AMB271" s="21"/>
      <c r="AMC271" s="21"/>
      <c r="AMD271" s="21"/>
      <c r="AME271" s="21"/>
      <c r="AMF271" s="21"/>
      <c r="AMG271" s="21"/>
      <c r="AMH271" s="21"/>
      <c r="AMI271" s="21"/>
      <c r="AMJ271" s="21"/>
    </row>
    <row r="272" s="58" customFormat="true" ht="12.8" hidden="true" customHeight="false" outlineLevel="0" collapsed="false">
      <c r="A272" s="52" t="s">
        <v>476</v>
      </c>
      <c r="B272" s="52" t="s">
        <v>272</v>
      </c>
      <c r="C272" s="52"/>
      <c r="D272" s="53" t="n">
        <v>1970</v>
      </c>
      <c r="E272" s="53" t="n">
        <f aca="true">YEAR(TODAY())-D272</f>
        <v>56</v>
      </c>
      <c r="F272" s="53" t="s">
        <v>44</v>
      </c>
      <c r="G272" s="53" t="s">
        <v>67</v>
      </c>
      <c r="H272" s="54"/>
      <c r="I272" s="54"/>
      <c r="J272" s="3" t="n">
        <f aca="false">IF(COUNT(M272:V272)&lt;7,W272,LARGE(M272:V272,1)+LARGE(M272:V272,2)+LARGE(M272:V272,3)+LARGE(M272:V272,4)+LARGE(M272:V272,5)+LARGE(M272:V272,6)+LARGE(M272:V272,7))</f>
        <v>0</v>
      </c>
      <c r="K272" s="3"/>
      <c r="L272" s="59" t="n">
        <f aca="false">AE272</f>
        <v>0</v>
      </c>
      <c r="M272" s="3"/>
      <c r="N272" s="3" t="n">
        <f aca="false">AS272</f>
        <v>0</v>
      </c>
      <c r="O272" s="3" t="n">
        <v>0</v>
      </c>
      <c r="P272" s="3"/>
      <c r="Q272" s="3"/>
      <c r="R272" s="3" t="n">
        <f aca="false">BX272</f>
        <v>0</v>
      </c>
      <c r="S272" s="3"/>
      <c r="T272" s="3" t="n">
        <f aca="false">CM272</f>
        <v>0</v>
      </c>
      <c r="U272" s="3" t="n">
        <f aca="false">CT272</f>
        <v>0</v>
      </c>
      <c r="V272" s="3" t="n">
        <f aca="false">DA272</f>
        <v>0</v>
      </c>
      <c r="W272" s="3" t="n">
        <f aca="false">SUM(M272:V272)</f>
        <v>0</v>
      </c>
      <c r="X272" s="3" t="n">
        <f aca="false">W272-J272</f>
        <v>0</v>
      </c>
      <c r="Y272" s="3" t="n">
        <v>0</v>
      </c>
      <c r="Z272" s="3" t="n">
        <v>0</v>
      </c>
      <c r="AA272" s="3" t="n">
        <v>0</v>
      </c>
      <c r="AB272" s="3" t="n">
        <v>0</v>
      </c>
      <c r="AC272" s="3" t="n">
        <v>0</v>
      </c>
      <c r="AD272" s="3" t="n">
        <v>0</v>
      </c>
      <c r="AE272" s="3" t="n">
        <v>0</v>
      </c>
      <c r="AF272" s="3" t="n">
        <v>0</v>
      </c>
      <c r="AG272" s="3" t="n">
        <v>0</v>
      </c>
      <c r="AH272" s="3" t="n">
        <v>0</v>
      </c>
      <c r="AI272" s="3" t="n">
        <v>0</v>
      </c>
      <c r="AJ272" s="3" t="n">
        <v>0</v>
      </c>
      <c r="AK272" s="3" t="n">
        <v>0</v>
      </c>
      <c r="AL272" s="3" t="n">
        <v>0</v>
      </c>
      <c r="AM272" s="3" t="n">
        <v>0</v>
      </c>
      <c r="AN272" s="3" t="n">
        <v>0</v>
      </c>
      <c r="AO272" s="3" t="n">
        <v>0</v>
      </c>
      <c r="AP272" s="3" t="n">
        <v>0</v>
      </c>
      <c r="AQ272" s="3" t="n">
        <v>0</v>
      </c>
      <c r="AR272" s="3" t="n">
        <v>0</v>
      </c>
      <c r="AS272" s="3" t="n">
        <v>0</v>
      </c>
      <c r="AT272" s="3" t="n">
        <v>0</v>
      </c>
      <c r="AU272" s="3" t="n">
        <v>0</v>
      </c>
      <c r="AV272" s="3" t="n">
        <v>0</v>
      </c>
      <c r="AW272" s="3" t="n">
        <v>0</v>
      </c>
      <c r="AX272" s="3" t="n">
        <v>0</v>
      </c>
      <c r="AY272" s="3" t="n">
        <v>0</v>
      </c>
      <c r="AZ272" s="3" t="n">
        <v>0</v>
      </c>
      <c r="BA272" s="3" t="n">
        <v>0</v>
      </c>
      <c r="BB272" s="3" t="n">
        <v>0</v>
      </c>
      <c r="BC272" s="3" t="n">
        <v>0</v>
      </c>
      <c r="BD272" s="3" t="n">
        <v>0</v>
      </c>
      <c r="BE272" s="3" t="n">
        <v>0</v>
      </c>
      <c r="BF272" s="3" t="n">
        <v>0</v>
      </c>
      <c r="BG272" s="3" t="n">
        <v>0</v>
      </c>
      <c r="BH272" s="3" t="n">
        <v>0</v>
      </c>
      <c r="BI272" s="3" t="n">
        <v>0</v>
      </c>
      <c r="BJ272" s="3" t="n">
        <v>0</v>
      </c>
      <c r="BK272" s="3" t="n">
        <v>0</v>
      </c>
      <c r="BL272" s="3" t="n">
        <v>0</v>
      </c>
      <c r="BM272" s="3" t="n">
        <v>0</v>
      </c>
      <c r="BN272" s="3" t="n">
        <v>0</v>
      </c>
      <c r="BO272" s="3" t="n">
        <v>0</v>
      </c>
      <c r="BP272" s="3" t="n">
        <v>0</v>
      </c>
      <c r="BQ272" s="3" t="n">
        <v>0</v>
      </c>
      <c r="BR272" s="3" t="n">
        <v>0</v>
      </c>
      <c r="BS272" s="3" t="n">
        <v>0</v>
      </c>
      <c r="BT272" s="3" t="n">
        <v>0</v>
      </c>
      <c r="BU272" s="3" t="n">
        <v>0</v>
      </c>
      <c r="BV272" s="3" t="n">
        <v>0</v>
      </c>
      <c r="BW272" s="3" t="n">
        <v>0</v>
      </c>
      <c r="BX272" s="3" t="n">
        <v>0</v>
      </c>
      <c r="BY272" s="3" t="n">
        <v>0</v>
      </c>
      <c r="BZ272" s="3" t="n">
        <v>0</v>
      </c>
      <c r="CA272" s="3" t="n">
        <v>0</v>
      </c>
      <c r="CB272" s="3" t="n">
        <v>0</v>
      </c>
      <c r="CC272" s="3" t="n">
        <v>0</v>
      </c>
      <c r="CD272" s="3" t="n">
        <v>0</v>
      </c>
      <c r="CE272" s="3" t="n">
        <v>0</v>
      </c>
      <c r="CF272" s="3" t="n">
        <v>0</v>
      </c>
      <c r="CG272" s="3" t="n">
        <v>0</v>
      </c>
      <c r="CH272" s="3" t="n">
        <v>0</v>
      </c>
      <c r="CI272" s="3" t="n">
        <v>0</v>
      </c>
      <c r="CJ272" s="3" t="n">
        <v>0</v>
      </c>
      <c r="CK272" s="3" t="n">
        <v>0</v>
      </c>
      <c r="CL272" s="3" t="n">
        <v>0</v>
      </c>
      <c r="CM272" s="3" t="n">
        <v>0</v>
      </c>
      <c r="CN272" s="3" t="n">
        <v>0</v>
      </c>
      <c r="CO272" s="3" t="n">
        <v>0</v>
      </c>
      <c r="CP272" s="3" t="n">
        <v>0</v>
      </c>
      <c r="CQ272" s="3" t="n">
        <v>0</v>
      </c>
      <c r="CR272" s="3" t="n">
        <v>0</v>
      </c>
      <c r="CS272" s="3" t="n">
        <v>0</v>
      </c>
      <c r="CT272" s="3" t="n">
        <v>0</v>
      </c>
      <c r="CU272" s="63" t="s">
        <v>8</v>
      </c>
      <c r="CV272" s="56" t="n">
        <v>0</v>
      </c>
      <c r="CW272" s="56" t="n">
        <v>0</v>
      </c>
      <c r="CX272" s="56" t="n">
        <v>0</v>
      </c>
      <c r="CY272" s="55" t="n">
        <v>0</v>
      </c>
      <c r="CZ272" s="55" t="n">
        <v>0</v>
      </c>
      <c r="DA272" s="55" t="n">
        <v>0</v>
      </c>
      <c r="DB272" s="3" t="n">
        <v>0</v>
      </c>
      <c r="DC272" s="3" t="n">
        <v>0</v>
      </c>
      <c r="DD272" s="3" t="n">
        <v>0</v>
      </c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AGZ272" s="20"/>
      <c r="AHA272" s="20"/>
      <c r="AHB272" s="20"/>
      <c r="AHC272" s="20"/>
      <c r="AHD272" s="20"/>
      <c r="AHE272" s="20"/>
      <c r="AHF272" s="20"/>
      <c r="AHG272" s="20"/>
      <c r="AHH272" s="20"/>
      <c r="AHI272" s="20"/>
      <c r="AHJ272" s="20"/>
      <c r="AHK272" s="20"/>
      <c r="AHL272" s="20"/>
      <c r="AHM272" s="20"/>
      <c r="AHN272" s="20"/>
      <c r="AHO272" s="20"/>
      <c r="AHP272" s="20"/>
      <c r="AHQ272" s="20"/>
      <c r="AHR272" s="20"/>
      <c r="AHS272" s="20"/>
      <c r="AHT272" s="20"/>
      <c r="AHU272" s="20"/>
      <c r="AHV272" s="20"/>
      <c r="AHW272" s="20"/>
      <c r="AHX272" s="20"/>
      <c r="AHY272" s="20"/>
      <c r="AHZ272" s="20"/>
      <c r="AIA272" s="20"/>
      <c r="AIB272" s="20"/>
      <c r="AIC272" s="20"/>
      <c r="AID272" s="20"/>
      <c r="AIE272" s="20"/>
      <c r="AIF272" s="20"/>
      <c r="AIG272" s="20"/>
      <c r="AIH272" s="20"/>
      <c r="AII272" s="20"/>
      <c r="AIJ272" s="20"/>
      <c r="AIK272" s="20"/>
      <c r="AIL272" s="21"/>
      <c r="AIM272" s="21"/>
      <c r="AIN272" s="21"/>
      <c r="AIO272" s="21"/>
      <c r="AIP272" s="21"/>
      <c r="AIQ272" s="21"/>
      <c r="AIR272" s="21"/>
      <c r="AIS272" s="21"/>
      <c r="AIT272" s="21"/>
      <c r="AIU272" s="21"/>
      <c r="AIV272" s="21"/>
      <c r="AIW272" s="21"/>
      <c r="AIX272" s="21"/>
      <c r="AIY272" s="21"/>
      <c r="AIZ272" s="21"/>
      <c r="AJA272" s="21"/>
      <c r="AJB272" s="21"/>
      <c r="AJC272" s="21"/>
      <c r="AJD272" s="21"/>
      <c r="AJE272" s="21"/>
      <c r="AJF272" s="21"/>
      <c r="AJG272" s="21"/>
      <c r="AJH272" s="21"/>
      <c r="AJI272" s="21"/>
      <c r="AJJ272" s="21"/>
      <c r="AJK272" s="21"/>
      <c r="AJL272" s="21"/>
      <c r="AJM272" s="21"/>
      <c r="AJN272" s="21"/>
      <c r="AJO272" s="21"/>
      <c r="AJP272" s="21"/>
      <c r="AJQ272" s="21"/>
      <c r="AJR272" s="21"/>
      <c r="AJS272" s="21"/>
      <c r="AJT272" s="21"/>
      <c r="AJU272" s="21"/>
      <c r="AJV272" s="21"/>
      <c r="AJW272" s="21"/>
      <c r="AJX272" s="21"/>
      <c r="AJY272" s="21"/>
      <c r="AJZ272" s="21"/>
      <c r="AKA272" s="21"/>
      <c r="AKB272" s="21"/>
      <c r="AKC272" s="21"/>
      <c r="AKD272" s="21"/>
      <c r="AKE272" s="21"/>
      <c r="AKF272" s="21"/>
      <c r="AKG272" s="21"/>
      <c r="AKH272" s="21"/>
      <c r="AKI272" s="21"/>
      <c r="AKJ272" s="21"/>
      <c r="AKK272" s="21"/>
      <c r="AKL272" s="21"/>
      <c r="AKM272" s="21"/>
      <c r="AKN272" s="21"/>
      <c r="AKO272" s="21"/>
      <c r="AKP272" s="21"/>
      <c r="AKQ272" s="21"/>
      <c r="AKR272" s="21"/>
      <c r="AKS272" s="21"/>
      <c r="AKT272" s="21"/>
      <c r="AKU272" s="21"/>
      <c r="AKV272" s="21"/>
      <c r="AKW272" s="21"/>
      <c r="AKX272" s="21"/>
      <c r="AKY272" s="21"/>
      <c r="AKZ272" s="21"/>
      <c r="ALA272" s="21"/>
      <c r="ALB272" s="21"/>
      <c r="ALC272" s="21"/>
      <c r="ALD272" s="21"/>
      <c r="ALE272" s="21"/>
      <c r="ALF272" s="21"/>
      <c r="ALG272" s="21"/>
      <c r="ALH272" s="21"/>
      <c r="ALI272" s="21"/>
      <c r="ALJ272" s="21"/>
      <c r="ALK272" s="21"/>
      <c r="ALL272" s="21"/>
      <c r="ALM272" s="21"/>
      <c r="ALN272" s="21"/>
      <c r="ALO272" s="21"/>
      <c r="ALP272" s="21"/>
      <c r="ALQ272" s="21"/>
      <c r="ALR272" s="21"/>
      <c r="ALS272" s="21"/>
      <c r="ALT272" s="21"/>
      <c r="ALU272" s="21"/>
      <c r="ALV272" s="21"/>
      <c r="ALW272" s="21"/>
      <c r="ALX272" s="21"/>
      <c r="ALY272" s="21"/>
      <c r="ALZ272" s="21"/>
      <c r="AMA272" s="21"/>
      <c r="AMB272" s="21"/>
      <c r="AMC272" s="21"/>
      <c r="AMD272" s="21"/>
      <c r="AME272" s="21"/>
      <c r="AMF272" s="21"/>
      <c r="AMG272" s="21"/>
      <c r="AMH272" s="21"/>
      <c r="AMI272" s="21"/>
      <c r="AMJ272" s="21"/>
    </row>
    <row r="273" s="58" customFormat="true" ht="12.8" hidden="true" customHeight="false" outlineLevel="0" collapsed="false">
      <c r="A273" s="52" t="s">
        <v>478</v>
      </c>
      <c r="B273" s="52" t="s">
        <v>177</v>
      </c>
      <c r="C273" s="52"/>
      <c r="D273" s="53" t="n">
        <v>2006</v>
      </c>
      <c r="E273" s="53" t="n">
        <f aca="true">YEAR(TODAY())-D273</f>
        <v>20</v>
      </c>
      <c r="F273" s="53" t="s">
        <v>44</v>
      </c>
      <c r="G273" s="53" t="s">
        <v>45</v>
      </c>
      <c r="H273" s="54"/>
      <c r="I273" s="54"/>
      <c r="J273" s="3" t="n">
        <f aca="false">IF(COUNT(M273:V273)&lt;7,W273,LARGE(M273:V273,1)+LARGE(M273:V273,2)+LARGE(M273:V273,3)+LARGE(M273:V273,4)+LARGE(M273:V273,5)+LARGE(M273:V273,6)+LARGE(M273:V273,7))</f>
        <v>0</v>
      </c>
      <c r="K273" s="3"/>
      <c r="L273" s="59" t="n">
        <f aca="false">AE273</f>
        <v>0</v>
      </c>
      <c r="M273" s="3"/>
      <c r="N273" s="3" t="n">
        <f aca="false">AS273</f>
        <v>0</v>
      </c>
      <c r="O273" s="3" t="n">
        <v>0</v>
      </c>
      <c r="P273" s="3"/>
      <c r="Q273" s="3"/>
      <c r="R273" s="3" t="n">
        <f aca="false">BX273</f>
        <v>0</v>
      </c>
      <c r="S273" s="3"/>
      <c r="T273" s="3" t="n">
        <f aca="false">CM273</f>
        <v>0</v>
      </c>
      <c r="U273" s="3" t="n">
        <f aca="false">CT273</f>
        <v>0</v>
      </c>
      <c r="V273" s="3" t="n">
        <f aca="false">DA273</f>
        <v>0</v>
      </c>
      <c r="W273" s="3" t="n">
        <f aca="false">SUM(M273:V273)</f>
        <v>0</v>
      </c>
      <c r="X273" s="3" t="n">
        <f aca="false">W273-J273</f>
        <v>0</v>
      </c>
      <c r="Y273" s="3" t="n">
        <v>0</v>
      </c>
      <c r="Z273" s="3" t="n">
        <v>0</v>
      </c>
      <c r="AA273" s="3" t="n">
        <v>0</v>
      </c>
      <c r="AB273" s="3" t="n">
        <v>0</v>
      </c>
      <c r="AC273" s="3" t="n">
        <v>0</v>
      </c>
      <c r="AD273" s="3" t="n">
        <v>0</v>
      </c>
      <c r="AE273" s="3" t="n">
        <v>0</v>
      </c>
      <c r="AF273" s="3" t="n">
        <v>0</v>
      </c>
      <c r="AG273" s="3" t="n">
        <v>0</v>
      </c>
      <c r="AH273" s="3" t="n">
        <v>0</v>
      </c>
      <c r="AI273" s="3" t="n">
        <v>0</v>
      </c>
      <c r="AJ273" s="3" t="n">
        <v>0</v>
      </c>
      <c r="AK273" s="3" t="n">
        <v>0</v>
      </c>
      <c r="AL273" s="3" t="n">
        <v>0</v>
      </c>
      <c r="AM273" s="3" t="n">
        <v>0</v>
      </c>
      <c r="AN273" s="3" t="n">
        <v>0</v>
      </c>
      <c r="AO273" s="3" t="n">
        <v>0</v>
      </c>
      <c r="AP273" s="3" t="n">
        <v>0</v>
      </c>
      <c r="AQ273" s="3" t="n">
        <v>0</v>
      </c>
      <c r="AR273" s="3" t="n">
        <v>0</v>
      </c>
      <c r="AS273" s="3" t="n">
        <v>0</v>
      </c>
      <c r="AT273" s="3" t="n">
        <v>0</v>
      </c>
      <c r="AU273" s="3" t="n">
        <v>0</v>
      </c>
      <c r="AV273" s="3" t="n">
        <v>0</v>
      </c>
      <c r="AW273" s="3" t="n">
        <v>0</v>
      </c>
      <c r="AX273" s="3" t="n">
        <v>0</v>
      </c>
      <c r="AY273" s="3" t="n">
        <v>0</v>
      </c>
      <c r="AZ273" s="3" t="n">
        <v>0</v>
      </c>
      <c r="BA273" s="3" t="n">
        <v>0</v>
      </c>
      <c r="BB273" s="3" t="n">
        <v>0</v>
      </c>
      <c r="BC273" s="3" t="n">
        <v>0</v>
      </c>
      <c r="BD273" s="3" t="n">
        <v>0</v>
      </c>
      <c r="BE273" s="3" t="n">
        <v>0</v>
      </c>
      <c r="BF273" s="3" t="n">
        <v>0</v>
      </c>
      <c r="BG273" s="3" t="n">
        <v>0</v>
      </c>
      <c r="BH273" s="3" t="n">
        <v>0</v>
      </c>
      <c r="BI273" s="3" t="n">
        <v>0</v>
      </c>
      <c r="BJ273" s="3" t="n">
        <v>0</v>
      </c>
      <c r="BK273" s="3" t="n">
        <v>0</v>
      </c>
      <c r="BL273" s="3" t="n">
        <v>0</v>
      </c>
      <c r="BM273" s="3" t="n">
        <v>0</v>
      </c>
      <c r="BN273" s="3" t="n">
        <v>0</v>
      </c>
      <c r="BO273" s="3" t="n">
        <v>0</v>
      </c>
      <c r="BP273" s="3" t="n">
        <v>0</v>
      </c>
      <c r="BQ273" s="3" t="n">
        <v>0</v>
      </c>
      <c r="BR273" s="3" t="n">
        <v>0</v>
      </c>
      <c r="BS273" s="3" t="n">
        <v>0</v>
      </c>
      <c r="BT273" s="3" t="n">
        <v>0</v>
      </c>
      <c r="BU273" s="3" t="n">
        <v>0</v>
      </c>
      <c r="BV273" s="3" t="n">
        <v>0</v>
      </c>
      <c r="BW273" s="3" t="n">
        <v>0</v>
      </c>
      <c r="BX273" s="3" t="n">
        <v>0</v>
      </c>
      <c r="BY273" s="3" t="n">
        <v>0</v>
      </c>
      <c r="BZ273" s="3" t="n">
        <v>0</v>
      </c>
      <c r="CA273" s="3" t="n">
        <v>0</v>
      </c>
      <c r="CB273" s="3" t="n">
        <v>0</v>
      </c>
      <c r="CC273" s="3" t="n">
        <v>0</v>
      </c>
      <c r="CD273" s="3" t="n">
        <v>0</v>
      </c>
      <c r="CE273" s="3" t="n">
        <v>0</v>
      </c>
      <c r="CF273" s="3" t="n">
        <v>0</v>
      </c>
      <c r="CG273" s="3" t="n">
        <v>0</v>
      </c>
      <c r="CH273" s="3" t="n">
        <v>0</v>
      </c>
      <c r="CI273" s="3" t="n">
        <v>0</v>
      </c>
      <c r="CJ273" s="3" t="n">
        <v>0</v>
      </c>
      <c r="CK273" s="3" t="n">
        <v>0</v>
      </c>
      <c r="CL273" s="3" t="n">
        <v>0</v>
      </c>
      <c r="CM273" s="3" t="n">
        <v>0</v>
      </c>
      <c r="CN273" s="3" t="n">
        <v>0</v>
      </c>
      <c r="CO273" s="3" t="n">
        <v>0</v>
      </c>
      <c r="CP273" s="3" t="n">
        <v>0</v>
      </c>
      <c r="CQ273" s="3" t="n">
        <v>0</v>
      </c>
      <c r="CR273" s="3" t="n">
        <v>0</v>
      </c>
      <c r="CS273" s="3" t="n">
        <v>0</v>
      </c>
      <c r="CT273" s="3" t="n">
        <v>0</v>
      </c>
      <c r="CU273" s="63" t="s">
        <v>8</v>
      </c>
      <c r="CV273" s="56" t="n">
        <v>0</v>
      </c>
      <c r="CW273" s="56" t="n">
        <v>0</v>
      </c>
      <c r="CX273" s="56" t="n">
        <v>0</v>
      </c>
      <c r="CY273" s="55" t="n">
        <v>0</v>
      </c>
      <c r="CZ273" s="55" t="n">
        <v>0</v>
      </c>
      <c r="DA273" s="55" t="n">
        <v>0</v>
      </c>
      <c r="DB273" s="3" t="n">
        <v>0</v>
      </c>
      <c r="DC273" s="3" t="n">
        <v>0</v>
      </c>
      <c r="DD273" s="3" t="n">
        <v>0</v>
      </c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AGZ273" s="20"/>
      <c r="AHA273" s="20"/>
      <c r="AHB273" s="20"/>
      <c r="AHC273" s="20"/>
      <c r="AHD273" s="20"/>
      <c r="AHE273" s="20"/>
      <c r="AHF273" s="20"/>
      <c r="AHG273" s="20"/>
      <c r="AHH273" s="20"/>
      <c r="AHI273" s="20"/>
      <c r="AHJ273" s="20"/>
      <c r="AHK273" s="20"/>
      <c r="AHL273" s="20"/>
      <c r="AHM273" s="20"/>
      <c r="AHN273" s="20"/>
      <c r="AHO273" s="20"/>
      <c r="AHP273" s="20"/>
      <c r="AHQ273" s="20"/>
      <c r="AHR273" s="20"/>
      <c r="AHS273" s="20"/>
      <c r="AHT273" s="20"/>
      <c r="AHU273" s="20"/>
      <c r="AHV273" s="20"/>
      <c r="AHW273" s="20"/>
      <c r="AHX273" s="20"/>
      <c r="AHY273" s="20"/>
      <c r="AHZ273" s="20"/>
      <c r="AIA273" s="20"/>
      <c r="AIB273" s="20"/>
      <c r="AIC273" s="20"/>
      <c r="AID273" s="20"/>
      <c r="AIE273" s="20"/>
      <c r="AIF273" s="20"/>
      <c r="AIG273" s="20"/>
      <c r="AIH273" s="20"/>
      <c r="AII273" s="20"/>
      <c r="AIJ273" s="20"/>
      <c r="AIK273" s="20"/>
      <c r="AIL273" s="21"/>
      <c r="AIM273" s="21"/>
      <c r="AIN273" s="21"/>
      <c r="AIO273" s="21"/>
      <c r="AIP273" s="21"/>
      <c r="AIQ273" s="21"/>
      <c r="AIR273" s="21"/>
      <c r="AIS273" s="21"/>
      <c r="AIT273" s="21"/>
      <c r="AIU273" s="21"/>
      <c r="AIV273" s="21"/>
      <c r="AIW273" s="21"/>
      <c r="AIX273" s="21"/>
      <c r="AIY273" s="21"/>
      <c r="AIZ273" s="21"/>
      <c r="AJA273" s="21"/>
      <c r="AJB273" s="21"/>
      <c r="AJC273" s="21"/>
      <c r="AJD273" s="21"/>
      <c r="AJE273" s="21"/>
      <c r="AJF273" s="21"/>
      <c r="AJG273" s="21"/>
      <c r="AJH273" s="21"/>
      <c r="AJI273" s="21"/>
      <c r="AJJ273" s="21"/>
      <c r="AJK273" s="21"/>
      <c r="AJL273" s="21"/>
      <c r="AJM273" s="21"/>
      <c r="AJN273" s="21"/>
      <c r="AJO273" s="21"/>
      <c r="AJP273" s="21"/>
      <c r="AJQ273" s="21"/>
      <c r="AJR273" s="21"/>
      <c r="AJS273" s="21"/>
      <c r="AJT273" s="21"/>
      <c r="AJU273" s="21"/>
      <c r="AJV273" s="21"/>
      <c r="AJW273" s="21"/>
      <c r="AJX273" s="21"/>
      <c r="AJY273" s="21"/>
      <c r="AJZ273" s="21"/>
      <c r="AKA273" s="21"/>
      <c r="AKB273" s="21"/>
      <c r="AKC273" s="21"/>
      <c r="AKD273" s="21"/>
      <c r="AKE273" s="21"/>
      <c r="AKF273" s="21"/>
      <c r="AKG273" s="21"/>
      <c r="AKH273" s="21"/>
      <c r="AKI273" s="21"/>
      <c r="AKJ273" s="21"/>
      <c r="AKK273" s="21"/>
      <c r="AKL273" s="21"/>
      <c r="AKM273" s="21"/>
      <c r="AKN273" s="21"/>
      <c r="AKO273" s="21"/>
      <c r="AKP273" s="21"/>
      <c r="AKQ273" s="21"/>
      <c r="AKR273" s="21"/>
      <c r="AKS273" s="21"/>
      <c r="AKT273" s="21"/>
      <c r="AKU273" s="21"/>
      <c r="AKV273" s="21"/>
      <c r="AKW273" s="21"/>
      <c r="AKX273" s="21"/>
      <c r="AKY273" s="21"/>
      <c r="AKZ273" s="21"/>
      <c r="ALA273" s="21"/>
      <c r="ALB273" s="21"/>
      <c r="ALC273" s="21"/>
      <c r="ALD273" s="21"/>
      <c r="ALE273" s="21"/>
      <c r="ALF273" s="21"/>
      <c r="ALG273" s="21"/>
      <c r="ALH273" s="21"/>
      <c r="ALI273" s="21"/>
      <c r="ALJ273" s="21"/>
      <c r="ALK273" s="21"/>
      <c r="ALL273" s="21"/>
      <c r="ALM273" s="21"/>
      <c r="ALN273" s="21"/>
      <c r="ALO273" s="21"/>
      <c r="ALP273" s="21"/>
      <c r="ALQ273" s="21"/>
      <c r="ALR273" s="21"/>
      <c r="ALS273" s="21"/>
      <c r="ALT273" s="21"/>
      <c r="ALU273" s="21"/>
      <c r="ALV273" s="21"/>
      <c r="ALW273" s="21"/>
      <c r="ALX273" s="21"/>
      <c r="ALY273" s="21"/>
      <c r="ALZ273" s="21"/>
      <c r="AMA273" s="21"/>
      <c r="AMB273" s="21"/>
      <c r="AMC273" s="21"/>
      <c r="AMD273" s="21"/>
      <c r="AME273" s="21"/>
      <c r="AMF273" s="21"/>
      <c r="AMG273" s="21"/>
      <c r="AMH273" s="21"/>
      <c r="AMI273" s="21"/>
      <c r="AMJ273" s="21"/>
    </row>
    <row r="274" s="58" customFormat="true" ht="12.8" hidden="true" customHeight="false" outlineLevel="0" collapsed="false">
      <c r="A274" s="52" t="s">
        <v>479</v>
      </c>
      <c r="B274" s="52" t="s">
        <v>480</v>
      </c>
      <c r="C274" s="52" t="s">
        <v>146</v>
      </c>
      <c r="D274" s="53" t="n">
        <v>1974</v>
      </c>
      <c r="E274" s="53" t="n">
        <f aca="true">YEAR(TODAY())-D274</f>
        <v>52</v>
      </c>
      <c r="F274" s="53" t="s">
        <v>44</v>
      </c>
      <c r="G274" s="53" t="s">
        <v>67</v>
      </c>
      <c r="H274" s="54"/>
      <c r="I274" s="54"/>
      <c r="J274" s="3" t="n">
        <f aca="false">IF(COUNT(M274:V274)&lt;7,W274,LARGE(M274:V274,1)+LARGE(M274:V274,2)+LARGE(M274:V274,3)+LARGE(M274:V274,4)+LARGE(M274:V274,5)+LARGE(M274:V274,6)+LARGE(M274:V274,7))</f>
        <v>0</v>
      </c>
      <c r="K274" s="3"/>
      <c r="L274" s="59" t="n">
        <f aca="false">AE274</f>
        <v>0</v>
      </c>
      <c r="M274" s="3"/>
      <c r="N274" s="3" t="n">
        <f aca="false">AS274</f>
        <v>0</v>
      </c>
      <c r="O274" s="3" t="n">
        <v>0</v>
      </c>
      <c r="P274" s="3"/>
      <c r="Q274" s="3"/>
      <c r="R274" s="3" t="n">
        <f aca="false">BX274</f>
        <v>0</v>
      </c>
      <c r="S274" s="3"/>
      <c r="T274" s="3" t="n">
        <f aca="false">CM274</f>
        <v>0</v>
      </c>
      <c r="U274" s="3" t="n">
        <f aca="false">CT274</f>
        <v>0</v>
      </c>
      <c r="V274" s="3" t="n">
        <f aca="false">DA274</f>
        <v>0</v>
      </c>
      <c r="W274" s="3" t="n">
        <f aca="false">SUM(M274:V274)</f>
        <v>0</v>
      </c>
      <c r="X274" s="3" t="n">
        <f aca="false">W274-J274</f>
        <v>0</v>
      </c>
      <c r="Y274" s="3" t="n">
        <v>0</v>
      </c>
      <c r="Z274" s="3" t="n">
        <v>0</v>
      </c>
      <c r="AA274" s="3" t="n">
        <v>0</v>
      </c>
      <c r="AB274" s="3" t="n">
        <v>0</v>
      </c>
      <c r="AC274" s="3" t="n">
        <v>0</v>
      </c>
      <c r="AD274" s="3" t="n">
        <v>0</v>
      </c>
      <c r="AE274" s="3" t="n">
        <v>0</v>
      </c>
      <c r="AF274" s="3" t="n">
        <v>0</v>
      </c>
      <c r="AG274" s="3" t="n">
        <v>0</v>
      </c>
      <c r="AH274" s="3" t="n">
        <v>0</v>
      </c>
      <c r="AI274" s="3" t="n">
        <v>0</v>
      </c>
      <c r="AJ274" s="3" t="n">
        <v>0</v>
      </c>
      <c r="AK274" s="3" t="n">
        <v>0</v>
      </c>
      <c r="AL274" s="3" t="n">
        <v>0</v>
      </c>
      <c r="AM274" s="3" t="n">
        <v>0</v>
      </c>
      <c r="AN274" s="3" t="n">
        <v>0</v>
      </c>
      <c r="AO274" s="3" t="n">
        <v>0</v>
      </c>
      <c r="AP274" s="3" t="n">
        <v>0</v>
      </c>
      <c r="AQ274" s="3" t="n">
        <v>0</v>
      </c>
      <c r="AR274" s="3" t="n">
        <v>0</v>
      </c>
      <c r="AS274" s="3" t="n">
        <v>0</v>
      </c>
      <c r="AT274" s="3" t="n">
        <v>0</v>
      </c>
      <c r="AU274" s="3" t="n">
        <v>0</v>
      </c>
      <c r="AV274" s="3" t="n">
        <v>0</v>
      </c>
      <c r="AW274" s="3" t="n">
        <v>0</v>
      </c>
      <c r="AX274" s="3" t="n">
        <v>0</v>
      </c>
      <c r="AY274" s="3" t="n">
        <v>0</v>
      </c>
      <c r="AZ274" s="3" t="n">
        <v>0</v>
      </c>
      <c r="BA274" s="3" t="n">
        <v>0</v>
      </c>
      <c r="BB274" s="3" t="n">
        <v>0</v>
      </c>
      <c r="BC274" s="3" t="n">
        <v>0</v>
      </c>
      <c r="BD274" s="3" t="n">
        <v>0</v>
      </c>
      <c r="BE274" s="3" t="n">
        <v>0</v>
      </c>
      <c r="BF274" s="3" t="n">
        <v>0</v>
      </c>
      <c r="BG274" s="3" t="n">
        <v>0</v>
      </c>
      <c r="BH274" s="3" t="n">
        <v>0</v>
      </c>
      <c r="BI274" s="3" t="n">
        <v>0</v>
      </c>
      <c r="BJ274" s="3" t="n">
        <v>0</v>
      </c>
      <c r="BK274" s="3" t="n">
        <v>0</v>
      </c>
      <c r="BL274" s="3" t="n">
        <v>0</v>
      </c>
      <c r="BM274" s="3" t="n">
        <v>0</v>
      </c>
      <c r="BN274" s="3" t="n">
        <v>0</v>
      </c>
      <c r="BO274" s="3" t="n">
        <v>0</v>
      </c>
      <c r="BP274" s="3" t="n">
        <v>0</v>
      </c>
      <c r="BQ274" s="3" t="n">
        <v>0</v>
      </c>
      <c r="BR274" s="3" t="n">
        <v>0</v>
      </c>
      <c r="BS274" s="3" t="n">
        <v>0</v>
      </c>
      <c r="BT274" s="3" t="n">
        <v>0</v>
      </c>
      <c r="BU274" s="3" t="n">
        <v>0</v>
      </c>
      <c r="BV274" s="3" t="n">
        <v>0</v>
      </c>
      <c r="BW274" s="3" t="n">
        <v>0</v>
      </c>
      <c r="BX274" s="3" t="n">
        <v>0</v>
      </c>
      <c r="BY274" s="3" t="n">
        <v>0</v>
      </c>
      <c r="BZ274" s="3" t="n">
        <v>0</v>
      </c>
      <c r="CA274" s="3" t="n">
        <v>0</v>
      </c>
      <c r="CB274" s="3" t="n">
        <v>0</v>
      </c>
      <c r="CC274" s="3" t="n">
        <v>0</v>
      </c>
      <c r="CD274" s="3" t="n">
        <v>0</v>
      </c>
      <c r="CE274" s="3" t="n">
        <v>0</v>
      </c>
      <c r="CF274" s="3" t="n">
        <v>0</v>
      </c>
      <c r="CG274" s="3" t="n">
        <v>0</v>
      </c>
      <c r="CH274" s="3" t="n">
        <v>0</v>
      </c>
      <c r="CI274" s="3" t="n">
        <v>0</v>
      </c>
      <c r="CJ274" s="3" t="n">
        <v>0</v>
      </c>
      <c r="CK274" s="3" t="n">
        <v>0</v>
      </c>
      <c r="CL274" s="3" t="n">
        <v>0</v>
      </c>
      <c r="CM274" s="3" t="n">
        <v>0</v>
      </c>
      <c r="CN274" s="3" t="n">
        <v>0</v>
      </c>
      <c r="CO274" s="3" t="n">
        <v>0</v>
      </c>
      <c r="CP274" s="3" t="n">
        <v>0</v>
      </c>
      <c r="CQ274" s="3" t="n">
        <v>0</v>
      </c>
      <c r="CR274" s="3" t="n">
        <v>0</v>
      </c>
      <c r="CS274" s="3" t="n">
        <v>0</v>
      </c>
      <c r="CT274" s="3" t="n">
        <v>0</v>
      </c>
      <c r="CU274" s="63" t="s">
        <v>8</v>
      </c>
      <c r="CV274" s="56" t="n">
        <v>0</v>
      </c>
      <c r="CW274" s="56" t="n">
        <v>0</v>
      </c>
      <c r="CX274" s="56" t="n">
        <v>0</v>
      </c>
      <c r="CY274" s="55" t="n">
        <v>0</v>
      </c>
      <c r="CZ274" s="55" t="n">
        <v>0</v>
      </c>
      <c r="DA274" s="55" t="n">
        <v>0</v>
      </c>
      <c r="DB274" s="3" t="n">
        <v>0</v>
      </c>
      <c r="DC274" s="3" t="n">
        <v>0</v>
      </c>
      <c r="DD274" s="3" t="n">
        <v>0</v>
      </c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AGZ274" s="20"/>
      <c r="AHA274" s="20"/>
      <c r="AHB274" s="20"/>
      <c r="AHC274" s="20"/>
      <c r="AHD274" s="20"/>
      <c r="AHE274" s="20"/>
      <c r="AHF274" s="20"/>
      <c r="AHG274" s="20"/>
      <c r="AHH274" s="20"/>
      <c r="AHI274" s="20"/>
      <c r="AHJ274" s="20"/>
      <c r="AHK274" s="20"/>
      <c r="AHL274" s="20"/>
      <c r="AHM274" s="20"/>
      <c r="AHN274" s="20"/>
      <c r="AHO274" s="20"/>
      <c r="AHP274" s="20"/>
      <c r="AHQ274" s="20"/>
      <c r="AHR274" s="20"/>
      <c r="AHS274" s="20"/>
      <c r="AHT274" s="20"/>
      <c r="AHU274" s="20"/>
      <c r="AHV274" s="20"/>
      <c r="AHW274" s="20"/>
      <c r="AHX274" s="20"/>
      <c r="AHY274" s="20"/>
      <c r="AHZ274" s="20"/>
      <c r="AIA274" s="20"/>
      <c r="AIB274" s="20"/>
      <c r="AIC274" s="20"/>
      <c r="AID274" s="20"/>
      <c r="AIE274" s="20"/>
      <c r="AIF274" s="20"/>
      <c r="AIG274" s="20"/>
      <c r="AIH274" s="20"/>
      <c r="AII274" s="20"/>
      <c r="AIJ274" s="20"/>
      <c r="AIK274" s="20"/>
      <c r="AIL274" s="21"/>
      <c r="AIM274" s="21"/>
      <c r="AIN274" s="21"/>
      <c r="AIO274" s="21"/>
      <c r="AIP274" s="21"/>
      <c r="AIQ274" s="21"/>
      <c r="AIR274" s="21"/>
      <c r="AIS274" s="21"/>
      <c r="AIT274" s="21"/>
      <c r="AIU274" s="21"/>
      <c r="AIV274" s="21"/>
      <c r="AIW274" s="21"/>
      <c r="AIX274" s="21"/>
      <c r="AIY274" s="21"/>
      <c r="AIZ274" s="21"/>
      <c r="AJA274" s="21"/>
      <c r="AJB274" s="21"/>
      <c r="AJC274" s="21"/>
      <c r="AJD274" s="21"/>
      <c r="AJE274" s="21"/>
      <c r="AJF274" s="21"/>
      <c r="AJG274" s="21"/>
      <c r="AJH274" s="21"/>
      <c r="AJI274" s="21"/>
      <c r="AJJ274" s="21"/>
      <c r="AJK274" s="21"/>
      <c r="AJL274" s="21"/>
      <c r="AJM274" s="21"/>
      <c r="AJN274" s="21"/>
      <c r="AJO274" s="21"/>
      <c r="AJP274" s="21"/>
      <c r="AJQ274" s="21"/>
      <c r="AJR274" s="21"/>
      <c r="AJS274" s="21"/>
      <c r="AJT274" s="21"/>
      <c r="AJU274" s="21"/>
      <c r="AJV274" s="21"/>
      <c r="AJW274" s="21"/>
      <c r="AJX274" s="21"/>
      <c r="AJY274" s="21"/>
      <c r="AJZ274" s="21"/>
      <c r="AKA274" s="21"/>
      <c r="AKB274" s="21"/>
      <c r="AKC274" s="21"/>
      <c r="AKD274" s="21"/>
      <c r="AKE274" s="21"/>
      <c r="AKF274" s="21"/>
      <c r="AKG274" s="21"/>
      <c r="AKH274" s="21"/>
      <c r="AKI274" s="21"/>
      <c r="AKJ274" s="21"/>
      <c r="AKK274" s="21"/>
      <c r="AKL274" s="21"/>
      <c r="AKM274" s="21"/>
      <c r="AKN274" s="21"/>
      <c r="AKO274" s="21"/>
      <c r="AKP274" s="21"/>
      <c r="AKQ274" s="21"/>
      <c r="AKR274" s="21"/>
      <c r="AKS274" s="21"/>
      <c r="AKT274" s="21"/>
      <c r="AKU274" s="21"/>
      <c r="AKV274" s="21"/>
      <c r="AKW274" s="21"/>
      <c r="AKX274" s="21"/>
      <c r="AKY274" s="21"/>
      <c r="AKZ274" s="21"/>
      <c r="ALA274" s="21"/>
      <c r="ALB274" s="21"/>
      <c r="ALC274" s="21"/>
      <c r="ALD274" s="21"/>
      <c r="ALE274" s="21"/>
      <c r="ALF274" s="21"/>
      <c r="ALG274" s="21"/>
      <c r="ALH274" s="21"/>
      <c r="ALI274" s="21"/>
      <c r="ALJ274" s="21"/>
      <c r="ALK274" s="21"/>
      <c r="ALL274" s="21"/>
      <c r="ALM274" s="21"/>
      <c r="ALN274" s="21"/>
      <c r="ALO274" s="21"/>
      <c r="ALP274" s="21"/>
      <c r="ALQ274" s="21"/>
      <c r="ALR274" s="21"/>
      <c r="ALS274" s="21"/>
      <c r="ALT274" s="21"/>
      <c r="ALU274" s="21"/>
      <c r="ALV274" s="21"/>
      <c r="ALW274" s="21"/>
      <c r="ALX274" s="21"/>
      <c r="ALY274" s="21"/>
      <c r="ALZ274" s="21"/>
      <c r="AMA274" s="21"/>
      <c r="AMB274" s="21"/>
      <c r="AMC274" s="21"/>
      <c r="AMD274" s="21"/>
      <c r="AME274" s="21"/>
      <c r="AMF274" s="21"/>
      <c r="AMG274" s="21"/>
      <c r="AMH274" s="21"/>
      <c r="AMI274" s="21"/>
      <c r="AMJ274" s="21"/>
    </row>
    <row r="275" s="58" customFormat="true" ht="12.8" hidden="true" customHeight="false" outlineLevel="0" collapsed="false">
      <c r="A275" s="52" t="s">
        <v>481</v>
      </c>
      <c r="B275" s="52" t="s">
        <v>130</v>
      </c>
      <c r="C275" s="52" t="s">
        <v>70</v>
      </c>
      <c r="D275" s="53" t="n">
        <v>1982</v>
      </c>
      <c r="E275" s="53" t="n">
        <f aca="true">YEAR(TODAY())-D275</f>
        <v>44</v>
      </c>
      <c r="F275" s="53" t="s">
        <v>131</v>
      </c>
      <c r="G275" s="53" t="s">
        <v>135</v>
      </c>
      <c r="H275" s="54"/>
      <c r="I275" s="54"/>
      <c r="J275" s="3" t="n">
        <f aca="false">IF(COUNT(M275:V275)&lt;7,W275,LARGE(M275:V275,1)+LARGE(M275:V275,2)+LARGE(M275:V275,3)+LARGE(M275:V275,4)+LARGE(M275:V275,5)+LARGE(M275:V275,6)+LARGE(M275:V275,7))</f>
        <v>0</v>
      </c>
      <c r="K275" s="3"/>
      <c r="L275" s="59" t="n">
        <f aca="false">AE275</f>
        <v>0</v>
      </c>
      <c r="M275" s="3"/>
      <c r="N275" s="3" t="n">
        <f aca="false">AS275</f>
        <v>0</v>
      </c>
      <c r="O275" s="3" t="n">
        <v>0</v>
      </c>
      <c r="P275" s="3"/>
      <c r="Q275" s="3"/>
      <c r="R275" s="3" t="n">
        <f aca="false">BX275</f>
        <v>0</v>
      </c>
      <c r="S275" s="3"/>
      <c r="T275" s="3" t="n">
        <f aca="false">CM275</f>
        <v>0</v>
      </c>
      <c r="U275" s="3" t="n">
        <f aca="false">CT275</f>
        <v>0</v>
      </c>
      <c r="V275" s="3" t="n">
        <f aca="false">DA275</f>
        <v>0</v>
      </c>
      <c r="W275" s="3" t="n">
        <f aca="false">SUM(M275:V275)</f>
        <v>0</v>
      </c>
      <c r="X275" s="3" t="n">
        <f aca="false">W275-J275</f>
        <v>0</v>
      </c>
      <c r="Y275" s="3" t="n">
        <v>0</v>
      </c>
      <c r="Z275" s="3" t="n">
        <v>0</v>
      </c>
      <c r="AA275" s="3" t="n">
        <v>0</v>
      </c>
      <c r="AB275" s="3" t="n">
        <v>0</v>
      </c>
      <c r="AC275" s="3" t="n">
        <v>0</v>
      </c>
      <c r="AD275" s="3" t="n">
        <v>0</v>
      </c>
      <c r="AE275" s="3" t="n">
        <v>0</v>
      </c>
      <c r="AF275" s="3" t="n">
        <v>0</v>
      </c>
      <c r="AG275" s="3" t="n">
        <v>0</v>
      </c>
      <c r="AH275" s="3" t="n">
        <v>0</v>
      </c>
      <c r="AI275" s="3" t="n">
        <v>0</v>
      </c>
      <c r="AJ275" s="3" t="n">
        <v>0</v>
      </c>
      <c r="AK275" s="3" t="n">
        <v>0</v>
      </c>
      <c r="AL275" s="3" t="n">
        <v>0</v>
      </c>
      <c r="AM275" s="3" t="n">
        <v>0</v>
      </c>
      <c r="AN275" s="3" t="n">
        <v>0</v>
      </c>
      <c r="AO275" s="3" t="n">
        <v>0</v>
      </c>
      <c r="AP275" s="3" t="n">
        <v>0</v>
      </c>
      <c r="AQ275" s="3" t="n">
        <v>0</v>
      </c>
      <c r="AR275" s="3" t="n">
        <v>0</v>
      </c>
      <c r="AS275" s="3" t="n">
        <v>0</v>
      </c>
      <c r="AT275" s="3" t="n">
        <v>0</v>
      </c>
      <c r="AU275" s="3" t="n">
        <v>0</v>
      </c>
      <c r="AV275" s="3" t="n">
        <v>0</v>
      </c>
      <c r="AW275" s="3" t="n">
        <v>0</v>
      </c>
      <c r="AX275" s="3" t="n">
        <v>0</v>
      </c>
      <c r="AY275" s="3" t="n">
        <v>0</v>
      </c>
      <c r="AZ275" s="3" t="n">
        <v>0</v>
      </c>
      <c r="BA275" s="3" t="n">
        <v>0</v>
      </c>
      <c r="BB275" s="3" t="n">
        <v>0</v>
      </c>
      <c r="BC275" s="3" t="n">
        <v>0</v>
      </c>
      <c r="BD275" s="3" t="n">
        <v>0</v>
      </c>
      <c r="BE275" s="3" t="n">
        <v>0</v>
      </c>
      <c r="BF275" s="3" t="n">
        <v>0</v>
      </c>
      <c r="BG275" s="3" t="n">
        <v>0</v>
      </c>
      <c r="BH275" s="3" t="n">
        <v>0</v>
      </c>
      <c r="BI275" s="3" t="n">
        <v>0</v>
      </c>
      <c r="BJ275" s="3" t="n">
        <v>0</v>
      </c>
      <c r="BK275" s="3" t="n">
        <v>0</v>
      </c>
      <c r="BL275" s="3" t="n">
        <v>0</v>
      </c>
      <c r="BM275" s="3" t="n">
        <v>0</v>
      </c>
      <c r="BN275" s="3" t="n">
        <v>0</v>
      </c>
      <c r="BO275" s="3" t="n">
        <v>0</v>
      </c>
      <c r="BP275" s="3" t="n">
        <v>0</v>
      </c>
      <c r="BQ275" s="3" t="n">
        <v>0</v>
      </c>
      <c r="BR275" s="3" t="n">
        <v>0</v>
      </c>
      <c r="BS275" s="3" t="n">
        <v>0</v>
      </c>
      <c r="BT275" s="3" t="n">
        <v>0</v>
      </c>
      <c r="BU275" s="3" t="n">
        <v>0</v>
      </c>
      <c r="BV275" s="3" t="n">
        <v>0</v>
      </c>
      <c r="BW275" s="3" t="n">
        <v>0</v>
      </c>
      <c r="BX275" s="3" t="n">
        <v>0</v>
      </c>
      <c r="BY275" s="3" t="n">
        <v>0</v>
      </c>
      <c r="BZ275" s="3" t="n">
        <v>0</v>
      </c>
      <c r="CA275" s="3" t="n">
        <v>0</v>
      </c>
      <c r="CB275" s="3" t="n">
        <v>0</v>
      </c>
      <c r="CC275" s="3" t="n">
        <v>0</v>
      </c>
      <c r="CD275" s="3" t="n">
        <v>0</v>
      </c>
      <c r="CE275" s="3" t="n">
        <v>0</v>
      </c>
      <c r="CF275" s="3" t="n">
        <v>0</v>
      </c>
      <c r="CG275" s="3" t="n">
        <v>0</v>
      </c>
      <c r="CH275" s="3" t="n">
        <v>0</v>
      </c>
      <c r="CI275" s="3" t="n">
        <v>0</v>
      </c>
      <c r="CJ275" s="3" t="n">
        <v>0</v>
      </c>
      <c r="CK275" s="3" t="n">
        <v>0</v>
      </c>
      <c r="CL275" s="3" t="n">
        <v>0</v>
      </c>
      <c r="CM275" s="3" t="n">
        <v>0</v>
      </c>
      <c r="CN275" s="3" t="n">
        <v>0</v>
      </c>
      <c r="CO275" s="3" t="n">
        <v>0</v>
      </c>
      <c r="CP275" s="3" t="n">
        <v>0</v>
      </c>
      <c r="CQ275" s="3" t="n">
        <v>0</v>
      </c>
      <c r="CR275" s="3" t="n">
        <v>0</v>
      </c>
      <c r="CS275" s="3" t="n">
        <v>0</v>
      </c>
      <c r="CT275" s="3" t="n">
        <v>0</v>
      </c>
      <c r="CU275" s="63" t="s">
        <v>8</v>
      </c>
      <c r="CV275" s="56" t="n">
        <v>0</v>
      </c>
      <c r="CW275" s="56" t="n">
        <v>0</v>
      </c>
      <c r="CX275" s="56" t="n">
        <v>0</v>
      </c>
      <c r="CY275" s="55" t="n">
        <v>0</v>
      </c>
      <c r="CZ275" s="55" t="n">
        <v>0</v>
      </c>
      <c r="DA275" s="55" t="n">
        <v>0</v>
      </c>
      <c r="DB275" s="3" t="n">
        <v>0</v>
      </c>
      <c r="DC275" s="3" t="n">
        <v>0</v>
      </c>
      <c r="DD275" s="3" t="n">
        <v>0</v>
      </c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AGZ275" s="20"/>
      <c r="AHA275" s="20"/>
      <c r="AHB275" s="20"/>
      <c r="AHC275" s="20"/>
      <c r="AHD275" s="20"/>
      <c r="AHE275" s="20"/>
      <c r="AHF275" s="20"/>
      <c r="AHG275" s="20"/>
      <c r="AHH275" s="20"/>
      <c r="AHI275" s="20"/>
      <c r="AHJ275" s="20"/>
      <c r="AHK275" s="20"/>
      <c r="AHL275" s="20"/>
      <c r="AHM275" s="20"/>
      <c r="AHN275" s="20"/>
      <c r="AHO275" s="20"/>
      <c r="AHP275" s="20"/>
      <c r="AHQ275" s="20"/>
      <c r="AHR275" s="20"/>
      <c r="AHS275" s="20"/>
      <c r="AHT275" s="20"/>
      <c r="AHU275" s="20"/>
      <c r="AHV275" s="20"/>
      <c r="AHW275" s="20"/>
      <c r="AHX275" s="20"/>
      <c r="AHY275" s="20"/>
      <c r="AHZ275" s="20"/>
      <c r="AIA275" s="20"/>
      <c r="AIB275" s="20"/>
      <c r="AIC275" s="20"/>
      <c r="AID275" s="20"/>
      <c r="AIE275" s="20"/>
      <c r="AIF275" s="20"/>
      <c r="AIG275" s="20"/>
      <c r="AIH275" s="20"/>
      <c r="AII275" s="20"/>
      <c r="AIJ275" s="20"/>
      <c r="AIK275" s="20"/>
      <c r="AIL275" s="21"/>
      <c r="AIM275" s="21"/>
      <c r="AIN275" s="21"/>
      <c r="AIO275" s="21"/>
      <c r="AIP275" s="21"/>
      <c r="AIQ275" s="21"/>
      <c r="AIR275" s="21"/>
      <c r="AIS275" s="21"/>
      <c r="AIT275" s="21"/>
      <c r="AIU275" s="21"/>
      <c r="AIV275" s="21"/>
      <c r="AIW275" s="21"/>
      <c r="AIX275" s="21"/>
      <c r="AIY275" s="21"/>
      <c r="AIZ275" s="21"/>
      <c r="AJA275" s="21"/>
      <c r="AJB275" s="21"/>
      <c r="AJC275" s="21"/>
      <c r="AJD275" s="21"/>
      <c r="AJE275" s="21"/>
      <c r="AJF275" s="21"/>
      <c r="AJG275" s="21"/>
      <c r="AJH275" s="21"/>
      <c r="AJI275" s="21"/>
      <c r="AJJ275" s="21"/>
      <c r="AJK275" s="21"/>
      <c r="AJL275" s="21"/>
      <c r="AJM275" s="21"/>
      <c r="AJN275" s="21"/>
      <c r="AJO275" s="21"/>
      <c r="AJP275" s="21"/>
      <c r="AJQ275" s="21"/>
      <c r="AJR275" s="21"/>
      <c r="AJS275" s="21"/>
      <c r="AJT275" s="21"/>
      <c r="AJU275" s="21"/>
      <c r="AJV275" s="21"/>
      <c r="AJW275" s="21"/>
      <c r="AJX275" s="21"/>
      <c r="AJY275" s="21"/>
      <c r="AJZ275" s="21"/>
      <c r="AKA275" s="21"/>
      <c r="AKB275" s="21"/>
      <c r="AKC275" s="21"/>
      <c r="AKD275" s="21"/>
      <c r="AKE275" s="21"/>
      <c r="AKF275" s="21"/>
      <c r="AKG275" s="21"/>
      <c r="AKH275" s="21"/>
      <c r="AKI275" s="21"/>
      <c r="AKJ275" s="21"/>
      <c r="AKK275" s="21"/>
      <c r="AKL275" s="21"/>
      <c r="AKM275" s="21"/>
      <c r="AKN275" s="21"/>
      <c r="AKO275" s="21"/>
      <c r="AKP275" s="21"/>
      <c r="AKQ275" s="21"/>
      <c r="AKR275" s="21"/>
      <c r="AKS275" s="21"/>
      <c r="AKT275" s="21"/>
      <c r="AKU275" s="21"/>
      <c r="AKV275" s="21"/>
      <c r="AKW275" s="21"/>
      <c r="AKX275" s="21"/>
      <c r="AKY275" s="21"/>
      <c r="AKZ275" s="21"/>
      <c r="ALA275" s="21"/>
      <c r="ALB275" s="21"/>
      <c r="ALC275" s="21"/>
      <c r="ALD275" s="21"/>
      <c r="ALE275" s="21"/>
      <c r="ALF275" s="21"/>
      <c r="ALG275" s="21"/>
      <c r="ALH275" s="21"/>
      <c r="ALI275" s="21"/>
      <c r="ALJ275" s="21"/>
      <c r="ALK275" s="21"/>
      <c r="ALL275" s="21"/>
      <c r="ALM275" s="21"/>
      <c r="ALN275" s="21"/>
      <c r="ALO275" s="21"/>
      <c r="ALP275" s="21"/>
      <c r="ALQ275" s="21"/>
      <c r="ALR275" s="21"/>
      <c r="ALS275" s="21"/>
      <c r="ALT275" s="21"/>
      <c r="ALU275" s="21"/>
      <c r="ALV275" s="21"/>
      <c r="ALW275" s="21"/>
      <c r="ALX275" s="21"/>
      <c r="ALY275" s="21"/>
      <c r="ALZ275" s="21"/>
      <c r="AMA275" s="21"/>
      <c r="AMB275" s="21"/>
      <c r="AMC275" s="21"/>
      <c r="AMD275" s="21"/>
      <c r="AME275" s="21"/>
      <c r="AMF275" s="21"/>
      <c r="AMG275" s="21"/>
      <c r="AMH275" s="21"/>
      <c r="AMI275" s="21"/>
      <c r="AMJ275" s="21"/>
    </row>
    <row r="276" s="58" customFormat="true" ht="12.8" hidden="true" customHeight="false" outlineLevel="0" collapsed="false">
      <c r="A276" s="52" t="s">
        <v>482</v>
      </c>
      <c r="B276" s="52" t="s">
        <v>483</v>
      </c>
      <c r="C276" s="52" t="s">
        <v>156</v>
      </c>
      <c r="D276" s="53" t="n">
        <v>1993</v>
      </c>
      <c r="E276" s="53" t="n">
        <f aca="true">YEAR(TODAY())-D276</f>
        <v>33</v>
      </c>
      <c r="F276" s="53" t="s">
        <v>44</v>
      </c>
      <c r="G276" s="53" t="s">
        <v>59</v>
      </c>
      <c r="H276" s="54"/>
      <c r="I276" s="54"/>
      <c r="J276" s="3" t="n">
        <f aca="false">IF(COUNT(M276:V276)&lt;7,W276,LARGE(M276:V276,1)+LARGE(M276:V276,2)+LARGE(M276:V276,3)+LARGE(M276:V276,4)+LARGE(M276:V276,5)+LARGE(M276:V276,6)+LARGE(M276:V276,7))</f>
        <v>0</v>
      </c>
      <c r="K276" s="3"/>
      <c r="L276" s="59" t="n">
        <f aca="false">AE276</f>
        <v>0</v>
      </c>
      <c r="M276" s="3"/>
      <c r="N276" s="3" t="n">
        <f aca="false">AS276</f>
        <v>0</v>
      </c>
      <c r="O276" s="3" t="n">
        <v>0</v>
      </c>
      <c r="P276" s="3"/>
      <c r="Q276" s="3"/>
      <c r="R276" s="3" t="n">
        <f aca="false">BX276</f>
        <v>0</v>
      </c>
      <c r="S276" s="3"/>
      <c r="T276" s="3" t="n">
        <f aca="false">CM276</f>
        <v>0</v>
      </c>
      <c r="U276" s="3" t="n">
        <f aca="false">CT276</f>
        <v>0</v>
      </c>
      <c r="V276" s="3" t="n">
        <f aca="false">DA276</f>
        <v>0</v>
      </c>
      <c r="W276" s="3" t="n">
        <f aca="false">SUM(M276:V276)</f>
        <v>0</v>
      </c>
      <c r="X276" s="3" t="n">
        <f aca="false">W276-J276</f>
        <v>0</v>
      </c>
      <c r="Y276" s="3" t="n">
        <v>0</v>
      </c>
      <c r="Z276" s="3" t="n">
        <v>0</v>
      </c>
      <c r="AA276" s="3" t="n">
        <v>0</v>
      </c>
      <c r="AB276" s="3" t="n">
        <v>0</v>
      </c>
      <c r="AC276" s="3" t="n">
        <v>0</v>
      </c>
      <c r="AD276" s="3" t="n">
        <v>0</v>
      </c>
      <c r="AE276" s="3" t="n">
        <v>0</v>
      </c>
      <c r="AF276" s="3" t="n">
        <v>0</v>
      </c>
      <c r="AG276" s="3" t="n">
        <v>0</v>
      </c>
      <c r="AH276" s="3" t="n">
        <v>0</v>
      </c>
      <c r="AI276" s="3" t="n">
        <v>0</v>
      </c>
      <c r="AJ276" s="3" t="n">
        <v>0</v>
      </c>
      <c r="AK276" s="3" t="n">
        <v>0</v>
      </c>
      <c r="AL276" s="3" t="n">
        <v>0</v>
      </c>
      <c r="AM276" s="3" t="n">
        <v>0</v>
      </c>
      <c r="AN276" s="3" t="n">
        <v>0</v>
      </c>
      <c r="AO276" s="3" t="n">
        <v>0</v>
      </c>
      <c r="AP276" s="3" t="n">
        <v>0</v>
      </c>
      <c r="AQ276" s="3" t="n">
        <v>0</v>
      </c>
      <c r="AR276" s="3" t="n">
        <v>0</v>
      </c>
      <c r="AS276" s="3" t="n">
        <v>0</v>
      </c>
      <c r="AT276" s="3" t="n">
        <v>0</v>
      </c>
      <c r="AU276" s="3" t="n">
        <v>0</v>
      </c>
      <c r="AV276" s="3" t="n">
        <v>0</v>
      </c>
      <c r="AW276" s="3" t="n">
        <v>0</v>
      </c>
      <c r="AX276" s="3" t="n">
        <v>0</v>
      </c>
      <c r="AY276" s="3" t="n">
        <v>0</v>
      </c>
      <c r="AZ276" s="3" t="n">
        <v>0</v>
      </c>
      <c r="BA276" s="3" t="n">
        <v>0</v>
      </c>
      <c r="BB276" s="3" t="n">
        <v>0</v>
      </c>
      <c r="BC276" s="3" t="n">
        <v>0</v>
      </c>
      <c r="BD276" s="3" t="n">
        <v>0</v>
      </c>
      <c r="BE276" s="3" t="n">
        <v>0</v>
      </c>
      <c r="BF276" s="3" t="n">
        <v>0</v>
      </c>
      <c r="BG276" s="3" t="n">
        <v>0</v>
      </c>
      <c r="BH276" s="3" t="n">
        <v>0</v>
      </c>
      <c r="BI276" s="3" t="n">
        <v>0</v>
      </c>
      <c r="BJ276" s="3" t="n">
        <v>0</v>
      </c>
      <c r="BK276" s="3" t="n">
        <v>0</v>
      </c>
      <c r="BL276" s="3" t="n">
        <v>0</v>
      </c>
      <c r="BM276" s="3" t="n">
        <v>0</v>
      </c>
      <c r="BN276" s="3" t="n">
        <v>0</v>
      </c>
      <c r="BO276" s="3" t="n">
        <v>0</v>
      </c>
      <c r="BP276" s="3" t="n">
        <v>0</v>
      </c>
      <c r="BQ276" s="3" t="n">
        <v>0</v>
      </c>
      <c r="BR276" s="3" t="n">
        <v>0</v>
      </c>
      <c r="BS276" s="3" t="n">
        <v>0</v>
      </c>
      <c r="BT276" s="3" t="n">
        <v>0</v>
      </c>
      <c r="BU276" s="3" t="n">
        <v>0</v>
      </c>
      <c r="BV276" s="3" t="n">
        <v>0</v>
      </c>
      <c r="BW276" s="3" t="n">
        <v>0</v>
      </c>
      <c r="BX276" s="3" t="n">
        <v>0</v>
      </c>
      <c r="BY276" s="3" t="n">
        <v>0</v>
      </c>
      <c r="BZ276" s="3" t="n">
        <v>0</v>
      </c>
      <c r="CA276" s="3" t="n">
        <v>0</v>
      </c>
      <c r="CB276" s="3" t="n">
        <v>0</v>
      </c>
      <c r="CC276" s="3" t="n">
        <v>0</v>
      </c>
      <c r="CD276" s="3" t="n">
        <v>0</v>
      </c>
      <c r="CE276" s="3" t="n">
        <v>0</v>
      </c>
      <c r="CF276" s="3" t="n">
        <v>0</v>
      </c>
      <c r="CG276" s="3" t="n">
        <v>0</v>
      </c>
      <c r="CH276" s="3" t="n">
        <v>0</v>
      </c>
      <c r="CI276" s="3" t="n">
        <v>0</v>
      </c>
      <c r="CJ276" s="3" t="n">
        <v>0</v>
      </c>
      <c r="CK276" s="3" t="n">
        <v>0</v>
      </c>
      <c r="CL276" s="3" t="n">
        <v>0</v>
      </c>
      <c r="CM276" s="3" t="n">
        <v>0</v>
      </c>
      <c r="CN276" s="3" t="n">
        <v>0</v>
      </c>
      <c r="CO276" s="3" t="n">
        <v>0</v>
      </c>
      <c r="CP276" s="3" t="n">
        <v>0</v>
      </c>
      <c r="CQ276" s="3" t="n">
        <v>0</v>
      </c>
      <c r="CR276" s="3" t="n">
        <v>0</v>
      </c>
      <c r="CS276" s="3" t="n">
        <v>0</v>
      </c>
      <c r="CT276" s="3" t="n">
        <v>0</v>
      </c>
      <c r="CU276" s="63" t="s">
        <v>8</v>
      </c>
      <c r="CV276" s="56" t="n">
        <v>0</v>
      </c>
      <c r="CW276" s="56" t="n">
        <v>0</v>
      </c>
      <c r="CX276" s="56" t="n">
        <v>0</v>
      </c>
      <c r="CY276" s="55" t="n">
        <v>0</v>
      </c>
      <c r="CZ276" s="55" t="n">
        <v>0</v>
      </c>
      <c r="DA276" s="55" t="n">
        <v>0</v>
      </c>
      <c r="DB276" s="3" t="n">
        <v>0</v>
      </c>
      <c r="DC276" s="3" t="n">
        <v>0</v>
      </c>
      <c r="DD276" s="3" t="n">
        <v>0</v>
      </c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AGZ276" s="20"/>
      <c r="AHA276" s="20"/>
      <c r="AHB276" s="20"/>
      <c r="AHC276" s="20"/>
      <c r="AHD276" s="20"/>
      <c r="AHE276" s="20"/>
      <c r="AHF276" s="20"/>
      <c r="AHG276" s="20"/>
      <c r="AHH276" s="20"/>
      <c r="AHI276" s="20"/>
      <c r="AHJ276" s="20"/>
      <c r="AHK276" s="20"/>
      <c r="AHL276" s="20"/>
      <c r="AHM276" s="20"/>
      <c r="AHN276" s="20"/>
      <c r="AHO276" s="20"/>
      <c r="AHP276" s="20"/>
      <c r="AHQ276" s="20"/>
      <c r="AHR276" s="20"/>
      <c r="AHS276" s="20"/>
      <c r="AHT276" s="20"/>
      <c r="AHU276" s="20"/>
      <c r="AHV276" s="20"/>
      <c r="AHW276" s="20"/>
      <c r="AHX276" s="20"/>
      <c r="AHY276" s="20"/>
      <c r="AHZ276" s="20"/>
      <c r="AIA276" s="20"/>
      <c r="AIB276" s="20"/>
      <c r="AIC276" s="20"/>
      <c r="AID276" s="20"/>
      <c r="AIE276" s="20"/>
      <c r="AIF276" s="20"/>
      <c r="AIG276" s="20"/>
      <c r="AIH276" s="20"/>
      <c r="AII276" s="20"/>
      <c r="AIJ276" s="20"/>
      <c r="AIK276" s="20"/>
      <c r="AIL276" s="21"/>
      <c r="AIM276" s="21"/>
      <c r="AIN276" s="21"/>
      <c r="AIO276" s="21"/>
      <c r="AIP276" s="21"/>
      <c r="AIQ276" s="21"/>
      <c r="AIR276" s="21"/>
      <c r="AIS276" s="21"/>
      <c r="AIT276" s="21"/>
      <c r="AIU276" s="21"/>
      <c r="AIV276" s="21"/>
      <c r="AIW276" s="21"/>
      <c r="AIX276" s="21"/>
      <c r="AIY276" s="21"/>
      <c r="AIZ276" s="21"/>
      <c r="AJA276" s="21"/>
      <c r="AJB276" s="21"/>
      <c r="AJC276" s="21"/>
      <c r="AJD276" s="21"/>
      <c r="AJE276" s="21"/>
      <c r="AJF276" s="21"/>
      <c r="AJG276" s="21"/>
      <c r="AJH276" s="21"/>
      <c r="AJI276" s="21"/>
      <c r="AJJ276" s="21"/>
      <c r="AJK276" s="21"/>
      <c r="AJL276" s="21"/>
      <c r="AJM276" s="21"/>
      <c r="AJN276" s="21"/>
      <c r="AJO276" s="21"/>
      <c r="AJP276" s="21"/>
      <c r="AJQ276" s="21"/>
      <c r="AJR276" s="21"/>
      <c r="AJS276" s="21"/>
      <c r="AJT276" s="21"/>
      <c r="AJU276" s="21"/>
      <c r="AJV276" s="21"/>
      <c r="AJW276" s="21"/>
      <c r="AJX276" s="21"/>
      <c r="AJY276" s="21"/>
      <c r="AJZ276" s="21"/>
      <c r="AKA276" s="21"/>
      <c r="AKB276" s="21"/>
      <c r="AKC276" s="21"/>
      <c r="AKD276" s="21"/>
      <c r="AKE276" s="21"/>
      <c r="AKF276" s="21"/>
      <c r="AKG276" s="21"/>
      <c r="AKH276" s="21"/>
      <c r="AKI276" s="21"/>
      <c r="AKJ276" s="21"/>
      <c r="AKK276" s="21"/>
      <c r="AKL276" s="21"/>
      <c r="AKM276" s="21"/>
      <c r="AKN276" s="21"/>
      <c r="AKO276" s="21"/>
      <c r="AKP276" s="21"/>
      <c r="AKQ276" s="21"/>
      <c r="AKR276" s="21"/>
      <c r="AKS276" s="21"/>
      <c r="AKT276" s="21"/>
      <c r="AKU276" s="21"/>
      <c r="AKV276" s="21"/>
      <c r="AKW276" s="21"/>
      <c r="AKX276" s="21"/>
      <c r="AKY276" s="21"/>
      <c r="AKZ276" s="21"/>
      <c r="ALA276" s="21"/>
      <c r="ALB276" s="21"/>
      <c r="ALC276" s="21"/>
      <c r="ALD276" s="21"/>
      <c r="ALE276" s="21"/>
      <c r="ALF276" s="21"/>
      <c r="ALG276" s="21"/>
      <c r="ALH276" s="21"/>
      <c r="ALI276" s="21"/>
      <c r="ALJ276" s="21"/>
      <c r="ALK276" s="21"/>
      <c r="ALL276" s="21"/>
      <c r="ALM276" s="21"/>
      <c r="ALN276" s="21"/>
      <c r="ALO276" s="21"/>
      <c r="ALP276" s="21"/>
      <c r="ALQ276" s="21"/>
      <c r="ALR276" s="21"/>
      <c r="ALS276" s="21"/>
      <c r="ALT276" s="21"/>
      <c r="ALU276" s="21"/>
      <c r="ALV276" s="21"/>
      <c r="ALW276" s="21"/>
      <c r="ALX276" s="21"/>
      <c r="ALY276" s="21"/>
      <c r="ALZ276" s="21"/>
      <c r="AMA276" s="21"/>
      <c r="AMB276" s="21"/>
      <c r="AMC276" s="21"/>
      <c r="AMD276" s="21"/>
      <c r="AME276" s="21"/>
      <c r="AMF276" s="21"/>
      <c r="AMG276" s="21"/>
      <c r="AMH276" s="21"/>
      <c r="AMI276" s="21"/>
      <c r="AMJ276" s="21"/>
    </row>
    <row r="277" s="58" customFormat="true" ht="12.8" hidden="true" customHeight="false" outlineLevel="0" collapsed="false">
      <c r="A277" s="52" t="s">
        <v>484</v>
      </c>
      <c r="B277" s="52" t="s">
        <v>42</v>
      </c>
      <c r="C277" s="52" t="s">
        <v>146</v>
      </c>
      <c r="D277" s="53" t="n">
        <v>1978</v>
      </c>
      <c r="E277" s="53" t="n">
        <f aca="true">YEAR(TODAY())-D277</f>
        <v>48</v>
      </c>
      <c r="F277" s="53" t="s">
        <v>44</v>
      </c>
      <c r="G277" s="53" t="s">
        <v>52</v>
      </c>
      <c r="H277" s="54" t="n">
        <v>0</v>
      </c>
      <c r="I277" s="54" t="n">
        <v>0</v>
      </c>
      <c r="J277" s="3" t="n">
        <f aca="false">IF(COUNT(L277:V277)&lt;7,W277,LARGE(L277:V277,1)+LARGE(L277:V277,2)+LARGE(L277:V277,3)+LARGE(L277:V277,4)+LARGE(L277:V277,5)+LARGE(L277:V277,6)+LARGE(L277:V277,7))</f>
        <v>0</v>
      </c>
      <c r="K277" s="3" t="n">
        <v>0</v>
      </c>
      <c r="L277" s="59" t="n">
        <f aca="false">AE277</f>
        <v>0</v>
      </c>
      <c r="M277" s="3"/>
      <c r="N277" s="3" t="n">
        <f aca="false">AS277</f>
        <v>0</v>
      </c>
      <c r="O277" s="3" t="n">
        <v>0</v>
      </c>
      <c r="P277" s="3"/>
      <c r="Q277" s="3"/>
      <c r="R277" s="3" t="n">
        <f aca="false">BX277</f>
        <v>0</v>
      </c>
      <c r="S277" s="3" t="n">
        <f aca="false">CF277</f>
        <v>0</v>
      </c>
      <c r="T277" s="3" t="n">
        <f aca="false">CM277</f>
        <v>0</v>
      </c>
      <c r="U277" s="3" t="n">
        <f aca="false">CT277</f>
        <v>0</v>
      </c>
      <c r="V277" s="3" t="n">
        <f aca="false">DA277</f>
        <v>0</v>
      </c>
      <c r="W277" s="3" t="n">
        <f aca="false">SUM(L277:V277)</f>
        <v>0</v>
      </c>
      <c r="X277" s="3" t="n">
        <f aca="false">W277-J277</f>
        <v>0</v>
      </c>
      <c r="Y277" s="3" t="n">
        <v>0</v>
      </c>
      <c r="Z277" s="3" t="n">
        <v>0</v>
      </c>
      <c r="AA277" s="3" t="n">
        <v>0</v>
      </c>
      <c r="AB277" s="3" t="n">
        <v>0</v>
      </c>
      <c r="AC277" s="3" t="n">
        <v>0</v>
      </c>
      <c r="AD277" s="3" t="n">
        <v>0</v>
      </c>
      <c r="AE277" s="3" t="n">
        <v>0</v>
      </c>
      <c r="AF277" s="3" t="n">
        <v>0</v>
      </c>
      <c r="AG277" s="3" t="n">
        <v>0</v>
      </c>
      <c r="AH277" s="3" t="n">
        <v>0</v>
      </c>
      <c r="AI277" s="3" t="n">
        <v>0</v>
      </c>
      <c r="AJ277" s="3" t="n">
        <v>0</v>
      </c>
      <c r="AK277" s="3" t="n">
        <v>0</v>
      </c>
      <c r="AL277" s="3" t="n">
        <v>0</v>
      </c>
      <c r="AM277" s="3" t="n">
        <v>0</v>
      </c>
      <c r="AN277" s="3" t="n">
        <v>0</v>
      </c>
      <c r="AO277" s="3" t="n">
        <v>0</v>
      </c>
      <c r="AP277" s="3" t="n">
        <v>0</v>
      </c>
      <c r="AQ277" s="3" t="n">
        <v>0</v>
      </c>
      <c r="AR277" s="3" t="n">
        <v>0</v>
      </c>
      <c r="AS277" s="3" t="n">
        <v>0</v>
      </c>
      <c r="AT277" s="3" t="n">
        <v>0</v>
      </c>
      <c r="AU277" s="3" t="n">
        <v>0</v>
      </c>
      <c r="AV277" s="3" t="n">
        <v>0</v>
      </c>
      <c r="AW277" s="3" t="n">
        <v>0</v>
      </c>
      <c r="AX277" s="3" t="n">
        <v>0</v>
      </c>
      <c r="AY277" s="3" t="n">
        <v>0</v>
      </c>
      <c r="AZ277" s="3" t="n">
        <v>0</v>
      </c>
      <c r="BA277" s="3" t="n">
        <v>0</v>
      </c>
      <c r="BB277" s="3" t="n">
        <v>0</v>
      </c>
      <c r="BC277" s="3" t="n">
        <v>0</v>
      </c>
      <c r="BD277" s="3" t="n">
        <v>0</v>
      </c>
      <c r="BE277" s="3" t="n">
        <v>0</v>
      </c>
      <c r="BF277" s="3" t="n">
        <v>0</v>
      </c>
      <c r="BG277" s="3" t="n">
        <v>0</v>
      </c>
      <c r="BH277" s="3" t="n">
        <v>0</v>
      </c>
      <c r="BI277" s="3" t="n">
        <v>0</v>
      </c>
      <c r="BJ277" s="3" t="n">
        <v>0</v>
      </c>
      <c r="BK277" s="3" t="n">
        <v>0</v>
      </c>
      <c r="BL277" s="3" t="n">
        <v>0</v>
      </c>
      <c r="BM277" s="3" t="n">
        <v>0</v>
      </c>
      <c r="BN277" s="3" t="n">
        <v>0</v>
      </c>
      <c r="BO277" s="3" t="n">
        <v>0</v>
      </c>
      <c r="BP277" s="3" t="n">
        <v>0</v>
      </c>
      <c r="BQ277" s="3" t="n">
        <v>0</v>
      </c>
      <c r="BR277" s="3" t="n">
        <v>0</v>
      </c>
      <c r="BS277" s="3" t="n">
        <v>0</v>
      </c>
      <c r="BT277" s="3" t="n">
        <v>0</v>
      </c>
      <c r="BU277" s="3" t="n">
        <v>0</v>
      </c>
      <c r="BV277" s="3" t="n">
        <v>0</v>
      </c>
      <c r="BW277" s="3" t="n">
        <v>0</v>
      </c>
      <c r="BX277" s="3" t="n">
        <v>0</v>
      </c>
      <c r="BY277" s="3" t="n">
        <v>0</v>
      </c>
      <c r="BZ277" s="3" t="n">
        <v>0</v>
      </c>
      <c r="CA277" s="3" t="n">
        <v>0</v>
      </c>
      <c r="CB277" s="3" t="n">
        <v>0</v>
      </c>
      <c r="CC277" s="3" t="n">
        <v>0</v>
      </c>
      <c r="CD277" s="3" t="n">
        <v>0</v>
      </c>
      <c r="CE277" s="3" t="n">
        <v>0</v>
      </c>
      <c r="CF277" s="3" t="n">
        <v>0</v>
      </c>
      <c r="CG277" s="3" t="n">
        <v>0</v>
      </c>
      <c r="CH277" s="3" t="n">
        <v>0</v>
      </c>
      <c r="CI277" s="3" t="n">
        <v>0</v>
      </c>
      <c r="CJ277" s="3" t="n">
        <v>0</v>
      </c>
      <c r="CK277" s="3" t="n">
        <v>0</v>
      </c>
      <c r="CL277" s="3" t="n">
        <v>0</v>
      </c>
      <c r="CM277" s="3" t="n">
        <v>0</v>
      </c>
      <c r="CN277" s="3" t="n">
        <v>0</v>
      </c>
      <c r="CO277" s="3" t="n">
        <v>0</v>
      </c>
      <c r="CP277" s="3" t="n">
        <v>0</v>
      </c>
      <c r="CQ277" s="3" t="n">
        <v>0</v>
      </c>
      <c r="CR277" s="3" t="n">
        <v>0</v>
      </c>
      <c r="CS277" s="3" t="n">
        <v>0</v>
      </c>
      <c r="CT277" s="3" t="n">
        <v>0</v>
      </c>
      <c r="CU277" s="63" t="s">
        <v>8</v>
      </c>
      <c r="CV277" s="56" t="n">
        <v>0</v>
      </c>
      <c r="CW277" s="56" t="n">
        <v>0</v>
      </c>
      <c r="CX277" s="56" t="n">
        <v>0</v>
      </c>
      <c r="CY277" s="55" t="n">
        <v>0</v>
      </c>
      <c r="CZ277" s="55" t="n">
        <v>0</v>
      </c>
      <c r="DA277" s="55" t="n">
        <v>0</v>
      </c>
      <c r="DB277" s="3" t="n">
        <v>0</v>
      </c>
      <c r="DC277" s="3" t="n">
        <v>0</v>
      </c>
      <c r="DD277" s="3" t="n">
        <v>0</v>
      </c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AGZ277" s="20"/>
      <c r="AHA277" s="20"/>
      <c r="AHB277" s="20"/>
      <c r="AHC277" s="20"/>
      <c r="AHD277" s="20"/>
      <c r="AHE277" s="20"/>
      <c r="AHF277" s="20"/>
      <c r="AHG277" s="20"/>
      <c r="AHH277" s="20"/>
      <c r="AHI277" s="20"/>
      <c r="AHJ277" s="20"/>
      <c r="AHK277" s="20"/>
      <c r="AHL277" s="20"/>
      <c r="AHM277" s="20"/>
      <c r="AHN277" s="20"/>
      <c r="AHO277" s="20"/>
      <c r="AHP277" s="20"/>
      <c r="AHQ277" s="20"/>
      <c r="AHR277" s="20"/>
      <c r="AHS277" s="20"/>
      <c r="AHT277" s="20"/>
      <c r="AHU277" s="20"/>
      <c r="AHV277" s="20"/>
      <c r="AHW277" s="20"/>
      <c r="AHX277" s="20"/>
      <c r="AHY277" s="20"/>
      <c r="AHZ277" s="20"/>
      <c r="AIA277" s="20"/>
      <c r="AIB277" s="20"/>
      <c r="AIC277" s="20"/>
      <c r="AID277" s="20"/>
      <c r="AIE277" s="20"/>
      <c r="AIF277" s="20"/>
      <c r="AIG277" s="20"/>
      <c r="AIH277" s="20"/>
      <c r="AII277" s="20"/>
      <c r="AIJ277" s="20"/>
      <c r="AIK277" s="20"/>
      <c r="AIL277" s="21"/>
      <c r="AIM277" s="21"/>
      <c r="AIN277" s="21"/>
      <c r="AIO277" s="21"/>
      <c r="AIP277" s="21"/>
      <c r="AIQ277" s="21"/>
      <c r="AIR277" s="21"/>
      <c r="AIS277" s="21"/>
      <c r="AIT277" s="21"/>
      <c r="AIU277" s="21"/>
      <c r="AIV277" s="21"/>
      <c r="AIW277" s="21"/>
      <c r="AIX277" s="21"/>
      <c r="AIY277" s="21"/>
      <c r="AIZ277" s="21"/>
      <c r="AJA277" s="21"/>
      <c r="AJB277" s="21"/>
      <c r="AJC277" s="21"/>
      <c r="AJD277" s="21"/>
      <c r="AJE277" s="21"/>
      <c r="AJF277" s="21"/>
      <c r="AJG277" s="21"/>
      <c r="AJH277" s="21"/>
      <c r="AJI277" s="21"/>
      <c r="AJJ277" s="21"/>
      <c r="AJK277" s="21"/>
      <c r="AJL277" s="21"/>
      <c r="AJM277" s="21"/>
      <c r="AJN277" s="21"/>
      <c r="AJO277" s="21"/>
      <c r="AJP277" s="21"/>
      <c r="AJQ277" s="21"/>
      <c r="AJR277" s="21"/>
      <c r="AJS277" s="21"/>
      <c r="AJT277" s="21"/>
      <c r="AJU277" s="21"/>
      <c r="AJV277" s="21"/>
      <c r="AJW277" s="21"/>
      <c r="AJX277" s="21"/>
      <c r="AJY277" s="21"/>
      <c r="AJZ277" s="21"/>
      <c r="AKA277" s="21"/>
      <c r="AKB277" s="21"/>
      <c r="AKC277" s="21"/>
      <c r="AKD277" s="21"/>
      <c r="AKE277" s="21"/>
      <c r="AKF277" s="21"/>
      <c r="AKG277" s="21"/>
      <c r="AKH277" s="21"/>
      <c r="AKI277" s="21"/>
      <c r="AKJ277" s="21"/>
      <c r="AKK277" s="21"/>
      <c r="AKL277" s="21"/>
      <c r="AKM277" s="21"/>
      <c r="AKN277" s="21"/>
      <c r="AKO277" s="21"/>
      <c r="AKP277" s="21"/>
      <c r="AKQ277" s="21"/>
      <c r="AKR277" s="21"/>
      <c r="AKS277" s="21"/>
      <c r="AKT277" s="21"/>
      <c r="AKU277" s="21"/>
      <c r="AKV277" s="21"/>
      <c r="AKW277" s="21"/>
      <c r="AKX277" s="21"/>
      <c r="AKY277" s="21"/>
      <c r="AKZ277" s="21"/>
      <c r="ALA277" s="21"/>
      <c r="ALB277" s="21"/>
      <c r="ALC277" s="21"/>
      <c r="ALD277" s="21"/>
      <c r="ALE277" s="21"/>
      <c r="ALF277" s="21"/>
      <c r="ALG277" s="21"/>
      <c r="ALH277" s="21"/>
      <c r="ALI277" s="21"/>
      <c r="ALJ277" s="21"/>
      <c r="ALK277" s="21"/>
      <c r="ALL277" s="21"/>
      <c r="ALM277" s="21"/>
      <c r="ALN277" s="21"/>
      <c r="ALO277" s="21"/>
      <c r="ALP277" s="21"/>
      <c r="ALQ277" s="21"/>
      <c r="ALR277" s="21"/>
      <c r="ALS277" s="21"/>
      <c r="ALT277" s="21"/>
      <c r="ALU277" s="21"/>
      <c r="ALV277" s="21"/>
      <c r="ALW277" s="21"/>
      <c r="ALX277" s="21"/>
      <c r="ALY277" s="21"/>
      <c r="ALZ277" s="21"/>
      <c r="AMA277" s="21"/>
      <c r="AMB277" s="21"/>
      <c r="AMC277" s="21"/>
      <c r="AMD277" s="21"/>
      <c r="AME277" s="21"/>
      <c r="AMF277" s="21"/>
      <c r="AMG277" s="21"/>
      <c r="AMH277" s="21"/>
      <c r="AMI277" s="21"/>
      <c r="AMJ277" s="21"/>
    </row>
    <row r="278" s="58" customFormat="true" ht="12.8" hidden="true" customHeight="false" outlineLevel="0" collapsed="false">
      <c r="A278" s="52" t="s">
        <v>485</v>
      </c>
      <c r="B278" s="52" t="s">
        <v>186</v>
      </c>
      <c r="C278" s="52"/>
      <c r="D278" s="53" t="n">
        <v>1982</v>
      </c>
      <c r="E278" s="53" t="n">
        <f aca="true">YEAR(TODAY())-D278</f>
        <v>44</v>
      </c>
      <c r="F278" s="53" t="s">
        <v>44</v>
      </c>
      <c r="G278" s="53" t="s">
        <v>52</v>
      </c>
      <c r="H278" s="54"/>
      <c r="I278" s="54"/>
      <c r="J278" s="3" t="n">
        <f aca="false">IF(COUNT(M278:V278)&lt;7,W278,LARGE(M278:V278,1)+LARGE(M278:V278,2)+LARGE(M278:V278,3)+LARGE(M278:V278,4)+LARGE(M278:V278,5)+LARGE(M278:V278,6)+LARGE(M278:V278,7))</f>
        <v>0</v>
      </c>
      <c r="K278" s="3"/>
      <c r="L278" s="59" t="n">
        <f aca="false">AE278</f>
        <v>0</v>
      </c>
      <c r="M278" s="3"/>
      <c r="N278" s="3" t="n">
        <f aca="false">AS278</f>
        <v>0</v>
      </c>
      <c r="O278" s="3" t="n">
        <v>0</v>
      </c>
      <c r="P278" s="3"/>
      <c r="Q278" s="3"/>
      <c r="R278" s="3" t="n">
        <f aca="false">BX278</f>
        <v>0</v>
      </c>
      <c r="S278" s="3"/>
      <c r="T278" s="3" t="n">
        <f aca="false">CM278</f>
        <v>0</v>
      </c>
      <c r="U278" s="3" t="n">
        <f aca="false">CT278</f>
        <v>0</v>
      </c>
      <c r="V278" s="3" t="n">
        <f aca="false">DA278</f>
        <v>0</v>
      </c>
      <c r="W278" s="3" t="n">
        <f aca="false">SUM(M278:V278)</f>
        <v>0</v>
      </c>
      <c r="X278" s="3" t="n">
        <f aca="false">W278-J278</f>
        <v>0</v>
      </c>
      <c r="Y278" s="3" t="n">
        <v>0</v>
      </c>
      <c r="Z278" s="3" t="n">
        <v>0</v>
      </c>
      <c r="AA278" s="3" t="n">
        <v>0</v>
      </c>
      <c r="AB278" s="3" t="n">
        <v>0</v>
      </c>
      <c r="AC278" s="3" t="n">
        <v>0</v>
      </c>
      <c r="AD278" s="3" t="n">
        <v>0</v>
      </c>
      <c r="AE278" s="3" t="n">
        <v>0</v>
      </c>
      <c r="AF278" s="3" t="n">
        <v>0</v>
      </c>
      <c r="AG278" s="3" t="n">
        <v>0</v>
      </c>
      <c r="AH278" s="3" t="n">
        <v>0</v>
      </c>
      <c r="AI278" s="3" t="n">
        <v>0</v>
      </c>
      <c r="AJ278" s="3" t="n">
        <v>0</v>
      </c>
      <c r="AK278" s="3" t="n">
        <v>0</v>
      </c>
      <c r="AL278" s="3" t="n">
        <v>0</v>
      </c>
      <c r="AM278" s="3" t="n">
        <v>0</v>
      </c>
      <c r="AN278" s="3" t="n">
        <v>0</v>
      </c>
      <c r="AO278" s="3" t="n">
        <v>0</v>
      </c>
      <c r="AP278" s="3" t="n">
        <v>0</v>
      </c>
      <c r="AQ278" s="3" t="n">
        <v>0</v>
      </c>
      <c r="AR278" s="3" t="n">
        <v>0</v>
      </c>
      <c r="AS278" s="3" t="n">
        <v>0</v>
      </c>
      <c r="AT278" s="3" t="n">
        <v>0</v>
      </c>
      <c r="AU278" s="3" t="n">
        <v>0</v>
      </c>
      <c r="AV278" s="3" t="n">
        <v>0</v>
      </c>
      <c r="AW278" s="3" t="n">
        <v>0</v>
      </c>
      <c r="AX278" s="3" t="n">
        <v>0</v>
      </c>
      <c r="AY278" s="3" t="n">
        <v>0</v>
      </c>
      <c r="AZ278" s="3" t="n">
        <v>0</v>
      </c>
      <c r="BA278" s="3" t="n">
        <v>0</v>
      </c>
      <c r="BB278" s="3" t="n">
        <v>0</v>
      </c>
      <c r="BC278" s="3" t="n">
        <v>0</v>
      </c>
      <c r="BD278" s="3" t="n">
        <v>0</v>
      </c>
      <c r="BE278" s="3" t="n">
        <v>0</v>
      </c>
      <c r="BF278" s="3" t="n">
        <v>0</v>
      </c>
      <c r="BG278" s="3" t="n">
        <v>0</v>
      </c>
      <c r="BH278" s="3" t="n">
        <v>0</v>
      </c>
      <c r="BI278" s="3" t="n">
        <v>0</v>
      </c>
      <c r="BJ278" s="3" t="n">
        <v>0</v>
      </c>
      <c r="BK278" s="3" t="n">
        <v>0</v>
      </c>
      <c r="BL278" s="3" t="n">
        <v>0</v>
      </c>
      <c r="BM278" s="3" t="n">
        <v>0</v>
      </c>
      <c r="BN278" s="3" t="n">
        <v>0</v>
      </c>
      <c r="BO278" s="3" t="n">
        <v>0</v>
      </c>
      <c r="BP278" s="3" t="n">
        <v>0</v>
      </c>
      <c r="BQ278" s="3" t="n">
        <v>0</v>
      </c>
      <c r="BR278" s="3" t="n">
        <v>0</v>
      </c>
      <c r="BS278" s="3" t="n">
        <v>0</v>
      </c>
      <c r="BT278" s="3" t="n">
        <v>0</v>
      </c>
      <c r="BU278" s="3" t="n">
        <v>0</v>
      </c>
      <c r="BV278" s="3" t="n">
        <v>0</v>
      </c>
      <c r="BW278" s="3" t="n">
        <v>0</v>
      </c>
      <c r="BX278" s="3" t="n">
        <v>0</v>
      </c>
      <c r="BY278" s="3" t="n">
        <v>0</v>
      </c>
      <c r="BZ278" s="3" t="n">
        <v>0</v>
      </c>
      <c r="CA278" s="3" t="n">
        <v>0</v>
      </c>
      <c r="CB278" s="3" t="n">
        <v>0</v>
      </c>
      <c r="CC278" s="3" t="n">
        <v>0</v>
      </c>
      <c r="CD278" s="3" t="n">
        <v>0</v>
      </c>
      <c r="CE278" s="3" t="n">
        <v>0</v>
      </c>
      <c r="CF278" s="3" t="n">
        <v>0</v>
      </c>
      <c r="CG278" s="3" t="n">
        <v>0</v>
      </c>
      <c r="CH278" s="3" t="n">
        <v>0</v>
      </c>
      <c r="CI278" s="3" t="n">
        <v>0</v>
      </c>
      <c r="CJ278" s="3" t="n">
        <v>0</v>
      </c>
      <c r="CK278" s="3" t="n">
        <v>0</v>
      </c>
      <c r="CL278" s="3" t="n">
        <v>0</v>
      </c>
      <c r="CM278" s="3" t="n">
        <v>0</v>
      </c>
      <c r="CN278" s="3" t="n">
        <v>0</v>
      </c>
      <c r="CO278" s="3" t="n">
        <v>0</v>
      </c>
      <c r="CP278" s="3" t="n">
        <v>0</v>
      </c>
      <c r="CQ278" s="3" t="n">
        <v>0</v>
      </c>
      <c r="CR278" s="3" t="n">
        <v>0</v>
      </c>
      <c r="CS278" s="3" t="n">
        <v>0</v>
      </c>
      <c r="CT278" s="3" t="n">
        <v>0</v>
      </c>
      <c r="CU278" s="63" t="s">
        <v>8</v>
      </c>
      <c r="CV278" s="56" t="n">
        <v>0</v>
      </c>
      <c r="CW278" s="56" t="n">
        <v>0</v>
      </c>
      <c r="CX278" s="56" t="n">
        <v>0</v>
      </c>
      <c r="CY278" s="55" t="n">
        <v>0</v>
      </c>
      <c r="CZ278" s="55" t="n">
        <v>0</v>
      </c>
      <c r="DA278" s="55" t="n">
        <v>0</v>
      </c>
      <c r="DB278" s="3" t="n">
        <v>0</v>
      </c>
      <c r="DC278" s="3" t="n">
        <v>0</v>
      </c>
      <c r="DD278" s="3" t="n">
        <v>0</v>
      </c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AGZ278" s="20"/>
      <c r="AHA278" s="20"/>
      <c r="AHB278" s="20"/>
      <c r="AHC278" s="20"/>
      <c r="AHD278" s="20"/>
      <c r="AHE278" s="20"/>
      <c r="AHF278" s="20"/>
      <c r="AHG278" s="20"/>
      <c r="AHH278" s="20"/>
      <c r="AHI278" s="20"/>
      <c r="AHJ278" s="20"/>
      <c r="AHK278" s="20"/>
      <c r="AHL278" s="20"/>
      <c r="AHM278" s="20"/>
      <c r="AHN278" s="20"/>
      <c r="AHO278" s="20"/>
      <c r="AHP278" s="20"/>
      <c r="AHQ278" s="20"/>
      <c r="AHR278" s="20"/>
      <c r="AHS278" s="20"/>
      <c r="AHT278" s="20"/>
      <c r="AHU278" s="20"/>
      <c r="AHV278" s="20"/>
      <c r="AHW278" s="20"/>
      <c r="AHX278" s="20"/>
      <c r="AHY278" s="20"/>
      <c r="AHZ278" s="20"/>
      <c r="AIA278" s="20"/>
      <c r="AIB278" s="20"/>
      <c r="AIC278" s="20"/>
      <c r="AID278" s="20"/>
      <c r="AIE278" s="20"/>
      <c r="AIF278" s="20"/>
      <c r="AIG278" s="20"/>
      <c r="AIH278" s="20"/>
      <c r="AII278" s="20"/>
      <c r="AIJ278" s="20"/>
      <c r="AIK278" s="20"/>
      <c r="AIL278" s="21"/>
      <c r="AIM278" s="21"/>
      <c r="AIN278" s="21"/>
      <c r="AIO278" s="21"/>
      <c r="AIP278" s="21"/>
      <c r="AIQ278" s="21"/>
      <c r="AIR278" s="21"/>
      <c r="AIS278" s="21"/>
      <c r="AIT278" s="21"/>
      <c r="AIU278" s="21"/>
      <c r="AIV278" s="21"/>
      <c r="AIW278" s="21"/>
      <c r="AIX278" s="21"/>
      <c r="AIY278" s="21"/>
      <c r="AIZ278" s="21"/>
      <c r="AJA278" s="21"/>
      <c r="AJB278" s="21"/>
      <c r="AJC278" s="21"/>
      <c r="AJD278" s="21"/>
      <c r="AJE278" s="21"/>
      <c r="AJF278" s="21"/>
      <c r="AJG278" s="21"/>
      <c r="AJH278" s="21"/>
      <c r="AJI278" s="21"/>
      <c r="AJJ278" s="21"/>
      <c r="AJK278" s="21"/>
      <c r="AJL278" s="21"/>
      <c r="AJM278" s="21"/>
      <c r="AJN278" s="21"/>
      <c r="AJO278" s="21"/>
      <c r="AJP278" s="21"/>
      <c r="AJQ278" s="21"/>
      <c r="AJR278" s="21"/>
      <c r="AJS278" s="21"/>
      <c r="AJT278" s="21"/>
      <c r="AJU278" s="21"/>
      <c r="AJV278" s="21"/>
      <c r="AJW278" s="21"/>
      <c r="AJX278" s="21"/>
      <c r="AJY278" s="21"/>
      <c r="AJZ278" s="21"/>
      <c r="AKA278" s="21"/>
      <c r="AKB278" s="21"/>
      <c r="AKC278" s="21"/>
      <c r="AKD278" s="21"/>
      <c r="AKE278" s="21"/>
      <c r="AKF278" s="21"/>
      <c r="AKG278" s="21"/>
      <c r="AKH278" s="21"/>
      <c r="AKI278" s="21"/>
      <c r="AKJ278" s="21"/>
      <c r="AKK278" s="21"/>
      <c r="AKL278" s="21"/>
      <c r="AKM278" s="21"/>
      <c r="AKN278" s="21"/>
      <c r="AKO278" s="21"/>
      <c r="AKP278" s="21"/>
      <c r="AKQ278" s="21"/>
      <c r="AKR278" s="21"/>
      <c r="AKS278" s="21"/>
      <c r="AKT278" s="21"/>
      <c r="AKU278" s="21"/>
      <c r="AKV278" s="21"/>
      <c r="AKW278" s="21"/>
      <c r="AKX278" s="21"/>
      <c r="AKY278" s="21"/>
      <c r="AKZ278" s="21"/>
      <c r="ALA278" s="21"/>
      <c r="ALB278" s="21"/>
      <c r="ALC278" s="21"/>
      <c r="ALD278" s="21"/>
      <c r="ALE278" s="21"/>
      <c r="ALF278" s="21"/>
      <c r="ALG278" s="21"/>
      <c r="ALH278" s="21"/>
      <c r="ALI278" s="21"/>
      <c r="ALJ278" s="21"/>
      <c r="ALK278" s="21"/>
      <c r="ALL278" s="21"/>
      <c r="ALM278" s="21"/>
      <c r="ALN278" s="21"/>
      <c r="ALO278" s="21"/>
      <c r="ALP278" s="21"/>
      <c r="ALQ278" s="21"/>
      <c r="ALR278" s="21"/>
      <c r="ALS278" s="21"/>
      <c r="ALT278" s="21"/>
      <c r="ALU278" s="21"/>
      <c r="ALV278" s="21"/>
      <c r="ALW278" s="21"/>
      <c r="ALX278" s="21"/>
      <c r="ALY278" s="21"/>
      <c r="ALZ278" s="21"/>
      <c r="AMA278" s="21"/>
      <c r="AMB278" s="21"/>
      <c r="AMC278" s="21"/>
      <c r="AMD278" s="21"/>
      <c r="AME278" s="21"/>
      <c r="AMF278" s="21"/>
      <c r="AMG278" s="21"/>
      <c r="AMH278" s="21"/>
      <c r="AMI278" s="21"/>
      <c r="AMJ278" s="21"/>
    </row>
    <row r="279" s="58" customFormat="true" ht="12.8" hidden="true" customHeight="false" outlineLevel="0" collapsed="false">
      <c r="A279" s="52" t="s">
        <v>486</v>
      </c>
      <c r="B279" s="52" t="s">
        <v>228</v>
      </c>
      <c r="C279" s="52" t="s">
        <v>316</v>
      </c>
      <c r="D279" s="53" t="n">
        <v>1976</v>
      </c>
      <c r="E279" s="53" t="n">
        <f aca="true">YEAR(TODAY())-D279</f>
        <v>50</v>
      </c>
      <c r="F279" s="53" t="s">
        <v>44</v>
      </c>
      <c r="G279" s="53" t="s">
        <v>67</v>
      </c>
      <c r="H279" s="54"/>
      <c r="I279" s="54"/>
      <c r="J279" s="3" t="n">
        <f aca="false">IF(COUNT(M279:V279)&lt;7,W279,LARGE(M279:V279,1)+LARGE(M279:V279,2)+LARGE(M279:V279,3)+LARGE(M279:V279,4)+LARGE(M279:V279,5)+LARGE(M279:V279,6)+LARGE(M279:V279,7))</f>
        <v>0</v>
      </c>
      <c r="K279" s="3"/>
      <c r="L279" s="59" t="n">
        <f aca="false">AE279</f>
        <v>0</v>
      </c>
      <c r="M279" s="3"/>
      <c r="N279" s="3" t="n">
        <f aca="false">AS279</f>
        <v>0</v>
      </c>
      <c r="O279" s="3" t="n">
        <v>0</v>
      </c>
      <c r="P279" s="3"/>
      <c r="Q279" s="3"/>
      <c r="R279" s="3" t="n">
        <f aca="false">BX279</f>
        <v>0</v>
      </c>
      <c r="S279" s="3"/>
      <c r="T279" s="3" t="n">
        <f aca="false">CM279</f>
        <v>0</v>
      </c>
      <c r="U279" s="3" t="n">
        <f aca="false">CT279</f>
        <v>0</v>
      </c>
      <c r="V279" s="3" t="n">
        <f aca="false">DA279</f>
        <v>0</v>
      </c>
      <c r="W279" s="3" t="n">
        <f aca="false">SUM(M279:V279)</f>
        <v>0</v>
      </c>
      <c r="X279" s="3" t="n">
        <f aca="false">W279-J279</f>
        <v>0</v>
      </c>
      <c r="Y279" s="3" t="n">
        <v>0</v>
      </c>
      <c r="Z279" s="3" t="n">
        <v>0</v>
      </c>
      <c r="AA279" s="3" t="n">
        <v>0</v>
      </c>
      <c r="AB279" s="3" t="n">
        <v>0</v>
      </c>
      <c r="AC279" s="3" t="n">
        <v>0</v>
      </c>
      <c r="AD279" s="3" t="n">
        <v>0</v>
      </c>
      <c r="AE279" s="3" t="n">
        <v>0</v>
      </c>
      <c r="AF279" s="3" t="n">
        <v>0</v>
      </c>
      <c r="AG279" s="3" t="n">
        <v>0</v>
      </c>
      <c r="AH279" s="3" t="n">
        <v>0</v>
      </c>
      <c r="AI279" s="3" t="n">
        <v>0</v>
      </c>
      <c r="AJ279" s="3" t="n">
        <v>0</v>
      </c>
      <c r="AK279" s="3" t="n">
        <v>0</v>
      </c>
      <c r="AL279" s="3" t="n">
        <v>0</v>
      </c>
      <c r="AM279" s="3" t="n">
        <v>0</v>
      </c>
      <c r="AN279" s="3" t="n">
        <v>0</v>
      </c>
      <c r="AO279" s="3" t="n">
        <v>0</v>
      </c>
      <c r="AP279" s="3" t="n">
        <v>0</v>
      </c>
      <c r="AQ279" s="3" t="n">
        <v>0</v>
      </c>
      <c r="AR279" s="3" t="n">
        <v>0</v>
      </c>
      <c r="AS279" s="3" t="n">
        <v>0</v>
      </c>
      <c r="AT279" s="3" t="n">
        <v>0</v>
      </c>
      <c r="AU279" s="3" t="n">
        <v>0</v>
      </c>
      <c r="AV279" s="3" t="n">
        <v>0</v>
      </c>
      <c r="AW279" s="3" t="n">
        <v>0</v>
      </c>
      <c r="AX279" s="3" t="n">
        <v>0</v>
      </c>
      <c r="AY279" s="3" t="n">
        <v>0</v>
      </c>
      <c r="AZ279" s="3" t="n">
        <v>0</v>
      </c>
      <c r="BA279" s="3" t="n">
        <v>0</v>
      </c>
      <c r="BB279" s="3" t="n">
        <v>0</v>
      </c>
      <c r="BC279" s="3" t="n">
        <v>0</v>
      </c>
      <c r="BD279" s="3" t="n">
        <v>0</v>
      </c>
      <c r="BE279" s="3" t="n">
        <v>0</v>
      </c>
      <c r="BF279" s="3" t="n">
        <v>0</v>
      </c>
      <c r="BG279" s="3" t="n">
        <v>0</v>
      </c>
      <c r="BH279" s="3" t="n">
        <v>0</v>
      </c>
      <c r="BI279" s="3" t="n">
        <v>0</v>
      </c>
      <c r="BJ279" s="3" t="n">
        <v>0</v>
      </c>
      <c r="BK279" s="3" t="n">
        <v>0</v>
      </c>
      <c r="BL279" s="3" t="n">
        <v>0</v>
      </c>
      <c r="BM279" s="3" t="n">
        <v>0</v>
      </c>
      <c r="BN279" s="3" t="n">
        <v>0</v>
      </c>
      <c r="BO279" s="3" t="n">
        <v>0</v>
      </c>
      <c r="BP279" s="3" t="n">
        <v>0</v>
      </c>
      <c r="BQ279" s="3" t="n">
        <v>0</v>
      </c>
      <c r="BR279" s="3" t="n">
        <v>0</v>
      </c>
      <c r="BS279" s="3" t="n">
        <v>0</v>
      </c>
      <c r="BT279" s="3" t="n">
        <v>0</v>
      </c>
      <c r="BU279" s="3" t="n">
        <v>0</v>
      </c>
      <c r="BV279" s="3" t="n">
        <v>0</v>
      </c>
      <c r="BW279" s="3" t="n">
        <v>0</v>
      </c>
      <c r="BX279" s="3" t="n">
        <v>0</v>
      </c>
      <c r="BY279" s="3" t="n">
        <v>0</v>
      </c>
      <c r="BZ279" s="3" t="n">
        <v>0</v>
      </c>
      <c r="CA279" s="3" t="n">
        <v>0</v>
      </c>
      <c r="CB279" s="3" t="n">
        <v>0</v>
      </c>
      <c r="CC279" s="3" t="n">
        <v>0</v>
      </c>
      <c r="CD279" s="3" t="n">
        <v>0</v>
      </c>
      <c r="CE279" s="3" t="n">
        <v>0</v>
      </c>
      <c r="CF279" s="3" t="n">
        <v>0</v>
      </c>
      <c r="CG279" s="3" t="n">
        <v>0</v>
      </c>
      <c r="CH279" s="3" t="n">
        <v>0</v>
      </c>
      <c r="CI279" s="3" t="n">
        <v>0</v>
      </c>
      <c r="CJ279" s="3" t="n">
        <v>0</v>
      </c>
      <c r="CK279" s="3" t="n">
        <v>0</v>
      </c>
      <c r="CL279" s="3" t="n">
        <v>0</v>
      </c>
      <c r="CM279" s="3" t="n">
        <v>0</v>
      </c>
      <c r="CN279" s="3" t="n">
        <v>0</v>
      </c>
      <c r="CO279" s="3" t="n">
        <v>0</v>
      </c>
      <c r="CP279" s="3" t="n">
        <v>0</v>
      </c>
      <c r="CQ279" s="3" t="n">
        <v>0</v>
      </c>
      <c r="CR279" s="3" t="n">
        <v>0</v>
      </c>
      <c r="CS279" s="3" t="n">
        <v>0</v>
      </c>
      <c r="CT279" s="3" t="n">
        <v>0</v>
      </c>
      <c r="CU279" s="63" t="s">
        <v>8</v>
      </c>
      <c r="CV279" s="56" t="n">
        <v>0</v>
      </c>
      <c r="CW279" s="56" t="n">
        <v>0</v>
      </c>
      <c r="CX279" s="56" t="n">
        <v>0</v>
      </c>
      <c r="CY279" s="55" t="n">
        <v>0</v>
      </c>
      <c r="CZ279" s="55" t="n">
        <v>0</v>
      </c>
      <c r="DA279" s="55" t="n">
        <v>0</v>
      </c>
      <c r="DB279" s="3" t="n">
        <v>0</v>
      </c>
      <c r="DC279" s="3" t="n">
        <v>0</v>
      </c>
      <c r="DD279" s="3" t="n">
        <v>0</v>
      </c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AGZ279" s="20"/>
      <c r="AHA279" s="20"/>
      <c r="AHB279" s="20"/>
      <c r="AHC279" s="20"/>
      <c r="AHD279" s="20"/>
      <c r="AHE279" s="20"/>
      <c r="AHF279" s="20"/>
      <c r="AHG279" s="20"/>
      <c r="AHH279" s="20"/>
      <c r="AHI279" s="20"/>
      <c r="AHJ279" s="20"/>
      <c r="AHK279" s="20"/>
      <c r="AHL279" s="20"/>
      <c r="AHM279" s="20"/>
      <c r="AHN279" s="20"/>
      <c r="AHO279" s="20"/>
      <c r="AHP279" s="20"/>
      <c r="AHQ279" s="20"/>
      <c r="AHR279" s="20"/>
      <c r="AHS279" s="20"/>
      <c r="AHT279" s="20"/>
      <c r="AHU279" s="20"/>
      <c r="AHV279" s="20"/>
      <c r="AHW279" s="20"/>
      <c r="AHX279" s="20"/>
      <c r="AHY279" s="20"/>
      <c r="AHZ279" s="20"/>
      <c r="AIA279" s="20"/>
      <c r="AIB279" s="20"/>
      <c r="AIC279" s="20"/>
      <c r="AID279" s="20"/>
      <c r="AIE279" s="20"/>
      <c r="AIF279" s="20"/>
      <c r="AIG279" s="20"/>
      <c r="AIH279" s="20"/>
      <c r="AII279" s="20"/>
      <c r="AIJ279" s="20"/>
      <c r="AIK279" s="20"/>
      <c r="AIL279" s="21"/>
      <c r="AIM279" s="21"/>
      <c r="AIN279" s="21"/>
      <c r="AIO279" s="21"/>
      <c r="AIP279" s="21"/>
      <c r="AIQ279" s="21"/>
      <c r="AIR279" s="21"/>
      <c r="AIS279" s="21"/>
      <c r="AIT279" s="21"/>
      <c r="AIU279" s="21"/>
      <c r="AIV279" s="21"/>
      <c r="AIW279" s="21"/>
      <c r="AIX279" s="21"/>
      <c r="AIY279" s="21"/>
      <c r="AIZ279" s="21"/>
      <c r="AJA279" s="21"/>
      <c r="AJB279" s="21"/>
      <c r="AJC279" s="21"/>
      <c r="AJD279" s="21"/>
      <c r="AJE279" s="21"/>
      <c r="AJF279" s="21"/>
      <c r="AJG279" s="21"/>
      <c r="AJH279" s="21"/>
      <c r="AJI279" s="21"/>
      <c r="AJJ279" s="21"/>
      <c r="AJK279" s="21"/>
      <c r="AJL279" s="21"/>
      <c r="AJM279" s="21"/>
      <c r="AJN279" s="21"/>
      <c r="AJO279" s="21"/>
      <c r="AJP279" s="21"/>
      <c r="AJQ279" s="21"/>
      <c r="AJR279" s="21"/>
      <c r="AJS279" s="21"/>
      <c r="AJT279" s="21"/>
      <c r="AJU279" s="21"/>
      <c r="AJV279" s="21"/>
      <c r="AJW279" s="21"/>
      <c r="AJX279" s="21"/>
      <c r="AJY279" s="21"/>
      <c r="AJZ279" s="21"/>
      <c r="AKA279" s="21"/>
      <c r="AKB279" s="21"/>
      <c r="AKC279" s="21"/>
      <c r="AKD279" s="21"/>
      <c r="AKE279" s="21"/>
      <c r="AKF279" s="21"/>
      <c r="AKG279" s="21"/>
      <c r="AKH279" s="21"/>
      <c r="AKI279" s="21"/>
      <c r="AKJ279" s="21"/>
      <c r="AKK279" s="21"/>
      <c r="AKL279" s="21"/>
      <c r="AKM279" s="21"/>
      <c r="AKN279" s="21"/>
      <c r="AKO279" s="21"/>
      <c r="AKP279" s="21"/>
      <c r="AKQ279" s="21"/>
      <c r="AKR279" s="21"/>
      <c r="AKS279" s="21"/>
      <c r="AKT279" s="21"/>
      <c r="AKU279" s="21"/>
      <c r="AKV279" s="21"/>
      <c r="AKW279" s="21"/>
      <c r="AKX279" s="21"/>
      <c r="AKY279" s="21"/>
      <c r="AKZ279" s="21"/>
      <c r="ALA279" s="21"/>
      <c r="ALB279" s="21"/>
      <c r="ALC279" s="21"/>
      <c r="ALD279" s="21"/>
      <c r="ALE279" s="21"/>
      <c r="ALF279" s="21"/>
      <c r="ALG279" s="21"/>
      <c r="ALH279" s="21"/>
      <c r="ALI279" s="21"/>
      <c r="ALJ279" s="21"/>
      <c r="ALK279" s="21"/>
      <c r="ALL279" s="21"/>
      <c r="ALM279" s="21"/>
      <c r="ALN279" s="21"/>
      <c r="ALO279" s="21"/>
      <c r="ALP279" s="21"/>
      <c r="ALQ279" s="21"/>
      <c r="ALR279" s="21"/>
      <c r="ALS279" s="21"/>
      <c r="ALT279" s="21"/>
      <c r="ALU279" s="21"/>
      <c r="ALV279" s="21"/>
      <c r="ALW279" s="21"/>
      <c r="ALX279" s="21"/>
      <c r="ALY279" s="21"/>
      <c r="ALZ279" s="21"/>
      <c r="AMA279" s="21"/>
      <c r="AMB279" s="21"/>
      <c r="AMC279" s="21"/>
      <c r="AMD279" s="21"/>
      <c r="AME279" s="21"/>
      <c r="AMF279" s="21"/>
      <c r="AMG279" s="21"/>
      <c r="AMH279" s="21"/>
      <c r="AMI279" s="21"/>
      <c r="AMJ279" s="21"/>
    </row>
    <row r="280" s="58" customFormat="true" ht="12.8" hidden="true" customHeight="false" outlineLevel="0" collapsed="false">
      <c r="A280" s="52" t="s">
        <v>487</v>
      </c>
      <c r="B280" s="52" t="s">
        <v>266</v>
      </c>
      <c r="C280" s="52" t="s">
        <v>488</v>
      </c>
      <c r="D280" s="53" t="n">
        <v>2001</v>
      </c>
      <c r="E280" s="53" t="n">
        <f aca="true">YEAR(TODAY())-D280</f>
        <v>25</v>
      </c>
      <c r="F280" s="53" t="s">
        <v>44</v>
      </c>
      <c r="G280" s="53" t="s">
        <v>45</v>
      </c>
      <c r="H280" s="54"/>
      <c r="I280" s="54"/>
      <c r="J280" s="3" t="n">
        <f aca="false">IF(COUNT(M280:V280)&lt;7,W280,LARGE(M280:V280,1)+LARGE(M280:V280,2)+LARGE(M280:V280,3)+LARGE(M280:V280,4)+LARGE(M280:V280,5)+LARGE(M280:V280,6)+LARGE(M280:V280,7))</f>
        <v>0</v>
      </c>
      <c r="K280" s="3"/>
      <c r="L280" s="59" t="n">
        <f aca="false">AE280</f>
        <v>0</v>
      </c>
      <c r="M280" s="3"/>
      <c r="N280" s="3" t="n">
        <f aca="false">AS280</f>
        <v>0</v>
      </c>
      <c r="O280" s="3" t="n">
        <v>0</v>
      </c>
      <c r="P280" s="3"/>
      <c r="Q280" s="3"/>
      <c r="R280" s="3" t="n">
        <f aca="false">BX280</f>
        <v>0</v>
      </c>
      <c r="S280" s="3"/>
      <c r="T280" s="3" t="n">
        <f aca="false">CM280</f>
        <v>0</v>
      </c>
      <c r="U280" s="3" t="n">
        <f aca="false">CT280</f>
        <v>0</v>
      </c>
      <c r="V280" s="3" t="n">
        <f aca="false">DA280</f>
        <v>0</v>
      </c>
      <c r="W280" s="3" t="n">
        <f aca="false">SUM(M280:V280)</f>
        <v>0</v>
      </c>
      <c r="X280" s="3" t="n">
        <f aca="false">W280-J280</f>
        <v>0</v>
      </c>
      <c r="Y280" s="3" t="n">
        <v>0</v>
      </c>
      <c r="Z280" s="3" t="n">
        <v>0</v>
      </c>
      <c r="AA280" s="3" t="n">
        <v>0</v>
      </c>
      <c r="AB280" s="3" t="n">
        <v>0</v>
      </c>
      <c r="AC280" s="3" t="n">
        <v>0</v>
      </c>
      <c r="AD280" s="3" t="n">
        <v>0</v>
      </c>
      <c r="AE280" s="3" t="n">
        <v>0</v>
      </c>
      <c r="AF280" s="3" t="n">
        <v>0</v>
      </c>
      <c r="AG280" s="3" t="n">
        <v>0</v>
      </c>
      <c r="AH280" s="3" t="n">
        <v>0</v>
      </c>
      <c r="AI280" s="3" t="n">
        <v>0</v>
      </c>
      <c r="AJ280" s="3" t="n">
        <v>0</v>
      </c>
      <c r="AK280" s="3" t="n">
        <v>0</v>
      </c>
      <c r="AL280" s="3" t="n">
        <v>0</v>
      </c>
      <c r="AM280" s="3" t="n">
        <v>0</v>
      </c>
      <c r="AN280" s="3" t="n">
        <v>0</v>
      </c>
      <c r="AO280" s="3" t="n">
        <v>0</v>
      </c>
      <c r="AP280" s="3" t="n">
        <v>0</v>
      </c>
      <c r="AQ280" s="3" t="n">
        <v>0</v>
      </c>
      <c r="AR280" s="3" t="n">
        <v>0</v>
      </c>
      <c r="AS280" s="3" t="n">
        <v>0</v>
      </c>
      <c r="AT280" s="3" t="n">
        <v>0</v>
      </c>
      <c r="AU280" s="3" t="n">
        <v>0</v>
      </c>
      <c r="AV280" s="3" t="n">
        <v>0</v>
      </c>
      <c r="AW280" s="3" t="n">
        <v>0</v>
      </c>
      <c r="AX280" s="3" t="n">
        <v>0</v>
      </c>
      <c r="AY280" s="3" t="n">
        <v>0</v>
      </c>
      <c r="AZ280" s="3" t="n">
        <v>0</v>
      </c>
      <c r="BA280" s="3" t="n">
        <v>0</v>
      </c>
      <c r="BB280" s="3" t="n">
        <v>0</v>
      </c>
      <c r="BC280" s="3" t="n">
        <v>0</v>
      </c>
      <c r="BD280" s="3" t="n">
        <v>0</v>
      </c>
      <c r="BE280" s="3" t="n">
        <v>0</v>
      </c>
      <c r="BF280" s="3" t="n">
        <v>0</v>
      </c>
      <c r="BG280" s="3" t="n">
        <v>0</v>
      </c>
      <c r="BH280" s="3" t="n">
        <v>0</v>
      </c>
      <c r="BI280" s="3" t="n">
        <v>0</v>
      </c>
      <c r="BJ280" s="3" t="n">
        <v>0</v>
      </c>
      <c r="BK280" s="3" t="n">
        <v>0</v>
      </c>
      <c r="BL280" s="3" t="n">
        <v>0</v>
      </c>
      <c r="BM280" s="3" t="n">
        <v>0</v>
      </c>
      <c r="BN280" s="3" t="n">
        <v>0</v>
      </c>
      <c r="BO280" s="3" t="n">
        <v>0</v>
      </c>
      <c r="BP280" s="3" t="n">
        <v>0</v>
      </c>
      <c r="BQ280" s="3" t="n">
        <v>0</v>
      </c>
      <c r="BR280" s="3" t="n">
        <v>0</v>
      </c>
      <c r="BS280" s="3" t="n">
        <v>0</v>
      </c>
      <c r="BT280" s="3" t="n">
        <v>0</v>
      </c>
      <c r="BU280" s="3" t="n">
        <v>0</v>
      </c>
      <c r="BV280" s="3" t="n">
        <v>0</v>
      </c>
      <c r="BW280" s="3" t="n">
        <v>0</v>
      </c>
      <c r="BX280" s="3" t="n">
        <v>0</v>
      </c>
      <c r="BY280" s="3" t="n">
        <v>0</v>
      </c>
      <c r="BZ280" s="3" t="n">
        <v>0</v>
      </c>
      <c r="CA280" s="3" t="n">
        <v>0</v>
      </c>
      <c r="CB280" s="3" t="n">
        <v>0</v>
      </c>
      <c r="CC280" s="3" t="n">
        <v>0</v>
      </c>
      <c r="CD280" s="3" t="n">
        <v>0</v>
      </c>
      <c r="CE280" s="3" t="n">
        <v>0</v>
      </c>
      <c r="CF280" s="3" t="n">
        <v>0</v>
      </c>
      <c r="CG280" s="3" t="n">
        <v>0</v>
      </c>
      <c r="CH280" s="3" t="n">
        <v>0</v>
      </c>
      <c r="CI280" s="3" t="n">
        <v>0</v>
      </c>
      <c r="CJ280" s="3" t="n">
        <v>0</v>
      </c>
      <c r="CK280" s="3" t="n">
        <v>0</v>
      </c>
      <c r="CL280" s="3" t="n">
        <v>0</v>
      </c>
      <c r="CM280" s="3" t="n">
        <v>0</v>
      </c>
      <c r="CN280" s="3" t="n">
        <v>0</v>
      </c>
      <c r="CO280" s="3" t="n">
        <v>0</v>
      </c>
      <c r="CP280" s="3" t="n">
        <v>0</v>
      </c>
      <c r="CQ280" s="3" t="n">
        <v>0</v>
      </c>
      <c r="CR280" s="3" t="n">
        <v>0</v>
      </c>
      <c r="CS280" s="3" t="n">
        <v>0</v>
      </c>
      <c r="CT280" s="3" t="n">
        <v>0</v>
      </c>
      <c r="CU280" s="63" t="s">
        <v>8</v>
      </c>
      <c r="CV280" s="56" t="n">
        <v>0</v>
      </c>
      <c r="CW280" s="56" t="n">
        <v>0</v>
      </c>
      <c r="CX280" s="56" t="n">
        <v>0</v>
      </c>
      <c r="CY280" s="55" t="n">
        <v>0</v>
      </c>
      <c r="CZ280" s="55" t="n">
        <v>0</v>
      </c>
      <c r="DA280" s="55" t="n">
        <v>0</v>
      </c>
      <c r="DB280" s="3" t="n">
        <v>0</v>
      </c>
      <c r="DC280" s="3" t="n">
        <v>0</v>
      </c>
      <c r="DD280" s="3" t="n">
        <v>0</v>
      </c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AGZ280" s="20"/>
      <c r="AHA280" s="20"/>
      <c r="AHB280" s="20"/>
      <c r="AHC280" s="20"/>
      <c r="AHD280" s="20"/>
      <c r="AHE280" s="20"/>
      <c r="AHF280" s="20"/>
      <c r="AHG280" s="20"/>
      <c r="AHH280" s="20"/>
      <c r="AHI280" s="20"/>
      <c r="AHJ280" s="20"/>
      <c r="AHK280" s="20"/>
      <c r="AHL280" s="20"/>
      <c r="AHM280" s="20"/>
      <c r="AHN280" s="20"/>
      <c r="AHO280" s="20"/>
      <c r="AHP280" s="20"/>
      <c r="AHQ280" s="20"/>
      <c r="AHR280" s="20"/>
      <c r="AHS280" s="20"/>
      <c r="AHT280" s="20"/>
      <c r="AHU280" s="20"/>
      <c r="AHV280" s="20"/>
      <c r="AHW280" s="20"/>
      <c r="AHX280" s="20"/>
      <c r="AHY280" s="20"/>
      <c r="AHZ280" s="20"/>
      <c r="AIA280" s="20"/>
      <c r="AIB280" s="20"/>
      <c r="AIC280" s="20"/>
      <c r="AID280" s="20"/>
      <c r="AIE280" s="20"/>
      <c r="AIF280" s="20"/>
      <c r="AIG280" s="20"/>
      <c r="AIH280" s="20"/>
      <c r="AII280" s="20"/>
      <c r="AIJ280" s="20"/>
      <c r="AIK280" s="20"/>
      <c r="AIL280" s="21"/>
      <c r="AIM280" s="21"/>
      <c r="AIN280" s="21"/>
      <c r="AIO280" s="21"/>
      <c r="AIP280" s="21"/>
      <c r="AIQ280" s="21"/>
      <c r="AIR280" s="21"/>
      <c r="AIS280" s="21"/>
      <c r="AIT280" s="21"/>
      <c r="AIU280" s="21"/>
      <c r="AIV280" s="21"/>
      <c r="AIW280" s="21"/>
      <c r="AIX280" s="21"/>
      <c r="AIY280" s="21"/>
      <c r="AIZ280" s="21"/>
      <c r="AJA280" s="21"/>
      <c r="AJB280" s="21"/>
      <c r="AJC280" s="21"/>
      <c r="AJD280" s="21"/>
      <c r="AJE280" s="21"/>
      <c r="AJF280" s="21"/>
      <c r="AJG280" s="21"/>
      <c r="AJH280" s="21"/>
      <c r="AJI280" s="21"/>
      <c r="AJJ280" s="21"/>
      <c r="AJK280" s="21"/>
      <c r="AJL280" s="21"/>
      <c r="AJM280" s="21"/>
      <c r="AJN280" s="21"/>
      <c r="AJO280" s="21"/>
      <c r="AJP280" s="21"/>
      <c r="AJQ280" s="21"/>
      <c r="AJR280" s="21"/>
      <c r="AJS280" s="21"/>
      <c r="AJT280" s="21"/>
      <c r="AJU280" s="21"/>
      <c r="AJV280" s="21"/>
      <c r="AJW280" s="21"/>
      <c r="AJX280" s="21"/>
      <c r="AJY280" s="21"/>
      <c r="AJZ280" s="21"/>
      <c r="AKA280" s="21"/>
      <c r="AKB280" s="21"/>
      <c r="AKC280" s="21"/>
      <c r="AKD280" s="21"/>
      <c r="AKE280" s="21"/>
      <c r="AKF280" s="21"/>
      <c r="AKG280" s="21"/>
      <c r="AKH280" s="21"/>
      <c r="AKI280" s="21"/>
      <c r="AKJ280" s="21"/>
      <c r="AKK280" s="21"/>
      <c r="AKL280" s="21"/>
      <c r="AKM280" s="21"/>
      <c r="AKN280" s="21"/>
      <c r="AKO280" s="21"/>
      <c r="AKP280" s="21"/>
      <c r="AKQ280" s="21"/>
      <c r="AKR280" s="21"/>
      <c r="AKS280" s="21"/>
      <c r="AKT280" s="21"/>
      <c r="AKU280" s="21"/>
      <c r="AKV280" s="21"/>
      <c r="AKW280" s="21"/>
      <c r="AKX280" s="21"/>
      <c r="AKY280" s="21"/>
      <c r="AKZ280" s="21"/>
      <c r="ALA280" s="21"/>
      <c r="ALB280" s="21"/>
      <c r="ALC280" s="21"/>
      <c r="ALD280" s="21"/>
      <c r="ALE280" s="21"/>
      <c r="ALF280" s="21"/>
      <c r="ALG280" s="21"/>
      <c r="ALH280" s="21"/>
      <c r="ALI280" s="21"/>
      <c r="ALJ280" s="21"/>
      <c r="ALK280" s="21"/>
      <c r="ALL280" s="21"/>
      <c r="ALM280" s="21"/>
      <c r="ALN280" s="21"/>
      <c r="ALO280" s="21"/>
      <c r="ALP280" s="21"/>
      <c r="ALQ280" s="21"/>
      <c r="ALR280" s="21"/>
      <c r="ALS280" s="21"/>
      <c r="ALT280" s="21"/>
      <c r="ALU280" s="21"/>
      <c r="ALV280" s="21"/>
      <c r="ALW280" s="21"/>
      <c r="ALX280" s="21"/>
      <c r="ALY280" s="21"/>
      <c r="ALZ280" s="21"/>
      <c r="AMA280" s="21"/>
      <c r="AMB280" s="21"/>
      <c r="AMC280" s="21"/>
      <c r="AMD280" s="21"/>
      <c r="AME280" s="21"/>
      <c r="AMF280" s="21"/>
      <c r="AMG280" s="21"/>
      <c r="AMH280" s="21"/>
      <c r="AMI280" s="21"/>
      <c r="AMJ280" s="21"/>
    </row>
    <row r="281" s="58" customFormat="true" ht="12.8" hidden="true" customHeight="false" outlineLevel="0" collapsed="false">
      <c r="A281" s="52" t="s">
        <v>489</v>
      </c>
      <c r="B281" s="52" t="s">
        <v>57</v>
      </c>
      <c r="C281" s="52" t="s">
        <v>490</v>
      </c>
      <c r="D281" s="53" t="n">
        <v>2005</v>
      </c>
      <c r="E281" s="53" t="n">
        <f aca="true">YEAR(TODAY())-D281</f>
        <v>21</v>
      </c>
      <c r="F281" s="53" t="s">
        <v>44</v>
      </c>
      <c r="G281" s="53" t="s">
        <v>45</v>
      </c>
      <c r="H281" s="54" t="n">
        <v>0</v>
      </c>
      <c r="I281" s="54" t="n">
        <v>0</v>
      </c>
      <c r="J281" s="3" t="n">
        <f aca="false">IF(COUNT(L281:V281)&lt;7,W281,LARGE(L281:V281,1)+LARGE(L281:V281,2)+LARGE(L281:V281,3)+LARGE(L281:V281,4)+LARGE(L281:V281,5)+LARGE(L281:V281,6)+LARGE(L281:V281,7))</f>
        <v>0</v>
      </c>
      <c r="K281" s="3" t="n">
        <v>0</v>
      </c>
      <c r="L281" s="3" t="n">
        <f aca="false">AE281</f>
        <v>0</v>
      </c>
      <c r="M281" s="3" t="n">
        <f aca="false">AL281</f>
        <v>0</v>
      </c>
      <c r="N281" s="3" t="n">
        <f aca="false">AS281</f>
        <v>0</v>
      </c>
      <c r="O281" s="3" t="n">
        <v>0</v>
      </c>
      <c r="P281" s="3"/>
      <c r="Q281" s="3"/>
      <c r="R281" s="3" t="n">
        <f aca="false">BX281</f>
        <v>0</v>
      </c>
      <c r="S281" s="3"/>
      <c r="T281" s="3" t="n">
        <f aca="false">CM281</f>
        <v>0</v>
      </c>
      <c r="U281" s="3" t="n">
        <f aca="false">CT281</f>
        <v>0</v>
      </c>
      <c r="V281" s="3" t="n">
        <f aca="false">DA281</f>
        <v>0</v>
      </c>
      <c r="W281" s="3" t="n">
        <f aca="false">SUM(L281:V281)</f>
        <v>0</v>
      </c>
      <c r="X281" s="3" t="n">
        <f aca="false">W281-J281</f>
        <v>0</v>
      </c>
      <c r="Y281" s="3" t="n">
        <v>0</v>
      </c>
      <c r="Z281" s="3" t="n">
        <v>0</v>
      </c>
      <c r="AA281" s="3" t="n">
        <v>0</v>
      </c>
      <c r="AB281" s="3" t="n">
        <v>0</v>
      </c>
      <c r="AC281" s="3" t="n">
        <v>0</v>
      </c>
      <c r="AD281" s="3" t="n">
        <v>0</v>
      </c>
      <c r="AE281" s="3" t="n">
        <v>0</v>
      </c>
      <c r="AF281" s="3" t="n">
        <v>0</v>
      </c>
      <c r="AG281" s="3" t="n">
        <v>0</v>
      </c>
      <c r="AH281" s="3" t="n">
        <v>0</v>
      </c>
      <c r="AI281" s="3" t="n">
        <v>0</v>
      </c>
      <c r="AJ281" s="3" t="n">
        <v>0</v>
      </c>
      <c r="AK281" s="3" t="n">
        <v>0</v>
      </c>
      <c r="AL281" s="3" t="n">
        <v>0</v>
      </c>
      <c r="AM281" s="3" t="n">
        <v>0</v>
      </c>
      <c r="AN281" s="3" t="n">
        <v>0</v>
      </c>
      <c r="AO281" s="3" t="n">
        <v>0</v>
      </c>
      <c r="AP281" s="3" t="n">
        <v>0</v>
      </c>
      <c r="AQ281" s="3" t="n">
        <v>0</v>
      </c>
      <c r="AR281" s="3" t="n">
        <v>0</v>
      </c>
      <c r="AS281" s="3" t="n">
        <v>0</v>
      </c>
      <c r="AT281" s="3" t="n">
        <v>0</v>
      </c>
      <c r="AU281" s="3" t="n">
        <v>0</v>
      </c>
      <c r="AV281" s="3" t="n">
        <v>0</v>
      </c>
      <c r="AW281" s="3" t="n">
        <v>0</v>
      </c>
      <c r="AX281" s="3" t="n">
        <v>0</v>
      </c>
      <c r="AY281" s="3" t="n">
        <v>0</v>
      </c>
      <c r="AZ281" s="3" t="n">
        <v>0</v>
      </c>
      <c r="BA281" s="3" t="n">
        <v>0</v>
      </c>
      <c r="BB281" s="3" t="n">
        <v>0</v>
      </c>
      <c r="BC281" s="3" t="n">
        <v>0</v>
      </c>
      <c r="BD281" s="3" t="n">
        <v>0</v>
      </c>
      <c r="BE281" s="3" t="n">
        <v>0</v>
      </c>
      <c r="BF281" s="3" t="n">
        <v>0</v>
      </c>
      <c r="BG281" s="3" t="n">
        <v>0</v>
      </c>
      <c r="BH281" s="3" t="n">
        <v>0</v>
      </c>
      <c r="BI281" s="3" t="n">
        <v>0</v>
      </c>
      <c r="BJ281" s="3" t="n">
        <v>0</v>
      </c>
      <c r="BK281" s="3" t="n">
        <v>0</v>
      </c>
      <c r="BL281" s="3" t="n">
        <v>0</v>
      </c>
      <c r="BM281" s="3" t="n">
        <v>0</v>
      </c>
      <c r="BN281" s="3" t="n">
        <v>0</v>
      </c>
      <c r="BO281" s="3" t="n">
        <v>0</v>
      </c>
      <c r="BP281" s="3" t="n">
        <v>0</v>
      </c>
      <c r="BQ281" s="3" t="n">
        <v>0</v>
      </c>
      <c r="BR281" s="3" t="n">
        <v>0</v>
      </c>
      <c r="BS281" s="3" t="n">
        <v>0</v>
      </c>
      <c r="BT281" s="3" t="n">
        <v>0</v>
      </c>
      <c r="BU281" s="3" t="n">
        <v>0</v>
      </c>
      <c r="BV281" s="3" t="n">
        <v>0</v>
      </c>
      <c r="BW281" s="3" t="n">
        <v>0</v>
      </c>
      <c r="BX281" s="3" t="n">
        <v>0</v>
      </c>
      <c r="BY281" s="3" t="n">
        <v>0</v>
      </c>
      <c r="BZ281" s="3" t="n">
        <v>0</v>
      </c>
      <c r="CA281" s="3" t="n">
        <v>0</v>
      </c>
      <c r="CB281" s="3" t="n">
        <v>0</v>
      </c>
      <c r="CC281" s="3" t="n">
        <v>0</v>
      </c>
      <c r="CD281" s="3" t="n">
        <v>0</v>
      </c>
      <c r="CE281" s="3" t="n">
        <v>0</v>
      </c>
      <c r="CF281" s="3" t="n">
        <v>0</v>
      </c>
      <c r="CG281" s="3" t="n">
        <v>0</v>
      </c>
      <c r="CH281" s="3" t="n">
        <v>0</v>
      </c>
      <c r="CI281" s="3" t="n">
        <v>0</v>
      </c>
      <c r="CJ281" s="3" t="n">
        <v>0</v>
      </c>
      <c r="CK281" s="3" t="n">
        <v>0</v>
      </c>
      <c r="CL281" s="3" t="n">
        <v>0</v>
      </c>
      <c r="CM281" s="3" t="n">
        <v>0</v>
      </c>
      <c r="CN281" s="3" t="n">
        <v>0</v>
      </c>
      <c r="CO281" s="3" t="n">
        <v>0</v>
      </c>
      <c r="CP281" s="3" t="n">
        <v>0</v>
      </c>
      <c r="CQ281" s="3" t="n">
        <v>0</v>
      </c>
      <c r="CR281" s="3" t="n">
        <v>0</v>
      </c>
      <c r="CS281" s="3" t="n">
        <v>0</v>
      </c>
      <c r="CT281" s="3" t="n">
        <v>0</v>
      </c>
      <c r="CU281" s="63" t="s">
        <v>8</v>
      </c>
      <c r="CV281" s="56" t="n">
        <v>0</v>
      </c>
      <c r="CW281" s="56" t="n">
        <v>0</v>
      </c>
      <c r="CX281" s="56" t="n">
        <v>0</v>
      </c>
      <c r="CY281" s="55" t="n">
        <v>0</v>
      </c>
      <c r="CZ281" s="55" t="n">
        <v>0</v>
      </c>
      <c r="DA281" s="55" t="n">
        <v>0</v>
      </c>
      <c r="DB281" s="3" t="n">
        <v>0</v>
      </c>
      <c r="DC281" s="3" t="n">
        <v>0</v>
      </c>
      <c r="DD281" s="3" t="n">
        <v>0</v>
      </c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AGZ281" s="20"/>
      <c r="AHA281" s="20"/>
      <c r="AHB281" s="20"/>
      <c r="AHC281" s="20"/>
      <c r="AHD281" s="20"/>
      <c r="AHE281" s="20"/>
      <c r="AHF281" s="20"/>
      <c r="AHG281" s="20"/>
      <c r="AHH281" s="20"/>
      <c r="AHI281" s="20"/>
      <c r="AHJ281" s="20"/>
      <c r="AHK281" s="20"/>
      <c r="AHL281" s="20"/>
      <c r="AHM281" s="20"/>
      <c r="AHN281" s="20"/>
      <c r="AHO281" s="20"/>
      <c r="AHP281" s="20"/>
      <c r="AHQ281" s="20"/>
      <c r="AHR281" s="20"/>
      <c r="AHS281" s="20"/>
      <c r="AHT281" s="20"/>
      <c r="AHU281" s="20"/>
      <c r="AHV281" s="20"/>
      <c r="AHW281" s="20"/>
      <c r="AHX281" s="20"/>
      <c r="AHY281" s="20"/>
      <c r="AHZ281" s="20"/>
      <c r="AIA281" s="20"/>
      <c r="AIB281" s="20"/>
      <c r="AIC281" s="20"/>
      <c r="AID281" s="20"/>
      <c r="AIE281" s="20"/>
      <c r="AIF281" s="20"/>
      <c r="AIG281" s="20"/>
      <c r="AIH281" s="20"/>
      <c r="AII281" s="20"/>
      <c r="AIJ281" s="20"/>
      <c r="AIK281" s="20"/>
      <c r="AIL281" s="21"/>
      <c r="AIM281" s="21"/>
      <c r="AIN281" s="21"/>
      <c r="AIO281" s="21"/>
      <c r="AIP281" s="21"/>
      <c r="AIQ281" s="21"/>
      <c r="AIR281" s="21"/>
      <c r="AIS281" s="21"/>
      <c r="AIT281" s="21"/>
      <c r="AIU281" s="21"/>
      <c r="AIV281" s="21"/>
      <c r="AIW281" s="21"/>
      <c r="AIX281" s="21"/>
      <c r="AIY281" s="21"/>
      <c r="AIZ281" s="21"/>
      <c r="AJA281" s="21"/>
      <c r="AJB281" s="21"/>
      <c r="AJC281" s="21"/>
      <c r="AJD281" s="21"/>
      <c r="AJE281" s="21"/>
      <c r="AJF281" s="21"/>
      <c r="AJG281" s="21"/>
      <c r="AJH281" s="21"/>
      <c r="AJI281" s="21"/>
      <c r="AJJ281" s="21"/>
      <c r="AJK281" s="21"/>
      <c r="AJL281" s="21"/>
      <c r="AJM281" s="21"/>
      <c r="AJN281" s="21"/>
      <c r="AJO281" s="21"/>
      <c r="AJP281" s="21"/>
      <c r="AJQ281" s="21"/>
      <c r="AJR281" s="21"/>
      <c r="AJS281" s="21"/>
      <c r="AJT281" s="21"/>
      <c r="AJU281" s="21"/>
      <c r="AJV281" s="21"/>
      <c r="AJW281" s="21"/>
      <c r="AJX281" s="21"/>
      <c r="AJY281" s="21"/>
      <c r="AJZ281" s="21"/>
      <c r="AKA281" s="21"/>
      <c r="AKB281" s="21"/>
      <c r="AKC281" s="21"/>
      <c r="AKD281" s="21"/>
      <c r="AKE281" s="21"/>
      <c r="AKF281" s="21"/>
      <c r="AKG281" s="21"/>
      <c r="AKH281" s="21"/>
      <c r="AKI281" s="21"/>
      <c r="AKJ281" s="21"/>
      <c r="AKK281" s="21"/>
      <c r="AKL281" s="21"/>
      <c r="AKM281" s="21"/>
      <c r="AKN281" s="21"/>
      <c r="AKO281" s="21"/>
      <c r="AKP281" s="21"/>
      <c r="AKQ281" s="21"/>
      <c r="AKR281" s="21"/>
      <c r="AKS281" s="21"/>
      <c r="AKT281" s="21"/>
      <c r="AKU281" s="21"/>
      <c r="AKV281" s="21"/>
      <c r="AKW281" s="21"/>
      <c r="AKX281" s="21"/>
      <c r="AKY281" s="21"/>
      <c r="AKZ281" s="21"/>
      <c r="ALA281" s="21"/>
      <c r="ALB281" s="21"/>
      <c r="ALC281" s="21"/>
      <c r="ALD281" s="21"/>
      <c r="ALE281" s="21"/>
      <c r="ALF281" s="21"/>
      <c r="ALG281" s="21"/>
      <c r="ALH281" s="21"/>
      <c r="ALI281" s="21"/>
      <c r="ALJ281" s="21"/>
      <c r="ALK281" s="21"/>
      <c r="ALL281" s="21"/>
      <c r="ALM281" s="21"/>
      <c r="ALN281" s="21"/>
      <c r="ALO281" s="21"/>
      <c r="ALP281" s="21"/>
      <c r="ALQ281" s="21"/>
      <c r="ALR281" s="21"/>
      <c r="ALS281" s="21"/>
      <c r="ALT281" s="21"/>
      <c r="ALU281" s="21"/>
      <c r="ALV281" s="21"/>
      <c r="ALW281" s="21"/>
      <c r="ALX281" s="21"/>
      <c r="ALY281" s="21"/>
      <c r="ALZ281" s="21"/>
      <c r="AMA281" s="21"/>
      <c r="AMB281" s="21"/>
      <c r="AMC281" s="21"/>
      <c r="AMD281" s="21"/>
      <c r="AME281" s="21"/>
      <c r="AMF281" s="21"/>
      <c r="AMG281" s="21"/>
      <c r="AMH281" s="21"/>
      <c r="AMI281" s="21"/>
      <c r="AMJ281" s="21"/>
    </row>
    <row r="282" s="58" customFormat="true" ht="12.8" hidden="true" customHeight="false" outlineLevel="0" collapsed="false">
      <c r="A282" s="52" t="s">
        <v>491</v>
      </c>
      <c r="B282" s="52" t="s">
        <v>61</v>
      </c>
      <c r="C282" s="52"/>
      <c r="D282" s="53" t="n">
        <v>1975</v>
      </c>
      <c r="E282" s="53" t="n">
        <f aca="true">YEAR(TODAY())-D282</f>
        <v>51</v>
      </c>
      <c r="F282" s="53" t="s">
        <v>44</v>
      </c>
      <c r="G282" s="53" t="s">
        <v>67</v>
      </c>
      <c r="H282" s="54"/>
      <c r="I282" s="54"/>
      <c r="J282" s="3" t="n">
        <f aca="false">IF(COUNT(M282:V282)&lt;7,W282,LARGE(M282:V282,1)+LARGE(M282:V282,2)+LARGE(M282:V282,3)+LARGE(M282:V282,4)+LARGE(M282:V282,5)+LARGE(M282:V282,6)+LARGE(M282:V282,7))</f>
        <v>0</v>
      </c>
      <c r="K282" s="3"/>
      <c r="L282" s="59" t="n">
        <f aca="false">AE282</f>
        <v>0</v>
      </c>
      <c r="M282" s="3"/>
      <c r="N282" s="3" t="n">
        <f aca="false">AS282</f>
        <v>0</v>
      </c>
      <c r="O282" s="3" t="n">
        <v>0</v>
      </c>
      <c r="P282" s="3"/>
      <c r="Q282" s="3"/>
      <c r="R282" s="3" t="n">
        <f aca="false">BX282</f>
        <v>0</v>
      </c>
      <c r="S282" s="3"/>
      <c r="T282" s="3" t="n">
        <f aca="false">CM282</f>
        <v>0</v>
      </c>
      <c r="U282" s="3" t="n">
        <f aca="false">CT282</f>
        <v>0</v>
      </c>
      <c r="V282" s="3" t="n">
        <f aca="false">DA282</f>
        <v>0</v>
      </c>
      <c r="W282" s="3" t="n">
        <f aca="false">SUM(M282:V282)</f>
        <v>0</v>
      </c>
      <c r="X282" s="3" t="n">
        <f aca="false">W282-J282</f>
        <v>0</v>
      </c>
      <c r="Y282" s="3" t="n">
        <v>0</v>
      </c>
      <c r="Z282" s="3" t="n">
        <v>0</v>
      </c>
      <c r="AA282" s="3" t="n">
        <v>0</v>
      </c>
      <c r="AB282" s="3" t="n">
        <v>0</v>
      </c>
      <c r="AC282" s="3" t="n">
        <v>0</v>
      </c>
      <c r="AD282" s="3" t="n">
        <v>0</v>
      </c>
      <c r="AE282" s="3" t="n">
        <v>0</v>
      </c>
      <c r="AF282" s="3" t="n">
        <v>0</v>
      </c>
      <c r="AG282" s="3" t="n">
        <v>0</v>
      </c>
      <c r="AH282" s="3" t="n">
        <v>0</v>
      </c>
      <c r="AI282" s="3" t="n">
        <v>0</v>
      </c>
      <c r="AJ282" s="3" t="n">
        <v>0</v>
      </c>
      <c r="AK282" s="3" t="n">
        <v>0</v>
      </c>
      <c r="AL282" s="3" t="n">
        <v>0</v>
      </c>
      <c r="AM282" s="3" t="n">
        <v>0</v>
      </c>
      <c r="AN282" s="3" t="n">
        <v>0</v>
      </c>
      <c r="AO282" s="3" t="n">
        <v>0</v>
      </c>
      <c r="AP282" s="3" t="n">
        <v>0</v>
      </c>
      <c r="AQ282" s="3" t="n">
        <v>0</v>
      </c>
      <c r="AR282" s="3" t="n">
        <v>0</v>
      </c>
      <c r="AS282" s="3" t="n">
        <v>0</v>
      </c>
      <c r="AT282" s="3" t="n">
        <v>0</v>
      </c>
      <c r="AU282" s="3" t="n">
        <v>0</v>
      </c>
      <c r="AV282" s="3" t="n">
        <v>0</v>
      </c>
      <c r="AW282" s="3" t="n">
        <v>0</v>
      </c>
      <c r="AX282" s="3" t="n">
        <v>0</v>
      </c>
      <c r="AY282" s="3" t="n">
        <v>0</v>
      </c>
      <c r="AZ282" s="3" t="n">
        <v>0</v>
      </c>
      <c r="BA282" s="3" t="n">
        <v>0</v>
      </c>
      <c r="BB282" s="3" t="n">
        <v>0</v>
      </c>
      <c r="BC282" s="3" t="n">
        <v>0</v>
      </c>
      <c r="BD282" s="3" t="n">
        <v>0</v>
      </c>
      <c r="BE282" s="3" t="n">
        <v>0</v>
      </c>
      <c r="BF282" s="3" t="n">
        <v>0</v>
      </c>
      <c r="BG282" s="3" t="n">
        <v>0</v>
      </c>
      <c r="BH282" s="3" t="n">
        <v>0</v>
      </c>
      <c r="BI282" s="3" t="n">
        <v>0</v>
      </c>
      <c r="BJ282" s="3" t="n">
        <v>0</v>
      </c>
      <c r="BK282" s="3" t="n">
        <v>0</v>
      </c>
      <c r="BL282" s="3" t="n">
        <v>0</v>
      </c>
      <c r="BM282" s="3" t="n">
        <v>0</v>
      </c>
      <c r="BN282" s="3" t="n">
        <v>0</v>
      </c>
      <c r="BO282" s="3" t="n">
        <v>0</v>
      </c>
      <c r="BP282" s="3" t="n">
        <v>0</v>
      </c>
      <c r="BQ282" s="3" t="n">
        <v>0</v>
      </c>
      <c r="BR282" s="3" t="n">
        <v>0</v>
      </c>
      <c r="BS282" s="3" t="n">
        <v>0</v>
      </c>
      <c r="BT282" s="3" t="n">
        <v>0</v>
      </c>
      <c r="BU282" s="3" t="n">
        <v>0</v>
      </c>
      <c r="BV282" s="3" t="n">
        <v>0</v>
      </c>
      <c r="BW282" s="3" t="n">
        <v>0</v>
      </c>
      <c r="BX282" s="3" t="n">
        <v>0</v>
      </c>
      <c r="BY282" s="3" t="n">
        <v>0</v>
      </c>
      <c r="BZ282" s="3" t="n">
        <v>0</v>
      </c>
      <c r="CA282" s="3" t="n">
        <v>0</v>
      </c>
      <c r="CB282" s="3" t="n">
        <v>0</v>
      </c>
      <c r="CC282" s="3" t="n">
        <v>0</v>
      </c>
      <c r="CD282" s="3" t="n">
        <v>0</v>
      </c>
      <c r="CE282" s="3" t="n">
        <v>0</v>
      </c>
      <c r="CF282" s="3" t="n">
        <v>0</v>
      </c>
      <c r="CG282" s="3" t="n">
        <v>0</v>
      </c>
      <c r="CH282" s="3" t="n">
        <v>0</v>
      </c>
      <c r="CI282" s="3" t="n">
        <v>0</v>
      </c>
      <c r="CJ282" s="3" t="n">
        <v>0</v>
      </c>
      <c r="CK282" s="3" t="n">
        <v>0</v>
      </c>
      <c r="CL282" s="3" t="n">
        <v>0</v>
      </c>
      <c r="CM282" s="3" t="n">
        <v>0</v>
      </c>
      <c r="CN282" s="3" t="n">
        <v>0</v>
      </c>
      <c r="CO282" s="3" t="n">
        <v>0</v>
      </c>
      <c r="CP282" s="3" t="n">
        <v>0</v>
      </c>
      <c r="CQ282" s="3" t="n">
        <v>0</v>
      </c>
      <c r="CR282" s="3" t="n">
        <v>0</v>
      </c>
      <c r="CS282" s="3" t="n">
        <v>0</v>
      </c>
      <c r="CT282" s="3" t="n">
        <v>0</v>
      </c>
      <c r="CU282" s="63" t="s">
        <v>8</v>
      </c>
      <c r="CV282" s="56" t="n">
        <v>0</v>
      </c>
      <c r="CW282" s="56" t="n">
        <v>0</v>
      </c>
      <c r="CX282" s="56" t="n">
        <v>0</v>
      </c>
      <c r="CY282" s="55" t="n">
        <v>0</v>
      </c>
      <c r="CZ282" s="55" t="n">
        <v>0</v>
      </c>
      <c r="DA282" s="55" t="n">
        <v>0</v>
      </c>
      <c r="DB282" s="3" t="n">
        <v>0</v>
      </c>
      <c r="DC282" s="3" t="n">
        <v>0</v>
      </c>
      <c r="DD282" s="3" t="n">
        <v>0</v>
      </c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AGZ282" s="20"/>
      <c r="AHA282" s="20"/>
      <c r="AHB282" s="20"/>
      <c r="AHC282" s="20"/>
      <c r="AHD282" s="20"/>
      <c r="AHE282" s="20"/>
      <c r="AHF282" s="20"/>
      <c r="AHG282" s="20"/>
      <c r="AHH282" s="20"/>
      <c r="AHI282" s="20"/>
      <c r="AHJ282" s="20"/>
      <c r="AHK282" s="20"/>
      <c r="AHL282" s="20"/>
      <c r="AHM282" s="20"/>
      <c r="AHN282" s="20"/>
      <c r="AHO282" s="20"/>
      <c r="AHP282" s="20"/>
      <c r="AHQ282" s="20"/>
      <c r="AHR282" s="20"/>
      <c r="AHS282" s="20"/>
      <c r="AHT282" s="20"/>
      <c r="AHU282" s="20"/>
      <c r="AHV282" s="20"/>
      <c r="AHW282" s="20"/>
      <c r="AHX282" s="20"/>
      <c r="AHY282" s="20"/>
      <c r="AHZ282" s="20"/>
      <c r="AIA282" s="20"/>
      <c r="AIB282" s="20"/>
      <c r="AIC282" s="20"/>
      <c r="AID282" s="20"/>
      <c r="AIE282" s="20"/>
      <c r="AIF282" s="20"/>
      <c r="AIG282" s="20"/>
      <c r="AIH282" s="20"/>
      <c r="AII282" s="20"/>
      <c r="AIJ282" s="20"/>
      <c r="AIK282" s="20"/>
      <c r="AIL282" s="21"/>
      <c r="AIM282" s="21"/>
      <c r="AIN282" s="21"/>
      <c r="AIO282" s="21"/>
      <c r="AIP282" s="21"/>
      <c r="AIQ282" s="21"/>
      <c r="AIR282" s="21"/>
      <c r="AIS282" s="21"/>
      <c r="AIT282" s="21"/>
      <c r="AIU282" s="21"/>
      <c r="AIV282" s="21"/>
      <c r="AIW282" s="21"/>
      <c r="AIX282" s="21"/>
      <c r="AIY282" s="21"/>
      <c r="AIZ282" s="21"/>
      <c r="AJA282" s="21"/>
      <c r="AJB282" s="21"/>
      <c r="AJC282" s="21"/>
      <c r="AJD282" s="21"/>
      <c r="AJE282" s="21"/>
      <c r="AJF282" s="21"/>
      <c r="AJG282" s="21"/>
      <c r="AJH282" s="21"/>
      <c r="AJI282" s="21"/>
      <c r="AJJ282" s="21"/>
      <c r="AJK282" s="21"/>
      <c r="AJL282" s="21"/>
      <c r="AJM282" s="21"/>
      <c r="AJN282" s="21"/>
      <c r="AJO282" s="21"/>
      <c r="AJP282" s="21"/>
      <c r="AJQ282" s="21"/>
      <c r="AJR282" s="21"/>
      <c r="AJS282" s="21"/>
      <c r="AJT282" s="21"/>
      <c r="AJU282" s="21"/>
      <c r="AJV282" s="21"/>
      <c r="AJW282" s="21"/>
      <c r="AJX282" s="21"/>
      <c r="AJY282" s="21"/>
      <c r="AJZ282" s="21"/>
      <c r="AKA282" s="21"/>
      <c r="AKB282" s="21"/>
      <c r="AKC282" s="21"/>
      <c r="AKD282" s="21"/>
      <c r="AKE282" s="21"/>
      <c r="AKF282" s="21"/>
      <c r="AKG282" s="21"/>
      <c r="AKH282" s="21"/>
      <c r="AKI282" s="21"/>
      <c r="AKJ282" s="21"/>
      <c r="AKK282" s="21"/>
      <c r="AKL282" s="21"/>
      <c r="AKM282" s="21"/>
      <c r="AKN282" s="21"/>
      <c r="AKO282" s="21"/>
      <c r="AKP282" s="21"/>
      <c r="AKQ282" s="21"/>
      <c r="AKR282" s="21"/>
      <c r="AKS282" s="21"/>
      <c r="AKT282" s="21"/>
      <c r="AKU282" s="21"/>
      <c r="AKV282" s="21"/>
      <c r="AKW282" s="21"/>
      <c r="AKX282" s="21"/>
      <c r="AKY282" s="21"/>
      <c r="AKZ282" s="21"/>
      <c r="ALA282" s="21"/>
      <c r="ALB282" s="21"/>
      <c r="ALC282" s="21"/>
      <c r="ALD282" s="21"/>
      <c r="ALE282" s="21"/>
      <c r="ALF282" s="21"/>
      <c r="ALG282" s="21"/>
      <c r="ALH282" s="21"/>
      <c r="ALI282" s="21"/>
      <c r="ALJ282" s="21"/>
      <c r="ALK282" s="21"/>
      <c r="ALL282" s="21"/>
      <c r="ALM282" s="21"/>
      <c r="ALN282" s="21"/>
      <c r="ALO282" s="21"/>
      <c r="ALP282" s="21"/>
      <c r="ALQ282" s="21"/>
      <c r="ALR282" s="21"/>
      <c r="ALS282" s="21"/>
      <c r="ALT282" s="21"/>
      <c r="ALU282" s="21"/>
      <c r="ALV282" s="21"/>
      <c r="ALW282" s="21"/>
      <c r="ALX282" s="21"/>
      <c r="ALY282" s="21"/>
      <c r="ALZ282" s="21"/>
      <c r="AMA282" s="21"/>
      <c r="AMB282" s="21"/>
      <c r="AMC282" s="21"/>
      <c r="AMD282" s="21"/>
      <c r="AME282" s="21"/>
      <c r="AMF282" s="21"/>
      <c r="AMG282" s="21"/>
      <c r="AMH282" s="21"/>
      <c r="AMI282" s="21"/>
      <c r="AMJ282" s="21"/>
    </row>
    <row r="283" s="58" customFormat="true" ht="12.8" hidden="true" customHeight="false" outlineLevel="0" collapsed="false">
      <c r="A283" s="52" t="s">
        <v>492</v>
      </c>
      <c r="B283" s="52" t="s">
        <v>113</v>
      </c>
      <c r="C283" s="52" t="s">
        <v>70</v>
      </c>
      <c r="D283" s="53" t="n">
        <v>1998</v>
      </c>
      <c r="E283" s="53" t="n">
        <f aca="true">YEAR(TODAY())-D283</f>
        <v>28</v>
      </c>
      <c r="F283" s="53" t="s">
        <v>44</v>
      </c>
      <c r="G283" s="53" t="s">
        <v>45</v>
      </c>
      <c r="H283" s="54"/>
      <c r="I283" s="54"/>
      <c r="J283" s="3" t="n">
        <f aca="false">IF(COUNT(M283:V283)&lt;7,W283,LARGE(M283:V283,1)+LARGE(M283:V283,2)+LARGE(M283:V283,3)+LARGE(M283:V283,4)+LARGE(M283:V283,5)+LARGE(M283:V283,6)+LARGE(M283:V283,7))</f>
        <v>0</v>
      </c>
      <c r="K283" s="3"/>
      <c r="L283" s="59" t="n">
        <f aca="false">AE283</f>
        <v>0</v>
      </c>
      <c r="M283" s="3"/>
      <c r="N283" s="3" t="n">
        <f aca="false">AS283</f>
        <v>0</v>
      </c>
      <c r="O283" s="3" t="n">
        <v>0</v>
      </c>
      <c r="P283" s="3"/>
      <c r="Q283" s="3"/>
      <c r="R283" s="3" t="n">
        <f aca="false">BX283</f>
        <v>0</v>
      </c>
      <c r="S283" s="3"/>
      <c r="T283" s="3" t="n">
        <f aca="false">CM283</f>
        <v>0</v>
      </c>
      <c r="U283" s="3" t="n">
        <f aca="false">CT283</f>
        <v>0</v>
      </c>
      <c r="V283" s="3" t="n">
        <f aca="false">DA283</f>
        <v>0</v>
      </c>
      <c r="W283" s="3" t="n">
        <f aca="false">SUM(M283:V283)</f>
        <v>0</v>
      </c>
      <c r="X283" s="3" t="n">
        <f aca="false">W283-J283</f>
        <v>0</v>
      </c>
      <c r="Y283" s="3" t="n">
        <v>0</v>
      </c>
      <c r="Z283" s="3" t="n">
        <v>0</v>
      </c>
      <c r="AA283" s="3" t="n">
        <v>0</v>
      </c>
      <c r="AB283" s="3" t="n">
        <v>0</v>
      </c>
      <c r="AC283" s="3" t="n">
        <v>0</v>
      </c>
      <c r="AD283" s="3" t="n">
        <v>0</v>
      </c>
      <c r="AE283" s="3" t="n">
        <v>0</v>
      </c>
      <c r="AF283" s="3" t="n">
        <v>0</v>
      </c>
      <c r="AG283" s="3" t="n">
        <v>0</v>
      </c>
      <c r="AH283" s="3" t="n">
        <v>0</v>
      </c>
      <c r="AI283" s="3" t="n">
        <v>0</v>
      </c>
      <c r="AJ283" s="3" t="n">
        <v>0</v>
      </c>
      <c r="AK283" s="3" t="n">
        <v>0</v>
      </c>
      <c r="AL283" s="3" t="n">
        <v>0</v>
      </c>
      <c r="AM283" s="3" t="n">
        <v>0</v>
      </c>
      <c r="AN283" s="3" t="n">
        <v>0</v>
      </c>
      <c r="AO283" s="3" t="n">
        <v>0</v>
      </c>
      <c r="AP283" s="3" t="n">
        <v>0</v>
      </c>
      <c r="AQ283" s="3" t="n">
        <v>0</v>
      </c>
      <c r="AR283" s="3" t="n">
        <v>0</v>
      </c>
      <c r="AS283" s="3" t="n">
        <v>0</v>
      </c>
      <c r="AT283" s="3" t="n">
        <v>0</v>
      </c>
      <c r="AU283" s="3" t="n">
        <v>0</v>
      </c>
      <c r="AV283" s="3" t="n">
        <v>0</v>
      </c>
      <c r="AW283" s="3" t="n">
        <v>0</v>
      </c>
      <c r="AX283" s="3" t="n">
        <v>0</v>
      </c>
      <c r="AY283" s="3" t="n">
        <v>0</v>
      </c>
      <c r="AZ283" s="3" t="n">
        <v>0</v>
      </c>
      <c r="BA283" s="3" t="n">
        <v>0</v>
      </c>
      <c r="BB283" s="3" t="n">
        <v>0</v>
      </c>
      <c r="BC283" s="3" t="n">
        <v>0</v>
      </c>
      <c r="BD283" s="3" t="n">
        <v>0</v>
      </c>
      <c r="BE283" s="3" t="n">
        <v>0</v>
      </c>
      <c r="BF283" s="3" t="n">
        <v>0</v>
      </c>
      <c r="BG283" s="3" t="n">
        <v>0</v>
      </c>
      <c r="BH283" s="3" t="n">
        <v>0</v>
      </c>
      <c r="BI283" s="3" t="n">
        <v>0</v>
      </c>
      <c r="BJ283" s="3" t="n">
        <v>0</v>
      </c>
      <c r="BK283" s="3" t="n">
        <v>0</v>
      </c>
      <c r="BL283" s="3" t="n">
        <v>0</v>
      </c>
      <c r="BM283" s="3" t="n">
        <v>0</v>
      </c>
      <c r="BN283" s="3" t="n">
        <v>0</v>
      </c>
      <c r="BO283" s="3" t="n">
        <v>0</v>
      </c>
      <c r="BP283" s="3" t="n">
        <v>0</v>
      </c>
      <c r="BQ283" s="3" t="n">
        <v>0</v>
      </c>
      <c r="BR283" s="3" t="n">
        <v>0</v>
      </c>
      <c r="BS283" s="3" t="n">
        <v>0</v>
      </c>
      <c r="BT283" s="3" t="n">
        <v>0</v>
      </c>
      <c r="BU283" s="3" t="n">
        <v>0</v>
      </c>
      <c r="BV283" s="3" t="n">
        <v>0</v>
      </c>
      <c r="BW283" s="3" t="n">
        <v>0</v>
      </c>
      <c r="BX283" s="3" t="n">
        <v>0</v>
      </c>
      <c r="BY283" s="3" t="n">
        <v>0</v>
      </c>
      <c r="BZ283" s="3" t="n">
        <v>0</v>
      </c>
      <c r="CA283" s="3" t="n">
        <v>0</v>
      </c>
      <c r="CB283" s="3" t="n">
        <v>0</v>
      </c>
      <c r="CC283" s="3" t="n">
        <v>0</v>
      </c>
      <c r="CD283" s="3" t="n">
        <v>0</v>
      </c>
      <c r="CE283" s="3" t="n">
        <v>0</v>
      </c>
      <c r="CF283" s="3" t="n">
        <v>0</v>
      </c>
      <c r="CG283" s="3" t="n">
        <v>0</v>
      </c>
      <c r="CH283" s="3" t="n">
        <v>0</v>
      </c>
      <c r="CI283" s="3" t="n">
        <v>0</v>
      </c>
      <c r="CJ283" s="3" t="n">
        <v>0</v>
      </c>
      <c r="CK283" s="3" t="n">
        <v>0</v>
      </c>
      <c r="CL283" s="3" t="n">
        <v>0</v>
      </c>
      <c r="CM283" s="3" t="n">
        <v>0</v>
      </c>
      <c r="CN283" s="3" t="n">
        <v>0</v>
      </c>
      <c r="CO283" s="3" t="n">
        <v>0</v>
      </c>
      <c r="CP283" s="3" t="n">
        <v>0</v>
      </c>
      <c r="CQ283" s="3" t="n">
        <v>0</v>
      </c>
      <c r="CR283" s="3" t="n">
        <v>0</v>
      </c>
      <c r="CS283" s="3" t="n">
        <v>0</v>
      </c>
      <c r="CT283" s="3" t="n">
        <v>0</v>
      </c>
      <c r="CU283" s="63" t="s">
        <v>8</v>
      </c>
      <c r="CV283" s="56" t="n">
        <v>0</v>
      </c>
      <c r="CW283" s="56" t="n">
        <v>0</v>
      </c>
      <c r="CX283" s="56" t="n">
        <v>0</v>
      </c>
      <c r="CY283" s="55" t="n">
        <v>0</v>
      </c>
      <c r="CZ283" s="55" t="n">
        <v>0</v>
      </c>
      <c r="DA283" s="55" t="n">
        <v>0</v>
      </c>
      <c r="DB283" s="3" t="n">
        <v>0</v>
      </c>
      <c r="DC283" s="3" t="n">
        <v>0</v>
      </c>
      <c r="DD283" s="3" t="n">
        <v>0</v>
      </c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AGZ283" s="20"/>
      <c r="AHA283" s="20"/>
      <c r="AHB283" s="20"/>
      <c r="AHC283" s="20"/>
      <c r="AHD283" s="20"/>
      <c r="AHE283" s="20"/>
      <c r="AHF283" s="20"/>
      <c r="AHG283" s="20"/>
      <c r="AHH283" s="20"/>
      <c r="AHI283" s="20"/>
      <c r="AHJ283" s="20"/>
      <c r="AHK283" s="20"/>
      <c r="AHL283" s="20"/>
      <c r="AHM283" s="20"/>
      <c r="AHN283" s="20"/>
      <c r="AHO283" s="20"/>
      <c r="AHP283" s="20"/>
      <c r="AHQ283" s="20"/>
      <c r="AHR283" s="20"/>
      <c r="AHS283" s="20"/>
      <c r="AHT283" s="20"/>
      <c r="AHU283" s="20"/>
      <c r="AHV283" s="20"/>
      <c r="AHW283" s="20"/>
      <c r="AHX283" s="20"/>
      <c r="AHY283" s="20"/>
      <c r="AHZ283" s="20"/>
      <c r="AIA283" s="20"/>
      <c r="AIB283" s="20"/>
      <c r="AIC283" s="20"/>
      <c r="AID283" s="20"/>
      <c r="AIE283" s="20"/>
      <c r="AIF283" s="20"/>
      <c r="AIG283" s="20"/>
      <c r="AIH283" s="20"/>
      <c r="AII283" s="20"/>
      <c r="AIJ283" s="20"/>
      <c r="AIK283" s="20"/>
      <c r="AIL283" s="21"/>
      <c r="AIM283" s="21"/>
      <c r="AIN283" s="21"/>
      <c r="AIO283" s="21"/>
      <c r="AIP283" s="21"/>
      <c r="AIQ283" s="21"/>
      <c r="AIR283" s="21"/>
      <c r="AIS283" s="21"/>
      <c r="AIT283" s="21"/>
      <c r="AIU283" s="21"/>
      <c r="AIV283" s="21"/>
      <c r="AIW283" s="21"/>
      <c r="AIX283" s="21"/>
      <c r="AIY283" s="21"/>
      <c r="AIZ283" s="21"/>
      <c r="AJA283" s="21"/>
      <c r="AJB283" s="21"/>
      <c r="AJC283" s="21"/>
      <c r="AJD283" s="21"/>
      <c r="AJE283" s="21"/>
      <c r="AJF283" s="21"/>
      <c r="AJG283" s="21"/>
      <c r="AJH283" s="21"/>
      <c r="AJI283" s="21"/>
      <c r="AJJ283" s="21"/>
      <c r="AJK283" s="21"/>
      <c r="AJL283" s="21"/>
      <c r="AJM283" s="21"/>
      <c r="AJN283" s="21"/>
      <c r="AJO283" s="21"/>
      <c r="AJP283" s="21"/>
      <c r="AJQ283" s="21"/>
      <c r="AJR283" s="21"/>
      <c r="AJS283" s="21"/>
      <c r="AJT283" s="21"/>
      <c r="AJU283" s="21"/>
      <c r="AJV283" s="21"/>
      <c r="AJW283" s="21"/>
      <c r="AJX283" s="21"/>
      <c r="AJY283" s="21"/>
      <c r="AJZ283" s="21"/>
      <c r="AKA283" s="21"/>
      <c r="AKB283" s="21"/>
      <c r="AKC283" s="21"/>
      <c r="AKD283" s="21"/>
      <c r="AKE283" s="21"/>
      <c r="AKF283" s="21"/>
      <c r="AKG283" s="21"/>
      <c r="AKH283" s="21"/>
      <c r="AKI283" s="21"/>
      <c r="AKJ283" s="21"/>
      <c r="AKK283" s="21"/>
      <c r="AKL283" s="21"/>
      <c r="AKM283" s="21"/>
      <c r="AKN283" s="21"/>
      <c r="AKO283" s="21"/>
      <c r="AKP283" s="21"/>
      <c r="AKQ283" s="21"/>
      <c r="AKR283" s="21"/>
      <c r="AKS283" s="21"/>
      <c r="AKT283" s="21"/>
      <c r="AKU283" s="21"/>
      <c r="AKV283" s="21"/>
      <c r="AKW283" s="21"/>
      <c r="AKX283" s="21"/>
      <c r="AKY283" s="21"/>
      <c r="AKZ283" s="21"/>
      <c r="ALA283" s="21"/>
      <c r="ALB283" s="21"/>
      <c r="ALC283" s="21"/>
      <c r="ALD283" s="21"/>
      <c r="ALE283" s="21"/>
      <c r="ALF283" s="21"/>
      <c r="ALG283" s="21"/>
      <c r="ALH283" s="21"/>
      <c r="ALI283" s="21"/>
      <c r="ALJ283" s="21"/>
      <c r="ALK283" s="21"/>
      <c r="ALL283" s="21"/>
      <c r="ALM283" s="21"/>
      <c r="ALN283" s="21"/>
      <c r="ALO283" s="21"/>
      <c r="ALP283" s="21"/>
      <c r="ALQ283" s="21"/>
      <c r="ALR283" s="21"/>
      <c r="ALS283" s="21"/>
      <c r="ALT283" s="21"/>
      <c r="ALU283" s="21"/>
      <c r="ALV283" s="21"/>
      <c r="ALW283" s="21"/>
      <c r="ALX283" s="21"/>
      <c r="ALY283" s="21"/>
      <c r="ALZ283" s="21"/>
      <c r="AMA283" s="21"/>
      <c r="AMB283" s="21"/>
      <c r="AMC283" s="21"/>
      <c r="AMD283" s="21"/>
      <c r="AME283" s="21"/>
      <c r="AMF283" s="21"/>
      <c r="AMG283" s="21"/>
      <c r="AMH283" s="21"/>
      <c r="AMI283" s="21"/>
      <c r="AMJ283" s="21"/>
    </row>
    <row r="284" s="58" customFormat="true" ht="12.8" hidden="true" customHeight="false" outlineLevel="0" collapsed="false">
      <c r="A284" s="52" t="s">
        <v>493</v>
      </c>
      <c r="B284" s="52" t="s">
        <v>97</v>
      </c>
      <c r="C284" s="52" t="s">
        <v>494</v>
      </c>
      <c r="D284" s="53" t="n">
        <v>1986</v>
      </c>
      <c r="E284" s="53" t="n">
        <f aca="true">YEAR(TODAY())-D284</f>
        <v>40</v>
      </c>
      <c r="F284" s="53" t="s">
        <v>44</v>
      </c>
      <c r="G284" s="53" t="s">
        <v>52</v>
      </c>
      <c r="H284" s="54"/>
      <c r="I284" s="54"/>
      <c r="J284" s="3" t="n">
        <f aca="false">IF(COUNT(M284:V284)&lt;7,W284,LARGE(M284:V284,1)+LARGE(M284:V284,2)+LARGE(M284:V284,3)+LARGE(M284:V284,4)+LARGE(M284:V284,5)+LARGE(M284:V284,6)+LARGE(M284:V284,7))</f>
        <v>0</v>
      </c>
      <c r="K284" s="3"/>
      <c r="L284" s="59" t="n">
        <f aca="false">AE284</f>
        <v>0</v>
      </c>
      <c r="M284" s="3"/>
      <c r="N284" s="3" t="n">
        <f aca="false">AS284</f>
        <v>0</v>
      </c>
      <c r="O284" s="3" t="n">
        <v>0</v>
      </c>
      <c r="P284" s="3"/>
      <c r="Q284" s="3"/>
      <c r="R284" s="3" t="n">
        <f aca="false">BX284</f>
        <v>0</v>
      </c>
      <c r="S284" s="3"/>
      <c r="T284" s="3" t="n">
        <f aca="false">CM284</f>
        <v>0</v>
      </c>
      <c r="U284" s="3" t="n">
        <f aca="false">CT284</f>
        <v>0</v>
      </c>
      <c r="V284" s="3" t="n">
        <f aca="false">DA284</f>
        <v>0</v>
      </c>
      <c r="W284" s="3" t="n">
        <f aca="false">SUM(M284:V284)</f>
        <v>0</v>
      </c>
      <c r="X284" s="3" t="n">
        <f aca="false">W284-J284</f>
        <v>0</v>
      </c>
      <c r="Y284" s="3" t="n">
        <v>0</v>
      </c>
      <c r="Z284" s="3" t="n">
        <v>0</v>
      </c>
      <c r="AA284" s="3" t="n">
        <v>0</v>
      </c>
      <c r="AB284" s="3" t="n">
        <v>0</v>
      </c>
      <c r="AC284" s="3" t="n">
        <v>0</v>
      </c>
      <c r="AD284" s="3" t="n">
        <v>0</v>
      </c>
      <c r="AE284" s="3" t="n">
        <v>0</v>
      </c>
      <c r="AF284" s="3" t="n">
        <v>0</v>
      </c>
      <c r="AG284" s="3" t="n">
        <v>0</v>
      </c>
      <c r="AH284" s="3" t="n">
        <v>0</v>
      </c>
      <c r="AI284" s="3" t="n">
        <v>0</v>
      </c>
      <c r="AJ284" s="3" t="n">
        <v>0</v>
      </c>
      <c r="AK284" s="3" t="n">
        <v>0</v>
      </c>
      <c r="AL284" s="3" t="n">
        <v>0</v>
      </c>
      <c r="AM284" s="3" t="n">
        <v>0</v>
      </c>
      <c r="AN284" s="3" t="n">
        <v>0</v>
      </c>
      <c r="AO284" s="3" t="n">
        <v>0</v>
      </c>
      <c r="AP284" s="3" t="n">
        <v>0</v>
      </c>
      <c r="AQ284" s="3" t="n">
        <v>0</v>
      </c>
      <c r="AR284" s="3" t="n">
        <v>0</v>
      </c>
      <c r="AS284" s="3" t="n">
        <v>0</v>
      </c>
      <c r="AT284" s="3" t="n">
        <v>0</v>
      </c>
      <c r="AU284" s="3" t="n">
        <v>0</v>
      </c>
      <c r="AV284" s="3" t="n">
        <v>0</v>
      </c>
      <c r="AW284" s="3" t="n">
        <v>0</v>
      </c>
      <c r="AX284" s="3" t="n">
        <v>0</v>
      </c>
      <c r="AY284" s="3" t="n">
        <v>0</v>
      </c>
      <c r="AZ284" s="3" t="n">
        <v>0</v>
      </c>
      <c r="BA284" s="3" t="n">
        <v>0</v>
      </c>
      <c r="BB284" s="3" t="n">
        <v>0</v>
      </c>
      <c r="BC284" s="3" t="n">
        <v>0</v>
      </c>
      <c r="BD284" s="3" t="n">
        <v>0</v>
      </c>
      <c r="BE284" s="3" t="n">
        <v>0</v>
      </c>
      <c r="BF284" s="3" t="n">
        <v>0</v>
      </c>
      <c r="BG284" s="3" t="n">
        <v>0</v>
      </c>
      <c r="BH284" s="3" t="n">
        <v>0</v>
      </c>
      <c r="BI284" s="3" t="n">
        <v>0</v>
      </c>
      <c r="BJ284" s="3" t="n">
        <v>0</v>
      </c>
      <c r="BK284" s="3" t="n">
        <v>0</v>
      </c>
      <c r="BL284" s="3" t="n">
        <v>0</v>
      </c>
      <c r="BM284" s="3" t="n">
        <v>0</v>
      </c>
      <c r="BN284" s="3" t="n">
        <v>0</v>
      </c>
      <c r="BO284" s="3" t="n">
        <v>0</v>
      </c>
      <c r="BP284" s="3" t="n">
        <v>0</v>
      </c>
      <c r="BQ284" s="3" t="n">
        <v>0</v>
      </c>
      <c r="BR284" s="3" t="n">
        <v>0</v>
      </c>
      <c r="BS284" s="3" t="n">
        <v>0</v>
      </c>
      <c r="BT284" s="3" t="n">
        <v>0</v>
      </c>
      <c r="BU284" s="3" t="n">
        <v>0</v>
      </c>
      <c r="BV284" s="3" t="n">
        <v>0</v>
      </c>
      <c r="BW284" s="3" t="n">
        <v>0</v>
      </c>
      <c r="BX284" s="3" t="n">
        <v>0</v>
      </c>
      <c r="BY284" s="3" t="n">
        <v>0</v>
      </c>
      <c r="BZ284" s="3" t="n">
        <v>0</v>
      </c>
      <c r="CA284" s="3" t="n">
        <v>0</v>
      </c>
      <c r="CB284" s="3" t="n">
        <v>0</v>
      </c>
      <c r="CC284" s="3" t="n">
        <v>0</v>
      </c>
      <c r="CD284" s="3" t="n">
        <v>0</v>
      </c>
      <c r="CE284" s="3" t="n">
        <v>0</v>
      </c>
      <c r="CF284" s="3" t="n">
        <v>0</v>
      </c>
      <c r="CG284" s="3" t="n">
        <v>0</v>
      </c>
      <c r="CH284" s="3" t="n">
        <v>0</v>
      </c>
      <c r="CI284" s="3" t="n">
        <v>0</v>
      </c>
      <c r="CJ284" s="3" t="n">
        <v>0</v>
      </c>
      <c r="CK284" s="3" t="n">
        <v>0</v>
      </c>
      <c r="CL284" s="3" t="n">
        <v>0</v>
      </c>
      <c r="CM284" s="3" t="n">
        <v>0</v>
      </c>
      <c r="CN284" s="3" t="n">
        <v>0</v>
      </c>
      <c r="CO284" s="3" t="n">
        <v>0</v>
      </c>
      <c r="CP284" s="3" t="n">
        <v>0</v>
      </c>
      <c r="CQ284" s="3" t="n">
        <v>0</v>
      </c>
      <c r="CR284" s="3" t="n">
        <v>0</v>
      </c>
      <c r="CS284" s="3" t="n">
        <v>0</v>
      </c>
      <c r="CT284" s="3" t="n">
        <v>0</v>
      </c>
      <c r="CU284" s="63" t="s">
        <v>8</v>
      </c>
      <c r="CV284" s="56" t="n">
        <v>0</v>
      </c>
      <c r="CW284" s="56" t="n">
        <v>0</v>
      </c>
      <c r="CX284" s="56" t="n">
        <v>0</v>
      </c>
      <c r="CY284" s="55" t="n">
        <v>0</v>
      </c>
      <c r="CZ284" s="55" t="n">
        <v>0</v>
      </c>
      <c r="DA284" s="55" t="n">
        <v>0</v>
      </c>
      <c r="DB284" s="3" t="n">
        <v>0</v>
      </c>
      <c r="DC284" s="3" t="n">
        <v>0</v>
      </c>
      <c r="DD284" s="3" t="n">
        <v>0</v>
      </c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AGZ284" s="20"/>
      <c r="AHA284" s="20"/>
      <c r="AHB284" s="20"/>
      <c r="AHC284" s="20"/>
      <c r="AHD284" s="20"/>
      <c r="AHE284" s="20"/>
      <c r="AHF284" s="20"/>
      <c r="AHG284" s="20"/>
      <c r="AHH284" s="20"/>
      <c r="AHI284" s="20"/>
      <c r="AHJ284" s="20"/>
      <c r="AHK284" s="20"/>
      <c r="AHL284" s="20"/>
      <c r="AHM284" s="20"/>
      <c r="AHN284" s="20"/>
      <c r="AHO284" s="20"/>
      <c r="AHP284" s="20"/>
      <c r="AHQ284" s="20"/>
      <c r="AHR284" s="20"/>
      <c r="AHS284" s="20"/>
      <c r="AHT284" s="20"/>
      <c r="AHU284" s="20"/>
      <c r="AHV284" s="20"/>
      <c r="AHW284" s="20"/>
      <c r="AHX284" s="20"/>
      <c r="AHY284" s="20"/>
      <c r="AHZ284" s="20"/>
      <c r="AIA284" s="20"/>
      <c r="AIB284" s="20"/>
      <c r="AIC284" s="20"/>
      <c r="AID284" s="20"/>
      <c r="AIE284" s="20"/>
      <c r="AIF284" s="20"/>
      <c r="AIG284" s="20"/>
      <c r="AIH284" s="20"/>
      <c r="AII284" s="20"/>
      <c r="AIJ284" s="20"/>
      <c r="AIK284" s="20"/>
      <c r="AIL284" s="21"/>
      <c r="AIM284" s="21"/>
      <c r="AIN284" s="21"/>
      <c r="AIO284" s="21"/>
      <c r="AIP284" s="21"/>
      <c r="AIQ284" s="21"/>
      <c r="AIR284" s="21"/>
      <c r="AIS284" s="21"/>
      <c r="AIT284" s="21"/>
      <c r="AIU284" s="21"/>
      <c r="AIV284" s="21"/>
      <c r="AIW284" s="21"/>
      <c r="AIX284" s="21"/>
      <c r="AIY284" s="21"/>
      <c r="AIZ284" s="21"/>
      <c r="AJA284" s="21"/>
      <c r="AJB284" s="21"/>
      <c r="AJC284" s="21"/>
      <c r="AJD284" s="21"/>
      <c r="AJE284" s="21"/>
      <c r="AJF284" s="21"/>
      <c r="AJG284" s="21"/>
      <c r="AJH284" s="21"/>
      <c r="AJI284" s="21"/>
      <c r="AJJ284" s="21"/>
      <c r="AJK284" s="21"/>
      <c r="AJL284" s="21"/>
      <c r="AJM284" s="21"/>
      <c r="AJN284" s="21"/>
      <c r="AJO284" s="21"/>
      <c r="AJP284" s="21"/>
      <c r="AJQ284" s="21"/>
      <c r="AJR284" s="21"/>
      <c r="AJS284" s="21"/>
      <c r="AJT284" s="21"/>
      <c r="AJU284" s="21"/>
      <c r="AJV284" s="21"/>
      <c r="AJW284" s="21"/>
      <c r="AJX284" s="21"/>
      <c r="AJY284" s="21"/>
      <c r="AJZ284" s="21"/>
      <c r="AKA284" s="21"/>
      <c r="AKB284" s="21"/>
      <c r="AKC284" s="21"/>
      <c r="AKD284" s="21"/>
      <c r="AKE284" s="21"/>
      <c r="AKF284" s="21"/>
      <c r="AKG284" s="21"/>
      <c r="AKH284" s="21"/>
      <c r="AKI284" s="21"/>
      <c r="AKJ284" s="21"/>
      <c r="AKK284" s="21"/>
      <c r="AKL284" s="21"/>
      <c r="AKM284" s="21"/>
      <c r="AKN284" s="21"/>
      <c r="AKO284" s="21"/>
      <c r="AKP284" s="21"/>
      <c r="AKQ284" s="21"/>
      <c r="AKR284" s="21"/>
      <c r="AKS284" s="21"/>
      <c r="AKT284" s="21"/>
      <c r="AKU284" s="21"/>
      <c r="AKV284" s="21"/>
      <c r="AKW284" s="21"/>
      <c r="AKX284" s="21"/>
      <c r="AKY284" s="21"/>
      <c r="AKZ284" s="21"/>
      <c r="ALA284" s="21"/>
      <c r="ALB284" s="21"/>
      <c r="ALC284" s="21"/>
      <c r="ALD284" s="21"/>
      <c r="ALE284" s="21"/>
      <c r="ALF284" s="21"/>
      <c r="ALG284" s="21"/>
      <c r="ALH284" s="21"/>
      <c r="ALI284" s="21"/>
      <c r="ALJ284" s="21"/>
      <c r="ALK284" s="21"/>
      <c r="ALL284" s="21"/>
      <c r="ALM284" s="21"/>
      <c r="ALN284" s="21"/>
      <c r="ALO284" s="21"/>
      <c r="ALP284" s="21"/>
      <c r="ALQ284" s="21"/>
      <c r="ALR284" s="21"/>
      <c r="ALS284" s="21"/>
      <c r="ALT284" s="21"/>
      <c r="ALU284" s="21"/>
      <c r="ALV284" s="21"/>
      <c r="ALW284" s="21"/>
      <c r="ALX284" s="21"/>
      <c r="ALY284" s="21"/>
      <c r="ALZ284" s="21"/>
      <c r="AMA284" s="21"/>
      <c r="AMB284" s="21"/>
      <c r="AMC284" s="21"/>
      <c r="AMD284" s="21"/>
      <c r="AME284" s="21"/>
      <c r="AMF284" s="21"/>
      <c r="AMG284" s="21"/>
      <c r="AMH284" s="21"/>
      <c r="AMI284" s="21"/>
      <c r="AMJ284" s="21"/>
    </row>
    <row r="285" s="58" customFormat="true" ht="12.8" hidden="true" customHeight="false" outlineLevel="0" collapsed="false">
      <c r="A285" s="52" t="s">
        <v>495</v>
      </c>
      <c r="B285" s="52" t="s">
        <v>97</v>
      </c>
      <c r="C285" s="52" t="s">
        <v>156</v>
      </c>
      <c r="D285" s="53" t="n">
        <v>1985</v>
      </c>
      <c r="E285" s="53" t="n">
        <f aca="true">YEAR(TODAY())-D285</f>
        <v>41</v>
      </c>
      <c r="F285" s="53" t="s">
        <v>44</v>
      </c>
      <c r="G285" s="53" t="s">
        <v>52</v>
      </c>
      <c r="H285" s="54"/>
      <c r="I285" s="54"/>
      <c r="J285" s="3" t="n">
        <f aca="false">IF(COUNT(M285:V285)&lt;7,W285,LARGE(M285:V285,1)+LARGE(M285:V285,2)+LARGE(M285:V285,3)+LARGE(M285:V285,4)+LARGE(M285:V285,5)+LARGE(M285:V285,6)+LARGE(M285:V285,7))</f>
        <v>0</v>
      </c>
      <c r="K285" s="3"/>
      <c r="L285" s="59" t="n">
        <f aca="false">AE285</f>
        <v>0</v>
      </c>
      <c r="M285" s="3"/>
      <c r="N285" s="3" t="n">
        <f aca="false">AS285</f>
        <v>0</v>
      </c>
      <c r="O285" s="3" t="n">
        <v>0</v>
      </c>
      <c r="P285" s="3"/>
      <c r="Q285" s="3"/>
      <c r="R285" s="3" t="n">
        <f aca="false">BX285</f>
        <v>0</v>
      </c>
      <c r="S285" s="3"/>
      <c r="T285" s="3" t="n">
        <f aca="false">CM285</f>
        <v>0</v>
      </c>
      <c r="U285" s="3" t="n">
        <f aca="false">CT285</f>
        <v>0</v>
      </c>
      <c r="V285" s="3" t="n">
        <f aca="false">DA285</f>
        <v>0</v>
      </c>
      <c r="W285" s="3" t="n">
        <f aca="false">SUM(M285:V285)</f>
        <v>0</v>
      </c>
      <c r="X285" s="3" t="n">
        <f aca="false">W285-J285</f>
        <v>0</v>
      </c>
      <c r="Y285" s="3" t="n">
        <v>0</v>
      </c>
      <c r="Z285" s="3" t="n">
        <v>0</v>
      </c>
      <c r="AA285" s="3" t="n">
        <v>0</v>
      </c>
      <c r="AB285" s="3" t="n">
        <v>0</v>
      </c>
      <c r="AC285" s="3" t="n">
        <v>0</v>
      </c>
      <c r="AD285" s="3" t="n">
        <v>0</v>
      </c>
      <c r="AE285" s="3" t="n">
        <v>0</v>
      </c>
      <c r="AF285" s="3" t="n">
        <v>0</v>
      </c>
      <c r="AG285" s="3" t="n">
        <v>0</v>
      </c>
      <c r="AH285" s="3" t="n">
        <v>0</v>
      </c>
      <c r="AI285" s="3" t="n">
        <v>0</v>
      </c>
      <c r="AJ285" s="3" t="n">
        <v>0</v>
      </c>
      <c r="AK285" s="3" t="n">
        <v>0</v>
      </c>
      <c r="AL285" s="3" t="n">
        <v>0</v>
      </c>
      <c r="AM285" s="3" t="n">
        <v>0</v>
      </c>
      <c r="AN285" s="3" t="n">
        <v>0</v>
      </c>
      <c r="AO285" s="3" t="n">
        <v>0</v>
      </c>
      <c r="AP285" s="3" t="n">
        <v>0</v>
      </c>
      <c r="AQ285" s="3" t="n">
        <v>0</v>
      </c>
      <c r="AR285" s="3" t="n">
        <v>0</v>
      </c>
      <c r="AS285" s="3" t="n">
        <v>0</v>
      </c>
      <c r="AT285" s="3" t="n">
        <v>0</v>
      </c>
      <c r="AU285" s="3" t="n">
        <v>0</v>
      </c>
      <c r="AV285" s="3" t="n">
        <v>0</v>
      </c>
      <c r="AW285" s="3" t="n">
        <v>0</v>
      </c>
      <c r="AX285" s="3" t="n">
        <v>0</v>
      </c>
      <c r="AY285" s="3" t="n">
        <v>0</v>
      </c>
      <c r="AZ285" s="3" t="n">
        <v>0</v>
      </c>
      <c r="BA285" s="3" t="n">
        <v>0</v>
      </c>
      <c r="BB285" s="3" t="n">
        <v>0</v>
      </c>
      <c r="BC285" s="3" t="n">
        <v>0</v>
      </c>
      <c r="BD285" s="3" t="n">
        <v>0</v>
      </c>
      <c r="BE285" s="3" t="n">
        <v>0</v>
      </c>
      <c r="BF285" s="3" t="n">
        <v>0</v>
      </c>
      <c r="BG285" s="3" t="n">
        <v>0</v>
      </c>
      <c r="BH285" s="3" t="n">
        <v>0</v>
      </c>
      <c r="BI285" s="3" t="n">
        <v>0</v>
      </c>
      <c r="BJ285" s="3" t="n">
        <v>0</v>
      </c>
      <c r="BK285" s="3" t="n">
        <v>0</v>
      </c>
      <c r="BL285" s="3" t="n">
        <v>0</v>
      </c>
      <c r="BM285" s="3" t="n">
        <v>0</v>
      </c>
      <c r="BN285" s="3" t="n">
        <v>0</v>
      </c>
      <c r="BO285" s="3" t="n">
        <v>0</v>
      </c>
      <c r="BP285" s="3" t="n">
        <v>0</v>
      </c>
      <c r="BQ285" s="3" t="n">
        <v>0</v>
      </c>
      <c r="BR285" s="3" t="n">
        <v>0</v>
      </c>
      <c r="BS285" s="3" t="n">
        <v>0</v>
      </c>
      <c r="BT285" s="3" t="n">
        <v>0</v>
      </c>
      <c r="BU285" s="3" t="n">
        <v>0</v>
      </c>
      <c r="BV285" s="3" t="n">
        <v>0</v>
      </c>
      <c r="BW285" s="3" t="n">
        <v>0</v>
      </c>
      <c r="BX285" s="3" t="n">
        <v>0</v>
      </c>
      <c r="BY285" s="3" t="n">
        <v>0</v>
      </c>
      <c r="BZ285" s="3" t="n">
        <v>0</v>
      </c>
      <c r="CA285" s="3" t="n">
        <v>0</v>
      </c>
      <c r="CB285" s="3" t="n">
        <v>0</v>
      </c>
      <c r="CC285" s="3" t="n">
        <v>0</v>
      </c>
      <c r="CD285" s="3" t="n">
        <v>0</v>
      </c>
      <c r="CE285" s="3" t="n">
        <v>0</v>
      </c>
      <c r="CF285" s="3" t="n">
        <v>0</v>
      </c>
      <c r="CG285" s="3" t="n">
        <v>0</v>
      </c>
      <c r="CH285" s="3" t="n">
        <v>0</v>
      </c>
      <c r="CI285" s="3" t="n">
        <v>0</v>
      </c>
      <c r="CJ285" s="3" t="n">
        <v>0</v>
      </c>
      <c r="CK285" s="3" t="n">
        <v>0</v>
      </c>
      <c r="CL285" s="3" t="n">
        <v>0</v>
      </c>
      <c r="CM285" s="3" t="n">
        <v>0</v>
      </c>
      <c r="CN285" s="3" t="n">
        <v>0</v>
      </c>
      <c r="CO285" s="3" t="n">
        <v>0</v>
      </c>
      <c r="CP285" s="3" t="n">
        <v>0</v>
      </c>
      <c r="CQ285" s="3" t="n">
        <v>0</v>
      </c>
      <c r="CR285" s="3" t="n">
        <v>0</v>
      </c>
      <c r="CS285" s="3" t="n">
        <v>0</v>
      </c>
      <c r="CT285" s="3" t="n">
        <v>0</v>
      </c>
      <c r="CU285" s="63" t="s">
        <v>8</v>
      </c>
      <c r="CV285" s="56" t="n">
        <v>0</v>
      </c>
      <c r="CW285" s="56" t="n">
        <v>0</v>
      </c>
      <c r="CX285" s="56" t="n">
        <v>0</v>
      </c>
      <c r="CY285" s="55" t="n">
        <v>0</v>
      </c>
      <c r="CZ285" s="55" t="n">
        <v>0</v>
      </c>
      <c r="DA285" s="55" t="n">
        <v>0</v>
      </c>
      <c r="DB285" s="3" t="n">
        <v>0</v>
      </c>
      <c r="DC285" s="3" t="n">
        <v>0</v>
      </c>
      <c r="DD285" s="3" t="n">
        <v>0</v>
      </c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AGZ285" s="20"/>
      <c r="AHA285" s="20"/>
      <c r="AHB285" s="20"/>
      <c r="AHC285" s="20"/>
      <c r="AHD285" s="20"/>
      <c r="AHE285" s="20"/>
      <c r="AHF285" s="20"/>
      <c r="AHG285" s="20"/>
      <c r="AHH285" s="20"/>
      <c r="AHI285" s="20"/>
      <c r="AHJ285" s="20"/>
      <c r="AHK285" s="20"/>
      <c r="AHL285" s="20"/>
      <c r="AHM285" s="20"/>
      <c r="AHN285" s="20"/>
      <c r="AHO285" s="20"/>
      <c r="AHP285" s="20"/>
      <c r="AHQ285" s="20"/>
      <c r="AHR285" s="20"/>
      <c r="AHS285" s="20"/>
      <c r="AHT285" s="20"/>
      <c r="AHU285" s="20"/>
      <c r="AHV285" s="20"/>
      <c r="AHW285" s="20"/>
      <c r="AHX285" s="20"/>
      <c r="AHY285" s="20"/>
      <c r="AHZ285" s="20"/>
      <c r="AIA285" s="20"/>
      <c r="AIB285" s="20"/>
      <c r="AIC285" s="20"/>
      <c r="AID285" s="20"/>
      <c r="AIE285" s="20"/>
      <c r="AIF285" s="20"/>
      <c r="AIG285" s="20"/>
      <c r="AIH285" s="20"/>
      <c r="AII285" s="20"/>
      <c r="AIJ285" s="20"/>
      <c r="AIK285" s="20"/>
      <c r="AIL285" s="21"/>
      <c r="AIM285" s="21"/>
      <c r="AIN285" s="21"/>
      <c r="AIO285" s="21"/>
      <c r="AIP285" s="21"/>
      <c r="AIQ285" s="21"/>
      <c r="AIR285" s="21"/>
      <c r="AIS285" s="21"/>
      <c r="AIT285" s="21"/>
      <c r="AIU285" s="21"/>
      <c r="AIV285" s="21"/>
      <c r="AIW285" s="21"/>
      <c r="AIX285" s="21"/>
      <c r="AIY285" s="21"/>
      <c r="AIZ285" s="21"/>
      <c r="AJA285" s="21"/>
      <c r="AJB285" s="21"/>
      <c r="AJC285" s="21"/>
      <c r="AJD285" s="21"/>
      <c r="AJE285" s="21"/>
      <c r="AJF285" s="21"/>
      <c r="AJG285" s="21"/>
      <c r="AJH285" s="21"/>
      <c r="AJI285" s="21"/>
      <c r="AJJ285" s="21"/>
      <c r="AJK285" s="21"/>
      <c r="AJL285" s="21"/>
      <c r="AJM285" s="21"/>
      <c r="AJN285" s="21"/>
      <c r="AJO285" s="21"/>
      <c r="AJP285" s="21"/>
      <c r="AJQ285" s="21"/>
      <c r="AJR285" s="21"/>
      <c r="AJS285" s="21"/>
      <c r="AJT285" s="21"/>
      <c r="AJU285" s="21"/>
      <c r="AJV285" s="21"/>
      <c r="AJW285" s="21"/>
      <c r="AJX285" s="21"/>
      <c r="AJY285" s="21"/>
      <c r="AJZ285" s="21"/>
      <c r="AKA285" s="21"/>
      <c r="AKB285" s="21"/>
      <c r="AKC285" s="21"/>
      <c r="AKD285" s="21"/>
      <c r="AKE285" s="21"/>
      <c r="AKF285" s="21"/>
      <c r="AKG285" s="21"/>
      <c r="AKH285" s="21"/>
      <c r="AKI285" s="21"/>
      <c r="AKJ285" s="21"/>
      <c r="AKK285" s="21"/>
      <c r="AKL285" s="21"/>
      <c r="AKM285" s="21"/>
      <c r="AKN285" s="21"/>
      <c r="AKO285" s="21"/>
      <c r="AKP285" s="21"/>
      <c r="AKQ285" s="21"/>
      <c r="AKR285" s="21"/>
      <c r="AKS285" s="21"/>
      <c r="AKT285" s="21"/>
      <c r="AKU285" s="21"/>
      <c r="AKV285" s="21"/>
      <c r="AKW285" s="21"/>
      <c r="AKX285" s="21"/>
      <c r="AKY285" s="21"/>
      <c r="AKZ285" s="21"/>
      <c r="ALA285" s="21"/>
      <c r="ALB285" s="21"/>
      <c r="ALC285" s="21"/>
      <c r="ALD285" s="21"/>
      <c r="ALE285" s="21"/>
      <c r="ALF285" s="21"/>
      <c r="ALG285" s="21"/>
      <c r="ALH285" s="21"/>
      <c r="ALI285" s="21"/>
      <c r="ALJ285" s="21"/>
      <c r="ALK285" s="21"/>
      <c r="ALL285" s="21"/>
      <c r="ALM285" s="21"/>
      <c r="ALN285" s="21"/>
      <c r="ALO285" s="21"/>
      <c r="ALP285" s="21"/>
      <c r="ALQ285" s="21"/>
      <c r="ALR285" s="21"/>
      <c r="ALS285" s="21"/>
      <c r="ALT285" s="21"/>
      <c r="ALU285" s="21"/>
      <c r="ALV285" s="21"/>
      <c r="ALW285" s="21"/>
      <c r="ALX285" s="21"/>
      <c r="ALY285" s="21"/>
      <c r="ALZ285" s="21"/>
      <c r="AMA285" s="21"/>
      <c r="AMB285" s="21"/>
      <c r="AMC285" s="21"/>
      <c r="AMD285" s="21"/>
      <c r="AME285" s="21"/>
      <c r="AMF285" s="21"/>
      <c r="AMG285" s="21"/>
      <c r="AMH285" s="21"/>
      <c r="AMI285" s="21"/>
      <c r="AMJ285" s="21"/>
    </row>
    <row r="286" s="58" customFormat="true" ht="12.8" hidden="true" customHeight="false" outlineLevel="0" collapsed="false">
      <c r="A286" s="52" t="s">
        <v>496</v>
      </c>
      <c r="B286" s="52" t="s">
        <v>147</v>
      </c>
      <c r="C286" s="52" t="s">
        <v>211</v>
      </c>
      <c r="D286" s="53" t="n">
        <v>1958</v>
      </c>
      <c r="E286" s="53" t="n">
        <f aca="true">YEAR(TODAY())-D286</f>
        <v>68</v>
      </c>
      <c r="F286" s="53" t="s">
        <v>44</v>
      </c>
      <c r="G286" s="53" t="s">
        <v>114</v>
      </c>
      <c r="H286" s="54" t="n">
        <v>0</v>
      </c>
      <c r="I286" s="54" t="n">
        <v>0</v>
      </c>
      <c r="J286" s="3" t="n">
        <f aca="false">IF(COUNT(L286:V286)&lt;7,W286,LARGE(L286:V286,1)+LARGE(L286:V286,2)+LARGE(L286:V286,3)+LARGE(L286:V286,4)+LARGE(L286:V286,5)+LARGE(L286:V286,6)+LARGE(L286:V286,7))</f>
        <v>0</v>
      </c>
      <c r="K286" s="3" t="n">
        <v>0</v>
      </c>
      <c r="L286" s="59" t="n">
        <f aca="false">AE286</f>
        <v>0</v>
      </c>
      <c r="M286" s="3"/>
      <c r="N286" s="3" t="n">
        <f aca="false">AS286</f>
        <v>0</v>
      </c>
      <c r="O286" s="3" t="n">
        <f aca="false">AZ286</f>
        <v>0</v>
      </c>
      <c r="P286" s="3"/>
      <c r="Q286" s="3"/>
      <c r="R286" s="3" t="n">
        <f aca="false">BX286</f>
        <v>0</v>
      </c>
      <c r="S286" s="3"/>
      <c r="T286" s="3" t="n">
        <f aca="false">CM286</f>
        <v>0</v>
      </c>
      <c r="U286" s="3" t="n">
        <f aca="false">CT286</f>
        <v>0</v>
      </c>
      <c r="V286" s="3" t="n">
        <f aca="false">DA286</f>
        <v>0</v>
      </c>
      <c r="W286" s="3" t="n">
        <f aca="false">SUM(L286:V286)</f>
        <v>0</v>
      </c>
      <c r="X286" s="3" t="n">
        <f aca="false">W286-J286</f>
        <v>0</v>
      </c>
      <c r="Y286" s="3" t="n">
        <v>0</v>
      </c>
      <c r="Z286" s="3" t="n">
        <v>0</v>
      </c>
      <c r="AA286" s="3" t="n">
        <v>0</v>
      </c>
      <c r="AB286" s="3" t="n">
        <v>0</v>
      </c>
      <c r="AC286" s="3" t="n">
        <v>0</v>
      </c>
      <c r="AD286" s="3" t="n">
        <v>0</v>
      </c>
      <c r="AE286" s="3" t="n">
        <v>0</v>
      </c>
      <c r="AF286" s="3" t="n">
        <v>0</v>
      </c>
      <c r="AG286" s="3" t="n">
        <v>0</v>
      </c>
      <c r="AH286" s="3" t="n">
        <v>0</v>
      </c>
      <c r="AI286" s="3" t="n">
        <v>0</v>
      </c>
      <c r="AJ286" s="3" t="n">
        <v>0</v>
      </c>
      <c r="AK286" s="3" t="n">
        <v>0</v>
      </c>
      <c r="AL286" s="3" t="n">
        <v>0</v>
      </c>
      <c r="AM286" s="3" t="n">
        <v>0</v>
      </c>
      <c r="AN286" s="3" t="n">
        <v>0</v>
      </c>
      <c r="AO286" s="3" t="n">
        <v>0</v>
      </c>
      <c r="AP286" s="3" t="n">
        <v>0</v>
      </c>
      <c r="AQ286" s="3" t="n">
        <v>0</v>
      </c>
      <c r="AR286" s="3" t="n">
        <v>0</v>
      </c>
      <c r="AS286" s="3" t="n">
        <v>0</v>
      </c>
      <c r="AT286" s="3" t="n">
        <v>0</v>
      </c>
      <c r="AU286" s="3" t="n">
        <v>0</v>
      </c>
      <c r="AV286" s="3" t="n">
        <v>0</v>
      </c>
      <c r="AW286" s="3" t="n">
        <v>0</v>
      </c>
      <c r="AX286" s="3" t="n">
        <v>0</v>
      </c>
      <c r="AY286" s="3" t="n">
        <v>0</v>
      </c>
      <c r="AZ286" s="3" t="n">
        <v>0</v>
      </c>
      <c r="BA286" s="3" t="n">
        <v>0</v>
      </c>
      <c r="BB286" s="3" t="n">
        <v>0</v>
      </c>
      <c r="BC286" s="3" t="n">
        <v>0</v>
      </c>
      <c r="BD286" s="3" t="n">
        <v>0</v>
      </c>
      <c r="BE286" s="3" t="n">
        <v>0</v>
      </c>
      <c r="BF286" s="3" t="n">
        <v>0</v>
      </c>
      <c r="BG286" s="3" t="n">
        <v>0</v>
      </c>
      <c r="BH286" s="3" t="n">
        <v>0</v>
      </c>
      <c r="BI286" s="3" t="n">
        <v>0</v>
      </c>
      <c r="BJ286" s="3" t="n">
        <v>0</v>
      </c>
      <c r="BK286" s="3" t="n">
        <v>0</v>
      </c>
      <c r="BL286" s="3" t="n">
        <v>0</v>
      </c>
      <c r="BM286" s="3" t="n">
        <v>0</v>
      </c>
      <c r="BN286" s="3" t="n">
        <v>0</v>
      </c>
      <c r="BO286" s="3" t="n">
        <v>0</v>
      </c>
      <c r="BP286" s="3" t="n">
        <v>0</v>
      </c>
      <c r="BQ286" s="3" t="n">
        <v>0</v>
      </c>
      <c r="BR286" s="3" t="n">
        <v>0</v>
      </c>
      <c r="BS286" s="3" t="n">
        <v>0</v>
      </c>
      <c r="BT286" s="3" t="n">
        <v>0</v>
      </c>
      <c r="BU286" s="3" t="n">
        <v>0</v>
      </c>
      <c r="BV286" s="3" t="n">
        <v>0</v>
      </c>
      <c r="BW286" s="3" t="n">
        <v>0</v>
      </c>
      <c r="BX286" s="3" t="n">
        <v>0</v>
      </c>
      <c r="BY286" s="3" t="n">
        <v>0</v>
      </c>
      <c r="BZ286" s="3" t="n">
        <v>0</v>
      </c>
      <c r="CA286" s="3" t="n">
        <v>0</v>
      </c>
      <c r="CB286" s="3" t="n">
        <v>0</v>
      </c>
      <c r="CC286" s="3" t="n">
        <v>0</v>
      </c>
      <c r="CD286" s="3" t="n">
        <v>0</v>
      </c>
      <c r="CE286" s="3" t="n">
        <v>0</v>
      </c>
      <c r="CF286" s="3" t="n">
        <v>0</v>
      </c>
      <c r="CG286" s="3" t="n">
        <v>0</v>
      </c>
      <c r="CH286" s="3" t="n">
        <v>0</v>
      </c>
      <c r="CI286" s="3" t="n">
        <v>0</v>
      </c>
      <c r="CJ286" s="3" t="n">
        <v>0</v>
      </c>
      <c r="CK286" s="3" t="n">
        <v>0</v>
      </c>
      <c r="CL286" s="3" t="n">
        <v>0</v>
      </c>
      <c r="CM286" s="3" t="n">
        <v>0</v>
      </c>
      <c r="CN286" s="3" t="n">
        <v>0</v>
      </c>
      <c r="CO286" s="3" t="n">
        <v>0</v>
      </c>
      <c r="CP286" s="3" t="n">
        <v>0</v>
      </c>
      <c r="CQ286" s="3" t="n">
        <v>0</v>
      </c>
      <c r="CR286" s="3" t="n">
        <v>0</v>
      </c>
      <c r="CS286" s="3" t="n">
        <v>0</v>
      </c>
      <c r="CT286" s="3" t="n">
        <v>0</v>
      </c>
      <c r="CU286" s="63" t="s">
        <v>8</v>
      </c>
      <c r="CV286" s="56" t="n">
        <v>0</v>
      </c>
      <c r="CW286" s="56" t="n">
        <v>0</v>
      </c>
      <c r="CX286" s="56" t="n">
        <v>0</v>
      </c>
      <c r="CY286" s="55" t="n">
        <v>0</v>
      </c>
      <c r="CZ286" s="55" t="n">
        <v>0</v>
      </c>
      <c r="DA286" s="55" t="n">
        <v>0</v>
      </c>
      <c r="DB286" s="3" t="n">
        <v>0</v>
      </c>
      <c r="DC286" s="3" t="n">
        <v>0</v>
      </c>
      <c r="DD286" s="3" t="n">
        <v>0</v>
      </c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AGZ286" s="20"/>
      <c r="AHA286" s="20"/>
      <c r="AHB286" s="20"/>
      <c r="AHC286" s="20"/>
      <c r="AHD286" s="20"/>
      <c r="AHE286" s="20"/>
      <c r="AHF286" s="20"/>
      <c r="AHG286" s="20"/>
      <c r="AHH286" s="20"/>
      <c r="AHI286" s="20"/>
      <c r="AHJ286" s="20"/>
      <c r="AHK286" s="20"/>
      <c r="AHL286" s="20"/>
      <c r="AHM286" s="20"/>
      <c r="AHN286" s="20"/>
      <c r="AHO286" s="20"/>
      <c r="AHP286" s="20"/>
      <c r="AHQ286" s="20"/>
      <c r="AHR286" s="20"/>
      <c r="AHS286" s="20"/>
      <c r="AHT286" s="20"/>
      <c r="AHU286" s="20"/>
      <c r="AHV286" s="20"/>
      <c r="AHW286" s="20"/>
      <c r="AHX286" s="20"/>
      <c r="AHY286" s="20"/>
      <c r="AHZ286" s="20"/>
      <c r="AIA286" s="20"/>
      <c r="AIB286" s="20"/>
      <c r="AIC286" s="20"/>
      <c r="AID286" s="20"/>
      <c r="AIE286" s="20"/>
      <c r="AIF286" s="20"/>
      <c r="AIG286" s="20"/>
      <c r="AIH286" s="20"/>
      <c r="AII286" s="20"/>
      <c r="AIJ286" s="20"/>
      <c r="AIK286" s="20"/>
      <c r="AIL286" s="21"/>
      <c r="AIM286" s="21"/>
      <c r="AIN286" s="21"/>
      <c r="AIO286" s="21"/>
      <c r="AIP286" s="21"/>
      <c r="AIQ286" s="21"/>
      <c r="AIR286" s="21"/>
      <c r="AIS286" s="21"/>
      <c r="AIT286" s="21"/>
      <c r="AIU286" s="21"/>
      <c r="AIV286" s="21"/>
      <c r="AIW286" s="21"/>
      <c r="AIX286" s="21"/>
      <c r="AIY286" s="21"/>
      <c r="AIZ286" s="21"/>
      <c r="AJA286" s="21"/>
      <c r="AJB286" s="21"/>
      <c r="AJC286" s="21"/>
      <c r="AJD286" s="21"/>
      <c r="AJE286" s="21"/>
      <c r="AJF286" s="21"/>
      <c r="AJG286" s="21"/>
      <c r="AJH286" s="21"/>
      <c r="AJI286" s="21"/>
      <c r="AJJ286" s="21"/>
      <c r="AJK286" s="21"/>
      <c r="AJL286" s="21"/>
      <c r="AJM286" s="21"/>
      <c r="AJN286" s="21"/>
      <c r="AJO286" s="21"/>
      <c r="AJP286" s="21"/>
      <c r="AJQ286" s="21"/>
      <c r="AJR286" s="21"/>
      <c r="AJS286" s="21"/>
      <c r="AJT286" s="21"/>
      <c r="AJU286" s="21"/>
      <c r="AJV286" s="21"/>
      <c r="AJW286" s="21"/>
      <c r="AJX286" s="21"/>
      <c r="AJY286" s="21"/>
      <c r="AJZ286" s="21"/>
      <c r="AKA286" s="21"/>
      <c r="AKB286" s="21"/>
      <c r="AKC286" s="21"/>
      <c r="AKD286" s="21"/>
      <c r="AKE286" s="21"/>
      <c r="AKF286" s="21"/>
      <c r="AKG286" s="21"/>
      <c r="AKH286" s="21"/>
      <c r="AKI286" s="21"/>
      <c r="AKJ286" s="21"/>
      <c r="AKK286" s="21"/>
      <c r="AKL286" s="21"/>
      <c r="AKM286" s="21"/>
      <c r="AKN286" s="21"/>
      <c r="AKO286" s="21"/>
      <c r="AKP286" s="21"/>
      <c r="AKQ286" s="21"/>
      <c r="AKR286" s="21"/>
      <c r="AKS286" s="21"/>
      <c r="AKT286" s="21"/>
      <c r="AKU286" s="21"/>
      <c r="AKV286" s="21"/>
      <c r="AKW286" s="21"/>
      <c r="AKX286" s="21"/>
      <c r="AKY286" s="21"/>
      <c r="AKZ286" s="21"/>
      <c r="ALA286" s="21"/>
      <c r="ALB286" s="21"/>
      <c r="ALC286" s="21"/>
      <c r="ALD286" s="21"/>
      <c r="ALE286" s="21"/>
      <c r="ALF286" s="21"/>
      <c r="ALG286" s="21"/>
      <c r="ALH286" s="21"/>
      <c r="ALI286" s="21"/>
      <c r="ALJ286" s="21"/>
      <c r="ALK286" s="21"/>
      <c r="ALL286" s="21"/>
      <c r="ALM286" s="21"/>
      <c r="ALN286" s="21"/>
      <c r="ALO286" s="21"/>
      <c r="ALP286" s="21"/>
      <c r="ALQ286" s="21"/>
      <c r="ALR286" s="21"/>
      <c r="ALS286" s="21"/>
      <c r="ALT286" s="21"/>
      <c r="ALU286" s="21"/>
      <c r="ALV286" s="21"/>
      <c r="ALW286" s="21"/>
      <c r="ALX286" s="21"/>
      <c r="ALY286" s="21"/>
      <c r="ALZ286" s="21"/>
      <c r="AMA286" s="21"/>
      <c r="AMB286" s="21"/>
      <c r="AMC286" s="21"/>
      <c r="AMD286" s="21"/>
      <c r="AME286" s="21"/>
      <c r="AMF286" s="21"/>
      <c r="AMG286" s="21"/>
      <c r="AMH286" s="21"/>
      <c r="AMI286" s="21"/>
      <c r="AMJ286" s="21"/>
    </row>
    <row r="287" s="58" customFormat="true" ht="12.8" hidden="true" customHeight="false" outlineLevel="0" collapsed="false">
      <c r="A287" s="52" t="s">
        <v>497</v>
      </c>
      <c r="B287" s="52" t="s">
        <v>97</v>
      </c>
      <c r="C287" s="52"/>
      <c r="D287" s="53" t="n">
        <v>1969</v>
      </c>
      <c r="E287" s="53" t="n">
        <f aca="true">YEAR(TODAY())-D287</f>
        <v>57</v>
      </c>
      <c r="F287" s="53" t="s">
        <v>44</v>
      </c>
      <c r="G287" s="53" t="s">
        <v>67</v>
      </c>
      <c r="H287" s="54"/>
      <c r="I287" s="54"/>
      <c r="J287" s="3" t="n">
        <f aca="false">IF(COUNT(M287:V287)&lt;7,W287,LARGE(M287:V287,1)+LARGE(M287:V287,2)+LARGE(M287:V287,3)+LARGE(M287:V287,4)+LARGE(M287:V287,5)+LARGE(M287:V287,6)+LARGE(M287:V287,7))</f>
        <v>0</v>
      </c>
      <c r="K287" s="3"/>
      <c r="L287" s="59" t="n">
        <f aca="false">AE287</f>
        <v>0</v>
      </c>
      <c r="M287" s="3"/>
      <c r="N287" s="3" t="n">
        <f aca="false">AS287</f>
        <v>0</v>
      </c>
      <c r="O287" s="3" t="n">
        <v>0</v>
      </c>
      <c r="P287" s="3"/>
      <c r="Q287" s="3"/>
      <c r="R287" s="3" t="str">
        <f aca="false">BX287</f>
        <v> </v>
      </c>
      <c r="S287" s="3"/>
      <c r="T287" s="3" t="str">
        <f aca="false">CM287</f>
        <v> </v>
      </c>
      <c r="U287" s="3" t="n">
        <f aca="false">CT287</f>
        <v>0</v>
      </c>
      <c r="V287" s="3" t="str">
        <f aca="false">DA287</f>
        <v> </v>
      </c>
      <c r="W287" s="3" t="n">
        <f aca="false">SUM(M287:V287)</f>
        <v>0</v>
      </c>
      <c r="X287" s="3" t="n">
        <f aca="false">W287-J287</f>
        <v>0</v>
      </c>
      <c r="Y287" s="3" t="n">
        <v>0</v>
      </c>
      <c r="Z287" s="3" t="n">
        <v>0</v>
      </c>
      <c r="AA287" s="3" t="n">
        <v>0</v>
      </c>
      <c r="AB287" s="3" t="n">
        <v>0</v>
      </c>
      <c r="AC287" s="3" t="n">
        <v>0</v>
      </c>
      <c r="AD287" s="3" t="n">
        <v>0</v>
      </c>
      <c r="AE287" s="3" t="n">
        <v>0</v>
      </c>
      <c r="AF287" s="3" t="n">
        <v>0</v>
      </c>
      <c r="AG287" s="3" t="n">
        <v>0</v>
      </c>
      <c r="AH287" s="3" t="n">
        <v>0</v>
      </c>
      <c r="AI287" s="3" t="n">
        <v>0</v>
      </c>
      <c r="AJ287" s="3" t="n">
        <v>0</v>
      </c>
      <c r="AK287" s="3" t="n">
        <v>0</v>
      </c>
      <c r="AL287" s="3" t="n">
        <v>0</v>
      </c>
      <c r="AM287" s="3" t="n">
        <v>0</v>
      </c>
      <c r="AN287" s="3" t="n">
        <v>0</v>
      </c>
      <c r="AO287" s="3" t="n">
        <v>0</v>
      </c>
      <c r="AP287" s="3" t="n">
        <v>0</v>
      </c>
      <c r="AQ287" s="3" t="n">
        <v>0</v>
      </c>
      <c r="AR287" s="3" t="n">
        <v>0</v>
      </c>
      <c r="AS287" s="3" t="n">
        <v>0</v>
      </c>
      <c r="AT287" s="3" t="n">
        <v>0</v>
      </c>
      <c r="AU287" s="3" t="n">
        <v>0</v>
      </c>
      <c r="AV287" s="3" t="n">
        <v>0</v>
      </c>
      <c r="AW287" s="3" t="n">
        <v>0</v>
      </c>
      <c r="AX287" s="3" t="n">
        <v>0</v>
      </c>
      <c r="AY287" s="3" t="n">
        <v>0</v>
      </c>
      <c r="AZ287" s="3" t="n">
        <v>0</v>
      </c>
      <c r="BA287" s="3" t="n">
        <v>0</v>
      </c>
      <c r="BB287" s="3" t="n">
        <v>0</v>
      </c>
      <c r="BC287" s="3" t="n">
        <v>0</v>
      </c>
      <c r="BD287" s="3" t="n">
        <v>0</v>
      </c>
      <c r="BE287" s="3" t="n">
        <v>0</v>
      </c>
      <c r="BF287" s="3" t="n">
        <v>0</v>
      </c>
      <c r="BG287" s="3" t="n">
        <v>0</v>
      </c>
      <c r="BH287" s="3" t="n">
        <v>0</v>
      </c>
      <c r="BI287" s="3" t="n">
        <v>0</v>
      </c>
      <c r="BJ287" s="3" t="n">
        <v>0</v>
      </c>
      <c r="BK287" s="3" t="n">
        <v>0</v>
      </c>
      <c r="BL287" s="3" t="n">
        <v>0</v>
      </c>
      <c r="BM287" s="3" t="n">
        <v>0</v>
      </c>
      <c r="BN287" s="3" t="n">
        <v>0</v>
      </c>
      <c r="BO287" s="3" t="n">
        <v>0</v>
      </c>
      <c r="BP287" s="3" t="n">
        <v>0</v>
      </c>
      <c r="BQ287" s="3" t="n">
        <v>0</v>
      </c>
      <c r="BR287" s="3" t="n">
        <v>0</v>
      </c>
      <c r="BS287" s="3" t="n">
        <v>0</v>
      </c>
      <c r="BT287" s="3" t="n">
        <v>0</v>
      </c>
      <c r="BU287" s="3" t="n">
        <v>0</v>
      </c>
      <c r="BV287" s="3" t="n">
        <v>0</v>
      </c>
      <c r="BW287" s="3" t="n">
        <v>0</v>
      </c>
      <c r="BX287" s="3" t="s">
        <v>8</v>
      </c>
      <c r="BY287" s="60" t="s">
        <v>8</v>
      </c>
      <c r="BZ287" s="59" t="s">
        <v>17</v>
      </c>
      <c r="CA287" s="61" t="s">
        <v>8</v>
      </c>
      <c r="CB287" s="61" t="s">
        <v>8</v>
      </c>
      <c r="CC287" s="61"/>
      <c r="CD287" s="3" t="s">
        <v>8</v>
      </c>
      <c r="CE287" s="59" t="s">
        <v>8</v>
      </c>
      <c r="CF287" s="3" t="s">
        <v>8</v>
      </c>
      <c r="CG287" s="59" t="s">
        <v>8</v>
      </c>
      <c r="CH287" s="61"/>
      <c r="CI287" s="61"/>
      <c r="CJ287" s="62"/>
      <c r="CK287" s="3" t="s">
        <v>8</v>
      </c>
      <c r="CL287" s="59" t="s">
        <v>8</v>
      </c>
      <c r="CM287" s="3" t="s">
        <v>8</v>
      </c>
      <c r="CN287" s="59" t="s">
        <v>17</v>
      </c>
      <c r="CO287" s="61"/>
      <c r="CP287" s="61"/>
      <c r="CQ287" s="61" t="s">
        <v>8</v>
      </c>
      <c r="CR287" s="3"/>
      <c r="CS287" s="59"/>
      <c r="CT287" s="3" t="n">
        <v>0</v>
      </c>
      <c r="CU287" s="63" t="s">
        <v>8</v>
      </c>
      <c r="CV287" s="56" t="n">
        <v>0</v>
      </c>
      <c r="CW287" s="56" t="n">
        <v>0</v>
      </c>
      <c r="CX287" s="56" t="n">
        <v>0</v>
      </c>
      <c r="CY287" s="63" t="s">
        <v>8</v>
      </c>
      <c r="CZ287" s="63" t="s">
        <v>8</v>
      </c>
      <c r="DA287" s="55" t="s">
        <v>8</v>
      </c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AGZ287" s="20"/>
      <c r="AHA287" s="20"/>
      <c r="AHB287" s="20"/>
      <c r="AHC287" s="20"/>
      <c r="AHD287" s="20"/>
      <c r="AHE287" s="20"/>
      <c r="AHF287" s="20"/>
      <c r="AHG287" s="20"/>
      <c r="AHH287" s="20"/>
      <c r="AHI287" s="20"/>
      <c r="AHJ287" s="20"/>
      <c r="AHK287" s="20"/>
      <c r="AHL287" s="20"/>
      <c r="AHM287" s="20"/>
      <c r="AHN287" s="20"/>
      <c r="AHO287" s="20"/>
      <c r="AHP287" s="20"/>
      <c r="AHQ287" s="20"/>
      <c r="AHR287" s="20"/>
      <c r="AHS287" s="20"/>
      <c r="AHT287" s="20"/>
      <c r="AHU287" s="20"/>
      <c r="AHV287" s="20"/>
      <c r="AHW287" s="20"/>
      <c r="AHX287" s="20"/>
      <c r="AHY287" s="20"/>
      <c r="AHZ287" s="20"/>
      <c r="AIA287" s="20"/>
      <c r="AIB287" s="20"/>
      <c r="AIC287" s="20"/>
      <c r="AID287" s="20"/>
      <c r="AIE287" s="20"/>
      <c r="AIF287" s="20"/>
      <c r="AIG287" s="20"/>
      <c r="AIH287" s="20"/>
      <c r="AII287" s="20"/>
      <c r="AIJ287" s="20"/>
      <c r="AIK287" s="20"/>
      <c r="AIL287" s="21"/>
      <c r="AIM287" s="21"/>
      <c r="AIN287" s="21"/>
      <c r="AIO287" s="21"/>
      <c r="AIP287" s="21"/>
      <c r="AIQ287" s="21"/>
      <c r="AIR287" s="21"/>
      <c r="AIS287" s="21"/>
      <c r="AIT287" s="21"/>
      <c r="AIU287" s="21"/>
      <c r="AIV287" s="21"/>
      <c r="AIW287" s="21"/>
      <c r="AIX287" s="21"/>
      <c r="AIY287" s="21"/>
      <c r="AIZ287" s="21"/>
      <c r="AJA287" s="21"/>
      <c r="AJB287" s="21"/>
      <c r="AJC287" s="21"/>
      <c r="AJD287" s="21"/>
      <c r="AJE287" s="21"/>
      <c r="AJF287" s="21"/>
      <c r="AJG287" s="21"/>
      <c r="AJH287" s="21"/>
      <c r="AJI287" s="21"/>
      <c r="AJJ287" s="21"/>
      <c r="AJK287" s="21"/>
      <c r="AJL287" s="21"/>
      <c r="AJM287" s="21"/>
      <c r="AJN287" s="21"/>
      <c r="AJO287" s="21"/>
      <c r="AJP287" s="21"/>
      <c r="AJQ287" s="21"/>
      <c r="AJR287" s="21"/>
      <c r="AJS287" s="21"/>
      <c r="AJT287" s="21"/>
      <c r="AJU287" s="21"/>
      <c r="AJV287" s="21"/>
      <c r="AJW287" s="21"/>
      <c r="AJX287" s="21"/>
      <c r="AJY287" s="21"/>
      <c r="AJZ287" s="21"/>
      <c r="AKA287" s="21"/>
      <c r="AKB287" s="21"/>
      <c r="AKC287" s="21"/>
      <c r="AKD287" s="21"/>
      <c r="AKE287" s="21"/>
      <c r="AKF287" s="21"/>
      <c r="AKG287" s="21"/>
      <c r="AKH287" s="21"/>
      <c r="AKI287" s="21"/>
      <c r="AKJ287" s="21"/>
      <c r="AKK287" s="21"/>
      <c r="AKL287" s="21"/>
      <c r="AKM287" s="21"/>
      <c r="AKN287" s="21"/>
      <c r="AKO287" s="21"/>
      <c r="AKP287" s="21"/>
      <c r="AKQ287" s="21"/>
      <c r="AKR287" s="21"/>
      <c r="AKS287" s="21"/>
      <c r="AKT287" s="21"/>
      <c r="AKU287" s="21"/>
      <c r="AKV287" s="21"/>
      <c r="AKW287" s="21"/>
      <c r="AKX287" s="21"/>
      <c r="AKY287" s="21"/>
      <c r="AKZ287" s="21"/>
      <c r="ALA287" s="21"/>
      <c r="ALB287" s="21"/>
      <c r="ALC287" s="21"/>
      <c r="ALD287" s="21"/>
      <c r="ALE287" s="21"/>
      <c r="ALF287" s="21"/>
      <c r="ALG287" s="21"/>
      <c r="ALH287" s="21"/>
      <c r="ALI287" s="21"/>
      <c r="ALJ287" s="21"/>
      <c r="ALK287" s="21"/>
      <c r="ALL287" s="21"/>
      <c r="ALM287" s="21"/>
      <c r="ALN287" s="21"/>
      <c r="ALO287" s="21"/>
      <c r="ALP287" s="21"/>
      <c r="ALQ287" s="21"/>
      <c r="ALR287" s="21"/>
      <c r="ALS287" s="21"/>
      <c r="ALT287" s="21"/>
      <c r="ALU287" s="21"/>
      <c r="ALV287" s="21"/>
      <c r="ALW287" s="21"/>
      <c r="ALX287" s="21"/>
      <c r="ALY287" s="21"/>
      <c r="ALZ287" s="21"/>
      <c r="AMA287" s="21"/>
      <c r="AMB287" s="21"/>
      <c r="AMC287" s="21"/>
      <c r="AMD287" s="21"/>
      <c r="AME287" s="21"/>
      <c r="AMF287" s="21"/>
      <c r="AMG287" s="21"/>
      <c r="AMH287" s="21"/>
      <c r="AMI287" s="21"/>
      <c r="AMJ287" s="21"/>
    </row>
    <row r="288" s="58" customFormat="true" ht="12.8" hidden="true" customHeight="false" outlineLevel="0" collapsed="false">
      <c r="A288" s="52" t="s">
        <v>498</v>
      </c>
      <c r="B288" s="52" t="s">
        <v>124</v>
      </c>
      <c r="C288" s="52" t="s">
        <v>211</v>
      </c>
      <c r="D288" s="53" t="n">
        <v>1958</v>
      </c>
      <c r="E288" s="53" t="n">
        <f aca="true">YEAR(TODAY())-D288</f>
        <v>68</v>
      </c>
      <c r="F288" s="53" t="s">
        <v>44</v>
      </c>
      <c r="G288" s="53" t="s">
        <v>114</v>
      </c>
      <c r="H288" s="54"/>
      <c r="I288" s="54"/>
      <c r="J288" s="3" t="n">
        <f aca="false">IF(COUNT(M288:V288)&lt;7,W288,LARGE(M288:V288,1)+LARGE(M288:V288,2)+LARGE(M288:V288,3)+LARGE(M288:V288,4)+LARGE(M288:V288,5)+LARGE(M288:V288,6)+LARGE(M288:V288,7))</f>
        <v>0</v>
      </c>
      <c r="K288" s="3"/>
      <c r="L288" s="59" t="n">
        <f aca="false">AE288</f>
        <v>0</v>
      </c>
      <c r="M288" s="3"/>
      <c r="N288" s="3" t="n">
        <f aca="false">AS288</f>
        <v>0</v>
      </c>
      <c r="O288" s="3" t="n">
        <v>0</v>
      </c>
      <c r="P288" s="3"/>
      <c r="Q288" s="3"/>
      <c r="R288" s="3" t="str">
        <f aca="false">BX288</f>
        <v> </v>
      </c>
      <c r="S288" s="3"/>
      <c r="T288" s="3" t="str">
        <f aca="false">CM288</f>
        <v> </v>
      </c>
      <c r="U288" s="3" t="n">
        <f aca="false">CT288</f>
        <v>0</v>
      </c>
      <c r="V288" s="3" t="str">
        <f aca="false">DA288</f>
        <v> </v>
      </c>
      <c r="W288" s="3" t="n">
        <f aca="false">SUM(M288:V288)</f>
        <v>0</v>
      </c>
      <c r="X288" s="3" t="n">
        <f aca="false">W288-J288</f>
        <v>0</v>
      </c>
      <c r="Y288" s="3" t="n">
        <v>0</v>
      </c>
      <c r="Z288" s="3" t="n">
        <v>0</v>
      </c>
      <c r="AA288" s="3" t="n">
        <v>0</v>
      </c>
      <c r="AB288" s="3" t="n">
        <v>0</v>
      </c>
      <c r="AC288" s="3" t="n">
        <v>0</v>
      </c>
      <c r="AD288" s="3" t="n">
        <v>0</v>
      </c>
      <c r="AE288" s="3" t="n">
        <v>0</v>
      </c>
      <c r="AF288" s="3" t="n">
        <v>0</v>
      </c>
      <c r="AG288" s="3" t="n">
        <v>0</v>
      </c>
      <c r="AH288" s="3" t="n">
        <v>0</v>
      </c>
      <c r="AI288" s="3" t="n">
        <v>0</v>
      </c>
      <c r="AJ288" s="3" t="n">
        <v>0</v>
      </c>
      <c r="AK288" s="3" t="n">
        <v>0</v>
      </c>
      <c r="AL288" s="3" t="n">
        <v>0</v>
      </c>
      <c r="AM288" s="3" t="n">
        <v>0</v>
      </c>
      <c r="AN288" s="3" t="n">
        <v>0</v>
      </c>
      <c r="AO288" s="3" t="n">
        <v>0</v>
      </c>
      <c r="AP288" s="3" t="n">
        <v>0</v>
      </c>
      <c r="AQ288" s="3" t="n">
        <v>0</v>
      </c>
      <c r="AR288" s="3" t="n">
        <v>0</v>
      </c>
      <c r="AS288" s="3" t="n">
        <v>0</v>
      </c>
      <c r="AT288" s="3" t="n">
        <v>0</v>
      </c>
      <c r="AU288" s="3" t="n">
        <v>0</v>
      </c>
      <c r="AV288" s="3" t="n">
        <v>0</v>
      </c>
      <c r="AW288" s="3" t="n">
        <v>0</v>
      </c>
      <c r="AX288" s="3" t="n">
        <v>0</v>
      </c>
      <c r="AY288" s="3" t="n">
        <v>0</v>
      </c>
      <c r="AZ288" s="3" t="n">
        <v>0</v>
      </c>
      <c r="BA288" s="3" t="n">
        <v>0</v>
      </c>
      <c r="BB288" s="3" t="n">
        <v>0</v>
      </c>
      <c r="BC288" s="3" t="n">
        <v>0</v>
      </c>
      <c r="BD288" s="3" t="n">
        <v>0</v>
      </c>
      <c r="BE288" s="3" t="n">
        <v>0</v>
      </c>
      <c r="BF288" s="3" t="n">
        <v>0</v>
      </c>
      <c r="BG288" s="3" t="n">
        <v>0</v>
      </c>
      <c r="BH288" s="3" t="n">
        <v>0</v>
      </c>
      <c r="BI288" s="3" t="n">
        <v>0</v>
      </c>
      <c r="BJ288" s="3" t="n">
        <v>0</v>
      </c>
      <c r="BK288" s="3" t="n">
        <v>0</v>
      </c>
      <c r="BL288" s="3" t="n">
        <v>0</v>
      </c>
      <c r="BM288" s="3" t="n">
        <v>0</v>
      </c>
      <c r="BN288" s="3" t="n">
        <v>0</v>
      </c>
      <c r="BO288" s="3" t="n">
        <v>0</v>
      </c>
      <c r="BP288" s="3" t="n">
        <v>0</v>
      </c>
      <c r="BQ288" s="3" t="n">
        <v>0</v>
      </c>
      <c r="BR288" s="3" t="n">
        <v>0</v>
      </c>
      <c r="BS288" s="3" t="n">
        <v>0</v>
      </c>
      <c r="BT288" s="3" t="n">
        <v>0</v>
      </c>
      <c r="BU288" s="3" t="n">
        <v>0</v>
      </c>
      <c r="BV288" s="3" t="n">
        <v>0</v>
      </c>
      <c r="BW288" s="3" t="n">
        <v>0</v>
      </c>
      <c r="BX288" s="3" t="s">
        <v>8</v>
      </c>
      <c r="BY288" s="60" t="s">
        <v>8</v>
      </c>
      <c r="BZ288" s="59" t="s">
        <v>17</v>
      </c>
      <c r="CA288" s="61" t="s">
        <v>8</v>
      </c>
      <c r="CB288" s="61" t="s">
        <v>8</v>
      </c>
      <c r="CC288" s="61"/>
      <c r="CD288" s="3" t="s">
        <v>8</v>
      </c>
      <c r="CE288" s="59" t="s">
        <v>8</v>
      </c>
      <c r="CF288" s="3" t="s">
        <v>8</v>
      </c>
      <c r="CG288" s="59" t="s">
        <v>8</v>
      </c>
      <c r="CH288" s="61"/>
      <c r="CI288" s="61"/>
      <c r="CJ288" s="62"/>
      <c r="CK288" s="3" t="s">
        <v>8</v>
      </c>
      <c r="CL288" s="59" t="s">
        <v>8</v>
      </c>
      <c r="CM288" s="3" t="s">
        <v>8</v>
      </c>
      <c r="CN288" s="59" t="s">
        <v>17</v>
      </c>
      <c r="CO288" s="61"/>
      <c r="CP288" s="61"/>
      <c r="CQ288" s="61" t="s">
        <v>8</v>
      </c>
      <c r="CR288" s="3"/>
      <c r="CS288" s="59"/>
      <c r="CT288" s="3" t="n">
        <v>0</v>
      </c>
      <c r="CU288" s="63" t="s">
        <v>8</v>
      </c>
      <c r="CV288" s="56" t="n">
        <v>0</v>
      </c>
      <c r="CW288" s="56" t="n">
        <v>0</v>
      </c>
      <c r="CX288" s="56" t="n">
        <v>0</v>
      </c>
      <c r="CY288" s="63" t="s">
        <v>8</v>
      </c>
      <c r="CZ288" s="63" t="s">
        <v>8</v>
      </c>
      <c r="DA288" s="55" t="s">
        <v>8</v>
      </c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AGZ288" s="20"/>
      <c r="AHA288" s="20"/>
      <c r="AHB288" s="20"/>
      <c r="AHC288" s="20"/>
      <c r="AHD288" s="20"/>
      <c r="AHE288" s="20"/>
      <c r="AHF288" s="20"/>
      <c r="AHG288" s="20"/>
      <c r="AHH288" s="20"/>
      <c r="AHI288" s="20"/>
      <c r="AHJ288" s="20"/>
      <c r="AHK288" s="20"/>
      <c r="AHL288" s="20"/>
      <c r="AHM288" s="20"/>
      <c r="AHN288" s="20"/>
      <c r="AHO288" s="20"/>
      <c r="AHP288" s="20"/>
      <c r="AHQ288" s="20"/>
      <c r="AHR288" s="20"/>
      <c r="AHS288" s="20"/>
      <c r="AHT288" s="20"/>
      <c r="AHU288" s="20"/>
      <c r="AHV288" s="20"/>
      <c r="AHW288" s="20"/>
      <c r="AHX288" s="20"/>
      <c r="AHY288" s="20"/>
      <c r="AHZ288" s="20"/>
      <c r="AIA288" s="20"/>
      <c r="AIB288" s="20"/>
      <c r="AIC288" s="20"/>
      <c r="AID288" s="20"/>
      <c r="AIE288" s="20"/>
      <c r="AIF288" s="20"/>
      <c r="AIG288" s="20"/>
      <c r="AIH288" s="20"/>
      <c r="AII288" s="20"/>
      <c r="AIJ288" s="20"/>
      <c r="AIK288" s="20"/>
      <c r="AIL288" s="21"/>
      <c r="AIM288" s="21"/>
      <c r="AIN288" s="21"/>
      <c r="AIO288" s="21"/>
      <c r="AIP288" s="21"/>
      <c r="AIQ288" s="21"/>
      <c r="AIR288" s="21"/>
      <c r="AIS288" s="21"/>
      <c r="AIT288" s="21"/>
      <c r="AIU288" s="21"/>
      <c r="AIV288" s="21"/>
      <c r="AIW288" s="21"/>
      <c r="AIX288" s="21"/>
      <c r="AIY288" s="21"/>
      <c r="AIZ288" s="21"/>
      <c r="AJA288" s="21"/>
      <c r="AJB288" s="21"/>
      <c r="AJC288" s="21"/>
      <c r="AJD288" s="21"/>
      <c r="AJE288" s="21"/>
      <c r="AJF288" s="21"/>
      <c r="AJG288" s="21"/>
      <c r="AJH288" s="21"/>
      <c r="AJI288" s="21"/>
      <c r="AJJ288" s="21"/>
      <c r="AJK288" s="21"/>
      <c r="AJL288" s="21"/>
      <c r="AJM288" s="21"/>
      <c r="AJN288" s="21"/>
      <c r="AJO288" s="21"/>
      <c r="AJP288" s="21"/>
      <c r="AJQ288" s="21"/>
      <c r="AJR288" s="21"/>
      <c r="AJS288" s="21"/>
      <c r="AJT288" s="21"/>
      <c r="AJU288" s="21"/>
      <c r="AJV288" s="21"/>
      <c r="AJW288" s="21"/>
      <c r="AJX288" s="21"/>
      <c r="AJY288" s="21"/>
      <c r="AJZ288" s="21"/>
      <c r="AKA288" s="21"/>
      <c r="AKB288" s="21"/>
      <c r="AKC288" s="21"/>
      <c r="AKD288" s="21"/>
      <c r="AKE288" s="21"/>
      <c r="AKF288" s="21"/>
      <c r="AKG288" s="21"/>
      <c r="AKH288" s="21"/>
      <c r="AKI288" s="21"/>
      <c r="AKJ288" s="21"/>
      <c r="AKK288" s="21"/>
      <c r="AKL288" s="21"/>
      <c r="AKM288" s="21"/>
      <c r="AKN288" s="21"/>
      <c r="AKO288" s="21"/>
      <c r="AKP288" s="21"/>
      <c r="AKQ288" s="21"/>
      <c r="AKR288" s="21"/>
      <c r="AKS288" s="21"/>
      <c r="AKT288" s="21"/>
      <c r="AKU288" s="21"/>
      <c r="AKV288" s="21"/>
      <c r="AKW288" s="21"/>
      <c r="AKX288" s="21"/>
      <c r="AKY288" s="21"/>
      <c r="AKZ288" s="21"/>
      <c r="ALA288" s="21"/>
      <c r="ALB288" s="21"/>
      <c r="ALC288" s="21"/>
      <c r="ALD288" s="21"/>
      <c r="ALE288" s="21"/>
      <c r="ALF288" s="21"/>
      <c r="ALG288" s="21"/>
      <c r="ALH288" s="21"/>
      <c r="ALI288" s="21"/>
      <c r="ALJ288" s="21"/>
      <c r="ALK288" s="21"/>
      <c r="ALL288" s="21"/>
      <c r="ALM288" s="21"/>
      <c r="ALN288" s="21"/>
      <c r="ALO288" s="21"/>
      <c r="ALP288" s="21"/>
      <c r="ALQ288" s="21"/>
      <c r="ALR288" s="21"/>
      <c r="ALS288" s="21"/>
      <c r="ALT288" s="21"/>
      <c r="ALU288" s="21"/>
      <c r="ALV288" s="21"/>
      <c r="ALW288" s="21"/>
      <c r="ALX288" s="21"/>
      <c r="ALY288" s="21"/>
      <c r="ALZ288" s="21"/>
      <c r="AMA288" s="21"/>
      <c r="AMB288" s="21"/>
      <c r="AMC288" s="21"/>
      <c r="AMD288" s="21"/>
      <c r="AME288" s="21"/>
      <c r="AMF288" s="21"/>
      <c r="AMG288" s="21"/>
      <c r="AMH288" s="21"/>
      <c r="AMI288" s="21"/>
      <c r="AMJ288" s="21"/>
    </row>
    <row r="289" s="58" customFormat="true" ht="12.8" hidden="true" customHeight="false" outlineLevel="0" collapsed="false">
      <c r="A289" s="52" t="s">
        <v>499</v>
      </c>
      <c r="B289" s="52" t="s">
        <v>500</v>
      </c>
      <c r="C289" s="52" t="s">
        <v>501</v>
      </c>
      <c r="D289" s="53" t="n">
        <v>1983</v>
      </c>
      <c r="E289" s="53" t="n">
        <f aca="true">YEAR(TODAY())-D289</f>
        <v>43</v>
      </c>
      <c r="F289" s="53" t="s">
        <v>131</v>
      </c>
      <c r="G289" s="53" t="s">
        <v>135</v>
      </c>
      <c r="H289" s="54"/>
      <c r="I289" s="54"/>
      <c r="J289" s="3" t="n">
        <f aca="false">IF(COUNT(M289:V289)&lt;7,W289,LARGE(M289:V289,1)+LARGE(M289:V289,2)+LARGE(M289:V289,3)+LARGE(M289:V289,4)+LARGE(M289:V289,5)+LARGE(M289:V289,6)+LARGE(M289:V289,7))</f>
        <v>0</v>
      </c>
      <c r="K289" s="3"/>
      <c r="L289" s="59" t="n">
        <f aca="false">AE289</f>
        <v>0</v>
      </c>
      <c r="M289" s="3"/>
      <c r="N289" s="3" t="n">
        <f aca="false">AS289</f>
        <v>0</v>
      </c>
      <c r="O289" s="3" t="n">
        <v>0</v>
      </c>
      <c r="P289" s="3"/>
      <c r="Q289" s="3"/>
      <c r="R289" s="3" t="str">
        <f aca="false">BX289</f>
        <v> </v>
      </c>
      <c r="S289" s="3"/>
      <c r="T289" s="3" t="str">
        <f aca="false">CM289</f>
        <v> </v>
      </c>
      <c r="U289" s="3" t="n">
        <f aca="false">CT289</f>
        <v>0</v>
      </c>
      <c r="V289" s="3" t="str">
        <f aca="false">DA289</f>
        <v> </v>
      </c>
      <c r="W289" s="3" t="n">
        <f aca="false">SUM(M289:V289)</f>
        <v>0</v>
      </c>
      <c r="X289" s="3" t="n">
        <f aca="false">W289-J289</f>
        <v>0</v>
      </c>
      <c r="Y289" s="3" t="n">
        <v>0</v>
      </c>
      <c r="Z289" s="3" t="n">
        <v>0</v>
      </c>
      <c r="AA289" s="3" t="n">
        <v>0</v>
      </c>
      <c r="AB289" s="3" t="n">
        <v>0</v>
      </c>
      <c r="AC289" s="3" t="n">
        <v>0</v>
      </c>
      <c r="AD289" s="3" t="n">
        <v>0</v>
      </c>
      <c r="AE289" s="3" t="n">
        <v>0</v>
      </c>
      <c r="AF289" s="3" t="n">
        <v>0</v>
      </c>
      <c r="AG289" s="3" t="n">
        <v>0</v>
      </c>
      <c r="AH289" s="3" t="n">
        <v>0</v>
      </c>
      <c r="AI289" s="3" t="n">
        <v>0</v>
      </c>
      <c r="AJ289" s="3" t="n">
        <v>0</v>
      </c>
      <c r="AK289" s="3" t="n">
        <v>0</v>
      </c>
      <c r="AL289" s="3" t="n">
        <v>0</v>
      </c>
      <c r="AM289" s="3" t="n">
        <v>0</v>
      </c>
      <c r="AN289" s="3" t="n">
        <v>0</v>
      </c>
      <c r="AO289" s="3" t="n">
        <v>0</v>
      </c>
      <c r="AP289" s="3" t="n">
        <v>0</v>
      </c>
      <c r="AQ289" s="3" t="n">
        <v>0</v>
      </c>
      <c r="AR289" s="3" t="n">
        <v>0</v>
      </c>
      <c r="AS289" s="3" t="n">
        <v>0</v>
      </c>
      <c r="AT289" s="3" t="n">
        <v>0</v>
      </c>
      <c r="AU289" s="3" t="n">
        <v>0</v>
      </c>
      <c r="AV289" s="3" t="n">
        <v>0</v>
      </c>
      <c r="AW289" s="3" t="n">
        <v>0</v>
      </c>
      <c r="AX289" s="3" t="n">
        <v>0</v>
      </c>
      <c r="AY289" s="3" t="n">
        <v>0</v>
      </c>
      <c r="AZ289" s="3" t="n">
        <v>0</v>
      </c>
      <c r="BA289" s="3" t="n">
        <v>0</v>
      </c>
      <c r="BB289" s="3" t="n">
        <v>0</v>
      </c>
      <c r="BC289" s="3" t="n">
        <v>0</v>
      </c>
      <c r="BD289" s="3" t="n">
        <v>0</v>
      </c>
      <c r="BE289" s="3" t="n">
        <v>0</v>
      </c>
      <c r="BF289" s="3" t="n">
        <v>0</v>
      </c>
      <c r="BG289" s="3" t="n">
        <v>0</v>
      </c>
      <c r="BH289" s="3" t="n">
        <v>0</v>
      </c>
      <c r="BI289" s="3" t="n">
        <v>0</v>
      </c>
      <c r="BJ289" s="3" t="n">
        <v>0</v>
      </c>
      <c r="BK289" s="3" t="n">
        <v>0</v>
      </c>
      <c r="BL289" s="3" t="n">
        <v>0</v>
      </c>
      <c r="BM289" s="3" t="n">
        <v>0</v>
      </c>
      <c r="BN289" s="3" t="n">
        <v>0</v>
      </c>
      <c r="BO289" s="3" t="n">
        <v>0</v>
      </c>
      <c r="BP289" s="3" t="n">
        <v>0</v>
      </c>
      <c r="BQ289" s="3" t="n">
        <v>0</v>
      </c>
      <c r="BR289" s="3" t="n">
        <v>0</v>
      </c>
      <c r="BS289" s="3" t="n">
        <v>0</v>
      </c>
      <c r="BT289" s="3" t="n">
        <v>0</v>
      </c>
      <c r="BU289" s="3" t="n">
        <v>0</v>
      </c>
      <c r="BV289" s="3" t="n">
        <v>0</v>
      </c>
      <c r="BW289" s="3" t="n">
        <v>0</v>
      </c>
      <c r="BX289" s="3" t="s">
        <v>8</v>
      </c>
      <c r="BY289" s="60" t="s">
        <v>8</v>
      </c>
      <c r="BZ289" s="59" t="s">
        <v>17</v>
      </c>
      <c r="CA289" s="61" t="s">
        <v>8</v>
      </c>
      <c r="CB289" s="61" t="s">
        <v>8</v>
      </c>
      <c r="CC289" s="61"/>
      <c r="CD289" s="3" t="s">
        <v>8</v>
      </c>
      <c r="CE289" s="59" t="s">
        <v>8</v>
      </c>
      <c r="CF289" s="3" t="s">
        <v>8</v>
      </c>
      <c r="CG289" s="59" t="s">
        <v>8</v>
      </c>
      <c r="CH289" s="61"/>
      <c r="CI289" s="61"/>
      <c r="CJ289" s="62"/>
      <c r="CK289" s="3" t="s">
        <v>8</v>
      </c>
      <c r="CL289" s="59" t="s">
        <v>8</v>
      </c>
      <c r="CM289" s="3" t="s">
        <v>8</v>
      </c>
      <c r="CN289" s="59" t="s">
        <v>17</v>
      </c>
      <c r="CO289" s="61"/>
      <c r="CP289" s="61"/>
      <c r="CQ289" s="61" t="s">
        <v>8</v>
      </c>
      <c r="CR289" s="3"/>
      <c r="CS289" s="59"/>
      <c r="CT289" s="3" t="n">
        <v>0</v>
      </c>
      <c r="CU289" s="63" t="s">
        <v>8</v>
      </c>
      <c r="CV289" s="56" t="n">
        <v>0</v>
      </c>
      <c r="CW289" s="56" t="n">
        <v>0</v>
      </c>
      <c r="CX289" s="56" t="n">
        <v>0</v>
      </c>
      <c r="CY289" s="63" t="s">
        <v>8</v>
      </c>
      <c r="CZ289" s="63" t="s">
        <v>8</v>
      </c>
      <c r="DA289" s="55" t="s">
        <v>8</v>
      </c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AGZ289" s="20"/>
      <c r="AHA289" s="20"/>
      <c r="AHB289" s="20"/>
      <c r="AHC289" s="20"/>
      <c r="AHD289" s="20"/>
      <c r="AHE289" s="20"/>
      <c r="AHF289" s="20"/>
      <c r="AHG289" s="20"/>
      <c r="AHH289" s="20"/>
      <c r="AHI289" s="20"/>
      <c r="AHJ289" s="20"/>
      <c r="AHK289" s="20"/>
      <c r="AHL289" s="20"/>
      <c r="AHM289" s="20"/>
      <c r="AHN289" s="20"/>
      <c r="AHO289" s="20"/>
      <c r="AHP289" s="20"/>
      <c r="AHQ289" s="20"/>
      <c r="AHR289" s="20"/>
      <c r="AHS289" s="20"/>
      <c r="AHT289" s="20"/>
      <c r="AHU289" s="20"/>
      <c r="AHV289" s="20"/>
      <c r="AHW289" s="20"/>
      <c r="AHX289" s="20"/>
      <c r="AHY289" s="20"/>
      <c r="AHZ289" s="20"/>
      <c r="AIA289" s="20"/>
      <c r="AIB289" s="20"/>
      <c r="AIC289" s="20"/>
      <c r="AID289" s="20"/>
      <c r="AIE289" s="20"/>
      <c r="AIF289" s="20"/>
      <c r="AIG289" s="20"/>
      <c r="AIH289" s="20"/>
      <c r="AII289" s="20"/>
      <c r="AIJ289" s="20"/>
      <c r="AIK289" s="20"/>
      <c r="AIL289" s="21"/>
      <c r="AIM289" s="21"/>
      <c r="AIN289" s="21"/>
      <c r="AIO289" s="21"/>
      <c r="AIP289" s="21"/>
      <c r="AIQ289" s="21"/>
      <c r="AIR289" s="21"/>
      <c r="AIS289" s="21"/>
      <c r="AIT289" s="21"/>
      <c r="AIU289" s="21"/>
      <c r="AIV289" s="21"/>
      <c r="AIW289" s="21"/>
      <c r="AIX289" s="21"/>
      <c r="AIY289" s="21"/>
      <c r="AIZ289" s="21"/>
      <c r="AJA289" s="21"/>
      <c r="AJB289" s="21"/>
      <c r="AJC289" s="21"/>
      <c r="AJD289" s="21"/>
      <c r="AJE289" s="21"/>
      <c r="AJF289" s="21"/>
      <c r="AJG289" s="21"/>
      <c r="AJH289" s="21"/>
      <c r="AJI289" s="21"/>
      <c r="AJJ289" s="21"/>
      <c r="AJK289" s="21"/>
      <c r="AJL289" s="21"/>
      <c r="AJM289" s="21"/>
      <c r="AJN289" s="21"/>
      <c r="AJO289" s="21"/>
      <c r="AJP289" s="21"/>
      <c r="AJQ289" s="21"/>
      <c r="AJR289" s="21"/>
      <c r="AJS289" s="21"/>
      <c r="AJT289" s="21"/>
      <c r="AJU289" s="21"/>
      <c r="AJV289" s="21"/>
      <c r="AJW289" s="21"/>
      <c r="AJX289" s="21"/>
      <c r="AJY289" s="21"/>
      <c r="AJZ289" s="21"/>
      <c r="AKA289" s="21"/>
      <c r="AKB289" s="21"/>
      <c r="AKC289" s="21"/>
      <c r="AKD289" s="21"/>
      <c r="AKE289" s="21"/>
      <c r="AKF289" s="21"/>
      <c r="AKG289" s="21"/>
      <c r="AKH289" s="21"/>
      <c r="AKI289" s="21"/>
      <c r="AKJ289" s="21"/>
      <c r="AKK289" s="21"/>
      <c r="AKL289" s="21"/>
      <c r="AKM289" s="21"/>
      <c r="AKN289" s="21"/>
      <c r="AKO289" s="21"/>
      <c r="AKP289" s="21"/>
      <c r="AKQ289" s="21"/>
      <c r="AKR289" s="21"/>
      <c r="AKS289" s="21"/>
      <c r="AKT289" s="21"/>
      <c r="AKU289" s="21"/>
      <c r="AKV289" s="21"/>
      <c r="AKW289" s="21"/>
      <c r="AKX289" s="21"/>
      <c r="AKY289" s="21"/>
      <c r="AKZ289" s="21"/>
      <c r="ALA289" s="21"/>
      <c r="ALB289" s="21"/>
      <c r="ALC289" s="21"/>
      <c r="ALD289" s="21"/>
      <c r="ALE289" s="21"/>
      <c r="ALF289" s="21"/>
      <c r="ALG289" s="21"/>
      <c r="ALH289" s="21"/>
      <c r="ALI289" s="21"/>
      <c r="ALJ289" s="21"/>
      <c r="ALK289" s="21"/>
      <c r="ALL289" s="21"/>
      <c r="ALM289" s="21"/>
      <c r="ALN289" s="21"/>
      <c r="ALO289" s="21"/>
      <c r="ALP289" s="21"/>
      <c r="ALQ289" s="21"/>
      <c r="ALR289" s="21"/>
      <c r="ALS289" s="21"/>
      <c r="ALT289" s="21"/>
      <c r="ALU289" s="21"/>
      <c r="ALV289" s="21"/>
      <c r="ALW289" s="21"/>
      <c r="ALX289" s="21"/>
      <c r="ALY289" s="21"/>
      <c r="ALZ289" s="21"/>
      <c r="AMA289" s="21"/>
      <c r="AMB289" s="21"/>
      <c r="AMC289" s="21"/>
      <c r="AMD289" s="21"/>
      <c r="AME289" s="21"/>
      <c r="AMF289" s="21"/>
      <c r="AMG289" s="21"/>
      <c r="AMH289" s="21"/>
      <c r="AMI289" s="21"/>
      <c r="AMJ289" s="21"/>
    </row>
    <row r="290" s="58" customFormat="true" ht="12.8" hidden="true" customHeight="false" outlineLevel="0" collapsed="false">
      <c r="A290" s="52" t="s">
        <v>502</v>
      </c>
      <c r="B290" s="52" t="s">
        <v>142</v>
      </c>
      <c r="C290" s="52" t="s">
        <v>503</v>
      </c>
      <c r="D290" s="53" t="n">
        <v>2003</v>
      </c>
      <c r="E290" s="53" t="n">
        <f aca="true">YEAR(TODAY())-D290</f>
        <v>23</v>
      </c>
      <c r="F290" s="53" t="s">
        <v>44</v>
      </c>
      <c r="G290" s="53" t="s">
        <v>45</v>
      </c>
      <c r="H290" s="54"/>
      <c r="I290" s="54"/>
      <c r="J290" s="3" t="n">
        <f aca="false">IF(COUNT(M290:V290)&lt;7,W290,LARGE(M290:V290,1)+LARGE(M290:V290,2)+LARGE(M290:V290,3)+LARGE(M290:V290,4)+LARGE(M290:V290,5)+LARGE(M290:V290,6)+LARGE(M290:V290,7))</f>
        <v>0</v>
      </c>
      <c r="K290" s="3"/>
      <c r="L290" s="59" t="n">
        <f aca="false">AE290</f>
        <v>0</v>
      </c>
      <c r="M290" s="3"/>
      <c r="N290" s="3" t="n">
        <f aca="false">AS290</f>
        <v>0</v>
      </c>
      <c r="O290" s="3" t="n">
        <v>0</v>
      </c>
      <c r="P290" s="3"/>
      <c r="Q290" s="3"/>
      <c r="R290" s="3" t="str">
        <f aca="false">BX290</f>
        <v> </v>
      </c>
      <c r="S290" s="3"/>
      <c r="T290" s="3" t="str">
        <f aca="false">CM290</f>
        <v> </v>
      </c>
      <c r="U290" s="3" t="n">
        <f aca="false">CT290</f>
        <v>0</v>
      </c>
      <c r="V290" s="3" t="str">
        <f aca="false">DA290</f>
        <v> </v>
      </c>
      <c r="W290" s="3" t="n">
        <f aca="false">SUM(M290:V290)</f>
        <v>0</v>
      </c>
      <c r="X290" s="3" t="n">
        <f aca="false">W290-J290</f>
        <v>0</v>
      </c>
      <c r="Y290" s="3" t="n">
        <v>0</v>
      </c>
      <c r="Z290" s="3" t="n">
        <v>0</v>
      </c>
      <c r="AA290" s="3" t="n">
        <v>0</v>
      </c>
      <c r="AB290" s="3" t="n">
        <v>0</v>
      </c>
      <c r="AC290" s="3" t="n">
        <v>0</v>
      </c>
      <c r="AD290" s="3" t="n">
        <v>0</v>
      </c>
      <c r="AE290" s="3" t="n">
        <v>0</v>
      </c>
      <c r="AF290" s="3" t="n">
        <v>0</v>
      </c>
      <c r="AG290" s="3" t="n">
        <v>0</v>
      </c>
      <c r="AH290" s="3" t="n">
        <v>0</v>
      </c>
      <c r="AI290" s="3" t="n">
        <v>0</v>
      </c>
      <c r="AJ290" s="3" t="n">
        <v>0</v>
      </c>
      <c r="AK290" s="3" t="n">
        <v>0</v>
      </c>
      <c r="AL290" s="3" t="n">
        <v>0</v>
      </c>
      <c r="AM290" s="3" t="n">
        <v>0</v>
      </c>
      <c r="AN290" s="3" t="n">
        <v>0</v>
      </c>
      <c r="AO290" s="3" t="n">
        <v>0</v>
      </c>
      <c r="AP290" s="3" t="n">
        <v>0</v>
      </c>
      <c r="AQ290" s="3" t="n">
        <v>0</v>
      </c>
      <c r="AR290" s="3" t="n">
        <v>0</v>
      </c>
      <c r="AS290" s="3" t="n">
        <v>0</v>
      </c>
      <c r="AT290" s="3" t="n">
        <v>0</v>
      </c>
      <c r="AU290" s="3" t="n">
        <v>0</v>
      </c>
      <c r="AV290" s="3" t="n">
        <v>0</v>
      </c>
      <c r="AW290" s="3" t="n">
        <v>0</v>
      </c>
      <c r="AX290" s="3" t="n">
        <v>0</v>
      </c>
      <c r="AY290" s="3" t="n">
        <v>0</v>
      </c>
      <c r="AZ290" s="3" t="n">
        <v>0</v>
      </c>
      <c r="BA290" s="3" t="n">
        <v>0</v>
      </c>
      <c r="BB290" s="3" t="n">
        <v>0</v>
      </c>
      <c r="BC290" s="3" t="n">
        <v>0</v>
      </c>
      <c r="BD290" s="3" t="n">
        <v>0</v>
      </c>
      <c r="BE290" s="3" t="n">
        <v>0</v>
      </c>
      <c r="BF290" s="3" t="n">
        <v>0</v>
      </c>
      <c r="BG290" s="3" t="n">
        <v>0</v>
      </c>
      <c r="BH290" s="3" t="n">
        <v>0</v>
      </c>
      <c r="BI290" s="3" t="n">
        <v>0</v>
      </c>
      <c r="BJ290" s="3" t="n">
        <v>0</v>
      </c>
      <c r="BK290" s="3" t="n">
        <v>0</v>
      </c>
      <c r="BL290" s="3" t="n">
        <v>0</v>
      </c>
      <c r="BM290" s="3" t="n">
        <v>0</v>
      </c>
      <c r="BN290" s="3" t="n">
        <v>0</v>
      </c>
      <c r="BO290" s="3" t="n">
        <v>0</v>
      </c>
      <c r="BP290" s="3" t="n">
        <v>0</v>
      </c>
      <c r="BQ290" s="3" t="n">
        <v>0</v>
      </c>
      <c r="BR290" s="3" t="n">
        <v>0</v>
      </c>
      <c r="BS290" s="3" t="n">
        <v>0</v>
      </c>
      <c r="BT290" s="3" t="n">
        <v>0</v>
      </c>
      <c r="BU290" s="3" t="n">
        <v>0</v>
      </c>
      <c r="BV290" s="3" t="n">
        <v>0</v>
      </c>
      <c r="BW290" s="3" t="n">
        <v>0</v>
      </c>
      <c r="BX290" s="3" t="s">
        <v>8</v>
      </c>
      <c r="BY290" s="60" t="s">
        <v>8</v>
      </c>
      <c r="BZ290" s="59" t="s">
        <v>17</v>
      </c>
      <c r="CA290" s="61" t="s">
        <v>8</v>
      </c>
      <c r="CB290" s="61" t="s">
        <v>8</v>
      </c>
      <c r="CC290" s="61"/>
      <c r="CD290" s="3" t="s">
        <v>8</v>
      </c>
      <c r="CE290" s="59" t="s">
        <v>8</v>
      </c>
      <c r="CF290" s="3" t="s">
        <v>8</v>
      </c>
      <c r="CG290" s="59" t="s">
        <v>8</v>
      </c>
      <c r="CH290" s="61"/>
      <c r="CI290" s="61"/>
      <c r="CJ290" s="62"/>
      <c r="CK290" s="3" t="s">
        <v>8</v>
      </c>
      <c r="CL290" s="59" t="s">
        <v>8</v>
      </c>
      <c r="CM290" s="3" t="s">
        <v>8</v>
      </c>
      <c r="CN290" s="59" t="s">
        <v>17</v>
      </c>
      <c r="CO290" s="61"/>
      <c r="CP290" s="61"/>
      <c r="CQ290" s="61" t="s">
        <v>8</v>
      </c>
      <c r="CR290" s="3"/>
      <c r="CS290" s="59"/>
      <c r="CT290" s="3" t="n">
        <v>0</v>
      </c>
      <c r="CU290" s="63" t="s">
        <v>8</v>
      </c>
      <c r="CV290" s="56" t="n">
        <v>0</v>
      </c>
      <c r="CW290" s="56" t="n">
        <v>0</v>
      </c>
      <c r="CX290" s="56" t="n">
        <v>0</v>
      </c>
      <c r="CY290" s="63" t="s">
        <v>8</v>
      </c>
      <c r="CZ290" s="63" t="s">
        <v>8</v>
      </c>
      <c r="DA290" s="55" t="s">
        <v>8</v>
      </c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AGZ290" s="20"/>
      <c r="AHA290" s="20"/>
      <c r="AHB290" s="20"/>
      <c r="AHC290" s="20"/>
      <c r="AHD290" s="20"/>
      <c r="AHE290" s="20"/>
      <c r="AHF290" s="20"/>
      <c r="AHG290" s="20"/>
      <c r="AHH290" s="20"/>
      <c r="AHI290" s="20"/>
      <c r="AHJ290" s="20"/>
      <c r="AHK290" s="20"/>
      <c r="AHL290" s="20"/>
      <c r="AHM290" s="20"/>
      <c r="AHN290" s="20"/>
      <c r="AHO290" s="20"/>
      <c r="AHP290" s="20"/>
      <c r="AHQ290" s="20"/>
      <c r="AHR290" s="20"/>
      <c r="AHS290" s="20"/>
      <c r="AHT290" s="20"/>
      <c r="AHU290" s="20"/>
      <c r="AHV290" s="20"/>
      <c r="AHW290" s="20"/>
      <c r="AHX290" s="20"/>
      <c r="AHY290" s="20"/>
      <c r="AHZ290" s="20"/>
      <c r="AIA290" s="20"/>
      <c r="AIB290" s="20"/>
      <c r="AIC290" s="20"/>
      <c r="AID290" s="20"/>
      <c r="AIE290" s="20"/>
      <c r="AIF290" s="20"/>
      <c r="AIG290" s="20"/>
      <c r="AIH290" s="20"/>
      <c r="AII290" s="20"/>
      <c r="AIJ290" s="20"/>
      <c r="AIK290" s="20"/>
      <c r="AIL290" s="21"/>
      <c r="AIM290" s="21"/>
      <c r="AIN290" s="21"/>
      <c r="AIO290" s="21"/>
      <c r="AIP290" s="21"/>
      <c r="AIQ290" s="21"/>
      <c r="AIR290" s="21"/>
      <c r="AIS290" s="21"/>
      <c r="AIT290" s="21"/>
      <c r="AIU290" s="21"/>
      <c r="AIV290" s="21"/>
      <c r="AIW290" s="21"/>
      <c r="AIX290" s="21"/>
      <c r="AIY290" s="21"/>
      <c r="AIZ290" s="21"/>
      <c r="AJA290" s="21"/>
      <c r="AJB290" s="21"/>
      <c r="AJC290" s="21"/>
      <c r="AJD290" s="21"/>
      <c r="AJE290" s="21"/>
      <c r="AJF290" s="21"/>
      <c r="AJG290" s="21"/>
      <c r="AJH290" s="21"/>
      <c r="AJI290" s="21"/>
      <c r="AJJ290" s="21"/>
      <c r="AJK290" s="21"/>
      <c r="AJL290" s="21"/>
      <c r="AJM290" s="21"/>
      <c r="AJN290" s="21"/>
      <c r="AJO290" s="21"/>
      <c r="AJP290" s="21"/>
      <c r="AJQ290" s="21"/>
      <c r="AJR290" s="21"/>
      <c r="AJS290" s="21"/>
      <c r="AJT290" s="21"/>
      <c r="AJU290" s="21"/>
      <c r="AJV290" s="21"/>
      <c r="AJW290" s="21"/>
      <c r="AJX290" s="21"/>
      <c r="AJY290" s="21"/>
      <c r="AJZ290" s="21"/>
      <c r="AKA290" s="21"/>
      <c r="AKB290" s="21"/>
      <c r="AKC290" s="21"/>
      <c r="AKD290" s="21"/>
      <c r="AKE290" s="21"/>
      <c r="AKF290" s="21"/>
      <c r="AKG290" s="21"/>
      <c r="AKH290" s="21"/>
      <c r="AKI290" s="21"/>
      <c r="AKJ290" s="21"/>
      <c r="AKK290" s="21"/>
      <c r="AKL290" s="21"/>
      <c r="AKM290" s="21"/>
      <c r="AKN290" s="21"/>
      <c r="AKO290" s="21"/>
      <c r="AKP290" s="21"/>
      <c r="AKQ290" s="21"/>
      <c r="AKR290" s="21"/>
      <c r="AKS290" s="21"/>
      <c r="AKT290" s="21"/>
      <c r="AKU290" s="21"/>
      <c r="AKV290" s="21"/>
      <c r="AKW290" s="21"/>
      <c r="AKX290" s="21"/>
      <c r="AKY290" s="21"/>
      <c r="AKZ290" s="21"/>
      <c r="ALA290" s="21"/>
      <c r="ALB290" s="21"/>
      <c r="ALC290" s="21"/>
      <c r="ALD290" s="21"/>
      <c r="ALE290" s="21"/>
      <c r="ALF290" s="21"/>
      <c r="ALG290" s="21"/>
      <c r="ALH290" s="21"/>
      <c r="ALI290" s="21"/>
      <c r="ALJ290" s="21"/>
      <c r="ALK290" s="21"/>
      <c r="ALL290" s="21"/>
      <c r="ALM290" s="21"/>
      <c r="ALN290" s="21"/>
      <c r="ALO290" s="21"/>
      <c r="ALP290" s="21"/>
      <c r="ALQ290" s="21"/>
      <c r="ALR290" s="21"/>
      <c r="ALS290" s="21"/>
      <c r="ALT290" s="21"/>
      <c r="ALU290" s="21"/>
      <c r="ALV290" s="21"/>
      <c r="ALW290" s="21"/>
      <c r="ALX290" s="21"/>
      <c r="ALY290" s="21"/>
      <c r="ALZ290" s="21"/>
      <c r="AMA290" s="21"/>
      <c r="AMB290" s="21"/>
      <c r="AMC290" s="21"/>
      <c r="AMD290" s="21"/>
      <c r="AME290" s="21"/>
      <c r="AMF290" s="21"/>
      <c r="AMG290" s="21"/>
      <c r="AMH290" s="21"/>
      <c r="AMI290" s="21"/>
      <c r="AMJ290" s="21"/>
    </row>
    <row r="291" s="58" customFormat="true" ht="12.8" hidden="true" customHeight="false" outlineLevel="0" collapsed="false">
      <c r="A291" s="52" t="s">
        <v>99</v>
      </c>
      <c r="B291" s="52" t="s">
        <v>165</v>
      </c>
      <c r="C291" s="52" t="s">
        <v>230</v>
      </c>
      <c r="D291" s="53" t="n">
        <v>1979</v>
      </c>
      <c r="E291" s="53" t="n">
        <f aca="true">YEAR(TODAY())-D291</f>
        <v>47</v>
      </c>
      <c r="F291" s="53" t="s">
        <v>44</v>
      </c>
      <c r="G291" s="53" t="s">
        <v>52</v>
      </c>
      <c r="H291" s="54"/>
      <c r="I291" s="54"/>
      <c r="J291" s="3" t="n">
        <f aca="false">IF(COUNT(M291:V291)&lt;7,W291,LARGE(M291:V291,1)+LARGE(M291:V291,2)+LARGE(M291:V291,3)+LARGE(M291:V291,4)+LARGE(M291:V291,5)+LARGE(M291:V291,6)+LARGE(M291:V291,7))</f>
        <v>0</v>
      </c>
      <c r="K291" s="3"/>
      <c r="L291" s="59" t="n">
        <f aca="false">AE291</f>
        <v>0</v>
      </c>
      <c r="M291" s="3"/>
      <c r="N291" s="3" t="n">
        <f aca="false">AS291</f>
        <v>0</v>
      </c>
      <c r="O291" s="3" t="n">
        <v>0</v>
      </c>
      <c r="P291" s="3"/>
      <c r="Q291" s="3"/>
      <c r="R291" s="3" t="str">
        <f aca="false">BX291</f>
        <v> </v>
      </c>
      <c r="S291" s="3"/>
      <c r="T291" s="3" t="str">
        <f aca="false">CM291</f>
        <v> </v>
      </c>
      <c r="U291" s="3" t="n">
        <f aca="false">CT291</f>
        <v>0</v>
      </c>
      <c r="V291" s="3" t="str">
        <f aca="false">DA291</f>
        <v> </v>
      </c>
      <c r="W291" s="3" t="n">
        <f aca="false">SUM(M291:V291)</f>
        <v>0</v>
      </c>
      <c r="X291" s="3" t="n">
        <f aca="false">W291-J291</f>
        <v>0</v>
      </c>
      <c r="Y291" s="3" t="n">
        <v>0</v>
      </c>
      <c r="Z291" s="3" t="n">
        <v>0</v>
      </c>
      <c r="AA291" s="3" t="n">
        <v>0</v>
      </c>
      <c r="AB291" s="3" t="n">
        <v>0</v>
      </c>
      <c r="AC291" s="3" t="n">
        <v>0</v>
      </c>
      <c r="AD291" s="3" t="n">
        <v>0</v>
      </c>
      <c r="AE291" s="3" t="n">
        <v>0</v>
      </c>
      <c r="AF291" s="3" t="n">
        <v>0</v>
      </c>
      <c r="AG291" s="3" t="n">
        <v>0</v>
      </c>
      <c r="AH291" s="3" t="n">
        <v>0</v>
      </c>
      <c r="AI291" s="3" t="n">
        <v>0</v>
      </c>
      <c r="AJ291" s="3" t="n">
        <v>0</v>
      </c>
      <c r="AK291" s="3" t="n">
        <v>0</v>
      </c>
      <c r="AL291" s="3" t="n">
        <v>0</v>
      </c>
      <c r="AM291" s="3" t="n">
        <v>0</v>
      </c>
      <c r="AN291" s="3" t="n">
        <v>0</v>
      </c>
      <c r="AO291" s="3" t="n">
        <v>0</v>
      </c>
      <c r="AP291" s="3" t="n">
        <v>0</v>
      </c>
      <c r="AQ291" s="3" t="n">
        <v>0</v>
      </c>
      <c r="AR291" s="3" t="n">
        <v>0</v>
      </c>
      <c r="AS291" s="3" t="n">
        <v>0</v>
      </c>
      <c r="AT291" s="3" t="n">
        <v>0</v>
      </c>
      <c r="AU291" s="3" t="n">
        <v>0</v>
      </c>
      <c r="AV291" s="3" t="n">
        <v>0</v>
      </c>
      <c r="AW291" s="3" t="n">
        <v>0</v>
      </c>
      <c r="AX291" s="3" t="n">
        <v>0</v>
      </c>
      <c r="AY291" s="3" t="n">
        <v>0</v>
      </c>
      <c r="AZ291" s="3" t="n">
        <v>0</v>
      </c>
      <c r="BA291" s="3" t="n">
        <v>0</v>
      </c>
      <c r="BB291" s="3" t="n">
        <v>0</v>
      </c>
      <c r="BC291" s="3" t="n">
        <v>0</v>
      </c>
      <c r="BD291" s="3" t="n">
        <v>0</v>
      </c>
      <c r="BE291" s="3" t="n">
        <v>0</v>
      </c>
      <c r="BF291" s="3" t="n">
        <v>0</v>
      </c>
      <c r="BG291" s="3" t="n">
        <v>0</v>
      </c>
      <c r="BH291" s="3" t="n">
        <v>0</v>
      </c>
      <c r="BI291" s="3" t="n">
        <v>0</v>
      </c>
      <c r="BJ291" s="3" t="n">
        <v>0</v>
      </c>
      <c r="BK291" s="3" t="n">
        <v>0</v>
      </c>
      <c r="BL291" s="3" t="n">
        <v>0</v>
      </c>
      <c r="BM291" s="3" t="n">
        <v>0</v>
      </c>
      <c r="BN291" s="3" t="n">
        <v>0</v>
      </c>
      <c r="BO291" s="3" t="n">
        <v>0</v>
      </c>
      <c r="BP291" s="3" t="n">
        <v>0</v>
      </c>
      <c r="BQ291" s="3" t="n">
        <v>0</v>
      </c>
      <c r="BR291" s="3" t="n">
        <v>0</v>
      </c>
      <c r="BS291" s="3" t="n">
        <v>0</v>
      </c>
      <c r="BT291" s="3" t="n">
        <v>0</v>
      </c>
      <c r="BU291" s="3" t="n">
        <v>0</v>
      </c>
      <c r="BV291" s="3" t="n">
        <v>0</v>
      </c>
      <c r="BW291" s="3" t="n">
        <v>0</v>
      </c>
      <c r="BX291" s="3" t="s">
        <v>8</v>
      </c>
      <c r="BY291" s="60" t="s">
        <v>8</v>
      </c>
      <c r="BZ291" s="59" t="s">
        <v>17</v>
      </c>
      <c r="CA291" s="61" t="s">
        <v>8</v>
      </c>
      <c r="CB291" s="61" t="s">
        <v>8</v>
      </c>
      <c r="CC291" s="61"/>
      <c r="CD291" s="3" t="s">
        <v>8</v>
      </c>
      <c r="CE291" s="59" t="s">
        <v>8</v>
      </c>
      <c r="CF291" s="3" t="s">
        <v>8</v>
      </c>
      <c r="CG291" s="59" t="s">
        <v>8</v>
      </c>
      <c r="CH291" s="61"/>
      <c r="CI291" s="61"/>
      <c r="CJ291" s="62"/>
      <c r="CK291" s="3" t="s">
        <v>8</v>
      </c>
      <c r="CL291" s="59" t="s">
        <v>8</v>
      </c>
      <c r="CM291" s="3" t="s">
        <v>8</v>
      </c>
      <c r="CN291" s="59" t="s">
        <v>17</v>
      </c>
      <c r="CO291" s="61"/>
      <c r="CP291" s="61"/>
      <c r="CQ291" s="61" t="s">
        <v>8</v>
      </c>
      <c r="CR291" s="3"/>
      <c r="CS291" s="59"/>
      <c r="CT291" s="3" t="n">
        <v>0</v>
      </c>
      <c r="CU291" s="63" t="s">
        <v>8</v>
      </c>
      <c r="CV291" s="56" t="n">
        <v>0</v>
      </c>
      <c r="CW291" s="56" t="n">
        <v>0</v>
      </c>
      <c r="CX291" s="56" t="n">
        <v>0</v>
      </c>
      <c r="CY291" s="63" t="s">
        <v>8</v>
      </c>
      <c r="CZ291" s="63" t="s">
        <v>8</v>
      </c>
      <c r="DA291" s="55" t="s">
        <v>8</v>
      </c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AGZ291" s="20"/>
      <c r="AHA291" s="20"/>
      <c r="AHB291" s="20"/>
      <c r="AHC291" s="20"/>
      <c r="AHD291" s="20"/>
      <c r="AHE291" s="20"/>
      <c r="AHF291" s="20"/>
      <c r="AHG291" s="20"/>
      <c r="AHH291" s="20"/>
      <c r="AHI291" s="20"/>
      <c r="AHJ291" s="20"/>
      <c r="AHK291" s="20"/>
      <c r="AHL291" s="20"/>
      <c r="AHM291" s="20"/>
      <c r="AHN291" s="20"/>
      <c r="AHO291" s="20"/>
      <c r="AHP291" s="20"/>
      <c r="AHQ291" s="20"/>
      <c r="AHR291" s="20"/>
      <c r="AHS291" s="20"/>
      <c r="AHT291" s="20"/>
      <c r="AHU291" s="20"/>
      <c r="AHV291" s="20"/>
      <c r="AHW291" s="20"/>
      <c r="AHX291" s="20"/>
      <c r="AHY291" s="20"/>
      <c r="AHZ291" s="20"/>
      <c r="AIA291" s="20"/>
      <c r="AIB291" s="20"/>
      <c r="AIC291" s="20"/>
      <c r="AID291" s="20"/>
      <c r="AIE291" s="20"/>
      <c r="AIF291" s="20"/>
      <c r="AIG291" s="20"/>
      <c r="AIH291" s="20"/>
      <c r="AII291" s="20"/>
      <c r="AIJ291" s="20"/>
      <c r="AIK291" s="20"/>
      <c r="AIL291" s="21"/>
      <c r="AIM291" s="21"/>
      <c r="AIN291" s="21"/>
      <c r="AIO291" s="21"/>
      <c r="AIP291" s="21"/>
      <c r="AIQ291" s="21"/>
      <c r="AIR291" s="21"/>
      <c r="AIS291" s="21"/>
      <c r="AIT291" s="21"/>
      <c r="AIU291" s="21"/>
      <c r="AIV291" s="21"/>
      <c r="AIW291" s="21"/>
      <c r="AIX291" s="21"/>
      <c r="AIY291" s="21"/>
      <c r="AIZ291" s="21"/>
      <c r="AJA291" s="21"/>
      <c r="AJB291" s="21"/>
      <c r="AJC291" s="21"/>
      <c r="AJD291" s="21"/>
      <c r="AJE291" s="21"/>
      <c r="AJF291" s="21"/>
      <c r="AJG291" s="21"/>
      <c r="AJH291" s="21"/>
      <c r="AJI291" s="21"/>
      <c r="AJJ291" s="21"/>
      <c r="AJK291" s="21"/>
      <c r="AJL291" s="21"/>
      <c r="AJM291" s="21"/>
      <c r="AJN291" s="21"/>
      <c r="AJO291" s="21"/>
      <c r="AJP291" s="21"/>
      <c r="AJQ291" s="21"/>
      <c r="AJR291" s="21"/>
      <c r="AJS291" s="21"/>
      <c r="AJT291" s="21"/>
      <c r="AJU291" s="21"/>
      <c r="AJV291" s="21"/>
      <c r="AJW291" s="21"/>
      <c r="AJX291" s="21"/>
      <c r="AJY291" s="21"/>
      <c r="AJZ291" s="21"/>
      <c r="AKA291" s="21"/>
      <c r="AKB291" s="21"/>
      <c r="AKC291" s="21"/>
      <c r="AKD291" s="21"/>
      <c r="AKE291" s="21"/>
      <c r="AKF291" s="21"/>
      <c r="AKG291" s="21"/>
      <c r="AKH291" s="21"/>
      <c r="AKI291" s="21"/>
      <c r="AKJ291" s="21"/>
      <c r="AKK291" s="21"/>
      <c r="AKL291" s="21"/>
      <c r="AKM291" s="21"/>
      <c r="AKN291" s="21"/>
      <c r="AKO291" s="21"/>
      <c r="AKP291" s="21"/>
      <c r="AKQ291" s="21"/>
      <c r="AKR291" s="21"/>
      <c r="AKS291" s="21"/>
      <c r="AKT291" s="21"/>
      <c r="AKU291" s="21"/>
      <c r="AKV291" s="21"/>
      <c r="AKW291" s="21"/>
      <c r="AKX291" s="21"/>
      <c r="AKY291" s="21"/>
      <c r="AKZ291" s="21"/>
      <c r="ALA291" s="21"/>
      <c r="ALB291" s="21"/>
      <c r="ALC291" s="21"/>
      <c r="ALD291" s="21"/>
      <c r="ALE291" s="21"/>
      <c r="ALF291" s="21"/>
      <c r="ALG291" s="21"/>
      <c r="ALH291" s="21"/>
      <c r="ALI291" s="21"/>
      <c r="ALJ291" s="21"/>
      <c r="ALK291" s="21"/>
      <c r="ALL291" s="21"/>
      <c r="ALM291" s="21"/>
      <c r="ALN291" s="21"/>
      <c r="ALO291" s="21"/>
      <c r="ALP291" s="21"/>
      <c r="ALQ291" s="21"/>
      <c r="ALR291" s="21"/>
      <c r="ALS291" s="21"/>
      <c r="ALT291" s="21"/>
      <c r="ALU291" s="21"/>
      <c r="ALV291" s="21"/>
      <c r="ALW291" s="21"/>
      <c r="ALX291" s="21"/>
      <c r="ALY291" s="21"/>
      <c r="ALZ291" s="21"/>
      <c r="AMA291" s="21"/>
      <c r="AMB291" s="21"/>
      <c r="AMC291" s="21"/>
      <c r="AMD291" s="21"/>
      <c r="AME291" s="21"/>
      <c r="AMF291" s="21"/>
      <c r="AMG291" s="21"/>
      <c r="AMH291" s="21"/>
      <c r="AMI291" s="21"/>
      <c r="AMJ291" s="21"/>
    </row>
    <row r="292" s="58" customFormat="true" ht="12.8" hidden="true" customHeight="false" outlineLevel="0" collapsed="false">
      <c r="A292" s="52" t="s">
        <v>504</v>
      </c>
      <c r="B292" s="52" t="s">
        <v>119</v>
      </c>
      <c r="C292" s="52" t="s">
        <v>70</v>
      </c>
      <c r="D292" s="53" t="n">
        <v>2008</v>
      </c>
      <c r="E292" s="53" t="n">
        <f aca="true">YEAR(TODAY())-D292</f>
        <v>18</v>
      </c>
      <c r="F292" s="53" t="s">
        <v>44</v>
      </c>
      <c r="G292" s="53" t="s">
        <v>55</v>
      </c>
      <c r="H292" s="54"/>
      <c r="I292" s="54"/>
      <c r="J292" s="3" t="n">
        <f aca="false">IF(COUNT(M292:V292)&lt;7,W292,LARGE(M292:V292,1)+LARGE(M292:V292,2)+LARGE(M292:V292,3)+LARGE(M292:V292,4)+LARGE(M292:V292,5)+LARGE(M292:V292,6)+LARGE(M292:V292,7))</f>
        <v>0</v>
      </c>
      <c r="K292" s="3"/>
      <c r="L292" s="59" t="n">
        <f aca="false">AE292</f>
        <v>0</v>
      </c>
      <c r="M292" s="3"/>
      <c r="N292" s="3" t="n">
        <f aca="false">AS292</f>
        <v>0</v>
      </c>
      <c r="O292" s="3" t="n">
        <v>0</v>
      </c>
      <c r="P292" s="3"/>
      <c r="Q292" s="3"/>
      <c r="R292" s="3" t="str">
        <f aca="false">BX292</f>
        <v> </v>
      </c>
      <c r="S292" s="3"/>
      <c r="T292" s="3" t="str">
        <f aca="false">CM292</f>
        <v> </v>
      </c>
      <c r="U292" s="3" t="n">
        <f aca="false">CT292</f>
        <v>0</v>
      </c>
      <c r="V292" s="3" t="str">
        <f aca="false">DA292</f>
        <v> </v>
      </c>
      <c r="W292" s="3" t="n">
        <f aca="false">SUM(M292:V292)</f>
        <v>0</v>
      </c>
      <c r="X292" s="3" t="n">
        <f aca="false">W292-J292</f>
        <v>0</v>
      </c>
      <c r="Y292" s="3" t="n">
        <v>0</v>
      </c>
      <c r="Z292" s="3" t="n">
        <v>0</v>
      </c>
      <c r="AA292" s="3" t="n">
        <v>0</v>
      </c>
      <c r="AB292" s="3" t="n">
        <v>0</v>
      </c>
      <c r="AC292" s="3" t="n">
        <v>0</v>
      </c>
      <c r="AD292" s="3" t="n">
        <v>0</v>
      </c>
      <c r="AE292" s="3" t="n">
        <v>0</v>
      </c>
      <c r="AF292" s="3" t="n">
        <v>0</v>
      </c>
      <c r="AG292" s="3" t="n">
        <v>0</v>
      </c>
      <c r="AH292" s="3" t="n">
        <v>0</v>
      </c>
      <c r="AI292" s="3" t="n">
        <v>0</v>
      </c>
      <c r="AJ292" s="3" t="n">
        <v>0</v>
      </c>
      <c r="AK292" s="3" t="n">
        <v>0</v>
      </c>
      <c r="AL292" s="3" t="n">
        <v>0</v>
      </c>
      <c r="AM292" s="3" t="n">
        <v>0</v>
      </c>
      <c r="AN292" s="3" t="n">
        <v>0</v>
      </c>
      <c r="AO292" s="3" t="n">
        <v>0</v>
      </c>
      <c r="AP292" s="3" t="n">
        <v>0</v>
      </c>
      <c r="AQ292" s="3" t="n">
        <v>0</v>
      </c>
      <c r="AR292" s="3" t="n">
        <v>0</v>
      </c>
      <c r="AS292" s="3" t="n">
        <v>0</v>
      </c>
      <c r="AT292" s="3" t="n">
        <v>0</v>
      </c>
      <c r="AU292" s="3" t="n">
        <v>0</v>
      </c>
      <c r="AV292" s="3" t="n">
        <v>0</v>
      </c>
      <c r="AW292" s="3" t="n">
        <v>0</v>
      </c>
      <c r="AX292" s="3" t="n">
        <v>0</v>
      </c>
      <c r="AY292" s="3" t="n">
        <v>0</v>
      </c>
      <c r="AZ292" s="3" t="n">
        <v>0</v>
      </c>
      <c r="BA292" s="3" t="n">
        <v>0</v>
      </c>
      <c r="BB292" s="3" t="n">
        <v>0</v>
      </c>
      <c r="BC292" s="3" t="n">
        <v>0</v>
      </c>
      <c r="BD292" s="3" t="n">
        <v>0</v>
      </c>
      <c r="BE292" s="3" t="n">
        <v>0</v>
      </c>
      <c r="BF292" s="3" t="n">
        <v>0</v>
      </c>
      <c r="BG292" s="3" t="n">
        <v>0</v>
      </c>
      <c r="BH292" s="3" t="n">
        <v>0</v>
      </c>
      <c r="BI292" s="3" t="n">
        <v>0</v>
      </c>
      <c r="BJ292" s="3" t="n">
        <v>0</v>
      </c>
      <c r="BK292" s="3" t="n">
        <v>0</v>
      </c>
      <c r="BL292" s="3" t="n">
        <v>0</v>
      </c>
      <c r="BM292" s="3" t="n">
        <v>0</v>
      </c>
      <c r="BN292" s="3" t="n">
        <v>0</v>
      </c>
      <c r="BO292" s="3" t="n">
        <v>0</v>
      </c>
      <c r="BP292" s="3" t="n">
        <v>0</v>
      </c>
      <c r="BQ292" s="3" t="n">
        <v>0</v>
      </c>
      <c r="BR292" s="3" t="n">
        <v>0</v>
      </c>
      <c r="BS292" s="3" t="n">
        <v>0</v>
      </c>
      <c r="BT292" s="3" t="n">
        <v>0</v>
      </c>
      <c r="BU292" s="3" t="n">
        <v>0</v>
      </c>
      <c r="BV292" s="3" t="n">
        <v>0</v>
      </c>
      <c r="BW292" s="3" t="n">
        <v>0</v>
      </c>
      <c r="BX292" s="3" t="s">
        <v>8</v>
      </c>
      <c r="BY292" s="60" t="s">
        <v>8</v>
      </c>
      <c r="BZ292" s="59" t="s">
        <v>17</v>
      </c>
      <c r="CA292" s="61" t="s">
        <v>8</v>
      </c>
      <c r="CB292" s="61" t="s">
        <v>8</v>
      </c>
      <c r="CC292" s="61"/>
      <c r="CD292" s="3" t="s">
        <v>8</v>
      </c>
      <c r="CE292" s="59" t="s">
        <v>8</v>
      </c>
      <c r="CF292" s="3" t="s">
        <v>8</v>
      </c>
      <c r="CG292" s="59" t="s">
        <v>8</v>
      </c>
      <c r="CH292" s="61"/>
      <c r="CI292" s="61"/>
      <c r="CJ292" s="62"/>
      <c r="CK292" s="3" t="s">
        <v>8</v>
      </c>
      <c r="CL292" s="59" t="s">
        <v>8</v>
      </c>
      <c r="CM292" s="3" t="s">
        <v>8</v>
      </c>
      <c r="CN292" s="59" t="s">
        <v>17</v>
      </c>
      <c r="CO292" s="61"/>
      <c r="CP292" s="61"/>
      <c r="CQ292" s="61" t="s">
        <v>8</v>
      </c>
      <c r="CR292" s="3"/>
      <c r="CS292" s="59"/>
      <c r="CT292" s="3" t="n">
        <v>0</v>
      </c>
      <c r="CU292" s="63" t="s">
        <v>8</v>
      </c>
      <c r="CV292" s="56" t="n">
        <v>0</v>
      </c>
      <c r="CW292" s="56" t="n">
        <v>0</v>
      </c>
      <c r="CX292" s="56" t="n">
        <v>0</v>
      </c>
      <c r="CY292" s="63" t="s">
        <v>8</v>
      </c>
      <c r="CZ292" s="63" t="s">
        <v>8</v>
      </c>
      <c r="DA292" s="55" t="s">
        <v>8</v>
      </c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AGZ292" s="20"/>
      <c r="AHA292" s="20"/>
      <c r="AHB292" s="20"/>
      <c r="AHC292" s="20"/>
      <c r="AHD292" s="20"/>
      <c r="AHE292" s="20"/>
      <c r="AHF292" s="20"/>
      <c r="AHG292" s="20"/>
      <c r="AHH292" s="20"/>
      <c r="AHI292" s="20"/>
      <c r="AHJ292" s="20"/>
      <c r="AHK292" s="20"/>
      <c r="AHL292" s="20"/>
      <c r="AHM292" s="20"/>
      <c r="AHN292" s="20"/>
      <c r="AHO292" s="20"/>
      <c r="AHP292" s="20"/>
      <c r="AHQ292" s="20"/>
      <c r="AHR292" s="20"/>
      <c r="AHS292" s="20"/>
      <c r="AHT292" s="20"/>
      <c r="AHU292" s="20"/>
      <c r="AHV292" s="20"/>
      <c r="AHW292" s="20"/>
      <c r="AHX292" s="20"/>
      <c r="AHY292" s="20"/>
      <c r="AHZ292" s="20"/>
      <c r="AIA292" s="20"/>
      <c r="AIB292" s="20"/>
      <c r="AIC292" s="20"/>
      <c r="AID292" s="20"/>
      <c r="AIE292" s="20"/>
      <c r="AIF292" s="20"/>
      <c r="AIG292" s="20"/>
      <c r="AIH292" s="20"/>
      <c r="AII292" s="20"/>
      <c r="AIJ292" s="20"/>
      <c r="AIK292" s="20"/>
      <c r="AIL292" s="21"/>
      <c r="AIM292" s="21"/>
      <c r="AIN292" s="21"/>
      <c r="AIO292" s="21"/>
      <c r="AIP292" s="21"/>
      <c r="AIQ292" s="21"/>
      <c r="AIR292" s="21"/>
      <c r="AIS292" s="21"/>
      <c r="AIT292" s="21"/>
      <c r="AIU292" s="21"/>
      <c r="AIV292" s="21"/>
      <c r="AIW292" s="21"/>
      <c r="AIX292" s="21"/>
      <c r="AIY292" s="21"/>
      <c r="AIZ292" s="21"/>
      <c r="AJA292" s="21"/>
      <c r="AJB292" s="21"/>
      <c r="AJC292" s="21"/>
      <c r="AJD292" s="21"/>
      <c r="AJE292" s="21"/>
      <c r="AJF292" s="21"/>
      <c r="AJG292" s="21"/>
      <c r="AJH292" s="21"/>
      <c r="AJI292" s="21"/>
      <c r="AJJ292" s="21"/>
      <c r="AJK292" s="21"/>
      <c r="AJL292" s="21"/>
      <c r="AJM292" s="21"/>
      <c r="AJN292" s="21"/>
      <c r="AJO292" s="21"/>
      <c r="AJP292" s="21"/>
      <c r="AJQ292" s="21"/>
      <c r="AJR292" s="21"/>
      <c r="AJS292" s="21"/>
      <c r="AJT292" s="21"/>
      <c r="AJU292" s="21"/>
      <c r="AJV292" s="21"/>
      <c r="AJW292" s="21"/>
      <c r="AJX292" s="21"/>
      <c r="AJY292" s="21"/>
      <c r="AJZ292" s="21"/>
      <c r="AKA292" s="21"/>
      <c r="AKB292" s="21"/>
      <c r="AKC292" s="21"/>
      <c r="AKD292" s="21"/>
      <c r="AKE292" s="21"/>
      <c r="AKF292" s="21"/>
      <c r="AKG292" s="21"/>
      <c r="AKH292" s="21"/>
      <c r="AKI292" s="21"/>
      <c r="AKJ292" s="21"/>
      <c r="AKK292" s="21"/>
      <c r="AKL292" s="21"/>
      <c r="AKM292" s="21"/>
      <c r="AKN292" s="21"/>
      <c r="AKO292" s="21"/>
      <c r="AKP292" s="21"/>
      <c r="AKQ292" s="21"/>
      <c r="AKR292" s="21"/>
      <c r="AKS292" s="21"/>
      <c r="AKT292" s="21"/>
      <c r="AKU292" s="21"/>
      <c r="AKV292" s="21"/>
      <c r="AKW292" s="21"/>
      <c r="AKX292" s="21"/>
      <c r="AKY292" s="21"/>
      <c r="AKZ292" s="21"/>
      <c r="ALA292" s="21"/>
      <c r="ALB292" s="21"/>
      <c r="ALC292" s="21"/>
      <c r="ALD292" s="21"/>
      <c r="ALE292" s="21"/>
      <c r="ALF292" s="21"/>
      <c r="ALG292" s="21"/>
      <c r="ALH292" s="21"/>
      <c r="ALI292" s="21"/>
      <c r="ALJ292" s="21"/>
      <c r="ALK292" s="21"/>
      <c r="ALL292" s="21"/>
      <c r="ALM292" s="21"/>
      <c r="ALN292" s="21"/>
      <c r="ALO292" s="21"/>
      <c r="ALP292" s="21"/>
      <c r="ALQ292" s="21"/>
      <c r="ALR292" s="21"/>
      <c r="ALS292" s="21"/>
      <c r="ALT292" s="21"/>
      <c r="ALU292" s="21"/>
      <c r="ALV292" s="21"/>
      <c r="ALW292" s="21"/>
      <c r="ALX292" s="21"/>
      <c r="ALY292" s="21"/>
      <c r="ALZ292" s="21"/>
      <c r="AMA292" s="21"/>
      <c r="AMB292" s="21"/>
      <c r="AMC292" s="21"/>
      <c r="AMD292" s="21"/>
      <c r="AME292" s="21"/>
      <c r="AMF292" s="21"/>
      <c r="AMG292" s="21"/>
      <c r="AMH292" s="21"/>
      <c r="AMI292" s="21"/>
      <c r="AMJ292" s="21"/>
    </row>
    <row r="293" s="58" customFormat="true" ht="12.8" hidden="true" customHeight="false" outlineLevel="0" collapsed="false">
      <c r="A293" s="52" t="s">
        <v>505</v>
      </c>
      <c r="B293" s="52" t="s">
        <v>54</v>
      </c>
      <c r="C293" s="52" t="s">
        <v>506</v>
      </c>
      <c r="D293" s="53" t="n">
        <v>1980</v>
      </c>
      <c r="E293" s="53" t="n">
        <f aca="true">YEAR(TODAY())-D293</f>
        <v>46</v>
      </c>
      <c r="F293" s="53" t="s">
        <v>44</v>
      </c>
      <c r="G293" s="53" t="s">
        <v>52</v>
      </c>
      <c r="H293" s="54"/>
      <c r="I293" s="54"/>
      <c r="J293" s="3" t="n">
        <f aca="false">IF(COUNT(M293:V293)&lt;7,W293,LARGE(M293:V293,1)+LARGE(M293:V293,2)+LARGE(M293:V293,3)+LARGE(M293:V293,4)+LARGE(M293:V293,5)+LARGE(M293:V293,6)+LARGE(M293:V293,7))</f>
        <v>0</v>
      </c>
      <c r="K293" s="3"/>
      <c r="L293" s="59" t="n">
        <f aca="false">AE293</f>
        <v>0</v>
      </c>
      <c r="M293" s="3"/>
      <c r="N293" s="3" t="n">
        <f aca="false">AS293</f>
        <v>0</v>
      </c>
      <c r="O293" s="3" t="n">
        <v>0</v>
      </c>
      <c r="P293" s="3"/>
      <c r="Q293" s="3"/>
      <c r="R293" s="3" t="str">
        <f aca="false">BX293</f>
        <v> </v>
      </c>
      <c r="S293" s="3"/>
      <c r="T293" s="3" t="str">
        <f aca="false">CM293</f>
        <v> </v>
      </c>
      <c r="U293" s="3" t="n">
        <f aca="false">CT293</f>
        <v>0</v>
      </c>
      <c r="V293" s="3" t="str">
        <f aca="false">DA293</f>
        <v> </v>
      </c>
      <c r="W293" s="3" t="n">
        <f aca="false">SUM(M293:V293)</f>
        <v>0</v>
      </c>
      <c r="X293" s="3" t="n">
        <f aca="false">W293-J293</f>
        <v>0</v>
      </c>
      <c r="Y293" s="3" t="n">
        <v>0</v>
      </c>
      <c r="Z293" s="3" t="n">
        <v>0</v>
      </c>
      <c r="AA293" s="3" t="n">
        <v>0</v>
      </c>
      <c r="AB293" s="3" t="n">
        <v>0</v>
      </c>
      <c r="AC293" s="3" t="n">
        <v>0</v>
      </c>
      <c r="AD293" s="3" t="n">
        <v>0</v>
      </c>
      <c r="AE293" s="3" t="n">
        <v>0</v>
      </c>
      <c r="AF293" s="3" t="n">
        <v>0</v>
      </c>
      <c r="AG293" s="3" t="n">
        <v>0</v>
      </c>
      <c r="AH293" s="3" t="n">
        <v>0</v>
      </c>
      <c r="AI293" s="3" t="n">
        <v>0</v>
      </c>
      <c r="AJ293" s="3" t="n">
        <v>0</v>
      </c>
      <c r="AK293" s="3" t="n">
        <v>0</v>
      </c>
      <c r="AL293" s="3" t="n">
        <v>0</v>
      </c>
      <c r="AM293" s="3" t="n">
        <v>0</v>
      </c>
      <c r="AN293" s="3" t="n">
        <v>0</v>
      </c>
      <c r="AO293" s="3" t="n">
        <v>0</v>
      </c>
      <c r="AP293" s="3" t="n">
        <v>0</v>
      </c>
      <c r="AQ293" s="3" t="n">
        <v>0</v>
      </c>
      <c r="AR293" s="3" t="n">
        <v>0</v>
      </c>
      <c r="AS293" s="3" t="n">
        <v>0</v>
      </c>
      <c r="AT293" s="3" t="n">
        <v>0</v>
      </c>
      <c r="AU293" s="3" t="n">
        <v>0</v>
      </c>
      <c r="AV293" s="3" t="n">
        <v>0</v>
      </c>
      <c r="AW293" s="3" t="n">
        <v>0</v>
      </c>
      <c r="AX293" s="3" t="n">
        <v>0</v>
      </c>
      <c r="AY293" s="3" t="n">
        <v>0</v>
      </c>
      <c r="AZ293" s="3" t="n">
        <v>0</v>
      </c>
      <c r="BA293" s="3" t="n">
        <v>0</v>
      </c>
      <c r="BB293" s="3" t="n">
        <v>0</v>
      </c>
      <c r="BC293" s="3" t="n">
        <v>0</v>
      </c>
      <c r="BD293" s="3" t="n">
        <v>0</v>
      </c>
      <c r="BE293" s="3" t="n">
        <v>0</v>
      </c>
      <c r="BF293" s="3" t="n">
        <v>0</v>
      </c>
      <c r="BG293" s="3" t="n">
        <v>0</v>
      </c>
      <c r="BH293" s="3" t="n">
        <v>0</v>
      </c>
      <c r="BI293" s="3" t="n">
        <v>0</v>
      </c>
      <c r="BJ293" s="3" t="n">
        <v>0</v>
      </c>
      <c r="BK293" s="3" t="n">
        <v>0</v>
      </c>
      <c r="BL293" s="3" t="n">
        <v>0</v>
      </c>
      <c r="BM293" s="3" t="n">
        <v>0</v>
      </c>
      <c r="BN293" s="3" t="n">
        <v>0</v>
      </c>
      <c r="BO293" s="3" t="n">
        <v>0</v>
      </c>
      <c r="BP293" s="3" t="n">
        <v>0</v>
      </c>
      <c r="BQ293" s="3" t="n">
        <v>0</v>
      </c>
      <c r="BR293" s="3" t="n">
        <v>0</v>
      </c>
      <c r="BS293" s="3" t="n">
        <v>0</v>
      </c>
      <c r="BT293" s="3" t="n">
        <v>0</v>
      </c>
      <c r="BU293" s="3" t="n">
        <v>0</v>
      </c>
      <c r="BV293" s="3" t="n">
        <v>0</v>
      </c>
      <c r="BW293" s="3" t="n">
        <v>0</v>
      </c>
      <c r="BX293" s="3" t="s">
        <v>8</v>
      </c>
      <c r="BY293" s="60" t="s">
        <v>8</v>
      </c>
      <c r="BZ293" s="59" t="s">
        <v>17</v>
      </c>
      <c r="CA293" s="61" t="s">
        <v>8</v>
      </c>
      <c r="CB293" s="61" t="s">
        <v>8</v>
      </c>
      <c r="CC293" s="61"/>
      <c r="CD293" s="3" t="s">
        <v>8</v>
      </c>
      <c r="CE293" s="59" t="s">
        <v>8</v>
      </c>
      <c r="CF293" s="3" t="s">
        <v>8</v>
      </c>
      <c r="CG293" s="59" t="s">
        <v>8</v>
      </c>
      <c r="CH293" s="61"/>
      <c r="CI293" s="61"/>
      <c r="CJ293" s="62"/>
      <c r="CK293" s="3" t="s">
        <v>8</v>
      </c>
      <c r="CL293" s="59" t="s">
        <v>8</v>
      </c>
      <c r="CM293" s="3" t="s">
        <v>8</v>
      </c>
      <c r="CN293" s="59" t="s">
        <v>17</v>
      </c>
      <c r="CO293" s="61"/>
      <c r="CP293" s="61"/>
      <c r="CQ293" s="61" t="s">
        <v>8</v>
      </c>
      <c r="CR293" s="3"/>
      <c r="CS293" s="59"/>
      <c r="CT293" s="3" t="n">
        <v>0</v>
      </c>
      <c r="CU293" s="63" t="s">
        <v>8</v>
      </c>
      <c r="CV293" s="56" t="n">
        <v>0</v>
      </c>
      <c r="CW293" s="56" t="n">
        <v>0</v>
      </c>
      <c r="CX293" s="56" t="n">
        <v>0</v>
      </c>
      <c r="CY293" s="63" t="s">
        <v>8</v>
      </c>
      <c r="CZ293" s="63" t="s">
        <v>8</v>
      </c>
      <c r="DA293" s="55" t="s">
        <v>8</v>
      </c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AGZ293" s="20"/>
      <c r="AHA293" s="20"/>
      <c r="AHB293" s="20"/>
      <c r="AHC293" s="20"/>
      <c r="AHD293" s="20"/>
      <c r="AHE293" s="20"/>
      <c r="AHF293" s="20"/>
      <c r="AHG293" s="20"/>
      <c r="AHH293" s="20"/>
      <c r="AHI293" s="20"/>
      <c r="AHJ293" s="20"/>
      <c r="AHK293" s="20"/>
      <c r="AHL293" s="20"/>
      <c r="AHM293" s="20"/>
      <c r="AHN293" s="20"/>
      <c r="AHO293" s="20"/>
      <c r="AHP293" s="20"/>
      <c r="AHQ293" s="20"/>
      <c r="AHR293" s="20"/>
      <c r="AHS293" s="20"/>
      <c r="AHT293" s="20"/>
      <c r="AHU293" s="20"/>
      <c r="AHV293" s="20"/>
      <c r="AHW293" s="20"/>
      <c r="AHX293" s="20"/>
      <c r="AHY293" s="20"/>
      <c r="AHZ293" s="20"/>
      <c r="AIA293" s="20"/>
      <c r="AIB293" s="20"/>
      <c r="AIC293" s="20"/>
      <c r="AID293" s="20"/>
      <c r="AIE293" s="20"/>
      <c r="AIF293" s="20"/>
      <c r="AIG293" s="20"/>
      <c r="AIH293" s="20"/>
      <c r="AII293" s="20"/>
      <c r="AIJ293" s="20"/>
      <c r="AIK293" s="20"/>
      <c r="AIL293" s="21"/>
      <c r="AIM293" s="21"/>
      <c r="AIN293" s="21"/>
      <c r="AIO293" s="21"/>
      <c r="AIP293" s="21"/>
      <c r="AIQ293" s="21"/>
      <c r="AIR293" s="21"/>
      <c r="AIS293" s="21"/>
      <c r="AIT293" s="21"/>
      <c r="AIU293" s="21"/>
      <c r="AIV293" s="21"/>
      <c r="AIW293" s="21"/>
      <c r="AIX293" s="21"/>
      <c r="AIY293" s="21"/>
      <c r="AIZ293" s="21"/>
      <c r="AJA293" s="21"/>
      <c r="AJB293" s="21"/>
      <c r="AJC293" s="21"/>
      <c r="AJD293" s="21"/>
      <c r="AJE293" s="21"/>
      <c r="AJF293" s="21"/>
      <c r="AJG293" s="21"/>
      <c r="AJH293" s="21"/>
      <c r="AJI293" s="21"/>
      <c r="AJJ293" s="21"/>
      <c r="AJK293" s="21"/>
      <c r="AJL293" s="21"/>
      <c r="AJM293" s="21"/>
      <c r="AJN293" s="21"/>
      <c r="AJO293" s="21"/>
      <c r="AJP293" s="21"/>
      <c r="AJQ293" s="21"/>
      <c r="AJR293" s="21"/>
      <c r="AJS293" s="21"/>
      <c r="AJT293" s="21"/>
      <c r="AJU293" s="21"/>
      <c r="AJV293" s="21"/>
      <c r="AJW293" s="21"/>
      <c r="AJX293" s="21"/>
      <c r="AJY293" s="21"/>
      <c r="AJZ293" s="21"/>
      <c r="AKA293" s="21"/>
      <c r="AKB293" s="21"/>
      <c r="AKC293" s="21"/>
      <c r="AKD293" s="21"/>
      <c r="AKE293" s="21"/>
      <c r="AKF293" s="21"/>
      <c r="AKG293" s="21"/>
      <c r="AKH293" s="21"/>
      <c r="AKI293" s="21"/>
      <c r="AKJ293" s="21"/>
      <c r="AKK293" s="21"/>
      <c r="AKL293" s="21"/>
      <c r="AKM293" s="21"/>
      <c r="AKN293" s="21"/>
      <c r="AKO293" s="21"/>
      <c r="AKP293" s="21"/>
      <c r="AKQ293" s="21"/>
      <c r="AKR293" s="21"/>
      <c r="AKS293" s="21"/>
      <c r="AKT293" s="21"/>
      <c r="AKU293" s="21"/>
      <c r="AKV293" s="21"/>
      <c r="AKW293" s="21"/>
      <c r="AKX293" s="21"/>
      <c r="AKY293" s="21"/>
      <c r="AKZ293" s="21"/>
      <c r="ALA293" s="21"/>
      <c r="ALB293" s="21"/>
      <c r="ALC293" s="21"/>
      <c r="ALD293" s="21"/>
      <c r="ALE293" s="21"/>
      <c r="ALF293" s="21"/>
      <c r="ALG293" s="21"/>
      <c r="ALH293" s="21"/>
      <c r="ALI293" s="21"/>
      <c r="ALJ293" s="21"/>
      <c r="ALK293" s="21"/>
      <c r="ALL293" s="21"/>
      <c r="ALM293" s="21"/>
      <c r="ALN293" s="21"/>
      <c r="ALO293" s="21"/>
      <c r="ALP293" s="21"/>
      <c r="ALQ293" s="21"/>
      <c r="ALR293" s="21"/>
      <c r="ALS293" s="21"/>
      <c r="ALT293" s="21"/>
      <c r="ALU293" s="21"/>
      <c r="ALV293" s="21"/>
      <c r="ALW293" s="21"/>
      <c r="ALX293" s="21"/>
      <c r="ALY293" s="21"/>
      <c r="ALZ293" s="21"/>
      <c r="AMA293" s="21"/>
      <c r="AMB293" s="21"/>
      <c r="AMC293" s="21"/>
      <c r="AMD293" s="21"/>
      <c r="AME293" s="21"/>
      <c r="AMF293" s="21"/>
      <c r="AMG293" s="21"/>
      <c r="AMH293" s="21"/>
      <c r="AMI293" s="21"/>
      <c r="AMJ293" s="21"/>
    </row>
    <row r="294" s="58" customFormat="true" ht="12.8" hidden="true" customHeight="false" outlineLevel="0" collapsed="false">
      <c r="A294" s="52" t="s">
        <v>507</v>
      </c>
      <c r="B294" s="52" t="s">
        <v>142</v>
      </c>
      <c r="C294" s="52" t="s">
        <v>156</v>
      </c>
      <c r="D294" s="53" t="n">
        <v>1996</v>
      </c>
      <c r="E294" s="53" t="n">
        <f aca="true">YEAR(TODAY())-D294</f>
        <v>30</v>
      </c>
      <c r="F294" s="53" t="s">
        <v>44</v>
      </c>
      <c r="G294" s="53" t="s">
        <v>59</v>
      </c>
      <c r="H294" s="54"/>
      <c r="I294" s="54"/>
      <c r="J294" s="3" t="n">
        <f aca="false">IF(COUNT(M294:V294)&lt;7,W294,LARGE(M294:V294,1)+LARGE(M294:V294,2)+LARGE(M294:V294,3)+LARGE(M294:V294,4)+LARGE(M294:V294,5)+LARGE(M294:V294,6)+LARGE(M294:V294,7))</f>
        <v>0</v>
      </c>
      <c r="K294" s="3"/>
      <c r="L294" s="59" t="n">
        <f aca="false">AE294</f>
        <v>0</v>
      </c>
      <c r="M294" s="3"/>
      <c r="N294" s="3" t="n">
        <f aca="false">AS294</f>
        <v>0</v>
      </c>
      <c r="O294" s="3" t="n">
        <v>0</v>
      </c>
      <c r="P294" s="3"/>
      <c r="Q294" s="3"/>
      <c r="R294" s="3" t="str">
        <f aca="false">BX294</f>
        <v> </v>
      </c>
      <c r="S294" s="3"/>
      <c r="T294" s="3" t="str">
        <f aca="false">CM294</f>
        <v> </v>
      </c>
      <c r="U294" s="3" t="n">
        <f aca="false">CT294</f>
        <v>0</v>
      </c>
      <c r="V294" s="3" t="str">
        <f aca="false">DA294</f>
        <v> </v>
      </c>
      <c r="W294" s="3" t="n">
        <f aca="false">SUM(M294:V294)</f>
        <v>0</v>
      </c>
      <c r="X294" s="3" t="n">
        <f aca="false">W294-J294</f>
        <v>0</v>
      </c>
      <c r="Y294" s="3" t="n">
        <v>0</v>
      </c>
      <c r="Z294" s="3" t="n">
        <v>0</v>
      </c>
      <c r="AA294" s="3" t="n">
        <v>0</v>
      </c>
      <c r="AB294" s="3" t="n">
        <v>0</v>
      </c>
      <c r="AC294" s="3" t="n">
        <v>0</v>
      </c>
      <c r="AD294" s="3" t="n">
        <v>0</v>
      </c>
      <c r="AE294" s="3" t="n">
        <v>0</v>
      </c>
      <c r="AF294" s="3" t="n">
        <v>0</v>
      </c>
      <c r="AG294" s="3" t="n">
        <v>0</v>
      </c>
      <c r="AH294" s="3" t="n">
        <v>0</v>
      </c>
      <c r="AI294" s="3" t="n">
        <v>0</v>
      </c>
      <c r="AJ294" s="3" t="n">
        <v>0</v>
      </c>
      <c r="AK294" s="3" t="n">
        <v>0</v>
      </c>
      <c r="AL294" s="3" t="n">
        <v>0</v>
      </c>
      <c r="AM294" s="3" t="n">
        <v>0</v>
      </c>
      <c r="AN294" s="3" t="n">
        <v>0</v>
      </c>
      <c r="AO294" s="3" t="n">
        <v>0</v>
      </c>
      <c r="AP294" s="3" t="n">
        <v>0</v>
      </c>
      <c r="AQ294" s="3" t="n">
        <v>0</v>
      </c>
      <c r="AR294" s="3" t="n">
        <v>0</v>
      </c>
      <c r="AS294" s="3" t="n">
        <v>0</v>
      </c>
      <c r="AT294" s="3" t="n">
        <v>0</v>
      </c>
      <c r="AU294" s="3" t="n">
        <v>0</v>
      </c>
      <c r="AV294" s="3" t="n">
        <v>0</v>
      </c>
      <c r="AW294" s="3" t="n">
        <v>0</v>
      </c>
      <c r="AX294" s="3" t="n">
        <v>0</v>
      </c>
      <c r="AY294" s="3" t="n">
        <v>0</v>
      </c>
      <c r="AZ294" s="3" t="n">
        <v>0</v>
      </c>
      <c r="BA294" s="3" t="n">
        <v>0</v>
      </c>
      <c r="BB294" s="3" t="n">
        <v>0</v>
      </c>
      <c r="BC294" s="3" t="n">
        <v>0</v>
      </c>
      <c r="BD294" s="3" t="n">
        <v>0</v>
      </c>
      <c r="BE294" s="3" t="n">
        <v>0</v>
      </c>
      <c r="BF294" s="3" t="n">
        <v>0</v>
      </c>
      <c r="BG294" s="3" t="n">
        <v>0</v>
      </c>
      <c r="BH294" s="3" t="n">
        <v>0</v>
      </c>
      <c r="BI294" s="3" t="n">
        <v>0</v>
      </c>
      <c r="BJ294" s="3" t="n">
        <v>0</v>
      </c>
      <c r="BK294" s="3" t="n">
        <v>0</v>
      </c>
      <c r="BL294" s="3" t="n">
        <v>0</v>
      </c>
      <c r="BM294" s="3" t="n">
        <v>0</v>
      </c>
      <c r="BN294" s="3" t="n">
        <v>0</v>
      </c>
      <c r="BO294" s="3" t="n">
        <v>0</v>
      </c>
      <c r="BP294" s="3" t="n">
        <v>0</v>
      </c>
      <c r="BQ294" s="3" t="n">
        <v>0</v>
      </c>
      <c r="BR294" s="3" t="n">
        <v>0</v>
      </c>
      <c r="BS294" s="3" t="n">
        <v>0</v>
      </c>
      <c r="BT294" s="3" t="n">
        <v>0</v>
      </c>
      <c r="BU294" s="3" t="n">
        <v>0</v>
      </c>
      <c r="BV294" s="3" t="n">
        <v>0</v>
      </c>
      <c r="BW294" s="3" t="n">
        <v>0</v>
      </c>
      <c r="BX294" s="3" t="s">
        <v>8</v>
      </c>
      <c r="BY294" s="60" t="s">
        <v>8</v>
      </c>
      <c r="BZ294" s="59" t="s">
        <v>17</v>
      </c>
      <c r="CA294" s="61" t="s">
        <v>8</v>
      </c>
      <c r="CB294" s="61" t="s">
        <v>8</v>
      </c>
      <c r="CC294" s="61"/>
      <c r="CD294" s="3" t="s">
        <v>8</v>
      </c>
      <c r="CE294" s="59" t="s">
        <v>8</v>
      </c>
      <c r="CF294" s="3" t="s">
        <v>8</v>
      </c>
      <c r="CG294" s="59" t="s">
        <v>8</v>
      </c>
      <c r="CH294" s="61"/>
      <c r="CI294" s="61"/>
      <c r="CJ294" s="62"/>
      <c r="CK294" s="3" t="s">
        <v>8</v>
      </c>
      <c r="CL294" s="59" t="s">
        <v>8</v>
      </c>
      <c r="CM294" s="3" t="s">
        <v>8</v>
      </c>
      <c r="CN294" s="59" t="s">
        <v>17</v>
      </c>
      <c r="CO294" s="61"/>
      <c r="CP294" s="61"/>
      <c r="CQ294" s="61" t="s">
        <v>8</v>
      </c>
      <c r="CR294" s="3"/>
      <c r="CS294" s="59"/>
      <c r="CT294" s="3" t="n">
        <v>0</v>
      </c>
      <c r="CU294" s="63" t="s">
        <v>8</v>
      </c>
      <c r="CV294" s="56" t="n">
        <v>0</v>
      </c>
      <c r="CW294" s="56" t="n">
        <v>0</v>
      </c>
      <c r="CX294" s="56" t="n">
        <v>0</v>
      </c>
      <c r="CY294" s="63" t="s">
        <v>8</v>
      </c>
      <c r="CZ294" s="63" t="s">
        <v>8</v>
      </c>
      <c r="DA294" s="55" t="s">
        <v>8</v>
      </c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AGZ294" s="20"/>
      <c r="AHA294" s="20"/>
      <c r="AHB294" s="20"/>
      <c r="AHC294" s="20"/>
      <c r="AHD294" s="20"/>
      <c r="AHE294" s="20"/>
      <c r="AHF294" s="20"/>
      <c r="AHG294" s="20"/>
      <c r="AHH294" s="20"/>
      <c r="AHI294" s="20"/>
      <c r="AHJ294" s="20"/>
      <c r="AHK294" s="20"/>
      <c r="AHL294" s="20"/>
      <c r="AHM294" s="20"/>
      <c r="AHN294" s="20"/>
      <c r="AHO294" s="20"/>
      <c r="AHP294" s="20"/>
      <c r="AHQ294" s="20"/>
      <c r="AHR294" s="20"/>
      <c r="AHS294" s="20"/>
      <c r="AHT294" s="20"/>
      <c r="AHU294" s="20"/>
      <c r="AHV294" s="20"/>
      <c r="AHW294" s="20"/>
      <c r="AHX294" s="20"/>
      <c r="AHY294" s="20"/>
      <c r="AHZ294" s="20"/>
      <c r="AIA294" s="20"/>
      <c r="AIB294" s="20"/>
      <c r="AIC294" s="20"/>
      <c r="AID294" s="20"/>
      <c r="AIE294" s="20"/>
      <c r="AIF294" s="20"/>
      <c r="AIG294" s="20"/>
      <c r="AIH294" s="20"/>
      <c r="AII294" s="20"/>
      <c r="AIJ294" s="20"/>
      <c r="AIK294" s="20"/>
      <c r="AIL294" s="21"/>
      <c r="AIM294" s="21"/>
      <c r="AIN294" s="21"/>
      <c r="AIO294" s="21"/>
      <c r="AIP294" s="21"/>
      <c r="AIQ294" s="21"/>
      <c r="AIR294" s="21"/>
      <c r="AIS294" s="21"/>
      <c r="AIT294" s="21"/>
      <c r="AIU294" s="21"/>
      <c r="AIV294" s="21"/>
      <c r="AIW294" s="21"/>
      <c r="AIX294" s="21"/>
      <c r="AIY294" s="21"/>
      <c r="AIZ294" s="21"/>
      <c r="AJA294" s="21"/>
      <c r="AJB294" s="21"/>
      <c r="AJC294" s="21"/>
      <c r="AJD294" s="21"/>
      <c r="AJE294" s="21"/>
      <c r="AJF294" s="21"/>
      <c r="AJG294" s="21"/>
      <c r="AJH294" s="21"/>
      <c r="AJI294" s="21"/>
      <c r="AJJ294" s="21"/>
      <c r="AJK294" s="21"/>
      <c r="AJL294" s="21"/>
      <c r="AJM294" s="21"/>
      <c r="AJN294" s="21"/>
      <c r="AJO294" s="21"/>
      <c r="AJP294" s="21"/>
      <c r="AJQ294" s="21"/>
      <c r="AJR294" s="21"/>
      <c r="AJS294" s="21"/>
      <c r="AJT294" s="21"/>
      <c r="AJU294" s="21"/>
      <c r="AJV294" s="21"/>
      <c r="AJW294" s="21"/>
      <c r="AJX294" s="21"/>
      <c r="AJY294" s="21"/>
      <c r="AJZ294" s="21"/>
      <c r="AKA294" s="21"/>
      <c r="AKB294" s="21"/>
      <c r="AKC294" s="21"/>
      <c r="AKD294" s="21"/>
      <c r="AKE294" s="21"/>
      <c r="AKF294" s="21"/>
      <c r="AKG294" s="21"/>
      <c r="AKH294" s="21"/>
      <c r="AKI294" s="21"/>
      <c r="AKJ294" s="21"/>
      <c r="AKK294" s="21"/>
      <c r="AKL294" s="21"/>
      <c r="AKM294" s="21"/>
      <c r="AKN294" s="21"/>
      <c r="AKO294" s="21"/>
      <c r="AKP294" s="21"/>
      <c r="AKQ294" s="21"/>
      <c r="AKR294" s="21"/>
      <c r="AKS294" s="21"/>
      <c r="AKT294" s="21"/>
      <c r="AKU294" s="21"/>
      <c r="AKV294" s="21"/>
      <c r="AKW294" s="21"/>
      <c r="AKX294" s="21"/>
      <c r="AKY294" s="21"/>
      <c r="AKZ294" s="21"/>
      <c r="ALA294" s="21"/>
      <c r="ALB294" s="21"/>
      <c r="ALC294" s="21"/>
      <c r="ALD294" s="21"/>
      <c r="ALE294" s="21"/>
      <c r="ALF294" s="21"/>
      <c r="ALG294" s="21"/>
      <c r="ALH294" s="21"/>
      <c r="ALI294" s="21"/>
      <c r="ALJ294" s="21"/>
      <c r="ALK294" s="21"/>
      <c r="ALL294" s="21"/>
      <c r="ALM294" s="21"/>
      <c r="ALN294" s="21"/>
      <c r="ALO294" s="21"/>
      <c r="ALP294" s="21"/>
      <c r="ALQ294" s="21"/>
      <c r="ALR294" s="21"/>
      <c r="ALS294" s="21"/>
      <c r="ALT294" s="21"/>
      <c r="ALU294" s="21"/>
      <c r="ALV294" s="21"/>
      <c r="ALW294" s="21"/>
      <c r="ALX294" s="21"/>
      <c r="ALY294" s="21"/>
      <c r="ALZ294" s="21"/>
      <c r="AMA294" s="21"/>
      <c r="AMB294" s="21"/>
      <c r="AMC294" s="21"/>
      <c r="AMD294" s="21"/>
      <c r="AME294" s="21"/>
      <c r="AMF294" s="21"/>
      <c r="AMG294" s="21"/>
      <c r="AMH294" s="21"/>
      <c r="AMI294" s="21"/>
      <c r="AMJ294" s="21"/>
    </row>
    <row r="295" s="58" customFormat="true" ht="12.8" hidden="true" customHeight="false" outlineLevel="0" collapsed="false">
      <c r="A295" s="52" t="s">
        <v>508</v>
      </c>
      <c r="B295" s="52" t="s">
        <v>87</v>
      </c>
      <c r="C295" s="52" t="s">
        <v>509</v>
      </c>
      <c r="D295" s="53" t="n">
        <v>1984</v>
      </c>
      <c r="E295" s="53" t="n">
        <f aca="true">YEAR(TODAY())-D295</f>
        <v>42</v>
      </c>
      <c r="F295" s="53" t="s">
        <v>44</v>
      </c>
      <c r="G295" s="53" t="s">
        <v>52</v>
      </c>
      <c r="H295" s="54"/>
      <c r="I295" s="54"/>
      <c r="J295" s="3" t="n">
        <f aca="false">IF(COUNT(M295:V295)&lt;7,W295,LARGE(M295:V295,1)+LARGE(M295:V295,2)+LARGE(M295:V295,3)+LARGE(M295:V295,4)+LARGE(M295:V295,5)+LARGE(M295:V295,6)+LARGE(M295:V295,7))</f>
        <v>0</v>
      </c>
      <c r="K295" s="3"/>
      <c r="L295" s="59" t="n">
        <f aca="false">AE295</f>
        <v>0</v>
      </c>
      <c r="M295" s="3"/>
      <c r="N295" s="3" t="n">
        <f aca="false">AS295</f>
        <v>0</v>
      </c>
      <c r="O295" s="3" t="n">
        <v>0</v>
      </c>
      <c r="P295" s="3"/>
      <c r="Q295" s="3"/>
      <c r="R295" s="3" t="str">
        <f aca="false">BX295</f>
        <v> </v>
      </c>
      <c r="S295" s="3"/>
      <c r="T295" s="3" t="str">
        <f aca="false">CM295</f>
        <v> </v>
      </c>
      <c r="U295" s="3" t="n">
        <f aca="false">CT295</f>
        <v>0</v>
      </c>
      <c r="V295" s="3" t="str">
        <f aca="false">DA295</f>
        <v> </v>
      </c>
      <c r="W295" s="3" t="n">
        <f aca="false">SUM(M295:V295)</f>
        <v>0</v>
      </c>
      <c r="X295" s="3" t="n">
        <f aca="false">W295-J295</f>
        <v>0</v>
      </c>
      <c r="Y295" s="3" t="n">
        <v>0</v>
      </c>
      <c r="Z295" s="3" t="n">
        <v>0</v>
      </c>
      <c r="AA295" s="3" t="n">
        <v>0</v>
      </c>
      <c r="AB295" s="3" t="n">
        <v>0</v>
      </c>
      <c r="AC295" s="3" t="n">
        <v>0</v>
      </c>
      <c r="AD295" s="3" t="n">
        <v>0</v>
      </c>
      <c r="AE295" s="3" t="n">
        <v>0</v>
      </c>
      <c r="AF295" s="3" t="n">
        <v>0</v>
      </c>
      <c r="AG295" s="3" t="n">
        <v>0</v>
      </c>
      <c r="AH295" s="3" t="n">
        <v>0</v>
      </c>
      <c r="AI295" s="3" t="n">
        <v>0</v>
      </c>
      <c r="AJ295" s="3" t="n">
        <v>0</v>
      </c>
      <c r="AK295" s="3" t="n">
        <v>0</v>
      </c>
      <c r="AL295" s="3" t="n">
        <v>0</v>
      </c>
      <c r="AM295" s="3" t="n">
        <v>0</v>
      </c>
      <c r="AN295" s="3" t="n">
        <v>0</v>
      </c>
      <c r="AO295" s="3" t="n">
        <v>0</v>
      </c>
      <c r="AP295" s="3" t="n">
        <v>0</v>
      </c>
      <c r="AQ295" s="3" t="n">
        <v>0</v>
      </c>
      <c r="AR295" s="3" t="n">
        <v>0</v>
      </c>
      <c r="AS295" s="3" t="n">
        <v>0</v>
      </c>
      <c r="AT295" s="3" t="n">
        <v>0</v>
      </c>
      <c r="AU295" s="3" t="n">
        <v>0</v>
      </c>
      <c r="AV295" s="3" t="n">
        <v>0</v>
      </c>
      <c r="AW295" s="3" t="n">
        <v>0</v>
      </c>
      <c r="AX295" s="3" t="n">
        <v>0</v>
      </c>
      <c r="AY295" s="3" t="n">
        <v>0</v>
      </c>
      <c r="AZ295" s="3" t="n">
        <v>0</v>
      </c>
      <c r="BA295" s="3" t="n">
        <v>0</v>
      </c>
      <c r="BB295" s="3" t="n">
        <v>0</v>
      </c>
      <c r="BC295" s="3" t="n">
        <v>0</v>
      </c>
      <c r="BD295" s="3" t="n">
        <v>0</v>
      </c>
      <c r="BE295" s="3" t="n">
        <v>0</v>
      </c>
      <c r="BF295" s="3" t="n">
        <v>0</v>
      </c>
      <c r="BG295" s="3" t="n">
        <v>0</v>
      </c>
      <c r="BH295" s="3" t="n">
        <v>0</v>
      </c>
      <c r="BI295" s="3" t="n">
        <v>0</v>
      </c>
      <c r="BJ295" s="3" t="n">
        <v>0</v>
      </c>
      <c r="BK295" s="3" t="n">
        <v>0</v>
      </c>
      <c r="BL295" s="3" t="n">
        <v>0</v>
      </c>
      <c r="BM295" s="3" t="n">
        <v>0</v>
      </c>
      <c r="BN295" s="3" t="n">
        <v>0</v>
      </c>
      <c r="BO295" s="3" t="n">
        <v>0</v>
      </c>
      <c r="BP295" s="3" t="n">
        <v>0</v>
      </c>
      <c r="BQ295" s="3" t="n">
        <v>0</v>
      </c>
      <c r="BR295" s="3" t="n">
        <v>0</v>
      </c>
      <c r="BS295" s="3" t="n">
        <v>0</v>
      </c>
      <c r="BT295" s="3" t="n">
        <v>0</v>
      </c>
      <c r="BU295" s="3" t="n">
        <v>0</v>
      </c>
      <c r="BV295" s="3" t="n">
        <v>0</v>
      </c>
      <c r="BW295" s="3" t="n">
        <v>0</v>
      </c>
      <c r="BX295" s="3" t="s">
        <v>8</v>
      </c>
      <c r="BY295" s="60" t="s">
        <v>8</v>
      </c>
      <c r="BZ295" s="59" t="s">
        <v>17</v>
      </c>
      <c r="CA295" s="61" t="s">
        <v>8</v>
      </c>
      <c r="CB295" s="61" t="s">
        <v>8</v>
      </c>
      <c r="CC295" s="61"/>
      <c r="CD295" s="3" t="s">
        <v>8</v>
      </c>
      <c r="CE295" s="59" t="s">
        <v>8</v>
      </c>
      <c r="CF295" s="3" t="s">
        <v>8</v>
      </c>
      <c r="CG295" s="59" t="s">
        <v>8</v>
      </c>
      <c r="CH295" s="61"/>
      <c r="CI295" s="61"/>
      <c r="CJ295" s="62"/>
      <c r="CK295" s="3" t="s">
        <v>8</v>
      </c>
      <c r="CL295" s="59" t="s">
        <v>8</v>
      </c>
      <c r="CM295" s="3" t="s">
        <v>8</v>
      </c>
      <c r="CN295" s="59" t="s">
        <v>17</v>
      </c>
      <c r="CO295" s="61"/>
      <c r="CP295" s="61"/>
      <c r="CQ295" s="61" t="s">
        <v>8</v>
      </c>
      <c r="CR295" s="3"/>
      <c r="CS295" s="59"/>
      <c r="CT295" s="3" t="n">
        <v>0</v>
      </c>
      <c r="CU295" s="63" t="s">
        <v>8</v>
      </c>
      <c r="CV295" s="56" t="n">
        <v>0</v>
      </c>
      <c r="CW295" s="56" t="n">
        <v>0</v>
      </c>
      <c r="CX295" s="56" t="n">
        <v>0</v>
      </c>
      <c r="CY295" s="63" t="s">
        <v>8</v>
      </c>
      <c r="CZ295" s="63" t="s">
        <v>8</v>
      </c>
      <c r="DA295" s="55" t="s">
        <v>8</v>
      </c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AGZ295" s="20"/>
      <c r="AHA295" s="20"/>
      <c r="AHB295" s="20"/>
      <c r="AHC295" s="20"/>
      <c r="AHD295" s="20"/>
      <c r="AHE295" s="20"/>
      <c r="AHF295" s="20"/>
      <c r="AHG295" s="20"/>
      <c r="AHH295" s="20"/>
      <c r="AHI295" s="20"/>
      <c r="AHJ295" s="20"/>
      <c r="AHK295" s="20"/>
      <c r="AHL295" s="20"/>
      <c r="AHM295" s="20"/>
      <c r="AHN295" s="20"/>
      <c r="AHO295" s="20"/>
      <c r="AHP295" s="20"/>
      <c r="AHQ295" s="20"/>
      <c r="AHR295" s="20"/>
      <c r="AHS295" s="20"/>
      <c r="AHT295" s="20"/>
      <c r="AHU295" s="20"/>
      <c r="AHV295" s="20"/>
      <c r="AHW295" s="20"/>
      <c r="AHX295" s="20"/>
      <c r="AHY295" s="20"/>
      <c r="AHZ295" s="20"/>
      <c r="AIA295" s="20"/>
      <c r="AIB295" s="20"/>
      <c r="AIC295" s="20"/>
      <c r="AID295" s="20"/>
      <c r="AIE295" s="20"/>
      <c r="AIF295" s="20"/>
      <c r="AIG295" s="20"/>
      <c r="AIH295" s="20"/>
      <c r="AII295" s="20"/>
      <c r="AIJ295" s="20"/>
      <c r="AIK295" s="20"/>
      <c r="AIL295" s="21"/>
      <c r="AIM295" s="21"/>
      <c r="AIN295" s="21"/>
      <c r="AIO295" s="21"/>
      <c r="AIP295" s="21"/>
      <c r="AIQ295" s="21"/>
      <c r="AIR295" s="21"/>
      <c r="AIS295" s="21"/>
      <c r="AIT295" s="21"/>
      <c r="AIU295" s="21"/>
      <c r="AIV295" s="21"/>
      <c r="AIW295" s="21"/>
      <c r="AIX295" s="21"/>
      <c r="AIY295" s="21"/>
      <c r="AIZ295" s="21"/>
      <c r="AJA295" s="21"/>
      <c r="AJB295" s="21"/>
      <c r="AJC295" s="21"/>
      <c r="AJD295" s="21"/>
      <c r="AJE295" s="21"/>
      <c r="AJF295" s="21"/>
      <c r="AJG295" s="21"/>
      <c r="AJH295" s="21"/>
      <c r="AJI295" s="21"/>
      <c r="AJJ295" s="21"/>
      <c r="AJK295" s="21"/>
      <c r="AJL295" s="21"/>
      <c r="AJM295" s="21"/>
      <c r="AJN295" s="21"/>
      <c r="AJO295" s="21"/>
      <c r="AJP295" s="21"/>
      <c r="AJQ295" s="21"/>
      <c r="AJR295" s="21"/>
      <c r="AJS295" s="21"/>
      <c r="AJT295" s="21"/>
      <c r="AJU295" s="21"/>
      <c r="AJV295" s="21"/>
      <c r="AJW295" s="21"/>
      <c r="AJX295" s="21"/>
      <c r="AJY295" s="21"/>
      <c r="AJZ295" s="21"/>
      <c r="AKA295" s="21"/>
      <c r="AKB295" s="21"/>
      <c r="AKC295" s="21"/>
      <c r="AKD295" s="21"/>
      <c r="AKE295" s="21"/>
      <c r="AKF295" s="21"/>
      <c r="AKG295" s="21"/>
      <c r="AKH295" s="21"/>
      <c r="AKI295" s="21"/>
      <c r="AKJ295" s="21"/>
      <c r="AKK295" s="21"/>
      <c r="AKL295" s="21"/>
      <c r="AKM295" s="21"/>
      <c r="AKN295" s="21"/>
      <c r="AKO295" s="21"/>
      <c r="AKP295" s="21"/>
      <c r="AKQ295" s="21"/>
      <c r="AKR295" s="21"/>
      <c r="AKS295" s="21"/>
      <c r="AKT295" s="21"/>
      <c r="AKU295" s="21"/>
      <c r="AKV295" s="21"/>
      <c r="AKW295" s="21"/>
      <c r="AKX295" s="21"/>
      <c r="AKY295" s="21"/>
      <c r="AKZ295" s="21"/>
      <c r="ALA295" s="21"/>
      <c r="ALB295" s="21"/>
      <c r="ALC295" s="21"/>
      <c r="ALD295" s="21"/>
      <c r="ALE295" s="21"/>
      <c r="ALF295" s="21"/>
      <c r="ALG295" s="21"/>
      <c r="ALH295" s="21"/>
      <c r="ALI295" s="21"/>
      <c r="ALJ295" s="21"/>
      <c r="ALK295" s="21"/>
      <c r="ALL295" s="21"/>
      <c r="ALM295" s="21"/>
      <c r="ALN295" s="21"/>
      <c r="ALO295" s="21"/>
      <c r="ALP295" s="21"/>
      <c r="ALQ295" s="21"/>
      <c r="ALR295" s="21"/>
      <c r="ALS295" s="21"/>
      <c r="ALT295" s="21"/>
      <c r="ALU295" s="21"/>
      <c r="ALV295" s="21"/>
      <c r="ALW295" s="21"/>
      <c r="ALX295" s="21"/>
      <c r="ALY295" s="21"/>
      <c r="ALZ295" s="21"/>
      <c r="AMA295" s="21"/>
      <c r="AMB295" s="21"/>
      <c r="AMC295" s="21"/>
      <c r="AMD295" s="21"/>
      <c r="AME295" s="21"/>
      <c r="AMF295" s="21"/>
      <c r="AMG295" s="21"/>
      <c r="AMH295" s="21"/>
      <c r="AMI295" s="21"/>
      <c r="AMJ295" s="21"/>
    </row>
    <row r="296" s="58" customFormat="true" ht="12.8" hidden="true" customHeight="false" outlineLevel="0" collapsed="false">
      <c r="A296" s="52" t="s">
        <v>510</v>
      </c>
      <c r="B296" s="52" t="s">
        <v>54</v>
      </c>
      <c r="C296" s="52" t="s">
        <v>183</v>
      </c>
      <c r="D296" s="53" t="n">
        <v>1979</v>
      </c>
      <c r="E296" s="53" t="n">
        <f aca="true">YEAR(TODAY())-D296</f>
        <v>47</v>
      </c>
      <c r="F296" s="53" t="s">
        <v>44</v>
      </c>
      <c r="G296" s="53" t="s">
        <v>52</v>
      </c>
      <c r="H296" s="54"/>
      <c r="I296" s="54"/>
      <c r="J296" s="3" t="n">
        <f aca="false">IF(COUNT(M296:V296)&lt;7,W296,LARGE(M296:V296,1)+LARGE(M296:V296,2)+LARGE(M296:V296,3)+LARGE(M296:V296,4)+LARGE(M296:V296,5)+LARGE(M296:V296,6)+LARGE(M296:V296,7))</f>
        <v>0</v>
      </c>
      <c r="K296" s="3"/>
      <c r="L296" s="59" t="n">
        <f aca="false">AE296</f>
        <v>0</v>
      </c>
      <c r="M296" s="3"/>
      <c r="N296" s="3" t="n">
        <f aca="false">AS296</f>
        <v>0</v>
      </c>
      <c r="O296" s="3" t="n">
        <v>0</v>
      </c>
      <c r="P296" s="3"/>
      <c r="Q296" s="3"/>
      <c r="R296" s="3" t="str">
        <f aca="false">BX296</f>
        <v> </v>
      </c>
      <c r="S296" s="3"/>
      <c r="T296" s="3" t="str">
        <f aca="false">CM296</f>
        <v> </v>
      </c>
      <c r="U296" s="3" t="n">
        <f aca="false">CT296</f>
        <v>0</v>
      </c>
      <c r="V296" s="3" t="str">
        <f aca="false">DA296</f>
        <v> </v>
      </c>
      <c r="W296" s="3" t="n">
        <f aca="false">SUM(M296:V296)</f>
        <v>0</v>
      </c>
      <c r="X296" s="3" t="n">
        <f aca="false">W296-J296</f>
        <v>0</v>
      </c>
      <c r="Y296" s="3" t="n">
        <v>0</v>
      </c>
      <c r="Z296" s="3" t="n">
        <v>0</v>
      </c>
      <c r="AA296" s="3" t="n">
        <v>0</v>
      </c>
      <c r="AB296" s="3" t="n">
        <v>0</v>
      </c>
      <c r="AC296" s="3" t="n">
        <v>0</v>
      </c>
      <c r="AD296" s="3" t="n">
        <v>0</v>
      </c>
      <c r="AE296" s="3" t="n">
        <v>0</v>
      </c>
      <c r="AF296" s="3" t="n">
        <v>0</v>
      </c>
      <c r="AG296" s="3" t="n">
        <v>0</v>
      </c>
      <c r="AH296" s="3" t="n">
        <v>0</v>
      </c>
      <c r="AI296" s="3" t="n">
        <v>0</v>
      </c>
      <c r="AJ296" s="3" t="n">
        <v>0</v>
      </c>
      <c r="AK296" s="3" t="n">
        <v>0</v>
      </c>
      <c r="AL296" s="3" t="n">
        <v>0</v>
      </c>
      <c r="AM296" s="3" t="n">
        <v>0</v>
      </c>
      <c r="AN296" s="3" t="n">
        <v>0</v>
      </c>
      <c r="AO296" s="3" t="n">
        <v>0</v>
      </c>
      <c r="AP296" s="3" t="n">
        <v>0</v>
      </c>
      <c r="AQ296" s="3" t="n">
        <v>0</v>
      </c>
      <c r="AR296" s="3" t="n">
        <v>0</v>
      </c>
      <c r="AS296" s="3" t="n">
        <v>0</v>
      </c>
      <c r="AT296" s="3" t="n">
        <v>0</v>
      </c>
      <c r="AU296" s="3" t="n">
        <v>0</v>
      </c>
      <c r="AV296" s="3" t="n">
        <v>0</v>
      </c>
      <c r="AW296" s="3" t="n">
        <v>0</v>
      </c>
      <c r="AX296" s="3" t="n">
        <v>0</v>
      </c>
      <c r="AY296" s="3" t="n">
        <v>0</v>
      </c>
      <c r="AZ296" s="3" t="n">
        <v>0</v>
      </c>
      <c r="BA296" s="3" t="n">
        <v>0</v>
      </c>
      <c r="BB296" s="3" t="n">
        <v>0</v>
      </c>
      <c r="BC296" s="3" t="n">
        <v>0</v>
      </c>
      <c r="BD296" s="3" t="n">
        <v>0</v>
      </c>
      <c r="BE296" s="3" t="n">
        <v>0</v>
      </c>
      <c r="BF296" s="3" t="n">
        <v>0</v>
      </c>
      <c r="BG296" s="3" t="n">
        <v>0</v>
      </c>
      <c r="BH296" s="3" t="n">
        <v>0</v>
      </c>
      <c r="BI296" s="3" t="n">
        <v>0</v>
      </c>
      <c r="BJ296" s="3" t="n">
        <v>0</v>
      </c>
      <c r="BK296" s="3" t="n">
        <v>0</v>
      </c>
      <c r="BL296" s="3" t="n">
        <v>0</v>
      </c>
      <c r="BM296" s="3" t="n">
        <v>0</v>
      </c>
      <c r="BN296" s="3" t="n">
        <v>0</v>
      </c>
      <c r="BO296" s="3" t="n">
        <v>0</v>
      </c>
      <c r="BP296" s="3" t="n">
        <v>0</v>
      </c>
      <c r="BQ296" s="3" t="n">
        <v>0</v>
      </c>
      <c r="BR296" s="3" t="n">
        <v>0</v>
      </c>
      <c r="BS296" s="3" t="n">
        <v>0</v>
      </c>
      <c r="BT296" s="3" t="n">
        <v>0</v>
      </c>
      <c r="BU296" s="3" t="n">
        <v>0</v>
      </c>
      <c r="BV296" s="3" t="n">
        <v>0</v>
      </c>
      <c r="BW296" s="3" t="n">
        <v>0</v>
      </c>
      <c r="BX296" s="3" t="s">
        <v>8</v>
      </c>
      <c r="BY296" s="60" t="s">
        <v>8</v>
      </c>
      <c r="BZ296" s="59" t="s">
        <v>17</v>
      </c>
      <c r="CA296" s="61" t="s">
        <v>8</v>
      </c>
      <c r="CB296" s="61" t="s">
        <v>8</v>
      </c>
      <c r="CC296" s="61"/>
      <c r="CD296" s="3" t="s">
        <v>8</v>
      </c>
      <c r="CE296" s="59" t="s">
        <v>8</v>
      </c>
      <c r="CF296" s="3" t="s">
        <v>8</v>
      </c>
      <c r="CG296" s="59" t="s">
        <v>8</v>
      </c>
      <c r="CH296" s="61"/>
      <c r="CI296" s="61"/>
      <c r="CJ296" s="62"/>
      <c r="CK296" s="3" t="s">
        <v>8</v>
      </c>
      <c r="CL296" s="59" t="s">
        <v>8</v>
      </c>
      <c r="CM296" s="3" t="s">
        <v>8</v>
      </c>
      <c r="CN296" s="59" t="s">
        <v>17</v>
      </c>
      <c r="CO296" s="61"/>
      <c r="CP296" s="61"/>
      <c r="CQ296" s="61" t="s">
        <v>8</v>
      </c>
      <c r="CR296" s="3"/>
      <c r="CS296" s="59"/>
      <c r="CT296" s="3" t="n">
        <v>0</v>
      </c>
      <c r="CU296" s="63" t="s">
        <v>8</v>
      </c>
      <c r="CV296" s="56" t="n">
        <v>0</v>
      </c>
      <c r="CW296" s="56" t="n">
        <v>0</v>
      </c>
      <c r="CX296" s="56" t="n">
        <v>0</v>
      </c>
      <c r="CY296" s="63" t="s">
        <v>8</v>
      </c>
      <c r="CZ296" s="63" t="s">
        <v>8</v>
      </c>
      <c r="DA296" s="55" t="s">
        <v>8</v>
      </c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AGZ296" s="20"/>
      <c r="AHA296" s="20"/>
      <c r="AHB296" s="20"/>
      <c r="AHC296" s="20"/>
      <c r="AHD296" s="20"/>
      <c r="AHE296" s="20"/>
      <c r="AHF296" s="20"/>
      <c r="AHG296" s="20"/>
      <c r="AHH296" s="20"/>
      <c r="AHI296" s="20"/>
      <c r="AHJ296" s="20"/>
      <c r="AHK296" s="20"/>
      <c r="AHL296" s="20"/>
      <c r="AHM296" s="20"/>
      <c r="AHN296" s="20"/>
      <c r="AHO296" s="20"/>
      <c r="AHP296" s="20"/>
      <c r="AHQ296" s="20"/>
      <c r="AHR296" s="20"/>
      <c r="AHS296" s="20"/>
      <c r="AHT296" s="20"/>
      <c r="AHU296" s="20"/>
      <c r="AHV296" s="20"/>
      <c r="AHW296" s="20"/>
      <c r="AHX296" s="20"/>
      <c r="AHY296" s="20"/>
      <c r="AHZ296" s="20"/>
      <c r="AIA296" s="20"/>
      <c r="AIB296" s="20"/>
      <c r="AIC296" s="20"/>
      <c r="AID296" s="20"/>
      <c r="AIE296" s="20"/>
      <c r="AIF296" s="20"/>
      <c r="AIG296" s="20"/>
      <c r="AIH296" s="20"/>
      <c r="AII296" s="20"/>
      <c r="AIJ296" s="20"/>
      <c r="AIK296" s="20"/>
      <c r="AIL296" s="21"/>
      <c r="AIM296" s="21"/>
      <c r="AIN296" s="21"/>
      <c r="AIO296" s="21"/>
      <c r="AIP296" s="21"/>
      <c r="AIQ296" s="21"/>
      <c r="AIR296" s="21"/>
      <c r="AIS296" s="21"/>
      <c r="AIT296" s="21"/>
      <c r="AIU296" s="21"/>
      <c r="AIV296" s="21"/>
      <c r="AIW296" s="21"/>
      <c r="AIX296" s="21"/>
      <c r="AIY296" s="21"/>
      <c r="AIZ296" s="21"/>
      <c r="AJA296" s="21"/>
      <c r="AJB296" s="21"/>
      <c r="AJC296" s="21"/>
      <c r="AJD296" s="21"/>
      <c r="AJE296" s="21"/>
      <c r="AJF296" s="21"/>
      <c r="AJG296" s="21"/>
      <c r="AJH296" s="21"/>
      <c r="AJI296" s="21"/>
      <c r="AJJ296" s="21"/>
      <c r="AJK296" s="21"/>
      <c r="AJL296" s="21"/>
      <c r="AJM296" s="21"/>
      <c r="AJN296" s="21"/>
      <c r="AJO296" s="21"/>
      <c r="AJP296" s="21"/>
      <c r="AJQ296" s="21"/>
      <c r="AJR296" s="21"/>
      <c r="AJS296" s="21"/>
      <c r="AJT296" s="21"/>
      <c r="AJU296" s="21"/>
      <c r="AJV296" s="21"/>
      <c r="AJW296" s="21"/>
      <c r="AJX296" s="21"/>
      <c r="AJY296" s="21"/>
      <c r="AJZ296" s="21"/>
      <c r="AKA296" s="21"/>
      <c r="AKB296" s="21"/>
      <c r="AKC296" s="21"/>
      <c r="AKD296" s="21"/>
      <c r="AKE296" s="21"/>
      <c r="AKF296" s="21"/>
      <c r="AKG296" s="21"/>
      <c r="AKH296" s="21"/>
      <c r="AKI296" s="21"/>
      <c r="AKJ296" s="21"/>
      <c r="AKK296" s="21"/>
      <c r="AKL296" s="21"/>
      <c r="AKM296" s="21"/>
      <c r="AKN296" s="21"/>
      <c r="AKO296" s="21"/>
      <c r="AKP296" s="21"/>
      <c r="AKQ296" s="21"/>
      <c r="AKR296" s="21"/>
      <c r="AKS296" s="21"/>
      <c r="AKT296" s="21"/>
      <c r="AKU296" s="21"/>
      <c r="AKV296" s="21"/>
      <c r="AKW296" s="21"/>
      <c r="AKX296" s="21"/>
      <c r="AKY296" s="21"/>
      <c r="AKZ296" s="21"/>
      <c r="ALA296" s="21"/>
      <c r="ALB296" s="21"/>
      <c r="ALC296" s="21"/>
      <c r="ALD296" s="21"/>
      <c r="ALE296" s="21"/>
      <c r="ALF296" s="21"/>
      <c r="ALG296" s="21"/>
      <c r="ALH296" s="21"/>
      <c r="ALI296" s="21"/>
      <c r="ALJ296" s="21"/>
      <c r="ALK296" s="21"/>
      <c r="ALL296" s="21"/>
      <c r="ALM296" s="21"/>
      <c r="ALN296" s="21"/>
      <c r="ALO296" s="21"/>
      <c r="ALP296" s="21"/>
      <c r="ALQ296" s="21"/>
      <c r="ALR296" s="21"/>
      <c r="ALS296" s="21"/>
      <c r="ALT296" s="21"/>
      <c r="ALU296" s="21"/>
      <c r="ALV296" s="21"/>
      <c r="ALW296" s="21"/>
      <c r="ALX296" s="21"/>
      <c r="ALY296" s="21"/>
      <c r="ALZ296" s="21"/>
      <c r="AMA296" s="21"/>
      <c r="AMB296" s="21"/>
      <c r="AMC296" s="21"/>
      <c r="AMD296" s="21"/>
      <c r="AME296" s="21"/>
      <c r="AMF296" s="21"/>
      <c r="AMG296" s="21"/>
      <c r="AMH296" s="21"/>
      <c r="AMI296" s="21"/>
      <c r="AMJ296" s="21"/>
    </row>
    <row r="297" s="58" customFormat="true" ht="12.8" hidden="true" customHeight="false" outlineLevel="0" collapsed="false">
      <c r="A297" s="52" t="s">
        <v>511</v>
      </c>
      <c r="B297" s="52" t="s">
        <v>512</v>
      </c>
      <c r="C297" s="52" t="s">
        <v>15</v>
      </c>
      <c r="D297" s="53" t="n">
        <v>1959</v>
      </c>
      <c r="E297" s="53" t="n">
        <f aca="true">YEAR(TODAY())-D297</f>
        <v>67</v>
      </c>
      <c r="F297" s="53" t="s">
        <v>44</v>
      </c>
      <c r="G297" s="53" t="s">
        <v>114</v>
      </c>
      <c r="H297" s="54"/>
      <c r="I297" s="54"/>
      <c r="J297" s="3" t="n">
        <f aca="false">IF(COUNT(M297:V297)&lt;7,W297,LARGE(M297:V297,1)+LARGE(M297:V297,2)+LARGE(M297:V297,3)+LARGE(M297:V297,4)+LARGE(M297:V297,5)+LARGE(M297:V297,6)+LARGE(M297:V297,7))</f>
        <v>0</v>
      </c>
      <c r="K297" s="3"/>
      <c r="L297" s="59" t="n">
        <f aca="false">AE297</f>
        <v>0</v>
      </c>
      <c r="M297" s="3"/>
      <c r="N297" s="3" t="n">
        <f aca="false">AS297</f>
        <v>0</v>
      </c>
      <c r="O297" s="3" t="n">
        <v>0</v>
      </c>
      <c r="P297" s="3"/>
      <c r="Q297" s="3"/>
      <c r="R297" s="3" t="str">
        <f aca="false">BX297</f>
        <v> </v>
      </c>
      <c r="S297" s="3"/>
      <c r="T297" s="3" t="str">
        <f aca="false">CM297</f>
        <v> </v>
      </c>
      <c r="U297" s="3" t="n">
        <f aca="false">CT297</f>
        <v>0</v>
      </c>
      <c r="V297" s="3" t="str">
        <f aca="false">DA297</f>
        <v> </v>
      </c>
      <c r="W297" s="3" t="n">
        <f aca="false">SUM(M297:V297)</f>
        <v>0</v>
      </c>
      <c r="X297" s="3" t="n">
        <f aca="false">W297-J297</f>
        <v>0</v>
      </c>
      <c r="Y297" s="3" t="n">
        <v>0</v>
      </c>
      <c r="Z297" s="3" t="n">
        <v>0</v>
      </c>
      <c r="AA297" s="3" t="n">
        <v>0</v>
      </c>
      <c r="AB297" s="3" t="n">
        <v>0</v>
      </c>
      <c r="AC297" s="3" t="n">
        <v>0</v>
      </c>
      <c r="AD297" s="3" t="n">
        <v>0</v>
      </c>
      <c r="AE297" s="3" t="n">
        <v>0</v>
      </c>
      <c r="AF297" s="3" t="n">
        <v>0</v>
      </c>
      <c r="AG297" s="3" t="n">
        <v>0</v>
      </c>
      <c r="AH297" s="3" t="n">
        <v>0</v>
      </c>
      <c r="AI297" s="3" t="n">
        <v>0</v>
      </c>
      <c r="AJ297" s="3" t="n">
        <v>0</v>
      </c>
      <c r="AK297" s="3" t="n">
        <v>0</v>
      </c>
      <c r="AL297" s="3" t="n">
        <v>0</v>
      </c>
      <c r="AM297" s="3" t="n">
        <v>0</v>
      </c>
      <c r="AN297" s="3" t="n">
        <v>0</v>
      </c>
      <c r="AO297" s="3" t="n">
        <v>0</v>
      </c>
      <c r="AP297" s="3" t="n">
        <v>0</v>
      </c>
      <c r="AQ297" s="3" t="n">
        <v>0</v>
      </c>
      <c r="AR297" s="3" t="n">
        <v>0</v>
      </c>
      <c r="AS297" s="3" t="n">
        <v>0</v>
      </c>
      <c r="AT297" s="3" t="n">
        <v>0</v>
      </c>
      <c r="AU297" s="3" t="n">
        <v>0</v>
      </c>
      <c r="AV297" s="3" t="n">
        <v>0</v>
      </c>
      <c r="AW297" s="3" t="n">
        <v>0</v>
      </c>
      <c r="AX297" s="3" t="n">
        <v>0</v>
      </c>
      <c r="AY297" s="3" t="n">
        <v>0</v>
      </c>
      <c r="AZ297" s="3" t="n">
        <v>0</v>
      </c>
      <c r="BA297" s="3" t="n">
        <v>0</v>
      </c>
      <c r="BB297" s="3" t="n">
        <v>0</v>
      </c>
      <c r="BC297" s="3" t="n">
        <v>0</v>
      </c>
      <c r="BD297" s="3" t="n">
        <v>0</v>
      </c>
      <c r="BE297" s="3" t="n">
        <v>0</v>
      </c>
      <c r="BF297" s="3" t="n">
        <v>0</v>
      </c>
      <c r="BG297" s="3" t="n">
        <v>0</v>
      </c>
      <c r="BH297" s="3" t="n">
        <v>0</v>
      </c>
      <c r="BI297" s="3" t="n">
        <v>0</v>
      </c>
      <c r="BJ297" s="3" t="n">
        <v>0</v>
      </c>
      <c r="BK297" s="3" t="n">
        <v>0</v>
      </c>
      <c r="BL297" s="3" t="n">
        <v>0</v>
      </c>
      <c r="BM297" s="3" t="n">
        <v>0</v>
      </c>
      <c r="BN297" s="3" t="n">
        <v>0</v>
      </c>
      <c r="BO297" s="3" t="n">
        <v>0</v>
      </c>
      <c r="BP297" s="3" t="n">
        <v>0</v>
      </c>
      <c r="BQ297" s="3" t="n">
        <v>0</v>
      </c>
      <c r="BR297" s="3" t="n">
        <v>0</v>
      </c>
      <c r="BS297" s="3" t="n">
        <v>0</v>
      </c>
      <c r="BT297" s="3" t="n">
        <v>0</v>
      </c>
      <c r="BU297" s="3" t="n">
        <v>0</v>
      </c>
      <c r="BV297" s="3" t="n">
        <v>0</v>
      </c>
      <c r="BW297" s="3" t="n">
        <v>0</v>
      </c>
      <c r="BX297" s="3" t="s">
        <v>8</v>
      </c>
      <c r="BY297" s="60" t="s">
        <v>8</v>
      </c>
      <c r="BZ297" s="59" t="s">
        <v>17</v>
      </c>
      <c r="CA297" s="61" t="s">
        <v>8</v>
      </c>
      <c r="CB297" s="61" t="s">
        <v>8</v>
      </c>
      <c r="CC297" s="61"/>
      <c r="CD297" s="3" t="s">
        <v>8</v>
      </c>
      <c r="CE297" s="59" t="s">
        <v>8</v>
      </c>
      <c r="CF297" s="3" t="s">
        <v>8</v>
      </c>
      <c r="CG297" s="59" t="s">
        <v>8</v>
      </c>
      <c r="CH297" s="61"/>
      <c r="CI297" s="61"/>
      <c r="CJ297" s="62"/>
      <c r="CK297" s="3" t="s">
        <v>8</v>
      </c>
      <c r="CL297" s="59" t="s">
        <v>8</v>
      </c>
      <c r="CM297" s="3" t="s">
        <v>8</v>
      </c>
      <c r="CN297" s="59" t="s">
        <v>17</v>
      </c>
      <c r="CO297" s="61"/>
      <c r="CP297" s="61"/>
      <c r="CQ297" s="61" t="s">
        <v>8</v>
      </c>
      <c r="CR297" s="3"/>
      <c r="CS297" s="59"/>
      <c r="CT297" s="3" t="n">
        <v>0</v>
      </c>
      <c r="CU297" s="63" t="s">
        <v>8</v>
      </c>
      <c r="CV297" s="56" t="n">
        <v>0</v>
      </c>
      <c r="CW297" s="56" t="n">
        <v>0</v>
      </c>
      <c r="CX297" s="56" t="n">
        <v>0</v>
      </c>
      <c r="CY297" s="63" t="s">
        <v>8</v>
      </c>
      <c r="CZ297" s="63" t="s">
        <v>8</v>
      </c>
      <c r="DA297" s="55" t="s">
        <v>8</v>
      </c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AGZ297" s="20"/>
      <c r="AHA297" s="20"/>
      <c r="AHB297" s="20"/>
      <c r="AHC297" s="20"/>
      <c r="AHD297" s="20"/>
      <c r="AHE297" s="20"/>
      <c r="AHF297" s="20"/>
      <c r="AHG297" s="20"/>
      <c r="AHH297" s="20"/>
      <c r="AHI297" s="20"/>
      <c r="AHJ297" s="20"/>
      <c r="AHK297" s="20"/>
      <c r="AHL297" s="20"/>
      <c r="AHM297" s="20"/>
      <c r="AHN297" s="20"/>
      <c r="AHO297" s="20"/>
      <c r="AHP297" s="20"/>
      <c r="AHQ297" s="20"/>
      <c r="AHR297" s="20"/>
      <c r="AHS297" s="20"/>
      <c r="AHT297" s="20"/>
      <c r="AHU297" s="20"/>
      <c r="AHV297" s="20"/>
      <c r="AHW297" s="20"/>
      <c r="AHX297" s="20"/>
      <c r="AHY297" s="20"/>
      <c r="AHZ297" s="20"/>
      <c r="AIA297" s="20"/>
      <c r="AIB297" s="20"/>
      <c r="AIC297" s="20"/>
      <c r="AID297" s="20"/>
      <c r="AIE297" s="20"/>
      <c r="AIF297" s="20"/>
      <c r="AIG297" s="20"/>
      <c r="AIH297" s="20"/>
      <c r="AII297" s="20"/>
      <c r="AIJ297" s="20"/>
      <c r="AIK297" s="20"/>
      <c r="AIL297" s="21"/>
      <c r="AIM297" s="21"/>
      <c r="AIN297" s="21"/>
      <c r="AIO297" s="21"/>
      <c r="AIP297" s="21"/>
      <c r="AIQ297" s="21"/>
      <c r="AIR297" s="21"/>
      <c r="AIS297" s="21"/>
      <c r="AIT297" s="21"/>
      <c r="AIU297" s="21"/>
      <c r="AIV297" s="21"/>
      <c r="AIW297" s="21"/>
      <c r="AIX297" s="21"/>
      <c r="AIY297" s="21"/>
      <c r="AIZ297" s="21"/>
      <c r="AJA297" s="21"/>
      <c r="AJB297" s="21"/>
      <c r="AJC297" s="21"/>
      <c r="AJD297" s="21"/>
      <c r="AJE297" s="21"/>
      <c r="AJF297" s="21"/>
      <c r="AJG297" s="21"/>
      <c r="AJH297" s="21"/>
      <c r="AJI297" s="21"/>
      <c r="AJJ297" s="21"/>
      <c r="AJK297" s="21"/>
      <c r="AJL297" s="21"/>
      <c r="AJM297" s="21"/>
      <c r="AJN297" s="21"/>
      <c r="AJO297" s="21"/>
      <c r="AJP297" s="21"/>
      <c r="AJQ297" s="21"/>
      <c r="AJR297" s="21"/>
      <c r="AJS297" s="21"/>
      <c r="AJT297" s="21"/>
      <c r="AJU297" s="21"/>
      <c r="AJV297" s="21"/>
      <c r="AJW297" s="21"/>
      <c r="AJX297" s="21"/>
      <c r="AJY297" s="21"/>
      <c r="AJZ297" s="21"/>
      <c r="AKA297" s="21"/>
      <c r="AKB297" s="21"/>
      <c r="AKC297" s="21"/>
      <c r="AKD297" s="21"/>
      <c r="AKE297" s="21"/>
      <c r="AKF297" s="21"/>
      <c r="AKG297" s="21"/>
      <c r="AKH297" s="21"/>
      <c r="AKI297" s="21"/>
      <c r="AKJ297" s="21"/>
      <c r="AKK297" s="21"/>
      <c r="AKL297" s="21"/>
      <c r="AKM297" s="21"/>
      <c r="AKN297" s="21"/>
      <c r="AKO297" s="21"/>
      <c r="AKP297" s="21"/>
      <c r="AKQ297" s="21"/>
      <c r="AKR297" s="21"/>
      <c r="AKS297" s="21"/>
      <c r="AKT297" s="21"/>
      <c r="AKU297" s="21"/>
      <c r="AKV297" s="21"/>
      <c r="AKW297" s="21"/>
      <c r="AKX297" s="21"/>
      <c r="AKY297" s="21"/>
      <c r="AKZ297" s="21"/>
      <c r="ALA297" s="21"/>
      <c r="ALB297" s="21"/>
      <c r="ALC297" s="21"/>
      <c r="ALD297" s="21"/>
      <c r="ALE297" s="21"/>
      <c r="ALF297" s="21"/>
      <c r="ALG297" s="21"/>
      <c r="ALH297" s="21"/>
      <c r="ALI297" s="21"/>
      <c r="ALJ297" s="21"/>
      <c r="ALK297" s="21"/>
      <c r="ALL297" s="21"/>
      <c r="ALM297" s="21"/>
      <c r="ALN297" s="21"/>
      <c r="ALO297" s="21"/>
      <c r="ALP297" s="21"/>
      <c r="ALQ297" s="21"/>
      <c r="ALR297" s="21"/>
      <c r="ALS297" s="21"/>
      <c r="ALT297" s="21"/>
      <c r="ALU297" s="21"/>
      <c r="ALV297" s="21"/>
      <c r="ALW297" s="21"/>
      <c r="ALX297" s="21"/>
      <c r="ALY297" s="21"/>
      <c r="ALZ297" s="21"/>
      <c r="AMA297" s="21"/>
      <c r="AMB297" s="21"/>
      <c r="AMC297" s="21"/>
      <c r="AMD297" s="21"/>
      <c r="AME297" s="21"/>
      <c r="AMF297" s="21"/>
      <c r="AMG297" s="21"/>
      <c r="AMH297" s="21"/>
      <c r="AMI297" s="21"/>
      <c r="AMJ297" s="21"/>
    </row>
    <row r="298" s="58" customFormat="true" ht="12.8" hidden="true" customHeight="false" outlineLevel="0" collapsed="false">
      <c r="A298" s="52" t="s">
        <v>513</v>
      </c>
      <c r="B298" s="52" t="s">
        <v>161</v>
      </c>
      <c r="C298" s="52" t="s">
        <v>171</v>
      </c>
      <c r="D298" s="53" t="n">
        <v>2002</v>
      </c>
      <c r="E298" s="53" t="n">
        <f aca="true">YEAR(TODAY())-D298</f>
        <v>24</v>
      </c>
      <c r="F298" s="53" t="s">
        <v>44</v>
      </c>
      <c r="G298" s="53" t="s">
        <v>45</v>
      </c>
      <c r="H298" s="54"/>
      <c r="I298" s="54"/>
      <c r="J298" s="3" t="n">
        <f aca="false">IF(COUNT(M298:V298)&lt;7,W298,LARGE(M298:V298,1)+LARGE(M298:V298,2)+LARGE(M298:V298,3)+LARGE(M298:V298,4)+LARGE(M298:V298,5)+LARGE(M298:V298,6)+LARGE(M298:V298,7))</f>
        <v>0</v>
      </c>
      <c r="K298" s="3"/>
      <c r="L298" s="59" t="n">
        <f aca="false">AE298</f>
        <v>0</v>
      </c>
      <c r="M298" s="3"/>
      <c r="N298" s="3" t="n">
        <f aca="false">AS298</f>
        <v>0</v>
      </c>
      <c r="O298" s="3" t="n">
        <v>0</v>
      </c>
      <c r="P298" s="3"/>
      <c r="Q298" s="3"/>
      <c r="R298" s="3" t="str">
        <f aca="false">BX298</f>
        <v> </v>
      </c>
      <c r="S298" s="3"/>
      <c r="T298" s="3" t="str">
        <f aca="false">CM298</f>
        <v> </v>
      </c>
      <c r="U298" s="3" t="n">
        <f aca="false">CT298</f>
        <v>0</v>
      </c>
      <c r="V298" s="3" t="str">
        <f aca="false">DA298</f>
        <v> </v>
      </c>
      <c r="W298" s="3" t="n">
        <f aca="false">SUM(M298:V298)</f>
        <v>0</v>
      </c>
      <c r="X298" s="3" t="n">
        <f aca="false">W298-J298</f>
        <v>0</v>
      </c>
      <c r="Y298" s="3" t="n">
        <v>0</v>
      </c>
      <c r="Z298" s="3" t="n">
        <v>0</v>
      </c>
      <c r="AA298" s="3" t="n">
        <v>0</v>
      </c>
      <c r="AB298" s="3" t="n">
        <v>0</v>
      </c>
      <c r="AC298" s="3" t="n">
        <v>0</v>
      </c>
      <c r="AD298" s="3" t="n">
        <v>0</v>
      </c>
      <c r="AE298" s="3" t="n">
        <v>0</v>
      </c>
      <c r="AF298" s="3" t="n">
        <v>0</v>
      </c>
      <c r="AG298" s="3" t="n">
        <v>0</v>
      </c>
      <c r="AH298" s="3" t="n">
        <v>0</v>
      </c>
      <c r="AI298" s="3" t="n">
        <v>0</v>
      </c>
      <c r="AJ298" s="3" t="n">
        <v>0</v>
      </c>
      <c r="AK298" s="3" t="n">
        <v>0</v>
      </c>
      <c r="AL298" s="3" t="n">
        <v>0</v>
      </c>
      <c r="AM298" s="3" t="n">
        <v>0</v>
      </c>
      <c r="AN298" s="3" t="n">
        <v>0</v>
      </c>
      <c r="AO298" s="3" t="n">
        <v>0</v>
      </c>
      <c r="AP298" s="3" t="n">
        <v>0</v>
      </c>
      <c r="AQ298" s="3" t="n">
        <v>0</v>
      </c>
      <c r="AR298" s="3" t="n">
        <v>0</v>
      </c>
      <c r="AS298" s="3" t="n">
        <v>0</v>
      </c>
      <c r="AT298" s="3" t="n">
        <v>0</v>
      </c>
      <c r="AU298" s="3" t="n">
        <v>0</v>
      </c>
      <c r="AV298" s="3" t="n">
        <v>0</v>
      </c>
      <c r="AW298" s="3" t="n">
        <v>0</v>
      </c>
      <c r="AX298" s="3" t="n">
        <v>0</v>
      </c>
      <c r="AY298" s="3" t="n">
        <v>0</v>
      </c>
      <c r="AZ298" s="3" t="n">
        <v>0</v>
      </c>
      <c r="BA298" s="3" t="n">
        <v>0</v>
      </c>
      <c r="BB298" s="3" t="n">
        <v>0</v>
      </c>
      <c r="BC298" s="3" t="n">
        <v>0</v>
      </c>
      <c r="BD298" s="3" t="n">
        <v>0</v>
      </c>
      <c r="BE298" s="3" t="n">
        <v>0</v>
      </c>
      <c r="BF298" s="3" t="n">
        <v>0</v>
      </c>
      <c r="BG298" s="3" t="n">
        <v>0</v>
      </c>
      <c r="BH298" s="3" t="n">
        <v>0</v>
      </c>
      <c r="BI298" s="3" t="n">
        <v>0</v>
      </c>
      <c r="BJ298" s="3" t="n">
        <v>0</v>
      </c>
      <c r="BK298" s="3" t="n">
        <v>0</v>
      </c>
      <c r="BL298" s="3" t="n">
        <v>0</v>
      </c>
      <c r="BM298" s="3" t="n">
        <v>0</v>
      </c>
      <c r="BN298" s="3" t="n">
        <v>0</v>
      </c>
      <c r="BO298" s="3" t="n">
        <v>0</v>
      </c>
      <c r="BP298" s="3" t="n">
        <v>0</v>
      </c>
      <c r="BQ298" s="3" t="n">
        <v>0</v>
      </c>
      <c r="BR298" s="3" t="n">
        <v>0</v>
      </c>
      <c r="BS298" s="3" t="n">
        <v>0</v>
      </c>
      <c r="BT298" s="3" t="n">
        <v>0</v>
      </c>
      <c r="BU298" s="3" t="n">
        <v>0</v>
      </c>
      <c r="BV298" s="3" t="n">
        <v>0</v>
      </c>
      <c r="BW298" s="3" t="n">
        <v>0</v>
      </c>
      <c r="BX298" s="3" t="s">
        <v>8</v>
      </c>
      <c r="BY298" s="60" t="s">
        <v>8</v>
      </c>
      <c r="BZ298" s="59" t="s">
        <v>17</v>
      </c>
      <c r="CA298" s="61" t="s">
        <v>8</v>
      </c>
      <c r="CB298" s="61" t="s">
        <v>8</v>
      </c>
      <c r="CC298" s="61"/>
      <c r="CD298" s="3" t="s">
        <v>8</v>
      </c>
      <c r="CE298" s="59" t="s">
        <v>8</v>
      </c>
      <c r="CF298" s="3" t="s">
        <v>8</v>
      </c>
      <c r="CG298" s="59" t="s">
        <v>8</v>
      </c>
      <c r="CH298" s="61"/>
      <c r="CI298" s="61"/>
      <c r="CJ298" s="62"/>
      <c r="CK298" s="3" t="s">
        <v>8</v>
      </c>
      <c r="CL298" s="59" t="s">
        <v>8</v>
      </c>
      <c r="CM298" s="3" t="s">
        <v>8</v>
      </c>
      <c r="CN298" s="59" t="s">
        <v>17</v>
      </c>
      <c r="CO298" s="61"/>
      <c r="CP298" s="61"/>
      <c r="CQ298" s="61" t="s">
        <v>8</v>
      </c>
      <c r="CR298" s="3"/>
      <c r="CS298" s="59"/>
      <c r="CT298" s="3" t="n">
        <v>0</v>
      </c>
      <c r="CU298" s="63" t="s">
        <v>8</v>
      </c>
      <c r="CV298" s="56" t="n">
        <v>0</v>
      </c>
      <c r="CW298" s="56" t="n">
        <v>0</v>
      </c>
      <c r="CX298" s="56" t="n">
        <v>0</v>
      </c>
      <c r="CY298" s="63" t="s">
        <v>8</v>
      </c>
      <c r="CZ298" s="63" t="s">
        <v>8</v>
      </c>
      <c r="DA298" s="55" t="s">
        <v>8</v>
      </c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AGZ298" s="20"/>
      <c r="AHA298" s="20"/>
      <c r="AHB298" s="20"/>
      <c r="AHC298" s="20"/>
      <c r="AHD298" s="20"/>
      <c r="AHE298" s="20"/>
      <c r="AHF298" s="20"/>
      <c r="AHG298" s="20"/>
      <c r="AHH298" s="20"/>
      <c r="AHI298" s="20"/>
      <c r="AHJ298" s="20"/>
      <c r="AHK298" s="20"/>
      <c r="AHL298" s="20"/>
      <c r="AHM298" s="20"/>
      <c r="AHN298" s="20"/>
      <c r="AHO298" s="20"/>
      <c r="AHP298" s="20"/>
      <c r="AHQ298" s="20"/>
      <c r="AHR298" s="20"/>
      <c r="AHS298" s="20"/>
      <c r="AHT298" s="20"/>
      <c r="AHU298" s="20"/>
      <c r="AHV298" s="20"/>
      <c r="AHW298" s="20"/>
      <c r="AHX298" s="20"/>
      <c r="AHY298" s="20"/>
      <c r="AHZ298" s="20"/>
      <c r="AIA298" s="20"/>
      <c r="AIB298" s="20"/>
      <c r="AIC298" s="20"/>
      <c r="AID298" s="20"/>
      <c r="AIE298" s="20"/>
      <c r="AIF298" s="20"/>
      <c r="AIG298" s="20"/>
      <c r="AIH298" s="20"/>
      <c r="AII298" s="20"/>
      <c r="AIJ298" s="20"/>
      <c r="AIK298" s="20"/>
      <c r="AIL298" s="21"/>
      <c r="AIM298" s="21"/>
      <c r="AIN298" s="21"/>
      <c r="AIO298" s="21"/>
      <c r="AIP298" s="21"/>
      <c r="AIQ298" s="21"/>
      <c r="AIR298" s="21"/>
      <c r="AIS298" s="21"/>
      <c r="AIT298" s="21"/>
      <c r="AIU298" s="21"/>
      <c r="AIV298" s="21"/>
      <c r="AIW298" s="21"/>
      <c r="AIX298" s="21"/>
      <c r="AIY298" s="21"/>
      <c r="AIZ298" s="21"/>
      <c r="AJA298" s="21"/>
      <c r="AJB298" s="21"/>
      <c r="AJC298" s="21"/>
      <c r="AJD298" s="21"/>
      <c r="AJE298" s="21"/>
      <c r="AJF298" s="21"/>
      <c r="AJG298" s="21"/>
      <c r="AJH298" s="21"/>
      <c r="AJI298" s="21"/>
      <c r="AJJ298" s="21"/>
      <c r="AJK298" s="21"/>
      <c r="AJL298" s="21"/>
      <c r="AJM298" s="21"/>
      <c r="AJN298" s="21"/>
      <c r="AJO298" s="21"/>
      <c r="AJP298" s="21"/>
      <c r="AJQ298" s="21"/>
      <c r="AJR298" s="21"/>
      <c r="AJS298" s="21"/>
      <c r="AJT298" s="21"/>
      <c r="AJU298" s="21"/>
      <c r="AJV298" s="21"/>
      <c r="AJW298" s="21"/>
      <c r="AJX298" s="21"/>
      <c r="AJY298" s="21"/>
      <c r="AJZ298" s="21"/>
      <c r="AKA298" s="21"/>
      <c r="AKB298" s="21"/>
      <c r="AKC298" s="21"/>
      <c r="AKD298" s="21"/>
      <c r="AKE298" s="21"/>
      <c r="AKF298" s="21"/>
      <c r="AKG298" s="21"/>
      <c r="AKH298" s="21"/>
      <c r="AKI298" s="21"/>
      <c r="AKJ298" s="21"/>
      <c r="AKK298" s="21"/>
      <c r="AKL298" s="21"/>
      <c r="AKM298" s="21"/>
      <c r="AKN298" s="21"/>
      <c r="AKO298" s="21"/>
      <c r="AKP298" s="21"/>
      <c r="AKQ298" s="21"/>
      <c r="AKR298" s="21"/>
      <c r="AKS298" s="21"/>
      <c r="AKT298" s="21"/>
      <c r="AKU298" s="21"/>
      <c r="AKV298" s="21"/>
      <c r="AKW298" s="21"/>
      <c r="AKX298" s="21"/>
      <c r="AKY298" s="21"/>
      <c r="AKZ298" s="21"/>
      <c r="ALA298" s="21"/>
      <c r="ALB298" s="21"/>
      <c r="ALC298" s="21"/>
      <c r="ALD298" s="21"/>
      <c r="ALE298" s="21"/>
      <c r="ALF298" s="21"/>
      <c r="ALG298" s="21"/>
      <c r="ALH298" s="21"/>
      <c r="ALI298" s="21"/>
      <c r="ALJ298" s="21"/>
      <c r="ALK298" s="21"/>
      <c r="ALL298" s="21"/>
      <c r="ALM298" s="21"/>
      <c r="ALN298" s="21"/>
      <c r="ALO298" s="21"/>
      <c r="ALP298" s="21"/>
      <c r="ALQ298" s="21"/>
      <c r="ALR298" s="21"/>
      <c r="ALS298" s="21"/>
      <c r="ALT298" s="21"/>
      <c r="ALU298" s="21"/>
      <c r="ALV298" s="21"/>
      <c r="ALW298" s="21"/>
      <c r="ALX298" s="21"/>
      <c r="ALY298" s="21"/>
      <c r="ALZ298" s="21"/>
      <c r="AMA298" s="21"/>
      <c r="AMB298" s="21"/>
      <c r="AMC298" s="21"/>
      <c r="AMD298" s="21"/>
      <c r="AME298" s="21"/>
      <c r="AMF298" s="21"/>
      <c r="AMG298" s="21"/>
      <c r="AMH298" s="21"/>
      <c r="AMI298" s="21"/>
      <c r="AMJ298" s="21"/>
    </row>
    <row r="299" s="58" customFormat="true" ht="12.8" hidden="true" customHeight="false" outlineLevel="0" collapsed="false">
      <c r="A299" s="52" t="s">
        <v>514</v>
      </c>
      <c r="B299" s="52" t="s">
        <v>287</v>
      </c>
      <c r="C299" s="52"/>
      <c r="D299" s="53" t="n">
        <v>1989</v>
      </c>
      <c r="E299" s="53" t="n">
        <f aca="true">YEAR(TODAY())-D299</f>
        <v>37</v>
      </c>
      <c r="F299" s="53" t="s">
        <v>44</v>
      </c>
      <c r="G299" s="53" t="s">
        <v>59</v>
      </c>
      <c r="H299" s="54"/>
      <c r="I299" s="54"/>
      <c r="J299" s="3" t="n">
        <f aca="false">IF(COUNT(M299:V299)&lt;7,W299,LARGE(M299:V299,1)+LARGE(M299:V299,2)+LARGE(M299:V299,3)+LARGE(M299:V299,4)+LARGE(M299:V299,5)+LARGE(M299:V299,6)+LARGE(M299:V299,7))</f>
        <v>0</v>
      </c>
      <c r="K299" s="3"/>
      <c r="L299" s="59" t="n">
        <f aca="false">AE299</f>
        <v>0</v>
      </c>
      <c r="M299" s="3"/>
      <c r="N299" s="3" t="n">
        <f aca="false">AS299</f>
        <v>0</v>
      </c>
      <c r="O299" s="3" t="n">
        <v>0</v>
      </c>
      <c r="P299" s="3"/>
      <c r="Q299" s="3"/>
      <c r="R299" s="3" t="str">
        <f aca="false">BX299</f>
        <v> </v>
      </c>
      <c r="S299" s="3"/>
      <c r="T299" s="3" t="str">
        <f aca="false">CM299</f>
        <v> </v>
      </c>
      <c r="U299" s="3" t="n">
        <f aca="false">CT299</f>
        <v>0</v>
      </c>
      <c r="V299" s="3" t="str">
        <f aca="false">DA299</f>
        <v> </v>
      </c>
      <c r="W299" s="3" t="n">
        <f aca="false">SUM(M299:V299)</f>
        <v>0</v>
      </c>
      <c r="X299" s="3" t="n">
        <f aca="false">W299-J299</f>
        <v>0</v>
      </c>
      <c r="Y299" s="3" t="n">
        <v>0</v>
      </c>
      <c r="Z299" s="3" t="n">
        <v>0</v>
      </c>
      <c r="AA299" s="3" t="n">
        <v>0</v>
      </c>
      <c r="AB299" s="3" t="n">
        <v>0</v>
      </c>
      <c r="AC299" s="3" t="n">
        <v>0</v>
      </c>
      <c r="AD299" s="3" t="n">
        <v>0</v>
      </c>
      <c r="AE299" s="3" t="n">
        <v>0</v>
      </c>
      <c r="AF299" s="3" t="n">
        <v>0</v>
      </c>
      <c r="AG299" s="3" t="n">
        <v>0</v>
      </c>
      <c r="AH299" s="3" t="n">
        <v>0</v>
      </c>
      <c r="AI299" s="3" t="n">
        <v>0</v>
      </c>
      <c r="AJ299" s="3" t="n">
        <v>0</v>
      </c>
      <c r="AK299" s="3" t="n">
        <v>0</v>
      </c>
      <c r="AL299" s="3" t="n">
        <v>0</v>
      </c>
      <c r="AM299" s="3" t="n">
        <v>0</v>
      </c>
      <c r="AN299" s="3" t="n">
        <v>0</v>
      </c>
      <c r="AO299" s="3" t="n">
        <v>0</v>
      </c>
      <c r="AP299" s="3" t="n">
        <v>0</v>
      </c>
      <c r="AQ299" s="3" t="n">
        <v>0</v>
      </c>
      <c r="AR299" s="3" t="n">
        <v>0</v>
      </c>
      <c r="AS299" s="3" t="n">
        <v>0</v>
      </c>
      <c r="AT299" s="3" t="n">
        <v>0</v>
      </c>
      <c r="AU299" s="3" t="n">
        <v>0</v>
      </c>
      <c r="AV299" s="3" t="n">
        <v>0</v>
      </c>
      <c r="AW299" s="3" t="n">
        <v>0</v>
      </c>
      <c r="AX299" s="3" t="n">
        <v>0</v>
      </c>
      <c r="AY299" s="3" t="n">
        <v>0</v>
      </c>
      <c r="AZ299" s="3" t="n">
        <v>0</v>
      </c>
      <c r="BA299" s="3" t="n">
        <v>0</v>
      </c>
      <c r="BB299" s="3" t="n">
        <v>0</v>
      </c>
      <c r="BC299" s="3" t="n">
        <v>0</v>
      </c>
      <c r="BD299" s="3" t="n">
        <v>0</v>
      </c>
      <c r="BE299" s="3" t="n">
        <v>0</v>
      </c>
      <c r="BF299" s="3" t="n">
        <v>0</v>
      </c>
      <c r="BG299" s="3" t="n">
        <v>0</v>
      </c>
      <c r="BH299" s="3" t="n">
        <v>0</v>
      </c>
      <c r="BI299" s="3" t="n">
        <v>0</v>
      </c>
      <c r="BJ299" s="3" t="n">
        <v>0</v>
      </c>
      <c r="BK299" s="3" t="n">
        <v>0</v>
      </c>
      <c r="BL299" s="3" t="n">
        <v>0</v>
      </c>
      <c r="BM299" s="3" t="n">
        <v>0</v>
      </c>
      <c r="BN299" s="3" t="n">
        <v>0</v>
      </c>
      <c r="BO299" s="3" t="n">
        <v>0</v>
      </c>
      <c r="BP299" s="3" t="n">
        <v>0</v>
      </c>
      <c r="BQ299" s="3" t="n">
        <v>0</v>
      </c>
      <c r="BR299" s="3" t="n">
        <v>0</v>
      </c>
      <c r="BS299" s="3" t="n">
        <v>0</v>
      </c>
      <c r="BT299" s="3" t="n">
        <v>0</v>
      </c>
      <c r="BU299" s="3" t="n">
        <v>0</v>
      </c>
      <c r="BV299" s="3" t="n">
        <v>0</v>
      </c>
      <c r="BW299" s="3" t="n">
        <v>0</v>
      </c>
      <c r="BX299" s="3" t="s">
        <v>8</v>
      </c>
      <c r="BY299" s="60" t="s">
        <v>8</v>
      </c>
      <c r="BZ299" s="59" t="s">
        <v>17</v>
      </c>
      <c r="CA299" s="61" t="s">
        <v>8</v>
      </c>
      <c r="CB299" s="61" t="s">
        <v>8</v>
      </c>
      <c r="CC299" s="61"/>
      <c r="CD299" s="3" t="s">
        <v>8</v>
      </c>
      <c r="CE299" s="59" t="s">
        <v>8</v>
      </c>
      <c r="CF299" s="3" t="s">
        <v>8</v>
      </c>
      <c r="CG299" s="59" t="s">
        <v>8</v>
      </c>
      <c r="CH299" s="61"/>
      <c r="CI299" s="61"/>
      <c r="CJ299" s="62"/>
      <c r="CK299" s="3" t="s">
        <v>8</v>
      </c>
      <c r="CL299" s="59" t="s">
        <v>8</v>
      </c>
      <c r="CM299" s="3" t="s">
        <v>8</v>
      </c>
      <c r="CN299" s="59" t="s">
        <v>17</v>
      </c>
      <c r="CO299" s="61"/>
      <c r="CP299" s="61"/>
      <c r="CQ299" s="61" t="s">
        <v>8</v>
      </c>
      <c r="CR299" s="3"/>
      <c r="CS299" s="59"/>
      <c r="CT299" s="3" t="n">
        <v>0</v>
      </c>
      <c r="CU299" s="63" t="s">
        <v>8</v>
      </c>
      <c r="CV299" s="56" t="n">
        <v>0</v>
      </c>
      <c r="CW299" s="56" t="n">
        <v>0</v>
      </c>
      <c r="CX299" s="56" t="n">
        <v>0</v>
      </c>
      <c r="CY299" s="63" t="s">
        <v>8</v>
      </c>
      <c r="CZ299" s="63" t="s">
        <v>8</v>
      </c>
      <c r="DA299" s="55" t="s">
        <v>8</v>
      </c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AGZ299" s="20"/>
      <c r="AHA299" s="20"/>
      <c r="AHB299" s="20"/>
      <c r="AHC299" s="20"/>
      <c r="AHD299" s="20"/>
      <c r="AHE299" s="20"/>
      <c r="AHF299" s="20"/>
      <c r="AHG299" s="20"/>
      <c r="AHH299" s="20"/>
      <c r="AHI299" s="20"/>
      <c r="AHJ299" s="20"/>
      <c r="AHK299" s="20"/>
      <c r="AHL299" s="20"/>
      <c r="AHM299" s="20"/>
      <c r="AHN299" s="20"/>
      <c r="AHO299" s="20"/>
      <c r="AHP299" s="20"/>
      <c r="AHQ299" s="20"/>
      <c r="AHR299" s="20"/>
      <c r="AHS299" s="20"/>
      <c r="AHT299" s="20"/>
      <c r="AHU299" s="20"/>
      <c r="AHV299" s="20"/>
      <c r="AHW299" s="20"/>
      <c r="AHX299" s="20"/>
      <c r="AHY299" s="20"/>
      <c r="AHZ299" s="20"/>
      <c r="AIA299" s="20"/>
      <c r="AIB299" s="20"/>
      <c r="AIC299" s="20"/>
      <c r="AID299" s="20"/>
      <c r="AIE299" s="20"/>
      <c r="AIF299" s="20"/>
      <c r="AIG299" s="20"/>
      <c r="AIH299" s="20"/>
      <c r="AII299" s="20"/>
      <c r="AIJ299" s="20"/>
      <c r="AIK299" s="20"/>
      <c r="AIL299" s="21"/>
      <c r="AIM299" s="21"/>
      <c r="AIN299" s="21"/>
      <c r="AIO299" s="21"/>
      <c r="AIP299" s="21"/>
      <c r="AIQ299" s="21"/>
      <c r="AIR299" s="21"/>
      <c r="AIS299" s="21"/>
      <c r="AIT299" s="21"/>
      <c r="AIU299" s="21"/>
      <c r="AIV299" s="21"/>
      <c r="AIW299" s="21"/>
      <c r="AIX299" s="21"/>
      <c r="AIY299" s="21"/>
      <c r="AIZ299" s="21"/>
      <c r="AJA299" s="21"/>
      <c r="AJB299" s="21"/>
      <c r="AJC299" s="21"/>
      <c r="AJD299" s="21"/>
      <c r="AJE299" s="21"/>
      <c r="AJF299" s="21"/>
      <c r="AJG299" s="21"/>
      <c r="AJH299" s="21"/>
      <c r="AJI299" s="21"/>
      <c r="AJJ299" s="21"/>
      <c r="AJK299" s="21"/>
      <c r="AJL299" s="21"/>
      <c r="AJM299" s="21"/>
      <c r="AJN299" s="21"/>
      <c r="AJO299" s="21"/>
      <c r="AJP299" s="21"/>
      <c r="AJQ299" s="21"/>
      <c r="AJR299" s="21"/>
      <c r="AJS299" s="21"/>
      <c r="AJT299" s="21"/>
      <c r="AJU299" s="21"/>
      <c r="AJV299" s="21"/>
      <c r="AJW299" s="21"/>
      <c r="AJX299" s="21"/>
      <c r="AJY299" s="21"/>
      <c r="AJZ299" s="21"/>
      <c r="AKA299" s="21"/>
      <c r="AKB299" s="21"/>
      <c r="AKC299" s="21"/>
      <c r="AKD299" s="21"/>
      <c r="AKE299" s="21"/>
      <c r="AKF299" s="21"/>
      <c r="AKG299" s="21"/>
      <c r="AKH299" s="21"/>
      <c r="AKI299" s="21"/>
      <c r="AKJ299" s="21"/>
      <c r="AKK299" s="21"/>
      <c r="AKL299" s="21"/>
      <c r="AKM299" s="21"/>
      <c r="AKN299" s="21"/>
      <c r="AKO299" s="21"/>
      <c r="AKP299" s="21"/>
      <c r="AKQ299" s="21"/>
      <c r="AKR299" s="21"/>
      <c r="AKS299" s="21"/>
      <c r="AKT299" s="21"/>
      <c r="AKU299" s="21"/>
      <c r="AKV299" s="21"/>
      <c r="AKW299" s="21"/>
      <c r="AKX299" s="21"/>
      <c r="AKY299" s="21"/>
      <c r="AKZ299" s="21"/>
      <c r="ALA299" s="21"/>
      <c r="ALB299" s="21"/>
      <c r="ALC299" s="21"/>
      <c r="ALD299" s="21"/>
      <c r="ALE299" s="21"/>
      <c r="ALF299" s="21"/>
      <c r="ALG299" s="21"/>
      <c r="ALH299" s="21"/>
      <c r="ALI299" s="21"/>
      <c r="ALJ299" s="21"/>
      <c r="ALK299" s="21"/>
      <c r="ALL299" s="21"/>
      <c r="ALM299" s="21"/>
      <c r="ALN299" s="21"/>
      <c r="ALO299" s="21"/>
      <c r="ALP299" s="21"/>
      <c r="ALQ299" s="21"/>
      <c r="ALR299" s="21"/>
      <c r="ALS299" s="21"/>
      <c r="ALT299" s="21"/>
      <c r="ALU299" s="21"/>
      <c r="ALV299" s="21"/>
      <c r="ALW299" s="21"/>
      <c r="ALX299" s="21"/>
      <c r="ALY299" s="21"/>
      <c r="ALZ299" s="21"/>
      <c r="AMA299" s="21"/>
      <c r="AMB299" s="21"/>
      <c r="AMC299" s="21"/>
      <c r="AMD299" s="21"/>
      <c r="AME299" s="21"/>
      <c r="AMF299" s="21"/>
      <c r="AMG299" s="21"/>
      <c r="AMH299" s="21"/>
      <c r="AMI299" s="21"/>
      <c r="AMJ299" s="21"/>
    </row>
    <row r="300" s="58" customFormat="true" ht="12.8" hidden="true" customHeight="false" outlineLevel="0" collapsed="false">
      <c r="A300" s="52" t="s">
        <v>8</v>
      </c>
      <c r="B300" s="52" t="s">
        <v>17</v>
      </c>
      <c r="C300" s="52"/>
      <c r="D300" s="53" t="s">
        <v>8</v>
      </c>
      <c r="E300" s="53" t="e">
        <f aca="true">YEAR(TODAY())-D300</f>
        <v>#VALUE!</v>
      </c>
      <c r="F300" s="53" t="s">
        <v>8</v>
      </c>
      <c r="G300" s="53" t="s">
        <v>8</v>
      </c>
      <c r="H300" s="54"/>
      <c r="I300" s="54"/>
      <c r="J300" s="3" t="n">
        <f aca="false">IF(COUNT(M300:V300)&lt;7,W300,LARGE(M300:V300,1)+LARGE(M300:V300,2)+LARGE(M300:V300,3)+LARGE(M300:V300,4)+LARGE(M300:V300,5)+LARGE(M300:V300,6)+LARGE(M300:V300,7))</f>
        <v>0</v>
      </c>
      <c r="K300" s="3"/>
      <c r="L300" s="59" t="n">
        <f aca="false">AE300</f>
        <v>0</v>
      </c>
      <c r="M300" s="3"/>
      <c r="N300" s="3" t="n">
        <f aca="false">AS300</f>
        <v>0</v>
      </c>
      <c r="O300" s="3" t="n">
        <v>0</v>
      </c>
      <c r="P300" s="3"/>
      <c r="Q300" s="3"/>
      <c r="R300" s="3" t="str">
        <f aca="false">BX300</f>
        <v> </v>
      </c>
      <c r="S300" s="3"/>
      <c r="T300" s="3" t="str">
        <f aca="false">CM300</f>
        <v> </v>
      </c>
      <c r="U300" s="3" t="n">
        <f aca="false">CT300</f>
        <v>0</v>
      </c>
      <c r="V300" s="3" t="str">
        <f aca="false">DA300</f>
        <v> </v>
      </c>
      <c r="W300" s="3" t="n">
        <f aca="false">SUM(M300:V300)</f>
        <v>0</v>
      </c>
      <c r="X300" s="3"/>
      <c r="Y300" s="3" t="n">
        <v>0</v>
      </c>
      <c r="Z300" s="3" t="n">
        <v>0</v>
      </c>
      <c r="AA300" s="3" t="n">
        <v>0</v>
      </c>
      <c r="AB300" s="3" t="n">
        <v>0</v>
      </c>
      <c r="AC300" s="3" t="n">
        <v>0</v>
      </c>
      <c r="AD300" s="3" t="n">
        <v>0</v>
      </c>
      <c r="AE300" s="3" t="n">
        <v>0</v>
      </c>
      <c r="AF300" s="3" t="n">
        <v>0</v>
      </c>
      <c r="AG300" s="3" t="n">
        <v>0</v>
      </c>
      <c r="AH300" s="3" t="n">
        <v>0</v>
      </c>
      <c r="AI300" s="3" t="n">
        <v>0</v>
      </c>
      <c r="AJ300" s="3" t="n">
        <v>0</v>
      </c>
      <c r="AK300" s="3" t="n">
        <v>0</v>
      </c>
      <c r="AL300" s="3" t="n">
        <v>0</v>
      </c>
      <c r="AM300" s="3" t="n">
        <v>0</v>
      </c>
      <c r="AN300" s="3" t="n">
        <v>0</v>
      </c>
      <c r="AO300" s="3" t="n">
        <v>0</v>
      </c>
      <c r="AP300" s="3" t="n">
        <v>0</v>
      </c>
      <c r="AQ300" s="3" t="n">
        <v>0</v>
      </c>
      <c r="AR300" s="3" t="n">
        <v>0</v>
      </c>
      <c r="AS300" s="3" t="n">
        <v>0</v>
      </c>
      <c r="AT300" s="3" t="n">
        <v>0</v>
      </c>
      <c r="AU300" s="3" t="n">
        <v>0</v>
      </c>
      <c r="AV300" s="3" t="n">
        <v>0</v>
      </c>
      <c r="AW300" s="3" t="n">
        <v>0</v>
      </c>
      <c r="AX300" s="3" t="n">
        <v>0</v>
      </c>
      <c r="AY300" s="3" t="n">
        <v>0</v>
      </c>
      <c r="AZ300" s="3" t="n">
        <v>0</v>
      </c>
      <c r="BA300" s="3" t="n">
        <v>0</v>
      </c>
      <c r="BB300" s="3" t="n">
        <v>0</v>
      </c>
      <c r="BC300" s="3" t="n">
        <v>0</v>
      </c>
      <c r="BD300" s="3" t="n">
        <v>0</v>
      </c>
      <c r="BE300" s="3" t="n">
        <v>0</v>
      </c>
      <c r="BF300" s="3" t="n">
        <v>0</v>
      </c>
      <c r="BG300" s="3" t="n">
        <v>0</v>
      </c>
      <c r="BH300" s="3" t="n">
        <v>0</v>
      </c>
      <c r="BI300" s="3" t="n">
        <v>0</v>
      </c>
      <c r="BJ300" s="3" t="n">
        <v>0</v>
      </c>
      <c r="BK300" s="3" t="n">
        <v>0</v>
      </c>
      <c r="BL300" s="3" t="n">
        <v>0</v>
      </c>
      <c r="BM300" s="3" t="n">
        <v>0</v>
      </c>
      <c r="BN300" s="3" t="n">
        <v>0</v>
      </c>
      <c r="BO300" s="3" t="n">
        <v>0</v>
      </c>
      <c r="BP300" s="3" t="n">
        <v>0</v>
      </c>
      <c r="BQ300" s="3" t="n">
        <v>0</v>
      </c>
      <c r="BR300" s="3" t="n">
        <v>0</v>
      </c>
      <c r="BS300" s="3" t="n">
        <v>0</v>
      </c>
      <c r="BT300" s="3" t="n">
        <v>0</v>
      </c>
      <c r="BU300" s="3" t="n">
        <v>0</v>
      </c>
      <c r="BV300" s="3" t="n">
        <v>0</v>
      </c>
      <c r="BW300" s="3" t="n">
        <v>0</v>
      </c>
      <c r="BX300" s="3" t="s">
        <v>8</v>
      </c>
      <c r="BY300" s="60" t="s">
        <v>8</v>
      </c>
      <c r="BZ300" s="59" t="s">
        <v>17</v>
      </c>
      <c r="CA300" s="61" t="s">
        <v>8</v>
      </c>
      <c r="CB300" s="61" t="s">
        <v>8</v>
      </c>
      <c r="CC300" s="61"/>
      <c r="CD300" s="3" t="s">
        <v>8</v>
      </c>
      <c r="CE300" s="59" t="s">
        <v>8</v>
      </c>
      <c r="CF300" s="3" t="s">
        <v>8</v>
      </c>
      <c r="CG300" s="59" t="s">
        <v>8</v>
      </c>
      <c r="CH300" s="61"/>
      <c r="CI300" s="61"/>
      <c r="CJ300" s="62"/>
      <c r="CK300" s="3" t="s">
        <v>8</v>
      </c>
      <c r="CL300" s="59" t="s">
        <v>8</v>
      </c>
      <c r="CM300" s="3" t="s">
        <v>8</v>
      </c>
      <c r="CN300" s="59" t="s">
        <v>17</v>
      </c>
      <c r="CO300" s="61"/>
      <c r="CP300" s="61"/>
      <c r="CQ300" s="61" t="s">
        <v>8</v>
      </c>
      <c r="CR300" s="3"/>
      <c r="CS300" s="59"/>
      <c r="CT300" s="3" t="n">
        <v>0</v>
      </c>
      <c r="CU300" s="63" t="s">
        <v>8</v>
      </c>
      <c r="CV300" s="56" t="n">
        <v>0</v>
      </c>
      <c r="CW300" s="56" t="n">
        <v>0</v>
      </c>
      <c r="CX300" s="56" t="n">
        <v>0</v>
      </c>
      <c r="CY300" s="63" t="s">
        <v>8</v>
      </c>
      <c r="CZ300" s="63" t="s">
        <v>8</v>
      </c>
      <c r="DA300" s="55" t="s">
        <v>8</v>
      </c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AGZ300" s="20"/>
      <c r="AHA300" s="20"/>
      <c r="AHB300" s="20"/>
      <c r="AHC300" s="20"/>
      <c r="AHD300" s="20"/>
      <c r="AHE300" s="20"/>
      <c r="AHF300" s="20"/>
      <c r="AHG300" s="20"/>
      <c r="AHH300" s="20"/>
      <c r="AHI300" s="20"/>
      <c r="AHJ300" s="20"/>
      <c r="AHK300" s="20"/>
      <c r="AHL300" s="20"/>
      <c r="AHM300" s="20"/>
      <c r="AHN300" s="20"/>
      <c r="AHO300" s="20"/>
      <c r="AHP300" s="20"/>
      <c r="AHQ300" s="20"/>
      <c r="AHR300" s="20"/>
      <c r="AHS300" s="20"/>
      <c r="AHT300" s="20"/>
      <c r="AHU300" s="20"/>
      <c r="AHV300" s="20"/>
      <c r="AHW300" s="20"/>
      <c r="AHX300" s="20"/>
      <c r="AHY300" s="20"/>
      <c r="AHZ300" s="20"/>
      <c r="AIA300" s="20"/>
      <c r="AIB300" s="20"/>
      <c r="AIC300" s="20"/>
      <c r="AID300" s="20"/>
      <c r="AIE300" s="20"/>
      <c r="AIF300" s="20"/>
      <c r="AIG300" s="20"/>
      <c r="AIH300" s="20"/>
      <c r="AII300" s="20"/>
      <c r="AIJ300" s="20"/>
      <c r="AIK300" s="20"/>
      <c r="AIL300" s="21"/>
      <c r="AIM300" s="21"/>
      <c r="AIN300" s="21"/>
      <c r="AIO300" s="21"/>
      <c r="AIP300" s="21"/>
      <c r="AIQ300" s="21"/>
      <c r="AIR300" s="21"/>
      <c r="AIS300" s="21"/>
      <c r="AIT300" s="21"/>
      <c r="AIU300" s="21"/>
      <c r="AIV300" s="21"/>
      <c r="AIW300" s="21"/>
      <c r="AIX300" s="21"/>
      <c r="AIY300" s="21"/>
      <c r="AIZ300" s="21"/>
      <c r="AJA300" s="21"/>
      <c r="AJB300" s="21"/>
      <c r="AJC300" s="21"/>
      <c r="AJD300" s="21"/>
      <c r="AJE300" s="21"/>
      <c r="AJF300" s="21"/>
      <c r="AJG300" s="21"/>
      <c r="AJH300" s="21"/>
      <c r="AJI300" s="21"/>
      <c r="AJJ300" s="21"/>
      <c r="AJK300" s="21"/>
      <c r="AJL300" s="21"/>
      <c r="AJM300" s="21"/>
      <c r="AJN300" s="21"/>
      <c r="AJO300" s="21"/>
      <c r="AJP300" s="21"/>
      <c r="AJQ300" s="21"/>
      <c r="AJR300" s="21"/>
      <c r="AJS300" s="21"/>
      <c r="AJT300" s="21"/>
      <c r="AJU300" s="21"/>
      <c r="AJV300" s="21"/>
      <c r="AJW300" s="21"/>
      <c r="AJX300" s="21"/>
      <c r="AJY300" s="21"/>
      <c r="AJZ300" s="21"/>
      <c r="AKA300" s="21"/>
      <c r="AKB300" s="21"/>
      <c r="AKC300" s="21"/>
      <c r="AKD300" s="21"/>
      <c r="AKE300" s="21"/>
      <c r="AKF300" s="21"/>
      <c r="AKG300" s="21"/>
      <c r="AKH300" s="21"/>
      <c r="AKI300" s="21"/>
      <c r="AKJ300" s="21"/>
      <c r="AKK300" s="21"/>
      <c r="AKL300" s="21"/>
      <c r="AKM300" s="21"/>
      <c r="AKN300" s="21"/>
      <c r="AKO300" s="21"/>
      <c r="AKP300" s="21"/>
      <c r="AKQ300" s="21"/>
      <c r="AKR300" s="21"/>
      <c r="AKS300" s="21"/>
      <c r="AKT300" s="21"/>
      <c r="AKU300" s="21"/>
      <c r="AKV300" s="21"/>
      <c r="AKW300" s="21"/>
      <c r="AKX300" s="21"/>
      <c r="AKY300" s="21"/>
      <c r="AKZ300" s="21"/>
      <c r="ALA300" s="21"/>
      <c r="ALB300" s="21"/>
      <c r="ALC300" s="21"/>
      <c r="ALD300" s="21"/>
      <c r="ALE300" s="21"/>
      <c r="ALF300" s="21"/>
      <c r="ALG300" s="21"/>
      <c r="ALH300" s="21"/>
      <c r="ALI300" s="21"/>
      <c r="ALJ300" s="21"/>
      <c r="ALK300" s="21"/>
      <c r="ALL300" s="21"/>
      <c r="ALM300" s="21"/>
      <c r="ALN300" s="21"/>
      <c r="ALO300" s="21"/>
      <c r="ALP300" s="21"/>
      <c r="ALQ300" s="21"/>
      <c r="ALR300" s="21"/>
      <c r="ALS300" s="21"/>
      <c r="ALT300" s="21"/>
      <c r="ALU300" s="21"/>
      <c r="ALV300" s="21"/>
      <c r="ALW300" s="21"/>
      <c r="ALX300" s="21"/>
      <c r="ALY300" s="21"/>
      <c r="ALZ300" s="21"/>
      <c r="AMA300" s="21"/>
      <c r="AMB300" s="21"/>
      <c r="AMC300" s="21"/>
      <c r="AMD300" s="21"/>
      <c r="AME300" s="21"/>
      <c r="AMF300" s="21"/>
      <c r="AMG300" s="21"/>
      <c r="AMH300" s="21"/>
      <c r="AMI300" s="21"/>
      <c r="AMJ300" s="21"/>
    </row>
    <row r="301" customFormat="false" ht="12.8" hidden="true" customHeight="false" outlineLevel="0" collapsed="false">
      <c r="H301" s="8"/>
      <c r="I301" s="8"/>
      <c r="J301" s="8"/>
      <c r="K301" s="8"/>
      <c r="L301" s="2" t="n">
        <f aca="false">AE301</f>
        <v>0</v>
      </c>
      <c r="R301" s="3" t="n">
        <f aca="false">BX301</f>
        <v>0</v>
      </c>
      <c r="Y301" s="3" t="n">
        <v>0</v>
      </c>
      <c r="Z301" s="3" t="n">
        <v>0</v>
      </c>
      <c r="AA301" s="3" t="n">
        <v>0</v>
      </c>
      <c r="AB301" s="3" t="n">
        <v>0</v>
      </c>
      <c r="AC301" s="3" t="n">
        <v>0</v>
      </c>
      <c r="AD301" s="3" t="n">
        <v>0</v>
      </c>
      <c r="AE301" s="3" t="n">
        <v>0</v>
      </c>
      <c r="AF301" s="3" t="n">
        <v>0</v>
      </c>
      <c r="AG301" s="3" t="n">
        <v>0</v>
      </c>
      <c r="AH301" s="3" t="n">
        <v>0</v>
      </c>
      <c r="AI301" s="3" t="n">
        <v>0</v>
      </c>
      <c r="AJ301" s="3" t="n">
        <v>0</v>
      </c>
      <c r="AK301" s="3" t="n">
        <v>0</v>
      </c>
      <c r="AL301" s="3" t="n">
        <v>0</v>
      </c>
      <c r="AM301" s="3" t="n">
        <v>0</v>
      </c>
      <c r="AN301" s="3" t="n">
        <v>0</v>
      </c>
      <c r="AO301" s="3" t="n">
        <v>0</v>
      </c>
      <c r="AP301" s="3" t="n">
        <v>0</v>
      </c>
      <c r="AQ301" s="3" t="n">
        <v>0</v>
      </c>
      <c r="AR301" s="3" t="n">
        <v>0</v>
      </c>
      <c r="AS301" s="3" t="n">
        <v>0</v>
      </c>
      <c r="AT301" s="3" t="n">
        <v>0</v>
      </c>
      <c r="AU301" s="3" t="n">
        <v>0</v>
      </c>
      <c r="AV301" s="3" t="n">
        <v>0</v>
      </c>
      <c r="AW301" s="3" t="n">
        <v>0</v>
      </c>
      <c r="AX301" s="3" t="n">
        <v>0</v>
      </c>
      <c r="AY301" s="3" t="n">
        <v>0</v>
      </c>
      <c r="AZ301" s="3" t="n">
        <v>0</v>
      </c>
      <c r="BA301" s="3" t="n">
        <v>0</v>
      </c>
      <c r="BB301" s="3" t="n">
        <v>0</v>
      </c>
      <c r="BC301" s="3" t="n">
        <v>0</v>
      </c>
      <c r="BD301" s="3" t="n">
        <v>0</v>
      </c>
      <c r="BE301" s="3" t="n">
        <v>0</v>
      </c>
      <c r="BF301" s="3" t="n">
        <v>0</v>
      </c>
      <c r="BG301" s="3" t="n">
        <v>0</v>
      </c>
      <c r="BH301" s="3" t="n">
        <v>0</v>
      </c>
      <c r="BI301" s="3" t="n">
        <v>0</v>
      </c>
      <c r="BJ301" s="3" t="n">
        <v>0</v>
      </c>
      <c r="BK301" s="3" t="n">
        <v>0</v>
      </c>
      <c r="BL301" s="3" t="n">
        <v>0</v>
      </c>
      <c r="BM301" s="3" t="n">
        <v>0</v>
      </c>
      <c r="BN301" s="3" t="n">
        <v>0</v>
      </c>
      <c r="BO301" s="3" t="n">
        <v>0</v>
      </c>
      <c r="BP301" s="3" t="n">
        <v>0</v>
      </c>
      <c r="BQ301" s="3" t="n">
        <v>0</v>
      </c>
      <c r="BR301" s="3" t="n">
        <v>0</v>
      </c>
      <c r="BS301" s="3" t="n">
        <v>0</v>
      </c>
      <c r="BT301" s="3" t="n">
        <v>0</v>
      </c>
      <c r="BU301" s="3" t="n">
        <v>0</v>
      </c>
      <c r="BV301" s="3" t="n">
        <v>0</v>
      </c>
      <c r="BW301" s="3" t="n">
        <v>0</v>
      </c>
      <c r="CV301" s="56" t="n">
        <v>0</v>
      </c>
      <c r="CW301" s="56" t="n">
        <v>0</v>
      </c>
      <c r="CX301" s="56" t="n">
        <v>0</v>
      </c>
    </row>
    <row r="302" customFormat="false" ht="12.8" hidden="true" customHeight="false" outlineLevel="0" collapsed="false">
      <c r="H302" s="8"/>
      <c r="I302" s="8"/>
      <c r="J302" s="8"/>
      <c r="K302" s="8"/>
      <c r="L302" s="2" t="n">
        <f aca="false">AE302</f>
        <v>0</v>
      </c>
      <c r="R302" s="3" t="n">
        <f aca="false">BX302</f>
        <v>0</v>
      </c>
      <c r="Y302" s="3" t="n">
        <v>0</v>
      </c>
      <c r="Z302" s="3" t="n">
        <v>0</v>
      </c>
      <c r="AA302" s="3" t="n">
        <v>0</v>
      </c>
      <c r="AB302" s="3" t="n">
        <v>0</v>
      </c>
      <c r="AC302" s="3" t="n">
        <v>0</v>
      </c>
      <c r="AD302" s="3" t="n">
        <v>0</v>
      </c>
      <c r="AE302" s="3" t="n">
        <v>0</v>
      </c>
      <c r="AF302" s="3" t="n">
        <v>0</v>
      </c>
      <c r="AG302" s="3" t="n">
        <v>0</v>
      </c>
      <c r="AH302" s="3" t="n">
        <v>0</v>
      </c>
      <c r="AI302" s="3" t="n">
        <v>0</v>
      </c>
      <c r="AJ302" s="3" t="n">
        <v>0</v>
      </c>
      <c r="AK302" s="3" t="n">
        <v>0</v>
      </c>
      <c r="AL302" s="3" t="n">
        <v>0</v>
      </c>
      <c r="AM302" s="3" t="n">
        <v>0</v>
      </c>
      <c r="AN302" s="3" t="n">
        <v>0</v>
      </c>
      <c r="AO302" s="3" t="n">
        <v>0</v>
      </c>
      <c r="AP302" s="3" t="n">
        <v>0</v>
      </c>
      <c r="AQ302" s="3" t="n">
        <v>0</v>
      </c>
      <c r="AR302" s="3" t="n">
        <v>0</v>
      </c>
      <c r="AS302" s="3" t="n">
        <v>0</v>
      </c>
      <c r="AT302" s="3" t="n">
        <v>0</v>
      </c>
      <c r="AU302" s="3" t="n">
        <v>0</v>
      </c>
      <c r="AV302" s="3" t="n">
        <v>0</v>
      </c>
      <c r="AW302" s="3" t="n">
        <v>0</v>
      </c>
      <c r="AX302" s="3" t="n">
        <v>0</v>
      </c>
      <c r="AY302" s="3" t="n">
        <v>0</v>
      </c>
      <c r="AZ302" s="3" t="n">
        <v>0</v>
      </c>
      <c r="BA302" s="3" t="n">
        <v>0</v>
      </c>
      <c r="BB302" s="3" t="n">
        <v>0</v>
      </c>
      <c r="BC302" s="3" t="n">
        <v>0</v>
      </c>
      <c r="BD302" s="3" t="n">
        <v>0</v>
      </c>
      <c r="BE302" s="3" t="n">
        <v>0</v>
      </c>
      <c r="BF302" s="3" t="n">
        <v>0</v>
      </c>
      <c r="BG302" s="3" t="n">
        <v>0</v>
      </c>
      <c r="BH302" s="3" t="n">
        <v>0</v>
      </c>
      <c r="BI302" s="3" t="n">
        <v>0</v>
      </c>
      <c r="BJ302" s="3" t="n">
        <v>0</v>
      </c>
      <c r="BK302" s="3" t="n">
        <v>0</v>
      </c>
      <c r="BL302" s="3" t="n">
        <v>0</v>
      </c>
      <c r="BM302" s="3" t="n">
        <v>0</v>
      </c>
      <c r="BN302" s="3" t="n">
        <v>0</v>
      </c>
      <c r="BO302" s="3" t="n">
        <v>0</v>
      </c>
      <c r="BP302" s="3" t="n">
        <v>0</v>
      </c>
      <c r="BQ302" s="3" t="n">
        <v>0</v>
      </c>
      <c r="BR302" s="3" t="n">
        <v>0</v>
      </c>
      <c r="BS302" s="3" t="n">
        <v>0</v>
      </c>
      <c r="BT302" s="3" t="n">
        <v>0</v>
      </c>
      <c r="BU302" s="3" t="n">
        <v>0</v>
      </c>
      <c r="BV302" s="3" t="n">
        <v>0</v>
      </c>
      <c r="BW302" s="3" t="n">
        <v>0</v>
      </c>
      <c r="CV302" s="56" t="n">
        <v>0</v>
      </c>
      <c r="CW302" s="56" t="n">
        <v>0</v>
      </c>
      <c r="CX302" s="56" t="n">
        <v>0</v>
      </c>
    </row>
    <row r="303" customFormat="false" ht="12.8" hidden="true" customHeight="false" outlineLevel="0" collapsed="false">
      <c r="H303" s="8"/>
      <c r="I303" s="8"/>
      <c r="J303" s="8"/>
      <c r="K303" s="8"/>
      <c r="L303" s="2" t="n">
        <f aca="false">AE303</f>
        <v>0</v>
      </c>
      <c r="R303" s="3" t="n">
        <f aca="false">BX303</f>
        <v>0</v>
      </c>
      <c r="Y303" s="3" t="n">
        <v>0</v>
      </c>
      <c r="Z303" s="3" t="n">
        <v>0</v>
      </c>
      <c r="AA303" s="3" t="n">
        <v>0</v>
      </c>
      <c r="AB303" s="3" t="n">
        <v>0</v>
      </c>
      <c r="AC303" s="3" t="n">
        <v>0</v>
      </c>
      <c r="AD303" s="3" t="n">
        <v>0</v>
      </c>
      <c r="AE303" s="3" t="n">
        <v>0</v>
      </c>
      <c r="AF303" s="3" t="n">
        <v>0</v>
      </c>
      <c r="AG303" s="3" t="n">
        <v>0</v>
      </c>
      <c r="AH303" s="3" t="n">
        <v>0</v>
      </c>
      <c r="AI303" s="3" t="n">
        <v>0</v>
      </c>
      <c r="AJ303" s="3" t="n">
        <v>0</v>
      </c>
      <c r="AK303" s="3" t="n">
        <v>0</v>
      </c>
      <c r="AL303" s="3" t="n">
        <v>0</v>
      </c>
      <c r="AM303" s="3" t="n">
        <v>0</v>
      </c>
      <c r="AN303" s="3" t="n">
        <v>0</v>
      </c>
      <c r="AO303" s="3" t="n">
        <v>0</v>
      </c>
      <c r="AP303" s="3" t="n">
        <v>0</v>
      </c>
      <c r="AQ303" s="3" t="n">
        <v>0</v>
      </c>
      <c r="AR303" s="3" t="n">
        <v>0</v>
      </c>
      <c r="AS303" s="3" t="n">
        <v>0</v>
      </c>
      <c r="AT303" s="3" t="n">
        <v>0</v>
      </c>
      <c r="AU303" s="3" t="n">
        <v>0</v>
      </c>
      <c r="AV303" s="3" t="n">
        <v>0</v>
      </c>
      <c r="AW303" s="3" t="n">
        <v>0</v>
      </c>
      <c r="AX303" s="3" t="n">
        <v>0</v>
      </c>
      <c r="AY303" s="3" t="n">
        <v>0</v>
      </c>
      <c r="AZ303" s="3" t="n">
        <v>0</v>
      </c>
      <c r="BA303" s="3" t="n">
        <v>0</v>
      </c>
      <c r="BB303" s="3" t="n">
        <v>0</v>
      </c>
      <c r="BC303" s="3" t="n">
        <v>0</v>
      </c>
      <c r="BD303" s="3" t="n">
        <v>0</v>
      </c>
      <c r="BE303" s="3" t="n">
        <v>0</v>
      </c>
      <c r="BF303" s="3" t="n">
        <v>0</v>
      </c>
      <c r="BG303" s="3" t="n">
        <v>0</v>
      </c>
      <c r="BH303" s="3" t="n">
        <v>0</v>
      </c>
      <c r="BI303" s="3" t="n">
        <v>0</v>
      </c>
      <c r="BJ303" s="3" t="n">
        <v>0</v>
      </c>
      <c r="BK303" s="3" t="n">
        <v>0</v>
      </c>
      <c r="BL303" s="3" t="n">
        <v>0</v>
      </c>
      <c r="BM303" s="3" t="n">
        <v>0</v>
      </c>
      <c r="BN303" s="3" t="n">
        <v>0</v>
      </c>
      <c r="BO303" s="3" t="n">
        <v>0</v>
      </c>
      <c r="BP303" s="3" t="n">
        <v>0</v>
      </c>
      <c r="BQ303" s="3" t="n">
        <v>0</v>
      </c>
      <c r="BR303" s="3" t="n">
        <v>0</v>
      </c>
      <c r="BS303" s="3" t="n">
        <v>0</v>
      </c>
      <c r="BT303" s="3" t="n">
        <v>0</v>
      </c>
      <c r="BU303" s="3" t="n">
        <v>0</v>
      </c>
      <c r="BV303" s="3" t="n">
        <v>0</v>
      </c>
      <c r="BW303" s="3" t="n">
        <v>0</v>
      </c>
      <c r="CV303" s="56" t="n">
        <v>0</v>
      </c>
      <c r="CW303" s="56" t="n">
        <v>0</v>
      </c>
      <c r="CX303" s="56" t="n">
        <v>0</v>
      </c>
    </row>
    <row r="304" customFormat="false" ht="12.8" hidden="true" customHeight="false" outlineLevel="0" collapsed="false">
      <c r="H304" s="8"/>
      <c r="I304" s="8"/>
      <c r="J304" s="8"/>
      <c r="K304" s="8"/>
      <c r="L304" s="2" t="n">
        <f aca="false">AE304</f>
        <v>0</v>
      </c>
      <c r="R304" s="3" t="n">
        <f aca="false">BX304</f>
        <v>0</v>
      </c>
      <c r="Y304" s="3" t="n">
        <v>0</v>
      </c>
      <c r="Z304" s="3" t="n">
        <v>0</v>
      </c>
      <c r="AA304" s="3" t="n">
        <v>0</v>
      </c>
      <c r="AB304" s="3" t="n">
        <v>0</v>
      </c>
      <c r="AC304" s="3" t="n">
        <v>0</v>
      </c>
      <c r="AD304" s="3" t="n">
        <v>0</v>
      </c>
      <c r="AE304" s="3" t="n">
        <v>0</v>
      </c>
      <c r="AF304" s="3" t="n">
        <v>0</v>
      </c>
      <c r="AG304" s="3" t="n">
        <v>0</v>
      </c>
      <c r="AH304" s="3" t="n">
        <v>0</v>
      </c>
      <c r="AI304" s="3" t="n">
        <v>0</v>
      </c>
      <c r="AJ304" s="3" t="n">
        <v>0</v>
      </c>
      <c r="AK304" s="3" t="n">
        <v>0</v>
      </c>
      <c r="AL304" s="3" t="n">
        <v>0</v>
      </c>
      <c r="AM304" s="3" t="n">
        <v>0</v>
      </c>
      <c r="AN304" s="3" t="n">
        <v>0</v>
      </c>
      <c r="AO304" s="3" t="n">
        <v>0</v>
      </c>
      <c r="AP304" s="3" t="n">
        <v>0</v>
      </c>
      <c r="AQ304" s="3" t="n">
        <v>0</v>
      </c>
      <c r="AR304" s="3" t="n">
        <v>0</v>
      </c>
      <c r="AS304" s="3" t="n">
        <v>0</v>
      </c>
      <c r="AT304" s="3" t="n">
        <v>0</v>
      </c>
      <c r="AU304" s="3" t="n">
        <v>0</v>
      </c>
      <c r="AV304" s="3" t="n">
        <v>0</v>
      </c>
      <c r="AW304" s="3" t="n">
        <v>0</v>
      </c>
      <c r="AX304" s="3" t="n">
        <v>0</v>
      </c>
      <c r="AY304" s="3" t="n">
        <v>0</v>
      </c>
      <c r="AZ304" s="3" t="n">
        <v>0</v>
      </c>
      <c r="BA304" s="3" t="n">
        <v>0</v>
      </c>
      <c r="BB304" s="3" t="n">
        <v>0</v>
      </c>
      <c r="BC304" s="3" t="n">
        <v>0</v>
      </c>
      <c r="BD304" s="3" t="n">
        <v>0</v>
      </c>
      <c r="BE304" s="3" t="n">
        <v>0</v>
      </c>
      <c r="BF304" s="3" t="n">
        <v>0</v>
      </c>
      <c r="BG304" s="3" t="n">
        <v>0</v>
      </c>
      <c r="BH304" s="3" t="n">
        <v>0</v>
      </c>
      <c r="BI304" s="3" t="n">
        <v>0</v>
      </c>
      <c r="BJ304" s="3" t="n">
        <v>0</v>
      </c>
      <c r="BK304" s="3" t="n">
        <v>0</v>
      </c>
      <c r="BL304" s="3" t="n">
        <v>0</v>
      </c>
      <c r="BM304" s="3" t="n">
        <v>0</v>
      </c>
      <c r="BN304" s="3" t="n">
        <v>0</v>
      </c>
      <c r="BO304" s="3" t="n">
        <v>0</v>
      </c>
      <c r="BP304" s="3" t="n">
        <v>0</v>
      </c>
      <c r="BQ304" s="3" t="n">
        <v>0</v>
      </c>
      <c r="BR304" s="3" t="n">
        <v>0</v>
      </c>
      <c r="BS304" s="3" t="n">
        <v>0</v>
      </c>
      <c r="BT304" s="3" t="n">
        <v>0</v>
      </c>
      <c r="BU304" s="3" t="n">
        <v>0</v>
      </c>
      <c r="BV304" s="3" t="n">
        <v>0</v>
      </c>
      <c r="BW304" s="3" t="n">
        <v>0</v>
      </c>
      <c r="CV304" s="56" t="n">
        <v>0</v>
      </c>
      <c r="CW304" s="56" t="n">
        <v>0</v>
      </c>
      <c r="CX304" s="56" t="n">
        <v>0</v>
      </c>
    </row>
    <row r="305" customFormat="false" ht="12.8" hidden="true" customHeight="false" outlineLevel="0" collapsed="false">
      <c r="H305" s="8"/>
      <c r="I305" s="8"/>
      <c r="J305" s="8"/>
      <c r="K305" s="8"/>
      <c r="L305" s="2" t="n">
        <f aca="false">AE305</f>
        <v>0</v>
      </c>
      <c r="R305" s="3" t="n">
        <f aca="false">BX305</f>
        <v>0</v>
      </c>
      <c r="Y305" s="3" t="n">
        <v>0</v>
      </c>
      <c r="Z305" s="3" t="n">
        <v>0</v>
      </c>
      <c r="AA305" s="3" t="n">
        <v>0</v>
      </c>
      <c r="AB305" s="3" t="n">
        <v>0</v>
      </c>
      <c r="AC305" s="3" t="n">
        <v>0</v>
      </c>
      <c r="AD305" s="3" t="n">
        <v>0</v>
      </c>
      <c r="AE305" s="3" t="n">
        <v>0</v>
      </c>
      <c r="AF305" s="3" t="n">
        <v>0</v>
      </c>
      <c r="AG305" s="3" t="n">
        <v>0</v>
      </c>
      <c r="AH305" s="3" t="n">
        <v>0</v>
      </c>
      <c r="AI305" s="3" t="n">
        <v>0</v>
      </c>
      <c r="AJ305" s="3" t="n">
        <v>0</v>
      </c>
      <c r="AK305" s="3" t="n">
        <v>0</v>
      </c>
      <c r="AL305" s="3" t="n">
        <v>0</v>
      </c>
      <c r="AM305" s="3" t="n">
        <v>0</v>
      </c>
      <c r="AN305" s="3" t="n">
        <v>0</v>
      </c>
      <c r="AO305" s="3" t="n">
        <v>0</v>
      </c>
      <c r="AP305" s="3" t="n">
        <v>0</v>
      </c>
      <c r="AQ305" s="3" t="n">
        <v>0</v>
      </c>
      <c r="AR305" s="3" t="n">
        <v>0</v>
      </c>
      <c r="AS305" s="3" t="n">
        <v>0</v>
      </c>
      <c r="AT305" s="3" t="n">
        <v>0</v>
      </c>
      <c r="AU305" s="3" t="n">
        <v>0</v>
      </c>
      <c r="AV305" s="3" t="n">
        <v>0</v>
      </c>
      <c r="AW305" s="3" t="n">
        <v>0</v>
      </c>
      <c r="AX305" s="3" t="n">
        <v>0</v>
      </c>
      <c r="AY305" s="3" t="n">
        <v>0</v>
      </c>
      <c r="AZ305" s="3" t="n">
        <v>0</v>
      </c>
      <c r="BA305" s="3" t="n">
        <v>0</v>
      </c>
      <c r="BB305" s="3" t="n">
        <v>0</v>
      </c>
      <c r="BC305" s="3" t="n">
        <v>0</v>
      </c>
      <c r="BD305" s="3" t="n">
        <v>0</v>
      </c>
      <c r="BE305" s="3" t="n">
        <v>0</v>
      </c>
      <c r="BF305" s="3" t="n">
        <v>0</v>
      </c>
      <c r="BG305" s="3" t="n">
        <v>0</v>
      </c>
      <c r="BH305" s="3" t="n">
        <v>0</v>
      </c>
      <c r="BI305" s="3" t="n">
        <v>0</v>
      </c>
      <c r="BJ305" s="3" t="n">
        <v>0</v>
      </c>
      <c r="BK305" s="3" t="n">
        <v>0</v>
      </c>
      <c r="BL305" s="3" t="n">
        <v>0</v>
      </c>
      <c r="BM305" s="3" t="n">
        <v>0</v>
      </c>
      <c r="BN305" s="3" t="n">
        <v>0</v>
      </c>
      <c r="BO305" s="3" t="n">
        <v>0</v>
      </c>
      <c r="BP305" s="3" t="n">
        <v>0</v>
      </c>
      <c r="BQ305" s="3" t="n">
        <v>0</v>
      </c>
      <c r="BR305" s="3" t="n">
        <v>0</v>
      </c>
      <c r="BS305" s="3" t="n">
        <v>0</v>
      </c>
      <c r="BT305" s="3" t="n">
        <v>0</v>
      </c>
      <c r="BU305" s="3" t="n">
        <v>0</v>
      </c>
      <c r="BV305" s="3" t="n">
        <v>0</v>
      </c>
      <c r="BW305" s="3" t="n">
        <v>0</v>
      </c>
      <c r="CV305" s="56" t="n">
        <v>0</v>
      </c>
      <c r="CW305" s="56" t="n">
        <v>0</v>
      </c>
      <c r="CX305" s="56" t="n">
        <v>0</v>
      </c>
    </row>
    <row r="306" customFormat="false" ht="12.8" hidden="true" customHeight="false" outlineLevel="0" collapsed="false">
      <c r="H306" s="8"/>
      <c r="I306" s="8"/>
      <c r="J306" s="8"/>
      <c r="K306" s="8"/>
      <c r="L306" s="2" t="n">
        <f aca="false">AE306</f>
        <v>0</v>
      </c>
      <c r="R306" s="3" t="n">
        <f aca="false">BX306</f>
        <v>0</v>
      </c>
      <c r="Y306" s="3" t="n">
        <v>0</v>
      </c>
      <c r="Z306" s="3" t="n">
        <v>0</v>
      </c>
      <c r="AA306" s="3" t="n">
        <v>0</v>
      </c>
      <c r="AB306" s="3" t="n">
        <v>0</v>
      </c>
      <c r="AC306" s="3" t="n">
        <v>0</v>
      </c>
      <c r="AD306" s="3" t="n">
        <v>0</v>
      </c>
      <c r="AE306" s="3" t="n">
        <v>0</v>
      </c>
      <c r="AF306" s="3" t="n">
        <v>0</v>
      </c>
      <c r="AG306" s="3" t="n">
        <v>0</v>
      </c>
      <c r="AH306" s="3" t="n">
        <v>0</v>
      </c>
      <c r="AI306" s="3" t="n">
        <v>0</v>
      </c>
      <c r="AJ306" s="3" t="n">
        <v>0</v>
      </c>
      <c r="AK306" s="3" t="n">
        <v>0</v>
      </c>
      <c r="AL306" s="3" t="n">
        <v>0</v>
      </c>
      <c r="AM306" s="3" t="n">
        <v>0</v>
      </c>
      <c r="AN306" s="3" t="n">
        <v>0</v>
      </c>
      <c r="AO306" s="3" t="n">
        <v>0</v>
      </c>
      <c r="AP306" s="3" t="n">
        <v>0</v>
      </c>
      <c r="AQ306" s="3" t="n">
        <v>0</v>
      </c>
      <c r="AR306" s="3" t="n">
        <v>0</v>
      </c>
      <c r="AS306" s="3" t="n">
        <v>0</v>
      </c>
      <c r="AT306" s="3" t="n">
        <v>0</v>
      </c>
      <c r="AU306" s="3" t="n">
        <v>0</v>
      </c>
      <c r="AV306" s="3" t="n">
        <v>0</v>
      </c>
      <c r="AW306" s="3" t="n">
        <v>0</v>
      </c>
      <c r="AX306" s="3" t="n">
        <v>0</v>
      </c>
      <c r="AY306" s="3" t="n">
        <v>0</v>
      </c>
      <c r="AZ306" s="3" t="n">
        <v>0</v>
      </c>
      <c r="BA306" s="3" t="n">
        <v>0</v>
      </c>
      <c r="BB306" s="3" t="n">
        <v>0</v>
      </c>
      <c r="BC306" s="3" t="n">
        <v>0</v>
      </c>
      <c r="BD306" s="3" t="n">
        <v>0</v>
      </c>
      <c r="BE306" s="3" t="n">
        <v>0</v>
      </c>
      <c r="BF306" s="3" t="n">
        <v>0</v>
      </c>
      <c r="BG306" s="3" t="n">
        <v>0</v>
      </c>
      <c r="BH306" s="3" t="n">
        <v>0</v>
      </c>
      <c r="BI306" s="3" t="n">
        <v>0</v>
      </c>
      <c r="BJ306" s="3" t="n">
        <v>0</v>
      </c>
      <c r="BK306" s="3" t="n">
        <v>0</v>
      </c>
      <c r="BL306" s="3" t="n">
        <v>0</v>
      </c>
      <c r="BM306" s="3" t="n">
        <v>0</v>
      </c>
      <c r="BN306" s="3" t="n">
        <v>0</v>
      </c>
      <c r="BO306" s="3" t="n">
        <v>0</v>
      </c>
      <c r="BP306" s="3" t="n">
        <v>0</v>
      </c>
      <c r="BQ306" s="3" t="n">
        <v>0</v>
      </c>
      <c r="BR306" s="3" t="n">
        <v>0</v>
      </c>
      <c r="BS306" s="3" t="n">
        <v>0</v>
      </c>
      <c r="BT306" s="3" t="n">
        <v>0</v>
      </c>
      <c r="BU306" s="3" t="n">
        <v>0</v>
      </c>
      <c r="BV306" s="3" t="n">
        <v>0</v>
      </c>
      <c r="BW306" s="3" t="n">
        <v>0</v>
      </c>
      <c r="CV306" s="56" t="n">
        <v>0</v>
      </c>
      <c r="CW306" s="56" t="n">
        <v>0</v>
      </c>
      <c r="CX306" s="56" t="n">
        <v>0</v>
      </c>
    </row>
    <row r="307" customFormat="false" ht="12.8" hidden="true" customHeight="false" outlineLevel="0" collapsed="false">
      <c r="H307" s="8"/>
      <c r="I307" s="8"/>
      <c r="J307" s="8"/>
      <c r="K307" s="8"/>
      <c r="L307" s="2" t="n">
        <f aca="false">AE307</f>
        <v>0</v>
      </c>
      <c r="R307" s="3" t="n">
        <f aca="false">BX307</f>
        <v>0</v>
      </c>
      <c r="Y307" s="3" t="n">
        <v>0</v>
      </c>
      <c r="Z307" s="3" t="n">
        <v>0</v>
      </c>
      <c r="AA307" s="3" t="n">
        <v>0</v>
      </c>
      <c r="AB307" s="3" t="n">
        <v>0</v>
      </c>
      <c r="AC307" s="3" t="n">
        <v>0</v>
      </c>
      <c r="AD307" s="3" t="n">
        <v>0</v>
      </c>
      <c r="AE307" s="3" t="n">
        <v>0</v>
      </c>
      <c r="AF307" s="3" t="n">
        <v>0</v>
      </c>
      <c r="AG307" s="3" t="n">
        <v>0</v>
      </c>
      <c r="AH307" s="3" t="n">
        <v>0</v>
      </c>
      <c r="AI307" s="3" t="n">
        <v>0</v>
      </c>
      <c r="AJ307" s="3" t="n">
        <v>0</v>
      </c>
      <c r="AK307" s="3" t="n">
        <v>0</v>
      </c>
      <c r="AL307" s="3" t="n">
        <v>0</v>
      </c>
      <c r="AM307" s="3" t="n">
        <v>0</v>
      </c>
      <c r="AN307" s="3" t="n">
        <v>0</v>
      </c>
      <c r="AO307" s="3" t="n">
        <v>0</v>
      </c>
      <c r="AP307" s="3" t="n">
        <v>0</v>
      </c>
      <c r="AQ307" s="3" t="n">
        <v>0</v>
      </c>
      <c r="AR307" s="3" t="n">
        <v>0</v>
      </c>
      <c r="AS307" s="3" t="n">
        <v>0</v>
      </c>
      <c r="AT307" s="3" t="n">
        <v>0</v>
      </c>
      <c r="AU307" s="3" t="n">
        <v>0</v>
      </c>
      <c r="AV307" s="3" t="n">
        <v>0</v>
      </c>
      <c r="AW307" s="3" t="n">
        <v>0</v>
      </c>
      <c r="AX307" s="3" t="n">
        <v>0</v>
      </c>
      <c r="AY307" s="3" t="n">
        <v>0</v>
      </c>
      <c r="AZ307" s="3" t="n">
        <v>0</v>
      </c>
      <c r="BA307" s="3" t="n">
        <v>0</v>
      </c>
      <c r="BB307" s="3" t="n">
        <v>0</v>
      </c>
      <c r="BC307" s="3" t="n">
        <v>0</v>
      </c>
      <c r="BD307" s="3" t="n">
        <v>0</v>
      </c>
      <c r="BE307" s="3" t="n">
        <v>0</v>
      </c>
      <c r="BF307" s="3" t="n">
        <v>0</v>
      </c>
      <c r="BG307" s="3" t="n">
        <v>0</v>
      </c>
      <c r="BH307" s="3" t="n">
        <v>0</v>
      </c>
      <c r="BI307" s="3" t="n">
        <v>0</v>
      </c>
      <c r="BJ307" s="3" t="n">
        <v>0</v>
      </c>
      <c r="BK307" s="3" t="n">
        <v>0</v>
      </c>
      <c r="BL307" s="3" t="n">
        <v>0</v>
      </c>
      <c r="BM307" s="3" t="n">
        <v>0</v>
      </c>
      <c r="BN307" s="3" t="n">
        <v>0</v>
      </c>
      <c r="BO307" s="3" t="n">
        <v>0</v>
      </c>
      <c r="BP307" s="3" t="n">
        <v>0</v>
      </c>
      <c r="BQ307" s="3" t="n">
        <v>0</v>
      </c>
      <c r="BR307" s="3" t="n">
        <v>0</v>
      </c>
      <c r="BS307" s="3" t="n">
        <v>0</v>
      </c>
      <c r="BT307" s="3" t="n">
        <v>0</v>
      </c>
      <c r="BU307" s="3" t="n">
        <v>0</v>
      </c>
      <c r="BV307" s="3" t="n">
        <v>0</v>
      </c>
      <c r="BW307" s="3" t="n">
        <v>0</v>
      </c>
      <c r="CV307" s="56" t="n">
        <v>0</v>
      </c>
      <c r="CW307" s="56" t="n">
        <v>0</v>
      </c>
      <c r="CX307" s="56" t="n">
        <v>0</v>
      </c>
    </row>
    <row r="308" customFormat="false" ht="12.8" hidden="true" customHeight="false" outlineLevel="0" collapsed="false">
      <c r="H308" s="8"/>
      <c r="I308" s="8"/>
      <c r="J308" s="8"/>
      <c r="K308" s="8"/>
      <c r="L308" s="2" t="n">
        <f aca="false">AE308</f>
        <v>0</v>
      </c>
      <c r="R308" s="3" t="n">
        <f aca="false">BX308</f>
        <v>0</v>
      </c>
      <c r="Y308" s="3" t="n">
        <v>0</v>
      </c>
      <c r="Z308" s="3" t="n">
        <v>0</v>
      </c>
      <c r="AA308" s="3" t="n">
        <v>0</v>
      </c>
      <c r="AB308" s="3" t="n">
        <v>0</v>
      </c>
      <c r="AC308" s="3" t="n">
        <v>0</v>
      </c>
      <c r="AD308" s="3" t="n">
        <v>0</v>
      </c>
      <c r="AE308" s="3" t="n">
        <v>0</v>
      </c>
      <c r="AF308" s="3" t="n">
        <v>0</v>
      </c>
      <c r="AG308" s="3" t="n">
        <v>0</v>
      </c>
      <c r="AH308" s="3" t="n">
        <v>0</v>
      </c>
      <c r="AI308" s="3" t="n">
        <v>0</v>
      </c>
      <c r="AJ308" s="3" t="n">
        <v>0</v>
      </c>
      <c r="AK308" s="3" t="n">
        <v>0</v>
      </c>
      <c r="AL308" s="3" t="n">
        <v>0</v>
      </c>
      <c r="AM308" s="3" t="n">
        <v>0</v>
      </c>
      <c r="AN308" s="3" t="n">
        <v>0</v>
      </c>
      <c r="AO308" s="3" t="n">
        <v>0</v>
      </c>
      <c r="AP308" s="3" t="n">
        <v>0</v>
      </c>
      <c r="AQ308" s="3" t="n">
        <v>0</v>
      </c>
      <c r="AR308" s="3" t="n">
        <v>0</v>
      </c>
      <c r="AS308" s="3" t="n">
        <v>0</v>
      </c>
      <c r="AT308" s="3" t="n">
        <v>0</v>
      </c>
      <c r="AU308" s="3" t="n">
        <v>0</v>
      </c>
      <c r="AV308" s="3" t="n">
        <v>0</v>
      </c>
      <c r="AW308" s="3" t="n">
        <v>0</v>
      </c>
      <c r="AX308" s="3" t="n">
        <v>0</v>
      </c>
      <c r="AY308" s="3" t="n">
        <v>0</v>
      </c>
      <c r="AZ308" s="3" t="n">
        <v>0</v>
      </c>
      <c r="BA308" s="3" t="n">
        <v>0</v>
      </c>
      <c r="BB308" s="3" t="n">
        <v>0</v>
      </c>
      <c r="BC308" s="3" t="n">
        <v>0</v>
      </c>
      <c r="BD308" s="3" t="n">
        <v>0</v>
      </c>
      <c r="BE308" s="3" t="n">
        <v>0</v>
      </c>
      <c r="BF308" s="3" t="n">
        <v>0</v>
      </c>
      <c r="BG308" s="3" t="n">
        <v>0</v>
      </c>
      <c r="BH308" s="3" t="n">
        <v>0</v>
      </c>
      <c r="BI308" s="3" t="n">
        <v>0</v>
      </c>
      <c r="BJ308" s="3" t="n">
        <v>0</v>
      </c>
      <c r="BK308" s="3" t="n">
        <v>0</v>
      </c>
      <c r="BL308" s="3" t="n">
        <v>0</v>
      </c>
      <c r="BM308" s="3" t="n">
        <v>0</v>
      </c>
      <c r="BN308" s="3" t="n">
        <v>0</v>
      </c>
      <c r="BO308" s="3" t="n">
        <v>0</v>
      </c>
      <c r="BP308" s="3" t="n">
        <v>0</v>
      </c>
      <c r="BQ308" s="3" t="n">
        <v>0</v>
      </c>
      <c r="BR308" s="3" t="n">
        <v>0</v>
      </c>
      <c r="BS308" s="3" t="n">
        <v>0</v>
      </c>
      <c r="BT308" s="3" t="n">
        <v>0</v>
      </c>
      <c r="BU308" s="3" t="n">
        <v>0</v>
      </c>
      <c r="BV308" s="3" t="n">
        <v>0</v>
      </c>
      <c r="BW308" s="3" t="n">
        <v>0</v>
      </c>
      <c r="CV308" s="56" t="n">
        <v>0</v>
      </c>
      <c r="CW308" s="56" t="n">
        <v>0</v>
      </c>
      <c r="CX308" s="56" t="n">
        <v>0</v>
      </c>
    </row>
    <row r="309" customFormat="false" ht="12.8" hidden="true" customHeight="false" outlineLevel="0" collapsed="false">
      <c r="H309" s="8"/>
      <c r="I309" s="8"/>
      <c r="J309" s="8"/>
      <c r="K309" s="8"/>
      <c r="L309" s="2" t="n">
        <f aca="false">AE309</f>
        <v>0</v>
      </c>
      <c r="R309" s="3" t="n">
        <f aca="false">BX309</f>
        <v>0</v>
      </c>
      <c r="Y309" s="3" t="n">
        <v>0</v>
      </c>
      <c r="Z309" s="3" t="n">
        <v>0</v>
      </c>
      <c r="AA309" s="3" t="n">
        <v>0</v>
      </c>
      <c r="AB309" s="3" t="n">
        <v>0</v>
      </c>
      <c r="AC309" s="3" t="n">
        <v>0</v>
      </c>
      <c r="AD309" s="3" t="n">
        <v>0</v>
      </c>
      <c r="AE309" s="3" t="n">
        <v>0</v>
      </c>
      <c r="AF309" s="3" t="n">
        <v>0</v>
      </c>
      <c r="AG309" s="3" t="n">
        <v>0</v>
      </c>
      <c r="AH309" s="3" t="n">
        <v>0</v>
      </c>
      <c r="AI309" s="3" t="n">
        <v>0</v>
      </c>
      <c r="AJ309" s="3" t="n">
        <v>0</v>
      </c>
      <c r="AK309" s="3" t="n">
        <v>0</v>
      </c>
      <c r="AL309" s="3" t="n">
        <v>0</v>
      </c>
      <c r="AM309" s="3" t="n">
        <v>0</v>
      </c>
      <c r="AN309" s="3" t="n">
        <v>0</v>
      </c>
      <c r="AO309" s="3" t="n">
        <v>0</v>
      </c>
      <c r="AP309" s="3" t="n">
        <v>0</v>
      </c>
      <c r="AQ309" s="3" t="n">
        <v>0</v>
      </c>
      <c r="AR309" s="3" t="n">
        <v>0</v>
      </c>
      <c r="AS309" s="3" t="n">
        <v>0</v>
      </c>
      <c r="AT309" s="3" t="n">
        <v>0</v>
      </c>
      <c r="AU309" s="3" t="n">
        <v>0</v>
      </c>
      <c r="AV309" s="3" t="n">
        <v>0</v>
      </c>
      <c r="AW309" s="3" t="n">
        <v>0</v>
      </c>
      <c r="AX309" s="3" t="n">
        <v>0</v>
      </c>
      <c r="AY309" s="3" t="n">
        <v>0</v>
      </c>
      <c r="AZ309" s="3" t="n">
        <v>0</v>
      </c>
      <c r="BA309" s="3" t="n">
        <v>0</v>
      </c>
      <c r="BB309" s="3" t="n">
        <v>0</v>
      </c>
      <c r="BC309" s="3" t="n">
        <v>0</v>
      </c>
      <c r="BD309" s="3" t="n">
        <v>0</v>
      </c>
      <c r="BE309" s="3" t="n">
        <v>0</v>
      </c>
      <c r="BF309" s="3" t="n">
        <v>0</v>
      </c>
      <c r="BG309" s="3" t="n">
        <v>0</v>
      </c>
      <c r="BH309" s="3" t="n">
        <v>0</v>
      </c>
      <c r="BI309" s="3" t="n">
        <v>0</v>
      </c>
      <c r="BJ309" s="3" t="n">
        <v>0</v>
      </c>
      <c r="BK309" s="3" t="n">
        <v>0</v>
      </c>
      <c r="BL309" s="3" t="n">
        <v>0</v>
      </c>
      <c r="BM309" s="3" t="n">
        <v>0</v>
      </c>
      <c r="BN309" s="3" t="n">
        <v>0</v>
      </c>
      <c r="BO309" s="3" t="n">
        <v>0</v>
      </c>
      <c r="BP309" s="3" t="n">
        <v>0</v>
      </c>
      <c r="BQ309" s="3" t="n">
        <v>0</v>
      </c>
      <c r="BR309" s="3" t="n">
        <v>0</v>
      </c>
      <c r="BS309" s="3" t="n">
        <v>0</v>
      </c>
      <c r="BT309" s="3" t="n">
        <v>0</v>
      </c>
      <c r="BU309" s="3" t="n">
        <v>0</v>
      </c>
      <c r="BV309" s="3" t="n">
        <v>0</v>
      </c>
      <c r="BW309" s="3" t="n">
        <v>0</v>
      </c>
      <c r="CV309" s="56" t="n">
        <v>0</v>
      </c>
      <c r="CW309" s="56" t="n">
        <v>0</v>
      </c>
      <c r="CX309" s="56" t="n">
        <v>0</v>
      </c>
    </row>
    <row r="310" customFormat="false" ht="12.8" hidden="true" customHeight="false" outlineLevel="0" collapsed="false">
      <c r="H310" s="8"/>
      <c r="I310" s="8"/>
      <c r="J310" s="8"/>
      <c r="K310" s="8"/>
      <c r="L310" s="2" t="n">
        <f aca="false">AE310</f>
        <v>0</v>
      </c>
      <c r="R310" s="3" t="n">
        <f aca="false">BX310</f>
        <v>0</v>
      </c>
      <c r="Y310" s="3" t="n">
        <v>0</v>
      </c>
      <c r="Z310" s="3" t="n">
        <v>0</v>
      </c>
      <c r="AA310" s="3" t="n">
        <v>0</v>
      </c>
      <c r="AB310" s="3" t="n">
        <v>0</v>
      </c>
      <c r="AC310" s="3" t="n">
        <v>0</v>
      </c>
      <c r="AD310" s="3" t="n">
        <v>0</v>
      </c>
      <c r="AE310" s="3" t="n">
        <v>0</v>
      </c>
      <c r="AF310" s="3" t="n">
        <v>0</v>
      </c>
      <c r="AG310" s="3" t="n">
        <v>0</v>
      </c>
      <c r="AH310" s="3" t="n">
        <v>0</v>
      </c>
      <c r="AI310" s="3" t="n">
        <v>0</v>
      </c>
      <c r="AJ310" s="3" t="n">
        <v>0</v>
      </c>
      <c r="AK310" s="3" t="n">
        <v>0</v>
      </c>
      <c r="AL310" s="3" t="n">
        <v>0</v>
      </c>
      <c r="AM310" s="3" t="n">
        <v>0</v>
      </c>
      <c r="AN310" s="3" t="n">
        <v>0</v>
      </c>
      <c r="AO310" s="3" t="n">
        <v>0</v>
      </c>
      <c r="AP310" s="3" t="n">
        <v>0</v>
      </c>
      <c r="AQ310" s="3" t="n">
        <v>0</v>
      </c>
      <c r="AR310" s="3" t="n">
        <v>0</v>
      </c>
      <c r="AS310" s="3" t="n">
        <v>0</v>
      </c>
      <c r="AT310" s="3" t="n">
        <v>0</v>
      </c>
      <c r="AU310" s="3" t="n">
        <v>0</v>
      </c>
      <c r="AV310" s="3" t="n">
        <v>0</v>
      </c>
      <c r="AW310" s="3" t="n">
        <v>0</v>
      </c>
      <c r="AX310" s="3" t="n">
        <v>0</v>
      </c>
      <c r="AY310" s="3" t="n">
        <v>0</v>
      </c>
      <c r="AZ310" s="3" t="n">
        <v>0</v>
      </c>
      <c r="BA310" s="3" t="n">
        <v>0</v>
      </c>
      <c r="BB310" s="3" t="n">
        <v>0</v>
      </c>
      <c r="BC310" s="3" t="n">
        <v>0</v>
      </c>
      <c r="BD310" s="3" t="n">
        <v>0</v>
      </c>
      <c r="BE310" s="3" t="n">
        <v>0</v>
      </c>
      <c r="BF310" s="3" t="n">
        <v>0</v>
      </c>
      <c r="BG310" s="3" t="n">
        <v>0</v>
      </c>
      <c r="BH310" s="3" t="n">
        <v>0</v>
      </c>
      <c r="BI310" s="3" t="n">
        <v>0</v>
      </c>
      <c r="BJ310" s="3" t="n">
        <v>0</v>
      </c>
      <c r="BK310" s="3" t="n">
        <v>0</v>
      </c>
      <c r="BL310" s="3" t="n">
        <v>0</v>
      </c>
      <c r="BM310" s="3" t="n">
        <v>0</v>
      </c>
      <c r="BN310" s="3" t="n">
        <v>0</v>
      </c>
      <c r="BO310" s="3" t="n">
        <v>0</v>
      </c>
      <c r="BP310" s="3" t="n">
        <v>0</v>
      </c>
      <c r="BQ310" s="3" t="n">
        <v>0</v>
      </c>
      <c r="BR310" s="3" t="n">
        <v>0</v>
      </c>
      <c r="BS310" s="3" t="n">
        <v>0</v>
      </c>
      <c r="BT310" s="3" t="n">
        <v>0</v>
      </c>
      <c r="BU310" s="3" t="n">
        <v>0</v>
      </c>
      <c r="BV310" s="3" t="n">
        <v>0</v>
      </c>
      <c r="BW310" s="3" t="n">
        <v>0</v>
      </c>
      <c r="CV310" s="56" t="n">
        <v>0</v>
      </c>
      <c r="CW310" s="56" t="n">
        <v>0</v>
      </c>
      <c r="CX310" s="56" t="n">
        <v>0</v>
      </c>
    </row>
    <row r="311" customFormat="false" ht="12.8" hidden="true" customHeight="false" outlineLevel="0" collapsed="false">
      <c r="H311" s="8"/>
      <c r="I311" s="8"/>
      <c r="J311" s="8"/>
      <c r="K311" s="8"/>
      <c r="L311" s="2" t="n">
        <f aca="false">AE311</f>
        <v>0</v>
      </c>
      <c r="R311" s="3" t="n">
        <f aca="false">BX311</f>
        <v>0</v>
      </c>
      <c r="Y311" s="3" t="n">
        <v>0</v>
      </c>
      <c r="Z311" s="3" t="n">
        <v>0</v>
      </c>
      <c r="AA311" s="3" t="n">
        <v>0</v>
      </c>
      <c r="AB311" s="3" t="n">
        <v>0</v>
      </c>
      <c r="AC311" s="3" t="n">
        <v>0</v>
      </c>
      <c r="AD311" s="3" t="n">
        <v>0</v>
      </c>
      <c r="AE311" s="3" t="n">
        <v>0</v>
      </c>
      <c r="AF311" s="3" t="n">
        <v>0</v>
      </c>
      <c r="AG311" s="3" t="n">
        <v>0</v>
      </c>
      <c r="AH311" s="3" t="n">
        <v>0</v>
      </c>
      <c r="AI311" s="3" t="n">
        <v>0</v>
      </c>
      <c r="AJ311" s="3" t="n">
        <v>0</v>
      </c>
      <c r="AK311" s="3" t="n">
        <v>0</v>
      </c>
      <c r="AL311" s="3" t="n">
        <v>0</v>
      </c>
      <c r="AM311" s="3" t="n">
        <v>0</v>
      </c>
      <c r="AN311" s="3" t="n">
        <v>0</v>
      </c>
      <c r="AO311" s="3" t="n">
        <v>0</v>
      </c>
      <c r="AP311" s="3" t="n">
        <v>0</v>
      </c>
      <c r="AQ311" s="3" t="n">
        <v>0</v>
      </c>
      <c r="AR311" s="3" t="n">
        <v>0</v>
      </c>
      <c r="AS311" s="3" t="n">
        <v>0</v>
      </c>
      <c r="AT311" s="3" t="n">
        <v>0</v>
      </c>
      <c r="AU311" s="3" t="n">
        <v>0</v>
      </c>
      <c r="AV311" s="3" t="n">
        <v>0</v>
      </c>
      <c r="AW311" s="3" t="n">
        <v>0</v>
      </c>
      <c r="AX311" s="3" t="n">
        <v>0</v>
      </c>
      <c r="AY311" s="3" t="n">
        <v>0</v>
      </c>
      <c r="AZ311" s="3" t="n">
        <v>0</v>
      </c>
      <c r="BA311" s="3" t="n">
        <v>0</v>
      </c>
      <c r="BB311" s="3" t="n">
        <v>0</v>
      </c>
      <c r="BC311" s="3" t="n">
        <v>0</v>
      </c>
      <c r="BD311" s="3" t="n">
        <v>0</v>
      </c>
      <c r="BE311" s="3" t="n">
        <v>0</v>
      </c>
      <c r="BF311" s="3" t="n">
        <v>0</v>
      </c>
      <c r="BG311" s="3" t="n">
        <v>0</v>
      </c>
      <c r="BH311" s="3" t="n">
        <v>0</v>
      </c>
      <c r="BI311" s="3" t="n">
        <v>0</v>
      </c>
      <c r="BJ311" s="3" t="n">
        <v>0</v>
      </c>
      <c r="BK311" s="3" t="n">
        <v>0</v>
      </c>
      <c r="BL311" s="3" t="n">
        <v>0</v>
      </c>
      <c r="BM311" s="3" t="n">
        <v>0</v>
      </c>
      <c r="BN311" s="3" t="n">
        <v>0</v>
      </c>
      <c r="BO311" s="3" t="n">
        <v>0</v>
      </c>
      <c r="BP311" s="3" t="n">
        <v>0</v>
      </c>
      <c r="BQ311" s="3" t="n">
        <v>0</v>
      </c>
      <c r="BR311" s="3" t="n">
        <v>0</v>
      </c>
      <c r="BS311" s="3" t="n">
        <v>0</v>
      </c>
      <c r="BT311" s="3" t="n">
        <v>0</v>
      </c>
      <c r="BU311" s="3" t="n">
        <v>0</v>
      </c>
      <c r="BV311" s="3" t="n">
        <v>0</v>
      </c>
      <c r="BW311" s="3" t="n">
        <v>0</v>
      </c>
      <c r="CV311" s="56" t="n">
        <v>0</v>
      </c>
      <c r="CW311" s="56" t="n">
        <v>0</v>
      </c>
      <c r="CX311" s="56" t="n">
        <v>0</v>
      </c>
    </row>
    <row r="312" customFormat="false" ht="12.8" hidden="true" customHeight="false" outlineLevel="0" collapsed="false">
      <c r="H312" s="8"/>
      <c r="I312" s="8"/>
      <c r="J312" s="8"/>
      <c r="K312" s="8"/>
      <c r="L312" s="2" t="n">
        <f aca="false">AE312</f>
        <v>0</v>
      </c>
      <c r="R312" s="3" t="n">
        <f aca="false">BX312</f>
        <v>0</v>
      </c>
      <c r="Y312" s="3" t="n">
        <v>0</v>
      </c>
      <c r="Z312" s="3" t="n">
        <v>0</v>
      </c>
      <c r="AA312" s="3" t="n">
        <v>0</v>
      </c>
      <c r="AB312" s="3" t="n">
        <v>0</v>
      </c>
      <c r="AC312" s="3" t="n">
        <v>0</v>
      </c>
      <c r="AD312" s="3" t="n">
        <v>0</v>
      </c>
      <c r="AE312" s="3" t="n">
        <v>0</v>
      </c>
      <c r="AF312" s="3" t="n">
        <v>0</v>
      </c>
      <c r="AG312" s="3" t="n">
        <v>0</v>
      </c>
      <c r="AH312" s="3" t="n">
        <v>0</v>
      </c>
      <c r="AI312" s="3" t="n">
        <v>0</v>
      </c>
      <c r="AJ312" s="3" t="n">
        <v>0</v>
      </c>
      <c r="AK312" s="3" t="n">
        <v>0</v>
      </c>
      <c r="AL312" s="3" t="n">
        <v>0</v>
      </c>
      <c r="AM312" s="3" t="n">
        <v>0</v>
      </c>
      <c r="AN312" s="3" t="n">
        <v>0</v>
      </c>
      <c r="AO312" s="3" t="n">
        <v>0</v>
      </c>
      <c r="AP312" s="3" t="n">
        <v>0</v>
      </c>
      <c r="AQ312" s="3" t="n">
        <v>0</v>
      </c>
      <c r="AR312" s="3" t="n">
        <v>0</v>
      </c>
      <c r="AS312" s="3" t="n">
        <v>0</v>
      </c>
      <c r="AT312" s="3" t="n">
        <v>0</v>
      </c>
      <c r="AU312" s="3" t="n">
        <v>0</v>
      </c>
      <c r="AV312" s="3" t="n">
        <v>0</v>
      </c>
      <c r="AW312" s="3" t="n">
        <v>0</v>
      </c>
      <c r="AX312" s="3" t="n">
        <v>0</v>
      </c>
      <c r="AY312" s="3" t="n">
        <v>0</v>
      </c>
      <c r="AZ312" s="3" t="n">
        <v>0</v>
      </c>
      <c r="BA312" s="3" t="n">
        <v>0</v>
      </c>
      <c r="BB312" s="3" t="n">
        <v>0</v>
      </c>
      <c r="BC312" s="3" t="n">
        <v>0</v>
      </c>
      <c r="BD312" s="3" t="n">
        <v>0</v>
      </c>
      <c r="BE312" s="3" t="n">
        <v>0</v>
      </c>
      <c r="BF312" s="3" t="n">
        <v>0</v>
      </c>
      <c r="BG312" s="3" t="n">
        <v>0</v>
      </c>
      <c r="BH312" s="3" t="n">
        <v>0</v>
      </c>
      <c r="BI312" s="3" t="n">
        <v>0</v>
      </c>
      <c r="BJ312" s="3" t="n">
        <v>0</v>
      </c>
      <c r="BK312" s="3" t="n">
        <v>0</v>
      </c>
      <c r="BL312" s="3" t="n">
        <v>0</v>
      </c>
      <c r="BM312" s="3" t="n">
        <v>0</v>
      </c>
      <c r="BN312" s="3" t="n">
        <v>0</v>
      </c>
      <c r="BO312" s="3" t="n">
        <v>0</v>
      </c>
      <c r="BP312" s="3" t="n">
        <v>0</v>
      </c>
      <c r="BQ312" s="3" t="n">
        <v>0</v>
      </c>
      <c r="BR312" s="3" t="n">
        <v>0</v>
      </c>
      <c r="BS312" s="3" t="n">
        <v>0</v>
      </c>
      <c r="BT312" s="3" t="n">
        <v>0</v>
      </c>
      <c r="BU312" s="3" t="n">
        <v>0</v>
      </c>
      <c r="BV312" s="3" t="n">
        <v>0</v>
      </c>
      <c r="BW312" s="3" t="n">
        <v>0</v>
      </c>
      <c r="CV312" s="56" t="n">
        <v>0</v>
      </c>
      <c r="CW312" s="56" t="n">
        <v>0</v>
      </c>
      <c r="CX312" s="56" t="n">
        <v>0</v>
      </c>
    </row>
    <row r="313" customFormat="false" ht="12.8" hidden="true" customHeight="false" outlineLevel="0" collapsed="false">
      <c r="H313" s="8"/>
      <c r="I313" s="8"/>
      <c r="J313" s="8"/>
      <c r="K313" s="8"/>
      <c r="L313" s="4" t="n">
        <f aca="false">AE313</f>
        <v>0</v>
      </c>
      <c r="R313" s="3" t="n">
        <f aca="false">BX313</f>
        <v>0</v>
      </c>
      <c r="Y313" s="3" t="n">
        <v>0</v>
      </c>
      <c r="Z313" s="3" t="n">
        <v>0</v>
      </c>
      <c r="AA313" s="3" t="n">
        <v>0</v>
      </c>
      <c r="AB313" s="3" t="n">
        <v>0</v>
      </c>
      <c r="AC313" s="3" t="n">
        <v>0</v>
      </c>
      <c r="AD313" s="3" t="n">
        <v>0</v>
      </c>
      <c r="AE313" s="3" t="n">
        <v>0</v>
      </c>
      <c r="AF313" s="3" t="n">
        <v>0</v>
      </c>
      <c r="AG313" s="3" t="n">
        <v>0</v>
      </c>
      <c r="AH313" s="3" t="n">
        <v>0</v>
      </c>
      <c r="AI313" s="3" t="n">
        <v>0</v>
      </c>
      <c r="AJ313" s="3" t="n">
        <v>0</v>
      </c>
      <c r="AK313" s="3" t="n">
        <v>0</v>
      </c>
      <c r="AL313" s="3" t="n">
        <v>0</v>
      </c>
      <c r="AM313" s="3" t="n">
        <v>0</v>
      </c>
      <c r="AN313" s="3" t="n">
        <v>0</v>
      </c>
      <c r="AO313" s="3" t="n">
        <v>0</v>
      </c>
      <c r="AP313" s="3" t="n">
        <v>0</v>
      </c>
      <c r="AQ313" s="3" t="n">
        <v>0</v>
      </c>
      <c r="AR313" s="3" t="n">
        <v>0</v>
      </c>
      <c r="AS313" s="3" t="n">
        <v>0</v>
      </c>
      <c r="AT313" s="3" t="n">
        <v>0</v>
      </c>
      <c r="AU313" s="3" t="n">
        <v>0</v>
      </c>
      <c r="AV313" s="3" t="n">
        <v>0</v>
      </c>
      <c r="AW313" s="3" t="n">
        <v>0</v>
      </c>
      <c r="AX313" s="3" t="n">
        <v>0</v>
      </c>
      <c r="AY313" s="3" t="n">
        <v>0</v>
      </c>
      <c r="AZ313" s="3" t="n">
        <v>0</v>
      </c>
      <c r="BA313" s="3" t="n">
        <v>0</v>
      </c>
      <c r="BB313" s="3" t="n">
        <v>0</v>
      </c>
      <c r="BC313" s="3" t="n">
        <v>0</v>
      </c>
      <c r="BD313" s="3" t="n">
        <v>0</v>
      </c>
      <c r="BE313" s="3" t="n">
        <v>0</v>
      </c>
      <c r="BF313" s="3" t="n">
        <v>0</v>
      </c>
      <c r="BG313" s="3" t="n">
        <v>0</v>
      </c>
      <c r="BH313" s="3" t="n">
        <v>0</v>
      </c>
      <c r="BI313" s="3" t="n">
        <v>0</v>
      </c>
      <c r="BJ313" s="3" t="n">
        <v>0</v>
      </c>
      <c r="BK313" s="3" t="n">
        <v>0</v>
      </c>
      <c r="BL313" s="3" t="n">
        <v>0</v>
      </c>
      <c r="BM313" s="3" t="n">
        <v>0</v>
      </c>
      <c r="BN313" s="3" t="n">
        <v>0</v>
      </c>
      <c r="BO313" s="3" t="n">
        <v>0</v>
      </c>
      <c r="BP313" s="3" t="n">
        <v>0</v>
      </c>
      <c r="BQ313" s="3" t="n">
        <v>0</v>
      </c>
      <c r="BR313" s="3" t="n">
        <v>0</v>
      </c>
      <c r="BS313" s="3" t="n">
        <v>0</v>
      </c>
      <c r="BT313" s="3" t="n">
        <v>0</v>
      </c>
      <c r="BU313" s="3" t="n">
        <v>0</v>
      </c>
      <c r="BV313" s="3" t="n">
        <v>0</v>
      </c>
      <c r="BW313" s="3" t="n">
        <v>0</v>
      </c>
      <c r="CV313" s="56" t="n">
        <v>0</v>
      </c>
      <c r="CW313" s="56" t="n">
        <v>0</v>
      </c>
      <c r="CX313" s="56" t="n">
        <v>0</v>
      </c>
    </row>
    <row r="314" customFormat="false" ht="12.8" hidden="true" customHeight="false" outlineLevel="0" collapsed="false">
      <c r="H314" s="8"/>
      <c r="I314" s="8"/>
      <c r="J314" s="8"/>
      <c r="K314" s="8"/>
      <c r="L314" s="4" t="n">
        <f aca="false">AE314</f>
        <v>0</v>
      </c>
      <c r="R314" s="3" t="n">
        <f aca="false">BX314</f>
        <v>0</v>
      </c>
      <c r="Y314" s="3" t="n">
        <v>0</v>
      </c>
      <c r="Z314" s="3" t="n">
        <v>0</v>
      </c>
      <c r="AA314" s="3" t="n">
        <v>0</v>
      </c>
      <c r="AB314" s="3" t="n">
        <v>0</v>
      </c>
      <c r="AC314" s="3" t="n">
        <v>0</v>
      </c>
      <c r="AD314" s="3" t="n">
        <v>0</v>
      </c>
      <c r="AE314" s="3" t="n">
        <v>0</v>
      </c>
      <c r="AF314" s="3" t="n">
        <v>0</v>
      </c>
      <c r="AG314" s="3" t="n">
        <v>0</v>
      </c>
      <c r="AH314" s="3" t="n">
        <v>0</v>
      </c>
      <c r="AI314" s="3" t="n">
        <v>0</v>
      </c>
      <c r="AJ314" s="3" t="n">
        <v>0</v>
      </c>
      <c r="AK314" s="3" t="n">
        <v>0</v>
      </c>
      <c r="AL314" s="3" t="n">
        <v>0</v>
      </c>
      <c r="AM314" s="3" t="n">
        <v>0</v>
      </c>
      <c r="AN314" s="3" t="n">
        <v>0</v>
      </c>
      <c r="AO314" s="3" t="n">
        <v>0</v>
      </c>
      <c r="AP314" s="3" t="n">
        <v>0</v>
      </c>
      <c r="AQ314" s="3" t="n">
        <v>0</v>
      </c>
      <c r="AR314" s="3" t="n">
        <v>0</v>
      </c>
      <c r="AS314" s="3" t="n">
        <v>0</v>
      </c>
      <c r="AT314" s="3" t="n">
        <v>0</v>
      </c>
      <c r="AU314" s="3" t="n">
        <v>0</v>
      </c>
      <c r="AV314" s="3" t="n">
        <v>0</v>
      </c>
      <c r="AW314" s="3" t="n">
        <v>0</v>
      </c>
      <c r="AX314" s="3" t="n">
        <v>0</v>
      </c>
      <c r="AY314" s="3" t="n">
        <v>0</v>
      </c>
      <c r="AZ314" s="3" t="n">
        <v>0</v>
      </c>
      <c r="BA314" s="3" t="n">
        <v>0</v>
      </c>
      <c r="BB314" s="3" t="n">
        <v>0</v>
      </c>
      <c r="BC314" s="3" t="n">
        <v>0</v>
      </c>
      <c r="BD314" s="3" t="n">
        <v>0</v>
      </c>
      <c r="BE314" s="3" t="n">
        <v>0</v>
      </c>
      <c r="BF314" s="3" t="n">
        <v>0</v>
      </c>
      <c r="BG314" s="3" t="n">
        <v>0</v>
      </c>
      <c r="BH314" s="3" t="n">
        <v>0</v>
      </c>
      <c r="BI314" s="3" t="n">
        <v>0</v>
      </c>
      <c r="BJ314" s="3" t="n">
        <v>0</v>
      </c>
      <c r="BK314" s="3" t="n">
        <v>0</v>
      </c>
      <c r="BL314" s="3" t="n">
        <v>0</v>
      </c>
      <c r="BM314" s="3" t="n">
        <v>0</v>
      </c>
      <c r="BN314" s="3" t="n">
        <v>0</v>
      </c>
      <c r="BO314" s="3" t="n">
        <v>0</v>
      </c>
      <c r="BP314" s="3" t="n">
        <v>0</v>
      </c>
      <c r="BQ314" s="3" t="n">
        <v>0</v>
      </c>
      <c r="BR314" s="3" t="n">
        <v>0</v>
      </c>
      <c r="BS314" s="3" t="n">
        <v>0</v>
      </c>
      <c r="BT314" s="3" t="n">
        <v>0</v>
      </c>
      <c r="BU314" s="3" t="n">
        <v>0</v>
      </c>
      <c r="BV314" s="3" t="n">
        <v>0</v>
      </c>
      <c r="BW314" s="3" t="n">
        <v>0</v>
      </c>
      <c r="CV314" s="56" t="n">
        <v>0</v>
      </c>
      <c r="CW314" s="56" t="n">
        <v>0</v>
      </c>
      <c r="CX314" s="56" t="n">
        <v>0</v>
      </c>
    </row>
    <row r="315" customFormat="false" ht="12.8" hidden="true" customHeight="false" outlineLevel="0" collapsed="false">
      <c r="H315" s="8"/>
      <c r="I315" s="8"/>
      <c r="J315" s="8"/>
      <c r="K315" s="8"/>
      <c r="L315" s="4" t="n">
        <f aca="false">AE315</f>
        <v>0</v>
      </c>
      <c r="R315" s="3" t="n">
        <f aca="false">BX315</f>
        <v>0</v>
      </c>
      <c r="Y315" s="3" t="n">
        <v>0</v>
      </c>
      <c r="Z315" s="3" t="n">
        <v>0</v>
      </c>
      <c r="AA315" s="3" t="n">
        <v>0</v>
      </c>
      <c r="AB315" s="3" t="n">
        <v>0</v>
      </c>
      <c r="AC315" s="3" t="n">
        <v>0</v>
      </c>
      <c r="AD315" s="3" t="n">
        <v>0</v>
      </c>
      <c r="AE315" s="3" t="n">
        <v>0</v>
      </c>
      <c r="AF315" s="3" t="n">
        <v>0</v>
      </c>
      <c r="AG315" s="3" t="n">
        <v>0</v>
      </c>
      <c r="AH315" s="3" t="n">
        <v>0</v>
      </c>
      <c r="AI315" s="3" t="n">
        <v>0</v>
      </c>
      <c r="AJ315" s="3" t="n">
        <v>0</v>
      </c>
      <c r="AK315" s="3" t="n">
        <v>0</v>
      </c>
      <c r="AL315" s="3" t="n">
        <v>0</v>
      </c>
      <c r="AM315" s="3" t="n">
        <v>0</v>
      </c>
      <c r="AN315" s="3" t="n">
        <v>0</v>
      </c>
      <c r="AO315" s="3" t="n">
        <v>0</v>
      </c>
      <c r="AP315" s="3" t="n">
        <v>0</v>
      </c>
      <c r="AQ315" s="3" t="n">
        <v>0</v>
      </c>
      <c r="AR315" s="3" t="n">
        <v>0</v>
      </c>
      <c r="AS315" s="3" t="n">
        <v>0</v>
      </c>
      <c r="AT315" s="3" t="n">
        <v>0</v>
      </c>
      <c r="AU315" s="3" t="n">
        <v>0</v>
      </c>
      <c r="AV315" s="3" t="n">
        <v>0</v>
      </c>
      <c r="AW315" s="3" t="n">
        <v>0</v>
      </c>
      <c r="AX315" s="3" t="n">
        <v>0</v>
      </c>
      <c r="AY315" s="3" t="n">
        <v>0</v>
      </c>
      <c r="AZ315" s="3" t="n">
        <v>0</v>
      </c>
      <c r="BA315" s="3" t="n">
        <v>0</v>
      </c>
      <c r="BB315" s="3" t="n">
        <v>0</v>
      </c>
      <c r="BC315" s="3" t="n">
        <v>0</v>
      </c>
      <c r="BD315" s="3" t="n">
        <v>0</v>
      </c>
      <c r="BE315" s="3" t="n">
        <v>0</v>
      </c>
      <c r="BF315" s="3" t="n">
        <v>0</v>
      </c>
      <c r="BG315" s="3" t="n">
        <v>0</v>
      </c>
      <c r="BH315" s="3" t="n">
        <v>0</v>
      </c>
      <c r="BI315" s="3" t="n">
        <v>0</v>
      </c>
      <c r="BJ315" s="3" t="n">
        <v>0</v>
      </c>
      <c r="BK315" s="3" t="n">
        <v>0</v>
      </c>
      <c r="BL315" s="3" t="n">
        <v>0</v>
      </c>
      <c r="BM315" s="3" t="n">
        <v>0</v>
      </c>
      <c r="BN315" s="3" t="n">
        <v>0</v>
      </c>
      <c r="BO315" s="3" t="n">
        <v>0</v>
      </c>
      <c r="BP315" s="3" t="n">
        <v>0</v>
      </c>
      <c r="BQ315" s="3" t="n">
        <v>0</v>
      </c>
      <c r="BR315" s="3" t="n">
        <v>0</v>
      </c>
      <c r="BS315" s="3" t="n">
        <v>0</v>
      </c>
      <c r="BT315" s="3" t="n">
        <v>0</v>
      </c>
      <c r="BU315" s="3" t="n">
        <v>0</v>
      </c>
      <c r="BV315" s="3" t="n">
        <v>0</v>
      </c>
      <c r="BW315" s="3" t="n">
        <v>0</v>
      </c>
      <c r="CV315" s="56" t="n">
        <v>0</v>
      </c>
      <c r="CW315" s="56" t="n">
        <v>0</v>
      </c>
      <c r="CX315" s="56" t="n">
        <v>0</v>
      </c>
    </row>
    <row r="316" customFormat="false" ht="12.8" hidden="true" customHeight="false" outlineLevel="0" collapsed="false">
      <c r="H316" s="8"/>
      <c r="I316" s="8"/>
      <c r="J316" s="8"/>
      <c r="K316" s="8"/>
      <c r="L316" s="4" t="n">
        <f aca="false">AE316</f>
        <v>0</v>
      </c>
      <c r="R316" s="3" t="n">
        <f aca="false">BX316</f>
        <v>0</v>
      </c>
      <c r="Y316" s="3" t="n">
        <v>0</v>
      </c>
      <c r="Z316" s="3" t="n">
        <v>0</v>
      </c>
      <c r="AA316" s="3" t="n">
        <v>0</v>
      </c>
      <c r="AB316" s="3" t="n">
        <v>0</v>
      </c>
      <c r="AC316" s="3" t="n">
        <v>0</v>
      </c>
      <c r="AD316" s="3" t="n">
        <v>0</v>
      </c>
      <c r="AE316" s="3" t="n">
        <v>0</v>
      </c>
      <c r="AF316" s="3" t="n">
        <v>0</v>
      </c>
      <c r="AG316" s="3" t="n">
        <v>0</v>
      </c>
      <c r="AH316" s="3" t="n">
        <v>0</v>
      </c>
      <c r="AI316" s="3" t="n">
        <v>0</v>
      </c>
      <c r="AJ316" s="3" t="n">
        <v>0</v>
      </c>
      <c r="AK316" s="3" t="n">
        <v>0</v>
      </c>
      <c r="AL316" s="3" t="n">
        <v>0</v>
      </c>
      <c r="AM316" s="3" t="n">
        <v>0</v>
      </c>
      <c r="AN316" s="3" t="n">
        <v>0</v>
      </c>
      <c r="AO316" s="3" t="n">
        <v>0</v>
      </c>
      <c r="AP316" s="3" t="n">
        <v>0</v>
      </c>
      <c r="AQ316" s="3" t="n">
        <v>0</v>
      </c>
      <c r="AR316" s="3" t="n">
        <v>0</v>
      </c>
      <c r="AS316" s="3" t="n">
        <v>0</v>
      </c>
      <c r="AT316" s="3" t="n">
        <v>0</v>
      </c>
      <c r="AU316" s="3" t="n">
        <v>0</v>
      </c>
      <c r="AV316" s="3" t="n">
        <v>0</v>
      </c>
      <c r="AW316" s="3" t="n">
        <v>0</v>
      </c>
      <c r="AX316" s="3" t="n">
        <v>0</v>
      </c>
      <c r="AY316" s="3" t="n">
        <v>0</v>
      </c>
      <c r="AZ316" s="3" t="n">
        <v>0</v>
      </c>
      <c r="BA316" s="3" t="n">
        <v>0</v>
      </c>
      <c r="BB316" s="3" t="n">
        <v>0</v>
      </c>
      <c r="BC316" s="3" t="n">
        <v>0</v>
      </c>
      <c r="BD316" s="3" t="n">
        <v>0</v>
      </c>
      <c r="BE316" s="3" t="n">
        <v>0</v>
      </c>
      <c r="BF316" s="3" t="n">
        <v>0</v>
      </c>
      <c r="BG316" s="3" t="n">
        <v>0</v>
      </c>
      <c r="BH316" s="3" t="n">
        <v>0</v>
      </c>
      <c r="BI316" s="3" t="n">
        <v>0</v>
      </c>
      <c r="BJ316" s="3" t="n">
        <v>0</v>
      </c>
      <c r="BK316" s="3" t="n">
        <v>0</v>
      </c>
      <c r="BL316" s="3" t="n">
        <v>0</v>
      </c>
      <c r="BM316" s="3" t="n">
        <v>0</v>
      </c>
      <c r="BN316" s="3" t="n">
        <v>0</v>
      </c>
      <c r="BO316" s="3" t="n">
        <v>0</v>
      </c>
      <c r="BP316" s="3" t="n">
        <v>0</v>
      </c>
      <c r="BQ316" s="3" t="n">
        <v>0</v>
      </c>
      <c r="BR316" s="3" t="n">
        <v>0</v>
      </c>
      <c r="BS316" s="3" t="n">
        <v>0</v>
      </c>
      <c r="BT316" s="3" t="n">
        <v>0</v>
      </c>
      <c r="BU316" s="3" t="n">
        <v>0</v>
      </c>
      <c r="BV316" s="3" t="n">
        <v>0</v>
      </c>
      <c r="BW316" s="3" t="n">
        <v>0</v>
      </c>
      <c r="CV316" s="56" t="n">
        <v>0</v>
      </c>
      <c r="CW316" s="56" t="n">
        <v>0</v>
      </c>
      <c r="CX316" s="56" t="n">
        <v>0</v>
      </c>
    </row>
    <row r="317" customFormat="false" ht="12.8" hidden="true" customHeight="false" outlineLevel="0" collapsed="false">
      <c r="H317" s="8"/>
      <c r="I317" s="8"/>
      <c r="J317" s="8"/>
      <c r="K317" s="8"/>
      <c r="L317" s="4" t="n">
        <f aca="false">AE317</f>
        <v>0</v>
      </c>
      <c r="R317" s="3" t="n">
        <f aca="false">BX317</f>
        <v>0</v>
      </c>
      <c r="Y317" s="3" t="n">
        <v>0</v>
      </c>
      <c r="Z317" s="3" t="n">
        <v>0</v>
      </c>
      <c r="AA317" s="3" t="n">
        <v>0</v>
      </c>
      <c r="AB317" s="3" t="n">
        <v>0</v>
      </c>
      <c r="AC317" s="3" t="n">
        <v>0</v>
      </c>
      <c r="AD317" s="3" t="n">
        <v>0</v>
      </c>
      <c r="AE317" s="3" t="n">
        <v>0</v>
      </c>
      <c r="AF317" s="3" t="n">
        <v>0</v>
      </c>
      <c r="AG317" s="3" t="n">
        <v>0</v>
      </c>
      <c r="AH317" s="3" t="n">
        <v>0</v>
      </c>
      <c r="AI317" s="3" t="n">
        <v>0</v>
      </c>
      <c r="AJ317" s="3" t="n">
        <v>0</v>
      </c>
      <c r="AK317" s="3" t="n">
        <v>0</v>
      </c>
      <c r="AL317" s="3" t="n">
        <v>0</v>
      </c>
      <c r="AM317" s="3" t="n">
        <v>0</v>
      </c>
      <c r="AN317" s="3" t="n">
        <v>0</v>
      </c>
      <c r="AO317" s="3" t="n">
        <v>0</v>
      </c>
      <c r="AP317" s="3" t="n">
        <v>0</v>
      </c>
      <c r="AQ317" s="3" t="n">
        <v>0</v>
      </c>
      <c r="AR317" s="3" t="n">
        <v>0</v>
      </c>
      <c r="AS317" s="3" t="n">
        <v>0</v>
      </c>
      <c r="AT317" s="3" t="n">
        <v>0</v>
      </c>
      <c r="AU317" s="3" t="n">
        <v>0</v>
      </c>
      <c r="AV317" s="3" t="n">
        <v>0</v>
      </c>
      <c r="AW317" s="3" t="n">
        <v>0</v>
      </c>
      <c r="AX317" s="3" t="n">
        <v>0</v>
      </c>
      <c r="AY317" s="3" t="n">
        <v>0</v>
      </c>
      <c r="AZ317" s="3" t="n">
        <v>0</v>
      </c>
      <c r="BA317" s="3" t="n">
        <v>0</v>
      </c>
      <c r="BB317" s="3" t="n">
        <v>0</v>
      </c>
      <c r="BC317" s="3" t="n">
        <v>0</v>
      </c>
      <c r="BD317" s="3" t="n">
        <v>0</v>
      </c>
      <c r="BE317" s="3" t="n">
        <v>0</v>
      </c>
      <c r="BF317" s="3" t="n">
        <v>0</v>
      </c>
      <c r="BG317" s="3" t="n">
        <v>0</v>
      </c>
      <c r="BH317" s="3" t="n">
        <v>0</v>
      </c>
      <c r="BI317" s="3" t="n">
        <v>0</v>
      </c>
      <c r="BJ317" s="3" t="n">
        <v>0</v>
      </c>
      <c r="BK317" s="3" t="n">
        <v>0</v>
      </c>
      <c r="BL317" s="3" t="n">
        <v>0</v>
      </c>
      <c r="BM317" s="3" t="n">
        <v>0</v>
      </c>
      <c r="BN317" s="3" t="n">
        <v>0</v>
      </c>
      <c r="BO317" s="3" t="n">
        <v>0</v>
      </c>
      <c r="BP317" s="3" t="n">
        <v>0</v>
      </c>
      <c r="BQ317" s="3" t="n">
        <v>0</v>
      </c>
      <c r="BR317" s="3" t="n">
        <v>0</v>
      </c>
      <c r="BS317" s="3" t="n">
        <v>0</v>
      </c>
      <c r="BT317" s="3" t="n">
        <v>0</v>
      </c>
      <c r="BU317" s="3" t="n">
        <v>0</v>
      </c>
      <c r="BV317" s="3" t="n">
        <v>0</v>
      </c>
      <c r="BW317" s="3" t="n">
        <v>0</v>
      </c>
      <c r="CV317" s="56" t="n">
        <v>0</v>
      </c>
      <c r="CW317" s="56" t="n">
        <v>0</v>
      </c>
      <c r="CX317" s="56" t="n">
        <v>0</v>
      </c>
    </row>
    <row r="318" customFormat="false" ht="12.8" hidden="true" customHeight="false" outlineLevel="0" collapsed="false">
      <c r="H318" s="8"/>
      <c r="I318" s="8"/>
      <c r="J318" s="8"/>
      <c r="K318" s="8"/>
      <c r="L318" s="4" t="n">
        <f aca="false">AE318</f>
        <v>0</v>
      </c>
      <c r="R318" s="3" t="n">
        <f aca="false">BX318</f>
        <v>0</v>
      </c>
      <c r="Y318" s="3" t="n">
        <v>0</v>
      </c>
      <c r="Z318" s="3" t="n">
        <v>0</v>
      </c>
      <c r="AA318" s="3" t="n">
        <v>0</v>
      </c>
      <c r="AB318" s="3" t="n">
        <v>0</v>
      </c>
      <c r="AC318" s="3" t="n">
        <v>0</v>
      </c>
      <c r="AD318" s="3" t="n">
        <v>0</v>
      </c>
      <c r="AE318" s="3" t="n">
        <v>0</v>
      </c>
      <c r="AF318" s="3" t="n">
        <v>0</v>
      </c>
      <c r="AG318" s="3" t="n">
        <v>0</v>
      </c>
      <c r="AH318" s="3" t="n">
        <v>0</v>
      </c>
      <c r="AI318" s="3" t="n">
        <v>0</v>
      </c>
      <c r="AJ318" s="3" t="n">
        <v>0</v>
      </c>
      <c r="AK318" s="3" t="n">
        <v>0</v>
      </c>
      <c r="AL318" s="3" t="n">
        <v>0</v>
      </c>
      <c r="AM318" s="3" t="n">
        <v>0</v>
      </c>
      <c r="AN318" s="3" t="n">
        <v>0</v>
      </c>
      <c r="AO318" s="3" t="n">
        <v>0</v>
      </c>
      <c r="AP318" s="3" t="n">
        <v>0</v>
      </c>
      <c r="AQ318" s="3" t="n">
        <v>0</v>
      </c>
      <c r="AR318" s="3" t="n">
        <v>0</v>
      </c>
      <c r="AS318" s="3" t="n">
        <v>0</v>
      </c>
      <c r="AT318" s="3" t="n">
        <v>0</v>
      </c>
      <c r="AU318" s="3" t="n">
        <v>0</v>
      </c>
      <c r="AV318" s="3" t="n">
        <v>0</v>
      </c>
      <c r="AW318" s="3" t="n">
        <v>0</v>
      </c>
      <c r="AX318" s="3" t="n">
        <v>0</v>
      </c>
      <c r="AY318" s="3" t="n">
        <v>0</v>
      </c>
      <c r="AZ318" s="3" t="n">
        <v>0</v>
      </c>
      <c r="BA318" s="3" t="n">
        <v>0</v>
      </c>
      <c r="BB318" s="3" t="n">
        <v>0</v>
      </c>
      <c r="BC318" s="3" t="n">
        <v>0</v>
      </c>
      <c r="BD318" s="3" t="n">
        <v>0</v>
      </c>
      <c r="BE318" s="3" t="n">
        <v>0</v>
      </c>
      <c r="BF318" s="3" t="n">
        <v>0</v>
      </c>
      <c r="BG318" s="3" t="n">
        <v>0</v>
      </c>
      <c r="BH318" s="3" t="n">
        <v>0</v>
      </c>
      <c r="BI318" s="3" t="n">
        <v>0</v>
      </c>
      <c r="BJ318" s="3" t="n">
        <v>0</v>
      </c>
      <c r="BK318" s="3" t="n">
        <v>0</v>
      </c>
      <c r="BL318" s="3" t="n">
        <v>0</v>
      </c>
      <c r="BM318" s="3" t="n">
        <v>0</v>
      </c>
      <c r="BN318" s="3" t="n">
        <v>0</v>
      </c>
      <c r="BO318" s="3" t="n">
        <v>0</v>
      </c>
      <c r="BP318" s="3" t="n">
        <v>0</v>
      </c>
      <c r="BQ318" s="3" t="n">
        <v>0</v>
      </c>
      <c r="BR318" s="3" t="n">
        <v>0</v>
      </c>
      <c r="BS318" s="3" t="n">
        <v>0</v>
      </c>
      <c r="BT318" s="3" t="n">
        <v>0</v>
      </c>
      <c r="BU318" s="3" t="n">
        <v>0</v>
      </c>
      <c r="BV318" s="3" t="n">
        <v>0</v>
      </c>
      <c r="BW318" s="3" t="n">
        <v>0</v>
      </c>
      <c r="CV318" s="56" t="n">
        <v>0</v>
      </c>
      <c r="CW318" s="56" t="n">
        <v>0</v>
      </c>
      <c r="CX318" s="56" t="n">
        <v>0</v>
      </c>
    </row>
    <row r="319" customFormat="false" ht="12.8" hidden="true" customHeight="false" outlineLevel="0" collapsed="false">
      <c r="H319" s="8"/>
      <c r="I319" s="8"/>
      <c r="J319" s="8"/>
      <c r="K319" s="8"/>
      <c r="L319" s="4" t="n">
        <f aca="false">AE319</f>
        <v>0</v>
      </c>
      <c r="R319" s="3" t="n">
        <f aca="false">BX319</f>
        <v>0</v>
      </c>
      <c r="Y319" s="3" t="n">
        <v>0</v>
      </c>
      <c r="Z319" s="3" t="n">
        <v>0</v>
      </c>
      <c r="AA319" s="3" t="n">
        <v>0</v>
      </c>
      <c r="AB319" s="3" t="n">
        <v>0</v>
      </c>
      <c r="AC319" s="3" t="n">
        <v>0</v>
      </c>
      <c r="AD319" s="3" t="n">
        <v>0</v>
      </c>
      <c r="AE319" s="3" t="n">
        <v>0</v>
      </c>
      <c r="AF319" s="3" t="n">
        <v>0</v>
      </c>
      <c r="AG319" s="3" t="n">
        <v>0</v>
      </c>
      <c r="AH319" s="3" t="n">
        <v>0</v>
      </c>
      <c r="AI319" s="3" t="n">
        <v>0</v>
      </c>
      <c r="AJ319" s="3" t="n">
        <v>0</v>
      </c>
      <c r="AK319" s="3" t="n">
        <v>0</v>
      </c>
      <c r="AL319" s="3" t="n">
        <v>0</v>
      </c>
      <c r="AM319" s="3" t="n">
        <v>0</v>
      </c>
      <c r="AN319" s="3" t="n">
        <v>0</v>
      </c>
      <c r="AO319" s="3" t="n">
        <v>0</v>
      </c>
      <c r="AP319" s="3" t="n">
        <v>0</v>
      </c>
      <c r="AQ319" s="3" t="n">
        <v>0</v>
      </c>
      <c r="AR319" s="3" t="n">
        <v>0</v>
      </c>
      <c r="AS319" s="3" t="n">
        <v>0</v>
      </c>
      <c r="AT319" s="3" t="n">
        <v>0</v>
      </c>
      <c r="AU319" s="3" t="n">
        <v>0</v>
      </c>
      <c r="AV319" s="3" t="n">
        <v>0</v>
      </c>
      <c r="AW319" s="3" t="n">
        <v>0</v>
      </c>
      <c r="AX319" s="3" t="n">
        <v>0</v>
      </c>
      <c r="AY319" s="3" t="n">
        <v>0</v>
      </c>
      <c r="AZ319" s="3" t="n">
        <v>0</v>
      </c>
      <c r="BA319" s="3" t="n">
        <v>0</v>
      </c>
      <c r="BB319" s="3" t="n">
        <v>0</v>
      </c>
      <c r="BC319" s="3" t="n">
        <v>0</v>
      </c>
      <c r="BD319" s="3" t="n">
        <v>0</v>
      </c>
      <c r="BE319" s="3" t="n">
        <v>0</v>
      </c>
      <c r="BF319" s="3" t="n">
        <v>0</v>
      </c>
      <c r="BG319" s="3" t="n">
        <v>0</v>
      </c>
      <c r="BH319" s="3" t="n">
        <v>0</v>
      </c>
      <c r="BI319" s="3" t="n">
        <v>0</v>
      </c>
      <c r="BJ319" s="3" t="n">
        <v>0</v>
      </c>
      <c r="BK319" s="3" t="n">
        <v>0</v>
      </c>
      <c r="BL319" s="3" t="n">
        <v>0</v>
      </c>
      <c r="BM319" s="3" t="n">
        <v>0</v>
      </c>
      <c r="BN319" s="3" t="n">
        <v>0</v>
      </c>
      <c r="BO319" s="3" t="n">
        <v>0</v>
      </c>
      <c r="BP319" s="3" t="n">
        <v>0</v>
      </c>
      <c r="BQ319" s="3" t="n">
        <v>0</v>
      </c>
      <c r="BR319" s="3" t="n">
        <v>0</v>
      </c>
      <c r="BS319" s="3" t="n">
        <v>0</v>
      </c>
      <c r="BT319" s="3" t="n">
        <v>0</v>
      </c>
      <c r="BU319" s="3" t="n">
        <v>0</v>
      </c>
      <c r="BV319" s="3" t="n">
        <v>0</v>
      </c>
      <c r="BW319" s="3" t="n">
        <v>0</v>
      </c>
      <c r="CV319" s="56" t="n">
        <v>0</v>
      </c>
      <c r="CW319" s="56" t="n">
        <v>0</v>
      </c>
      <c r="CX319" s="56" t="n">
        <v>0</v>
      </c>
    </row>
    <row r="320" customFormat="false" ht="12.8" hidden="true" customHeight="false" outlineLevel="0" collapsed="false">
      <c r="H320" s="8"/>
      <c r="I320" s="8"/>
      <c r="J320" s="8"/>
      <c r="K320" s="8"/>
      <c r="L320" s="4" t="n">
        <f aca="false">AE320</f>
        <v>0</v>
      </c>
      <c r="R320" s="3" t="n">
        <f aca="false">BX320</f>
        <v>0</v>
      </c>
      <c r="Y320" s="3" t="n">
        <v>0</v>
      </c>
      <c r="Z320" s="3" t="n">
        <v>0</v>
      </c>
      <c r="AA320" s="3" t="n">
        <v>0</v>
      </c>
      <c r="AB320" s="3" t="n">
        <v>0</v>
      </c>
      <c r="AC320" s="3" t="n">
        <v>0</v>
      </c>
      <c r="AD320" s="3" t="n">
        <v>0</v>
      </c>
      <c r="AE320" s="3" t="n">
        <v>0</v>
      </c>
      <c r="AF320" s="3" t="n">
        <v>0</v>
      </c>
      <c r="AG320" s="3" t="n">
        <v>0</v>
      </c>
      <c r="AH320" s="3" t="n">
        <v>0</v>
      </c>
      <c r="AI320" s="3" t="n">
        <v>0</v>
      </c>
      <c r="AJ320" s="3" t="n">
        <v>0</v>
      </c>
      <c r="AK320" s="3" t="n">
        <v>0</v>
      </c>
      <c r="AL320" s="3" t="n">
        <v>0</v>
      </c>
      <c r="AM320" s="3" t="n">
        <v>0</v>
      </c>
      <c r="AN320" s="3" t="n">
        <v>0</v>
      </c>
      <c r="AO320" s="3" t="n">
        <v>0</v>
      </c>
      <c r="AP320" s="3" t="n">
        <v>0</v>
      </c>
      <c r="AQ320" s="3" t="n">
        <v>0</v>
      </c>
      <c r="AR320" s="3" t="n">
        <v>0</v>
      </c>
      <c r="AS320" s="3" t="n">
        <v>0</v>
      </c>
      <c r="AT320" s="3" t="n">
        <v>0</v>
      </c>
      <c r="AU320" s="3" t="n">
        <v>0</v>
      </c>
      <c r="AV320" s="3" t="n">
        <v>0</v>
      </c>
      <c r="AW320" s="3" t="n">
        <v>0</v>
      </c>
      <c r="AX320" s="3" t="n">
        <v>0</v>
      </c>
      <c r="AY320" s="3" t="n">
        <v>0</v>
      </c>
      <c r="AZ320" s="3" t="n">
        <v>0</v>
      </c>
      <c r="BA320" s="3" t="n">
        <v>0</v>
      </c>
      <c r="BB320" s="3" t="n">
        <v>0</v>
      </c>
      <c r="BC320" s="3" t="n">
        <v>0</v>
      </c>
      <c r="BD320" s="3" t="n">
        <v>0</v>
      </c>
      <c r="BE320" s="3" t="n">
        <v>0</v>
      </c>
      <c r="BF320" s="3" t="n">
        <v>0</v>
      </c>
      <c r="BG320" s="3" t="n">
        <v>0</v>
      </c>
      <c r="BH320" s="3" t="n">
        <v>0</v>
      </c>
      <c r="BI320" s="3" t="n">
        <v>0</v>
      </c>
      <c r="BJ320" s="3" t="n">
        <v>0</v>
      </c>
      <c r="BK320" s="3" t="n">
        <v>0</v>
      </c>
      <c r="BL320" s="3" t="n">
        <v>0</v>
      </c>
      <c r="BM320" s="3" t="n">
        <v>0</v>
      </c>
      <c r="BN320" s="3" t="n">
        <v>0</v>
      </c>
      <c r="BO320" s="3" t="n">
        <v>0</v>
      </c>
      <c r="BP320" s="3" t="n">
        <v>0</v>
      </c>
      <c r="BQ320" s="3" t="n">
        <v>0</v>
      </c>
      <c r="BR320" s="3" t="n">
        <v>0</v>
      </c>
      <c r="BS320" s="3" t="n">
        <v>0</v>
      </c>
      <c r="BT320" s="3" t="n">
        <v>0</v>
      </c>
      <c r="BU320" s="3" t="n">
        <v>0</v>
      </c>
      <c r="BV320" s="3" t="n">
        <v>0</v>
      </c>
      <c r="BW320" s="3" t="n">
        <v>0</v>
      </c>
      <c r="CV320" s="56" t="n">
        <v>0</v>
      </c>
      <c r="CW320" s="56" t="n">
        <v>0</v>
      </c>
      <c r="CX320" s="56" t="n">
        <v>0</v>
      </c>
    </row>
    <row r="321" customFormat="false" ht="12.8" hidden="true" customHeight="false" outlineLevel="0" collapsed="false">
      <c r="H321" s="8"/>
      <c r="I321" s="8"/>
      <c r="J321" s="8"/>
      <c r="K321" s="8"/>
      <c r="L321" s="4" t="n">
        <f aca="false">AE321</f>
        <v>0</v>
      </c>
      <c r="R321" s="3" t="n">
        <f aca="false">BX321</f>
        <v>0</v>
      </c>
      <c r="Y321" s="3" t="n">
        <v>0</v>
      </c>
      <c r="Z321" s="3" t="n">
        <v>0</v>
      </c>
      <c r="AA321" s="3" t="n">
        <v>0</v>
      </c>
      <c r="AB321" s="3" t="n">
        <v>0</v>
      </c>
      <c r="AC321" s="3" t="n">
        <v>0</v>
      </c>
      <c r="AD321" s="3" t="n">
        <v>0</v>
      </c>
      <c r="AE321" s="3" t="n">
        <v>0</v>
      </c>
      <c r="AF321" s="3" t="n">
        <v>0</v>
      </c>
      <c r="AG321" s="3" t="n">
        <v>0</v>
      </c>
      <c r="AH321" s="3" t="n">
        <v>0</v>
      </c>
      <c r="AI321" s="3" t="n">
        <v>0</v>
      </c>
      <c r="AJ321" s="3" t="n">
        <v>0</v>
      </c>
      <c r="AK321" s="3" t="n">
        <v>0</v>
      </c>
      <c r="AL321" s="3" t="n">
        <v>0</v>
      </c>
      <c r="AM321" s="3" t="n">
        <v>0</v>
      </c>
      <c r="AN321" s="3" t="n">
        <v>0</v>
      </c>
      <c r="AO321" s="3" t="n">
        <v>0</v>
      </c>
      <c r="AP321" s="3" t="n">
        <v>0</v>
      </c>
      <c r="AQ321" s="3" t="n">
        <v>0</v>
      </c>
      <c r="AR321" s="3" t="n">
        <v>0</v>
      </c>
      <c r="AS321" s="3" t="n">
        <v>0</v>
      </c>
      <c r="AT321" s="3" t="n">
        <v>0</v>
      </c>
      <c r="AU321" s="3" t="n">
        <v>0</v>
      </c>
      <c r="AV321" s="3" t="n">
        <v>0</v>
      </c>
      <c r="AW321" s="3" t="n">
        <v>0</v>
      </c>
      <c r="AX321" s="3" t="n">
        <v>0</v>
      </c>
      <c r="AY321" s="3" t="n">
        <v>0</v>
      </c>
      <c r="AZ321" s="3" t="n">
        <v>0</v>
      </c>
      <c r="BA321" s="3" t="n">
        <v>0</v>
      </c>
      <c r="BB321" s="3" t="n">
        <v>0</v>
      </c>
      <c r="BC321" s="3" t="n">
        <v>0</v>
      </c>
      <c r="BD321" s="3" t="n">
        <v>0</v>
      </c>
      <c r="BE321" s="3" t="n">
        <v>0</v>
      </c>
      <c r="BF321" s="3" t="n">
        <v>0</v>
      </c>
      <c r="BG321" s="3" t="n">
        <v>0</v>
      </c>
      <c r="BH321" s="3" t="n">
        <v>0</v>
      </c>
      <c r="BI321" s="3" t="n">
        <v>0</v>
      </c>
      <c r="BJ321" s="3" t="n">
        <v>0</v>
      </c>
      <c r="BK321" s="3" t="n">
        <v>0</v>
      </c>
      <c r="BL321" s="3" t="n">
        <v>0</v>
      </c>
      <c r="BM321" s="3" t="n">
        <v>0</v>
      </c>
      <c r="BN321" s="3" t="n">
        <v>0</v>
      </c>
      <c r="BO321" s="3" t="n">
        <v>0</v>
      </c>
      <c r="BP321" s="3" t="n">
        <v>0</v>
      </c>
      <c r="BQ321" s="3" t="n">
        <v>0</v>
      </c>
      <c r="BR321" s="3" t="n">
        <v>0</v>
      </c>
      <c r="BS321" s="3" t="n">
        <v>0</v>
      </c>
      <c r="BT321" s="3" t="n">
        <v>0</v>
      </c>
      <c r="BU321" s="3" t="n">
        <v>0</v>
      </c>
      <c r="BV321" s="3" t="n">
        <v>0</v>
      </c>
      <c r="BW321" s="3" t="n">
        <v>0</v>
      </c>
      <c r="CV321" s="56" t="n">
        <v>0</v>
      </c>
      <c r="CW321" s="56" t="n">
        <v>0</v>
      </c>
      <c r="CX321" s="56" t="n">
        <v>0</v>
      </c>
    </row>
    <row r="322" customFormat="false" ht="12.8" hidden="true" customHeight="false" outlineLevel="0" collapsed="false">
      <c r="H322" s="8"/>
      <c r="I322" s="8"/>
      <c r="J322" s="8"/>
      <c r="K322" s="8"/>
      <c r="L322" s="4" t="n">
        <f aca="false">AE322</f>
        <v>0</v>
      </c>
      <c r="R322" s="3" t="n">
        <f aca="false">BX322</f>
        <v>0</v>
      </c>
      <c r="Y322" s="3" t="n">
        <v>0</v>
      </c>
      <c r="Z322" s="3" t="n">
        <v>0</v>
      </c>
      <c r="AA322" s="3" t="n">
        <v>0</v>
      </c>
      <c r="AB322" s="3" t="n">
        <v>0</v>
      </c>
      <c r="AC322" s="3" t="n">
        <v>0</v>
      </c>
      <c r="AD322" s="3" t="n">
        <v>0</v>
      </c>
      <c r="AE322" s="3" t="n">
        <v>0</v>
      </c>
      <c r="AF322" s="3" t="n">
        <v>0</v>
      </c>
      <c r="AG322" s="3" t="n">
        <v>0</v>
      </c>
      <c r="AH322" s="3" t="n">
        <v>0</v>
      </c>
      <c r="AI322" s="3" t="n">
        <v>0</v>
      </c>
      <c r="AJ322" s="3" t="n">
        <v>0</v>
      </c>
      <c r="AK322" s="3" t="n">
        <v>0</v>
      </c>
      <c r="AL322" s="3" t="n">
        <v>0</v>
      </c>
      <c r="AM322" s="3" t="n">
        <v>0</v>
      </c>
      <c r="AN322" s="3" t="n">
        <v>0</v>
      </c>
      <c r="AO322" s="3" t="n">
        <v>0</v>
      </c>
      <c r="AP322" s="3" t="n">
        <v>0</v>
      </c>
      <c r="AQ322" s="3" t="n">
        <v>0</v>
      </c>
      <c r="AR322" s="3" t="n">
        <v>0</v>
      </c>
      <c r="AS322" s="3" t="n">
        <v>0</v>
      </c>
      <c r="AT322" s="3" t="n">
        <v>0</v>
      </c>
      <c r="AU322" s="3" t="n">
        <v>0</v>
      </c>
      <c r="AV322" s="3" t="n">
        <v>0</v>
      </c>
      <c r="AW322" s="3" t="n">
        <v>0</v>
      </c>
      <c r="AX322" s="3" t="n">
        <v>0</v>
      </c>
      <c r="AY322" s="3" t="n">
        <v>0</v>
      </c>
      <c r="AZ322" s="3" t="n">
        <v>0</v>
      </c>
      <c r="BA322" s="3" t="n">
        <v>0</v>
      </c>
      <c r="BB322" s="3" t="n">
        <v>0</v>
      </c>
      <c r="BC322" s="3" t="n">
        <v>0</v>
      </c>
      <c r="BD322" s="3" t="n">
        <v>0</v>
      </c>
      <c r="BE322" s="3" t="n">
        <v>0</v>
      </c>
      <c r="BF322" s="3" t="n">
        <v>0</v>
      </c>
      <c r="BG322" s="3" t="n">
        <v>0</v>
      </c>
      <c r="BH322" s="3" t="n">
        <v>0</v>
      </c>
      <c r="BI322" s="3" t="n">
        <v>0</v>
      </c>
      <c r="BJ322" s="3" t="n">
        <v>0</v>
      </c>
      <c r="BK322" s="3" t="n">
        <v>0</v>
      </c>
      <c r="BL322" s="3" t="n">
        <v>0</v>
      </c>
      <c r="BM322" s="3" t="n">
        <v>0</v>
      </c>
      <c r="BN322" s="3" t="n">
        <v>0</v>
      </c>
      <c r="BO322" s="3" t="n">
        <v>0</v>
      </c>
      <c r="BP322" s="3" t="n">
        <v>0</v>
      </c>
      <c r="BQ322" s="3" t="n">
        <v>0</v>
      </c>
      <c r="BR322" s="3" t="n">
        <v>0</v>
      </c>
      <c r="BS322" s="3" t="n">
        <v>0</v>
      </c>
      <c r="BT322" s="3" t="n">
        <v>0</v>
      </c>
      <c r="BU322" s="3" t="n">
        <v>0</v>
      </c>
      <c r="BV322" s="3" t="n">
        <v>0</v>
      </c>
      <c r="BW322" s="3" t="n">
        <v>0</v>
      </c>
      <c r="CV322" s="56" t="n">
        <v>0</v>
      </c>
      <c r="CW322" s="56" t="n">
        <v>0</v>
      </c>
      <c r="CX322" s="56" t="n">
        <v>0</v>
      </c>
    </row>
    <row r="323" customFormat="false" ht="12.8" hidden="true" customHeight="false" outlineLevel="0" collapsed="false">
      <c r="H323" s="8"/>
      <c r="I323" s="8"/>
      <c r="J323" s="8"/>
      <c r="K323" s="8"/>
      <c r="L323" s="4" t="n">
        <f aca="false">AE323</f>
        <v>0</v>
      </c>
      <c r="R323" s="3" t="n">
        <f aca="false">BX323</f>
        <v>0</v>
      </c>
      <c r="Y323" s="3" t="n">
        <v>0</v>
      </c>
      <c r="Z323" s="3" t="n">
        <v>0</v>
      </c>
      <c r="AA323" s="3" t="n">
        <v>0</v>
      </c>
      <c r="AB323" s="3" t="n">
        <v>0</v>
      </c>
      <c r="AC323" s="3" t="n">
        <v>0</v>
      </c>
      <c r="AD323" s="3" t="n">
        <v>0</v>
      </c>
      <c r="AE323" s="3" t="n">
        <v>0</v>
      </c>
      <c r="AF323" s="3" t="n">
        <v>0</v>
      </c>
      <c r="AG323" s="3" t="n">
        <v>0</v>
      </c>
      <c r="AH323" s="3" t="n">
        <v>0</v>
      </c>
      <c r="AI323" s="3" t="n">
        <v>0</v>
      </c>
      <c r="AJ323" s="3" t="n">
        <v>0</v>
      </c>
      <c r="AK323" s="3" t="n">
        <v>0</v>
      </c>
      <c r="AL323" s="3" t="n">
        <v>0</v>
      </c>
      <c r="AM323" s="3" t="n">
        <v>0</v>
      </c>
      <c r="AN323" s="3" t="n">
        <v>0</v>
      </c>
      <c r="AO323" s="3" t="n">
        <v>0</v>
      </c>
      <c r="AP323" s="3" t="n">
        <v>0</v>
      </c>
      <c r="AQ323" s="3" t="n">
        <v>0</v>
      </c>
      <c r="AR323" s="3" t="n">
        <v>0</v>
      </c>
      <c r="AS323" s="3" t="n">
        <v>0</v>
      </c>
      <c r="AT323" s="3" t="n">
        <v>0</v>
      </c>
      <c r="AU323" s="3" t="n">
        <v>0</v>
      </c>
      <c r="AV323" s="3" t="n">
        <v>0</v>
      </c>
      <c r="AW323" s="3" t="n">
        <v>0</v>
      </c>
      <c r="AX323" s="3" t="n">
        <v>0</v>
      </c>
      <c r="AY323" s="3" t="n">
        <v>0</v>
      </c>
      <c r="AZ323" s="3" t="n">
        <v>0</v>
      </c>
      <c r="BA323" s="3" t="n">
        <v>0</v>
      </c>
      <c r="BB323" s="3" t="n">
        <v>0</v>
      </c>
      <c r="BC323" s="3" t="n">
        <v>0</v>
      </c>
      <c r="BD323" s="3" t="n">
        <v>0</v>
      </c>
      <c r="BE323" s="3" t="n">
        <v>0</v>
      </c>
      <c r="BF323" s="3" t="n">
        <v>0</v>
      </c>
      <c r="BG323" s="3" t="n">
        <v>0</v>
      </c>
      <c r="BH323" s="3" t="n">
        <v>0</v>
      </c>
      <c r="BI323" s="3" t="n">
        <v>0</v>
      </c>
      <c r="BJ323" s="3" t="n">
        <v>0</v>
      </c>
      <c r="BK323" s="3" t="n">
        <v>0</v>
      </c>
      <c r="BL323" s="3" t="n">
        <v>0</v>
      </c>
      <c r="BM323" s="3" t="n">
        <v>0</v>
      </c>
      <c r="BN323" s="3" t="n">
        <v>0</v>
      </c>
      <c r="BO323" s="3" t="n">
        <v>0</v>
      </c>
      <c r="BP323" s="3" t="n">
        <v>0</v>
      </c>
      <c r="BQ323" s="3" t="n">
        <v>0</v>
      </c>
      <c r="BR323" s="3" t="n">
        <v>0</v>
      </c>
      <c r="BS323" s="3" t="n">
        <v>0</v>
      </c>
      <c r="BT323" s="3" t="n">
        <v>0</v>
      </c>
      <c r="BU323" s="3" t="n">
        <v>0</v>
      </c>
      <c r="BV323" s="3" t="n">
        <v>0</v>
      </c>
      <c r="BW323" s="3" t="n">
        <v>0</v>
      </c>
      <c r="CV323" s="56" t="n">
        <v>0</v>
      </c>
      <c r="CW323" s="56" t="n">
        <v>0</v>
      </c>
      <c r="CX323" s="56" t="n">
        <v>0</v>
      </c>
    </row>
    <row r="324" customFormat="false" ht="12.8" hidden="true" customHeight="false" outlineLevel="0" collapsed="false">
      <c r="H324" s="8"/>
      <c r="I324" s="8"/>
      <c r="J324" s="8"/>
      <c r="K324" s="8"/>
      <c r="L324" s="4" t="n">
        <f aca="false">AE324</f>
        <v>0</v>
      </c>
      <c r="R324" s="3" t="n">
        <f aca="false">BX324</f>
        <v>0</v>
      </c>
      <c r="Y324" s="3" t="n">
        <v>0</v>
      </c>
      <c r="Z324" s="3" t="n">
        <v>0</v>
      </c>
      <c r="AA324" s="3" t="n">
        <v>0</v>
      </c>
      <c r="AB324" s="3" t="n">
        <v>0</v>
      </c>
      <c r="AC324" s="3" t="n">
        <v>0</v>
      </c>
      <c r="AD324" s="3" t="n">
        <v>0</v>
      </c>
      <c r="AE324" s="3" t="n">
        <v>0</v>
      </c>
      <c r="AF324" s="3" t="n">
        <v>0</v>
      </c>
      <c r="AG324" s="3" t="n">
        <v>0</v>
      </c>
      <c r="AH324" s="3" t="n">
        <v>0</v>
      </c>
      <c r="AI324" s="3" t="n">
        <v>0</v>
      </c>
      <c r="AJ324" s="3" t="n">
        <v>0</v>
      </c>
      <c r="AK324" s="3" t="n">
        <v>0</v>
      </c>
      <c r="AL324" s="3" t="n">
        <v>0</v>
      </c>
      <c r="AM324" s="3" t="n">
        <v>0</v>
      </c>
      <c r="AN324" s="3" t="n">
        <v>0</v>
      </c>
      <c r="AO324" s="3" t="n">
        <v>0</v>
      </c>
      <c r="AP324" s="3" t="n">
        <v>0</v>
      </c>
      <c r="AQ324" s="3" t="n">
        <v>0</v>
      </c>
      <c r="AR324" s="3" t="n">
        <v>0</v>
      </c>
      <c r="AS324" s="3" t="n">
        <v>0</v>
      </c>
      <c r="AT324" s="3" t="n">
        <v>0</v>
      </c>
      <c r="AU324" s="3" t="n">
        <v>0</v>
      </c>
      <c r="AV324" s="3" t="n">
        <v>0</v>
      </c>
      <c r="AW324" s="3" t="n">
        <v>0</v>
      </c>
      <c r="AX324" s="3" t="n">
        <v>0</v>
      </c>
      <c r="AY324" s="3" t="n">
        <v>0</v>
      </c>
      <c r="AZ324" s="3" t="n">
        <v>0</v>
      </c>
      <c r="BA324" s="3" t="n">
        <v>0</v>
      </c>
      <c r="BB324" s="3" t="n">
        <v>0</v>
      </c>
      <c r="BC324" s="3" t="n">
        <v>0</v>
      </c>
      <c r="BD324" s="3" t="n">
        <v>0</v>
      </c>
      <c r="BE324" s="3" t="n">
        <v>0</v>
      </c>
      <c r="BF324" s="3" t="n">
        <v>0</v>
      </c>
      <c r="BG324" s="3" t="n">
        <v>0</v>
      </c>
      <c r="BH324" s="3" t="n">
        <v>0</v>
      </c>
      <c r="BI324" s="3" t="n">
        <v>0</v>
      </c>
      <c r="BJ324" s="3" t="n">
        <v>0</v>
      </c>
      <c r="BK324" s="3" t="n">
        <v>0</v>
      </c>
      <c r="BL324" s="3" t="n">
        <v>0</v>
      </c>
      <c r="BM324" s="3" t="n">
        <v>0</v>
      </c>
      <c r="BN324" s="3" t="n">
        <v>0</v>
      </c>
      <c r="BO324" s="3" t="n">
        <v>0</v>
      </c>
      <c r="BP324" s="3" t="n">
        <v>0</v>
      </c>
      <c r="BQ324" s="3" t="n">
        <v>0</v>
      </c>
      <c r="BR324" s="3" t="n">
        <v>0</v>
      </c>
      <c r="BS324" s="3" t="n">
        <v>0</v>
      </c>
      <c r="BT324" s="3" t="n">
        <v>0</v>
      </c>
      <c r="BU324" s="3" t="n">
        <v>0</v>
      </c>
      <c r="BV324" s="3" t="n">
        <v>0</v>
      </c>
      <c r="BW324" s="3" t="n">
        <v>0</v>
      </c>
      <c r="CV324" s="56" t="n">
        <v>0</v>
      </c>
      <c r="CW324" s="56" t="n">
        <v>0</v>
      </c>
      <c r="CX324" s="56" t="n">
        <v>0</v>
      </c>
    </row>
    <row r="325" customFormat="false" ht="12.8" hidden="true" customHeight="false" outlineLevel="0" collapsed="false">
      <c r="H325" s="8"/>
      <c r="I325" s="8"/>
      <c r="J325" s="8"/>
      <c r="K325" s="8"/>
      <c r="L325" s="4" t="n">
        <f aca="false">AE325</f>
        <v>0</v>
      </c>
      <c r="R325" s="3" t="n">
        <f aca="false">BX325</f>
        <v>0</v>
      </c>
      <c r="Y325" s="3" t="n">
        <v>0</v>
      </c>
      <c r="Z325" s="3" t="n">
        <v>0</v>
      </c>
      <c r="AA325" s="3" t="n">
        <v>0</v>
      </c>
      <c r="AB325" s="3" t="n">
        <v>0</v>
      </c>
      <c r="AC325" s="3" t="n">
        <v>0</v>
      </c>
      <c r="AD325" s="3" t="n">
        <v>0</v>
      </c>
      <c r="AE325" s="3" t="n">
        <v>0</v>
      </c>
      <c r="AF325" s="3" t="n">
        <v>0</v>
      </c>
      <c r="AG325" s="3" t="n">
        <v>0</v>
      </c>
      <c r="AH325" s="3" t="n">
        <v>0</v>
      </c>
      <c r="AI325" s="3" t="n">
        <v>0</v>
      </c>
      <c r="AJ325" s="3" t="n">
        <v>0</v>
      </c>
      <c r="AK325" s="3" t="n">
        <v>0</v>
      </c>
      <c r="AL325" s="3" t="n">
        <v>0</v>
      </c>
      <c r="AM325" s="3" t="n">
        <v>0</v>
      </c>
      <c r="AN325" s="3" t="n">
        <v>0</v>
      </c>
      <c r="AO325" s="3" t="n">
        <v>0</v>
      </c>
      <c r="AP325" s="3" t="n">
        <v>0</v>
      </c>
      <c r="AQ325" s="3" t="n">
        <v>0</v>
      </c>
      <c r="AR325" s="3" t="n">
        <v>0</v>
      </c>
      <c r="AS325" s="3" t="n">
        <v>0</v>
      </c>
      <c r="AT325" s="3" t="n">
        <v>0</v>
      </c>
      <c r="AU325" s="3" t="n">
        <v>0</v>
      </c>
      <c r="AV325" s="3" t="n">
        <v>0</v>
      </c>
      <c r="AW325" s="3" t="n">
        <v>0</v>
      </c>
      <c r="AX325" s="3" t="n">
        <v>0</v>
      </c>
      <c r="AY325" s="3" t="n">
        <v>0</v>
      </c>
      <c r="AZ325" s="3" t="n">
        <v>0</v>
      </c>
      <c r="BA325" s="3" t="n">
        <v>0</v>
      </c>
      <c r="BB325" s="3" t="n">
        <v>0</v>
      </c>
      <c r="BC325" s="3" t="n">
        <v>0</v>
      </c>
      <c r="BD325" s="3" t="n">
        <v>0</v>
      </c>
      <c r="BE325" s="3" t="n">
        <v>0</v>
      </c>
      <c r="BF325" s="3" t="n">
        <v>0</v>
      </c>
      <c r="BG325" s="3" t="n">
        <v>0</v>
      </c>
      <c r="BH325" s="3" t="n">
        <v>0</v>
      </c>
      <c r="BI325" s="3" t="n">
        <v>0</v>
      </c>
      <c r="BJ325" s="3" t="n">
        <v>0</v>
      </c>
      <c r="BK325" s="3" t="n">
        <v>0</v>
      </c>
      <c r="BL325" s="3" t="n">
        <v>0</v>
      </c>
      <c r="BM325" s="3" t="n">
        <v>0</v>
      </c>
      <c r="BN325" s="3" t="n">
        <v>0</v>
      </c>
      <c r="BO325" s="3" t="n">
        <v>0</v>
      </c>
      <c r="BP325" s="3" t="n">
        <v>0</v>
      </c>
      <c r="BQ325" s="3" t="n">
        <v>0</v>
      </c>
      <c r="BR325" s="3" t="n">
        <v>0</v>
      </c>
      <c r="BS325" s="3" t="n">
        <v>0</v>
      </c>
      <c r="BT325" s="3" t="n">
        <v>0</v>
      </c>
      <c r="BU325" s="3" t="n">
        <v>0</v>
      </c>
      <c r="BV325" s="3" t="n">
        <v>0</v>
      </c>
      <c r="BW325" s="3" t="n">
        <v>0</v>
      </c>
      <c r="CV325" s="56" t="n">
        <v>0</v>
      </c>
      <c r="CW325" s="56" t="n">
        <v>0</v>
      </c>
      <c r="CX325" s="56" t="n">
        <v>0</v>
      </c>
    </row>
    <row r="326" customFormat="false" ht="12.8" hidden="true" customHeight="false" outlineLevel="0" collapsed="false">
      <c r="H326" s="8"/>
      <c r="I326" s="8"/>
      <c r="J326" s="8"/>
      <c r="K326" s="8"/>
      <c r="L326" s="4" t="n">
        <f aca="false">AE326</f>
        <v>0</v>
      </c>
      <c r="R326" s="3" t="n">
        <f aca="false">BX326</f>
        <v>0</v>
      </c>
      <c r="Y326" s="3" t="n">
        <v>0</v>
      </c>
      <c r="Z326" s="3" t="n">
        <v>0</v>
      </c>
      <c r="AA326" s="3" t="n">
        <v>0</v>
      </c>
      <c r="AB326" s="3" t="n">
        <v>0</v>
      </c>
      <c r="AC326" s="3" t="n">
        <v>0</v>
      </c>
      <c r="AD326" s="3" t="n">
        <v>0</v>
      </c>
      <c r="AE326" s="3" t="n">
        <v>0</v>
      </c>
      <c r="AF326" s="3" t="n">
        <v>0</v>
      </c>
      <c r="AG326" s="3" t="n">
        <v>0</v>
      </c>
      <c r="AH326" s="3" t="n">
        <v>0</v>
      </c>
      <c r="AI326" s="3" t="n">
        <v>0</v>
      </c>
      <c r="AJ326" s="3" t="n">
        <v>0</v>
      </c>
      <c r="AK326" s="3" t="n">
        <v>0</v>
      </c>
      <c r="AL326" s="3" t="n">
        <v>0</v>
      </c>
      <c r="AM326" s="3" t="n">
        <v>0</v>
      </c>
      <c r="AN326" s="3" t="n">
        <v>0</v>
      </c>
      <c r="AO326" s="3" t="n">
        <v>0</v>
      </c>
      <c r="AP326" s="3" t="n">
        <v>0</v>
      </c>
      <c r="AQ326" s="3" t="n">
        <v>0</v>
      </c>
      <c r="AR326" s="3" t="n">
        <v>0</v>
      </c>
      <c r="AS326" s="3" t="n">
        <v>0</v>
      </c>
      <c r="AT326" s="3" t="n">
        <v>0</v>
      </c>
      <c r="AU326" s="3" t="n">
        <v>0</v>
      </c>
      <c r="AV326" s="3" t="n">
        <v>0</v>
      </c>
      <c r="AW326" s="3" t="n">
        <v>0</v>
      </c>
      <c r="AX326" s="3" t="n">
        <v>0</v>
      </c>
      <c r="AY326" s="3" t="n">
        <v>0</v>
      </c>
      <c r="AZ326" s="3" t="n">
        <v>0</v>
      </c>
      <c r="BA326" s="3" t="n">
        <v>0</v>
      </c>
      <c r="BB326" s="3" t="n">
        <v>0</v>
      </c>
      <c r="BC326" s="3" t="n">
        <v>0</v>
      </c>
      <c r="BD326" s="3" t="n">
        <v>0</v>
      </c>
      <c r="BE326" s="3" t="n">
        <v>0</v>
      </c>
      <c r="BF326" s="3" t="n">
        <v>0</v>
      </c>
      <c r="BG326" s="3" t="n">
        <v>0</v>
      </c>
      <c r="BH326" s="3" t="n">
        <v>0</v>
      </c>
      <c r="BI326" s="3" t="n">
        <v>0</v>
      </c>
      <c r="BJ326" s="3" t="n">
        <v>0</v>
      </c>
      <c r="BK326" s="3" t="n">
        <v>0</v>
      </c>
      <c r="BL326" s="3" t="n">
        <v>0</v>
      </c>
      <c r="BM326" s="3" t="n">
        <v>0</v>
      </c>
      <c r="BN326" s="3" t="n">
        <v>0</v>
      </c>
      <c r="BO326" s="3" t="n">
        <v>0</v>
      </c>
      <c r="BP326" s="3" t="n">
        <v>0</v>
      </c>
      <c r="BQ326" s="3" t="n">
        <v>0</v>
      </c>
      <c r="BR326" s="3" t="n">
        <v>0</v>
      </c>
      <c r="BS326" s="3" t="n">
        <v>0</v>
      </c>
      <c r="BT326" s="3" t="n">
        <v>0</v>
      </c>
      <c r="BU326" s="3" t="n">
        <v>0</v>
      </c>
      <c r="BV326" s="3" t="n">
        <v>0</v>
      </c>
      <c r="BW326" s="3" t="n">
        <v>0</v>
      </c>
      <c r="CV326" s="56" t="n">
        <v>0</v>
      </c>
      <c r="CW326" s="56" t="n">
        <v>0</v>
      </c>
      <c r="CX326" s="56" t="n">
        <v>0</v>
      </c>
    </row>
    <row r="327" customFormat="false" ht="12.8" hidden="true" customHeight="false" outlineLevel="0" collapsed="false">
      <c r="H327" s="8"/>
      <c r="I327" s="8"/>
      <c r="J327" s="8"/>
      <c r="K327" s="8"/>
      <c r="R327" s="3" t="n">
        <f aca="false">BX327</f>
        <v>0</v>
      </c>
      <c r="Y327" s="3" t="n">
        <v>0</v>
      </c>
      <c r="Z327" s="3" t="n">
        <v>0</v>
      </c>
      <c r="AA327" s="3" t="n">
        <v>0</v>
      </c>
      <c r="AB327" s="3" t="n">
        <v>0</v>
      </c>
      <c r="AC327" s="3" t="n">
        <v>0</v>
      </c>
      <c r="AD327" s="3" t="n">
        <v>0</v>
      </c>
      <c r="AE327" s="3" t="n">
        <v>0</v>
      </c>
      <c r="AF327" s="3" t="n">
        <v>0</v>
      </c>
      <c r="AG327" s="3" t="n">
        <v>0</v>
      </c>
      <c r="AH327" s="3" t="n">
        <v>0</v>
      </c>
      <c r="AI327" s="3" t="n">
        <v>0</v>
      </c>
      <c r="AJ327" s="3" t="n">
        <v>0</v>
      </c>
      <c r="AK327" s="3" t="n">
        <v>0</v>
      </c>
      <c r="AL327" s="3" t="n">
        <v>0</v>
      </c>
      <c r="AM327" s="3" t="n">
        <v>0</v>
      </c>
      <c r="AN327" s="3" t="n">
        <v>0</v>
      </c>
      <c r="AO327" s="3" t="n">
        <v>0</v>
      </c>
      <c r="AP327" s="3" t="n">
        <v>0</v>
      </c>
      <c r="AQ327" s="3" t="n">
        <v>0</v>
      </c>
      <c r="AR327" s="3" t="n">
        <v>0</v>
      </c>
      <c r="AS327" s="3" t="n">
        <v>0</v>
      </c>
      <c r="AT327" s="3" t="n">
        <v>0</v>
      </c>
      <c r="AU327" s="3" t="n">
        <v>0</v>
      </c>
      <c r="AV327" s="3" t="n">
        <v>0</v>
      </c>
      <c r="AW327" s="3" t="n">
        <v>0</v>
      </c>
      <c r="AX327" s="3" t="n">
        <v>0</v>
      </c>
      <c r="AY327" s="3" t="n">
        <v>0</v>
      </c>
      <c r="AZ327" s="3" t="n">
        <v>0</v>
      </c>
      <c r="BA327" s="3" t="n">
        <v>0</v>
      </c>
      <c r="BB327" s="3" t="n">
        <v>0</v>
      </c>
      <c r="BC327" s="3" t="n">
        <v>0</v>
      </c>
      <c r="BD327" s="3" t="n">
        <v>0</v>
      </c>
      <c r="BE327" s="3" t="n">
        <v>0</v>
      </c>
      <c r="BF327" s="3" t="n">
        <v>0</v>
      </c>
      <c r="BG327" s="3" t="n">
        <v>0</v>
      </c>
      <c r="BH327" s="3" t="n">
        <v>0</v>
      </c>
      <c r="BI327" s="3" t="n">
        <v>0</v>
      </c>
      <c r="BJ327" s="3" t="n">
        <v>0</v>
      </c>
      <c r="BK327" s="3" t="n">
        <v>0</v>
      </c>
      <c r="BL327" s="3" t="n">
        <v>0</v>
      </c>
      <c r="BM327" s="3" t="n">
        <v>0</v>
      </c>
      <c r="BN327" s="3" t="n">
        <v>0</v>
      </c>
      <c r="BO327" s="3" t="n">
        <v>0</v>
      </c>
      <c r="BP327" s="3" t="n">
        <v>0</v>
      </c>
      <c r="BQ327" s="3" t="n">
        <v>0</v>
      </c>
      <c r="BR327" s="3" t="n">
        <v>0</v>
      </c>
      <c r="BS327" s="3" t="n">
        <v>0</v>
      </c>
      <c r="BT327" s="3" t="n">
        <v>0</v>
      </c>
      <c r="BU327" s="3" t="n">
        <v>0</v>
      </c>
      <c r="BV327" s="3" t="n">
        <v>0</v>
      </c>
      <c r="BW327" s="3" t="n">
        <v>0</v>
      </c>
      <c r="CV327" s="56" t="n">
        <v>0</v>
      </c>
      <c r="CW327" s="56" t="n">
        <v>0</v>
      </c>
      <c r="CX327" s="56" t="n">
        <v>0</v>
      </c>
    </row>
    <row r="328" customFormat="false" ht="12.8" hidden="true" customHeight="false" outlineLevel="0" collapsed="false">
      <c r="H328" s="8"/>
      <c r="I328" s="8"/>
      <c r="J328" s="8"/>
      <c r="K328" s="8"/>
      <c r="R328" s="3" t="n">
        <f aca="false">BX328</f>
        <v>0</v>
      </c>
      <c r="Y328" s="3" t="n">
        <v>0</v>
      </c>
      <c r="Z328" s="3" t="n">
        <v>0</v>
      </c>
      <c r="AA328" s="3" t="n">
        <v>0</v>
      </c>
      <c r="AB328" s="3" t="n">
        <v>0</v>
      </c>
      <c r="AC328" s="3" t="n">
        <v>0</v>
      </c>
      <c r="AD328" s="3" t="n">
        <v>0</v>
      </c>
      <c r="AE328" s="3" t="n">
        <v>0</v>
      </c>
      <c r="AF328" s="3" t="n">
        <v>0</v>
      </c>
      <c r="AG328" s="3" t="n">
        <v>0</v>
      </c>
      <c r="AH328" s="3" t="n">
        <v>0</v>
      </c>
      <c r="AI328" s="3" t="n">
        <v>0</v>
      </c>
      <c r="AJ328" s="3" t="n">
        <v>0</v>
      </c>
      <c r="AK328" s="3" t="n">
        <v>0</v>
      </c>
      <c r="AL328" s="3" t="n">
        <v>0</v>
      </c>
      <c r="AM328" s="3" t="n">
        <v>0</v>
      </c>
      <c r="AN328" s="3" t="n">
        <v>0</v>
      </c>
      <c r="AO328" s="3" t="n">
        <v>0</v>
      </c>
      <c r="AP328" s="3" t="n">
        <v>0</v>
      </c>
      <c r="AQ328" s="3" t="n">
        <v>0</v>
      </c>
      <c r="AR328" s="3" t="n">
        <v>0</v>
      </c>
      <c r="AS328" s="3" t="n">
        <v>0</v>
      </c>
      <c r="AT328" s="3" t="n">
        <v>0</v>
      </c>
      <c r="AU328" s="3" t="n">
        <v>0</v>
      </c>
      <c r="AV328" s="3" t="n">
        <v>0</v>
      </c>
      <c r="AW328" s="3" t="n">
        <v>0</v>
      </c>
      <c r="AX328" s="3" t="n">
        <v>0</v>
      </c>
      <c r="AY328" s="3" t="n">
        <v>0</v>
      </c>
      <c r="AZ328" s="3" t="n">
        <v>0</v>
      </c>
      <c r="BA328" s="3" t="n">
        <v>0</v>
      </c>
      <c r="BB328" s="3" t="n">
        <v>0</v>
      </c>
      <c r="BC328" s="3" t="n">
        <v>0</v>
      </c>
      <c r="BD328" s="3" t="n">
        <v>0</v>
      </c>
      <c r="BE328" s="3" t="n">
        <v>0</v>
      </c>
      <c r="BF328" s="3" t="n">
        <v>0</v>
      </c>
      <c r="BG328" s="3" t="n">
        <v>0</v>
      </c>
      <c r="BH328" s="3" t="n">
        <v>0</v>
      </c>
      <c r="BI328" s="3" t="n">
        <v>0</v>
      </c>
      <c r="BJ328" s="3" t="n">
        <v>0</v>
      </c>
      <c r="BK328" s="3" t="n">
        <v>0</v>
      </c>
      <c r="BL328" s="3" t="n">
        <v>0</v>
      </c>
      <c r="BM328" s="3" t="n">
        <v>0</v>
      </c>
      <c r="BN328" s="3" t="n">
        <v>0</v>
      </c>
      <c r="BO328" s="3" t="n">
        <v>0</v>
      </c>
      <c r="BP328" s="3" t="n">
        <v>0</v>
      </c>
      <c r="BQ328" s="3" t="n">
        <v>0</v>
      </c>
      <c r="BR328" s="3" t="n">
        <v>0</v>
      </c>
      <c r="BS328" s="3" t="n">
        <v>0</v>
      </c>
      <c r="BT328" s="3" t="n">
        <v>0</v>
      </c>
      <c r="BU328" s="3" t="n">
        <v>0</v>
      </c>
      <c r="BV328" s="3" t="n">
        <v>0</v>
      </c>
      <c r="BW328" s="3" t="n">
        <v>0</v>
      </c>
      <c r="CV328" s="56" t="n">
        <v>0</v>
      </c>
      <c r="CW328" s="56" t="n">
        <v>0</v>
      </c>
      <c r="CX328" s="56" t="n">
        <v>0</v>
      </c>
    </row>
    <row r="329" customFormat="false" ht="12.8" hidden="true" customHeight="false" outlineLevel="0" collapsed="false">
      <c r="H329" s="8"/>
      <c r="I329" s="8"/>
      <c r="J329" s="8"/>
      <c r="K329" s="8"/>
      <c r="R329" s="3" t="n">
        <f aca="false">BX329</f>
        <v>0</v>
      </c>
      <c r="Y329" s="3" t="n">
        <v>0</v>
      </c>
      <c r="Z329" s="3" t="n">
        <v>0</v>
      </c>
      <c r="AA329" s="3" t="n">
        <v>0</v>
      </c>
      <c r="AB329" s="3" t="n">
        <v>0</v>
      </c>
      <c r="AC329" s="3" t="n">
        <v>0</v>
      </c>
      <c r="AD329" s="3" t="n">
        <v>0</v>
      </c>
      <c r="AE329" s="3" t="n">
        <v>0</v>
      </c>
      <c r="AF329" s="3" t="n">
        <v>0</v>
      </c>
      <c r="AG329" s="3" t="n">
        <v>0</v>
      </c>
      <c r="AH329" s="3" t="n">
        <v>0</v>
      </c>
      <c r="AI329" s="3" t="n">
        <v>0</v>
      </c>
      <c r="AJ329" s="3" t="n">
        <v>0</v>
      </c>
      <c r="AK329" s="3" t="n">
        <v>0</v>
      </c>
      <c r="AL329" s="3" t="n">
        <v>0</v>
      </c>
      <c r="AM329" s="3" t="n">
        <v>0</v>
      </c>
      <c r="AN329" s="3" t="n">
        <v>0</v>
      </c>
      <c r="AO329" s="3" t="n">
        <v>0</v>
      </c>
      <c r="AP329" s="3" t="n">
        <v>0</v>
      </c>
      <c r="AQ329" s="3" t="n">
        <v>0</v>
      </c>
      <c r="AR329" s="3" t="n">
        <v>0</v>
      </c>
      <c r="AS329" s="3" t="n">
        <v>0</v>
      </c>
      <c r="AT329" s="3" t="n">
        <v>0</v>
      </c>
      <c r="AU329" s="3" t="n">
        <v>0</v>
      </c>
      <c r="AV329" s="3" t="n">
        <v>0</v>
      </c>
      <c r="AW329" s="3" t="n">
        <v>0</v>
      </c>
      <c r="AX329" s="3" t="n">
        <v>0</v>
      </c>
      <c r="AY329" s="3" t="n">
        <v>0</v>
      </c>
      <c r="AZ329" s="3" t="n">
        <v>0</v>
      </c>
      <c r="BA329" s="3" t="n">
        <v>0</v>
      </c>
      <c r="BB329" s="3" t="n">
        <v>0</v>
      </c>
      <c r="BC329" s="3" t="n">
        <v>0</v>
      </c>
      <c r="BD329" s="3" t="n">
        <v>0</v>
      </c>
      <c r="BE329" s="3" t="n">
        <v>0</v>
      </c>
      <c r="BF329" s="3" t="n">
        <v>0</v>
      </c>
      <c r="BG329" s="3" t="n">
        <v>0</v>
      </c>
      <c r="BH329" s="3" t="n">
        <v>0</v>
      </c>
      <c r="BI329" s="3" t="n">
        <v>0</v>
      </c>
      <c r="BJ329" s="3" t="n">
        <v>0</v>
      </c>
      <c r="BK329" s="3" t="n">
        <v>0</v>
      </c>
      <c r="BL329" s="3" t="n">
        <v>0</v>
      </c>
      <c r="BM329" s="3" t="n">
        <v>0</v>
      </c>
      <c r="BN329" s="3" t="n">
        <v>0</v>
      </c>
      <c r="BO329" s="3" t="n">
        <v>0</v>
      </c>
      <c r="BP329" s="3" t="n">
        <v>0</v>
      </c>
      <c r="BQ329" s="3" t="n">
        <v>0</v>
      </c>
      <c r="BR329" s="3" t="n">
        <v>0</v>
      </c>
      <c r="BS329" s="3" t="n">
        <v>0</v>
      </c>
      <c r="BT329" s="3" t="n">
        <v>0</v>
      </c>
      <c r="BU329" s="3" t="n">
        <v>0</v>
      </c>
      <c r="BV329" s="3" t="n">
        <v>0</v>
      </c>
      <c r="BW329" s="3" t="n">
        <v>0</v>
      </c>
      <c r="CV329" s="56" t="n">
        <v>0</v>
      </c>
      <c r="CW329" s="56" t="n">
        <v>0</v>
      </c>
      <c r="CX329" s="56" t="n">
        <v>0</v>
      </c>
    </row>
    <row r="330" customFormat="false" ht="12.8" hidden="true" customHeight="false" outlineLevel="0" collapsed="false">
      <c r="H330" s="8"/>
      <c r="I330" s="8"/>
      <c r="J330" s="8"/>
      <c r="K330" s="8"/>
      <c r="R330" s="3" t="n">
        <f aca="false">BX330</f>
        <v>0</v>
      </c>
      <c r="Y330" s="3" t="n">
        <v>0</v>
      </c>
      <c r="Z330" s="3" t="n">
        <v>0</v>
      </c>
      <c r="AA330" s="3" t="n">
        <v>0</v>
      </c>
      <c r="AB330" s="3" t="n">
        <v>0</v>
      </c>
      <c r="AC330" s="3" t="n">
        <v>0</v>
      </c>
      <c r="AD330" s="3" t="n">
        <v>0</v>
      </c>
      <c r="AE330" s="3" t="n">
        <v>0</v>
      </c>
      <c r="AF330" s="3" t="n">
        <v>0</v>
      </c>
      <c r="AG330" s="3" t="n">
        <v>0</v>
      </c>
      <c r="AH330" s="3" t="n">
        <v>0</v>
      </c>
      <c r="AI330" s="3" t="n">
        <v>0</v>
      </c>
      <c r="AJ330" s="3" t="n">
        <v>0</v>
      </c>
      <c r="AK330" s="3" t="n">
        <v>0</v>
      </c>
      <c r="AL330" s="3" t="n">
        <v>0</v>
      </c>
      <c r="AM330" s="3" t="n">
        <v>0</v>
      </c>
      <c r="AN330" s="3" t="n">
        <v>0</v>
      </c>
      <c r="AO330" s="3" t="n">
        <v>0</v>
      </c>
      <c r="AP330" s="3" t="n">
        <v>0</v>
      </c>
      <c r="AQ330" s="3" t="n">
        <v>0</v>
      </c>
      <c r="AR330" s="3" t="n">
        <v>0</v>
      </c>
      <c r="AS330" s="3" t="n">
        <v>0</v>
      </c>
      <c r="AT330" s="3" t="n">
        <v>0</v>
      </c>
      <c r="AU330" s="3" t="n">
        <v>0</v>
      </c>
      <c r="AV330" s="3" t="n">
        <v>0</v>
      </c>
      <c r="AW330" s="3" t="n">
        <v>0</v>
      </c>
      <c r="AX330" s="3" t="n">
        <v>0</v>
      </c>
      <c r="AY330" s="3" t="n">
        <v>0</v>
      </c>
      <c r="AZ330" s="3" t="n">
        <v>0</v>
      </c>
      <c r="BA330" s="3" t="n">
        <v>0</v>
      </c>
      <c r="BB330" s="3" t="n">
        <v>0</v>
      </c>
      <c r="BC330" s="3" t="n">
        <v>0</v>
      </c>
      <c r="BD330" s="3" t="n">
        <v>0</v>
      </c>
      <c r="BE330" s="3" t="n">
        <v>0</v>
      </c>
      <c r="BF330" s="3" t="n">
        <v>0</v>
      </c>
      <c r="BG330" s="3" t="n">
        <v>0</v>
      </c>
      <c r="BH330" s="3" t="n">
        <v>0</v>
      </c>
      <c r="BI330" s="3" t="n">
        <v>0</v>
      </c>
      <c r="BJ330" s="3" t="n">
        <v>0</v>
      </c>
      <c r="BK330" s="3" t="n">
        <v>0</v>
      </c>
      <c r="BL330" s="3" t="n">
        <v>0</v>
      </c>
      <c r="BM330" s="3" t="n">
        <v>0</v>
      </c>
      <c r="BN330" s="3" t="n">
        <v>0</v>
      </c>
      <c r="BO330" s="3" t="n">
        <v>0</v>
      </c>
      <c r="BP330" s="3" t="n">
        <v>0</v>
      </c>
      <c r="BQ330" s="3" t="n">
        <v>0</v>
      </c>
      <c r="BR330" s="3" t="n">
        <v>0</v>
      </c>
      <c r="BS330" s="3" t="n">
        <v>0</v>
      </c>
      <c r="BT330" s="3" t="n">
        <v>0</v>
      </c>
      <c r="BU330" s="3" t="n">
        <v>0</v>
      </c>
      <c r="BV330" s="3" t="n">
        <v>0</v>
      </c>
      <c r="BW330" s="3" t="n">
        <v>0</v>
      </c>
      <c r="CV330" s="56" t="n">
        <v>0</v>
      </c>
      <c r="CW330" s="56" t="n">
        <v>0</v>
      </c>
      <c r="CX330" s="56" t="n">
        <v>0</v>
      </c>
    </row>
    <row r="331" customFormat="false" ht="12.8" hidden="true" customHeight="false" outlineLevel="0" collapsed="false">
      <c r="H331" s="8"/>
      <c r="I331" s="8"/>
      <c r="J331" s="8"/>
      <c r="K331" s="8"/>
      <c r="R331" s="3" t="n">
        <f aca="false">BX331</f>
        <v>0</v>
      </c>
      <c r="Y331" s="3" t="n">
        <v>0</v>
      </c>
      <c r="Z331" s="3" t="n">
        <v>0</v>
      </c>
      <c r="AA331" s="3" t="n">
        <v>0</v>
      </c>
      <c r="AB331" s="3" t="n">
        <v>0</v>
      </c>
      <c r="AC331" s="3" t="n">
        <v>0</v>
      </c>
      <c r="AD331" s="3" t="n">
        <v>0</v>
      </c>
      <c r="AE331" s="3" t="n">
        <v>0</v>
      </c>
      <c r="AF331" s="3" t="n">
        <v>0</v>
      </c>
      <c r="AG331" s="3" t="n">
        <v>0</v>
      </c>
      <c r="AH331" s="3" t="n">
        <v>0</v>
      </c>
      <c r="AI331" s="3" t="n">
        <v>0</v>
      </c>
      <c r="AJ331" s="3" t="n">
        <v>0</v>
      </c>
      <c r="AK331" s="3" t="n">
        <v>0</v>
      </c>
      <c r="AL331" s="3" t="n">
        <v>0</v>
      </c>
      <c r="AM331" s="3" t="n">
        <v>0</v>
      </c>
      <c r="AN331" s="3" t="n">
        <v>0</v>
      </c>
      <c r="AO331" s="3" t="n">
        <v>0</v>
      </c>
      <c r="AP331" s="3" t="n">
        <v>0</v>
      </c>
      <c r="AQ331" s="3" t="n">
        <v>0</v>
      </c>
      <c r="AR331" s="3" t="n">
        <v>0</v>
      </c>
      <c r="AS331" s="3" t="n">
        <v>0</v>
      </c>
      <c r="AT331" s="3" t="n">
        <v>0</v>
      </c>
      <c r="AU331" s="3" t="n">
        <v>0</v>
      </c>
      <c r="AV331" s="3" t="n">
        <v>0</v>
      </c>
      <c r="AW331" s="3" t="n">
        <v>0</v>
      </c>
      <c r="AX331" s="3" t="n">
        <v>0</v>
      </c>
      <c r="AY331" s="3" t="n">
        <v>0</v>
      </c>
      <c r="AZ331" s="3" t="n">
        <v>0</v>
      </c>
      <c r="BA331" s="3" t="n">
        <v>0</v>
      </c>
      <c r="BB331" s="3" t="n">
        <v>0</v>
      </c>
      <c r="BC331" s="3" t="n">
        <v>0</v>
      </c>
      <c r="BD331" s="3" t="n">
        <v>0</v>
      </c>
      <c r="BE331" s="3" t="n">
        <v>0</v>
      </c>
      <c r="BF331" s="3" t="n">
        <v>0</v>
      </c>
      <c r="BG331" s="3" t="n">
        <v>0</v>
      </c>
      <c r="BH331" s="3" t="n">
        <v>0</v>
      </c>
      <c r="BI331" s="3" t="n">
        <v>0</v>
      </c>
      <c r="BJ331" s="3" t="n">
        <v>0</v>
      </c>
      <c r="BK331" s="3" t="n">
        <v>0</v>
      </c>
      <c r="BL331" s="3" t="n">
        <v>0</v>
      </c>
      <c r="BM331" s="3" t="n">
        <v>0</v>
      </c>
      <c r="BN331" s="3" t="n">
        <v>0</v>
      </c>
      <c r="BO331" s="3" t="n">
        <v>0</v>
      </c>
      <c r="BP331" s="3" t="n">
        <v>0</v>
      </c>
      <c r="BQ331" s="3" t="n">
        <v>0</v>
      </c>
      <c r="BR331" s="3" t="n">
        <v>0</v>
      </c>
      <c r="BS331" s="3" t="n">
        <v>0</v>
      </c>
      <c r="BT331" s="3" t="n">
        <v>0</v>
      </c>
      <c r="BU331" s="3" t="n">
        <v>0</v>
      </c>
      <c r="BV331" s="3" t="n">
        <v>0</v>
      </c>
      <c r="BW331" s="3" t="n">
        <v>0</v>
      </c>
      <c r="CV331" s="56" t="n">
        <v>0</v>
      </c>
      <c r="CW331" s="56" t="n">
        <v>0</v>
      </c>
      <c r="CX331" s="56" t="n">
        <v>0</v>
      </c>
    </row>
    <row r="332" customFormat="false" ht="12.8" hidden="true" customHeight="false" outlineLevel="0" collapsed="false">
      <c r="H332" s="8"/>
      <c r="I332" s="8"/>
      <c r="J332" s="8"/>
      <c r="K332" s="8"/>
      <c r="R332" s="3" t="n">
        <f aca="false">BX332</f>
        <v>0</v>
      </c>
      <c r="Y332" s="3" t="n">
        <v>0</v>
      </c>
      <c r="Z332" s="3" t="n">
        <v>0</v>
      </c>
      <c r="AA332" s="3" t="n">
        <v>0</v>
      </c>
      <c r="AB332" s="3" t="n">
        <v>0</v>
      </c>
      <c r="AC332" s="3" t="n">
        <v>0</v>
      </c>
      <c r="AD332" s="3" t="n">
        <v>0</v>
      </c>
      <c r="AE332" s="3" t="n">
        <v>0</v>
      </c>
      <c r="AF332" s="3" t="n">
        <v>0</v>
      </c>
      <c r="AG332" s="3" t="n">
        <v>0</v>
      </c>
      <c r="AH332" s="3" t="n">
        <v>0</v>
      </c>
      <c r="AI332" s="3" t="n">
        <v>0</v>
      </c>
      <c r="AJ332" s="3" t="n">
        <v>0</v>
      </c>
      <c r="AK332" s="3" t="n">
        <v>0</v>
      </c>
      <c r="AL332" s="3" t="n">
        <v>0</v>
      </c>
      <c r="AM332" s="3" t="n">
        <v>0</v>
      </c>
      <c r="AN332" s="3" t="n">
        <v>0</v>
      </c>
      <c r="AO332" s="3" t="n">
        <v>0</v>
      </c>
      <c r="AP332" s="3" t="n">
        <v>0</v>
      </c>
      <c r="AQ332" s="3" t="n">
        <v>0</v>
      </c>
      <c r="AR332" s="3" t="n">
        <v>0</v>
      </c>
      <c r="AS332" s="3" t="n">
        <v>0</v>
      </c>
      <c r="AT332" s="3" t="n">
        <v>0</v>
      </c>
      <c r="AU332" s="3" t="n">
        <v>0</v>
      </c>
      <c r="AV332" s="3" t="n">
        <v>0</v>
      </c>
      <c r="AW332" s="3" t="n">
        <v>0</v>
      </c>
      <c r="AX332" s="3" t="n">
        <v>0</v>
      </c>
      <c r="AY332" s="3" t="n">
        <v>0</v>
      </c>
      <c r="AZ332" s="3" t="n">
        <v>0</v>
      </c>
      <c r="BA332" s="3" t="n">
        <v>0</v>
      </c>
      <c r="BB332" s="3" t="n">
        <v>0</v>
      </c>
      <c r="BC332" s="3" t="n">
        <v>0</v>
      </c>
      <c r="BD332" s="3" t="n">
        <v>0</v>
      </c>
      <c r="BE332" s="3" t="n">
        <v>0</v>
      </c>
      <c r="BF332" s="3" t="n">
        <v>0</v>
      </c>
      <c r="BG332" s="3" t="n">
        <v>0</v>
      </c>
      <c r="BH332" s="3" t="n">
        <v>0</v>
      </c>
      <c r="BI332" s="3" t="n">
        <v>0</v>
      </c>
      <c r="BJ332" s="3" t="n">
        <v>0</v>
      </c>
      <c r="BK332" s="3" t="n">
        <v>0</v>
      </c>
      <c r="BL332" s="3" t="n">
        <v>0</v>
      </c>
      <c r="BM332" s="3" t="n">
        <v>0</v>
      </c>
      <c r="BN332" s="3" t="n">
        <v>0</v>
      </c>
      <c r="BO332" s="3" t="n">
        <v>0</v>
      </c>
      <c r="BP332" s="3" t="n">
        <v>0</v>
      </c>
      <c r="BQ332" s="3" t="n">
        <v>0</v>
      </c>
      <c r="BR332" s="3" t="n">
        <v>0</v>
      </c>
      <c r="BS332" s="3" t="n">
        <v>0</v>
      </c>
      <c r="BT332" s="3" t="n">
        <v>0</v>
      </c>
      <c r="BU332" s="3" t="n">
        <v>0</v>
      </c>
      <c r="BV332" s="3" t="n">
        <v>0</v>
      </c>
      <c r="BW332" s="3" t="n">
        <v>0</v>
      </c>
      <c r="CV332" s="56" t="n">
        <v>0</v>
      </c>
      <c r="CW332" s="56" t="n">
        <v>0</v>
      </c>
      <c r="CX332" s="56" t="n">
        <v>0</v>
      </c>
    </row>
    <row r="333" customFormat="false" ht="12.8" hidden="true" customHeight="false" outlineLevel="0" collapsed="false">
      <c r="H333" s="8"/>
      <c r="I333" s="8"/>
      <c r="J333" s="8"/>
      <c r="K333" s="8"/>
      <c r="R333" s="3" t="n">
        <f aca="false">BX333</f>
        <v>0</v>
      </c>
      <c r="Y333" s="3" t="n">
        <v>0</v>
      </c>
      <c r="Z333" s="3" t="n">
        <v>0</v>
      </c>
      <c r="AA333" s="3" t="n">
        <v>0</v>
      </c>
      <c r="AB333" s="3" t="n">
        <v>0</v>
      </c>
      <c r="AC333" s="3" t="n">
        <v>0</v>
      </c>
      <c r="AD333" s="3" t="n">
        <v>0</v>
      </c>
      <c r="AE333" s="3" t="n">
        <v>0</v>
      </c>
      <c r="AF333" s="3" t="n">
        <v>0</v>
      </c>
      <c r="AG333" s="3" t="n">
        <v>0</v>
      </c>
      <c r="AH333" s="3" t="n">
        <v>0</v>
      </c>
      <c r="AI333" s="3" t="n">
        <v>0</v>
      </c>
      <c r="AJ333" s="3" t="n">
        <v>0</v>
      </c>
      <c r="AK333" s="3" t="n">
        <v>0</v>
      </c>
      <c r="AL333" s="3" t="n">
        <v>0</v>
      </c>
      <c r="AM333" s="3" t="n">
        <v>0</v>
      </c>
      <c r="AN333" s="3" t="n">
        <v>0</v>
      </c>
      <c r="AO333" s="3" t="n">
        <v>0</v>
      </c>
      <c r="AP333" s="3" t="n">
        <v>0</v>
      </c>
      <c r="AQ333" s="3" t="n">
        <v>0</v>
      </c>
      <c r="AR333" s="3" t="n">
        <v>0</v>
      </c>
      <c r="AS333" s="3" t="n">
        <v>0</v>
      </c>
      <c r="AT333" s="3" t="n">
        <v>0</v>
      </c>
      <c r="AU333" s="3" t="n">
        <v>0</v>
      </c>
      <c r="AV333" s="3" t="n">
        <v>0</v>
      </c>
      <c r="AW333" s="3" t="n">
        <v>0</v>
      </c>
      <c r="AX333" s="3" t="n">
        <v>0</v>
      </c>
      <c r="AY333" s="3" t="n">
        <v>0</v>
      </c>
      <c r="AZ333" s="3" t="n">
        <v>0</v>
      </c>
      <c r="BA333" s="3" t="n">
        <v>0</v>
      </c>
      <c r="BB333" s="3" t="n">
        <v>0</v>
      </c>
      <c r="BC333" s="3" t="n">
        <v>0</v>
      </c>
      <c r="BD333" s="3" t="n">
        <v>0</v>
      </c>
      <c r="BE333" s="3" t="n">
        <v>0</v>
      </c>
      <c r="BF333" s="3" t="n">
        <v>0</v>
      </c>
      <c r="BG333" s="3" t="n">
        <v>0</v>
      </c>
      <c r="BH333" s="3" t="n">
        <v>0</v>
      </c>
      <c r="BI333" s="3" t="n">
        <v>0</v>
      </c>
      <c r="BJ333" s="3" t="n">
        <v>0</v>
      </c>
      <c r="BK333" s="3" t="n">
        <v>0</v>
      </c>
      <c r="BL333" s="3" t="n">
        <v>0</v>
      </c>
      <c r="BM333" s="3" t="n">
        <v>0</v>
      </c>
      <c r="BN333" s="3" t="n">
        <v>0</v>
      </c>
      <c r="BO333" s="3" t="n">
        <v>0</v>
      </c>
      <c r="BP333" s="3" t="n">
        <v>0</v>
      </c>
      <c r="BQ333" s="3" t="n">
        <v>0</v>
      </c>
      <c r="BR333" s="3" t="n">
        <v>0</v>
      </c>
      <c r="BS333" s="3" t="n">
        <v>0</v>
      </c>
      <c r="BT333" s="3" t="n">
        <v>0</v>
      </c>
      <c r="BU333" s="3" t="n">
        <v>0</v>
      </c>
      <c r="BV333" s="3" t="n">
        <v>0</v>
      </c>
      <c r="BW333" s="3" t="n">
        <v>0</v>
      </c>
      <c r="CV333" s="56" t="n">
        <v>0</v>
      </c>
      <c r="CW333" s="56" t="n">
        <v>0</v>
      </c>
      <c r="CX333" s="56" t="n">
        <v>0</v>
      </c>
    </row>
    <row r="334" customFormat="false" ht="12.8" hidden="true" customHeight="false" outlineLevel="0" collapsed="false">
      <c r="H334" s="8"/>
      <c r="I334" s="8"/>
      <c r="J334" s="8"/>
      <c r="K334" s="8"/>
      <c r="R334" s="3" t="n">
        <f aca="false">BX334</f>
        <v>0</v>
      </c>
      <c r="Y334" s="3" t="n">
        <v>0</v>
      </c>
      <c r="Z334" s="3" t="n">
        <v>0</v>
      </c>
      <c r="AA334" s="3" t="n">
        <v>0</v>
      </c>
      <c r="AB334" s="3" t="n">
        <v>0</v>
      </c>
      <c r="AC334" s="3" t="n">
        <v>0</v>
      </c>
      <c r="AD334" s="3" t="n">
        <v>0</v>
      </c>
      <c r="AE334" s="3" t="n">
        <v>0</v>
      </c>
      <c r="AF334" s="3" t="n">
        <v>0</v>
      </c>
      <c r="AG334" s="3" t="n">
        <v>0</v>
      </c>
      <c r="AH334" s="3" t="n">
        <v>0</v>
      </c>
      <c r="AI334" s="3" t="n">
        <v>0</v>
      </c>
      <c r="AJ334" s="3" t="n">
        <v>0</v>
      </c>
      <c r="AK334" s="3" t="n">
        <v>0</v>
      </c>
      <c r="AL334" s="3" t="n">
        <v>0</v>
      </c>
      <c r="AM334" s="3" t="n">
        <v>0</v>
      </c>
      <c r="AN334" s="3" t="n">
        <v>0</v>
      </c>
      <c r="AO334" s="3" t="n">
        <v>0</v>
      </c>
      <c r="AP334" s="3" t="n">
        <v>0</v>
      </c>
      <c r="AQ334" s="3" t="n">
        <v>0</v>
      </c>
      <c r="AR334" s="3" t="n">
        <v>0</v>
      </c>
      <c r="AS334" s="3" t="n">
        <v>0</v>
      </c>
      <c r="AT334" s="3" t="n">
        <v>0</v>
      </c>
      <c r="AU334" s="3" t="n">
        <v>0</v>
      </c>
      <c r="AV334" s="3" t="n">
        <v>0</v>
      </c>
      <c r="AW334" s="3" t="n">
        <v>0</v>
      </c>
      <c r="AX334" s="3" t="n">
        <v>0</v>
      </c>
      <c r="AY334" s="3" t="n">
        <v>0</v>
      </c>
      <c r="AZ334" s="3" t="n">
        <v>0</v>
      </c>
      <c r="BA334" s="3" t="n">
        <v>0</v>
      </c>
      <c r="BB334" s="3" t="n">
        <v>0</v>
      </c>
      <c r="BC334" s="3" t="n">
        <v>0</v>
      </c>
      <c r="BD334" s="3" t="n">
        <v>0</v>
      </c>
      <c r="BE334" s="3" t="n">
        <v>0</v>
      </c>
      <c r="BF334" s="3" t="n">
        <v>0</v>
      </c>
      <c r="BG334" s="3" t="n">
        <v>0</v>
      </c>
      <c r="BH334" s="3" t="n">
        <v>0</v>
      </c>
      <c r="BI334" s="3" t="n">
        <v>0</v>
      </c>
      <c r="BJ334" s="3" t="n">
        <v>0</v>
      </c>
      <c r="BK334" s="3" t="n">
        <v>0</v>
      </c>
      <c r="BL334" s="3" t="n">
        <v>0</v>
      </c>
      <c r="BM334" s="3" t="n">
        <v>0</v>
      </c>
      <c r="BN334" s="3" t="n">
        <v>0</v>
      </c>
      <c r="BO334" s="3" t="n">
        <v>0</v>
      </c>
      <c r="BP334" s="3" t="n">
        <v>0</v>
      </c>
      <c r="BQ334" s="3" t="n">
        <v>0</v>
      </c>
      <c r="BR334" s="3" t="n">
        <v>0</v>
      </c>
      <c r="BS334" s="3" t="n">
        <v>0</v>
      </c>
      <c r="BT334" s="3" t="n">
        <v>0</v>
      </c>
      <c r="BU334" s="3" t="n">
        <v>0</v>
      </c>
      <c r="BV334" s="3" t="n">
        <v>0</v>
      </c>
      <c r="BW334" s="3" t="n">
        <v>0</v>
      </c>
      <c r="CV334" s="56" t="n">
        <v>0</v>
      </c>
      <c r="CW334" s="56" t="n">
        <v>0</v>
      </c>
      <c r="CX334" s="56" t="n">
        <v>0</v>
      </c>
    </row>
    <row r="335" customFormat="false" ht="12.8" hidden="true" customHeight="false" outlineLevel="0" collapsed="false">
      <c r="H335" s="8"/>
      <c r="I335" s="8"/>
      <c r="J335" s="8"/>
      <c r="K335" s="8"/>
      <c r="R335" s="3" t="n">
        <f aca="false">BX335</f>
        <v>0</v>
      </c>
      <c r="Y335" s="3" t="n">
        <v>0</v>
      </c>
      <c r="Z335" s="3" t="n">
        <v>0</v>
      </c>
      <c r="AA335" s="3" t="n">
        <v>0</v>
      </c>
      <c r="AB335" s="3" t="n">
        <v>0</v>
      </c>
      <c r="AC335" s="3" t="n">
        <v>0</v>
      </c>
      <c r="AD335" s="3" t="n">
        <v>0</v>
      </c>
      <c r="AE335" s="3" t="n">
        <v>0</v>
      </c>
      <c r="AF335" s="3" t="n">
        <v>0</v>
      </c>
      <c r="AG335" s="3" t="n">
        <v>0</v>
      </c>
      <c r="AH335" s="3" t="n">
        <v>0</v>
      </c>
      <c r="AI335" s="3" t="n">
        <v>0</v>
      </c>
      <c r="AJ335" s="3" t="n">
        <v>0</v>
      </c>
      <c r="AK335" s="3" t="n">
        <v>0</v>
      </c>
      <c r="AL335" s="3" t="n">
        <v>0</v>
      </c>
      <c r="AM335" s="3" t="n">
        <v>0</v>
      </c>
      <c r="AN335" s="3" t="n">
        <v>0</v>
      </c>
      <c r="AO335" s="3" t="n">
        <v>0</v>
      </c>
      <c r="AP335" s="3" t="n">
        <v>0</v>
      </c>
      <c r="AQ335" s="3" t="n">
        <v>0</v>
      </c>
      <c r="AR335" s="3" t="n">
        <v>0</v>
      </c>
      <c r="AS335" s="3" t="n">
        <v>0</v>
      </c>
      <c r="AT335" s="3" t="n">
        <v>0</v>
      </c>
      <c r="AU335" s="3" t="n">
        <v>0</v>
      </c>
      <c r="AV335" s="3" t="n">
        <v>0</v>
      </c>
      <c r="AW335" s="3" t="n">
        <v>0</v>
      </c>
      <c r="AX335" s="3" t="n">
        <v>0</v>
      </c>
      <c r="AY335" s="3" t="n">
        <v>0</v>
      </c>
      <c r="AZ335" s="3" t="n">
        <v>0</v>
      </c>
      <c r="BA335" s="3" t="n">
        <v>0</v>
      </c>
      <c r="BB335" s="3" t="n">
        <v>0</v>
      </c>
      <c r="BC335" s="3" t="n">
        <v>0</v>
      </c>
      <c r="BD335" s="3" t="n">
        <v>0</v>
      </c>
      <c r="BE335" s="3" t="n">
        <v>0</v>
      </c>
      <c r="BF335" s="3" t="n">
        <v>0</v>
      </c>
      <c r="BG335" s="3" t="n">
        <v>0</v>
      </c>
      <c r="BH335" s="3" t="n">
        <v>0</v>
      </c>
      <c r="BI335" s="3" t="n">
        <v>0</v>
      </c>
      <c r="BJ335" s="3" t="n">
        <v>0</v>
      </c>
      <c r="BK335" s="3" t="n">
        <v>0</v>
      </c>
      <c r="BL335" s="3" t="n">
        <v>0</v>
      </c>
      <c r="BM335" s="3" t="n">
        <v>0</v>
      </c>
      <c r="BN335" s="3" t="n">
        <v>0</v>
      </c>
      <c r="BO335" s="3" t="n">
        <v>0</v>
      </c>
      <c r="BP335" s="3" t="n">
        <v>0</v>
      </c>
      <c r="BQ335" s="3" t="n">
        <v>0</v>
      </c>
      <c r="BR335" s="3" t="n">
        <v>0</v>
      </c>
      <c r="BS335" s="3" t="n">
        <v>0</v>
      </c>
      <c r="BT335" s="3" t="n">
        <v>0</v>
      </c>
      <c r="BU335" s="3" t="n">
        <v>0</v>
      </c>
      <c r="BV335" s="3" t="n">
        <v>0</v>
      </c>
      <c r="BW335" s="3" t="n">
        <v>0</v>
      </c>
      <c r="CV335" s="56" t="n">
        <v>0</v>
      </c>
      <c r="CW335" s="56" t="n">
        <v>0</v>
      </c>
      <c r="CX335" s="56" t="n">
        <v>0</v>
      </c>
    </row>
    <row r="336" customFormat="false" ht="12.8" hidden="true" customHeight="false" outlineLevel="0" collapsed="false">
      <c r="H336" s="8"/>
      <c r="I336" s="8"/>
      <c r="J336" s="8"/>
      <c r="K336" s="8"/>
      <c r="R336" s="3" t="n">
        <f aca="false">BX336</f>
        <v>0</v>
      </c>
      <c r="Y336" s="3" t="n">
        <v>0</v>
      </c>
      <c r="Z336" s="3" t="n">
        <v>0</v>
      </c>
      <c r="AA336" s="3" t="n">
        <v>0</v>
      </c>
      <c r="AB336" s="3" t="n">
        <v>0</v>
      </c>
      <c r="AC336" s="3" t="n">
        <v>0</v>
      </c>
      <c r="AD336" s="3" t="n">
        <v>0</v>
      </c>
      <c r="AE336" s="3" t="n">
        <v>0</v>
      </c>
      <c r="AF336" s="3" t="n">
        <v>0</v>
      </c>
      <c r="AG336" s="3" t="n">
        <v>0</v>
      </c>
      <c r="AH336" s="3" t="n">
        <v>0</v>
      </c>
      <c r="AI336" s="3" t="n">
        <v>0</v>
      </c>
      <c r="AJ336" s="3" t="n">
        <v>0</v>
      </c>
      <c r="AK336" s="3" t="n">
        <v>0</v>
      </c>
      <c r="AL336" s="3" t="n">
        <v>0</v>
      </c>
      <c r="AM336" s="3" t="n">
        <v>0</v>
      </c>
      <c r="AN336" s="3" t="n">
        <v>0</v>
      </c>
      <c r="AO336" s="3" t="n">
        <v>0</v>
      </c>
      <c r="AP336" s="3" t="n">
        <v>0</v>
      </c>
      <c r="AQ336" s="3" t="n">
        <v>0</v>
      </c>
      <c r="AR336" s="3" t="n">
        <v>0</v>
      </c>
      <c r="AS336" s="3" t="n">
        <v>0</v>
      </c>
      <c r="AT336" s="3" t="n">
        <v>0</v>
      </c>
      <c r="AU336" s="3" t="n">
        <v>0</v>
      </c>
      <c r="AV336" s="3" t="n">
        <v>0</v>
      </c>
      <c r="AW336" s="3" t="n">
        <v>0</v>
      </c>
      <c r="AX336" s="3" t="n">
        <v>0</v>
      </c>
      <c r="AY336" s="3" t="n">
        <v>0</v>
      </c>
      <c r="AZ336" s="3" t="n">
        <v>0</v>
      </c>
      <c r="BA336" s="3" t="n">
        <v>0</v>
      </c>
      <c r="BB336" s="3" t="n">
        <v>0</v>
      </c>
      <c r="BC336" s="3" t="n">
        <v>0</v>
      </c>
      <c r="BD336" s="3" t="n">
        <v>0</v>
      </c>
      <c r="BE336" s="3" t="n">
        <v>0</v>
      </c>
      <c r="BF336" s="3" t="n">
        <v>0</v>
      </c>
      <c r="BG336" s="3" t="n">
        <v>0</v>
      </c>
      <c r="BH336" s="3" t="n">
        <v>0</v>
      </c>
      <c r="BI336" s="3" t="n">
        <v>0</v>
      </c>
      <c r="BJ336" s="3" t="n">
        <v>0</v>
      </c>
      <c r="BK336" s="3" t="n">
        <v>0</v>
      </c>
      <c r="BL336" s="3" t="n">
        <v>0</v>
      </c>
      <c r="BM336" s="3" t="n">
        <v>0</v>
      </c>
      <c r="BN336" s="3" t="n">
        <v>0</v>
      </c>
      <c r="BO336" s="3" t="n">
        <v>0</v>
      </c>
      <c r="BP336" s="3" t="n">
        <v>0</v>
      </c>
      <c r="BQ336" s="3" t="n">
        <v>0</v>
      </c>
      <c r="BR336" s="3" t="n">
        <v>0</v>
      </c>
      <c r="BS336" s="3" t="n">
        <v>0</v>
      </c>
      <c r="BT336" s="3" t="n">
        <v>0</v>
      </c>
      <c r="BU336" s="3" t="n">
        <v>0</v>
      </c>
      <c r="BV336" s="3" t="n">
        <v>0</v>
      </c>
      <c r="BW336" s="3" t="n">
        <v>0</v>
      </c>
      <c r="CV336" s="56" t="n">
        <v>0</v>
      </c>
      <c r="CW336" s="56" t="n">
        <v>0</v>
      </c>
      <c r="CX336" s="56" t="n">
        <v>0</v>
      </c>
    </row>
    <row r="337" customFormat="false" ht="12.8" hidden="true" customHeight="false" outlineLevel="0" collapsed="false">
      <c r="H337" s="8"/>
      <c r="I337" s="8"/>
      <c r="J337" s="8"/>
      <c r="K337" s="8"/>
      <c r="R337" s="3" t="n">
        <f aca="false">BX337</f>
        <v>0</v>
      </c>
      <c r="Y337" s="3" t="n">
        <v>0</v>
      </c>
      <c r="Z337" s="3" t="n">
        <v>0</v>
      </c>
      <c r="AA337" s="3" t="n">
        <v>0</v>
      </c>
      <c r="AB337" s="3" t="n">
        <v>0</v>
      </c>
      <c r="AC337" s="3" t="n">
        <v>0</v>
      </c>
      <c r="AD337" s="3" t="n">
        <v>0</v>
      </c>
      <c r="AE337" s="3" t="n">
        <v>0</v>
      </c>
      <c r="AF337" s="3" t="n">
        <v>0</v>
      </c>
      <c r="AG337" s="3" t="n">
        <v>0</v>
      </c>
      <c r="AH337" s="3" t="n">
        <v>0</v>
      </c>
      <c r="AI337" s="3" t="n">
        <v>0</v>
      </c>
      <c r="AJ337" s="3" t="n">
        <v>0</v>
      </c>
      <c r="AK337" s="3" t="n">
        <v>0</v>
      </c>
      <c r="AL337" s="3" t="n">
        <v>0</v>
      </c>
      <c r="AM337" s="3" t="n">
        <v>0</v>
      </c>
      <c r="AN337" s="3" t="n">
        <v>0</v>
      </c>
      <c r="AO337" s="3" t="n">
        <v>0</v>
      </c>
      <c r="AP337" s="3" t="n">
        <v>0</v>
      </c>
      <c r="AQ337" s="3" t="n">
        <v>0</v>
      </c>
      <c r="AR337" s="3" t="n">
        <v>0</v>
      </c>
      <c r="AS337" s="3" t="n">
        <v>0</v>
      </c>
      <c r="AT337" s="3" t="n">
        <v>0</v>
      </c>
      <c r="AU337" s="3" t="n">
        <v>0</v>
      </c>
      <c r="AV337" s="3" t="n">
        <v>0</v>
      </c>
      <c r="AW337" s="3" t="n">
        <v>0</v>
      </c>
      <c r="AX337" s="3" t="n">
        <v>0</v>
      </c>
      <c r="AY337" s="3" t="n">
        <v>0</v>
      </c>
      <c r="AZ337" s="3" t="n">
        <v>0</v>
      </c>
      <c r="BA337" s="3" t="n">
        <v>0</v>
      </c>
      <c r="BB337" s="3" t="n">
        <v>0</v>
      </c>
      <c r="BC337" s="3" t="n">
        <v>0</v>
      </c>
      <c r="BD337" s="3" t="n">
        <v>0</v>
      </c>
      <c r="BE337" s="3" t="n">
        <v>0</v>
      </c>
      <c r="BF337" s="3" t="n">
        <v>0</v>
      </c>
      <c r="BG337" s="3" t="n">
        <v>0</v>
      </c>
      <c r="BH337" s="3" t="n">
        <v>0</v>
      </c>
      <c r="BI337" s="3" t="n">
        <v>0</v>
      </c>
      <c r="BJ337" s="3" t="n">
        <v>0</v>
      </c>
      <c r="BK337" s="3" t="n">
        <v>0</v>
      </c>
      <c r="BL337" s="3" t="n">
        <v>0</v>
      </c>
      <c r="BM337" s="3" t="n">
        <v>0</v>
      </c>
      <c r="BN337" s="3" t="n">
        <v>0</v>
      </c>
      <c r="BO337" s="3" t="n">
        <v>0</v>
      </c>
      <c r="BP337" s="3" t="n">
        <v>0</v>
      </c>
      <c r="BQ337" s="3" t="n">
        <v>0</v>
      </c>
      <c r="BR337" s="3" t="n">
        <v>0</v>
      </c>
      <c r="BS337" s="3" t="n">
        <v>0</v>
      </c>
      <c r="BT337" s="3" t="n">
        <v>0</v>
      </c>
      <c r="BU337" s="3" t="n">
        <v>0</v>
      </c>
      <c r="BV337" s="3" t="n">
        <v>0</v>
      </c>
      <c r="BW337" s="3" t="n">
        <v>0</v>
      </c>
      <c r="CV337" s="56" t="n">
        <v>0</v>
      </c>
      <c r="CW337" s="56" t="n">
        <v>0</v>
      </c>
      <c r="CX337" s="56" t="n">
        <v>0</v>
      </c>
    </row>
    <row r="338" customFormat="false" ht="12.8" hidden="true" customHeight="false" outlineLevel="0" collapsed="false">
      <c r="H338" s="8"/>
      <c r="I338" s="8"/>
      <c r="J338" s="8"/>
      <c r="K338" s="8"/>
      <c r="R338" s="3" t="n">
        <f aca="false">BX338</f>
        <v>0</v>
      </c>
      <c r="Y338" s="3" t="n">
        <v>0</v>
      </c>
      <c r="Z338" s="3" t="n">
        <v>0</v>
      </c>
      <c r="AA338" s="3" t="n">
        <v>0</v>
      </c>
      <c r="AB338" s="3" t="n">
        <v>0</v>
      </c>
      <c r="AC338" s="3" t="n">
        <v>0</v>
      </c>
      <c r="AD338" s="3" t="n">
        <v>0</v>
      </c>
      <c r="AE338" s="3" t="n">
        <v>0</v>
      </c>
      <c r="AF338" s="3" t="n">
        <v>0</v>
      </c>
      <c r="AG338" s="3" t="n">
        <v>0</v>
      </c>
      <c r="AH338" s="3" t="n">
        <v>0</v>
      </c>
      <c r="AI338" s="3" t="n">
        <v>0</v>
      </c>
      <c r="AJ338" s="3" t="n">
        <v>0</v>
      </c>
      <c r="AK338" s="3" t="n">
        <v>0</v>
      </c>
      <c r="AL338" s="3" t="n">
        <v>0</v>
      </c>
      <c r="AM338" s="3" t="n">
        <v>0</v>
      </c>
      <c r="AN338" s="3" t="n">
        <v>0</v>
      </c>
      <c r="AO338" s="3" t="n">
        <v>0</v>
      </c>
      <c r="AP338" s="3" t="n">
        <v>0</v>
      </c>
      <c r="AQ338" s="3" t="n">
        <v>0</v>
      </c>
      <c r="AR338" s="3" t="n">
        <v>0</v>
      </c>
      <c r="AS338" s="3" t="n">
        <v>0</v>
      </c>
      <c r="AT338" s="3" t="n">
        <v>0</v>
      </c>
      <c r="AU338" s="3" t="n">
        <v>0</v>
      </c>
      <c r="AV338" s="3" t="n">
        <v>0</v>
      </c>
      <c r="AW338" s="3" t="n">
        <v>0</v>
      </c>
      <c r="AX338" s="3" t="n">
        <v>0</v>
      </c>
      <c r="AY338" s="3" t="n">
        <v>0</v>
      </c>
      <c r="AZ338" s="3" t="n">
        <v>0</v>
      </c>
      <c r="BA338" s="3" t="n">
        <v>0</v>
      </c>
      <c r="BB338" s="3" t="n">
        <v>0</v>
      </c>
      <c r="BC338" s="3" t="n">
        <v>0</v>
      </c>
      <c r="BD338" s="3" t="n">
        <v>0</v>
      </c>
      <c r="BE338" s="3" t="n">
        <v>0</v>
      </c>
      <c r="BF338" s="3" t="n">
        <v>0</v>
      </c>
      <c r="BG338" s="3" t="n">
        <v>0</v>
      </c>
      <c r="BH338" s="3" t="n">
        <v>0</v>
      </c>
      <c r="BI338" s="3" t="n">
        <v>0</v>
      </c>
      <c r="BJ338" s="3" t="n">
        <v>0</v>
      </c>
      <c r="BK338" s="3" t="n">
        <v>0</v>
      </c>
      <c r="BL338" s="3" t="n">
        <v>0</v>
      </c>
      <c r="BM338" s="3" t="n">
        <v>0</v>
      </c>
      <c r="BN338" s="3" t="n">
        <v>0</v>
      </c>
      <c r="BO338" s="3" t="n">
        <v>0</v>
      </c>
      <c r="BP338" s="3" t="n">
        <v>0</v>
      </c>
      <c r="BQ338" s="3" t="n">
        <v>0</v>
      </c>
      <c r="BR338" s="3" t="n">
        <v>0</v>
      </c>
      <c r="BS338" s="3" t="n">
        <v>0</v>
      </c>
      <c r="BT338" s="3" t="n">
        <v>0</v>
      </c>
      <c r="BU338" s="3" t="n">
        <v>0</v>
      </c>
      <c r="BV338" s="3" t="n">
        <v>0</v>
      </c>
      <c r="BW338" s="3" t="n">
        <v>0</v>
      </c>
      <c r="CV338" s="56" t="n">
        <v>0</v>
      </c>
      <c r="CW338" s="56" t="n">
        <v>0</v>
      </c>
      <c r="CX338" s="56" t="n">
        <v>0</v>
      </c>
    </row>
    <row r="339" customFormat="false" ht="12.8" hidden="true" customHeight="false" outlineLevel="0" collapsed="false">
      <c r="H339" s="8"/>
      <c r="I339" s="8"/>
      <c r="J339" s="8"/>
      <c r="K339" s="8"/>
      <c r="R339" s="3" t="n">
        <f aca="false">BX339</f>
        <v>0</v>
      </c>
      <c r="Y339" s="3" t="n">
        <v>0</v>
      </c>
      <c r="Z339" s="3" t="n">
        <v>0</v>
      </c>
      <c r="AA339" s="3" t="n">
        <v>0</v>
      </c>
      <c r="AB339" s="3" t="n">
        <v>0</v>
      </c>
      <c r="AC339" s="3" t="n">
        <v>0</v>
      </c>
      <c r="AD339" s="3" t="n">
        <v>0</v>
      </c>
      <c r="AE339" s="3" t="n">
        <v>0</v>
      </c>
      <c r="AF339" s="3" t="n">
        <v>0</v>
      </c>
      <c r="AG339" s="3" t="n">
        <v>0</v>
      </c>
      <c r="AH339" s="3" t="n">
        <v>0</v>
      </c>
      <c r="AI339" s="3" t="n">
        <v>0</v>
      </c>
      <c r="AJ339" s="3" t="n">
        <v>0</v>
      </c>
      <c r="AK339" s="3" t="n">
        <v>0</v>
      </c>
      <c r="AL339" s="3" t="n">
        <v>0</v>
      </c>
      <c r="AM339" s="3" t="n">
        <v>0</v>
      </c>
      <c r="AN339" s="3" t="n">
        <v>0</v>
      </c>
      <c r="AO339" s="3" t="n">
        <v>0</v>
      </c>
      <c r="AP339" s="3" t="n">
        <v>0</v>
      </c>
      <c r="AQ339" s="3" t="n">
        <v>0</v>
      </c>
      <c r="AR339" s="3" t="n">
        <v>0</v>
      </c>
      <c r="AS339" s="3" t="n">
        <v>0</v>
      </c>
      <c r="AT339" s="3" t="n">
        <v>0</v>
      </c>
      <c r="AU339" s="3" t="n">
        <v>0</v>
      </c>
      <c r="AV339" s="3" t="n">
        <v>0</v>
      </c>
      <c r="AW339" s="3" t="n">
        <v>0</v>
      </c>
      <c r="AX339" s="3" t="n">
        <v>0</v>
      </c>
      <c r="AY339" s="3" t="n">
        <v>0</v>
      </c>
      <c r="AZ339" s="3" t="n">
        <v>0</v>
      </c>
      <c r="BA339" s="3" t="n">
        <v>0</v>
      </c>
      <c r="BB339" s="3" t="n">
        <v>0</v>
      </c>
      <c r="BC339" s="3" t="n">
        <v>0</v>
      </c>
      <c r="BD339" s="3" t="n">
        <v>0</v>
      </c>
      <c r="BE339" s="3" t="n">
        <v>0</v>
      </c>
      <c r="BF339" s="3" t="n">
        <v>0</v>
      </c>
      <c r="BG339" s="3" t="n">
        <v>0</v>
      </c>
      <c r="BH339" s="3" t="n">
        <v>0</v>
      </c>
      <c r="BI339" s="3" t="n">
        <v>0</v>
      </c>
      <c r="BJ339" s="3" t="n">
        <v>0</v>
      </c>
      <c r="BK339" s="3" t="n">
        <v>0</v>
      </c>
      <c r="BL339" s="3" t="n">
        <v>0</v>
      </c>
      <c r="BM339" s="3" t="n">
        <v>0</v>
      </c>
      <c r="BN339" s="3" t="n">
        <v>0</v>
      </c>
      <c r="BO339" s="3" t="n">
        <v>0</v>
      </c>
      <c r="BP339" s="3" t="n">
        <v>0</v>
      </c>
      <c r="BQ339" s="3" t="n">
        <v>0</v>
      </c>
      <c r="BR339" s="3" t="n">
        <v>0</v>
      </c>
      <c r="BS339" s="3" t="n">
        <v>0</v>
      </c>
      <c r="BT339" s="3" t="n">
        <v>0</v>
      </c>
      <c r="BU339" s="3" t="n">
        <v>0</v>
      </c>
      <c r="BV339" s="3" t="n">
        <v>0</v>
      </c>
      <c r="BW339" s="3" t="n">
        <v>0</v>
      </c>
      <c r="CV339" s="56" t="n">
        <v>0</v>
      </c>
      <c r="CW339" s="56" t="n">
        <v>0</v>
      </c>
      <c r="CX339" s="56" t="n">
        <v>0</v>
      </c>
    </row>
    <row r="340" customFormat="false" ht="12.8" hidden="true" customHeight="false" outlineLevel="0" collapsed="false">
      <c r="H340" s="8"/>
      <c r="I340" s="8"/>
      <c r="J340" s="8"/>
      <c r="K340" s="8"/>
      <c r="R340" s="3" t="n">
        <f aca="false">BX340</f>
        <v>0</v>
      </c>
      <c r="Y340" s="3" t="n">
        <v>0</v>
      </c>
      <c r="Z340" s="3" t="n">
        <v>0</v>
      </c>
      <c r="AA340" s="3" t="n">
        <v>0</v>
      </c>
      <c r="AB340" s="3" t="n">
        <v>0</v>
      </c>
      <c r="AC340" s="3" t="n">
        <v>0</v>
      </c>
      <c r="AD340" s="3" t="n">
        <v>0</v>
      </c>
      <c r="AE340" s="3" t="n">
        <v>0</v>
      </c>
      <c r="AF340" s="3" t="n">
        <v>0</v>
      </c>
      <c r="AG340" s="3" t="n">
        <v>0</v>
      </c>
      <c r="AH340" s="3" t="n">
        <v>0</v>
      </c>
      <c r="AI340" s="3" t="n">
        <v>0</v>
      </c>
      <c r="AJ340" s="3" t="n">
        <v>0</v>
      </c>
      <c r="AK340" s="3" t="n">
        <v>0</v>
      </c>
      <c r="AL340" s="3" t="n">
        <v>0</v>
      </c>
      <c r="AM340" s="3" t="n">
        <v>0</v>
      </c>
      <c r="AN340" s="3" t="n">
        <v>0</v>
      </c>
      <c r="AO340" s="3" t="n">
        <v>0</v>
      </c>
      <c r="AP340" s="3" t="n">
        <v>0</v>
      </c>
      <c r="AQ340" s="3" t="n">
        <v>0</v>
      </c>
      <c r="AR340" s="3" t="n">
        <v>0</v>
      </c>
      <c r="AS340" s="3" t="n">
        <v>0</v>
      </c>
      <c r="AT340" s="3" t="n">
        <v>0</v>
      </c>
      <c r="AU340" s="3" t="n">
        <v>0</v>
      </c>
      <c r="AV340" s="3" t="n">
        <v>0</v>
      </c>
      <c r="AW340" s="3" t="n">
        <v>0</v>
      </c>
      <c r="AX340" s="3" t="n">
        <v>0</v>
      </c>
      <c r="AY340" s="3" t="n">
        <v>0</v>
      </c>
      <c r="AZ340" s="3" t="n">
        <v>0</v>
      </c>
      <c r="BA340" s="3" t="n">
        <v>0</v>
      </c>
      <c r="BB340" s="3" t="n">
        <v>0</v>
      </c>
      <c r="BC340" s="3" t="n">
        <v>0</v>
      </c>
      <c r="BD340" s="3" t="n">
        <v>0</v>
      </c>
      <c r="BE340" s="3" t="n">
        <v>0</v>
      </c>
      <c r="BF340" s="3" t="n">
        <v>0</v>
      </c>
      <c r="BG340" s="3" t="n">
        <v>0</v>
      </c>
      <c r="BH340" s="3" t="n">
        <v>0</v>
      </c>
      <c r="BI340" s="3" t="n">
        <v>0</v>
      </c>
      <c r="BJ340" s="3" t="n">
        <v>0</v>
      </c>
      <c r="BK340" s="3" t="n">
        <v>0</v>
      </c>
      <c r="BL340" s="3" t="n">
        <v>0</v>
      </c>
      <c r="BM340" s="3" t="n">
        <v>0</v>
      </c>
      <c r="BN340" s="3" t="n">
        <v>0</v>
      </c>
      <c r="BO340" s="3" t="n">
        <v>0</v>
      </c>
      <c r="BP340" s="3" t="n">
        <v>0</v>
      </c>
      <c r="BQ340" s="3" t="n">
        <v>0</v>
      </c>
      <c r="BR340" s="3" t="n">
        <v>0</v>
      </c>
      <c r="BS340" s="3" t="n">
        <v>0</v>
      </c>
      <c r="BT340" s="3" t="n">
        <v>0</v>
      </c>
      <c r="BU340" s="3" t="n">
        <v>0</v>
      </c>
      <c r="BV340" s="3" t="n">
        <v>0</v>
      </c>
      <c r="BW340" s="3" t="n">
        <v>0</v>
      </c>
      <c r="CV340" s="56" t="n">
        <v>0</v>
      </c>
      <c r="CW340" s="56" t="n">
        <v>0</v>
      </c>
      <c r="CX340" s="56" t="n">
        <v>0</v>
      </c>
    </row>
    <row r="341" customFormat="false" ht="12.8" hidden="true" customHeight="false" outlineLevel="0" collapsed="false">
      <c r="H341" s="8"/>
      <c r="I341" s="8"/>
      <c r="J341" s="8"/>
      <c r="K341" s="8"/>
      <c r="R341" s="3" t="n">
        <f aca="false">BX341</f>
        <v>0</v>
      </c>
      <c r="Y341" s="3" t="n">
        <v>0</v>
      </c>
      <c r="Z341" s="3" t="n">
        <v>0</v>
      </c>
      <c r="AA341" s="3" t="n">
        <v>0</v>
      </c>
      <c r="AB341" s="3" t="n">
        <v>0</v>
      </c>
      <c r="AC341" s="3" t="n">
        <v>0</v>
      </c>
      <c r="AD341" s="3" t="n">
        <v>0</v>
      </c>
      <c r="AE341" s="3" t="n">
        <v>0</v>
      </c>
      <c r="AF341" s="3" t="n">
        <v>0</v>
      </c>
      <c r="AG341" s="3" t="n">
        <v>0</v>
      </c>
      <c r="AH341" s="3" t="n">
        <v>0</v>
      </c>
      <c r="AI341" s="3" t="n">
        <v>0</v>
      </c>
      <c r="AJ341" s="3" t="n">
        <v>0</v>
      </c>
      <c r="AK341" s="3" t="n">
        <v>0</v>
      </c>
      <c r="AL341" s="3" t="n">
        <v>0</v>
      </c>
      <c r="AM341" s="3" t="n">
        <v>0</v>
      </c>
      <c r="AN341" s="3" t="n">
        <v>0</v>
      </c>
      <c r="AO341" s="3" t="n">
        <v>0</v>
      </c>
      <c r="AP341" s="3" t="n">
        <v>0</v>
      </c>
      <c r="AQ341" s="3" t="n">
        <v>0</v>
      </c>
      <c r="AR341" s="3" t="n">
        <v>0</v>
      </c>
      <c r="AS341" s="3" t="n">
        <v>0</v>
      </c>
      <c r="AT341" s="3" t="n">
        <v>0</v>
      </c>
      <c r="AU341" s="3" t="n">
        <v>0</v>
      </c>
      <c r="AV341" s="3" t="n">
        <v>0</v>
      </c>
      <c r="AW341" s="3" t="n">
        <v>0</v>
      </c>
      <c r="AX341" s="3" t="n">
        <v>0</v>
      </c>
      <c r="AY341" s="3" t="n">
        <v>0</v>
      </c>
      <c r="AZ341" s="3" t="n">
        <v>0</v>
      </c>
      <c r="BA341" s="3" t="n">
        <v>0</v>
      </c>
      <c r="BB341" s="3" t="n">
        <v>0</v>
      </c>
      <c r="BC341" s="3" t="n">
        <v>0</v>
      </c>
      <c r="BD341" s="3" t="n">
        <v>0</v>
      </c>
      <c r="BE341" s="3" t="n">
        <v>0</v>
      </c>
      <c r="BF341" s="3" t="n">
        <v>0</v>
      </c>
      <c r="BG341" s="3" t="n">
        <v>0</v>
      </c>
      <c r="BH341" s="3" t="n">
        <v>0</v>
      </c>
      <c r="BI341" s="3" t="n">
        <v>0</v>
      </c>
      <c r="BJ341" s="3" t="n">
        <v>0</v>
      </c>
      <c r="BK341" s="3" t="n">
        <v>0</v>
      </c>
      <c r="BL341" s="3" t="n">
        <v>0</v>
      </c>
      <c r="BM341" s="3" t="n">
        <v>0</v>
      </c>
      <c r="BN341" s="3" t="n">
        <v>0</v>
      </c>
      <c r="BO341" s="3" t="n">
        <v>0</v>
      </c>
      <c r="BP341" s="3" t="n">
        <v>0</v>
      </c>
      <c r="BQ341" s="3" t="n">
        <v>0</v>
      </c>
      <c r="BR341" s="3" t="n">
        <v>0</v>
      </c>
      <c r="BS341" s="3" t="n">
        <v>0</v>
      </c>
      <c r="BT341" s="3" t="n">
        <v>0</v>
      </c>
      <c r="BU341" s="3" t="n">
        <v>0</v>
      </c>
      <c r="BV341" s="3" t="n">
        <v>0</v>
      </c>
      <c r="BW341" s="3" t="n">
        <v>0</v>
      </c>
      <c r="CV341" s="56" t="n">
        <v>0</v>
      </c>
      <c r="CW341" s="56" t="n">
        <v>0</v>
      </c>
      <c r="CX341" s="56" t="n">
        <v>0</v>
      </c>
    </row>
    <row r="342" customFormat="false" ht="12.8" hidden="true" customHeight="false" outlineLevel="0" collapsed="false">
      <c r="H342" s="8"/>
      <c r="I342" s="8"/>
      <c r="J342" s="8"/>
      <c r="K342" s="8"/>
      <c r="R342" s="3" t="n">
        <f aca="false">BX342</f>
        <v>0</v>
      </c>
      <c r="Y342" s="3" t="n">
        <v>0</v>
      </c>
      <c r="Z342" s="3" t="n">
        <v>0</v>
      </c>
      <c r="AA342" s="3" t="n">
        <v>0</v>
      </c>
      <c r="AB342" s="3" t="n">
        <v>0</v>
      </c>
      <c r="AC342" s="3" t="n">
        <v>0</v>
      </c>
      <c r="AD342" s="3" t="n">
        <v>0</v>
      </c>
      <c r="AE342" s="3" t="n">
        <v>0</v>
      </c>
      <c r="AF342" s="3" t="n">
        <v>0</v>
      </c>
      <c r="AG342" s="3" t="n">
        <v>0</v>
      </c>
      <c r="AH342" s="3" t="n">
        <v>0</v>
      </c>
      <c r="AI342" s="3" t="n">
        <v>0</v>
      </c>
      <c r="AJ342" s="3" t="n">
        <v>0</v>
      </c>
      <c r="AK342" s="3" t="n">
        <v>0</v>
      </c>
      <c r="AL342" s="3" t="n">
        <v>0</v>
      </c>
      <c r="AM342" s="3" t="n">
        <v>0</v>
      </c>
      <c r="AN342" s="3" t="n">
        <v>0</v>
      </c>
      <c r="AO342" s="3" t="n">
        <v>0</v>
      </c>
      <c r="AP342" s="3" t="n">
        <v>0</v>
      </c>
      <c r="AQ342" s="3" t="n">
        <v>0</v>
      </c>
      <c r="AR342" s="3" t="n">
        <v>0</v>
      </c>
      <c r="AS342" s="3" t="n">
        <v>0</v>
      </c>
      <c r="AT342" s="3" t="n">
        <v>0</v>
      </c>
      <c r="AU342" s="3" t="n">
        <v>0</v>
      </c>
      <c r="AV342" s="3" t="n">
        <v>0</v>
      </c>
      <c r="AW342" s="3" t="n">
        <v>0</v>
      </c>
      <c r="AX342" s="3" t="n">
        <v>0</v>
      </c>
      <c r="AY342" s="3" t="n">
        <v>0</v>
      </c>
      <c r="AZ342" s="3" t="n">
        <v>0</v>
      </c>
      <c r="BA342" s="3" t="n">
        <v>0</v>
      </c>
      <c r="BB342" s="3" t="n">
        <v>0</v>
      </c>
      <c r="BC342" s="3" t="n">
        <v>0</v>
      </c>
      <c r="BD342" s="3" t="n">
        <v>0</v>
      </c>
      <c r="BE342" s="3" t="n">
        <v>0</v>
      </c>
      <c r="BF342" s="3" t="n">
        <v>0</v>
      </c>
      <c r="BG342" s="3" t="n">
        <v>0</v>
      </c>
      <c r="BH342" s="3" t="n">
        <v>0</v>
      </c>
      <c r="BI342" s="3" t="n">
        <v>0</v>
      </c>
      <c r="BJ342" s="3" t="n">
        <v>0</v>
      </c>
      <c r="BK342" s="3" t="n">
        <v>0</v>
      </c>
      <c r="BL342" s="3" t="n">
        <v>0</v>
      </c>
      <c r="BM342" s="3" t="n">
        <v>0</v>
      </c>
      <c r="BN342" s="3" t="n">
        <v>0</v>
      </c>
      <c r="BO342" s="3" t="n">
        <v>0</v>
      </c>
      <c r="BP342" s="3" t="n">
        <v>0</v>
      </c>
      <c r="BQ342" s="3" t="n">
        <v>0</v>
      </c>
      <c r="BR342" s="3" t="n">
        <v>0</v>
      </c>
      <c r="BS342" s="3" t="n">
        <v>0</v>
      </c>
      <c r="BT342" s="3" t="n">
        <v>0</v>
      </c>
      <c r="BU342" s="3" t="n">
        <v>0</v>
      </c>
      <c r="BV342" s="3" t="n">
        <v>0</v>
      </c>
      <c r="BW342" s="3" t="n">
        <v>0</v>
      </c>
      <c r="CV342" s="56" t="n">
        <v>0</v>
      </c>
      <c r="CW342" s="56" t="n">
        <v>0</v>
      </c>
      <c r="CX342" s="56" t="n">
        <v>0</v>
      </c>
    </row>
    <row r="343" customFormat="false" ht="12.8" hidden="true" customHeight="false" outlineLevel="0" collapsed="false">
      <c r="H343" s="8"/>
      <c r="I343" s="8"/>
      <c r="J343" s="8"/>
      <c r="K343" s="8"/>
      <c r="R343" s="3" t="n">
        <f aca="false">BX343</f>
        <v>0</v>
      </c>
      <c r="Y343" s="3" t="n">
        <v>0</v>
      </c>
      <c r="Z343" s="3" t="n">
        <v>0</v>
      </c>
      <c r="AA343" s="3" t="n">
        <v>0</v>
      </c>
      <c r="AB343" s="3" t="n">
        <v>0</v>
      </c>
      <c r="AC343" s="3" t="n">
        <v>0</v>
      </c>
      <c r="AD343" s="3" t="n">
        <v>0</v>
      </c>
      <c r="AE343" s="3" t="n">
        <v>0</v>
      </c>
      <c r="AF343" s="3" t="n">
        <v>0</v>
      </c>
      <c r="AG343" s="3" t="n">
        <v>0</v>
      </c>
      <c r="AH343" s="3" t="n">
        <v>0</v>
      </c>
      <c r="AI343" s="3" t="n">
        <v>0</v>
      </c>
      <c r="AJ343" s="3" t="n">
        <v>0</v>
      </c>
      <c r="AK343" s="3" t="n">
        <v>0</v>
      </c>
      <c r="AL343" s="3" t="n">
        <v>0</v>
      </c>
      <c r="AM343" s="3" t="n">
        <v>0</v>
      </c>
      <c r="AN343" s="3" t="n">
        <v>0</v>
      </c>
      <c r="AO343" s="3" t="n">
        <v>0</v>
      </c>
      <c r="AP343" s="3" t="n">
        <v>0</v>
      </c>
      <c r="AQ343" s="3" t="n">
        <v>0</v>
      </c>
      <c r="AR343" s="3" t="n">
        <v>0</v>
      </c>
      <c r="AS343" s="3" t="n">
        <v>0</v>
      </c>
      <c r="AT343" s="3" t="n">
        <v>0</v>
      </c>
      <c r="AU343" s="3" t="n">
        <v>0</v>
      </c>
      <c r="AV343" s="3" t="n">
        <v>0</v>
      </c>
      <c r="AW343" s="3" t="n">
        <v>0</v>
      </c>
      <c r="AX343" s="3" t="n">
        <v>0</v>
      </c>
      <c r="AY343" s="3" t="n">
        <v>0</v>
      </c>
      <c r="AZ343" s="3" t="n">
        <v>0</v>
      </c>
      <c r="BA343" s="3" t="n">
        <v>0</v>
      </c>
      <c r="BB343" s="3" t="n">
        <v>0</v>
      </c>
      <c r="BC343" s="3" t="n">
        <v>0</v>
      </c>
      <c r="BD343" s="3" t="n">
        <v>0</v>
      </c>
      <c r="BE343" s="3" t="n">
        <v>0</v>
      </c>
      <c r="BF343" s="3" t="n">
        <v>0</v>
      </c>
      <c r="BG343" s="3" t="n">
        <v>0</v>
      </c>
      <c r="BH343" s="3" t="n">
        <v>0</v>
      </c>
      <c r="BI343" s="3" t="n">
        <v>0</v>
      </c>
      <c r="BJ343" s="3" t="n">
        <v>0</v>
      </c>
      <c r="BK343" s="3" t="n">
        <v>0</v>
      </c>
      <c r="BL343" s="3" t="n">
        <v>0</v>
      </c>
      <c r="BM343" s="3" t="n">
        <v>0</v>
      </c>
      <c r="BN343" s="3" t="n">
        <v>0</v>
      </c>
      <c r="BO343" s="3" t="n">
        <v>0</v>
      </c>
      <c r="BP343" s="3" t="n">
        <v>0</v>
      </c>
      <c r="BQ343" s="3" t="n">
        <v>0</v>
      </c>
      <c r="BR343" s="3" t="n">
        <v>0</v>
      </c>
      <c r="BS343" s="3" t="n">
        <v>0</v>
      </c>
      <c r="BT343" s="3" t="n">
        <v>0</v>
      </c>
      <c r="BU343" s="3" t="n">
        <v>0</v>
      </c>
      <c r="BV343" s="3" t="n">
        <v>0</v>
      </c>
      <c r="BW343" s="3" t="n">
        <v>0</v>
      </c>
      <c r="CV343" s="56" t="n">
        <v>0</v>
      </c>
      <c r="CW343" s="56" t="n">
        <v>0</v>
      </c>
      <c r="CX343" s="56" t="n">
        <v>0</v>
      </c>
    </row>
    <row r="344" customFormat="false" ht="12.8" hidden="true" customHeight="false" outlineLevel="0" collapsed="false">
      <c r="H344" s="8"/>
      <c r="I344" s="8"/>
      <c r="J344" s="8"/>
      <c r="K344" s="8"/>
      <c r="R344" s="3" t="n">
        <f aca="false">BX344</f>
        <v>0</v>
      </c>
      <c r="Y344" s="3" t="n">
        <v>0</v>
      </c>
      <c r="Z344" s="3" t="n">
        <v>0</v>
      </c>
      <c r="AA344" s="3" t="n">
        <v>0</v>
      </c>
      <c r="AB344" s="3" t="n">
        <v>0</v>
      </c>
      <c r="AC344" s="3" t="n">
        <v>0</v>
      </c>
      <c r="AD344" s="3" t="n">
        <v>0</v>
      </c>
      <c r="AE344" s="3" t="n">
        <v>0</v>
      </c>
      <c r="AF344" s="3" t="n">
        <v>0</v>
      </c>
      <c r="AG344" s="3" t="n">
        <v>0</v>
      </c>
      <c r="AH344" s="3" t="n">
        <v>0</v>
      </c>
      <c r="AI344" s="3" t="n">
        <v>0</v>
      </c>
      <c r="AJ344" s="3" t="n">
        <v>0</v>
      </c>
      <c r="AK344" s="3" t="n">
        <v>0</v>
      </c>
      <c r="AL344" s="3" t="n">
        <v>0</v>
      </c>
      <c r="AM344" s="3" t="n">
        <v>0</v>
      </c>
      <c r="AN344" s="3" t="n">
        <v>0</v>
      </c>
      <c r="AO344" s="3" t="n">
        <v>0</v>
      </c>
      <c r="AP344" s="3" t="n">
        <v>0</v>
      </c>
      <c r="AQ344" s="3" t="n">
        <v>0</v>
      </c>
      <c r="AR344" s="3" t="n">
        <v>0</v>
      </c>
      <c r="AS344" s="3" t="n">
        <v>0</v>
      </c>
      <c r="AT344" s="3" t="n">
        <v>0</v>
      </c>
      <c r="AU344" s="3" t="n">
        <v>0</v>
      </c>
      <c r="AV344" s="3" t="n">
        <v>0</v>
      </c>
      <c r="AW344" s="3" t="n">
        <v>0</v>
      </c>
      <c r="AX344" s="3" t="n">
        <v>0</v>
      </c>
      <c r="AY344" s="3" t="n">
        <v>0</v>
      </c>
      <c r="AZ344" s="3" t="n">
        <v>0</v>
      </c>
      <c r="BA344" s="3" t="n">
        <v>0</v>
      </c>
      <c r="BB344" s="3" t="n">
        <v>0</v>
      </c>
      <c r="BC344" s="3" t="n">
        <v>0</v>
      </c>
      <c r="BD344" s="3" t="n">
        <v>0</v>
      </c>
      <c r="BE344" s="3" t="n">
        <v>0</v>
      </c>
      <c r="BF344" s="3" t="n">
        <v>0</v>
      </c>
      <c r="BG344" s="3" t="n">
        <v>0</v>
      </c>
      <c r="BH344" s="3" t="n">
        <v>0</v>
      </c>
      <c r="BI344" s="3" t="n">
        <v>0</v>
      </c>
      <c r="BJ344" s="3" t="n">
        <v>0</v>
      </c>
      <c r="BK344" s="3" t="n">
        <v>0</v>
      </c>
      <c r="BL344" s="3" t="n">
        <v>0</v>
      </c>
      <c r="BM344" s="3" t="n">
        <v>0</v>
      </c>
      <c r="BN344" s="3" t="n">
        <v>0</v>
      </c>
      <c r="BO344" s="3" t="n">
        <v>0</v>
      </c>
      <c r="BP344" s="3" t="n">
        <v>0</v>
      </c>
      <c r="BQ344" s="3" t="n">
        <v>0</v>
      </c>
      <c r="BR344" s="3" t="n">
        <v>0</v>
      </c>
      <c r="BS344" s="3" t="n">
        <v>0</v>
      </c>
      <c r="BT344" s="3" t="n">
        <v>0</v>
      </c>
      <c r="BU344" s="3" t="n">
        <v>0</v>
      </c>
      <c r="BV344" s="3" t="n">
        <v>0</v>
      </c>
      <c r="BW344" s="3" t="n">
        <v>0</v>
      </c>
      <c r="CV344" s="56" t="n">
        <v>0</v>
      </c>
      <c r="CW344" s="56" t="n">
        <v>0</v>
      </c>
      <c r="CX344" s="56" t="n">
        <v>0</v>
      </c>
    </row>
    <row r="345" customFormat="false" ht="12.8" hidden="true" customHeight="false" outlineLevel="0" collapsed="false">
      <c r="H345" s="8"/>
      <c r="I345" s="8"/>
      <c r="J345" s="8"/>
      <c r="K345" s="8"/>
      <c r="R345" s="3" t="n">
        <f aca="false">BX345</f>
        <v>0</v>
      </c>
      <c r="Y345" s="3" t="n">
        <v>0</v>
      </c>
      <c r="Z345" s="3" t="n">
        <v>0</v>
      </c>
      <c r="AA345" s="3" t="n">
        <v>0</v>
      </c>
      <c r="AB345" s="3" t="n">
        <v>0</v>
      </c>
      <c r="AC345" s="3" t="n">
        <v>0</v>
      </c>
      <c r="AD345" s="3" t="n">
        <v>0</v>
      </c>
      <c r="AE345" s="3" t="n">
        <v>0</v>
      </c>
      <c r="AF345" s="3" t="n">
        <v>0</v>
      </c>
      <c r="AG345" s="3" t="n">
        <v>0</v>
      </c>
      <c r="AH345" s="3" t="n">
        <v>0</v>
      </c>
      <c r="AI345" s="3" t="n">
        <v>0</v>
      </c>
      <c r="AJ345" s="3" t="n">
        <v>0</v>
      </c>
      <c r="AK345" s="3" t="n">
        <v>0</v>
      </c>
      <c r="AL345" s="3" t="n">
        <v>0</v>
      </c>
      <c r="AM345" s="3" t="n">
        <v>0</v>
      </c>
      <c r="AN345" s="3" t="n">
        <v>0</v>
      </c>
      <c r="AO345" s="3" t="n">
        <v>0</v>
      </c>
      <c r="AP345" s="3" t="n">
        <v>0</v>
      </c>
      <c r="AQ345" s="3" t="n">
        <v>0</v>
      </c>
      <c r="AR345" s="3" t="n">
        <v>0</v>
      </c>
      <c r="AS345" s="3" t="n">
        <v>0</v>
      </c>
      <c r="AT345" s="3" t="n">
        <v>0</v>
      </c>
      <c r="AU345" s="3" t="n">
        <v>0</v>
      </c>
      <c r="AV345" s="3" t="n">
        <v>0</v>
      </c>
      <c r="AW345" s="3" t="n">
        <v>0</v>
      </c>
      <c r="AX345" s="3" t="n">
        <v>0</v>
      </c>
      <c r="AY345" s="3" t="n">
        <v>0</v>
      </c>
      <c r="AZ345" s="3" t="n">
        <v>0</v>
      </c>
      <c r="BA345" s="3" t="n">
        <v>0</v>
      </c>
      <c r="BB345" s="3" t="n">
        <v>0</v>
      </c>
      <c r="BC345" s="3" t="n">
        <v>0</v>
      </c>
      <c r="BD345" s="3" t="n">
        <v>0</v>
      </c>
      <c r="BE345" s="3" t="n">
        <v>0</v>
      </c>
      <c r="BF345" s="3" t="n">
        <v>0</v>
      </c>
      <c r="BG345" s="3" t="n">
        <v>0</v>
      </c>
      <c r="BH345" s="3" t="n">
        <v>0</v>
      </c>
      <c r="BI345" s="3" t="n">
        <v>0</v>
      </c>
      <c r="BJ345" s="3" t="n">
        <v>0</v>
      </c>
      <c r="BK345" s="3" t="n">
        <v>0</v>
      </c>
      <c r="BL345" s="3" t="n">
        <v>0</v>
      </c>
      <c r="BM345" s="3" t="n">
        <v>0</v>
      </c>
      <c r="BN345" s="3" t="n">
        <v>0</v>
      </c>
      <c r="BO345" s="3" t="n">
        <v>0</v>
      </c>
      <c r="BP345" s="3" t="n">
        <v>0</v>
      </c>
      <c r="BQ345" s="3" t="n">
        <v>0</v>
      </c>
      <c r="BR345" s="3" t="n">
        <v>0</v>
      </c>
      <c r="BS345" s="3" t="n">
        <v>0</v>
      </c>
      <c r="BT345" s="3" t="n">
        <v>0</v>
      </c>
      <c r="BU345" s="3" t="n">
        <v>0</v>
      </c>
      <c r="BV345" s="3" t="n">
        <v>0</v>
      </c>
      <c r="BW345" s="3" t="n">
        <v>0</v>
      </c>
      <c r="CV345" s="56" t="n">
        <v>0</v>
      </c>
      <c r="CW345" s="56" t="n">
        <v>0</v>
      </c>
      <c r="CX345" s="56" t="n">
        <v>0</v>
      </c>
    </row>
    <row r="346" customFormat="false" ht="12.8" hidden="true" customHeight="false" outlineLevel="0" collapsed="false">
      <c r="H346" s="8"/>
      <c r="I346" s="8"/>
      <c r="J346" s="8"/>
      <c r="K346" s="8"/>
      <c r="R346" s="3" t="n">
        <f aca="false">BX346</f>
        <v>0</v>
      </c>
      <c r="Y346" s="3" t="n">
        <v>0</v>
      </c>
      <c r="Z346" s="3" t="n">
        <v>0</v>
      </c>
      <c r="AA346" s="3" t="n">
        <v>0</v>
      </c>
      <c r="AB346" s="3" t="n">
        <v>0</v>
      </c>
      <c r="AC346" s="3" t="n">
        <v>0</v>
      </c>
      <c r="AD346" s="3" t="n">
        <v>0</v>
      </c>
      <c r="AE346" s="3" t="n">
        <v>0</v>
      </c>
      <c r="AF346" s="3" t="n">
        <v>0</v>
      </c>
      <c r="AG346" s="3" t="n">
        <v>0</v>
      </c>
      <c r="AH346" s="3" t="n">
        <v>0</v>
      </c>
      <c r="AI346" s="3" t="n">
        <v>0</v>
      </c>
      <c r="AJ346" s="3" t="n">
        <v>0</v>
      </c>
      <c r="AK346" s="3" t="n">
        <v>0</v>
      </c>
      <c r="AL346" s="3" t="n">
        <v>0</v>
      </c>
      <c r="AM346" s="3" t="n">
        <v>0</v>
      </c>
      <c r="AN346" s="3" t="n">
        <v>0</v>
      </c>
      <c r="AO346" s="3" t="n">
        <v>0</v>
      </c>
      <c r="AP346" s="3" t="n">
        <v>0</v>
      </c>
      <c r="AQ346" s="3" t="n">
        <v>0</v>
      </c>
      <c r="AR346" s="3" t="n">
        <v>0</v>
      </c>
      <c r="AS346" s="3" t="n">
        <v>0</v>
      </c>
      <c r="AT346" s="3" t="n">
        <v>0</v>
      </c>
      <c r="AU346" s="3" t="n">
        <v>0</v>
      </c>
      <c r="AV346" s="3" t="n">
        <v>0</v>
      </c>
      <c r="AW346" s="3" t="n">
        <v>0</v>
      </c>
      <c r="AX346" s="3" t="n">
        <v>0</v>
      </c>
      <c r="AY346" s="3" t="n">
        <v>0</v>
      </c>
      <c r="AZ346" s="3" t="n">
        <v>0</v>
      </c>
      <c r="BA346" s="3" t="n">
        <v>0</v>
      </c>
      <c r="BB346" s="3" t="n">
        <v>0</v>
      </c>
      <c r="BC346" s="3" t="n">
        <v>0</v>
      </c>
      <c r="BD346" s="3" t="n">
        <v>0</v>
      </c>
      <c r="BE346" s="3" t="n">
        <v>0</v>
      </c>
      <c r="BF346" s="3" t="n">
        <v>0</v>
      </c>
      <c r="BG346" s="3" t="n">
        <v>0</v>
      </c>
      <c r="BH346" s="3" t="n">
        <v>0</v>
      </c>
      <c r="BI346" s="3" t="n">
        <v>0</v>
      </c>
      <c r="BJ346" s="3" t="n">
        <v>0</v>
      </c>
      <c r="BK346" s="3" t="n">
        <v>0</v>
      </c>
      <c r="BL346" s="3" t="n">
        <v>0</v>
      </c>
      <c r="BM346" s="3" t="n">
        <v>0</v>
      </c>
      <c r="BN346" s="3" t="n">
        <v>0</v>
      </c>
      <c r="BO346" s="3" t="n">
        <v>0</v>
      </c>
      <c r="BP346" s="3" t="n">
        <v>0</v>
      </c>
      <c r="BQ346" s="3" t="n">
        <v>0</v>
      </c>
      <c r="BR346" s="3" t="n">
        <v>0</v>
      </c>
      <c r="BS346" s="3" t="n">
        <v>0</v>
      </c>
      <c r="BT346" s="3" t="n">
        <v>0</v>
      </c>
      <c r="BU346" s="3" t="n">
        <v>0</v>
      </c>
      <c r="BV346" s="3" t="n">
        <v>0</v>
      </c>
      <c r="BW346" s="3" t="n">
        <v>0</v>
      </c>
      <c r="CV346" s="56" t="n">
        <v>0</v>
      </c>
      <c r="CW346" s="56" t="n">
        <v>0</v>
      </c>
      <c r="CX346" s="56" t="n">
        <v>0</v>
      </c>
    </row>
    <row r="347" customFormat="false" ht="12.8" hidden="true" customHeight="false" outlineLevel="0" collapsed="false">
      <c r="H347" s="8"/>
      <c r="I347" s="8"/>
      <c r="J347" s="8"/>
      <c r="K347" s="8"/>
      <c r="R347" s="3" t="n">
        <f aca="false">BX347</f>
        <v>0</v>
      </c>
      <c r="Y347" s="3" t="n">
        <v>0</v>
      </c>
      <c r="Z347" s="3" t="n">
        <v>0</v>
      </c>
      <c r="AA347" s="3" t="n">
        <v>0</v>
      </c>
      <c r="AB347" s="3" t="n">
        <v>0</v>
      </c>
      <c r="AC347" s="3" t="n">
        <v>0</v>
      </c>
      <c r="AD347" s="3" t="n">
        <v>0</v>
      </c>
      <c r="AE347" s="3" t="n">
        <v>0</v>
      </c>
      <c r="AF347" s="3" t="n">
        <v>0</v>
      </c>
      <c r="AG347" s="3" t="n">
        <v>0</v>
      </c>
      <c r="AH347" s="3" t="n">
        <v>0</v>
      </c>
      <c r="AI347" s="3" t="n">
        <v>0</v>
      </c>
      <c r="AJ347" s="3" t="n">
        <v>0</v>
      </c>
      <c r="AK347" s="3" t="n">
        <v>0</v>
      </c>
      <c r="AL347" s="3" t="n">
        <v>0</v>
      </c>
      <c r="AM347" s="3" t="n">
        <v>0</v>
      </c>
      <c r="AN347" s="3" t="n">
        <v>0</v>
      </c>
      <c r="AO347" s="3" t="n">
        <v>0</v>
      </c>
      <c r="AP347" s="3" t="n">
        <v>0</v>
      </c>
      <c r="AQ347" s="3" t="n">
        <v>0</v>
      </c>
      <c r="AR347" s="3" t="n">
        <v>0</v>
      </c>
      <c r="AS347" s="3" t="n">
        <v>0</v>
      </c>
      <c r="AT347" s="3" t="n">
        <v>0</v>
      </c>
      <c r="AU347" s="3" t="n">
        <v>0</v>
      </c>
      <c r="AV347" s="3" t="n">
        <v>0</v>
      </c>
      <c r="AW347" s="3" t="n">
        <v>0</v>
      </c>
      <c r="AX347" s="3" t="n">
        <v>0</v>
      </c>
      <c r="AY347" s="3" t="n">
        <v>0</v>
      </c>
      <c r="AZ347" s="3" t="n">
        <v>0</v>
      </c>
      <c r="BA347" s="3" t="n">
        <v>0</v>
      </c>
      <c r="BB347" s="3" t="n">
        <v>0</v>
      </c>
      <c r="BC347" s="3" t="n">
        <v>0</v>
      </c>
      <c r="BD347" s="3" t="n">
        <v>0</v>
      </c>
      <c r="BE347" s="3" t="n">
        <v>0</v>
      </c>
      <c r="BF347" s="3" t="n">
        <v>0</v>
      </c>
      <c r="BG347" s="3" t="n">
        <v>0</v>
      </c>
      <c r="BH347" s="3" t="n">
        <v>0</v>
      </c>
      <c r="BI347" s="3" t="n">
        <v>0</v>
      </c>
      <c r="BJ347" s="3" t="n">
        <v>0</v>
      </c>
      <c r="BK347" s="3" t="n">
        <v>0</v>
      </c>
      <c r="BL347" s="3" t="n">
        <v>0</v>
      </c>
      <c r="BM347" s="3" t="n">
        <v>0</v>
      </c>
      <c r="BN347" s="3" t="n">
        <v>0</v>
      </c>
      <c r="BO347" s="3" t="n">
        <v>0</v>
      </c>
      <c r="BP347" s="3" t="n">
        <v>0</v>
      </c>
      <c r="BQ347" s="3" t="n">
        <v>0</v>
      </c>
      <c r="BR347" s="3" t="n">
        <v>0</v>
      </c>
      <c r="BS347" s="3" t="n">
        <v>0</v>
      </c>
      <c r="BT347" s="3" t="n">
        <v>0</v>
      </c>
      <c r="BU347" s="3" t="n">
        <v>0</v>
      </c>
      <c r="BV347" s="3" t="n">
        <v>0</v>
      </c>
      <c r="BW347" s="3" t="n">
        <v>0</v>
      </c>
      <c r="CV347" s="56" t="n">
        <v>0</v>
      </c>
      <c r="CW347" s="56" t="n">
        <v>0</v>
      </c>
      <c r="CX347" s="56" t="n">
        <v>0</v>
      </c>
    </row>
    <row r="348" customFormat="false" ht="12.8" hidden="true" customHeight="false" outlineLevel="0" collapsed="false">
      <c r="H348" s="8"/>
      <c r="I348" s="8"/>
      <c r="J348" s="8"/>
      <c r="K348" s="8"/>
      <c r="R348" s="3" t="n">
        <f aca="false">BX348</f>
        <v>0</v>
      </c>
      <c r="Y348" s="3" t="n">
        <v>0</v>
      </c>
      <c r="Z348" s="3" t="n">
        <v>0</v>
      </c>
      <c r="AA348" s="3" t="n">
        <v>0</v>
      </c>
      <c r="AB348" s="3" t="n">
        <v>0</v>
      </c>
      <c r="AC348" s="3" t="n">
        <v>0</v>
      </c>
      <c r="AD348" s="3" t="n">
        <v>0</v>
      </c>
      <c r="AE348" s="3" t="n">
        <v>0</v>
      </c>
      <c r="AF348" s="3" t="n">
        <v>0</v>
      </c>
      <c r="AG348" s="3" t="n">
        <v>0</v>
      </c>
      <c r="AH348" s="3" t="n">
        <v>0</v>
      </c>
      <c r="AI348" s="3" t="n">
        <v>0</v>
      </c>
      <c r="AJ348" s="3" t="n">
        <v>0</v>
      </c>
      <c r="AK348" s="3" t="n">
        <v>0</v>
      </c>
      <c r="AL348" s="3" t="n">
        <v>0</v>
      </c>
      <c r="AM348" s="3" t="n">
        <v>0</v>
      </c>
      <c r="AN348" s="3" t="n">
        <v>0</v>
      </c>
      <c r="AO348" s="3" t="n">
        <v>0</v>
      </c>
      <c r="AP348" s="3" t="n">
        <v>0</v>
      </c>
      <c r="AQ348" s="3" t="n">
        <v>0</v>
      </c>
      <c r="AR348" s="3" t="n">
        <v>0</v>
      </c>
      <c r="AS348" s="3" t="n">
        <v>0</v>
      </c>
      <c r="AT348" s="3" t="n">
        <v>0</v>
      </c>
      <c r="AU348" s="3" t="n">
        <v>0</v>
      </c>
      <c r="AV348" s="3" t="n">
        <v>0</v>
      </c>
      <c r="AW348" s="3" t="n">
        <v>0</v>
      </c>
      <c r="AX348" s="3" t="n">
        <v>0</v>
      </c>
      <c r="AY348" s="3" t="n">
        <v>0</v>
      </c>
      <c r="AZ348" s="3" t="n">
        <v>0</v>
      </c>
      <c r="BA348" s="3" t="n">
        <v>0</v>
      </c>
      <c r="BB348" s="3" t="n">
        <v>0</v>
      </c>
      <c r="BC348" s="3" t="n">
        <v>0</v>
      </c>
      <c r="BD348" s="3" t="n">
        <v>0</v>
      </c>
      <c r="BE348" s="3" t="n">
        <v>0</v>
      </c>
      <c r="BF348" s="3" t="n">
        <v>0</v>
      </c>
      <c r="BG348" s="3" t="n">
        <v>0</v>
      </c>
      <c r="BH348" s="3" t="n">
        <v>0</v>
      </c>
      <c r="BI348" s="3" t="n">
        <v>0</v>
      </c>
      <c r="BJ348" s="3" t="n">
        <v>0</v>
      </c>
      <c r="BK348" s="3" t="n">
        <v>0</v>
      </c>
      <c r="BL348" s="3" t="n">
        <v>0</v>
      </c>
      <c r="BM348" s="3" t="n">
        <v>0</v>
      </c>
      <c r="BN348" s="3" t="n">
        <v>0</v>
      </c>
      <c r="BO348" s="3" t="n">
        <v>0</v>
      </c>
      <c r="BP348" s="3" t="n">
        <v>0</v>
      </c>
      <c r="BQ348" s="3" t="n">
        <v>0</v>
      </c>
      <c r="BR348" s="3" t="n">
        <v>0</v>
      </c>
      <c r="BS348" s="3" t="n">
        <v>0</v>
      </c>
      <c r="BT348" s="3" t="n">
        <v>0</v>
      </c>
      <c r="BU348" s="3" t="n">
        <v>0</v>
      </c>
      <c r="BV348" s="3" t="n">
        <v>0</v>
      </c>
      <c r="BW348" s="3" t="n">
        <v>0</v>
      </c>
      <c r="CV348" s="56" t="n">
        <v>0</v>
      </c>
      <c r="CW348" s="56" t="n">
        <v>0</v>
      </c>
      <c r="CX348" s="56" t="n">
        <v>0</v>
      </c>
    </row>
    <row r="349" customFormat="false" ht="12.8" hidden="true" customHeight="false" outlineLevel="0" collapsed="false">
      <c r="H349" s="8"/>
      <c r="I349" s="8"/>
      <c r="J349" s="8"/>
      <c r="K349" s="8"/>
      <c r="R349" s="3" t="n">
        <f aca="false">BX349</f>
        <v>0</v>
      </c>
      <c r="Y349" s="3" t="n">
        <v>0</v>
      </c>
      <c r="Z349" s="3" t="n">
        <v>0</v>
      </c>
      <c r="AA349" s="3" t="n">
        <v>0</v>
      </c>
      <c r="AB349" s="3" t="n">
        <v>0</v>
      </c>
      <c r="AC349" s="3" t="n">
        <v>0</v>
      </c>
      <c r="AD349" s="3" t="n">
        <v>0</v>
      </c>
      <c r="AE349" s="3" t="n">
        <v>0</v>
      </c>
      <c r="AF349" s="3" t="n">
        <v>0</v>
      </c>
      <c r="AG349" s="3" t="n">
        <v>0</v>
      </c>
      <c r="AH349" s="3" t="n">
        <v>0</v>
      </c>
      <c r="AI349" s="3" t="n">
        <v>0</v>
      </c>
      <c r="AJ349" s="3" t="n">
        <v>0</v>
      </c>
      <c r="AK349" s="3" t="n">
        <v>0</v>
      </c>
      <c r="AL349" s="3" t="n">
        <v>0</v>
      </c>
      <c r="AM349" s="3" t="n">
        <v>0</v>
      </c>
      <c r="AN349" s="3" t="n">
        <v>0</v>
      </c>
      <c r="AO349" s="3" t="n">
        <v>0</v>
      </c>
      <c r="AP349" s="3" t="n">
        <v>0</v>
      </c>
      <c r="AQ349" s="3" t="n">
        <v>0</v>
      </c>
      <c r="AR349" s="3" t="n">
        <v>0</v>
      </c>
      <c r="AS349" s="3" t="n">
        <v>0</v>
      </c>
      <c r="AT349" s="3" t="n">
        <v>0</v>
      </c>
      <c r="AU349" s="3" t="n">
        <v>0</v>
      </c>
      <c r="AV349" s="3" t="n">
        <v>0</v>
      </c>
      <c r="AW349" s="3" t="n">
        <v>0</v>
      </c>
      <c r="AX349" s="3" t="n">
        <v>0</v>
      </c>
      <c r="AY349" s="3" t="n">
        <v>0</v>
      </c>
      <c r="AZ349" s="3" t="n">
        <v>0</v>
      </c>
      <c r="BA349" s="3" t="n">
        <v>0</v>
      </c>
      <c r="BB349" s="3" t="n">
        <v>0</v>
      </c>
      <c r="BC349" s="3" t="n">
        <v>0</v>
      </c>
      <c r="BD349" s="3" t="n">
        <v>0</v>
      </c>
      <c r="BE349" s="3" t="n">
        <v>0</v>
      </c>
      <c r="BF349" s="3" t="n">
        <v>0</v>
      </c>
      <c r="BG349" s="3" t="n">
        <v>0</v>
      </c>
      <c r="BH349" s="3" t="n">
        <v>0</v>
      </c>
      <c r="BI349" s="3" t="n">
        <v>0</v>
      </c>
      <c r="BJ349" s="3" t="n">
        <v>0</v>
      </c>
      <c r="BK349" s="3" t="n">
        <v>0</v>
      </c>
      <c r="BL349" s="3" t="n">
        <v>0</v>
      </c>
      <c r="BM349" s="3" t="n">
        <v>0</v>
      </c>
      <c r="BN349" s="3" t="n">
        <v>0</v>
      </c>
      <c r="BO349" s="3" t="n">
        <v>0</v>
      </c>
      <c r="BP349" s="3" t="n">
        <v>0</v>
      </c>
      <c r="BQ349" s="3" t="n">
        <v>0</v>
      </c>
      <c r="BR349" s="3" t="n">
        <v>0</v>
      </c>
      <c r="BS349" s="3" t="n">
        <v>0</v>
      </c>
      <c r="BT349" s="3" t="n">
        <v>0</v>
      </c>
      <c r="BU349" s="3" t="n">
        <v>0</v>
      </c>
      <c r="BV349" s="3" t="n">
        <v>0</v>
      </c>
      <c r="BW349" s="3" t="n">
        <v>0</v>
      </c>
      <c r="CV349" s="56" t="n">
        <v>0</v>
      </c>
      <c r="CW349" s="56" t="n">
        <v>0</v>
      </c>
      <c r="CX349" s="56" t="n">
        <v>0</v>
      </c>
    </row>
    <row r="350" customFormat="false" ht="12.8" hidden="true" customHeight="false" outlineLevel="0" collapsed="false">
      <c r="H350" s="8"/>
      <c r="I350" s="8"/>
      <c r="J350" s="8"/>
      <c r="K350" s="8"/>
      <c r="R350" s="3" t="n">
        <f aca="false">BX350</f>
        <v>0</v>
      </c>
      <c r="Y350" s="3" t="n">
        <v>0</v>
      </c>
      <c r="Z350" s="3" t="n">
        <v>0</v>
      </c>
      <c r="AA350" s="3" t="n">
        <v>0</v>
      </c>
      <c r="AB350" s="3" t="n">
        <v>0</v>
      </c>
      <c r="AC350" s="3" t="n">
        <v>0</v>
      </c>
      <c r="AD350" s="3" t="n">
        <v>0</v>
      </c>
      <c r="AE350" s="3" t="n">
        <v>0</v>
      </c>
      <c r="AF350" s="3" t="n">
        <v>0</v>
      </c>
      <c r="AG350" s="3" t="n">
        <v>0</v>
      </c>
      <c r="AH350" s="3" t="n">
        <v>0</v>
      </c>
      <c r="AI350" s="3" t="n">
        <v>0</v>
      </c>
      <c r="AJ350" s="3" t="n">
        <v>0</v>
      </c>
      <c r="AK350" s="3" t="n">
        <v>0</v>
      </c>
      <c r="AL350" s="3" t="n">
        <v>0</v>
      </c>
      <c r="AM350" s="3" t="n">
        <v>0</v>
      </c>
      <c r="AN350" s="3" t="n">
        <v>0</v>
      </c>
      <c r="AO350" s="3" t="n">
        <v>0</v>
      </c>
      <c r="AP350" s="3" t="n">
        <v>0</v>
      </c>
      <c r="AQ350" s="3" t="n">
        <v>0</v>
      </c>
      <c r="AR350" s="3" t="n">
        <v>0</v>
      </c>
      <c r="AS350" s="3" t="n">
        <v>0</v>
      </c>
      <c r="AT350" s="3" t="n">
        <v>0</v>
      </c>
      <c r="AU350" s="3" t="n">
        <v>0</v>
      </c>
      <c r="AV350" s="3" t="n">
        <v>0</v>
      </c>
      <c r="AW350" s="3" t="n">
        <v>0</v>
      </c>
      <c r="AX350" s="3" t="n">
        <v>0</v>
      </c>
      <c r="AY350" s="3" t="n">
        <v>0</v>
      </c>
      <c r="AZ350" s="3" t="n">
        <v>0</v>
      </c>
      <c r="BA350" s="3" t="n">
        <v>0</v>
      </c>
      <c r="BB350" s="3" t="n">
        <v>0</v>
      </c>
      <c r="BC350" s="3" t="n">
        <v>0</v>
      </c>
      <c r="BD350" s="3" t="n">
        <v>0</v>
      </c>
      <c r="BE350" s="3" t="n">
        <v>0</v>
      </c>
      <c r="BF350" s="3" t="n">
        <v>0</v>
      </c>
      <c r="BG350" s="3" t="n">
        <v>0</v>
      </c>
      <c r="BH350" s="3" t="n">
        <v>0</v>
      </c>
      <c r="BI350" s="3" t="n">
        <v>0</v>
      </c>
      <c r="BJ350" s="3" t="n">
        <v>0</v>
      </c>
      <c r="BK350" s="3" t="n">
        <v>0</v>
      </c>
      <c r="BL350" s="3" t="n">
        <v>0</v>
      </c>
      <c r="BM350" s="3" t="n">
        <v>0</v>
      </c>
      <c r="BN350" s="3" t="n">
        <v>0</v>
      </c>
      <c r="BO350" s="3" t="n">
        <v>0</v>
      </c>
      <c r="BP350" s="3" t="n">
        <v>0</v>
      </c>
      <c r="BQ350" s="3" t="n">
        <v>0</v>
      </c>
      <c r="BR350" s="3" t="n">
        <v>0</v>
      </c>
      <c r="BS350" s="3" t="n">
        <v>0</v>
      </c>
      <c r="BT350" s="3" t="n">
        <v>0</v>
      </c>
      <c r="BU350" s="3" t="n">
        <v>0</v>
      </c>
      <c r="BV350" s="3" t="n">
        <v>0</v>
      </c>
      <c r="BW350" s="3" t="n">
        <v>0</v>
      </c>
      <c r="CV350" s="56" t="n">
        <v>0</v>
      </c>
      <c r="CW350" s="56" t="n">
        <v>0</v>
      </c>
      <c r="CX350" s="56" t="n">
        <v>0</v>
      </c>
    </row>
    <row r="351" customFormat="false" ht="12.8" hidden="true" customHeight="false" outlineLevel="0" collapsed="false">
      <c r="H351" s="8"/>
      <c r="I351" s="8"/>
      <c r="J351" s="8"/>
      <c r="K351" s="8"/>
      <c r="R351" s="3" t="n">
        <f aca="false">BX351</f>
        <v>0</v>
      </c>
      <c r="Y351" s="3" t="n">
        <v>0</v>
      </c>
      <c r="Z351" s="3" t="n">
        <v>0</v>
      </c>
      <c r="AA351" s="3" t="n">
        <v>0</v>
      </c>
      <c r="AB351" s="3" t="n">
        <v>0</v>
      </c>
      <c r="AC351" s="3" t="n">
        <v>0</v>
      </c>
      <c r="AD351" s="3" t="n">
        <v>0</v>
      </c>
      <c r="AE351" s="3" t="n">
        <v>0</v>
      </c>
      <c r="AF351" s="3" t="n">
        <v>0</v>
      </c>
      <c r="AG351" s="3" t="n">
        <v>0</v>
      </c>
      <c r="AH351" s="3" t="n">
        <v>0</v>
      </c>
      <c r="AI351" s="3" t="n">
        <v>0</v>
      </c>
      <c r="AJ351" s="3" t="n">
        <v>0</v>
      </c>
      <c r="AK351" s="3" t="n">
        <v>0</v>
      </c>
      <c r="AL351" s="3" t="n">
        <v>0</v>
      </c>
      <c r="AM351" s="3" t="n">
        <v>0</v>
      </c>
      <c r="AN351" s="3" t="n">
        <v>0</v>
      </c>
      <c r="AO351" s="3" t="n">
        <v>0</v>
      </c>
      <c r="AP351" s="3" t="n">
        <v>0</v>
      </c>
      <c r="AQ351" s="3" t="n">
        <v>0</v>
      </c>
      <c r="AR351" s="3" t="n">
        <v>0</v>
      </c>
      <c r="AS351" s="3" t="n">
        <v>0</v>
      </c>
      <c r="AT351" s="3" t="n">
        <v>0</v>
      </c>
      <c r="AU351" s="3" t="n">
        <v>0</v>
      </c>
      <c r="AV351" s="3" t="n">
        <v>0</v>
      </c>
      <c r="AW351" s="3" t="n">
        <v>0</v>
      </c>
      <c r="AX351" s="3" t="n">
        <v>0</v>
      </c>
      <c r="AY351" s="3" t="n">
        <v>0</v>
      </c>
      <c r="AZ351" s="3" t="n">
        <v>0</v>
      </c>
      <c r="BA351" s="3" t="n">
        <v>0</v>
      </c>
      <c r="BB351" s="3" t="n">
        <v>0</v>
      </c>
      <c r="BC351" s="3" t="n">
        <v>0</v>
      </c>
      <c r="BD351" s="3" t="n">
        <v>0</v>
      </c>
      <c r="BE351" s="3" t="n">
        <v>0</v>
      </c>
      <c r="BF351" s="3" t="n">
        <v>0</v>
      </c>
      <c r="BG351" s="3" t="n">
        <v>0</v>
      </c>
      <c r="BH351" s="3" t="n">
        <v>0</v>
      </c>
      <c r="BI351" s="3" t="n">
        <v>0</v>
      </c>
      <c r="BJ351" s="3" t="n">
        <v>0</v>
      </c>
      <c r="BK351" s="3" t="n">
        <v>0</v>
      </c>
      <c r="BL351" s="3" t="n">
        <v>0</v>
      </c>
      <c r="BM351" s="3" t="n">
        <v>0</v>
      </c>
      <c r="BN351" s="3" t="n">
        <v>0</v>
      </c>
      <c r="BO351" s="3" t="n">
        <v>0</v>
      </c>
      <c r="BP351" s="3" t="n">
        <v>0</v>
      </c>
      <c r="BQ351" s="3" t="n">
        <v>0</v>
      </c>
      <c r="BR351" s="3" t="n">
        <v>0</v>
      </c>
      <c r="BS351" s="3" t="n">
        <v>0</v>
      </c>
      <c r="BT351" s="3" t="n">
        <v>0</v>
      </c>
      <c r="BU351" s="3" t="n">
        <v>0</v>
      </c>
      <c r="BV351" s="3" t="n">
        <v>0</v>
      </c>
      <c r="BW351" s="3" t="n">
        <v>0</v>
      </c>
      <c r="CV351" s="56" t="n">
        <v>0</v>
      </c>
      <c r="CW351" s="56" t="n">
        <v>0</v>
      </c>
      <c r="CX351" s="56" t="n">
        <v>0</v>
      </c>
    </row>
    <row r="352" customFormat="false" ht="12.8" hidden="true" customHeight="false" outlineLevel="0" collapsed="false">
      <c r="H352" s="8"/>
      <c r="I352" s="8"/>
      <c r="J352" s="8"/>
      <c r="K352" s="8"/>
      <c r="R352" s="3" t="n">
        <f aca="false">BX352</f>
        <v>0</v>
      </c>
      <c r="Y352" s="3" t="n">
        <v>0</v>
      </c>
      <c r="Z352" s="3" t="n">
        <v>0</v>
      </c>
      <c r="AA352" s="3" t="n">
        <v>0</v>
      </c>
      <c r="AB352" s="3" t="n">
        <v>0</v>
      </c>
      <c r="AC352" s="3" t="n">
        <v>0</v>
      </c>
      <c r="AD352" s="3" t="n">
        <v>0</v>
      </c>
      <c r="AE352" s="3" t="n">
        <v>0</v>
      </c>
      <c r="AF352" s="3" t="n">
        <v>0</v>
      </c>
      <c r="AG352" s="3" t="n">
        <v>0</v>
      </c>
      <c r="AH352" s="3" t="n">
        <v>0</v>
      </c>
      <c r="AI352" s="3" t="n">
        <v>0</v>
      </c>
      <c r="AJ352" s="3" t="n">
        <v>0</v>
      </c>
      <c r="AK352" s="3" t="n">
        <v>0</v>
      </c>
      <c r="AL352" s="3" t="n">
        <v>0</v>
      </c>
      <c r="AM352" s="3" t="n">
        <v>0</v>
      </c>
      <c r="AN352" s="3" t="n">
        <v>0</v>
      </c>
      <c r="AO352" s="3" t="n">
        <v>0</v>
      </c>
      <c r="AP352" s="3" t="n">
        <v>0</v>
      </c>
      <c r="AQ352" s="3" t="n">
        <v>0</v>
      </c>
      <c r="AR352" s="3" t="n">
        <v>0</v>
      </c>
      <c r="AS352" s="3" t="n">
        <v>0</v>
      </c>
      <c r="AT352" s="3" t="n">
        <v>0</v>
      </c>
      <c r="AU352" s="3" t="n">
        <v>0</v>
      </c>
      <c r="AV352" s="3" t="n">
        <v>0</v>
      </c>
      <c r="AW352" s="3" t="n">
        <v>0</v>
      </c>
      <c r="AX352" s="3" t="n">
        <v>0</v>
      </c>
      <c r="AY352" s="3" t="n">
        <v>0</v>
      </c>
      <c r="AZ352" s="3" t="n">
        <v>0</v>
      </c>
      <c r="BA352" s="3" t="n">
        <v>0</v>
      </c>
      <c r="BB352" s="3" t="n">
        <v>0</v>
      </c>
      <c r="BC352" s="3" t="n">
        <v>0</v>
      </c>
      <c r="BD352" s="3" t="n">
        <v>0</v>
      </c>
      <c r="BE352" s="3" t="n">
        <v>0</v>
      </c>
      <c r="BF352" s="3" t="n">
        <v>0</v>
      </c>
      <c r="BG352" s="3" t="n">
        <v>0</v>
      </c>
      <c r="BH352" s="3" t="n">
        <v>0</v>
      </c>
      <c r="BI352" s="3" t="n">
        <v>0</v>
      </c>
      <c r="BJ352" s="3" t="n">
        <v>0</v>
      </c>
      <c r="BK352" s="3" t="n">
        <v>0</v>
      </c>
      <c r="BL352" s="3" t="n">
        <v>0</v>
      </c>
      <c r="BM352" s="3" t="n">
        <v>0</v>
      </c>
      <c r="BN352" s="3" t="n">
        <v>0</v>
      </c>
      <c r="BO352" s="3" t="n">
        <v>0</v>
      </c>
      <c r="BP352" s="3" t="n">
        <v>0</v>
      </c>
      <c r="BQ352" s="3" t="n">
        <v>0</v>
      </c>
      <c r="BR352" s="3" t="n">
        <v>0</v>
      </c>
      <c r="BS352" s="3" t="n">
        <v>0</v>
      </c>
      <c r="BT352" s="3" t="n">
        <v>0</v>
      </c>
      <c r="BU352" s="3" t="n">
        <v>0</v>
      </c>
      <c r="BV352" s="3" t="n">
        <v>0</v>
      </c>
      <c r="BW352" s="3" t="n">
        <v>0</v>
      </c>
      <c r="CV352" s="56" t="n">
        <v>0</v>
      </c>
      <c r="CW352" s="56" t="n">
        <v>0</v>
      </c>
      <c r="CX352" s="56" t="n">
        <v>0</v>
      </c>
    </row>
    <row r="353" customFormat="false" ht="12.8" hidden="true" customHeight="false" outlineLevel="0" collapsed="false">
      <c r="H353" s="8"/>
      <c r="I353" s="8"/>
      <c r="J353" s="8"/>
      <c r="K353" s="8"/>
      <c r="R353" s="3" t="n">
        <f aca="false">BX353</f>
        <v>0</v>
      </c>
      <c r="Y353" s="3" t="n">
        <v>0</v>
      </c>
      <c r="Z353" s="3" t="n">
        <v>0</v>
      </c>
      <c r="AA353" s="3" t="n">
        <v>0</v>
      </c>
      <c r="AB353" s="3" t="n">
        <v>0</v>
      </c>
      <c r="AC353" s="3" t="n">
        <v>0</v>
      </c>
      <c r="AD353" s="3" t="n">
        <v>0</v>
      </c>
      <c r="AE353" s="3" t="n">
        <v>0</v>
      </c>
      <c r="AF353" s="3" t="n">
        <v>0</v>
      </c>
      <c r="AG353" s="3" t="n">
        <v>0</v>
      </c>
      <c r="AH353" s="3" t="n">
        <v>0</v>
      </c>
      <c r="AI353" s="3" t="n">
        <v>0</v>
      </c>
      <c r="AJ353" s="3" t="n">
        <v>0</v>
      </c>
      <c r="AK353" s="3" t="n">
        <v>0</v>
      </c>
      <c r="AL353" s="3" t="n">
        <v>0</v>
      </c>
      <c r="AM353" s="3" t="n">
        <v>0</v>
      </c>
      <c r="AN353" s="3" t="n">
        <v>0</v>
      </c>
      <c r="AO353" s="3" t="n">
        <v>0</v>
      </c>
      <c r="AP353" s="3" t="n">
        <v>0</v>
      </c>
      <c r="AQ353" s="3" t="n">
        <v>0</v>
      </c>
      <c r="AR353" s="3" t="n">
        <v>0</v>
      </c>
      <c r="AS353" s="3" t="n">
        <v>0</v>
      </c>
      <c r="AT353" s="3" t="n">
        <v>0</v>
      </c>
      <c r="AU353" s="3" t="n">
        <v>0</v>
      </c>
      <c r="AV353" s="3" t="n">
        <v>0</v>
      </c>
      <c r="AW353" s="3" t="n">
        <v>0</v>
      </c>
      <c r="AX353" s="3" t="n">
        <v>0</v>
      </c>
      <c r="AY353" s="3" t="n">
        <v>0</v>
      </c>
      <c r="AZ353" s="3" t="n">
        <v>0</v>
      </c>
      <c r="BA353" s="3" t="n">
        <v>0</v>
      </c>
      <c r="BB353" s="3" t="n">
        <v>0</v>
      </c>
      <c r="BC353" s="3" t="n">
        <v>0</v>
      </c>
      <c r="BD353" s="3" t="n">
        <v>0</v>
      </c>
      <c r="BE353" s="3" t="n">
        <v>0</v>
      </c>
      <c r="BF353" s="3" t="n">
        <v>0</v>
      </c>
      <c r="BG353" s="3" t="n">
        <v>0</v>
      </c>
      <c r="BH353" s="3" t="n">
        <v>0</v>
      </c>
      <c r="BI353" s="3" t="n">
        <v>0</v>
      </c>
      <c r="BJ353" s="3" t="n">
        <v>0</v>
      </c>
      <c r="BK353" s="3" t="n">
        <v>0</v>
      </c>
      <c r="BL353" s="3" t="n">
        <v>0</v>
      </c>
      <c r="BM353" s="3" t="n">
        <v>0</v>
      </c>
      <c r="BN353" s="3" t="n">
        <v>0</v>
      </c>
      <c r="BO353" s="3" t="n">
        <v>0</v>
      </c>
      <c r="BP353" s="3" t="n">
        <v>0</v>
      </c>
      <c r="BQ353" s="3" t="n">
        <v>0</v>
      </c>
      <c r="BR353" s="3" t="n">
        <v>0</v>
      </c>
      <c r="BS353" s="3" t="n">
        <v>0</v>
      </c>
      <c r="BT353" s="3" t="n">
        <v>0</v>
      </c>
      <c r="BU353" s="3" t="n">
        <v>0</v>
      </c>
      <c r="BV353" s="3" t="n">
        <v>0</v>
      </c>
      <c r="BW353" s="3" t="n">
        <v>0</v>
      </c>
      <c r="CV353" s="56" t="n">
        <v>0</v>
      </c>
      <c r="CW353" s="56" t="n">
        <v>0</v>
      </c>
      <c r="CX353" s="56" t="n">
        <v>0</v>
      </c>
    </row>
    <row r="354" customFormat="false" ht="12.8" hidden="true" customHeight="false" outlineLevel="0" collapsed="false">
      <c r="H354" s="8"/>
      <c r="I354" s="8"/>
      <c r="J354" s="8"/>
      <c r="K354" s="8"/>
      <c r="R354" s="3" t="n">
        <f aca="false">BX354</f>
        <v>0</v>
      </c>
      <c r="Y354" s="3" t="n">
        <v>0</v>
      </c>
      <c r="Z354" s="3" t="n">
        <v>0</v>
      </c>
      <c r="AA354" s="3" t="n">
        <v>0</v>
      </c>
      <c r="AB354" s="3" t="n">
        <v>0</v>
      </c>
      <c r="AC354" s="3" t="n">
        <v>0</v>
      </c>
      <c r="AD354" s="3" t="n">
        <v>0</v>
      </c>
      <c r="AE354" s="3" t="n">
        <v>0</v>
      </c>
      <c r="AF354" s="3" t="n">
        <v>0</v>
      </c>
      <c r="AG354" s="3" t="n">
        <v>0</v>
      </c>
      <c r="AH354" s="3" t="n">
        <v>0</v>
      </c>
      <c r="AI354" s="3" t="n">
        <v>0</v>
      </c>
      <c r="AJ354" s="3" t="n">
        <v>0</v>
      </c>
      <c r="AK354" s="3" t="n">
        <v>0</v>
      </c>
      <c r="AL354" s="3" t="n">
        <v>0</v>
      </c>
      <c r="AM354" s="3" t="n">
        <v>0</v>
      </c>
      <c r="AN354" s="3" t="n">
        <v>0</v>
      </c>
      <c r="AO354" s="3" t="n">
        <v>0</v>
      </c>
      <c r="AP354" s="3" t="n">
        <v>0</v>
      </c>
      <c r="AQ354" s="3" t="n">
        <v>0</v>
      </c>
      <c r="AR354" s="3" t="n">
        <v>0</v>
      </c>
      <c r="AS354" s="3" t="n">
        <v>0</v>
      </c>
      <c r="AT354" s="3" t="n">
        <v>0</v>
      </c>
      <c r="AU354" s="3" t="n">
        <v>0</v>
      </c>
      <c r="AV354" s="3" t="n">
        <v>0</v>
      </c>
      <c r="AW354" s="3" t="n">
        <v>0</v>
      </c>
      <c r="AX354" s="3" t="n">
        <v>0</v>
      </c>
      <c r="AY354" s="3" t="n">
        <v>0</v>
      </c>
      <c r="AZ354" s="3" t="n">
        <v>0</v>
      </c>
      <c r="BA354" s="3" t="n">
        <v>0</v>
      </c>
      <c r="BB354" s="3" t="n">
        <v>0</v>
      </c>
      <c r="BC354" s="3" t="n">
        <v>0</v>
      </c>
      <c r="BD354" s="3" t="n">
        <v>0</v>
      </c>
      <c r="BE354" s="3" t="n">
        <v>0</v>
      </c>
      <c r="BF354" s="3" t="n">
        <v>0</v>
      </c>
      <c r="BG354" s="3" t="n">
        <v>0</v>
      </c>
      <c r="BH354" s="3" t="n">
        <v>0</v>
      </c>
      <c r="BI354" s="3" t="n">
        <v>0</v>
      </c>
      <c r="BJ354" s="3" t="n">
        <v>0</v>
      </c>
      <c r="BK354" s="3" t="n">
        <v>0</v>
      </c>
      <c r="BL354" s="3" t="n">
        <v>0</v>
      </c>
      <c r="BM354" s="3" t="n">
        <v>0</v>
      </c>
      <c r="BN354" s="3" t="n">
        <v>0</v>
      </c>
      <c r="BO354" s="3" t="n">
        <v>0</v>
      </c>
      <c r="BP354" s="3" t="n">
        <v>0</v>
      </c>
      <c r="BQ354" s="3" t="n">
        <v>0</v>
      </c>
      <c r="BR354" s="3" t="n">
        <v>0</v>
      </c>
      <c r="BS354" s="3" t="n">
        <v>0</v>
      </c>
      <c r="BT354" s="3" t="n">
        <v>0</v>
      </c>
      <c r="BU354" s="3" t="n">
        <v>0</v>
      </c>
      <c r="BV354" s="3" t="n">
        <v>0</v>
      </c>
      <c r="BW354" s="3" t="n">
        <v>0</v>
      </c>
      <c r="CV354" s="56" t="n">
        <v>0</v>
      </c>
      <c r="CW354" s="56" t="n">
        <v>0</v>
      </c>
      <c r="CX354" s="56" t="n">
        <v>0</v>
      </c>
    </row>
    <row r="355" customFormat="false" ht="12.8" hidden="true" customHeight="false" outlineLevel="0" collapsed="false">
      <c r="H355" s="8"/>
      <c r="I355" s="8"/>
      <c r="J355" s="8"/>
      <c r="K355" s="8"/>
      <c r="R355" s="3" t="n">
        <f aca="false">BX355</f>
        <v>0</v>
      </c>
      <c r="Y355" s="3" t="n">
        <v>0</v>
      </c>
      <c r="Z355" s="3" t="n">
        <v>0</v>
      </c>
      <c r="AA355" s="3" t="n">
        <v>0</v>
      </c>
      <c r="AB355" s="3" t="n">
        <v>0</v>
      </c>
      <c r="AC355" s="3" t="n">
        <v>0</v>
      </c>
      <c r="AD355" s="3" t="n">
        <v>0</v>
      </c>
      <c r="AE355" s="3" t="n">
        <v>0</v>
      </c>
      <c r="AF355" s="3" t="n">
        <v>0</v>
      </c>
      <c r="AG355" s="3" t="n">
        <v>0</v>
      </c>
      <c r="AH355" s="3" t="n">
        <v>0</v>
      </c>
      <c r="AI355" s="3" t="n">
        <v>0</v>
      </c>
      <c r="AJ355" s="3" t="n">
        <v>0</v>
      </c>
      <c r="AK355" s="3" t="n">
        <v>0</v>
      </c>
      <c r="AL355" s="3" t="n">
        <v>0</v>
      </c>
      <c r="AM355" s="3" t="n">
        <v>0</v>
      </c>
      <c r="AN355" s="3" t="n">
        <v>0</v>
      </c>
      <c r="AO355" s="3" t="n">
        <v>0</v>
      </c>
      <c r="AP355" s="3" t="n">
        <v>0</v>
      </c>
      <c r="AQ355" s="3" t="n">
        <v>0</v>
      </c>
      <c r="AR355" s="3" t="n">
        <v>0</v>
      </c>
      <c r="AS355" s="3" t="n">
        <v>0</v>
      </c>
      <c r="AT355" s="3" t="n">
        <v>0</v>
      </c>
      <c r="AU355" s="3" t="n">
        <v>0</v>
      </c>
      <c r="AV355" s="3" t="n">
        <v>0</v>
      </c>
      <c r="AW355" s="3" t="n">
        <v>0</v>
      </c>
      <c r="AX355" s="3" t="n">
        <v>0</v>
      </c>
      <c r="AY355" s="3" t="n">
        <v>0</v>
      </c>
      <c r="AZ355" s="3" t="n">
        <v>0</v>
      </c>
      <c r="BA355" s="3" t="n">
        <v>0</v>
      </c>
      <c r="BB355" s="3" t="n">
        <v>0</v>
      </c>
      <c r="BC355" s="3" t="n">
        <v>0</v>
      </c>
      <c r="BD355" s="3" t="n">
        <v>0</v>
      </c>
      <c r="BE355" s="3" t="n">
        <v>0</v>
      </c>
      <c r="BF355" s="3" t="n">
        <v>0</v>
      </c>
      <c r="BG355" s="3" t="n">
        <v>0</v>
      </c>
      <c r="BH355" s="3" t="n">
        <v>0</v>
      </c>
      <c r="BI355" s="3" t="n">
        <v>0</v>
      </c>
      <c r="BJ355" s="3" t="n">
        <v>0</v>
      </c>
      <c r="BK355" s="3" t="n">
        <v>0</v>
      </c>
      <c r="BL355" s="3" t="n">
        <v>0</v>
      </c>
      <c r="BM355" s="3" t="n">
        <v>0</v>
      </c>
      <c r="BN355" s="3" t="n">
        <v>0</v>
      </c>
      <c r="BO355" s="3" t="n">
        <v>0</v>
      </c>
      <c r="BP355" s="3" t="n">
        <v>0</v>
      </c>
      <c r="BQ355" s="3" t="n">
        <v>0</v>
      </c>
      <c r="BR355" s="3" t="n">
        <v>0</v>
      </c>
      <c r="BS355" s="3" t="n">
        <v>0</v>
      </c>
      <c r="BT355" s="3" t="n">
        <v>0</v>
      </c>
      <c r="BU355" s="3" t="n">
        <v>0</v>
      </c>
      <c r="BV355" s="3" t="n">
        <v>0</v>
      </c>
      <c r="BW355" s="3" t="n">
        <v>0</v>
      </c>
      <c r="CV355" s="56" t="n">
        <v>0</v>
      </c>
      <c r="CW355" s="56" t="n">
        <v>0</v>
      </c>
      <c r="CX355" s="56" t="n">
        <v>0</v>
      </c>
    </row>
    <row r="356" customFormat="false" ht="12.8" hidden="true" customHeight="false" outlineLevel="0" collapsed="false">
      <c r="H356" s="8"/>
      <c r="I356" s="8"/>
      <c r="J356" s="8"/>
      <c r="K356" s="8"/>
      <c r="R356" s="3" t="n">
        <f aca="false">BX356</f>
        <v>0</v>
      </c>
      <c r="Y356" s="3" t="n">
        <v>0</v>
      </c>
      <c r="Z356" s="3" t="n">
        <v>0</v>
      </c>
      <c r="AA356" s="3" t="n">
        <v>0</v>
      </c>
      <c r="AB356" s="3" t="n">
        <v>0</v>
      </c>
      <c r="AC356" s="3" t="n">
        <v>0</v>
      </c>
      <c r="AD356" s="3" t="n">
        <v>0</v>
      </c>
      <c r="AE356" s="3" t="n">
        <v>0</v>
      </c>
      <c r="AF356" s="3" t="n">
        <v>0</v>
      </c>
      <c r="AG356" s="3" t="n">
        <v>0</v>
      </c>
      <c r="AH356" s="3" t="n">
        <v>0</v>
      </c>
      <c r="AI356" s="3" t="n">
        <v>0</v>
      </c>
      <c r="AJ356" s="3" t="n">
        <v>0</v>
      </c>
      <c r="AK356" s="3" t="n">
        <v>0</v>
      </c>
      <c r="AL356" s="3" t="n">
        <v>0</v>
      </c>
      <c r="AM356" s="3" t="n">
        <v>0</v>
      </c>
      <c r="AN356" s="3" t="n">
        <v>0</v>
      </c>
      <c r="AO356" s="3" t="n">
        <v>0</v>
      </c>
      <c r="AP356" s="3" t="n">
        <v>0</v>
      </c>
      <c r="AQ356" s="3" t="n">
        <v>0</v>
      </c>
      <c r="AR356" s="3" t="n">
        <v>0</v>
      </c>
      <c r="AS356" s="3" t="n">
        <v>0</v>
      </c>
      <c r="AT356" s="3" t="n">
        <v>0</v>
      </c>
      <c r="AU356" s="3" t="n">
        <v>0</v>
      </c>
      <c r="AV356" s="3" t="n">
        <v>0</v>
      </c>
      <c r="AW356" s="3" t="n">
        <v>0</v>
      </c>
      <c r="AX356" s="3" t="n">
        <v>0</v>
      </c>
      <c r="AY356" s="3" t="n">
        <v>0</v>
      </c>
      <c r="AZ356" s="3" t="n">
        <v>0</v>
      </c>
      <c r="BA356" s="3" t="n">
        <v>0</v>
      </c>
      <c r="BB356" s="3" t="n">
        <v>0</v>
      </c>
      <c r="BC356" s="3" t="n">
        <v>0</v>
      </c>
      <c r="BD356" s="3" t="n">
        <v>0</v>
      </c>
      <c r="BE356" s="3" t="n">
        <v>0</v>
      </c>
      <c r="BF356" s="3" t="n">
        <v>0</v>
      </c>
      <c r="BG356" s="3" t="n">
        <v>0</v>
      </c>
      <c r="BH356" s="3" t="n">
        <v>0</v>
      </c>
      <c r="BI356" s="3" t="n">
        <v>0</v>
      </c>
      <c r="BJ356" s="3" t="n">
        <v>0</v>
      </c>
      <c r="BK356" s="3" t="n">
        <v>0</v>
      </c>
      <c r="BL356" s="3" t="n">
        <v>0</v>
      </c>
      <c r="BM356" s="3" t="n">
        <v>0</v>
      </c>
      <c r="BN356" s="3" t="n">
        <v>0</v>
      </c>
      <c r="BO356" s="3" t="n">
        <v>0</v>
      </c>
      <c r="BP356" s="3" t="n">
        <v>0</v>
      </c>
      <c r="BQ356" s="3" t="n">
        <v>0</v>
      </c>
      <c r="BR356" s="3" t="n">
        <v>0</v>
      </c>
      <c r="BS356" s="3" t="n">
        <v>0</v>
      </c>
      <c r="BT356" s="3" t="n">
        <v>0</v>
      </c>
      <c r="BU356" s="3" t="n">
        <v>0</v>
      </c>
      <c r="BV356" s="3" t="n">
        <v>0</v>
      </c>
      <c r="BW356" s="3" t="n">
        <v>0</v>
      </c>
      <c r="CV356" s="56" t="n">
        <v>0</v>
      </c>
      <c r="CW356" s="56" t="n">
        <v>0</v>
      </c>
      <c r="CX356" s="56" t="n">
        <v>0</v>
      </c>
    </row>
    <row r="357" customFormat="false" ht="12.8" hidden="true" customHeight="false" outlineLevel="0" collapsed="false">
      <c r="H357" s="8"/>
      <c r="I357" s="8"/>
      <c r="J357" s="8"/>
      <c r="K357" s="8"/>
      <c r="R357" s="3" t="n">
        <f aca="false">BX357</f>
        <v>0</v>
      </c>
      <c r="Y357" s="3" t="n">
        <v>0</v>
      </c>
      <c r="Z357" s="3" t="n">
        <v>0</v>
      </c>
      <c r="AA357" s="3" t="n">
        <v>0</v>
      </c>
      <c r="AB357" s="3" t="n">
        <v>0</v>
      </c>
      <c r="AC357" s="3" t="n">
        <v>0</v>
      </c>
      <c r="AD357" s="3" t="n">
        <v>0</v>
      </c>
      <c r="AE357" s="3" t="n">
        <v>0</v>
      </c>
      <c r="AF357" s="3" t="n">
        <v>0</v>
      </c>
      <c r="AG357" s="3" t="n">
        <v>0</v>
      </c>
      <c r="AH357" s="3" t="n">
        <v>0</v>
      </c>
      <c r="AI357" s="3" t="n">
        <v>0</v>
      </c>
      <c r="AJ357" s="3" t="n">
        <v>0</v>
      </c>
      <c r="AK357" s="3" t="n">
        <v>0</v>
      </c>
      <c r="AL357" s="3" t="n">
        <v>0</v>
      </c>
      <c r="AM357" s="3" t="n">
        <v>0</v>
      </c>
      <c r="AN357" s="3" t="n">
        <v>0</v>
      </c>
      <c r="AO357" s="3" t="n">
        <v>0</v>
      </c>
      <c r="AP357" s="3" t="n">
        <v>0</v>
      </c>
      <c r="AQ357" s="3" t="n">
        <v>0</v>
      </c>
      <c r="AR357" s="3" t="n">
        <v>0</v>
      </c>
      <c r="AS357" s="3" t="n">
        <v>0</v>
      </c>
      <c r="AT357" s="3" t="n">
        <v>0</v>
      </c>
      <c r="AU357" s="3" t="n">
        <v>0</v>
      </c>
      <c r="AV357" s="3" t="n">
        <v>0</v>
      </c>
      <c r="AW357" s="3" t="n">
        <v>0</v>
      </c>
      <c r="AX357" s="3" t="n">
        <v>0</v>
      </c>
      <c r="AY357" s="3" t="n">
        <v>0</v>
      </c>
      <c r="AZ357" s="3" t="n">
        <v>0</v>
      </c>
      <c r="BA357" s="3" t="n">
        <v>0</v>
      </c>
      <c r="BB357" s="3" t="n">
        <v>0</v>
      </c>
      <c r="BC357" s="3" t="n">
        <v>0</v>
      </c>
      <c r="BD357" s="3" t="n">
        <v>0</v>
      </c>
      <c r="BE357" s="3" t="n">
        <v>0</v>
      </c>
      <c r="BF357" s="3" t="n">
        <v>0</v>
      </c>
      <c r="BG357" s="3" t="n">
        <v>0</v>
      </c>
      <c r="BH357" s="3" t="n">
        <v>0</v>
      </c>
      <c r="BI357" s="3" t="n">
        <v>0</v>
      </c>
      <c r="BJ357" s="3" t="n">
        <v>0</v>
      </c>
      <c r="BK357" s="3" t="n">
        <v>0</v>
      </c>
      <c r="BL357" s="3" t="n">
        <v>0</v>
      </c>
      <c r="BM357" s="3" t="n">
        <v>0</v>
      </c>
      <c r="BN357" s="3" t="n">
        <v>0</v>
      </c>
      <c r="BO357" s="3" t="n">
        <v>0</v>
      </c>
      <c r="BP357" s="3" t="n">
        <v>0</v>
      </c>
      <c r="BQ357" s="3" t="n">
        <v>0</v>
      </c>
      <c r="BR357" s="3" t="n">
        <v>0</v>
      </c>
      <c r="BS357" s="3" t="n">
        <v>0</v>
      </c>
      <c r="BT357" s="3" t="n">
        <v>0</v>
      </c>
      <c r="BU357" s="3" t="n">
        <v>0</v>
      </c>
      <c r="BV357" s="3" t="n">
        <v>0</v>
      </c>
      <c r="BW357" s="3" t="n">
        <v>0</v>
      </c>
      <c r="CV357" s="56" t="n">
        <v>0</v>
      </c>
      <c r="CW357" s="56" t="n">
        <v>0</v>
      </c>
      <c r="CX357" s="56" t="n">
        <v>0</v>
      </c>
    </row>
    <row r="358" customFormat="false" ht="12.8" hidden="true" customHeight="false" outlineLevel="0" collapsed="false">
      <c r="H358" s="8"/>
      <c r="I358" s="8"/>
      <c r="J358" s="8"/>
      <c r="K358" s="8"/>
      <c r="R358" s="3" t="n">
        <f aca="false">BX358</f>
        <v>0</v>
      </c>
      <c r="Y358" s="3" t="n">
        <v>0</v>
      </c>
      <c r="Z358" s="3" t="n">
        <v>0</v>
      </c>
      <c r="AA358" s="3" t="n">
        <v>0</v>
      </c>
      <c r="AB358" s="3" t="n">
        <v>0</v>
      </c>
      <c r="AC358" s="3" t="n">
        <v>0</v>
      </c>
      <c r="AD358" s="3" t="n">
        <v>0</v>
      </c>
      <c r="AE358" s="3" t="n">
        <v>0</v>
      </c>
      <c r="AF358" s="3" t="n">
        <v>0</v>
      </c>
      <c r="AG358" s="3" t="n">
        <v>0</v>
      </c>
      <c r="AH358" s="3" t="n">
        <v>0</v>
      </c>
      <c r="AI358" s="3" t="n">
        <v>0</v>
      </c>
      <c r="AJ358" s="3" t="n">
        <v>0</v>
      </c>
      <c r="AK358" s="3" t="n">
        <v>0</v>
      </c>
      <c r="AL358" s="3" t="n">
        <v>0</v>
      </c>
      <c r="AM358" s="3" t="n">
        <v>0</v>
      </c>
      <c r="AN358" s="3" t="n">
        <v>0</v>
      </c>
      <c r="AO358" s="3" t="n">
        <v>0</v>
      </c>
      <c r="AP358" s="3" t="n">
        <v>0</v>
      </c>
      <c r="AQ358" s="3" t="n">
        <v>0</v>
      </c>
      <c r="AR358" s="3" t="n">
        <v>0</v>
      </c>
      <c r="AS358" s="3" t="n">
        <v>0</v>
      </c>
      <c r="AT358" s="3" t="n">
        <v>0</v>
      </c>
      <c r="AU358" s="3" t="n">
        <v>0</v>
      </c>
      <c r="AV358" s="3" t="n">
        <v>0</v>
      </c>
      <c r="AW358" s="3" t="n">
        <v>0</v>
      </c>
      <c r="AX358" s="3" t="n">
        <v>0</v>
      </c>
      <c r="AY358" s="3" t="n">
        <v>0</v>
      </c>
      <c r="AZ358" s="3" t="n">
        <v>0</v>
      </c>
      <c r="BA358" s="3" t="n">
        <v>0</v>
      </c>
      <c r="BB358" s="3" t="n">
        <v>0</v>
      </c>
      <c r="BC358" s="3" t="n">
        <v>0</v>
      </c>
      <c r="BD358" s="3" t="n">
        <v>0</v>
      </c>
      <c r="BE358" s="3" t="n">
        <v>0</v>
      </c>
      <c r="BF358" s="3" t="n">
        <v>0</v>
      </c>
      <c r="BG358" s="3" t="n">
        <v>0</v>
      </c>
      <c r="BH358" s="3" t="n">
        <v>0</v>
      </c>
      <c r="BI358" s="3" t="n">
        <v>0</v>
      </c>
      <c r="BJ358" s="3" t="n">
        <v>0</v>
      </c>
      <c r="BK358" s="3" t="n">
        <v>0</v>
      </c>
      <c r="BL358" s="3" t="n">
        <v>0</v>
      </c>
      <c r="BM358" s="3" t="n">
        <v>0</v>
      </c>
      <c r="BN358" s="3" t="n">
        <v>0</v>
      </c>
      <c r="BO358" s="3" t="n">
        <v>0</v>
      </c>
      <c r="BP358" s="3" t="n">
        <v>0</v>
      </c>
      <c r="BQ358" s="3" t="n">
        <v>0</v>
      </c>
      <c r="BR358" s="3" t="n">
        <v>0</v>
      </c>
      <c r="BS358" s="3" t="n">
        <v>0</v>
      </c>
      <c r="BT358" s="3" t="n">
        <v>0</v>
      </c>
      <c r="BU358" s="3" t="n">
        <v>0</v>
      </c>
      <c r="BV358" s="3" t="n">
        <v>0</v>
      </c>
      <c r="BW358" s="3" t="n">
        <v>0</v>
      </c>
      <c r="CV358" s="56" t="n">
        <v>0</v>
      </c>
      <c r="CW358" s="56" t="n">
        <v>0</v>
      </c>
      <c r="CX358" s="56" t="n">
        <v>0</v>
      </c>
    </row>
    <row r="359" customFormat="false" ht="12.8" hidden="true" customHeight="false" outlineLevel="0" collapsed="false">
      <c r="H359" s="8"/>
      <c r="I359" s="8"/>
      <c r="J359" s="8"/>
      <c r="K359" s="8"/>
      <c r="R359" s="3" t="n">
        <f aca="false">BX359</f>
        <v>0</v>
      </c>
      <c r="Y359" s="3" t="n">
        <v>0</v>
      </c>
      <c r="Z359" s="3" t="n">
        <v>0</v>
      </c>
      <c r="AA359" s="3" t="n">
        <v>0</v>
      </c>
      <c r="AB359" s="3" t="n">
        <v>0</v>
      </c>
      <c r="AC359" s="3" t="n">
        <v>0</v>
      </c>
      <c r="AD359" s="3" t="n">
        <v>0</v>
      </c>
      <c r="AE359" s="3" t="n">
        <v>0</v>
      </c>
      <c r="AF359" s="3" t="n">
        <v>0</v>
      </c>
      <c r="AG359" s="3" t="n">
        <v>0</v>
      </c>
      <c r="AH359" s="3" t="n">
        <v>0</v>
      </c>
      <c r="AI359" s="3" t="n">
        <v>0</v>
      </c>
      <c r="AJ359" s="3" t="n">
        <v>0</v>
      </c>
      <c r="AK359" s="3" t="n">
        <v>0</v>
      </c>
      <c r="AL359" s="3" t="n">
        <v>0</v>
      </c>
      <c r="AM359" s="3" t="n">
        <v>0</v>
      </c>
      <c r="AN359" s="3" t="n">
        <v>0</v>
      </c>
      <c r="AO359" s="3" t="n">
        <v>0</v>
      </c>
      <c r="AP359" s="3" t="n">
        <v>0</v>
      </c>
      <c r="AQ359" s="3" t="n">
        <v>0</v>
      </c>
      <c r="AR359" s="3" t="n">
        <v>0</v>
      </c>
      <c r="AS359" s="3" t="n">
        <v>0</v>
      </c>
      <c r="AT359" s="3" t="n">
        <v>0</v>
      </c>
      <c r="AU359" s="3" t="n">
        <v>0</v>
      </c>
      <c r="AV359" s="3" t="n">
        <v>0</v>
      </c>
      <c r="AW359" s="3" t="n">
        <v>0</v>
      </c>
      <c r="AX359" s="3" t="n">
        <v>0</v>
      </c>
      <c r="AY359" s="3" t="n">
        <v>0</v>
      </c>
      <c r="AZ359" s="3" t="n">
        <v>0</v>
      </c>
      <c r="BA359" s="3" t="n">
        <v>0</v>
      </c>
      <c r="BB359" s="3" t="n">
        <v>0</v>
      </c>
      <c r="BC359" s="3" t="n">
        <v>0</v>
      </c>
      <c r="BD359" s="3" t="n">
        <v>0</v>
      </c>
      <c r="BE359" s="3" t="n">
        <v>0</v>
      </c>
      <c r="BF359" s="3" t="n">
        <v>0</v>
      </c>
      <c r="BG359" s="3" t="n">
        <v>0</v>
      </c>
      <c r="BH359" s="3" t="n">
        <v>0</v>
      </c>
      <c r="BI359" s="3" t="n">
        <v>0</v>
      </c>
      <c r="BJ359" s="3" t="n">
        <v>0</v>
      </c>
      <c r="BK359" s="3" t="n">
        <v>0</v>
      </c>
      <c r="BL359" s="3" t="n">
        <v>0</v>
      </c>
      <c r="BM359" s="3" t="n">
        <v>0</v>
      </c>
      <c r="BN359" s="3" t="n">
        <v>0</v>
      </c>
      <c r="BO359" s="3" t="n">
        <v>0</v>
      </c>
      <c r="BP359" s="3" t="n">
        <v>0</v>
      </c>
      <c r="BQ359" s="3" t="n">
        <v>0</v>
      </c>
      <c r="BR359" s="3" t="n">
        <v>0</v>
      </c>
      <c r="BS359" s="3" t="n">
        <v>0</v>
      </c>
      <c r="BT359" s="3" t="n">
        <v>0</v>
      </c>
      <c r="BU359" s="3" t="n">
        <v>0</v>
      </c>
      <c r="BV359" s="3" t="n">
        <v>0</v>
      </c>
      <c r="BW359" s="3" t="n">
        <v>0</v>
      </c>
      <c r="CV359" s="56" t="n">
        <v>0</v>
      </c>
      <c r="CW359" s="56" t="n">
        <v>0</v>
      </c>
      <c r="CX359" s="56" t="n">
        <v>0</v>
      </c>
    </row>
    <row r="360" customFormat="false" ht="12.8" hidden="true" customHeight="false" outlineLevel="0" collapsed="false">
      <c r="H360" s="8"/>
      <c r="I360" s="8"/>
      <c r="J360" s="8"/>
      <c r="K360" s="8"/>
      <c r="R360" s="3" t="n">
        <f aca="false">BX360</f>
        <v>0</v>
      </c>
      <c r="Y360" s="3" t="n">
        <v>0</v>
      </c>
      <c r="Z360" s="3" t="n">
        <v>0</v>
      </c>
      <c r="AA360" s="3" t="n">
        <v>0</v>
      </c>
      <c r="AB360" s="3" t="n">
        <v>0</v>
      </c>
      <c r="AC360" s="3" t="n">
        <v>0</v>
      </c>
      <c r="AD360" s="3" t="n">
        <v>0</v>
      </c>
      <c r="AE360" s="3" t="n">
        <v>0</v>
      </c>
      <c r="AF360" s="3" t="n">
        <v>0</v>
      </c>
      <c r="AG360" s="3" t="n">
        <v>0</v>
      </c>
      <c r="AH360" s="3" t="n">
        <v>0</v>
      </c>
      <c r="AI360" s="3" t="n">
        <v>0</v>
      </c>
      <c r="AJ360" s="3" t="n">
        <v>0</v>
      </c>
      <c r="AK360" s="3" t="n">
        <v>0</v>
      </c>
      <c r="AL360" s="3" t="n">
        <v>0</v>
      </c>
      <c r="AM360" s="3" t="n">
        <v>0</v>
      </c>
      <c r="AN360" s="3" t="n">
        <v>0</v>
      </c>
      <c r="AO360" s="3" t="n">
        <v>0</v>
      </c>
      <c r="AP360" s="3" t="n">
        <v>0</v>
      </c>
      <c r="AQ360" s="3" t="n">
        <v>0</v>
      </c>
      <c r="AR360" s="3" t="n">
        <v>0</v>
      </c>
      <c r="AS360" s="3" t="n">
        <v>0</v>
      </c>
      <c r="AT360" s="3" t="n">
        <v>0</v>
      </c>
      <c r="AU360" s="3" t="n">
        <v>0</v>
      </c>
      <c r="AV360" s="3" t="n">
        <v>0</v>
      </c>
      <c r="AW360" s="3" t="n">
        <v>0</v>
      </c>
      <c r="AX360" s="3" t="n">
        <v>0</v>
      </c>
      <c r="AY360" s="3" t="n">
        <v>0</v>
      </c>
      <c r="AZ360" s="3" t="n">
        <v>0</v>
      </c>
      <c r="BA360" s="3" t="n">
        <v>0</v>
      </c>
      <c r="BB360" s="3" t="n">
        <v>0</v>
      </c>
      <c r="BC360" s="3" t="n">
        <v>0</v>
      </c>
      <c r="BD360" s="3" t="n">
        <v>0</v>
      </c>
      <c r="BE360" s="3" t="n">
        <v>0</v>
      </c>
      <c r="BF360" s="3" t="n">
        <v>0</v>
      </c>
      <c r="BG360" s="3" t="n">
        <v>0</v>
      </c>
      <c r="BH360" s="3" t="n">
        <v>0</v>
      </c>
      <c r="BI360" s="3" t="n">
        <v>0</v>
      </c>
      <c r="BJ360" s="3" t="n">
        <v>0</v>
      </c>
      <c r="BK360" s="3" t="n">
        <v>0</v>
      </c>
      <c r="BL360" s="3" t="n">
        <v>0</v>
      </c>
      <c r="BM360" s="3" t="n">
        <v>0</v>
      </c>
      <c r="BN360" s="3" t="n">
        <v>0</v>
      </c>
      <c r="BO360" s="3" t="n">
        <v>0</v>
      </c>
      <c r="BP360" s="3" t="n">
        <v>0</v>
      </c>
      <c r="BQ360" s="3" t="n">
        <v>0</v>
      </c>
      <c r="BR360" s="3" t="n">
        <v>0</v>
      </c>
      <c r="BS360" s="3" t="n">
        <v>0</v>
      </c>
      <c r="BT360" s="3" t="n">
        <v>0</v>
      </c>
      <c r="BU360" s="3" t="n">
        <v>0</v>
      </c>
      <c r="BV360" s="3" t="n">
        <v>0</v>
      </c>
      <c r="BW360" s="3" t="n">
        <v>0</v>
      </c>
      <c r="CV360" s="56" t="n">
        <v>0</v>
      </c>
      <c r="CW360" s="56" t="n">
        <v>0</v>
      </c>
      <c r="CX360" s="56" t="n">
        <v>0</v>
      </c>
    </row>
    <row r="361" customFormat="false" ht="12.8" hidden="true" customHeight="false" outlineLevel="0" collapsed="false">
      <c r="H361" s="8"/>
      <c r="I361" s="8"/>
      <c r="J361" s="8"/>
      <c r="K361" s="8"/>
      <c r="R361" s="3" t="n">
        <f aca="false">BX361</f>
        <v>0</v>
      </c>
      <c r="Y361" s="3" t="n">
        <v>0</v>
      </c>
      <c r="Z361" s="3" t="n">
        <v>0</v>
      </c>
      <c r="AA361" s="3" t="n">
        <v>0</v>
      </c>
      <c r="AB361" s="3" t="n">
        <v>0</v>
      </c>
      <c r="AC361" s="3" t="n">
        <v>0</v>
      </c>
      <c r="AD361" s="3" t="n">
        <v>0</v>
      </c>
      <c r="AE361" s="3" t="n">
        <v>0</v>
      </c>
      <c r="AF361" s="3" t="n">
        <v>0</v>
      </c>
      <c r="AG361" s="3" t="n">
        <v>0</v>
      </c>
      <c r="AH361" s="3" t="n">
        <v>0</v>
      </c>
      <c r="AI361" s="3" t="n">
        <v>0</v>
      </c>
      <c r="AJ361" s="3" t="n">
        <v>0</v>
      </c>
      <c r="AK361" s="3" t="n">
        <v>0</v>
      </c>
      <c r="AL361" s="3" t="n">
        <v>0</v>
      </c>
      <c r="AM361" s="3" t="n">
        <v>0</v>
      </c>
      <c r="AN361" s="3" t="n">
        <v>0</v>
      </c>
      <c r="AO361" s="3" t="n">
        <v>0</v>
      </c>
      <c r="AP361" s="3" t="n">
        <v>0</v>
      </c>
      <c r="AQ361" s="3" t="n">
        <v>0</v>
      </c>
      <c r="AR361" s="3" t="n">
        <v>0</v>
      </c>
      <c r="AS361" s="3" t="n">
        <v>0</v>
      </c>
      <c r="AT361" s="3" t="n">
        <v>0</v>
      </c>
      <c r="AU361" s="3" t="n">
        <v>0</v>
      </c>
      <c r="AV361" s="3" t="n">
        <v>0</v>
      </c>
      <c r="AW361" s="3" t="n">
        <v>0</v>
      </c>
      <c r="AX361" s="3" t="n">
        <v>0</v>
      </c>
      <c r="AY361" s="3" t="n">
        <v>0</v>
      </c>
      <c r="AZ361" s="3" t="n">
        <v>0</v>
      </c>
      <c r="BA361" s="3" t="n">
        <v>0</v>
      </c>
      <c r="BB361" s="3" t="n">
        <v>0</v>
      </c>
      <c r="BC361" s="3" t="n">
        <v>0</v>
      </c>
      <c r="BD361" s="3" t="n">
        <v>0</v>
      </c>
      <c r="BE361" s="3" t="n">
        <v>0</v>
      </c>
      <c r="BF361" s="3" t="n">
        <v>0</v>
      </c>
      <c r="BG361" s="3" t="n">
        <v>0</v>
      </c>
      <c r="BH361" s="3" t="n">
        <v>0</v>
      </c>
      <c r="BI361" s="3" t="n">
        <v>0</v>
      </c>
      <c r="BJ361" s="3" t="n">
        <v>0</v>
      </c>
      <c r="BK361" s="3" t="n">
        <v>0</v>
      </c>
      <c r="BL361" s="3" t="n">
        <v>0</v>
      </c>
      <c r="BM361" s="3" t="n">
        <v>0</v>
      </c>
      <c r="BN361" s="3" t="n">
        <v>0</v>
      </c>
      <c r="BO361" s="3" t="n">
        <v>0</v>
      </c>
      <c r="BP361" s="3" t="n">
        <v>0</v>
      </c>
      <c r="BQ361" s="3" t="n">
        <v>0</v>
      </c>
      <c r="BR361" s="3" t="n">
        <v>0</v>
      </c>
      <c r="BS361" s="3" t="n">
        <v>0</v>
      </c>
      <c r="BT361" s="3" t="n">
        <v>0</v>
      </c>
      <c r="BU361" s="3" t="n">
        <v>0</v>
      </c>
      <c r="BV361" s="3" t="n">
        <v>0</v>
      </c>
      <c r="BW361" s="3" t="n">
        <v>0</v>
      </c>
      <c r="CV361" s="56" t="n">
        <v>0</v>
      </c>
      <c r="CW361" s="56" t="n">
        <v>0</v>
      </c>
      <c r="CX361" s="56" t="n">
        <v>0</v>
      </c>
    </row>
    <row r="362" customFormat="false" ht="12.8" hidden="true" customHeight="false" outlineLevel="0" collapsed="false">
      <c r="H362" s="8"/>
      <c r="I362" s="8"/>
      <c r="J362" s="8"/>
      <c r="K362" s="8"/>
      <c r="R362" s="3" t="n">
        <f aca="false">BX362</f>
        <v>0</v>
      </c>
      <c r="Y362" s="3" t="n">
        <v>0</v>
      </c>
      <c r="Z362" s="3" t="n">
        <v>0</v>
      </c>
      <c r="AA362" s="3" t="n">
        <v>0</v>
      </c>
      <c r="AB362" s="3" t="n">
        <v>0</v>
      </c>
      <c r="AC362" s="3" t="n">
        <v>0</v>
      </c>
      <c r="AD362" s="3" t="n">
        <v>0</v>
      </c>
      <c r="AE362" s="3" t="n">
        <v>0</v>
      </c>
      <c r="AF362" s="3" t="n">
        <v>0</v>
      </c>
      <c r="AG362" s="3" t="n">
        <v>0</v>
      </c>
      <c r="AH362" s="3" t="n">
        <v>0</v>
      </c>
      <c r="AI362" s="3" t="n">
        <v>0</v>
      </c>
      <c r="AJ362" s="3" t="n">
        <v>0</v>
      </c>
      <c r="AK362" s="3" t="n">
        <v>0</v>
      </c>
      <c r="AL362" s="3" t="n">
        <v>0</v>
      </c>
      <c r="AM362" s="3" t="n">
        <v>0</v>
      </c>
      <c r="AN362" s="3" t="n">
        <v>0</v>
      </c>
      <c r="AO362" s="3" t="n">
        <v>0</v>
      </c>
      <c r="AP362" s="3" t="n">
        <v>0</v>
      </c>
      <c r="AQ362" s="3" t="n">
        <v>0</v>
      </c>
      <c r="AR362" s="3" t="n">
        <v>0</v>
      </c>
      <c r="AS362" s="3" t="n">
        <v>0</v>
      </c>
      <c r="AT362" s="3" t="n">
        <v>0</v>
      </c>
      <c r="AU362" s="3" t="n">
        <v>0</v>
      </c>
      <c r="AV362" s="3" t="n">
        <v>0</v>
      </c>
      <c r="AW362" s="3" t="n">
        <v>0</v>
      </c>
      <c r="AX362" s="3" t="n">
        <v>0</v>
      </c>
      <c r="AY362" s="3" t="n">
        <v>0</v>
      </c>
      <c r="AZ362" s="3" t="n">
        <v>0</v>
      </c>
      <c r="BA362" s="3" t="n">
        <v>0</v>
      </c>
      <c r="BB362" s="3" t="n">
        <v>0</v>
      </c>
      <c r="BC362" s="3" t="n">
        <v>0</v>
      </c>
      <c r="BD362" s="3" t="n">
        <v>0</v>
      </c>
      <c r="BE362" s="3" t="n">
        <v>0</v>
      </c>
      <c r="BF362" s="3" t="n">
        <v>0</v>
      </c>
      <c r="BG362" s="3" t="n">
        <v>0</v>
      </c>
      <c r="BH362" s="3" t="n">
        <v>0</v>
      </c>
      <c r="BI362" s="3" t="n">
        <v>0</v>
      </c>
      <c r="BJ362" s="3" t="n">
        <v>0</v>
      </c>
      <c r="BK362" s="3" t="n">
        <v>0</v>
      </c>
      <c r="BL362" s="3" t="n">
        <v>0</v>
      </c>
      <c r="BM362" s="3" t="n">
        <v>0</v>
      </c>
      <c r="BN362" s="3" t="n">
        <v>0</v>
      </c>
      <c r="BO362" s="3" t="n">
        <v>0</v>
      </c>
      <c r="BP362" s="3" t="n">
        <v>0</v>
      </c>
      <c r="BQ362" s="3" t="n">
        <v>0</v>
      </c>
      <c r="BR362" s="3" t="n">
        <v>0</v>
      </c>
      <c r="BS362" s="3" t="n">
        <v>0</v>
      </c>
      <c r="BT362" s="3" t="n">
        <v>0</v>
      </c>
      <c r="BU362" s="3" t="n">
        <v>0</v>
      </c>
      <c r="BV362" s="3" t="n">
        <v>0</v>
      </c>
      <c r="BW362" s="3" t="n">
        <v>0</v>
      </c>
      <c r="CV362" s="56" t="n">
        <v>0</v>
      </c>
      <c r="CW362" s="56" t="n">
        <v>0</v>
      </c>
      <c r="CX362" s="56" t="n">
        <v>0</v>
      </c>
    </row>
    <row r="363" customFormat="false" ht="12.8" hidden="true" customHeight="false" outlineLevel="0" collapsed="false">
      <c r="H363" s="8"/>
      <c r="I363" s="8"/>
      <c r="J363" s="8"/>
      <c r="K363" s="8"/>
      <c r="R363" s="3" t="n">
        <f aca="false">BX363</f>
        <v>0</v>
      </c>
      <c r="Y363" s="3" t="n">
        <v>0</v>
      </c>
      <c r="Z363" s="3" t="n">
        <v>0</v>
      </c>
      <c r="AA363" s="3" t="n">
        <v>0</v>
      </c>
      <c r="AB363" s="3" t="n">
        <v>0</v>
      </c>
      <c r="AC363" s="3" t="n">
        <v>0</v>
      </c>
      <c r="AD363" s="3" t="n">
        <v>0</v>
      </c>
      <c r="AE363" s="3" t="n">
        <v>0</v>
      </c>
      <c r="AF363" s="3" t="n">
        <v>0</v>
      </c>
      <c r="AG363" s="3" t="n">
        <v>0</v>
      </c>
      <c r="AH363" s="3" t="n">
        <v>0</v>
      </c>
      <c r="AI363" s="3" t="n">
        <v>0</v>
      </c>
      <c r="AJ363" s="3" t="n">
        <v>0</v>
      </c>
      <c r="AK363" s="3" t="n">
        <v>0</v>
      </c>
      <c r="AL363" s="3" t="n">
        <v>0</v>
      </c>
      <c r="AM363" s="3" t="n">
        <v>0</v>
      </c>
      <c r="AN363" s="3" t="n">
        <v>0</v>
      </c>
      <c r="AO363" s="3" t="n">
        <v>0</v>
      </c>
      <c r="AP363" s="3" t="n">
        <v>0</v>
      </c>
      <c r="AQ363" s="3" t="n">
        <v>0</v>
      </c>
      <c r="AR363" s="3" t="n">
        <v>0</v>
      </c>
      <c r="AS363" s="3" t="n">
        <v>0</v>
      </c>
      <c r="AT363" s="3" t="n">
        <v>0</v>
      </c>
      <c r="AU363" s="3" t="n">
        <v>0</v>
      </c>
      <c r="AV363" s="3" t="n">
        <v>0</v>
      </c>
      <c r="AW363" s="3" t="n">
        <v>0</v>
      </c>
      <c r="AX363" s="3" t="n">
        <v>0</v>
      </c>
      <c r="AY363" s="3" t="n">
        <v>0</v>
      </c>
      <c r="AZ363" s="3" t="n">
        <v>0</v>
      </c>
      <c r="BA363" s="3" t="n">
        <v>0</v>
      </c>
      <c r="BB363" s="3" t="n">
        <v>0</v>
      </c>
      <c r="BC363" s="3" t="n">
        <v>0</v>
      </c>
      <c r="BD363" s="3" t="n">
        <v>0</v>
      </c>
      <c r="BE363" s="3" t="n">
        <v>0</v>
      </c>
      <c r="BF363" s="3" t="n">
        <v>0</v>
      </c>
      <c r="BG363" s="3" t="n">
        <v>0</v>
      </c>
      <c r="BH363" s="3" t="n">
        <v>0</v>
      </c>
      <c r="BI363" s="3" t="n">
        <v>0</v>
      </c>
      <c r="BJ363" s="3" t="n">
        <v>0</v>
      </c>
      <c r="BK363" s="3" t="n">
        <v>0</v>
      </c>
      <c r="BL363" s="3" t="n">
        <v>0</v>
      </c>
      <c r="BM363" s="3" t="n">
        <v>0</v>
      </c>
      <c r="BN363" s="3" t="n">
        <v>0</v>
      </c>
      <c r="BO363" s="3" t="n">
        <v>0</v>
      </c>
      <c r="BP363" s="3" t="n">
        <v>0</v>
      </c>
      <c r="BQ363" s="3" t="n">
        <v>0</v>
      </c>
      <c r="BR363" s="3" t="n">
        <v>0</v>
      </c>
      <c r="BS363" s="3" t="n">
        <v>0</v>
      </c>
      <c r="BT363" s="3" t="n">
        <v>0</v>
      </c>
      <c r="BU363" s="3" t="n">
        <v>0</v>
      </c>
      <c r="BV363" s="3" t="n">
        <v>0</v>
      </c>
      <c r="BW363" s="3" t="n">
        <v>0</v>
      </c>
      <c r="CV363" s="56" t="n">
        <v>0</v>
      </c>
      <c r="CW363" s="56" t="n">
        <v>0</v>
      </c>
      <c r="CX363" s="56" t="n">
        <v>0</v>
      </c>
    </row>
    <row r="364" customFormat="false" ht="12.8" hidden="true" customHeight="false" outlineLevel="0" collapsed="false">
      <c r="H364" s="8"/>
      <c r="I364" s="8"/>
      <c r="J364" s="8"/>
      <c r="K364" s="8"/>
      <c r="R364" s="3" t="n">
        <f aca="false">BX364</f>
        <v>0</v>
      </c>
      <c r="Y364" s="3" t="n">
        <v>0</v>
      </c>
      <c r="Z364" s="3" t="n">
        <v>0</v>
      </c>
      <c r="AA364" s="3" t="n">
        <v>0</v>
      </c>
      <c r="AB364" s="3" t="n">
        <v>0</v>
      </c>
      <c r="AC364" s="3" t="n">
        <v>0</v>
      </c>
      <c r="AD364" s="3" t="n">
        <v>0</v>
      </c>
      <c r="AE364" s="3" t="n">
        <v>0</v>
      </c>
      <c r="AF364" s="3" t="n">
        <v>0</v>
      </c>
      <c r="AG364" s="3" t="n">
        <v>0</v>
      </c>
      <c r="AH364" s="3" t="n">
        <v>0</v>
      </c>
      <c r="AI364" s="3" t="n">
        <v>0</v>
      </c>
      <c r="AJ364" s="3" t="n">
        <v>0</v>
      </c>
      <c r="AK364" s="3" t="n">
        <v>0</v>
      </c>
      <c r="AL364" s="3" t="n">
        <v>0</v>
      </c>
      <c r="AM364" s="3" t="n">
        <v>0</v>
      </c>
      <c r="AN364" s="3" t="n">
        <v>0</v>
      </c>
      <c r="AO364" s="3" t="n">
        <v>0</v>
      </c>
      <c r="AP364" s="3" t="n">
        <v>0</v>
      </c>
      <c r="AQ364" s="3" t="n">
        <v>0</v>
      </c>
      <c r="AR364" s="3" t="n">
        <v>0</v>
      </c>
      <c r="AS364" s="3" t="n">
        <v>0</v>
      </c>
      <c r="AT364" s="3" t="n">
        <v>0</v>
      </c>
      <c r="AU364" s="3" t="n">
        <v>0</v>
      </c>
      <c r="AV364" s="3" t="n">
        <v>0</v>
      </c>
      <c r="AW364" s="3" t="n">
        <v>0</v>
      </c>
      <c r="AX364" s="3" t="n">
        <v>0</v>
      </c>
      <c r="AY364" s="3" t="n">
        <v>0</v>
      </c>
      <c r="AZ364" s="3" t="n">
        <v>0</v>
      </c>
      <c r="BA364" s="3" t="n">
        <v>0</v>
      </c>
      <c r="BB364" s="3" t="n">
        <v>0</v>
      </c>
      <c r="BC364" s="3" t="n">
        <v>0</v>
      </c>
      <c r="BD364" s="3" t="n">
        <v>0</v>
      </c>
      <c r="BE364" s="3" t="n">
        <v>0</v>
      </c>
      <c r="BF364" s="3" t="n">
        <v>0</v>
      </c>
      <c r="BG364" s="3" t="n">
        <v>0</v>
      </c>
      <c r="BH364" s="3" t="n">
        <v>0</v>
      </c>
      <c r="BI364" s="3" t="n">
        <v>0</v>
      </c>
      <c r="BJ364" s="3" t="n">
        <v>0</v>
      </c>
      <c r="BK364" s="3" t="n">
        <v>0</v>
      </c>
      <c r="BL364" s="3" t="n">
        <v>0</v>
      </c>
      <c r="BM364" s="3" t="n">
        <v>0</v>
      </c>
      <c r="BN364" s="3" t="n">
        <v>0</v>
      </c>
      <c r="BO364" s="3" t="n">
        <v>0</v>
      </c>
      <c r="BP364" s="3" t="n">
        <v>0</v>
      </c>
      <c r="BQ364" s="3" t="n">
        <v>0</v>
      </c>
      <c r="BR364" s="3" t="n">
        <v>0</v>
      </c>
      <c r="BS364" s="3" t="n">
        <v>0</v>
      </c>
      <c r="BT364" s="3" t="n">
        <v>0</v>
      </c>
      <c r="BU364" s="3" t="n">
        <v>0</v>
      </c>
      <c r="BV364" s="3" t="n">
        <v>0</v>
      </c>
      <c r="BW364" s="3" t="n">
        <v>0</v>
      </c>
      <c r="CV364" s="56" t="n">
        <v>0</v>
      </c>
      <c r="CW364" s="56" t="n">
        <v>0</v>
      </c>
      <c r="CX364" s="56" t="n">
        <v>0</v>
      </c>
    </row>
    <row r="365" customFormat="false" ht="12.8" hidden="true" customHeight="false" outlineLevel="0" collapsed="false">
      <c r="H365" s="8"/>
      <c r="I365" s="8"/>
      <c r="J365" s="8"/>
      <c r="K365" s="8"/>
      <c r="R365" s="3" t="n">
        <f aca="false">BX365</f>
        <v>0</v>
      </c>
      <c r="Y365" s="3" t="n">
        <v>0</v>
      </c>
      <c r="Z365" s="3" t="n">
        <v>0</v>
      </c>
      <c r="AA365" s="3" t="n">
        <v>0</v>
      </c>
      <c r="AB365" s="3" t="n">
        <v>0</v>
      </c>
      <c r="AC365" s="3" t="n">
        <v>0</v>
      </c>
      <c r="AD365" s="3" t="n">
        <v>0</v>
      </c>
      <c r="AE365" s="3" t="n">
        <v>0</v>
      </c>
      <c r="AF365" s="3" t="n">
        <v>0</v>
      </c>
      <c r="AG365" s="3" t="n">
        <v>0</v>
      </c>
      <c r="AH365" s="3" t="n">
        <v>0</v>
      </c>
      <c r="AI365" s="3" t="n">
        <v>0</v>
      </c>
      <c r="AJ365" s="3" t="n">
        <v>0</v>
      </c>
      <c r="AK365" s="3" t="n">
        <v>0</v>
      </c>
      <c r="AL365" s="3" t="n">
        <v>0</v>
      </c>
      <c r="AM365" s="3" t="n">
        <v>0</v>
      </c>
      <c r="AN365" s="3" t="n">
        <v>0</v>
      </c>
      <c r="AO365" s="3" t="n">
        <v>0</v>
      </c>
      <c r="AP365" s="3" t="n">
        <v>0</v>
      </c>
      <c r="AQ365" s="3" t="n">
        <v>0</v>
      </c>
      <c r="AR365" s="3" t="n">
        <v>0</v>
      </c>
      <c r="AS365" s="3" t="n">
        <v>0</v>
      </c>
      <c r="AT365" s="3" t="n">
        <v>0</v>
      </c>
      <c r="AU365" s="3" t="n">
        <v>0</v>
      </c>
      <c r="AV365" s="3" t="n">
        <v>0</v>
      </c>
      <c r="AW365" s="3" t="n">
        <v>0</v>
      </c>
      <c r="AX365" s="3" t="n">
        <v>0</v>
      </c>
      <c r="AY365" s="3" t="n">
        <v>0</v>
      </c>
      <c r="AZ365" s="3" t="n">
        <v>0</v>
      </c>
      <c r="BA365" s="3" t="n">
        <v>0</v>
      </c>
      <c r="BB365" s="3" t="n">
        <v>0</v>
      </c>
      <c r="BC365" s="3" t="n">
        <v>0</v>
      </c>
      <c r="BD365" s="3" t="n">
        <v>0</v>
      </c>
      <c r="BE365" s="3" t="n">
        <v>0</v>
      </c>
      <c r="BF365" s="3" t="n">
        <v>0</v>
      </c>
      <c r="BG365" s="3" t="n">
        <v>0</v>
      </c>
      <c r="BH365" s="3" t="n">
        <v>0</v>
      </c>
      <c r="BI365" s="3" t="n">
        <v>0</v>
      </c>
      <c r="BJ365" s="3" t="n">
        <v>0</v>
      </c>
      <c r="BK365" s="3" t="n">
        <v>0</v>
      </c>
      <c r="BL365" s="3" t="n">
        <v>0</v>
      </c>
      <c r="BM365" s="3" t="n">
        <v>0</v>
      </c>
      <c r="BN365" s="3" t="n">
        <v>0</v>
      </c>
      <c r="BO365" s="3" t="n">
        <v>0</v>
      </c>
      <c r="BP365" s="3" t="n">
        <v>0</v>
      </c>
      <c r="BQ365" s="3" t="n">
        <v>0</v>
      </c>
      <c r="BR365" s="3" t="n">
        <v>0</v>
      </c>
      <c r="BS365" s="3" t="n">
        <v>0</v>
      </c>
      <c r="BT365" s="3" t="n">
        <v>0</v>
      </c>
      <c r="BU365" s="3" t="n">
        <v>0</v>
      </c>
      <c r="BV365" s="3" t="n">
        <v>0</v>
      </c>
      <c r="BW365" s="3" t="n">
        <v>0</v>
      </c>
      <c r="CV365" s="56" t="n">
        <v>0</v>
      </c>
      <c r="CW365" s="56" t="n">
        <v>0</v>
      </c>
      <c r="CX365" s="56" t="n">
        <v>0</v>
      </c>
    </row>
    <row r="366" customFormat="false" ht="12.8" hidden="false" customHeight="false" outlineLevel="0" collapsed="false">
      <c r="H366" s="8"/>
      <c r="I366" s="8"/>
      <c r="J366" s="8"/>
      <c r="K366" s="8"/>
      <c r="R366" s="3" t="n">
        <f aca="false">BX366</f>
        <v>0</v>
      </c>
    </row>
    <row r="367" customFormat="false" ht="12.8" hidden="false" customHeight="false" outlineLevel="0" collapsed="false">
      <c r="H367" s="8"/>
      <c r="I367" s="8"/>
      <c r="J367" s="8"/>
      <c r="K367" s="8"/>
      <c r="R367" s="3" t="n">
        <f aca="false">BX367</f>
        <v>0</v>
      </c>
    </row>
    <row r="368" customFormat="false" ht="12.8" hidden="false" customHeight="false" outlineLevel="0" collapsed="false">
      <c r="H368" s="8"/>
      <c r="I368" s="8"/>
      <c r="J368" s="8"/>
      <c r="K368" s="8"/>
      <c r="R368" s="3" t="n">
        <f aca="false">BX368</f>
        <v>0</v>
      </c>
    </row>
    <row r="369" customFormat="false" ht="12.8" hidden="false" customHeight="false" outlineLevel="0" collapsed="false">
      <c r="H369" s="8"/>
      <c r="I369" s="8"/>
      <c r="J369" s="8"/>
      <c r="K369" s="8"/>
      <c r="R369" s="3" t="n">
        <f aca="false">BX369</f>
        <v>0</v>
      </c>
    </row>
    <row r="370" customFormat="false" ht="12.8" hidden="false" customHeight="false" outlineLevel="0" collapsed="false">
      <c r="H370" s="8"/>
      <c r="I370" s="8"/>
      <c r="J370" s="8"/>
      <c r="K370" s="8"/>
      <c r="R370" s="3" t="n">
        <f aca="false">BX370</f>
        <v>0</v>
      </c>
    </row>
    <row r="371" customFormat="false" ht="12.8" hidden="false" customHeight="false" outlineLevel="0" collapsed="false">
      <c r="H371" s="8"/>
      <c r="I371" s="8"/>
      <c r="J371" s="8"/>
      <c r="K371" s="8"/>
      <c r="R371" s="3" t="n">
        <f aca="false">BX371</f>
        <v>0</v>
      </c>
    </row>
    <row r="372" customFormat="false" ht="12.8" hidden="false" customHeight="false" outlineLevel="0" collapsed="false">
      <c r="R372" s="3" t="n">
        <f aca="false">BX372</f>
        <v>0</v>
      </c>
      <c r="BR372" s="1" t="s">
        <v>8</v>
      </c>
      <c r="BS372" s="7" t="s">
        <v>8</v>
      </c>
      <c r="BT372" s="7" t="s">
        <v>8</v>
      </c>
      <c r="BU372" s="7" t="s">
        <v>8</v>
      </c>
    </row>
    <row r="373" customFormat="false" ht="12.8" hidden="false" customHeight="false" outlineLevel="0" collapsed="false">
      <c r="R373" s="3" t="n">
        <f aca="false">BX373</f>
        <v>0</v>
      </c>
      <c r="BR373" s="1" t="s">
        <v>8</v>
      </c>
      <c r="BS373" s="7" t="s">
        <v>8</v>
      </c>
      <c r="BT373" s="7" t="s">
        <v>8</v>
      </c>
      <c r="BU373" s="7" t="s">
        <v>8</v>
      </c>
    </row>
    <row r="374" customFormat="false" ht="12.8" hidden="false" customHeight="false" outlineLevel="0" collapsed="false">
      <c r="R374" s="3" t="n">
        <f aca="false">BX374</f>
        <v>0</v>
      </c>
      <c r="BR374" s="1" t="s">
        <v>8</v>
      </c>
      <c r="BS374" s="7" t="s">
        <v>8</v>
      </c>
      <c r="BT374" s="7" t="s">
        <v>8</v>
      </c>
      <c r="BU374" s="7" t="s">
        <v>8</v>
      </c>
    </row>
    <row r="375" customFormat="false" ht="12.8" hidden="false" customHeight="false" outlineLevel="0" collapsed="false">
      <c r="R375" s="3" t="n">
        <f aca="false">BX375</f>
        <v>0</v>
      </c>
      <c r="BR375" s="1" t="s">
        <v>8</v>
      </c>
      <c r="BS375" s="7" t="s">
        <v>8</v>
      </c>
      <c r="BT375" s="7" t="s">
        <v>8</v>
      </c>
      <c r="BU375" s="7" t="s">
        <v>8</v>
      </c>
    </row>
    <row r="376" customFormat="false" ht="12.8" hidden="false" customHeight="false" outlineLevel="0" collapsed="false">
      <c r="R376" s="3" t="n">
        <f aca="false">BX376</f>
        <v>0</v>
      </c>
      <c r="BR376" s="1" t="s">
        <v>8</v>
      </c>
      <c r="BS376" s="7" t="s">
        <v>8</v>
      </c>
      <c r="BT376" s="7" t="s">
        <v>8</v>
      </c>
      <c r="BU376" s="7" t="s">
        <v>8</v>
      </c>
    </row>
    <row r="377" customFormat="false" ht="12.8" hidden="false" customHeight="false" outlineLevel="0" collapsed="false">
      <c r="R377" s="3" t="n">
        <f aca="false">BX377</f>
        <v>0</v>
      </c>
      <c r="BR377" s="1" t="s">
        <v>8</v>
      </c>
      <c r="BS377" s="7" t="s">
        <v>8</v>
      </c>
      <c r="BT377" s="7" t="s">
        <v>8</v>
      </c>
      <c r="BU377" s="7" t="s">
        <v>8</v>
      </c>
    </row>
    <row r="378" customFormat="false" ht="12.8" hidden="false" customHeight="false" outlineLevel="0" collapsed="false">
      <c r="R378" s="3" t="n">
        <f aca="false">BX378</f>
        <v>0</v>
      </c>
      <c r="BR378" s="1" t="s">
        <v>8</v>
      </c>
      <c r="BS378" s="7" t="s">
        <v>8</v>
      </c>
      <c r="BT378" s="7" t="s">
        <v>8</v>
      </c>
      <c r="BU378" s="7" t="s">
        <v>8</v>
      </c>
    </row>
    <row r="379" customFormat="false" ht="12.8" hidden="false" customHeight="false" outlineLevel="0" collapsed="false">
      <c r="R379" s="3" t="n">
        <f aca="false">BX379</f>
        <v>0</v>
      </c>
      <c r="BR379" s="1" t="s">
        <v>8</v>
      </c>
      <c r="BS379" s="7" t="s">
        <v>8</v>
      </c>
      <c r="BT379" s="7" t="s">
        <v>8</v>
      </c>
      <c r="BU379" s="7" t="s">
        <v>8</v>
      </c>
    </row>
    <row r="380" customFormat="false" ht="12.8" hidden="false" customHeight="false" outlineLevel="0" collapsed="false">
      <c r="R380" s="3" t="n">
        <f aca="false">BX380</f>
        <v>0</v>
      </c>
      <c r="BR380" s="1" t="s">
        <v>8</v>
      </c>
      <c r="BS380" s="7" t="s">
        <v>8</v>
      </c>
      <c r="BT380" s="7" t="s">
        <v>8</v>
      </c>
      <c r="BU380" s="7" t="s">
        <v>8</v>
      </c>
    </row>
    <row r="381" customFormat="false" ht="12.8" hidden="false" customHeight="false" outlineLevel="0" collapsed="false">
      <c r="R381" s="3" t="n">
        <f aca="false">BX381</f>
        <v>0</v>
      </c>
      <c r="BR381" s="1" t="s">
        <v>8</v>
      </c>
      <c r="BS381" s="7" t="s">
        <v>8</v>
      </c>
      <c r="BT381" s="7" t="s">
        <v>8</v>
      </c>
      <c r="BU381" s="7" t="s">
        <v>8</v>
      </c>
    </row>
    <row r="382" customFormat="false" ht="12.8" hidden="false" customHeight="false" outlineLevel="0" collapsed="false">
      <c r="R382" s="3" t="n">
        <f aca="false">BX382</f>
        <v>0</v>
      </c>
      <c r="BR382" s="1" t="s">
        <v>8</v>
      </c>
      <c r="BS382" s="7" t="s">
        <v>8</v>
      </c>
      <c r="BT382" s="7" t="s">
        <v>8</v>
      </c>
      <c r="BU382" s="7" t="s">
        <v>8</v>
      </c>
    </row>
    <row r="383" customFormat="false" ht="12.8" hidden="false" customHeight="false" outlineLevel="0" collapsed="false">
      <c r="R383" s="3" t="n">
        <f aca="false">BX383</f>
        <v>0</v>
      </c>
      <c r="BR383" s="1" t="s">
        <v>8</v>
      </c>
      <c r="BS383" s="7" t="s">
        <v>8</v>
      </c>
      <c r="BT383" s="7" t="s">
        <v>8</v>
      </c>
      <c r="BU383" s="7" t="s">
        <v>8</v>
      </c>
    </row>
    <row r="384" customFormat="false" ht="12.8" hidden="false" customHeight="false" outlineLevel="0" collapsed="false">
      <c r="R384" s="3" t="n">
        <f aca="false">BX384</f>
        <v>0</v>
      </c>
      <c r="BR384" s="1" t="s">
        <v>8</v>
      </c>
      <c r="BS384" s="7" t="s">
        <v>8</v>
      </c>
      <c r="BT384" s="7" t="s">
        <v>8</v>
      </c>
      <c r="BU384" s="7" t="s">
        <v>8</v>
      </c>
    </row>
    <row r="385" customFormat="false" ht="12.8" hidden="false" customHeight="false" outlineLevel="0" collapsed="false">
      <c r="R385" s="3" t="n">
        <f aca="false">BX385</f>
        <v>0</v>
      </c>
      <c r="BR385" s="1" t="s">
        <v>8</v>
      </c>
      <c r="BS385" s="7" t="s">
        <v>8</v>
      </c>
      <c r="BT385" s="7" t="s">
        <v>8</v>
      </c>
      <c r="BU385" s="7" t="s">
        <v>8</v>
      </c>
    </row>
    <row r="386" customFormat="false" ht="12.8" hidden="false" customHeight="false" outlineLevel="0" collapsed="false">
      <c r="R386" s="3" t="n">
        <f aca="false">BX386</f>
        <v>0</v>
      </c>
      <c r="BR386" s="1" t="s">
        <v>8</v>
      </c>
      <c r="BS386" s="7" t="s">
        <v>8</v>
      </c>
      <c r="BT386" s="7" t="s">
        <v>8</v>
      </c>
      <c r="BU386" s="7" t="s">
        <v>8</v>
      </c>
    </row>
    <row r="387" customFormat="false" ht="12.8" hidden="false" customHeight="false" outlineLevel="0" collapsed="false">
      <c r="R387" s="3" t="n">
        <f aca="false">BX387</f>
        <v>0</v>
      </c>
      <c r="BR387" s="1" t="s">
        <v>8</v>
      </c>
      <c r="BS387" s="7" t="s">
        <v>8</v>
      </c>
      <c r="BT387" s="7" t="s">
        <v>8</v>
      </c>
      <c r="BU387" s="7" t="s">
        <v>8</v>
      </c>
    </row>
    <row r="388" customFormat="false" ht="12.8" hidden="false" customHeight="false" outlineLevel="0" collapsed="false">
      <c r="R388" s="3" t="n">
        <f aca="false">BX388</f>
        <v>0</v>
      </c>
      <c r="BR388" s="1" t="s">
        <v>8</v>
      </c>
      <c r="BS388" s="7" t="s">
        <v>8</v>
      </c>
      <c r="BT388" s="7" t="s">
        <v>8</v>
      </c>
      <c r="BU388" s="7" t="s">
        <v>8</v>
      </c>
    </row>
    <row r="389" customFormat="false" ht="12.8" hidden="false" customHeight="false" outlineLevel="0" collapsed="false">
      <c r="R389" s="3" t="n">
        <f aca="false">BX389</f>
        <v>0</v>
      </c>
      <c r="BR389" s="1" t="s">
        <v>8</v>
      </c>
      <c r="BS389" s="7" t="s">
        <v>8</v>
      </c>
      <c r="BT389" s="7" t="s">
        <v>8</v>
      </c>
      <c r="BU389" s="7" t="s">
        <v>8</v>
      </c>
    </row>
    <row r="390" customFormat="false" ht="12.8" hidden="false" customHeight="false" outlineLevel="0" collapsed="false">
      <c r="R390" s="3" t="n">
        <f aca="false">BX390</f>
        <v>0</v>
      </c>
      <c r="BR390" s="1" t="s">
        <v>8</v>
      </c>
      <c r="BS390" s="7" t="s">
        <v>8</v>
      </c>
      <c r="BT390" s="7" t="s">
        <v>8</v>
      </c>
      <c r="BU390" s="7" t="s">
        <v>8</v>
      </c>
    </row>
    <row r="391" customFormat="false" ht="12.8" hidden="false" customHeight="false" outlineLevel="0" collapsed="false">
      <c r="R391" s="3" t="n">
        <f aca="false">BX391</f>
        <v>0</v>
      </c>
      <c r="BR391" s="1" t="s">
        <v>8</v>
      </c>
      <c r="BS391" s="7" t="s">
        <v>8</v>
      </c>
      <c r="BT391" s="7" t="s">
        <v>8</v>
      </c>
      <c r="BU391" s="7" t="s">
        <v>8</v>
      </c>
    </row>
    <row r="392" customFormat="false" ht="12.8" hidden="false" customHeight="false" outlineLevel="0" collapsed="false">
      <c r="R392" s="3" t="n">
        <f aca="false">BX392</f>
        <v>0</v>
      </c>
      <c r="BR392" s="1" t="s">
        <v>8</v>
      </c>
      <c r="BS392" s="7" t="s">
        <v>8</v>
      </c>
      <c r="BT392" s="7" t="s">
        <v>8</v>
      </c>
      <c r="BU392" s="7" t="s">
        <v>8</v>
      </c>
    </row>
    <row r="393" customFormat="false" ht="12.8" hidden="false" customHeight="false" outlineLevel="0" collapsed="false">
      <c r="R393" s="3" t="n">
        <f aca="false">BX393</f>
        <v>0</v>
      </c>
      <c r="BR393" s="1" t="s">
        <v>8</v>
      </c>
      <c r="BS393" s="7" t="s">
        <v>8</v>
      </c>
      <c r="BT393" s="7" t="s">
        <v>8</v>
      </c>
      <c r="BU393" s="7" t="s">
        <v>8</v>
      </c>
    </row>
    <row r="394" customFormat="false" ht="12.8" hidden="false" customHeight="false" outlineLevel="0" collapsed="false">
      <c r="R394" s="3" t="n">
        <f aca="false">BX394</f>
        <v>0</v>
      </c>
      <c r="BR394" s="1" t="s">
        <v>8</v>
      </c>
      <c r="BS394" s="7" t="s">
        <v>8</v>
      </c>
      <c r="BT394" s="7" t="s">
        <v>8</v>
      </c>
      <c r="BU394" s="7" t="s">
        <v>8</v>
      </c>
    </row>
    <row r="395" customFormat="false" ht="12.8" hidden="false" customHeight="false" outlineLevel="0" collapsed="false">
      <c r="R395" s="3" t="n">
        <f aca="false">BX395</f>
        <v>0</v>
      </c>
      <c r="BR395" s="1" t="s">
        <v>8</v>
      </c>
      <c r="BS395" s="7" t="s">
        <v>8</v>
      </c>
      <c r="BT395" s="7" t="s">
        <v>8</v>
      </c>
      <c r="BU395" s="7" t="s">
        <v>8</v>
      </c>
    </row>
    <row r="396" customFormat="false" ht="12.8" hidden="false" customHeight="false" outlineLevel="0" collapsed="false">
      <c r="R396" s="3" t="n">
        <f aca="false">BX396</f>
        <v>0</v>
      </c>
      <c r="BR396" s="1" t="s">
        <v>8</v>
      </c>
      <c r="BS396" s="7" t="s">
        <v>8</v>
      </c>
      <c r="BT396" s="7" t="s">
        <v>8</v>
      </c>
      <c r="BU396" s="7" t="s">
        <v>8</v>
      </c>
    </row>
    <row r="397" customFormat="false" ht="12.8" hidden="false" customHeight="false" outlineLevel="0" collapsed="false">
      <c r="R397" s="3" t="n">
        <f aca="false">BX397</f>
        <v>0</v>
      </c>
      <c r="BR397" s="1" t="s">
        <v>8</v>
      </c>
      <c r="BS397" s="7" t="s">
        <v>8</v>
      </c>
      <c r="BT397" s="7" t="s">
        <v>8</v>
      </c>
      <c r="BU397" s="7" t="s">
        <v>8</v>
      </c>
    </row>
    <row r="398" customFormat="false" ht="12.8" hidden="false" customHeight="false" outlineLevel="0" collapsed="false">
      <c r="R398" s="3" t="n">
        <f aca="false">BX398</f>
        <v>0</v>
      </c>
      <c r="BR398" s="1" t="s">
        <v>8</v>
      </c>
      <c r="BS398" s="7" t="s">
        <v>8</v>
      </c>
      <c r="BT398" s="7" t="s">
        <v>8</v>
      </c>
      <c r="BU398" s="7" t="s">
        <v>8</v>
      </c>
    </row>
    <row r="399" customFormat="false" ht="12.8" hidden="false" customHeight="false" outlineLevel="0" collapsed="false">
      <c r="R399" s="3" t="n">
        <f aca="false">BX399</f>
        <v>0</v>
      </c>
      <c r="BR399" s="1" t="s">
        <v>8</v>
      </c>
      <c r="BS399" s="7" t="s">
        <v>8</v>
      </c>
      <c r="BT399" s="7" t="s">
        <v>8</v>
      </c>
      <c r="BU399" s="7" t="s">
        <v>8</v>
      </c>
    </row>
    <row r="400" customFormat="false" ht="12.8" hidden="false" customHeight="false" outlineLevel="0" collapsed="false">
      <c r="R400" s="3" t="n">
        <f aca="false">BX400</f>
        <v>0</v>
      </c>
      <c r="BR400" s="1" t="s">
        <v>8</v>
      </c>
      <c r="BS400" s="7" t="s">
        <v>8</v>
      </c>
      <c r="BT400" s="7" t="s">
        <v>8</v>
      </c>
      <c r="BU400" s="7" t="s">
        <v>8</v>
      </c>
    </row>
    <row r="401" customFormat="false" ht="12.8" hidden="false" customHeight="false" outlineLevel="0" collapsed="false">
      <c r="R401" s="3" t="n">
        <f aca="false">BX401</f>
        <v>0</v>
      </c>
      <c r="BR401" s="1" t="s">
        <v>8</v>
      </c>
      <c r="BS401" s="7" t="s">
        <v>8</v>
      </c>
      <c r="BT401" s="7" t="s">
        <v>8</v>
      </c>
      <c r="BU401" s="7" t="s">
        <v>8</v>
      </c>
    </row>
    <row r="402" customFormat="false" ht="12.8" hidden="false" customHeight="false" outlineLevel="0" collapsed="false">
      <c r="R402" s="3" t="n">
        <f aca="false">BX402</f>
        <v>0</v>
      </c>
      <c r="BR402" s="1" t="s">
        <v>8</v>
      </c>
      <c r="BS402" s="7" t="s">
        <v>8</v>
      </c>
      <c r="BT402" s="7" t="s">
        <v>8</v>
      </c>
      <c r="BU402" s="7" t="s">
        <v>8</v>
      </c>
    </row>
    <row r="403" customFormat="false" ht="12.8" hidden="false" customHeight="false" outlineLevel="0" collapsed="false">
      <c r="R403" s="3" t="n">
        <f aca="false">BX403</f>
        <v>0</v>
      </c>
      <c r="BR403" s="1" t="s">
        <v>8</v>
      </c>
      <c r="BS403" s="7" t="s">
        <v>8</v>
      </c>
      <c r="BT403" s="7" t="s">
        <v>8</v>
      </c>
      <c r="BU403" s="7" t="s">
        <v>8</v>
      </c>
    </row>
    <row r="404" customFormat="false" ht="12.8" hidden="false" customHeight="false" outlineLevel="0" collapsed="false">
      <c r="R404" s="3" t="n">
        <f aca="false">BX404</f>
        <v>0</v>
      </c>
      <c r="BR404" s="1" t="s">
        <v>8</v>
      </c>
      <c r="BS404" s="7" t="s">
        <v>8</v>
      </c>
      <c r="BT404" s="7" t="s">
        <v>8</v>
      </c>
      <c r="BU404" s="7" t="s">
        <v>8</v>
      </c>
    </row>
    <row r="405" customFormat="false" ht="12.8" hidden="false" customHeight="false" outlineLevel="0" collapsed="false">
      <c r="R405" s="3" t="n">
        <f aca="false">BX405</f>
        <v>0</v>
      </c>
      <c r="BR405" s="1" t="s">
        <v>8</v>
      </c>
      <c r="BS405" s="7" t="s">
        <v>8</v>
      </c>
      <c r="BT405" s="7" t="s">
        <v>8</v>
      </c>
      <c r="BU405" s="7" t="s">
        <v>8</v>
      </c>
    </row>
    <row r="406" customFormat="false" ht="12.8" hidden="false" customHeight="false" outlineLevel="0" collapsed="false">
      <c r="R406" s="3" t="n">
        <f aca="false">BX406</f>
        <v>0</v>
      </c>
      <c r="BR406" s="1" t="s">
        <v>8</v>
      </c>
      <c r="BS406" s="7" t="s">
        <v>8</v>
      </c>
      <c r="BT406" s="7" t="s">
        <v>8</v>
      </c>
      <c r="BU406" s="7" t="s">
        <v>8</v>
      </c>
    </row>
    <row r="407" customFormat="false" ht="12.8" hidden="false" customHeight="false" outlineLevel="0" collapsed="false">
      <c r="R407" s="3" t="n">
        <f aca="false">BX407</f>
        <v>0</v>
      </c>
      <c r="BR407" s="1" t="s">
        <v>8</v>
      </c>
      <c r="BS407" s="7" t="s">
        <v>8</v>
      </c>
      <c r="BT407" s="7" t="s">
        <v>8</v>
      </c>
      <c r="BU407" s="7" t="s">
        <v>8</v>
      </c>
    </row>
    <row r="408" customFormat="false" ht="12.8" hidden="false" customHeight="false" outlineLevel="0" collapsed="false">
      <c r="R408" s="3" t="n">
        <f aca="false">BX408</f>
        <v>0</v>
      </c>
      <c r="BR408" s="1" t="s">
        <v>8</v>
      </c>
      <c r="BS408" s="7" t="s">
        <v>8</v>
      </c>
      <c r="BT408" s="7" t="s">
        <v>8</v>
      </c>
      <c r="BU408" s="7" t="s">
        <v>8</v>
      </c>
    </row>
    <row r="409" customFormat="false" ht="12.8" hidden="false" customHeight="false" outlineLevel="0" collapsed="false">
      <c r="R409" s="3" t="n">
        <f aca="false">BX409</f>
        <v>0</v>
      </c>
      <c r="BR409" s="1" t="s">
        <v>8</v>
      </c>
      <c r="BS409" s="7" t="s">
        <v>8</v>
      </c>
      <c r="BT409" s="7" t="s">
        <v>8</v>
      </c>
      <c r="BU409" s="7" t="s">
        <v>8</v>
      </c>
    </row>
    <row r="410" customFormat="false" ht="12.8" hidden="false" customHeight="false" outlineLevel="0" collapsed="false">
      <c r="R410" s="3" t="n">
        <f aca="false">BX410</f>
        <v>0</v>
      </c>
      <c r="BR410" s="1" t="s">
        <v>8</v>
      </c>
      <c r="BS410" s="7" t="s">
        <v>8</v>
      </c>
      <c r="BT410" s="7" t="s">
        <v>8</v>
      </c>
      <c r="BU410" s="7" t="s">
        <v>8</v>
      </c>
    </row>
    <row r="411" customFormat="false" ht="12.8" hidden="false" customHeight="false" outlineLevel="0" collapsed="false">
      <c r="R411" s="3" t="n">
        <f aca="false">BX411</f>
        <v>0</v>
      </c>
      <c r="BR411" s="1" t="s">
        <v>8</v>
      </c>
      <c r="BS411" s="7" t="s">
        <v>8</v>
      </c>
      <c r="BT411" s="7" t="s">
        <v>8</v>
      </c>
      <c r="BU411" s="7" t="s">
        <v>8</v>
      </c>
    </row>
    <row r="412" customFormat="false" ht="12.8" hidden="false" customHeight="false" outlineLevel="0" collapsed="false">
      <c r="R412" s="3" t="n">
        <f aca="false">BX412</f>
        <v>0</v>
      </c>
      <c r="BR412" s="1" t="s">
        <v>8</v>
      </c>
      <c r="BS412" s="7" t="s">
        <v>8</v>
      </c>
      <c r="BT412" s="7" t="s">
        <v>8</v>
      </c>
      <c r="BU412" s="7" t="s">
        <v>8</v>
      </c>
    </row>
    <row r="413" customFormat="false" ht="12.8" hidden="false" customHeight="false" outlineLevel="0" collapsed="false">
      <c r="R413" s="3" t="n">
        <f aca="false">BX413</f>
        <v>0</v>
      </c>
      <c r="BR413" s="1" t="s">
        <v>8</v>
      </c>
      <c r="BS413" s="7" t="s">
        <v>8</v>
      </c>
      <c r="BT413" s="7" t="s">
        <v>8</v>
      </c>
      <c r="BU413" s="7" t="s">
        <v>8</v>
      </c>
    </row>
    <row r="414" customFormat="false" ht="12.8" hidden="false" customHeight="false" outlineLevel="0" collapsed="false">
      <c r="R414" s="3" t="n">
        <f aca="false">BX414</f>
        <v>0</v>
      </c>
      <c r="BR414" s="1" t="s">
        <v>8</v>
      </c>
      <c r="BS414" s="7" t="s">
        <v>8</v>
      </c>
      <c r="BT414" s="7" t="s">
        <v>8</v>
      </c>
      <c r="BU414" s="7" t="s">
        <v>8</v>
      </c>
    </row>
    <row r="415" customFormat="false" ht="12.8" hidden="false" customHeight="false" outlineLevel="0" collapsed="false">
      <c r="R415" s="3" t="n">
        <f aca="false">BX415</f>
        <v>0</v>
      </c>
      <c r="BR415" s="1" t="s">
        <v>8</v>
      </c>
      <c r="BS415" s="7" t="s">
        <v>8</v>
      </c>
      <c r="BT415" s="7" t="s">
        <v>8</v>
      </c>
      <c r="BU415" s="7" t="s">
        <v>8</v>
      </c>
    </row>
    <row r="416" customFormat="false" ht="12.8" hidden="false" customHeight="false" outlineLevel="0" collapsed="false">
      <c r="R416" s="3" t="n">
        <f aca="false">BX416</f>
        <v>0</v>
      </c>
      <c r="BR416" s="1" t="s">
        <v>8</v>
      </c>
      <c r="BS416" s="7" t="s">
        <v>8</v>
      </c>
      <c r="BT416" s="7" t="s">
        <v>8</v>
      </c>
      <c r="BU416" s="7" t="s">
        <v>8</v>
      </c>
    </row>
    <row r="417" customFormat="false" ht="12.8" hidden="false" customHeight="false" outlineLevel="0" collapsed="false">
      <c r="R417" s="3" t="n">
        <f aca="false">BX417</f>
        <v>0</v>
      </c>
      <c r="BR417" s="1" t="s">
        <v>8</v>
      </c>
      <c r="BS417" s="7" t="s">
        <v>8</v>
      </c>
      <c r="BT417" s="7" t="s">
        <v>8</v>
      </c>
      <c r="BU417" s="7" t="s">
        <v>8</v>
      </c>
    </row>
    <row r="418" customFormat="false" ht="12.8" hidden="false" customHeight="false" outlineLevel="0" collapsed="false">
      <c r="R418" s="3" t="n">
        <f aca="false">BX418</f>
        <v>0</v>
      </c>
      <c r="BR418" s="1" t="s">
        <v>8</v>
      </c>
      <c r="BS418" s="7" t="s">
        <v>8</v>
      </c>
      <c r="BT418" s="7" t="s">
        <v>8</v>
      </c>
      <c r="BU418" s="7" t="s">
        <v>8</v>
      </c>
    </row>
    <row r="419" customFormat="false" ht="12.8" hidden="false" customHeight="false" outlineLevel="0" collapsed="false">
      <c r="R419" s="3" t="n">
        <f aca="false">BX419</f>
        <v>0</v>
      </c>
      <c r="BR419" s="1" t="s">
        <v>8</v>
      </c>
      <c r="BS419" s="7" t="s">
        <v>8</v>
      </c>
      <c r="BT419" s="7" t="s">
        <v>8</v>
      </c>
      <c r="BU419" s="7" t="s">
        <v>8</v>
      </c>
    </row>
    <row r="420" customFormat="false" ht="12.8" hidden="false" customHeight="false" outlineLevel="0" collapsed="false">
      <c r="R420" s="3" t="n">
        <f aca="false">BX420</f>
        <v>0</v>
      </c>
      <c r="BR420" s="1" t="s">
        <v>8</v>
      </c>
      <c r="BS420" s="7" t="s">
        <v>8</v>
      </c>
      <c r="BT420" s="7" t="s">
        <v>8</v>
      </c>
      <c r="BU420" s="7" t="s">
        <v>8</v>
      </c>
    </row>
    <row r="421" customFormat="false" ht="12.8" hidden="false" customHeight="false" outlineLevel="0" collapsed="false">
      <c r="R421" s="3" t="n">
        <f aca="false">BX421</f>
        <v>0</v>
      </c>
      <c r="BR421" s="1" t="s">
        <v>8</v>
      </c>
      <c r="BS421" s="7" t="s">
        <v>8</v>
      </c>
      <c r="BT421" s="7" t="s">
        <v>8</v>
      </c>
      <c r="BU421" s="7" t="s">
        <v>8</v>
      </c>
    </row>
    <row r="422" customFormat="false" ht="12.8" hidden="false" customHeight="false" outlineLevel="0" collapsed="false">
      <c r="R422" s="3" t="n">
        <f aca="false">BX422</f>
        <v>0</v>
      </c>
      <c r="BR422" s="1" t="s">
        <v>8</v>
      </c>
      <c r="BS422" s="7" t="s">
        <v>8</v>
      </c>
      <c r="BT422" s="7" t="s">
        <v>8</v>
      </c>
      <c r="BU422" s="7" t="s">
        <v>8</v>
      </c>
    </row>
    <row r="423" customFormat="false" ht="12.8" hidden="false" customHeight="false" outlineLevel="0" collapsed="false">
      <c r="R423" s="3" t="n">
        <f aca="false">BX423</f>
        <v>0</v>
      </c>
      <c r="BR423" s="1" t="s">
        <v>8</v>
      </c>
      <c r="BS423" s="7" t="s">
        <v>8</v>
      </c>
      <c r="BT423" s="7" t="s">
        <v>8</v>
      </c>
      <c r="BU423" s="7" t="s">
        <v>8</v>
      </c>
    </row>
    <row r="424" customFormat="false" ht="12.8" hidden="false" customHeight="false" outlineLevel="0" collapsed="false">
      <c r="R424" s="3" t="n">
        <f aca="false">BX424</f>
        <v>0</v>
      </c>
      <c r="BR424" s="1" t="s">
        <v>8</v>
      </c>
      <c r="BS424" s="7" t="s">
        <v>8</v>
      </c>
      <c r="BT424" s="7" t="s">
        <v>8</v>
      </c>
      <c r="BU424" s="7" t="s">
        <v>8</v>
      </c>
    </row>
    <row r="425" customFormat="false" ht="12.8" hidden="false" customHeight="false" outlineLevel="0" collapsed="false">
      <c r="R425" s="3" t="n">
        <f aca="false">BX425</f>
        <v>0</v>
      </c>
      <c r="BR425" s="1" t="s">
        <v>8</v>
      </c>
      <c r="BS425" s="7" t="s">
        <v>8</v>
      </c>
      <c r="BT425" s="7" t="s">
        <v>8</v>
      </c>
      <c r="BU425" s="7" t="s">
        <v>8</v>
      </c>
    </row>
    <row r="426" customFormat="false" ht="12.8" hidden="false" customHeight="false" outlineLevel="0" collapsed="false">
      <c r="R426" s="3" t="n">
        <f aca="false">BX426</f>
        <v>0</v>
      </c>
      <c r="BR426" s="1" t="s">
        <v>8</v>
      </c>
      <c r="BS426" s="7" t="s">
        <v>8</v>
      </c>
      <c r="BT426" s="7" t="s">
        <v>8</v>
      </c>
      <c r="BU426" s="7" t="s">
        <v>8</v>
      </c>
    </row>
    <row r="427" customFormat="false" ht="12.8" hidden="false" customHeight="false" outlineLevel="0" collapsed="false">
      <c r="R427" s="3" t="n">
        <f aca="false">BX427</f>
        <v>0</v>
      </c>
      <c r="BR427" s="1" t="s">
        <v>8</v>
      </c>
      <c r="BS427" s="7" t="s">
        <v>8</v>
      </c>
      <c r="BT427" s="7" t="s">
        <v>8</v>
      </c>
      <c r="BU427" s="7" t="s">
        <v>8</v>
      </c>
    </row>
    <row r="428" customFormat="false" ht="12.8" hidden="false" customHeight="false" outlineLevel="0" collapsed="false">
      <c r="R428" s="3" t="n">
        <f aca="false">BX428</f>
        <v>0</v>
      </c>
      <c r="BR428" s="1" t="s">
        <v>8</v>
      </c>
      <c r="BS428" s="7" t="s">
        <v>8</v>
      </c>
      <c r="BT428" s="7" t="s">
        <v>8</v>
      </c>
      <c r="BU428" s="7" t="s">
        <v>8</v>
      </c>
    </row>
    <row r="429" customFormat="false" ht="12.8" hidden="false" customHeight="false" outlineLevel="0" collapsed="false">
      <c r="R429" s="3" t="n">
        <f aca="false">BX429</f>
        <v>0</v>
      </c>
      <c r="BR429" s="1" t="s">
        <v>8</v>
      </c>
      <c r="BS429" s="7" t="s">
        <v>8</v>
      </c>
      <c r="BT429" s="7" t="s">
        <v>8</v>
      </c>
      <c r="BU429" s="7" t="s">
        <v>8</v>
      </c>
    </row>
    <row r="430" customFormat="false" ht="12.8" hidden="false" customHeight="false" outlineLevel="0" collapsed="false">
      <c r="R430" s="3" t="n">
        <f aca="false">BX430</f>
        <v>0</v>
      </c>
      <c r="BR430" s="1" t="s">
        <v>8</v>
      </c>
      <c r="BS430" s="7" t="s">
        <v>8</v>
      </c>
      <c r="BT430" s="7" t="s">
        <v>8</v>
      </c>
      <c r="BU430" s="7" t="s">
        <v>8</v>
      </c>
    </row>
    <row r="431" customFormat="false" ht="12.8" hidden="false" customHeight="false" outlineLevel="0" collapsed="false">
      <c r="R431" s="3" t="n">
        <f aca="false">BX431</f>
        <v>0</v>
      </c>
      <c r="BR431" s="1" t="s">
        <v>8</v>
      </c>
      <c r="BS431" s="7" t="s">
        <v>8</v>
      </c>
      <c r="BT431" s="7" t="s">
        <v>8</v>
      </c>
      <c r="BU431" s="7" t="s">
        <v>8</v>
      </c>
    </row>
    <row r="432" customFormat="false" ht="12.8" hidden="false" customHeight="false" outlineLevel="0" collapsed="false">
      <c r="R432" s="3" t="n">
        <f aca="false">BX432</f>
        <v>0</v>
      </c>
      <c r="BR432" s="1" t="s">
        <v>8</v>
      </c>
      <c r="BS432" s="7" t="s">
        <v>8</v>
      </c>
      <c r="BT432" s="7" t="s">
        <v>8</v>
      </c>
      <c r="BU432" s="7" t="s">
        <v>8</v>
      </c>
    </row>
    <row r="433" customFormat="false" ht="12.8" hidden="false" customHeight="false" outlineLevel="0" collapsed="false">
      <c r="R433" s="3" t="n">
        <f aca="false">BX433</f>
        <v>0</v>
      </c>
      <c r="BR433" s="1" t="s">
        <v>8</v>
      </c>
      <c r="BS433" s="7" t="s">
        <v>8</v>
      </c>
      <c r="BT433" s="7" t="s">
        <v>8</v>
      </c>
      <c r="BU433" s="7" t="s">
        <v>8</v>
      </c>
    </row>
    <row r="434" customFormat="false" ht="12.8" hidden="false" customHeight="false" outlineLevel="0" collapsed="false">
      <c r="R434" s="3" t="n">
        <f aca="false">BX434</f>
        <v>0</v>
      </c>
      <c r="BR434" s="1" t="s">
        <v>8</v>
      </c>
      <c r="BS434" s="7" t="s">
        <v>8</v>
      </c>
      <c r="BT434" s="7" t="s">
        <v>8</v>
      </c>
      <c r="BU434" s="7" t="s">
        <v>8</v>
      </c>
    </row>
    <row r="435" customFormat="false" ht="12.8" hidden="false" customHeight="false" outlineLevel="0" collapsed="false">
      <c r="R435" s="3" t="n">
        <f aca="false">BX435</f>
        <v>0</v>
      </c>
      <c r="BR435" s="1" t="s">
        <v>8</v>
      </c>
      <c r="BS435" s="7" t="s">
        <v>8</v>
      </c>
      <c r="BT435" s="7" t="s">
        <v>8</v>
      </c>
      <c r="BU435" s="7" t="s">
        <v>8</v>
      </c>
    </row>
    <row r="436" customFormat="false" ht="12.8" hidden="false" customHeight="false" outlineLevel="0" collapsed="false">
      <c r="R436" s="3" t="n">
        <f aca="false">BX436</f>
        <v>0</v>
      </c>
      <c r="BR436" s="1" t="s">
        <v>8</v>
      </c>
      <c r="BS436" s="7" t="s">
        <v>8</v>
      </c>
      <c r="BT436" s="7" t="s">
        <v>8</v>
      </c>
      <c r="BU436" s="7" t="s">
        <v>8</v>
      </c>
    </row>
    <row r="437" customFormat="false" ht="12.8" hidden="false" customHeight="false" outlineLevel="0" collapsed="false">
      <c r="R437" s="3" t="n">
        <f aca="false">BX437</f>
        <v>0</v>
      </c>
      <c r="BR437" s="1" t="s">
        <v>8</v>
      </c>
      <c r="BS437" s="7" t="s">
        <v>8</v>
      </c>
      <c r="BT437" s="7" t="s">
        <v>8</v>
      </c>
      <c r="BU437" s="7" t="s">
        <v>8</v>
      </c>
    </row>
    <row r="438" customFormat="false" ht="12.8" hidden="false" customHeight="false" outlineLevel="0" collapsed="false">
      <c r="R438" s="3" t="n">
        <f aca="false">BX438</f>
        <v>0</v>
      </c>
      <c r="BR438" s="1" t="s">
        <v>8</v>
      </c>
      <c r="BS438" s="7" t="s">
        <v>8</v>
      </c>
      <c r="BT438" s="7" t="s">
        <v>8</v>
      </c>
      <c r="BU438" s="7" t="s">
        <v>8</v>
      </c>
    </row>
    <row r="439" customFormat="false" ht="12.8" hidden="false" customHeight="false" outlineLevel="0" collapsed="false">
      <c r="R439" s="3" t="n">
        <f aca="false">BX439</f>
        <v>0</v>
      </c>
      <c r="BR439" s="1" t="s">
        <v>8</v>
      </c>
      <c r="BS439" s="7" t="s">
        <v>8</v>
      </c>
      <c r="BT439" s="7" t="s">
        <v>8</v>
      </c>
      <c r="BU439" s="7" t="s">
        <v>8</v>
      </c>
    </row>
    <row r="440" customFormat="false" ht="12.8" hidden="false" customHeight="false" outlineLevel="0" collapsed="false">
      <c r="R440" s="3" t="n">
        <f aca="false">BX440</f>
        <v>0</v>
      </c>
      <c r="BR440" s="1" t="s">
        <v>8</v>
      </c>
      <c r="BS440" s="7" t="s">
        <v>8</v>
      </c>
      <c r="BT440" s="7" t="s">
        <v>8</v>
      </c>
      <c r="BU440" s="7" t="s">
        <v>8</v>
      </c>
    </row>
    <row r="441" customFormat="false" ht="12.8" hidden="false" customHeight="false" outlineLevel="0" collapsed="false">
      <c r="R441" s="3" t="n">
        <f aca="false">BX441</f>
        <v>0</v>
      </c>
      <c r="BR441" s="1" t="s">
        <v>8</v>
      </c>
      <c r="BS441" s="7" t="s">
        <v>8</v>
      </c>
      <c r="BT441" s="7" t="s">
        <v>8</v>
      </c>
      <c r="BU441" s="7" t="s">
        <v>8</v>
      </c>
    </row>
    <row r="442" customFormat="false" ht="12.8" hidden="false" customHeight="false" outlineLevel="0" collapsed="false">
      <c r="R442" s="3" t="n">
        <f aca="false">BX442</f>
        <v>0</v>
      </c>
      <c r="BR442" s="1" t="s">
        <v>8</v>
      </c>
      <c r="BS442" s="7" t="s">
        <v>8</v>
      </c>
      <c r="BT442" s="7" t="s">
        <v>8</v>
      </c>
      <c r="BU442" s="7" t="s">
        <v>8</v>
      </c>
    </row>
    <row r="443" customFormat="false" ht="12.8" hidden="false" customHeight="false" outlineLevel="0" collapsed="false">
      <c r="R443" s="3" t="n">
        <f aca="false">BX443</f>
        <v>0</v>
      </c>
      <c r="BR443" s="1" t="s">
        <v>8</v>
      </c>
      <c r="BS443" s="7" t="s">
        <v>8</v>
      </c>
      <c r="BT443" s="7" t="s">
        <v>8</v>
      </c>
      <c r="BU443" s="7" t="s">
        <v>8</v>
      </c>
    </row>
    <row r="444" customFormat="false" ht="12.8" hidden="false" customHeight="false" outlineLevel="0" collapsed="false">
      <c r="R444" s="3" t="n">
        <f aca="false">BX444</f>
        <v>0</v>
      </c>
      <c r="BR444" s="1" t="s">
        <v>8</v>
      </c>
      <c r="BS444" s="7" t="s">
        <v>8</v>
      </c>
      <c r="BT444" s="7" t="s">
        <v>8</v>
      </c>
      <c r="BU444" s="7" t="s">
        <v>8</v>
      </c>
    </row>
    <row r="445" customFormat="false" ht="12.8" hidden="false" customHeight="false" outlineLevel="0" collapsed="false">
      <c r="R445" s="3" t="n">
        <f aca="false">BX445</f>
        <v>0</v>
      </c>
      <c r="BR445" s="1" t="s">
        <v>8</v>
      </c>
      <c r="BS445" s="7" t="s">
        <v>8</v>
      </c>
      <c r="BT445" s="7" t="s">
        <v>8</v>
      </c>
      <c r="BU445" s="7" t="s">
        <v>8</v>
      </c>
    </row>
    <row r="446" customFormat="false" ht="12.8" hidden="false" customHeight="false" outlineLevel="0" collapsed="false">
      <c r="R446" s="3" t="n">
        <f aca="false">BX446</f>
        <v>0</v>
      </c>
      <c r="BR446" s="1" t="s">
        <v>8</v>
      </c>
      <c r="BS446" s="7" t="s">
        <v>8</v>
      </c>
      <c r="BT446" s="7" t="s">
        <v>8</v>
      </c>
      <c r="BU446" s="7" t="s">
        <v>8</v>
      </c>
    </row>
    <row r="447" customFormat="false" ht="12.8" hidden="false" customHeight="false" outlineLevel="0" collapsed="false">
      <c r="R447" s="3" t="n">
        <f aca="false">BX447</f>
        <v>0</v>
      </c>
      <c r="BR447" s="1" t="s">
        <v>8</v>
      </c>
      <c r="BS447" s="7" t="s">
        <v>8</v>
      </c>
      <c r="BT447" s="7" t="s">
        <v>8</v>
      </c>
      <c r="BU447" s="7" t="s">
        <v>8</v>
      </c>
    </row>
    <row r="448" customFormat="false" ht="12.8" hidden="false" customHeight="false" outlineLevel="0" collapsed="false">
      <c r="R448" s="3" t="n">
        <f aca="false">BX448</f>
        <v>0</v>
      </c>
      <c r="BR448" s="1" t="s">
        <v>8</v>
      </c>
      <c r="BS448" s="7" t="s">
        <v>8</v>
      </c>
      <c r="BT448" s="7" t="s">
        <v>8</v>
      </c>
      <c r="BU448" s="7" t="s">
        <v>8</v>
      </c>
    </row>
    <row r="449" customFormat="false" ht="12.8" hidden="false" customHeight="false" outlineLevel="0" collapsed="false">
      <c r="R449" s="3" t="n">
        <f aca="false">BX449</f>
        <v>0</v>
      </c>
      <c r="BR449" s="1" t="s">
        <v>8</v>
      </c>
      <c r="BS449" s="7" t="s">
        <v>8</v>
      </c>
      <c r="BT449" s="7" t="s">
        <v>8</v>
      </c>
      <c r="BU449" s="7" t="s">
        <v>8</v>
      </c>
    </row>
    <row r="450" customFormat="false" ht="12.8" hidden="false" customHeight="false" outlineLevel="0" collapsed="false">
      <c r="R450" s="3" t="n">
        <f aca="false">BX450</f>
        <v>0</v>
      </c>
      <c r="BR450" s="1" t="s">
        <v>8</v>
      </c>
      <c r="BS450" s="7" t="s">
        <v>8</v>
      </c>
      <c r="BT450" s="7" t="s">
        <v>8</v>
      </c>
      <c r="BU450" s="7" t="s">
        <v>8</v>
      </c>
    </row>
    <row r="451" customFormat="false" ht="12.8" hidden="false" customHeight="false" outlineLevel="0" collapsed="false">
      <c r="R451" s="3" t="n">
        <f aca="false">BX451</f>
        <v>0</v>
      </c>
      <c r="BR451" s="1" t="s">
        <v>8</v>
      </c>
      <c r="BS451" s="7" t="s">
        <v>8</v>
      </c>
      <c r="BT451" s="7" t="s">
        <v>8</v>
      </c>
      <c r="BU451" s="7" t="s">
        <v>8</v>
      </c>
    </row>
    <row r="452" customFormat="false" ht="12.8" hidden="false" customHeight="false" outlineLevel="0" collapsed="false">
      <c r="R452" s="3" t="n">
        <f aca="false">BX452</f>
        <v>0</v>
      </c>
      <c r="BR452" s="1" t="s">
        <v>8</v>
      </c>
      <c r="BS452" s="7" t="s">
        <v>8</v>
      </c>
      <c r="BT452" s="7" t="s">
        <v>8</v>
      </c>
      <c r="BU452" s="7" t="s">
        <v>8</v>
      </c>
    </row>
    <row r="453" customFormat="false" ht="12.8" hidden="false" customHeight="false" outlineLevel="0" collapsed="false">
      <c r="R453" s="3" t="n">
        <f aca="false">BX453</f>
        <v>0</v>
      </c>
      <c r="BR453" s="1" t="s">
        <v>8</v>
      </c>
      <c r="BS453" s="7" t="s">
        <v>8</v>
      </c>
      <c r="BT453" s="7" t="s">
        <v>8</v>
      </c>
      <c r="BU453" s="7" t="s">
        <v>8</v>
      </c>
    </row>
    <row r="454" customFormat="false" ht="12.8" hidden="false" customHeight="false" outlineLevel="0" collapsed="false">
      <c r="R454" s="3" t="n">
        <f aca="false">BX454</f>
        <v>0</v>
      </c>
      <c r="BR454" s="1" t="s">
        <v>8</v>
      </c>
      <c r="BS454" s="7" t="s">
        <v>8</v>
      </c>
      <c r="BT454" s="7" t="s">
        <v>8</v>
      </c>
      <c r="BU454" s="7" t="s">
        <v>8</v>
      </c>
    </row>
    <row r="455" customFormat="false" ht="12.8" hidden="false" customHeight="false" outlineLevel="0" collapsed="false">
      <c r="R455" s="3" t="n">
        <f aca="false">BX455</f>
        <v>0</v>
      </c>
      <c r="BR455" s="1" t="s">
        <v>8</v>
      </c>
      <c r="BS455" s="7" t="s">
        <v>8</v>
      </c>
      <c r="BT455" s="7" t="s">
        <v>8</v>
      </c>
      <c r="BU455" s="7" t="s">
        <v>8</v>
      </c>
    </row>
    <row r="456" customFormat="false" ht="12.8" hidden="false" customHeight="false" outlineLevel="0" collapsed="false">
      <c r="R456" s="3" t="n">
        <f aca="false">BX456</f>
        <v>0</v>
      </c>
      <c r="BR456" s="1" t="s">
        <v>8</v>
      </c>
      <c r="BS456" s="7" t="s">
        <v>8</v>
      </c>
      <c r="BT456" s="7" t="s">
        <v>8</v>
      </c>
      <c r="BU456" s="7" t="s">
        <v>8</v>
      </c>
    </row>
    <row r="457" customFormat="false" ht="12.8" hidden="false" customHeight="false" outlineLevel="0" collapsed="false">
      <c r="R457" s="3" t="n">
        <f aca="false">BX457</f>
        <v>0</v>
      </c>
      <c r="BR457" s="1" t="s">
        <v>8</v>
      </c>
      <c r="BS457" s="7" t="s">
        <v>8</v>
      </c>
      <c r="BT457" s="7" t="s">
        <v>8</v>
      </c>
      <c r="BU457" s="7" t="s">
        <v>8</v>
      </c>
    </row>
    <row r="458" customFormat="false" ht="12.8" hidden="false" customHeight="false" outlineLevel="0" collapsed="false">
      <c r="R458" s="3" t="n">
        <f aca="false">BX458</f>
        <v>0</v>
      </c>
      <c r="BR458" s="1" t="s">
        <v>8</v>
      </c>
      <c r="BS458" s="7" t="s">
        <v>8</v>
      </c>
      <c r="BT458" s="7" t="s">
        <v>8</v>
      </c>
      <c r="BU458" s="7" t="s">
        <v>8</v>
      </c>
    </row>
    <row r="459" customFormat="false" ht="12.8" hidden="false" customHeight="false" outlineLevel="0" collapsed="false">
      <c r="R459" s="3" t="n">
        <f aca="false">BX459</f>
        <v>0</v>
      </c>
      <c r="BR459" s="1" t="s">
        <v>8</v>
      </c>
      <c r="BS459" s="7" t="s">
        <v>8</v>
      </c>
      <c r="BT459" s="7" t="s">
        <v>8</v>
      </c>
      <c r="BU459" s="7" t="s">
        <v>8</v>
      </c>
    </row>
    <row r="460" customFormat="false" ht="12.8" hidden="false" customHeight="false" outlineLevel="0" collapsed="false">
      <c r="R460" s="3" t="n">
        <f aca="false">BX460</f>
        <v>0</v>
      </c>
      <c r="BR460" s="1" t="s">
        <v>8</v>
      </c>
      <c r="BS460" s="7" t="s">
        <v>8</v>
      </c>
      <c r="BT460" s="7" t="s">
        <v>8</v>
      </c>
      <c r="BU460" s="7" t="s">
        <v>8</v>
      </c>
    </row>
    <row r="461" customFormat="false" ht="12.8" hidden="false" customHeight="false" outlineLevel="0" collapsed="false">
      <c r="R461" s="3" t="n">
        <f aca="false">BX461</f>
        <v>0</v>
      </c>
      <c r="BR461" s="1" t="s">
        <v>8</v>
      </c>
      <c r="BS461" s="7" t="s">
        <v>8</v>
      </c>
      <c r="BT461" s="7" t="s">
        <v>8</v>
      </c>
      <c r="BU461" s="7" t="s">
        <v>8</v>
      </c>
    </row>
    <row r="462" customFormat="false" ht="12.8" hidden="false" customHeight="false" outlineLevel="0" collapsed="false">
      <c r="R462" s="3" t="n">
        <f aca="false">BX462</f>
        <v>0</v>
      </c>
      <c r="BR462" s="1" t="s">
        <v>8</v>
      </c>
      <c r="BS462" s="7" t="s">
        <v>8</v>
      </c>
      <c r="BT462" s="7" t="s">
        <v>8</v>
      </c>
      <c r="BU462" s="7" t="s">
        <v>8</v>
      </c>
    </row>
    <row r="463" customFormat="false" ht="12.8" hidden="false" customHeight="false" outlineLevel="0" collapsed="false">
      <c r="R463" s="3" t="n">
        <f aca="false">BX463</f>
        <v>0</v>
      </c>
      <c r="BR463" s="1" t="s">
        <v>8</v>
      </c>
      <c r="BS463" s="7" t="s">
        <v>8</v>
      </c>
      <c r="BT463" s="7" t="s">
        <v>8</v>
      </c>
      <c r="BU463" s="7" t="s">
        <v>8</v>
      </c>
    </row>
    <row r="464" customFormat="false" ht="12.8" hidden="false" customHeight="false" outlineLevel="0" collapsed="false">
      <c r="R464" s="3" t="n">
        <f aca="false">BX464</f>
        <v>0</v>
      </c>
      <c r="BR464" s="1" t="s">
        <v>8</v>
      </c>
      <c r="BS464" s="7" t="s">
        <v>8</v>
      </c>
      <c r="BT464" s="7" t="s">
        <v>8</v>
      </c>
      <c r="BU464" s="7" t="s">
        <v>8</v>
      </c>
    </row>
    <row r="465" customFormat="false" ht="12.8" hidden="false" customHeight="false" outlineLevel="0" collapsed="false">
      <c r="R465" s="3" t="n">
        <f aca="false">BX465</f>
        <v>0</v>
      </c>
      <c r="BR465" s="1" t="s">
        <v>8</v>
      </c>
      <c r="BS465" s="7" t="s">
        <v>8</v>
      </c>
      <c r="BT465" s="7" t="s">
        <v>8</v>
      </c>
      <c r="BU465" s="7" t="s">
        <v>8</v>
      </c>
    </row>
    <row r="466" customFormat="false" ht="12.8" hidden="false" customHeight="false" outlineLevel="0" collapsed="false">
      <c r="R466" s="3" t="n">
        <f aca="false">BX466</f>
        <v>0</v>
      </c>
      <c r="BR466" s="1" t="s">
        <v>8</v>
      </c>
      <c r="BS466" s="7" t="s">
        <v>8</v>
      </c>
      <c r="BT466" s="7" t="s">
        <v>8</v>
      </c>
      <c r="BU466" s="7" t="s">
        <v>8</v>
      </c>
    </row>
    <row r="467" customFormat="false" ht="12.8" hidden="false" customHeight="false" outlineLevel="0" collapsed="false">
      <c r="R467" s="3" t="n">
        <f aca="false">BX467</f>
        <v>0</v>
      </c>
      <c r="BR467" s="1" t="s">
        <v>8</v>
      </c>
      <c r="BS467" s="7" t="s">
        <v>8</v>
      </c>
      <c r="BT467" s="7" t="s">
        <v>8</v>
      </c>
      <c r="BU467" s="7" t="s">
        <v>8</v>
      </c>
    </row>
    <row r="468" customFormat="false" ht="12.8" hidden="false" customHeight="false" outlineLevel="0" collapsed="false">
      <c r="R468" s="3" t="n">
        <f aca="false">BX468</f>
        <v>0</v>
      </c>
      <c r="BR468" s="1" t="s">
        <v>8</v>
      </c>
      <c r="BS468" s="7" t="s">
        <v>8</v>
      </c>
      <c r="BT468" s="7" t="s">
        <v>8</v>
      </c>
      <c r="BU468" s="7" t="s">
        <v>8</v>
      </c>
    </row>
    <row r="469" customFormat="false" ht="12.8" hidden="false" customHeight="false" outlineLevel="0" collapsed="false">
      <c r="R469" s="3" t="n">
        <f aca="false">BX469</f>
        <v>0</v>
      </c>
      <c r="BR469" s="1" t="s">
        <v>8</v>
      </c>
      <c r="BS469" s="7" t="s">
        <v>8</v>
      </c>
      <c r="BT469" s="7" t="s">
        <v>8</v>
      </c>
      <c r="BU469" s="7" t="s">
        <v>8</v>
      </c>
    </row>
    <row r="470" customFormat="false" ht="12.8" hidden="false" customHeight="false" outlineLevel="0" collapsed="false">
      <c r="R470" s="3" t="n">
        <f aca="false">BX470</f>
        <v>0</v>
      </c>
      <c r="BR470" s="1" t="s">
        <v>8</v>
      </c>
      <c r="BS470" s="7" t="s">
        <v>8</v>
      </c>
      <c r="BT470" s="7" t="s">
        <v>8</v>
      </c>
      <c r="BU470" s="7" t="s">
        <v>8</v>
      </c>
    </row>
    <row r="471" customFormat="false" ht="12.8" hidden="false" customHeight="false" outlineLevel="0" collapsed="false">
      <c r="R471" s="3" t="n">
        <f aca="false">BX471</f>
        <v>0</v>
      </c>
      <c r="BR471" s="1" t="s">
        <v>8</v>
      </c>
      <c r="BS471" s="7" t="s">
        <v>8</v>
      </c>
      <c r="BT471" s="7" t="s">
        <v>8</v>
      </c>
      <c r="BU471" s="7" t="s">
        <v>8</v>
      </c>
    </row>
    <row r="472" customFormat="false" ht="12.8" hidden="false" customHeight="false" outlineLevel="0" collapsed="false">
      <c r="R472" s="3" t="n">
        <f aca="false">BX472</f>
        <v>0</v>
      </c>
      <c r="BR472" s="1" t="s">
        <v>8</v>
      </c>
      <c r="BS472" s="7" t="s">
        <v>8</v>
      </c>
      <c r="BT472" s="7" t="s">
        <v>8</v>
      </c>
      <c r="BU472" s="7" t="s">
        <v>8</v>
      </c>
    </row>
    <row r="473" customFormat="false" ht="12.8" hidden="false" customHeight="false" outlineLevel="0" collapsed="false">
      <c r="R473" s="3" t="n">
        <f aca="false">BX473</f>
        <v>0</v>
      </c>
      <c r="BR473" s="1" t="s">
        <v>8</v>
      </c>
      <c r="BS473" s="7" t="s">
        <v>8</v>
      </c>
      <c r="BT473" s="7" t="s">
        <v>8</v>
      </c>
      <c r="BU473" s="7" t="s">
        <v>8</v>
      </c>
    </row>
    <row r="474" customFormat="false" ht="12.8" hidden="false" customHeight="false" outlineLevel="0" collapsed="false">
      <c r="R474" s="3" t="n">
        <f aca="false">BX474</f>
        <v>0</v>
      </c>
      <c r="BR474" s="1" t="s">
        <v>8</v>
      </c>
      <c r="BS474" s="7" t="s">
        <v>8</v>
      </c>
      <c r="BT474" s="7" t="s">
        <v>8</v>
      </c>
      <c r="BU474" s="7" t="s">
        <v>8</v>
      </c>
    </row>
    <row r="475" customFormat="false" ht="12.8" hidden="false" customHeight="false" outlineLevel="0" collapsed="false">
      <c r="R475" s="3" t="n">
        <f aca="false">BX475</f>
        <v>0</v>
      </c>
      <c r="BR475" s="1" t="s">
        <v>8</v>
      </c>
      <c r="BS475" s="7" t="s">
        <v>8</v>
      </c>
      <c r="BT475" s="7" t="s">
        <v>8</v>
      </c>
      <c r="BU475" s="7" t="s">
        <v>8</v>
      </c>
    </row>
    <row r="476" customFormat="false" ht="12.8" hidden="false" customHeight="false" outlineLevel="0" collapsed="false">
      <c r="R476" s="3" t="n">
        <f aca="false">BX476</f>
        <v>0</v>
      </c>
      <c r="BR476" s="1" t="s">
        <v>8</v>
      </c>
      <c r="BS476" s="7" t="s">
        <v>8</v>
      </c>
      <c r="BT476" s="7" t="s">
        <v>8</v>
      </c>
      <c r="BU476" s="7" t="s">
        <v>8</v>
      </c>
    </row>
    <row r="477" customFormat="false" ht="12.8" hidden="false" customHeight="false" outlineLevel="0" collapsed="false">
      <c r="R477" s="3" t="n">
        <f aca="false">BX477</f>
        <v>0</v>
      </c>
      <c r="BR477" s="1" t="s">
        <v>8</v>
      </c>
      <c r="BS477" s="7" t="s">
        <v>8</v>
      </c>
      <c r="BT477" s="7" t="s">
        <v>8</v>
      </c>
      <c r="BU477" s="7" t="s">
        <v>8</v>
      </c>
    </row>
    <row r="478" customFormat="false" ht="12.8" hidden="false" customHeight="false" outlineLevel="0" collapsed="false">
      <c r="R478" s="3" t="n">
        <f aca="false">BX478</f>
        <v>0</v>
      </c>
      <c r="BR478" s="1" t="s">
        <v>8</v>
      </c>
      <c r="BS478" s="7" t="s">
        <v>8</v>
      </c>
      <c r="BT478" s="7" t="s">
        <v>8</v>
      </c>
      <c r="BU478" s="7" t="s">
        <v>8</v>
      </c>
    </row>
    <row r="479" customFormat="false" ht="12.8" hidden="false" customHeight="false" outlineLevel="0" collapsed="false">
      <c r="R479" s="3" t="n">
        <f aca="false">BX479</f>
        <v>0</v>
      </c>
      <c r="BR479" s="1" t="s">
        <v>8</v>
      </c>
      <c r="BS479" s="7" t="s">
        <v>8</v>
      </c>
      <c r="BT479" s="7" t="s">
        <v>8</v>
      </c>
      <c r="BU479" s="7" t="s">
        <v>8</v>
      </c>
    </row>
    <row r="480" customFormat="false" ht="12.8" hidden="false" customHeight="false" outlineLevel="0" collapsed="false">
      <c r="R480" s="3" t="n">
        <f aca="false">BX480</f>
        <v>0</v>
      </c>
      <c r="BR480" s="1" t="s">
        <v>8</v>
      </c>
      <c r="BS480" s="7" t="s">
        <v>8</v>
      </c>
      <c r="BT480" s="7" t="s">
        <v>8</v>
      </c>
      <c r="BU480" s="7" t="s">
        <v>8</v>
      </c>
    </row>
    <row r="481" customFormat="false" ht="12.8" hidden="false" customHeight="false" outlineLevel="0" collapsed="false">
      <c r="R481" s="3" t="n">
        <f aca="false">BX481</f>
        <v>0</v>
      </c>
      <c r="BR481" s="1" t="s">
        <v>8</v>
      </c>
      <c r="BS481" s="7" t="s">
        <v>8</v>
      </c>
      <c r="BT481" s="7" t="s">
        <v>8</v>
      </c>
      <c r="BU481" s="7" t="s">
        <v>8</v>
      </c>
    </row>
    <row r="482" customFormat="false" ht="12.8" hidden="false" customHeight="false" outlineLevel="0" collapsed="false">
      <c r="R482" s="3" t="n">
        <f aca="false">BX482</f>
        <v>0</v>
      </c>
      <c r="BR482" s="1" t="s">
        <v>8</v>
      </c>
      <c r="BS482" s="7" t="s">
        <v>8</v>
      </c>
      <c r="BT482" s="7" t="s">
        <v>8</v>
      </c>
      <c r="BU482" s="7" t="s">
        <v>8</v>
      </c>
    </row>
    <row r="483" customFormat="false" ht="12.8" hidden="false" customHeight="false" outlineLevel="0" collapsed="false">
      <c r="R483" s="3" t="n">
        <f aca="false">BX483</f>
        <v>0</v>
      </c>
      <c r="BR483" s="1" t="s">
        <v>8</v>
      </c>
      <c r="BS483" s="7" t="s">
        <v>8</v>
      </c>
      <c r="BT483" s="7" t="s">
        <v>8</v>
      </c>
      <c r="BU483" s="7" t="s">
        <v>8</v>
      </c>
    </row>
    <row r="484" customFormat="false" ht="12.8" hidden="false" customHeight="false" outlineLevel="0" collapsed="false">
      <c r="R484" s="3" t="n">
        <f aca="false">BX484</f>
        <v>0</v>
      </c>
      <c r="BR484" s="1" t="s">
        <v>8</v>
      </c>
      <c r="BS484" s="7" t="s">
        <v>8</v>
      </c>
      <c r="BT484" s="7" t="s">
        <v>8</v>
      </c>
      <c r="BU484" s="7" t="s">
        <v>8</v>
      </c>
    </row>
    <row r="485" customFormat="false" ht="12.8" hidden="false" customHeight="false" outlineLevel="0" collapsed="false">
      <c r="R485" s="3" t="n">
        <f aca="false">BX485</f>
        <v>0</v>
      </c>
      <c r="BR485" s="1" t="s">
        <v>8</v>
      </c>
      <c r="BS485" s="7" t="s">
        <v>8</v>
      </c>
      <c r="BT485" s="7" t="s">
        <v>8</v>
      </c>
      <c r="BU485" s="7" t="s">
        <v>8</v>
      </c>
    </row>
    <row r="486" customFormat="false" ht="12.8" hidden="false" customHeight="false" outlineLevel="0" collapsed="false">
      <c r="R486" s="3" t="n">
        <f aca="false">BX486</f>
        <v>0</v>
      </c>
      <c r="BR486" s="1" t="s">
        <v>8</v>
      </c>
      <c r="BS486" s="7" t="s">
        <v>8</v>
      </c>
      <c r="BT486" s="7" t="s">
        <v>8</v>
      </c>
      <c r="BU486" s="7" t="s">
        <v>8</v>
      </c>
    </row>
    <row r="487" customFormat="false" ht="12.8" hidden="false" customHeight="false" outlineLevel="0" collapsed="false">
      <c r="R487" s="3" t="n">
        <f aca="false">BX487</f>
        <v>0</v>
      </c>
      <c r="BR487" s="1" t="s">
        <v>8</v>
      </c>
      <c r="BS487" s="7" t="s">
        <v>8</v>
      </c>
      <c r="BT487" s="7" t="s">
        <v>8</v>
      </c>
      <c r="BU487" s="7" t="s">
        <v>8</v>
      </c>
    </row>
    <row r="488" customFormat="false" ht="12.8" hidden="false" customHeight="false" outlineLevel="0" collapsed="false">
      <c r="R488" s="3" t="n">
        <f aca="false">BX488</f>
        <v>0</v>
      </c>
      <c r="BR488" s="1" t="s">
        <v>8</v>
      </c>
      <c r="BS488" s="7" t="s">
        <v>8</v>
      </c>
      <c r="BT488" s="7" t="s">
        <v>8</v>
      </c>
      <c r="BU488" s="7" t="s">
        <v>8</v>
      </c>
    </row>
    <row r="489" customFormat="false" ht="12.8" hidden="false" customHeight="false" outlineLevel="0" collapsed="false">
      <c r="R489" s="3" t="n">
        <f aca="false">BX489</f>
        <v>0</v>
      </c>
      <c r="BR489" s="1" t="s">
        <v>8</v>
      </c>
      <c r="BS489" s="7" t="s">
        <v>8</v>
      </c>
      <c r="BT489" s="7" t="s">
        <v>8</v>
      </c>
      <c r="BU489" s="7" t="s">
        <v>8</v>
      </c>
    </row>
    <row r="490" customFormat="false" ht="12.8" hidden="false" customHeight="false" outlineLevel="0" collapsed="false">
      <c r="R490" s="3" t="n">
        <f aca="false">BX490</f>
        <v>0</v>
      </c>
      <c r="BR490" s="1" t="s">
        <v>8</v>
      </c>
      <c r="BS490" s="7" t="s">
        <v>8</v>
      </c>
      <c r="BT490" s="7" t="s">
        <v>8</v>
      </c>
      <c r="BU490" s="7" t="s">
        <v>8</v>
      </c>
    </row>
    <row r="491" customFormat="false" ht="12.8" hidden="false" customHeight="false" outlineLevel="0" collapsed="false">
      <c r="R491" s="3" t="n">
        <f aca="false">BX491</f>
        <v>0</v>
      </c>
      <c r="BR491" s="1" t="s">
        <v>8</v>
      </c>
      <c r="BS491" s="7" t="s">
        <v>8</v>
      </c>
      <c r="BT491" s="7" t="s">
        <v>8</v>
      </c>
      <c r="BU491" s="7" t="s">
        <v>8</v>
      </c>
    </row>
    <row r="492" customFormat="false" ht="12.8" hidden="false" customHeight="false" outlineLevel="0" collapsed="false">
      <c r="R492" s="3" t="n">
        <f aca="false">BX492</f>
        <v>0</v>
      </c>
      <c r="BR492" s="1" t="s">
        <v>8</v>
      </c>
      <c r="BS492" s="7" t="s">
        <v>8</v>
      </c>
      <c r="BT492" s="7" t="s">
        <v>8</v>
      </c>
      <c r="BU492" s="7" t="s">
        <v>8</v>
      </c>
    </row>
    <row r="493" customFormat="false" ht="12.8" hidden="false" customHeight="false" outlineLevel="0" collapsed="false">
      <c r="R493" s="3" t="n">
        <f aca="false">BX493</f>
        <v>0</v>
      </c>
      <c r="BR493" s="1" t="s">
        <v>8</v>
      </c>
      <c r="BS493" s="7" t="s">
        <v>8</v>
      </c>
      <c r="BT493" s="7" t="s">
        <v>8</v>
      </c>
      <c r="BU493" s="7" t="s">
        <v>8</v>
      </c>
    </row>
    <row r="494" customFormat="false" ht="12.8" hidden="false" customHeight="false" outlineLevel="0" collapsed="false">
      <c r="R494" s="3" t="n">
        <f aca="false">BX494</f>
        <v>0</v>
      </c>
      <c r="BR494" s="1" t="s">
        <v>8</v>
      </c>
      <c r="BS494" s="7" t="s">
        <v>8</v>
      </c>
      <c r="BT494" s="7" t="s">
        <v>8</v>
      </c>
      <c r="BU494" s="7" t="s">
        <v>8</v>
      </c>
    </row>
    <row r="495" customFormat="false" ht="12.8" hidden="false" customHeight="false" outlineLevel="0" collapsed="false">
      <c r="R495" s="3" t="n">
        <f aca="false">BX495</f>
        <v>0</v>
      </c>
      <c r="BR495" s="1" t="s">
        <v>8</v>
      </c>
      <c r="BS495" s="7" t="s">
        <v>8</v>
      </c>
      <c r="BT495" s="7" t="s">
        <v>8</v>
      </c>
      <c r="BU495" s="7" t="s">
        <v>8</v>
      </c>
    </row>
    <row r="496" customFormat="false" ht="12.8" hidden="false" customHeight="false" outlineLevel="0" collapsed="false">
      <c r="R496" s="3" t="n">
        <f aca="false">BX496</f>
        <v>0</v>
      </c>
      <c r="BR496" s="1" t="s">
        <v>8</v>
      </c>
      <c r="BS496" s="7" t="s">
        <v>8</v>
      </c>
      <c r="BT496" s="7" t="s">
        <v>8</v>
      </c>
      <c r="BU496" s="7" t="s">
        <v>8</v>
      </c>
    </row>
    <row r="497" customFormat="false" ht="12.8" hidden="false" customHeight="false" outlineLevel="0" collapsed="false">
      <c r="R497" s="3" t="n">
        <f aca="false">BX497</f>
        <v>0</v>
      </c>
      <c r="BR497" s="1" t="s">
        <v>8</v>
      </c>
      <c r="BS497" s="7" t="s">
        <v>8</v>
      </c>
      <c r="BT497" s="7" t="s">
        <v>8</v>
      </c>
      <c r="BU497" s="7" t="s">
        <v>8</v>
      </c>
    </row>
    <row r="498" customFormat="false" ht="12.8" hidden="false" customHeight="false" outlineLevel="0" collapsed="false">
      <c r="R498" s="3" t="n">
        <f aca="false">BX498</f>
        <v>0</v>
      </c>
      <c r="BR498" s="1" t="s">
        <v>8</v>
      </c>
      <c r="BS498" s="7" t="s">
        <v>8</v>
      </c>
      <c r="BT498" s="7" t="s">
        <v>8</v>
      </c>
      <c r="BU498" s="7" t="s">
        <v>8</v>
      </c>
    </row>
    <row r="499" customFormat="false" ht="12.8" hidden="false" customHeight="false" outlineLevel="0" collapsed="false">
      <c r="R499" s="3" t="n">
        <f aca="false">BX499</f>
        <v>0</v>
      </c>
      <c r="BR499" s="1" t="s">
        <v>8</v>
      </c>
      <c r="BS499" s="7" t="s">
        <v>8</v>
      </c>
      <c r="BT499" s="7" t="s">
        <v>8</v>
      </c>
      <c r="BU499" s="7" t="s">
        <v>8</v>
      </c>
    </row>
    <row r="500" customFormat="false" ht="12.8" hidden="false" customHeight="false" outlineLevel="0" collapsed="false">
      <c r="R500" s="3" t="n">
        <f aca="false">BX500</f>
        <v>0</v>
      </c>
      <c r="BR500" s="1" t="s">
        <v>8</v>
      </c>
      <c r="BS500" s="7" t="s">
        <v>8</v>
      </c>
      <c r="BT500" s="7" t="s">
        <v>8</v>
      </c>
      <c r="BU500" s="7" t="s">
        <v>8</v>
      </c>
    </row>
    <row r="501" customFormat="false" ht="12.8" hidden="false" customHeight="false" outlineLevel="0" collapsed="false">
      <c r="R501" s="3" t="n">
        <f aca="false">BX501</f>
        <v>0</v>
      </c>
      <c r="BR501" s="1" t="s">
        <v>8</v>
      </c>
      <c r="BS501" s="7" t="s">
        <v>8</v>
      </c>
      <c r="BT501" s="7" t="s">
        <v>8</v>
      </c>
      <c r="BU501" s="7" t="s">
        <v>8</v>
      </c>
    </row>
    <row r="502" customFormat="false" ht="12.8" hidden="false" customHeight="false" outlineLevel="0" collapsed="false">
      <c r="R502" s="3" t="n">
        <f aca="false">BX502</f>
        <v>0</v>
      </c>
      <c r="BR502" s="1" t="s">
        <v>8</v>
      </c>
      <c r="BS502" s="7" t="s">
        <v>8</v>
      </c>
      <c r="BT502" s="7" t="s">
        <v>8</v>
      </c>
      <c r="BU502" s="7" t="s">
        <v>8</v>
      </c>
    </row>
    <row r="503" customFormat="false" ht="12.8" hidden="false" customHeight="false" outlineLevel="0" collapsed="false">
      <c r="R503" s="3" t="n">
        <f aca="false">BX503</f>
        <v>0</v>
      </c>
      <c r="BR503" s="1" t="s">
        <v>8</v>
      </c>
      <c r="BS503" s="7" t="s">
        <v>8</v>
      </c>
      <c r="BT503" s="7" t="s">
        <v>8</v>
      </c>
      <c r="BU503" s="7" t="s">
        <v>8</v>
      </c>
    </row>
    <row r="504" customFormat="false" ht="12.8" hidden="false" customHeight="false" outlineLevel="0" collapsed="false">
      <c r="R504" s="3" t="n">
        <f aca="false">BX504</f>
        <v>0</v>
      </c>
      <c r="BR504" s="1" t="s">
        <v>8</v>
      </c>
      <c r="BS504" s="7" t="s">
        <v>8</v>
      </c>
      <c r="BT504" s="7" t="s">
        <v>8</v>
      </c>
      <c r="BU504" s="7" t="s">
        <v>8</v>
      </c>
    </row>
    <row r="505" customFormat="false" ht="12.8" hidden="false" customHeight="false" outlineLevel="0" collapsed="false">
      <c r="R505" s="3" t="n">
        <f aca="false">BX505</f>
        <v>0</v>
      </c>
      <c r="BR505" s="1" t="s">
        <v>8</v>
      </c>
      <c r="BS505" s="7" t="s">
        <v>8</v>
      </c>
      <c r="BT505" s="7" t="s">
        <v>8</v>
      </c>
      <c r="BU505" s="7" t="s">
        <v>8</v>
      </c>
    </row>
    <row r="506" customFormat="false" ht="12.8" hidden="false" customHeight="false" outlineLevel="0" collapsed="false">
      <c r="R506" s="3" t="n">
        <f aca="false">BX506</f>
        <v>0</v>
      </c>
      <c r="BR506" s="1" t="s">
        <v>8</v>
      </c>
      <c r="BS506" s="7" t="s">
        <v>8</v>
      </c>
      <c r="BT506" s="7" t="s">
        <v>8</v>
      </c>
      <c r="BU506" s="7" t="s">
        <v>8</v>
      </c>
    </row>
    <row r="507" customFormat="false" ht="12.8" hidden="false" customHeight="false" outlineLevel="0" collapsed="false">
      <c r="R507" s="3" t="n">
        <f aca="false">BX507</f>
        <v>0</v>
      </c>
      <c r="BR507" s="1" t="s">
        <v>8</v>
      </c>
      <c r="BS507" s="7" t="s">
        <v>8</v>
      </c>
      <c r="BT507" s="7" t="s">
        <v>8</v>
      </c>
      <c r="BU507" s="7" t="s">
        <v>8</v>
      </c>
    </row>
    <row r="508" customFormat="false" ht="12.8" hidden="false" customHeight="false" outlineLevel="0" collapsed="false">
      <c r="R508" s="3" t="n">
        <f aca="false">BX508</f>
        <v>0</v>
      </c>
      <c r="BR508" s="1" t="s">
        <v>8</v>
      </c>
      <c r="BS508" s="7" t="s">
        <v>8</v>
      </c>
      <c r="BT508" s="7" t="s">
        <v>8</v>
      </c>
      <c r="BU508" s="7" t="s">
        <v>8</v>
      </c>
    </row>
    <row r="509" customFormat="false" ht="12.8" hidden="false" customHeight="false" outlineLevel="0" collapsed="false">
      <c r="R509" s="3" t="n">
        <f aca="false">BX509</f>
        <v>0</v>
      </c>
      <c r="BR509" s="1" t="s">
        <v>8</v>
      </c>
      <c r="BS509" s="7" t="s">
        <v>8</v>
      </c>
      <c r="BT509" s="7" t="s">
        <v>8</v>
      </c>
      <c r="BU509" s="7" t="s">
        <v>8</v>
      </c>
    </row>
    <row r="510" customFormat="false" ht="12.8" hidden="false" customHeight="false" outlineLevel="0" collapsed="false">
      <c r="R510" s="3" t="n">
        <f aca="false">BX510</f>
        <v>0</v>
      </c>
      <c r="BR510" s="1" t="s">
        <v>8</v>
      </c>
      <c r="BS510" s="7" t="s">
        <v>8</v>
      </c>
      <c r="BT510" s="7" t="s">
        <v>8</v>
      </c>
      <c r="BU510" s="7" t="s">
        <v>8</v>
      </c>
    </row>
    <row r="511" customFormat="false" ht="12.8" hidden="false" customHeight="false" outlineLevel="0" collapsed="false">
      <c r="R511" s="3" t="n">
        <f aca="false">BX511</f>
        <v>0</v>
      </c>
      <c r="BR511" s="1" t="s">
        <v>8</v>
      </c>
      <c r="BS511" s="7" t="s">
        <v>8</v>
      </c>
      <c r="BT511" s="7" t="s">
        <v>8</v>
      </c>
      <c r="BU511" s="7" t="s">
        <v>8</v>
      </c>
    </row>
    <row r="512" customFormat="false" ht="12.8" hidden="false" customHeight="false" outlineLevel="0" collapsed="false">
      <c r="R512" s="3" t="n">
        <f aca="false">BX512</f>
        <v>0</v>
      </c>
      <c r="BR512" s="1" t="s">
        <v>8</v>
      </c>
      <c r="BS512" s="7" t="s">
        <v>8</v>
      </c>
      <c r="BT512" s="7" t="s">
        <v>8</v>
      </c>
      <c r="BU512" s="7" t="s">
        <v>8</v>
      </c>
    </row>
    <row r="513" customFormat="false" ht="12.8" hidden="false" customHeight="false" outlineLevel="0" collapsed="false">
      <c r="R513" s="3" t="n">
        <f aca="false">BX513</f>
        <v>0</v>
      </c>
      <c r="BR513" s="1" t="s">
        <v>8</v>
      </c>
      <c r="BS513" s="7" t="s">
        <v>8</v>
      </c>
      <c r="BT513" s="7" t="s">
        <v>8</v>
      </c>
      <c r="BU513" s="7" t="s">
        <v>8</v>
      </c>
    </row>
    <row r="514" customFormat="false" ht="12.8" hidden="false" customHeight="false" outlineLevel="0" collapsed="false">
      <c r="R514" s="3" t="n">
        <f aca="false">BX514</f>
        <v>0</v>
      </c>
      <c r="BR514" s="1" t="s">
        <v>8</v>
      </c>
      <c r="BS514" s="7" t="s">
        <v>8</v>
      </c>
      <c r="BT514" s="7" t="s">
        <v>8</v>
      </c>
      <c r="BU514" s="7" t="s">
        <v>8</v>
      </c>
    </row>
    <row r="515" customFormat="false" ht="12.8" hidden="false" customHeight="false" outlineLevel="0" collapsed="false">
      <c r="R515" s="3" t="n">
        <f aca="false">BX515</f>
        <v>0</v>
      </c>
      <c r="BR515" s="1" t="s">
        <v>8</v>
      </c>
      <c r="BS515" s="7" t="s">
        <v>8</v>
      </c>
      <c r="BT515" s="7" t="s">
        <v>8</v>
      </c>
      <c r="BU515" s="7" t="s">
        <v>8</v>
      </c>
    </row>
    <row r="516" customFormat="false" ht="12.8" hidden="false" customHeight="false" outlineLevel="0" collapsed="false">
      <c r="R516" s="3" t="n">
        <f aca="false">BX516</f>
        <v>0</v>
      </c>
      <c r="BR516" s="1" t="s">
        <v>8</v>
      </c>
      <c r="BS516" s="7" t="s">
        <v>8</v>
      </c>
      <c r="BT516" s="7" t="s">
        <v>8</v>
      </c>
      <c r="BU516" s="7" t="s">
        <v>8</v>
      </c>
    </row>
    <row r="517" customFormat="false" ht="12.8" hidden="false" customHeight="false" outlineLevel="0" collapsed="false">
      <c r="R517" s="3" t="n">
        <f aca="false">BX517</f>
        <v>0</v>
      </c>
      <c r="BR517" s="1" t="s">
        <v>8</v>
      </c>
      <c r="BS517" s="7" t="s">
        <v>8</v>
      </c>
      <c r="BT517" s="7" t="s">
        <v>8</v>
      </c>
      <c r="BU517" s="7" t="s">
        <v>8</v>
      </c>
    </row>
    <row r="518" customFormat="false" ht="12.8" hidden="false" customHeight="false" outlineLevel="0" collapsed="false">
      <c r="R518" s="3" t="n">
        <f aca="false">BX518</f>
        <v>0</v>
      </c>
      <c r="BR518" s="1" t="s">
        <v>8</v>
      </c>
      <c r="BS518" s="7" t="s">
        <v>8</v>
      </c>
      <c r="BT518" s="7" t="s">
        <v>8</v>
      </c>
      <c r="BU518" s="7" t="s">
        <v>8</v>
      </c>
    </row>
    <row r="519" customFormat="false" ht="12.8" hidden="false" customHeight="false" outlineLevel="0" collapsed="false">
      <c r="R519" s="3" t="n">
        <f aca="false">BX519</f>
        <v>0</v>
      </c>
      <c r="BR519" s="1" t="s">
        <v>8</v>
      </c>
      <c r="BS519" s="7" t="s">
        <v>8</v>
      </c>
      <c r="BT519" s="7" t="s">
        <v>8</v>
      </c>
      <c r="BU519" s="7" t="s">
        <v>8</v>
      </c>
    </row>
    <row r="520" customFormat="false" ht="12.8" hidden="false" customHeight="false" outlineLevel="0" collapsed="false">
      <c r="R520" s="3" t="n">
        <f aca="false">BX520</f>
        <v>0</v>
      </c>
      <c r="BR520" s="1" t="s">
        <v>8</v>
      </c>
      <c r="BS520" s="7" t="s">
        <v>8</v>
      </c>
      <c r="BT520" s="7" t="s">
        <v>8</v>
      </c>
      <c r="BU520" s="7" t="s">
        <v>8</v>
      </c>
    </row>
    <row r="521" customFormat="false" ht="12.8" hidden="false" customHeight="false" outlineLevel="0" collapsed="false">
      <c r="R521" s="3" t="n">
        <f aca="false">BX521</f>
        <v>0</v>
      </c>
      <c r="BR521" s="1" t="s">
        <v>8</v>
      </c>
      <c r="BS521" s="7" t="s">
        <v>8</v>
      </c>
      <c r="BT521" s="7" t="s">
        <v>8</v>
      </c>
      <c r="BU521" s="7" t="s">
        <v>8</v>
      </c>
    </row>
    <row r="522" customFormat="false" ht="12.8" hidden="false" customHeight="false" outlineLevel="0" collapsed="false">
      <c r="R522" s="3" t="n">
        <f aca="false">BX522</f>
        <v>0</v>
      </c>
      <c r="BR522" s="1" t="s">
        <v>8</v>
      </c>
      <c r="BS522" s="7" t="s">
        <v>8</v>
      </c>
      <c r="BT522" s="7" t="s">
        <v>8</v>
      </c>
      <c r="BU522" s="7" t="s">
        <v>8</v>
      </c>
    </row>
    <row r="523" customFormat="false" ht="12.8" hidden="false" customHeight="false" outlineLevel="0" collapsed="false">
      <c r="R523" s="3" t="n">
        <f aca="false">BX523</f>
        <v>0</v>
      </c>
      <c r="BR523" s="1" t="s">
        <v>8</v>
      </c>
      <c r="BS523" s="7" t="s">
        <v>8</v>
      </c>
      <c r="BT523" s="7" t="s">
        <v>8</v>
      </c>
      <c r="BU523" s="7" t="s">
        <v>8</v>
      </c>
    </row>
    <row r="524" customFormat="false" ht="12.8" hidden="false" customHeight="false" outlineLevel="0" collapsed="false">
      <c r="R524" s="3" t="n">
        <f aca="false">BX524</f>
        <v>0</v>
      </c>
      <c r="BR524" s="1" t="s">
        <v>8</v>
      </c>
      <c r="BS524" s="7" t="s">
        <v>8</v>
      </c>
      <c r="BT524" s="7" t="s">
        <v>8</v>
      </c>
      <c r="BU524" s="7" t="s">
        <v>8</v>
      </c>
    </row>
    <row r="525" customFormat="false" ht="12.8" hidden="false" customHeight="false" outlineLevel="0" collapsed="false">
      <c r="R525" s="3" t="n">
        <f aca="false">BX525</f>
        <v>0</v>
      </c>
      <c r="BR525" s="1" t="s">
        <v>8</v>
      </c>
      <c r="BS525" s="7" t="s">
        <v>8</v>
      </c>
      <c r="BT525" s="7" t="s">
        <v>8</v>
      </c>
      <c r="BU525" s="7" t="s">
        <v>8</v>
      </c>
    </row>
    <row r="526" customFormat="false" ht="12.8" hidden="false" customHeight="false" outlineLevel="0" collapsed="false">
      <c r="R526" s="3" t="n">
        <f aca="false">BX526</f>
        <v>0</v>
      </c>
      <c r="BR526" s="1" t="s">
        <v>8</v>
      </c>
      <c r="BS526" s="7" t="s">
        <v>8</v>
      </c>
      <c r="BT526" s="7" t="s">
        <v>8</v>
      </c>
      <c r="BU526" s="7" t="s">
        <v>8</v>
      </c>
    </row>
    <row r="527" customFormat="false" ht="12.8" hidden="false" customHeight="false" outlineLevel="0" collapsed="false">
      <c r="R527" s="3" t="n">
        <f aca="false">BX527</f>
        <v>0</v>
      </c>
      <c r="BR527" s="1" t="s">
        <v>8</v>
      </c>
      <c r="BS527" s="7" t="s">
        <v>8</v>
      </c>
      <c r="BT527" s="7" t="s">
        <v>8</v>
      </c>
      <c r="BU527" s="7" t="s">
        <v>8</v>
      </c>
    </row>
    <row r="528" customFormat="false" ht="12.8" hidden="false" customHeight="false" outlineLevel="0" collapsed="false">
      <c r="R528" s="3" t="n">
        <f aca="false">BX528</f>
        <v>0</v>
      </c>
      <c r="BR528" s="1" t="s">
        <v>8</v>
      </c>
      <c r="BS528" s="7" t="s">
        <v>8</v>
      </c>
      <c r="BT528" s="7" t="s">
        <v>8</v>
      </c>
      <c r="BU528" s="7" t="s">
        <v>8</v>
      </c>
    </row>
    <row r="529" customFormat="false" ht="12.8" hidden="false" customHeight="false" outlineLevel="0" collapsed="false">
      <c r="R529" s="3" t="n">
        <f aca="false">BX529</f>
        <v>0</v>
      </c>
      <c r="BR529" s="1" t="s">
        <v>8</v>
      </c>
      <c r="BS529" s="7" t="s">
        <v>8</v>
      </c>
      <c r="BT529" s="7" t="s">
        <v>8</v>
      </c>
      <c r="BU529" s="7" t="s">
        <v>8</v>
      </c>
    </row>
    <row r="530" customFormat="false" ht="12.8" hidden="false" customHeight="false" outlineLevel="0" collapsed="false">
      <c r="R530" s="3" t="n">
        <f aca="false">BX530</f>
        <v>0</v>
      </c>
      <c r="BR530" s="1" t="s">
        <v>8</v>
      </c>
      <c r="BS530" s="7" t="s">
        <v>8</v>
      </c>
      <c r="BT530" s="7" t="s">
        <v>8</v>
      </c>
      <c r="BU530" s="7" t="s">
        <v>8</v>
      </c>
    </row>
    <row r="531" customFormat="false" ht="12.8" hidden="false" customHeight="false" outlineLevel="0" collapsed="false">
      <c r="R531" s="3" t="n">
        <f aca="false">BX531</f>
        <v>0</v>
      </c>
      <c r="BR531" s="1" t="s">
        <v>8</v>
      </c>
      <c r="BS531" s="7" t="s">
        <v>8</v>
      </c>
      <c r="BT531" s="7" t="s">
        <v>8</v>
      </c>
      <c r="BU531" s="7" t="s">
        <v>8</v>
      </c>
    </row>
    <row r="532" customFormat="false" ht="12.8" hidden="false" customHeight="false" outlineLevel="0" collapsed="false">
      <c r="R532" s="3" t="n">
        <f aca="false">BX532</f>
        <v>0</v>
      </c>
      <c r="BR532" s="1" t="s">
        <v>8</v>
      </c>
      <c r="BS532" s="7" t="s">
        <v>8</v>
      </c>
      <c r="BT532" s="7" t="s">
        <v>8</v>
      </c>
      <c r="BU532" s="7" t="s">
        <v>8</v>
      </c>
    </row>
    <row r="533" customFormat="false" ht="12.8" hidden="false" customHeight="false" outlineLevel="0" collapsed="false">
      <c r="R533" s="3" t="n">
        <f aca="false">BX533</f>
        <v>0</v>
      </c>
      <c r="BR533" s="1" t="s">
        <v>8</v>
      </c>
      <c r="BS533" s="7" t="s">
        <v>8</v>
      </c>
      <c r="BT533" s="7" t="s">
        <v>8</v>
      </c>
      <c r="BU533" s="7" t="s">
        <v>8</v>
      </c>
    </row>
    <row r="534" customFormat="false" ht="12.8" hidden="false" customHeight="false" outlineLevel="0" collapsed="false">
      <c r="R534" s="3" t="n">
        <f aca="false">BX534</f>
        <v>0</v>
      </c>
      <c r="BR534" s="1" t="s">
        <v>8</v>
      </c>
      <c r="BS534" s="7" t="s">
        <v>8</v>
      </c>
      <c r="BT534" s="7" t="s">
        <v>8</v>
      </c>
      <c r="BU534" s="7" t="s">
        <v>8</v>
      </c>
    </row>
    <row r="535" customFormat="false" ht="12.8" hidden="false" customHeight="false" outlineLevel="0" collapsed="false">
      <c r="R535" s="3" t="n">
        <f aca="false">BX535</f>
        <v>0</v>
      </c>
      <c r="BR535" s="1" t="s">
        <v>8</v>
      </c>
      <c r="BS535" s="7" t="s">
        <v>8</v>
      </c>
      <c r="BT535" s="7" t="s">
        <v>8</v>
      </c>
      <c r="BU535" s="7" t="s">
        <v>8</v>
      </c>
    </row>
    <row r="536" customFormat="false" ht="12.8" hidden="false" customHeight="false" outlineLevel="0" collapsed="false">
      <c r="R536" s="3" t="n">
        <f aca="false">BX536</f>
        <v>0</v>
      </c>
      <c r="BR536" s="1" t="s">
        <v>8</v>
      </c>
      <c r="BS536" s="7" t="s">
        <v>8</v>
      </c>
      <c r="BT536" s="7" t="s">
        <v>8</v>
      </c>
      <c r="BU536" s="7" t="s">
        <v>8</v>
      </c>
    </row>
    <row r="537" customFormat="false" ht="12.8" hidden="false" customHeight="false" outlineLevel="0" collapsed="false">
      <c r="R537" s="3" t="n">
        <f aca="false">BX537</f>
        <v>0</v>
      </c>
      <c r="BR537" s="1" t="s">
        <v>8</v>
      </c>
      <c r="BS537" s="7" t="s">
        <v>8</v>
      </c>
      <c r="BT537" s="7" t="s">
        <v>8</v>
      </c>
      <c r="BU537" s="7" t="s">
        <v>8</v>
      </c>
    </row>
    <row r="538" customFormat="false" ht="12.8" hidden="false" customHeight="false" outlineLevel="0" collapsed="false">
      <c r="R538" s="3" t="n">
        <f aca="false">BX538</f>
        <v>0</v>
      </c>
      <c r="BR538" s="1" t="s">
        <v>8</v>
      </c>
      <c r="BS538" s="7" t="s">
        <v>8</v>
      </c>
      <c r="BT538" s="7" t="s">
        <v>8</v>
      </c>
      <c r="BU538" s="7" t="s">
        <v>8</v>
      </c>
    </row>
    <row r="539" customFormat="false" ht="12.8" hidden="false" customHeight="false" outlineLevel="0" collapsed="false">
      <c r="R539" s="3" t="n">
        <f aca="false">BX539</f>
        <v>0</v>
      </c>
      <c r="BR539" s="1" t="s">
        <v>8</v>
      </c>
      <c r="BS539" s="7" t="s">
        <v>8</v>
      </c>
      <c r="BT539" s="7" t="s">
        <v>8</v>
      </c>
      <c r="BU539" s="7" t="s">
        <v>8</v>
      </c>
    </row>
    <row r="540" customFormat="false" ht="12.8" hidden="false" customHeight="false" outlineLevel="0" collapsed="false">
      <c r="R540" s="3" t="n">
        <f aca="false">BX540</f>
        <v>0</v>
      </c>
      <c r="BR540" s="1" t="s">
        <v>8</v>
      </c>
      <c r="BS540" s="7" t="s">
        <v>8</v>
      </c>
      <c r="BT540" s="7" t="s">
        <v>8</v>
      </c>
      <c r="BU540" s="7" t="s">
        <v>8</v>
      </c>
    </row>
    <row r="541" customFormat="false" ht="12.8" hidden="false" customHeight="false" outlineLevel="0" collapsed="false">
      <c r="R541" s="3" t="n">
        <f aca="false">BX541</f>
        <v>0</v>
      </c>
      <c r="BR541" s="1" t="s">
        <v>8</v>
      </c>
      <c r="BS541" s="7" t="s">
        <v>8</v>
      </c>
      <c r="BT541" s="7" t="s">
        <v>8</v>
      </c>
      <c r="BU541" s="7" t="s">
        <v>8</v>
      </c>
    </row>
    <row r="542" customFormat="false" ht="12.8" hidden="false" customHeight="false" outlineLevel="0" collapsed="false">
      <c r="R542" s="3" t="n">
        <f aca="false">BX542</f>
        <v>0</v>
      </c>
      <c r="BR542" s="1" t="s">
        <v>8</v>
      </c>
      <c r="BS542" s="7" t="s">
        <v>8</v>
      </c>
      <c r="BT542" s="7" t="s">
        <v>8</v>
      </c>
      <c r="BU542" s="7" t="s">
        <v>8</v>
      </c>
    </row>
    <row r="543" customFormat="false" ht="12.8" hidden="false" customHeight="false" outlineLevel="0" collapsed="false">
      <c r="R543" s="3" t="n">
        <f aca="false">BX543</f>
        <v>0</v>
      </c>
      <c r="BR543" s="1" t="s">
        <v>8</v>
      </c>
      <c r="BS543" s="7" t="s">
        <v>8</v>
      </c>
      <c r="BT543" s="7" t="s">
        <v>8</v>
      </c>
      <c r="BU543" s="7" t="s">
        <v>8</v>
      </c>
    </row>
    <row r="544" customFormat="false" ht="12.8" hidden="false" customHeight="false" outlineLevel="0" collapsed="false">
      <c r="R544" s="3" t="n">
        <f aca="false">BX544</f>
        <v>0</v>
      </c>
      <c r="BR544" s="1" t="s">
        <v>8</v>
      </c>
      <c r="BS544" s="7" t="s">
        <v>8</v>
      </c>
      <c r="BT544" s="7" t="s">
        <v>8</v>
      </c>
      <c r="BU544" s="7" t="s">
        <v>8</v>
      </c>
    </row>
    <row r="545" customFormat="false" ht="12.8" hidden="false" customHeight="false" outlineLevel="0" collapsed="false">
      <c r="R545" s="3" t="n">
        <f aca="false">BX545</f>
        <v>0</v>
      </c>
      <c r="BR545" s="1" t="s">
        <v>8</v>
      </c>
      <c r="BS545" s="7" t="s">
        <v>8</v>
      </c>
      <c r="BT545" s="7" t="s">
        <v>8</v>
      </c>
      <c r="BU545" s="7" t="s">
        <v>8</v>
      </c>
    </row>
    <row r="546" customFormat="false" ht="12.8" hidden="false" customHeight="false" outlineLevel="0" collapsed="false">
      <c r="R546" s="3" t="n">
        <f aca="false">BX546</f>
        <v>0</v>
      </c>
      <c r="BR546" s="1" t="s">
        <v>8</v>
      </c>
      <c r="BS546" s="7" t="s">
        <v>8</v>
      </c>
      <c r="BT546" s="7" t="s">
        <v>8</v>
      </c>
      <c r="BU546" s="7" t="s">
        <v>8</v>
      </c>
    </row>
    <row r="547" customFormat="false" ht="12.8" hidden="false" customHeight="false" outlineLevel="0" collapsed="false">
      <c r="R547" s="3" t="n">
        <f aca="false">BX547</f>
        <v>0</v>
      </c>
      <c r="BR547" s="1" t="s">
        <v>8</v>
      </c>
      <c r="BS547" s="7" t="s">
        <v>8</v>
      </c>
      <c r="BT547" s="7" t="s">
        <v>8</v>
      </c>
      <c r="BU547" s="7" t="s">
        <v>8</v>
      </c>
    </row>
    <row r="548" customFormat="false" ht="12.8" hidden="false" customHeight="false" outlineLevel="0" collapsed="false">
      <c r="R548" s="3" t="n">
        <f aca="false">BX548</f>
        <v>0</v>
      </c>
      <c r="BR548" s="1" t="s">
        <v>8</v>
      </c>
      <c r="BS548" s="7" t="s">
        <v>8</v>
      </c>
      <c r="BT548" s="7" t="s">
        <v>8</v>
      </c>
      <c r="BU548" s="7" t="s">
        <v>8</v>
      </c>
    </row>
    <row r="549" customFormat="false" ht="12.8" hidden="false" customHeight="false" outlineLevel="0" collapsed="false">
      <c r="R549" s="3" t="n">
        <f aca="false">BX549</f>
        <v>0</v>
      </c>
      <c r="BR549" s="1" t="s">
        <v>8</v>
      </c>
      <c r="BS549" s="7" t="s">
        <v>8</v>
      </c>
      <c r="BT549" s="7" t="s">
        <v>8</v>
      </c>
      <c r="BU549" s="7" t="s">
        <v>8</v>
      </c>
    </row>
    <row r="550" customFormat="false" ht="12.8" hidden="false" customHeight="false" outlineLevel="0" collapsed="false">
      <c r="R550" s="3" t="n">
        <f aca="false">BX550</f>
        <v>0</v>
      </c>
      <c r="BR550" s="1" t="s">
        <v>8</v>
      </c>
      <c r="BS550" s="7" t="s">
        <v>8</v>
      </c>
      <c r="BT550" s="7" t="s">
        <v>8</v>
      </c>
      <c r="BU550" s="7" t="s">
        <v>8</v>
      </c>
    </row>
    <row r="551" customFormat="false" ht="12.8" hidden="false" customHeight="false" outlineLevel="0" collapsed="false">
      <c r="R551" s="3" t="n">
        <f aca="false">BX551</f>
        <v>0</v>
      </c>
      <c r="BR551" s="1" t="s">
        <v>8</v>
      </c>
      <c r="BS551" s="7" t="s">
        <v>8</v>
      </c>
      <c r="BT551" s="7" t="s">
        <v>8</v>
      </c>
      <c r="BU551" s="7" t="s">
        <v>8</v>
      </c>
    </row>
    <row r="552" customFormat="false" ht="12.8" hidden="false" customHeight="false" outlineLevel="0" collapsed="false">
      <c r="R552" s="3" t="n">
        <f aca="false">BX552</f>
        <v>0</v>
      </c>
      <c r="BR552" s="1" t="s">
        <v>8</v>
      </c>
      <c r="BS552" s="7" t="s">
        <v>8</v>
      </c>
      <c r="BT552" s="7" t="s">
        <v>8</v>
      </c>
      <c r="BU552" s="7" t="s">
        <v>8</v>
      </c>
    </row>
    <row r="553" customFormat="false" ht="12.8" hidden="false" customHeight="false" outlineLevel="0" collapsed="false">
      <c r="R553" s="3" t="n">
        <f aca="false">BX553</f>
        <v>0</v>
      </c>
      <c r="BR553" s="1" t="s">
        <v>8</v>
      </c>
      <c r="BS553" s="7" t="s">
        <v>8</v>
      </c>
      <c r="BT553" s="7" t="s">
        <v>8</v>
      </c>
      <c r="BU553" s="7" t="s">
        <v>8</v>
      </c>
    </row>
    <row r="554" customFormat="false" ht="12.8" hidden="false" customHeight="false" outlineLevel="0" collapsed="false">
      <c r="R554" s="3" t="n">
        <f aca="false">BX554</f>
        <v>0</v>
      </c>
      <c r="BR554" s="1" t="s">
        <v>8</v>
      </c>
      <c r="BS554" s="7" t="s">
        <v>8</v>
      </c>
      <c r="BT554" s="7" t="s">
        <v>8</v>
      </c>
      <c r="BU554" s="7" t="s">
        <v>8</v>
      </c>
    </row>
    <row r="555" customFormat="false" ht="12.8" hidden="false" customHeight="false" outlineLevel="0" collapsed="false">
      <c r="R555" s="3" t="n">
        <f aca="false">BX555</f>
        <v>0</v>
      </c>
      <c r="BR555" s="1" t="s">
        <v>8</v>
      </c>
      <c r="BS555" s="7" t="s">
        <v>8</v>
      </c>
      <c r="BT555" s="7" t="s">
        <v>8</v>
      </c>
      <c r="BU555" s="7" t="s">
        <v>8</v>
      </c>
    </row>
    <row r="556" customFormat="false" ht="12.8" hidden="false" customHeight="false" outlineLevel="0" collapsed="false">
      <c r="R556" s="3" t="n">
        <f aca="false">BX556</f>
        <v>0</v>
      </c>
      <c r="BR556" s="1" t="s">
        <v>8</v>
      </c>
      <c r="BS556" s="7" t="s">
        <v>8</v>
      </c>
      <c r="BT556" s="7" t="s">
        <v>8</v>
      </c>
      <c r="BU556" s="7" t="s">
        <v>8</v>
      </c>
    </row>
    <row r="557" customFormat="false" ht="12.8" hidden="false" customHeight="false" outlineLevel="0" collapsed="false">
      <c r="R557" s="3" t="n">
        <f aca="false">BX557</f>
        <v>0</v>
      </c>
      <c r="BR557" s="1" t="s">
        <v>8</v>
      </c>
      <c r="BS557" s="7" t="s">
        <v>8</v>
      </c>
      <c r="BT557" s="7" t="s">
        <v>8</v>
      </c>
      <c r="BU557" s="7" t="s">
        <v>8</v>
      </c>
    </row>
    <row r="558" customFormat="false" ht="12.8" hidden="false" customHeight="false" outlineLevel="0" collapsed="false">
      <c r="R558" s="3" t="n">
        <f aca="false">BX558</f>
        <v>0</v>
      </c>
      <c r="BR558" s="1" t="s">
        <v>8</v>
      </c>
      <c r="BS558" s="7" t="s">
        <v>8</v>
      </c>
      <c r="BT558" s="7" t="s">
        <v>8</v>
      </c>
      <c r="BU558" s="7" t="s">
        <v>8</v>
      </c>
    </row>
    <row r="559" customFormat="false" ht="12.8" hidden="false" customHeight="false" outlineLevel="0" collapsed="false">
      <c r="R559" s="3" t="n">
        <f aca="false">BX559</f>
        <v>0</v>
      </c>
      <c r="BR559" s="1" t="s">
        <v>8</v>
      </c>
      <c r="BS559" s="7" t="s">
        <v>8</v>
      </c>
      <c r="BT559" s="7" t="s">
        <v>8</v>
      </c>
      <c r="BU559" s="7" t="s">
        <v>8</v>
      </c>
    </row>
    <row r="560" customFormat="false" ht="12.8" hidden="false" customHeight="false" outlineLevel="0" collapsed="false">
      <c r="R560" s="3" t="n">
        <f aca="false">BX560</f>
        <v>0</v>
      </c>
      <c r="BR560" s="1" t="s">
        <v>8</v>
      </c>
      <c r="BS560" s="7" t="s">
        <v>8</v>
      </c>
      <c r="BT560" s="7" t="s">
        <v>8</v>
      </c>
      <c r="BU560" s="7" t="s">
        <v>8</v>
      </c>
    </row>
    <row r="561" customFormat="false" ht="12.8" hidden="false" customHeight="false" outlineLevel="0" collapsed="false">
      <c r="R561" s="3" t="n">
        <f aca="false">BX561</f>
        <v>0</v>
      </c>
      <c r="BR561" s="1" t="s">
        <v>8</v>
      </c>
      <c r="BS561" s="7" t="s">
        <v>8</v>
      </c>
      <c r="BT561" s="7" t="s">
        <v>8</v>
      </c>
      <c r="BU561" s="7" t="s">
        <v>8</v>
      </c>
    </row>
    <row r="562" customFormat="false" ht="12.8" hidden="false" customHeight="false" outlineLevel="0" collapsed="false">
      <c r="R562" s="3" t="n">
        <f aca="false">BX562</f>
        <v>0</v>
      </c>
      <c r="BR562" s="1" t="s">
        <v>8</v>
      </c>
      <c r="BS562" s="7" t="s">
        <v>8</v>
      </c>
      <c r="BT562" s="7" t="s">
        <v>8</v>
      </c>
      <c r="BU562" s="7" t="s">
        <v>8</v>
      </c>
    </row>
    <row r="563" customFormat="false" ht="12.8" hidden="false" customHeight="false" outlineLevel="0" collapsed="false">
      <c r="R563" s="3" t="n">
        <f aca="false">BX563</f>
        <v>0</v>
      </c>
      <c r="BR563" s="1" t="s">
        <v>8</v>
      </c>
      <c r="BS563" s="7" t="s">
        <v>8</v>
      </c>
      <c r="BT563" s="7" t="s">
        <v>8</v>
      </c>
      <c r="BU563" s="7" t="s">
        <v>8</v>
      </c>
    </row>
    <row r="564" customFormat="false" ht="12.8" hidden="false" customHeight="false" outlineLevel="0" collapsed="false">
      <c r="R564" s="3" t="n">
        <f aca="false">BX564</f>
        <v>0</v>
      </c>
      <c r="BR564" s="1" t="s">
        <v>8</v>
      </c>
      <c r="BS564" s="7" t="s">
        <v>8</v>
      </c>
      <c r="BT564" s="7" t="s">
        <v>8</v>
      </c>
      <c r="BU564" s="7" t="s">
        <v>8</v>
      </c>
    </row>
    <row r="565" customFormat="false" ht="12.8" hidden="false" customHeight="false" outlineLevel="0" collapsed="false">
      <c r="R565" s="3" t="n">
        <f aca="false">BX565</f>
        <v>0</v>
      </c>
      <c r="BR565" s="1" t="s">
        <v>8</v>
      </c>
      <c r="BS565" s="7" t="s">
        <v>8</v>
      </c>
      <c r="BT565" s="7" t="s">
        <v>8</v>
      </c>
      <c r="BU565" s="7" t="s">
        <v>8</v>
      </c>
    </row>
    <row r="566" customFormat="false" ht="12.8" hidden="false" customHeight="false" outlineLevel="0" collapsed="false">
      <c r="R566" s="3" t="n">
        <f aca="false">BX566</f>
        <v>0</v>
      </c>
      <c r="BR566" s="1" t="s">
        <v>8</v>
      </c>
      <c r="BS566" s="7" t="s">
        <v>8</v>
      </c>
      <c r="BT566" s="7" t="s">
        <v>8</v>
      </c>
      <c r="BU566" s="7" t="s">
        <v>8</v>
      </c>
    </row>
    <row r="567" customFormat="false" ht="12.8" hidden="false" customHeight="false" outlineLevel="0" collapsed="false">
      <c r="R567" s="3" t="n">
        <f aca="false">BX567</f>
        <v>0</v>
      </c>
      <c r="BR567" s="1" t="s">
        <v>8</v>
      </c>
      <c r="BS567" s="7" t="s">
        <v>8</v>
      </c>
      <c r="BT567" s="7" t="s">
        <v>8</v>
      </c>
      <c r="BU567" s="7" t="s">
        <v>8</v>
      </c>
    </row>
    <row r="568" customFormat="false" ht="12.8" hidden="false" customHeight="false" outlineLevel="0" collapsed="false">
      <c r="R568" s="3" t="n">
        <f aca="false">BX568</f>
        <v>0</v>
      </c>
      <c r="BR568" s="1" t="s">
        <v>8</v>
      </c>
      <c r="BS568" s="7" t="s">
        <v>8</v>
      </c>
      <c r="BT568" s="7" t="s">
        <v>8</v>
      </c>
      <c r="BU568" s="7" t="s">
        <v>8</v>
      </c>
    </row>
    <row r="569" customFormat="false" ht="12.8" hidden="false" customHeight="false" outlineLevel="0" collapsed="false">
      <c r="R569" s="3" t="n">
        <f aca="false">BX569</f>
        <v>0</v>
      </c>
      <c r="BR569" s="1" t="s">
        <v>8</v>
      </c>
      <c r="BS569" s="7" t="s">
        <v>8</v>
      </c>
      <c r="BT569" s="7" t="s">
        <v>8</v>
      </c>
      <c r="BU569" s="7" t="s">
        <v>8</v>
      </c>
    </row>
    <row r="570" customFormat="false" ht="12.8" hidden="false" customHeight="false" outlineLevel="0" collapsed="false">
      <c r="R570" s="3" t="n">
        <f aca="false">BX570</f>
        <v>0</v>
      </c>
      <c r="BR570" s="1" t="s">
        <v>8</v>
      </c>
      <c r="BS570" s="7" t="s">
        <v>8</v>
      </c>
      <c r="BT570" s="7" t="s">
        <v>8</v>
      </c>
      <c r="BU570" s="7" t="s">
        <v>8</v>
      </c>
    </row>
    <row r="571" customFormat="false" ht="12.8" hidden="false" customHeight="false" outlineLevel="0" collapsed="false">
      <c r="R571" s="3" t="n">
        <f aca="false">BX571</f>
        <v>0</v>
      </c>
      <c r="BR571" s="1" t="s">
        <v>8</v>
      </c>
      <c r="BS571" s="7" t="s">
        <v>8</v>
      </c>
      <c r="BT571" s="7" t="s">
        <v>8</v>
      </c>
      <c r="BU571" s="7" t="s">
        <v>8</v>
      </c>
    </row>
    <row r="572" customFormat="false" ht="12.8" hidden="false" customHeight="false" outlineLevel="0" collapsed="false">
      <c r="R572" s="3" t="n">
        <f aca="false">BX572</f>
        <v>0</v>
      </c>
      <c r="BR572" s="1" t="s">
        <v>8</v>
      </c>
      <c r="BS572" s="7" t="s">
        <v>8</v>
      </c>
      <c r="BT572" s="7" t="s">
        <v>8</v>
      </c>
      <c r="BU572" s="7" t="s">
        <v>8</v>
      </c>
    </row>
    <row r="573" customFormat="false" ht="12.8" hidden="false" customHeight="false" outlineLevel="0" collapsed="false">
      <c r="R573" s="3" t="n">
        <f aca="false">BX573</f>
        <v>0</v>
      </c>
      <c r="BR573" s="1" t="s">
        <v>8</v>
      </c>
      <c r="BS573" s="7" t="s">
        <v>8</v>
      </c>
      <c r="BT573" s="7" t="s">
        <v>8</v>
      </c>
      <c r="BU573" s="7" t="s">
        <v>8</v>
      </c>
    </row>
    <row r="574" customFormat="false" ht="12.8" hidden="false" customHeight="false" outlineLevel="0" collapsed="false">
      <c r="R574" s="3" t="n">
        <f aca="false">BX574</f>
        <v>0</v>
      </c>
      <c r="BR574" s="1" t="s">
        <v>8</v>
      </c>
      <c r="BS574" s="7" t="s">
        <v>8</v>
      </c>
      <c r="BT574" s="7" t="s">
        <v>8</v>
      </c>
      <c r="BU574" s="7" t="s">
        <v>8</v>
      </c>
    </row>
    <row r="575" customFormat="false" ht="12.8" hidden="false" customHeight="false" outlineLevel="0" collapsed="false">
      <c r="R575" s="3" t="n">
        <f aca="false">BX575</f>
        <v>0</v>
      </c>
      <c r="BR575" s="1" t="s">
        <v>8</v>
      </c>
      <c r="BS575" s="7" t="s">
        <v>8</v>
      </c>
      <c r="BT575" s="7" t="s">
        <v>8</v>
      </c>
      <c r="BU575" s="7" t="s">
        <v>8</v>
      </c>
    </row>
    <row r="576" customFormat="false" ht="12.8" hidden="false" customHeight="false" outlineLevel="0" collapsed="false">
      <c r="R576" s="3" t="n">
        <f aca="false">BX576</f>
        <v>0</v>
      </c>
      <c r="BR576" s="1" t="s">
        <v>8</v>
      </c>
      <c r="BS576" s="7" t="s">
        <v>8</v>
      </c>
      <c r="BT576" s="7" t="s">
        <v>8</v>
      </c>
      <c r="BU576" s="7" t="s">
        <v>8</v>
      </c>
    </row>
    <row r="577" customFormat="false" ht="12.8" hidden="false" customHeight="false" outlineLevel="0" collapsed="false">
      <c r="R577" s="3" t="n">
        <f aca="false">BX577</f>
        <v>0</v>
      </c>
      <c r="BR577" s="1" t="s">
        <v>8</v>
      </c>
      <c r="BS577" s="7" t="s">
        <v>8</v>
      </c>
      <c r="BT577" s="7" t="s">
        <v>8</v>
      </c>
      <c r="BU577" s="7" t="s">
        <v>8</v>
      </c>
    </row>
    <row r="578" customFormat="false" ht="12.8" hidden="false" customHeight="false" outlineLevel="0" collapsed="false">
      <c r="R578" s="3" t="n">
        <f aca="false">BX578</f>
        <v>0</v>
      </c>
      <c r="BR578" s="1" t="s">
        <v>8</v>
      </c>
      <c r="BS578" s="7" t="s">
        <v>8</v>
      </c>
      <c r="BT578" s="7" t="s">
        <v>8</v>
      </c>
      <c r="BU578" s="7" t="s">
        <v>8</v>
      </c>
    </row>
    <row r="579" customFormat="false" ht="12.8" hidden="false" customHeight="false" outlineLevel="0" collapsed="false">
      <c r="R579" s="3" t="n">
        <f aca="false">BX579</f>
        <v>0</v>
      </c>
      <c r="BR579" s="1" t="s">
        <v>8</v>
      </c>
      <c r="BS579" s="7" t="s">
        <v>8</v>
      </c>
      <c r="BT579" s="7" t="s">
        <v>8</v>
      </c>
      <c r="BU579" s="7" t="s">
        <v>8</v>
      </c>
    </row>
    <row r="580" customFormat="false" ht="12.8" hidden="false" customHeight="false" outlineLevel="0" collapsed="false">
      <c r="R580" s="3" t="n">
        <f aca="false">BX580</f>
        <v>0</v>
      </c>
      <c r="BR580" s="1" t="s">
        <v>8</v>
      </c>
      <c r="BS580" s="7" t="s">
        <v>8</v>
      </c>
      <c r="BT580" s="7" t="s">
        <v>8</v>
      </c>
      <c r="BU580" s="7" t="s">
        <v>8</v>
      </c>
    </row>
    <row r="581" customFormat="false" ht="12.8" hidden="false" customHeight="false" outlineLevel="0" collapsed="false">
      <c r="R581" s="3" t="n">
        <f aca="false">BX581</f>
        <v>0</v>
      </c>
      <c r="BR581" s="1" t="s">
        <v>8</v>
      </c>
      <c r="BS581" s="7" t="s">
        <v>8</v>
      </c>
      <c r="BT581" s="7" t="s">
        <v>8</v>
      </c>
      <c r="BU581" s="7" t="s">
        <v>8</v>
      </c>
    </row>
    <row r="582" customFormat="false" ht="12.8" hidden="false" customHeight="false" outlineLevel="0" collapsed="false">
      <c r="R582" s="3" t="n">
        <f aca="false">BX582</f>
        <v>0</v>
      </c>
      <c r="BR582" s="1" t="s">
        <v>8</v>
      </c>
      <c r="BS582" s="7" t="s">
        <v>8</v>
      </c>
      <c r="BT582" s="7" t="s">
        <v>8</v>
      </c>
      <c r="BU582" s="7" t="s">
        <v>8</v>
      </c>
    </row>
    <row r="583" customFormat="false" ht="12.8" hidden="false" customHeight="false" outlineLevel="0" collapsed="false">
      <c r="R583" s="3" t="n">
        <f aca="false">BX583</f>
        <v>0</v>
      </c>
      <c r="BR583" s="1" t="s">
        <v>8</v>
      </c>
      <c r="BS583" s="7" t="s">
        <v>8</v>
      </c>
      <c r="BT583" s="7" t="s">
        <v>8</v>
      </c>
      <c r="BU583" s="7" t="s">
        <v>8</v>
      </c>
    </row>
    <row r="584" customFormat="false" ht="12.8" hidden="false" customHeight="false" outlineLevel="0" collapsed="false">
      <c r="R584" s="3" t="n">
        <f aca="false">BX584</f>
        <v>0</v>
      </c>
      <c r="BR584" s="1" t="s">
        <v>8</v>
      </c>
      <c r="BS584" s="7" t="s">
        <v>8</v>
      </c>
      <c r="BT584" s="7" t="s">
        <v>8</v>
      </c>
      <c r="BU584" s="7" t="s">
        <v>8</v>
      </c>
    </row>
    <row r="585" customFormat="false" ht="12.8" hidden="false" customHeight="false" outlineLevel="0" collapsed="false">
      <c r="R585" s="3" t="n">
        <f aca="false">BX585</f>
        <v>0</v>
      </c>
      <c r="BR585" s="1" t="s">
        <v>8</v>
      </c>
      <c r="BS585" s="7" t="s">
        <v>8</v>
      </c>
      <c r="BT585" s="7" t="s">
        <v>8</v>
      </c>
      <c r="BU585" s="7" t="s">
        <v>8</v>
      </c>
    </row>
    <row r="586" customFormat="false" ht="12.8" hidden="false" customHeight="false" outlineLevel="0" collapsed="false">
      <c r="R586" s="3" t="n">
        <f aca="false">BX586</f>
        <v>0</v>
      </c>
      <c r="BR586" s="1" t="s">
        <v>8</v>
      </c>
      <c r="BS586" s="7" t="s">
        <v>8</v>
      </c>
      <c r="BT586" s="7" t="s">
        <v>8</v>
      </c>
      <c r="BU586" s="7" t="s">
        <v>8</v>
      </c>
    </row>
    <row r="587" customFormat="false" ht="12.8" hidden="false" customHeight="false" outlineLevel="0" collapsed="false">
      <c r="R587" s="3" t="n">
        <f aca="false">BX587</f>
        <v>0</v>
      </c>
      <c r="BR587" s="1" t="s">
        <v>8</v>
      </c>
      <c r="BS587" s="7" t="s">
        <v>8</v>
      </c>
      <c r="BT587" s="7" t="s">
        <v>8</v>
      </c>
      <c r="BU587" s="7" t="s">
        <v>8</v>
      </c>
    </row>
    <row r="588" customFormat="false" ht="12.8" hidden="false" customHeight="false" outlineLevel="0" collapsed="false">
      <c r="R588" s="3" t="n">
        <f aca="false">BX588</f>
        <v>0</v>
      </c>
      <c r="BR588" s="1" t="s">
        <v>8</v>
      </c>
      <c r="BS588" s="7" t="s">
        <v>8</v>
      </c>
      <c r="BT588" s="7" t="s">
        <v>8</v>
      </c>
      <c r="BU588" s="7" t="s">
        <v>8</v>
      </c>
    </row>
    <row r="589" customFormat="false" ht="12.8" hidden="false" customHeight="false" outlineLevel="0" collapsed="false">
      <c r="R589" s="3" t="n">
        <f aca="false">BX589</f>
        <v>0</v>
      </c>
      <c r="BR589" s="1" t="s">
        <v>8</v>
      </c>
      <c r="BS589" s="7" t="s">
        <v>8</v>
      </c>
      <c r="BT589" s="7" t="s">
        <v>8</v>
      </c>
      <c r="BU589" s="7" t="s">
        <v>8</v>
      </c>
    </row>
    <row r="590" customFormat="false" ht="12.8" hidden="false" customHeight="false" outlineLevel="0" collapsed="false">
      <c r="R590" s="3" t="n">
        <f aca="false">BX590</f>
        <v>0</v>
      </c>
      <c r="BR590" s="1" t="s">
        <v>8</v>
      </c>
      <c r="BS590" s="7" t="s">
        <v>8</v>
      </c>
      <c r="BT590" s="7" t="s">
        <v>8</v>
      </c>
      <c r="BU590" s="7" t="s">
        <v>8</v>
      </c>
    </row>
    <row r="591" customFormat="false" ht="12.8" hidden="false" customHeight="false" outlineLevel="0" collapsed="false">
      <c r="R591" s="3" t="n">
        <f aca="false">BX591</f>
        <v>0</v>
      </c>
      <c r="BR591" s="1" t="s">
        <v>8</v>
      </c>
      <c r="BS591" s="7" t="s">
        <v>8</v>
      </c>
      <c r="BT591" s="7" t="s">
        <v>8</v>
      </c>
      <c r="BU591" s="7" t="s">
        <v>8</v>
      </c>
    </row>
    <row r="592" customFormat="false" ht="12.8" hidden="false" customHeight="false" outlineLevel="0" collapsed="false">
      <c r="R592" s="3" t="n">
        <f aca="false">BX592</f>
        <v>0</v>
      </c>
      <c r="BR592" s="1" t="s">
        <v>8</v>
      </c>
      <c r="BS592" s="7" t="s">
        <v>8</v>
      </c>
      <c r="BT592" s="7" t="s">
        <v>8</v>
      </c>
      <c r="BU592" s="7" t="s">
        <v>8</v>
      </c>
    </row>
    <row r="593" customFormat="false" ht="12.8" hidden="false" customHeight="false" outlineLevel="0" collapsed="false">
      <c r="R593" s="3" t="n">
        <f aca="false">BX593</f>
        <v>0</v>
      </c>
      <c r="BR593" s="1" t="s">
        <v>8</v>
      </c>
      <c r="BS593" s="7" t="s">
        <v>8</v>
      </c>
      <c r="BT593" s="7" t="s">
        <v>8</v>
      </c>
      <c r="BU593" s="7" t="s">
        <v>8</v>
      </c>
    </row>
    <row r="594" customFormat="false" ht="12.8" hidden="false" customHeight="false" outlineLevel="0" collapsed="false">
      <c r="R594" s="3" t="n">
        <f aca="false">BX594</f>
        <v>0</v>
      </c>
      <c r="BR594" s="1" t="s">
        <v>8</v>
      </c>
      <c r="BS594" s="7" t="s">
        <v>8</v>
      </c>
      <c r="BT594" s="7" t="s">
        <v>8</v>
      </c>
      <c r="BU594" s="7" t="s">
        <v>8</v>
      </c>
    </row>
    <row r="595" customFormat="false" ht="12.8" hidden="false" customHeight="false" outlineLevel="0" collapsed="false">
      <c r="R595" s="3" t="n">
        <f aca="false">BX595</f>
        <v>0</v>
      </c>
      <c r="BR595" s="1" t="s">
        <v>8</v>
      </c>
      <c r="BS595" s="7" t="s">
        <v>8</v>
      </c>
      <c r="BT595" s="7" t="s">
        <v>8</v>
      </c>
      <c r="BU595" s="7" t="s">
        <v>8</v>
      </c>
    </row>
    <row r="596" customFormat="false" ht="12.8" hidden="false" customHeight="false" outlineLevel="0" collapsed="false">
      <c r="R596" s="3" t="n">
        <f aca="false">BX596</f>
        <v>0</v>
      </c>
      <c r="BR596" s="1" t="s">
        <v>8</v>
      </c>
      <c r="BS596" s="7" t="s">
        <v>8</v>
      </c>
      <c r="BT596" s="7" t="s">
        <v>8</v>
      </c>
      <c r="BU596" s="7" t="s">
        <v>8</v>
      </c>
    </row>
    <row r="597" customFormat="false" ht="12.8" hidden="false" customHeight="false" outlineLevel="0" collapsed="false">
      <c r="R597" s="3" t="n">
        <f aca="false">BX597</f>
        <v>0</v>
      </c>
      <c r="BR597" s="1" t="s">
        <v>8</v>
      </c>
      <c r="BS597" s="7" t="s">
        <v>8</v>
      </c>
      <c r="BT597" s="7" t="s">
        <v>8</v>
      </c>
      <c r="BU597" s="7" t="s">
        <v>8</v>
      </c>
    </row>
    <row r="598" customFormat="false" ht="12.8" hidden="false" customHeight="false" outlineLevel="0" collapsed="false">
      <c r="R598" s="3" t="n">
        <f aca="false">BX598</f>
        <v>0</v>
      </c>
      <c r="BR598" s="1" t="s">
        <v>8</v>
      </c>
      <c r="BS598" s="7" t="s">
        <v>8</v>
      </c>
      <c r="BT598" s="7" t="s">
        <v>8</v>
      </c>
      <c r="BU598" s="7" t="s">
        <v>8</v>
      </c>
    </row>
    <row r="599" customFormat="false" ht="12.8" hidden="false" customHeight="false" outlineLevel="0" collapsed="false">
      <c r="R599" s="3" t="n">
        <f aca="false">BX599</f>
        <v>0</v>
      </c>
      <c r="BR599" s="1" t="s">
        <v>8</v>
      </c>
      <c r="BS599" s="7" t="s">
        <v>8</v>
      </c>
      <c r="BT599" s="7" t="s">
        <v>8</v>
      </c>
      <c r="BU599" s="7" t="s">
        <v>8</v>
      </c>
    </row>
    <row r="600" customFormat="false" ht="12.8" hidden="false" customHeight="false" outlineLevel="0" collapsed="false">
      <c r="R600" s="3" t="n">
        <f aca="false">BX600</f>
        <v>0</v>
      </c>
      <c r="BR600" s="1" t="s">
        <v>8</v>
      </c>
      <c r="BS600" s="7" t="s">
        <v>8</v>
      </c>
      <c r="BT600" s="7" t="s">
        <v>8</v>
      </c>
      <c r="BU600" s="7" t="s">
        <v>8</v>
      </c>
    </row>
    <row r="601" customFormat="false" ht="12.8" hidden="false" customHeight="false" outlineLevel="0" collapsed="false">
      <c r="R601" s="3" t="n">
        <f aca="false">BX601</f>
        <v>0</v>
      </c>
      <c r="BR601" s="1" t="s">
        <v>8</v>
      </c>
      <c r="BS601" s="7" t="s">
        <v>8</v>
      </c>
      <c r="BT601" s="7" t="s">
        <v>8</v>
      </c>
      <c r="BU601" s="7" t="s">
        <v>8</v>
      </c>
    </row>
    <row r="602" customFormat="false" ht="12.8" hidden="false" customHeight="false" outlineLevel="0" collapsed="false">
      <c r="R602" s="3" t="n">
        <f aca="false">BX602</f>
        <v>0</v>
      </c>
      <c r="BR602" s="1" t="s">
        <v>8</v>
      </c>
      <c r="BS602" s="7" t="s">
        <v>8</v>
      </c>
      <c r="BT602" s="7" t="s">
        <v>8</v>
      </c>
      <c r="BU602" s="7" t="s">
        <v>8</v>
      </c>
    </row>
    <row r="603" customFormat="false" ht="12.8" hidden="false" customHeight="false" outlineLevel="0" collapsed="false">
      <c r="R603" s="3" t="n">
        <f aca="false">BX603</f>
        <v>0</v>
      </c>
      <c r="BR603" s="1" t="s">
        <v>8</v>
      </c>
      <c r="BS603" s="7" t="s">
        <v>8</v>
      </c>
      <c r="BT603" s="7" t="s">
        <v>8</v>
      </c>
      <c r="BU603" s="7" t="s">
        <v>8</v>
      </c>
    </row>
    <row r="604" customFormat="false" ht="12.8" hidden="false" customHeight="false" outlineLevel="0" collapsed="false">
      <c r="R604" s="3" t="n">
        <f aca="false">BX604</f>
        <v>0</v>
      </c>
      <c r="BR604" s="1" t="s">
        <v>8</v>
      </c>
      <c r="BS604" s="7" t="s">
        <v>8</v>
      </c>
      <c r="BT604" s="7" t="s">
        <v>8</v>
      </c>
      <c r="BU604" s="7" t="s">
        <v>8</v>
      </c>
    </row>
    <row r="605" customFormat="false" ht="12.8" hidden="false" customHeight="false" outlineLevel="0" collapsed="false">
      <c r="R605" s="3" t="n">
        <f aca="false">BX605</f>
        <v>0</v>
      </c>
      <c r="BR605" s="1" t="s">
        <v>8</v>
      </c>
      <c r="BS605" s="7" t="s">
        <v>8</v>
      </c>
      <c r="BT605" s="7" t="s">
        <v>8</v>
      </c>
      <c r="BU605" s="7" t="s">
        <v>8</v>
      </c>
    </row>
    <row r="606" customFormat="false" ht="12.8" hidden="false" customHeight="false" outlineLevel="0" collapsed="false">
      <c r="R606" s="3" t="n">
        <f aca="false">BX606</f>
        <v>0</v>
      </c>
      <c r="BR606" s="1" t="s">
        <v>8</v>
      </c>
      <c r="BS606" s="7" t="s">
        <v>8</v>
      </c>
      <c r="BT606" s="7" t="s">
        <v>8</v>
      </c>
      <c r="BU606" s="7" t="s">
        <v>8</v>
      </c>
    </row>
    <row r="607" customFormat="false" ht="12.8" hidden="false" customHeight="false" outlineLevel="0" collapsed="false">
      <c r="R607" s="3" t="n">
        <f aca="false">BX607</f>
        <v>0</v>
      </c>
      <c r="BR607" s="1" t="s">
        <v>8</v>
      </c>
      <c r="BS607" s="7" t="s">
        <v>8</v>
      </c>
      <c r="BT607" s="7" t="s">
        <v>8</v>
      </c>
      <c r="BU607" s="7" t="s">
        <v>8</v>
      </c>
    </row>
    <row r="608" customFormat="false" ht="12.8" hidden="false" customHeight="false" outlineLevel="0" collapsed="false">
      <c r="R608" s="3" t="n">
        <f aca="false">BX608</f>
        <v>0</v>
      </c>
      <c r="BR608" s="1" t="s">
        <v>8</v>
      </c>
      <c r="BS608" s="7" t="s">
        <v>8</v>
      </c>
      <c r="BT608" s="7" t="s">
        <v>8</v>
      </c>
      <c r="BU608" s="7" t="s">
        <v>8</v>
      </c>
    </row>
    <row r="609" customFormat="false" ht="12.8" hidden="false" customHeight="false" outlineLevel="0" collapsed="false">
      <c r="R609" s="3" t="n">
        <f aca="false">BX609</f>
        <v>0</v>
      </c>
      <c r="BR609" s="1" t="s">
        <v>8</v>
      </c>
      <c r="BS609" s="7" t="s">
        <v>8</v>
      </c>
      <c r="BT609" s="7" t="s">
        <v>8</v>
      </c>
      <c r="BU609" s="7" t="s">
        <v>8</v>
      </c>
    </row>
    <row r="610" customFormat="false" ht="12.8" hidden="false" customHeight="false" outlineLevel="0" collapsed="false">
      <c r="R610" s="3" t="n">
        <f aca="false">BX610</f>
        <v>0</v>
      </c>
      <c r="BR610" s="1" t="s">
        <v>8</v>
      </c>
      <c r="BS610" s="7" t="s">
        <v>8</v>
      </c>
      <c r="BT610" s="7" t="s">
        <v>8</v>
      </c>
      <c r="BU610" s="7" t="s">
        <v>8</v>
      </c>
    </row>
    <row r="611" customFormat="false" ht="12.8" hidden="false" customHeight="false" outlineLevel="0" collapsed="false">
      <c r="R611" s="3" t="n">
        <f aca="false">BX611</f>
        <v>0</v>
      </c>
      <c r="BR611" s="1" t="s">
        <v>8</v>
      </c>
      <c r="BS611" s="7" t="s">
        <v>8</v>
      </c>
      <c r="BT611" s="7" t="s">
        <v>8</v>
      </c>
      <c r="BU611" s="7" t="s">
        <v>8</v>
      </c>
    </row>
    <row r="612" customFormat="false" ht="12.8" hidden="false" customHeight="false" outlineLevel="0" collapsed="false">
      <c r="R612" s="3" t="n">
        <f aca="false">BX612</f>
        <v>0</v>
      </c>
      <c r="BR612" s="1" t="s">
        <v>8</v>
      </c>
      <c r="BS612" s="7" t="s">
        <v>8</v>
      </c>
      <c r="BT612" s="7" t="s">
        <v>8</v>
      </c>
      <c r="BU612" s="7" t="s">
        <v>8</v>
      </c>
    </row>
    <row r="613" customFormat="false" ht="12.8" hidden="false" customHeight="false" outlineLevel="0" collapsed="false">
      <c r="R613" s="3" t="n">
        <f aca="false">BX613</f>
        <v>0</v>
      </c>
      <c r="BR613" s="1" t="s">
        <v>8</v>
      </c>
      <c r="BS613" s="7" t="s">
        <v>8</v>
      </c>
      <c r="BT613" s="7" t="s">
        <v>8</v>
      </c>
      <c r="BU613" s="7" t="s">
        <v>8</v>
      </c>
    </row>
    <row r="614" customFormat="false" ht="12.8" hidden="false" customHeight="false" outlineLevel="0" collapsed="false">
      <c r="R614" s="3" t="n">
        <f aca="false">BX614</f>
        <v>0</v>
      </c>
      <c r="BR614" s="1" t="s">
        <v>8</v>
      </c>
      <c r="BS614" s="7" t="s">
        <v>8</v>
      </c>
      <c r="BT614" s="7" t="s">
        <v>8</v>
      </c>
      <c r="BU614" s="7" t="s">
        <v>8</v>
      </c>
    </row>
    <row r="615" customFormat="false" ht="12.8" hidden="false" customHeight="false" outlineLevel="0" collapsed="false">
      <c r="R615" s="3" t="n">
        <f aca="false">BX615</f>
        <v>0</v>
      </c>
      <c r="BR615" s="1" t="s">
        <v>8</v>
      </c>
      <c r="BS615" s="7" t="s">
        <v>8</v>
      </c>
      <c r="BT615" s="7" t="s">
        <v>8</v>
      </c>
      <c r="BU615" s="7" t="s">
        <v>8</v>
      </c>
    </row>
    <row r="616" customFormat="false" ht="12.8" hidden="false" customHeight="false" outlineLevel="0" collapsed="false">
      <c r="R616" s="3" t="n">
        <f aca="false">BX616</f>
        <v>0</v>
      </c>
      <c r="BR616" s="1" t="s">
        <v>8</v>
      </c>
      <c r="BS616" s="7" t="s">
        <v>8</v>
      </c>
      <c r="BT616" s="7" t="s">
        <v>8</v>
      </c>
      <c r="BU616" s="7" t="s">
        <v>8</v>
      </c>
    </row>
    <row r="617" customFormat="false" ht="12.8" hidden="false" customHeight="false" outlineLevel="0" collapsed="false">
      <c r="R617" s="3" t="n">
        <f aca="false">BX617</f>
        <v>0</v>
      </c>
      <c r="BR617" s="1" t="s">
        <v>8</v>
      </c>
      <c r="BS617" s="7" t="s">
        <v>8</v>
      </c>
      <c r="BT617" s="7" t="s">
        <v>8</v>
      </c>
      <c r="BU617" s="7" t="s">
        <v>8</v>
      </c>
    </row>
    <row r="618" customFormat="false" ht="12.8" hidden="false" customHeight="false" outlineLevel="0" collapsed="false">
      <c r="R618" s="3" t="n">
        <f aca="false">BX618</f>
        <v>0</v>
      </c>
      <c r="BR618" s="1" t="s">
        <v>8</v>
      </c>
      <c r="BS618" s="7" t="s">
        <v>8</v>
      </c>
      <c r="BT618" s="7" t="s">
        <v>8</v>
      </c>
      <c r="BU618" s="7" t="s">
        <v>8</v>
      </c>
    </row>
    <row r="619" customFormat="false" ht="12.8" hidden="false" customHeight="false" outlineLevel="0" collapsed="false">
      <c r="R619" s="3" t="n">
        <f aca="false">BX619</f>
        <v>0</v>
      </c>
      <c r="BR619" s="1" t="s">
        <v>8</v>
      </c>
      <c r="BS619" s="7" t="s">
        <v>8</v>
      </c>
      <c r="BT619" s="7" t="s">
        <v>8</v>
      </c>
      <c r="BU619" s="7" t="s">
        <v>8</v>
      </c>
    </row>
    <row r="620" customFormat="false" ht="12.8" hidden="false" customHeight="false" outlineLevel="0" collapsed="false">
      <c r="R620" s="3" t="n">
        <f aca="false">BX620</f>
        <v>0</v>
      </c>
      <c r="BR620" s="1" t="s">
        <v>8</v>
      </c>
      <c r="BS620" s="7" t="s">
        <v>8</v>
      </c>
      <c r="BT620" s="7" t="s">
        <v>8</v>
      </c>
      <c r="BU620" s="7" t="s">
        <v>8</v>
      </c>
    </row>
    <row r="621" customFormat="false" ht="12.8" hidden="false" customHeight="false" outlineLevel="0" collapsed="false">
      <c r="R621" s="3" t="n">
        <f aca="false">BX621</f>
        <v>0</v>
      </c>
      <c r="BR621" s="1" t="s">
        <v>8</v>
      </c>
      <c r="BS621" s="7" t="s">
        <v>8</v>
      </c>
      <c r="BT621" s="7" t="s">
        <v>8</v>
      </c>
      <c r="BU621" s="7" t="s">
        <v>8</v>
      </c>
    </row>
    <row r="622" customFormat="false" ht="12.8" hidden="false" customHeight="false" outlineLevel="0" collapsed="false">
      <c r="R622" s="3" t="n">
        <f aca="false">BX622</f>
        <v>0</v>
      </c>
      <c r="BR622" s="1" t="s">
        <v>8</v>
      </c>
      <c r="BS622" s="7" t="s">
        <v>8</v>
      </c>
      <c r="BT622" s="7" t="s">
        <v>8</v>
      </c>
      <c r="BU622" s="7" t="s">
        <v>8</v>
      </c>
    </row>
    <row r="623" customFormat="false" ht="12.8" hidden="false" customHeight="false" outlineLevel="0" collapsed="false">
      <c r="R623" s="3" t="n">
        <f aca="false">BX623</f>
        <v>0</v>
      </c>
      <c r="BR623" s="1" t="s">
        <v>8</v>
      </c>
      <c r="BS623" s="7" t="s">
        <v>8</v>
      </c>
      <c r="BT623" s="7" t="s">
        <v>8</v>
      </c>
      <c r="BU623" s="7" t="s">
        <v>8</v>
      </c>
    </row>
    <row r="624" customFormat="false" ht="12.8" hidden="false" customHeight="false" outlineLevel="0" collapsed="false">
      <c r="R624" s="3" t="n">
        <f aca="false">BX624</f>
        <v>0</v>
      </c>
      <c r="BR624" s="1" t="s">
        <v>8</v>
      </c>
      <c r="BS624" s="7" t="s">
        <v>8</v>
      </c>
      <c r="BT624" s="7" t="s">
        <v>8</v>
      </c>
      <c r="BU624" s="7" t="s">
        <v>8</v>
      </c>
    </row>
    <row r="625" customFormat="false" ht="12.8" hidden="false" customHeight="false" outlineLevel="0" collapsed="false">
      <c r="R625" s="3" t="n">
        <f aca="false">BX625</f>
        <v>0</v>
      </c>
      <c r="BR625" s="1" t="s">
        <v>8</v>
      </c>
      <c r="BS625" s="7" t="s">
        <v>8</v>
      </c>
      <c r="BT625" s="7" t="s">
        <v>8</v>
      </c>
      <c r="BU625" s="7" t="s">
        <v>8</v>
      </c>
    </row>
    <row r="626" customFormat="false" ht="12.8" hidden="false" customHeight="false" outlineLevel="0" collapsed="false">
      <c r="R626" s="3" t="n">
        <f aca="false">BX626</f>
        <v>0</v>
      </c>
      <c r="BR626" s="1" t="s">
        <v>8</v>
      </c>
      <c r="BS626" s="7" t="s">
        <v>8</v>
      </c>
      <c r="BT626" s="7" t="s">
        <v>8</v>
      </c>
      <c r="BU626" s="7" t="s">
        <v>8</v>
      </c>
    </row>
    <row r="627" customFormat="false" ht="12.8" hidden="false" customHeight="false" outlineLevel="0" collapsed="false">
      <c r="R627" s="3" t="n">
        <f aca="false">BX627</f>
        <v>0</v>
      </c>
      <c r="BR627" s="1" t="s">
        <v>8</v>
      </c>
      <c r="BS627" s="7" t="s">
        <v>8</v>
      </c>
      <c r="BT627" s="7" t="s">
        <v>8</v>
      </c>
      <c r="BU627" s="7" t="s">
        <v>8</v>
      </c>
    </row>
    <row r="628" customFormat="false" ht="12.8" hidden="false" customHeight="false" outlineLevel="0" collapsed="false">
      <c r="R628" s="3" t="n">
        <f aca="false">BX628</f>
        <v>0</v>
      </c>
      <c r="BR628" s="1" t="s">
        <v>8</v>
      </c>
      <c r="BS628" s="7" t="s">
        <v>8</v>
      </c>
      <c r="BT628" s="7" t="s">
        <v>8</v>
      </c>
      <c r="BU628" s="7" t="s">
        <v>8</v>
      </c>
    </row>
    <row r="629" customFormat="false" ht="12.8" hidden="false" customHeight="false" outlineLevel="0" collapsed="false">
      <c r="R629" s="3" t="n">
        <f aca="false">BX629</f>
        <v>0</v>
      </c>
      <c r="BR629" s="1" t="s">
        <v>8</v>
      </c>
      <c r="BS629" s="7" t="s">
        <v>8</v>
      </c>
      <c r="BT629" s="7" t="s">
        <v>8</v>
      </c>
      <c r="BU629" s="7" t="s">
        <v>8</v>
      </c>
    </row>
    <row r="630" customFormat="false" ht="12.8" hidden="false" customHeight="false" outlineLevel="0" collapsed="false">
      <c r="R630" s="3" t="n">
        <f aca="false">BX630</f>
        <v>0</v>
      </c>
      <c r="BR630" s="1" t="s">
        <v>8</v>
      </c>
      <c r="BS630" s="7" t="s">
        <v>8</v>
      </c>
      <c r="BT630" s="7" t="s">
        <v>8</v>
      </c>
      <c r="BU630" s="7" t="s">
        <v>8</v>
      </c>
    </row>
    <row r="631" customFormat="false" ht="12.8" hidden="false" customHeight="false" outlineLevel="0" collapsed="false">
      <c r="R631" s="3" t="n">
        <f aca="false">BX631</f>
        <v>0</v>
      </c>
      <c r="BR631" s="1" t="s">
        <v>8</v>
      </c>
      <c r="BS631" s="7" t="s">
        <v>8</v>
      </c>
      <c r="BT631" s="7" t="s">
        <v>8</v>
      </c>
      <c r="BU631" s="7" t="s">
        <v>8</v>
      </c>
    </row>
    <row r="632" customFormat="false" ht="12.8" hidden="false" customHeight="false" outlineLevel="0" collapsed="false">
      <c r="R632" s="3" t="n">
        <f aca="false">BX632</f>
        <v>0</v>
      </c>
      <c r="BR632" s="1" t="s">
        <v>8</v>
      </c>
      <c r="BS632" s="7" t="s">
        <v>8</v>
      </c>
      <c r="BT632" s="7" t="s">
        <v>8</v>
      </c>
      <c r="BU632" s="7" t="s">
        <v>8</v>
      </c>
    </row>
    <row r="633" customFormat="false" ht="12.8" hidden="false" customHeight="false" outlineLevel="0" collapsed="false">
      <c r="R633" s="3" t="n">
        <f aca="false">BX633</f>
        <v>0</v>
      </c>
      <c r="BR633" s="1" t="s">
        <v>8</v>
      </c>
      <c r="BS633" s="7" t="s">
        <v>8</v>
      </c>
      <c r="BT633" s="7" t="s">
        <v>8</v>
      </c>
      <c r="BU633" s="7" t="s">
        <v>8</v>
      </c>
    </row>
    <row r="634" customFormat="false" ht="12.8" hidden="false" customHeight="false" outlineLevel="0" collapsed="false">
      <c r="R634" s="3" t="n">
        <f aca="false">BX634</f>
        <v>0</v>
      </c>
      <c r="BR634" s="1" t="s">
        <v>8</v>
      </c>
      <c r="BS634" s="7" t="s">
        <v>8</v>
      </c>
      <c r="BT634" s="7" t="s">
        <v>8</v>
      </c>
      <c r="BU634" s="7" t="s">
        <v>8</v>
      </c>
    </row>
    <row r="635" customFormat="false" ht="12.8" hidden="false" customHeight="false" outlineLevel="0" collapsed="false">
      <c r="R635" s="3" t="n">
        <f aca="false">BX635</f>
        <v>0</v>
      </c>
      <c r="BR635" s="1" t="s">
        <v>8</v>
      </c>
      <c r="BS635" s="7" t="s">
        <v>8</v>
      </c>
      <c r="BT635" s="7" t="s">
        <v>8</v>
      </c>
      <c r="BU635" s="7" t="s">
        <v>8</v>
      </c>
    </row>
    <row r="636" customFormat="false" ht="12.8" hidden="false" customHeight="false" outlineLevel="0" collapsed="false">
      <c r="R636" s="3" t="n">
        <f aca="false">BX636</f>
        <v>0</v>
      </c>
      <c r="BR636" s="1" t="s">
        <v>8</v>
      </c>
      <c r="BS636" s="7" t="s">
        <v>8</v>
      </c>
      <c r="BT636" s="7" t="s">
        <v>8</v>
      </c>
      <c r="BU636" s="7" t="s">
        <v>8</v>
      </c>
    </row>
    <row r="637" customFormat="false" ht="12.8" hidden="false" customHeight="false" outlineLevel="0" collapsed="false">
      <c r="R637" s="3" t="n">
        <f aca="false">BX637</f>
        <v>0</v>
      </c>
      <c r="BR637" s="1" t="s">
        <v>8</v>
      </c>
      <c r="BS637" s="7" t="s">
        <v>8</v>
      </c>
      <c r="BT637" s="7" t="s">
        <v>8</v>
      </c>
      <c r="BU637" s="7" t="s">
        <v>8</v>
      </c>
    </row>
    <row r="638" customFormat="false" ht="12.8" hidden="false" customHeight="false" outlineLevel="0" collapsed="false">
      <c r="R638" s="3" t="n">
        <f aca="false">BX638</f>
        <v>0</v>
      </c>
      <c r="BR638" s="1" t="s">
        <v>8</v>
      </c>
      <c r="BS638" s="7" t="s">
        <v>8</v>
      </c>
      <c r="BT638" s="7" t="s">
        <v>8</v>
      </c>
      <c r="BU638" s="7" t="s">
        <v>8</v>
      </c>
    </row>
    <row r="639" customFormat="false" ht="12.8" hidden="false" customHeight="false" outlineLevel="0" collapsed="false">
      <c r="R639" s="3" t="n">
        <f aca="false">BX639</f>
        <v>0</v>
      </c>
      <c r="BR639" s="1" t="s">
        <v>8</v>
      </c>
      <c r="BS639" s="7" t="s">
        <v>8</v>
      </c>
      <c r="BT639" s="7" t="s">
        <v>8</v>
      </c>
      <c r="BU639" s="7" t="s">
        <v>8</v>
      </c>
    </row>
    <row r="640" customFormat="false" ht="12.8" hidden="false" customHeight="false" outlineLevel="0" collapsed="false">
      <c r="R640" s="3" t="n">
        <f aca="false">BX640</f>
        <v>0</v>
      </c>
      <c r="BR640" s="1" t="s">
        <v>8</v>
      </c>
      <c r="BS640" s="7" t="s">
        <v>8</v>
      </c>
      <c r="BT640" s="7" t="s">
        <v>8</v>
      </c>
      <c r="BU640" s="7" t="s">
        <v>8</v>
      </c>
    </row>
    <row r="641" customFormat="false" ht="12.8" hidden="false" customHeight="false" outlineLevel="0" collapsed="false">
      <c r="R641" s="3" t="n">
        <f aca="false">BX641</f>
        <v>0</v>
      </c>
      <c r="BR641" s="1" t="s">
        <v>8</v>
      </c>
      <c r="BS641" s="7" t="s">
        <v>8</v>
      </c>
      <c r="BT641" s="7" t="s">
        <v>8</v>
      </c>
      <c r="BU641" s="7" t="s">
        <v>8</v>
      </c>
    </row>
    <row r="642" customFormat="false" ht="12.8" hidden="false" customHeight="false" outlineLevel="0" collapsed="false">
      <c r="R642" s="3" t="n">
        <f aca="false">BX642</f>
        <v>0</v>
      </c>
      <c r="BR642" s="1" t="s">
        <v>8</v>
      </c>
      <c r="BS642" s="7" t="s">
        <v>8</v>
      </c>
      <c r="BT642" s="7" t="s">
        <v>8</v>
      </c>
      <c r="BU642" s="7" t="s">
        <v>8</v>
      </c>
    </row>
    <row r="643" customFormat="false" ht="12.8" hidden="false" customHeight="false" outlineLevel="0" collapsed="false">
      <c r="R643" s="3" t="n">
        <f aca="false">BX643</f>
        <v>0</v>
      </c>
      <c r="BR643" s="1" t="s">
        <v>8</v>
      </c>
      <c r="BS643" s="7" t="s">
        <v>8</v>
      </c>
      <c r="BT643" s="7" t="s">
        <v>8</v>
      </c>
      <c r="BU643" s="7" t="s">
        <v>8</v>
      </c>
    </row>
    <row r="644" customFormat="false" ht="12.8" hidden="false" customHeight="false" outlineLevel="0" collapsed="false">
      <c r="R644" s="3" t="n">
        <f aca="false">BX644</f>
        <v>0</v>
      </c>
      <c r="BR644" s="1" t="s">
        <v>8</v>
      </c>
      <c r="BS644" s="7" t="s">
        <v>8</v>
      </c>
      <c r="BT644" s="7" t="s">
        <v>8</v>
      </c>
      <c r="BU644" s="7" t="s">
        <v>8</v>
      </c>
    </row>
    <row r="645" customFormat="false" ht="12.8" hidden="false" customHeight="false" outlineLevel="0" collapsed="false">
      <c r="R645" s="3" t="n">
        <f aca="false">BX645</f>
        <v>0</v>
      </c>
      <c r="BR645" s="1" t="s">
        <v>8</v>
      </c>
      <c r="BS645" s="7" t="s">
        <v>8</v>
      </c>
      <c r="BT645" s="7" t="s">
        <v>8</v>
      </c>
      <c r="BU645" s="7" t="s">
        <v>8</v>
      </c>
    </row>
    <row r="646" customFormat="false" ht="12.8" hidden="false" customHeight="false" outlineLevel="0" collapsed="false">
      <c r="R646" s="3" t="n">
        <f aca="false">BX646</f>
        <v>0</v>
      </c>
      <c r="BR646" s="1" t="s">
        <v>8</v>
      </c>
      <c r="BS646" s="7" t="s">
        <v>8</v>
      </c>
      <c r="BT646" s="7" t="s">
        <v>8</v>
      </c>
      <c r="BU646" s="7" t="s">
        <v>8</v>
      </c>
    </row>
    <row r="647" customFormat="false" ht="12.8" hidden="false" customHeight="false" outlineLevel="0" collapsed="false">
      <c r="R647" s="3" t="n">
        <f aca="false">BX647</f>
        <v>0</v>
      </c>
      <c r="BR647" s="1" t="s">
        <v>8</v>
      </c>
      <c r="BS647" s="7" t="s">
        <v>8</v>
      </c>
      <c r="BT647" s="7" t="s">
        <v>8</v>
      </c>
      <c r="BU647" s="7" t="s">
        <v>8</v>
      </c>
    </row>
    <row r="648" customFormat="false" ht="12.8" hidden="false" customHeight="false" outlineLevel="0" collapsed="false">
      <c r="R648" s="3" t="n">
        <f aca="false">BX648</f>
        <v>0</v>
      </c>
      <c r="BR648" s="1" t="s">
        <v>8</v>
      </c>
      <c r="BS648" s="7" t="s">
        <v>8</v>
      </c>
      <c r="BT648" s="7" t="s">
        <v>8</v>
      </c>
      <c r="BU648" s="7" t="s">
        <v>8</v>
      </c>
    </row>
    <row r="649" customFormat="false" ht="12.8" hidden="false" customHeight="false" outlineLevel="0" collapsed="false">
      <c r="R649" s="3" t="n">
        <f aca="false">BX649</f>
        <v>0</v>
      </c>
      <c r="BR649" s="1" t="s">
        <v>8</v>
      </c>
      <c r="BS649" s="7" t="s">
        <v>8</v>
      </c>
      <c r="BT649" s="7" t="s">
        <v>8</v>
      </c>
      <c r="BU649" s="7" t="s">
        <v>8</v>
      </c>
    </row>
    <row r="650" customFormat="false" ht="12.8" hidden="false" customHeight="false" outlineLevel="0" collapsed="false">
      <c r="R650" s="3" t="n">
        <f aca="false">BX650</f>
        <v>0</v>
      </c>
      <c r="BR650" s="1" t="s">
        <v>8</v>
      </c>
      <c r="BS650" s="7" t="s">
        <v>8</v>
      </c>
      <c r="BT650" s="7" t="s">
        <v>8</v>
      </c>
      <c r="BU650" s="7" t="s">
        <v>8</v>
      </c>
    </row>
    <row r="651" customFormat="false" ht="12.8" hidden="false" customHeight="false" outlineLevel="0" collapsed="false">
      <c r="R651" s="3" t="n">
        <f aca="false">BX651</f>
        <v>0</v>
      </c>
      <c r="BR651" s="1" t="s">
        <v>8</v>
      </c>
      <c r="BS651" s="7" t="s">
        <v>8</v>
      </c>
      <c r="BT651" s="7" t="s">
        <v>8</v>
      </c>
      <c r="BU651" s="7" t="s">
        <v>8</v>
      </c>
    </row>
    <row r="652" customFormat="false" ht="12.8" hidden="false" customHeight="false" outlineLevel="0" collapsed="false">
      <c r="R652" s="3" t="n">
        <f aca="false">BX652</f>
        <v>0</v>
      </c>
      <c r="BR652" s="1" t="s">
        <v>8</v>
      </c>
      <c r="BS652" s="7" t="s">
        <v>8</v>
      </c>
      <c r="BT652" s="7" t="s">
        <v>8</v>
      </c>
      <c r="BU652" s="7" t="s">
        <v>8</v>
      </c>
    </row>
    <row r="653" customFormat="false" ht="12.8" hidden="false" customHeight="false" outlineLevel="0" collapsed="false">
      <c r="R653" s="3" t="n">
        <f aca="false">BX653</f>
        <v>0</v>
      </c>
      <c r="BR653" s="1" t="s">
        <v>8</v>
      </c>
      <c r="BS653" s="7" t="s">
        <v>8</v>
      </c>
      <c r="BT653" s="7" t="s">
        <v>8</v>
      </c>
      <c r="BU653" s="7" t="s">
        <v>8</v>
      </c>
    </row>
    <row r="654" customFormat="false" ht="12.8" hidden="false" customHeight="false" outlineLevel="0" collapsed="false">
      <c r="R654" s="3" t="n">
        <f aca="false">BX654</f>
        <v>0</v>
      </c>
      <c r="BR654" s="1" t="s">
        <v>8</v>
      </c>
      <c r="BS654" s="7" t="s">
        <v>8</v>
      </c>
      <c r="BT654" s="7" t="s">
        <v>8</v>
      </c>
      <c r="BU654" s="7" t="s">
        <v>8</v>
      </c>
    </row>
    <row r="655" customFormat="false" ht="12.8" hidden="false" customHeight="false" outlineLevel="0" collapsed="false">
      <c r="R655" s="3" t="n">
        <f aca="false">BX655</f>
        <v>0</v>
      </c>
      <c r="BR655" s="1" t="s">
        <v>8</v>
      </c>
      <c r="BS655" s="7" t="s">
        <v>8</v>
      </c>
      <c r="BT655" s="7" t="s">
        <v>8</v>
      </c>
      <c r="BU655" s="7" t="s">
        <v>8</v>
      </c>
    </row>
    <row r="656" customFormat="false" ht="12.8" hidden="false" customHeight="false" outlineLevel="0" collapsed="false">
      <c r="R656" s="3" t="n">
        <f aca="false">BX656</f>
        <v>0</v>
      </c>
      <c r="BR656" s="1" t="s">
        <v>8</v>
      </c>
      <c r="BS656" s="7" t="s">
        <v>8</v>
      </c>
      <c r="BT656" s="7" t="s">
        <v>8</v>
      </c>
      <c r="BU656" s="7" t="s">
        <v>8</v>
      </c>
    </row>
    <row r="657" customFormat="false" ht="12.8" hidden="false" customHeight="false" outlineLevel="0" collapsed="false">
      <c r="R657" s="3" t="n">
        <f aca="false">BX657</f>
        <v>0</v>
      </c>
      <c r="BR657" s="1" t="s">
        <v>8</v>
      </c>
      <c r="BS657" s="7" t="s">
        <v>8</v>
      </c>
      <c r="BT657" s="7" t="s">
        <v>8</v>
      </c>
      <c r="BU657" s="7" t="s">
        <v>8</v>
      </c>
    </row>
    <row r="658" customFormat="false" ht="12.8" hidden="false" customHeight="false" outlineLevel="0" collapsed="false">
      <c r="R658" s="3" t="n">
        <f aca="false">BX658</f>
        <v>0</v>
      </c>
      <c r="BR658" s="1" t="s">
        <v>8</v>
      </c>
      <c r="BS658" s="7" t="s">
        <v>8</v>
      </c>
      <c r="BT658" s="7" t="s">
        <v>8</v>
      </c>
      <c r="BU658" s="7" t="s">
        <v>8</v>
      </c>
    </row>
    <row r="659" customFormat="false" ht="12.8" hidden="false" customHeight="false" outlineLevel="0" collapsed="false">
      <c r="R659" s="3" t="n">
        <f aca="false">BX659</f>
        <v>0</v>
      </c>
      <c r="BR659" s="1" t="s">
        <v>8</v>
      </c>
      <c r="BS659" s="7" t="s">
        <v>8</v>
      </c>
      <c r="BT659" s="7" t="s">
        <v>8</v>
      </c>
      <c r="BU659" s="7" t="s">
        <v>8</v>
      </c>
    </row>
    <row r="660" customFormat="false" ht="12.8" hidden="false" customHeight="false" outlineLevel="0" collapsed="false">
      <c r="R660" s="3" t="n">
        <f aca="false">BX660</f>
        <v>0</v>
      </c>
      <c r="BR660" s="1" t="s">
        <v>8</v>
      </c>
      <c r="BS660" s="7" t="s">
        <v>8</v>
      </c>
      <c r="BT660" s="7" t="s">
        <v>8</v>
      </c>
      <c r="BU660" s="7" t="s">
        <v>8</v>
      </c>
    </row>
    <row r="661" customFormat="false" ht="12.8" hidden="false" customHeight="false" outlineLevel="0" collapsed="false">
      <c r="R661" s="3" t="n">
        <f aca="false">BX661</f>
        <v>0</v>
      </c>
      <c r="BR661" s="1" t="s">
        <v>8</v>
      </c>
      <c r="BS661" s="7" t="s">
        <v>8</v>
      </c>
      <c r="BT661" s="7" t="s">
        <v>8</v>
      </c>
      <c r="BU661" s="7" t="s">
        <v>8</v>
      </c>
    </row>
    <row r="662" customFormat="false" ht="12.8" hidden="false" customHeight="false" outlineLevel="0" collapsed="false">
      <c r="R662" s="3" t="n">
        <f aca="false">BX662</f>
        <v>0</v>
      </c>
      <c r="BR662" s="1" t="s">
        <v>8</v>
      </c>
      <c r="BS662" s="7" t="s">
        <v>8</v>
      </c>
      <c r="BT662" s="7" t="s">
        <v>8</v>
      </c>
      <c r="BU662" s="7" t="s">
        <v>8</v>
      </c>
    </row>
    <row r="663" customFormat="false" ht="12.8" hidden="false" customHeight="false" outlineLevel="0" collapsed="false">
      <c r="R663" s="3" t="n">
        <f aca="false">BX663</f>
        <v>0</v>
      </c>
      <c r="BR663" s="1" t="s">
        <v>8</v>
      </c>
      <c r="BS663" s="7" t="s">
        <v>8</v>
      </c>
      <c r="BT663" s="7" t="s">
        <v>8</v>
      </c>
      <c r="BU663" s="7" t="s">
        <v>8</v>
      </c>
    </row>
    <row r="664" customFormat="false" ht="12.8" hidden="false" customHeight="false" outlineLevel="0" collapsed="false">
      <c r="R664" s="3" t="n">
        <f aca="false">BX664</f>
        <v>0</v>
      </c>
      <c r="BR664" s="1" t="s">
        <v>8</v>
      </c>
      <c r="BS664" s="7" t="s">
        <v>8</v>
      </c>
      <c r="BT664" s="7" t="s">
        <v>8</v>
      </c>
      <c r="BU664" s="7" t="s">
        <v>8</v>
      </c>
    </row>
    <row r="665" customFormat="false" ht="12.8" hidden="false" customHeight="false" outlineLevel="0" collapsed="false">
      <c r="R665" s="3" t="n">
        <f aca="false">BX665</f>
        <v>0</v>
      </c>
      <c r="BR665" s="1" t="s">
        <v>8</v>
      </c>
      <c r="BS665" s="7" t="s">
        <v>8</v>
      </c>
      <c r="BT665" s="7" t="s">
        <v>8</v>
      </c>
      <c r="BU665" s="7" t="s">
        <v>8</v>
      </c>
    </row>
    <row r="666" customFormat="false" ht="12.8" hidden="false" customHeight="false" outlineLevel="0" collapsed="false">
      <c r="R666" s="3" t="n">
        <f aca="false">BX666</f>
        <v>0</v>
      </c>
      <c r="BR666" s="1" t="s">
        <v>8</v>
      </c>
      <c r="BS666" s="7" t="s">
        <v>8</v>
      </c>
      <c r="BT666" s="7" t="s">
        <v>8</v>
      </c>
      <c r="BU666" s="7" t="s">
        <v>8</v>
      </c>
    </row>
    <row r="667" customFormat="false" ht="12.8" hidden="false" customHeight="false" outlineLevel="0" collapsed="false">
      <c r="R667" s="3" t="n">
        <f aca="false">BX667</f>
        <v>0</v>
      </c>
      <c r="BR667" s="1" t="s">
        <v>8</v>
      </c>
      <c r="BS667" s="7" t="s">
        <v>8</v>
      </c>
      <c r="BT667" s="7" t="s">
        <v>8</v>
      </c>
      <c r="BU667" s="7" t="s">
        <v>8</v>
      </c>
    </row>
    <row r="668" customFormat="false" ht="12.8" hidden="false" customHeight="false" outlineLevel="0" collapsed="false">
      <c r="R668" s="3" t="n">
        <f aca="false">BX668</f>
        <v>0</v>
      </c>
      <c r="BR668" s="1" t="s">
        <v>8</v>
      </c>
      <c r="BS668" s="7" t="s">
        <v>8</v>
      </c>
      <c r="BT668" s="7" t="s">
        <v>8</v>
      </c>
      <c r="BU668" s="7" t="s">
        <v>8</v>
      </c>
    </row>
    <row r="669" customFormat="false" ht="12.8" hidden="false" customHeight="false" outlineLevel="0" collapsed="false">
      <c r="R669" s="3" t="n">
        <f aca="false">BX669</f>
        <v>0</v>
      </c>
      <c r="BR669" s="1" t="s">
        <v>8</v>
      </c>
      <c r="BS669" s="7" t="s">
        <v>8</v>
      </c>
      <c r="BT669" s="7" t="s">
        <v>8</v>
      </c>
      <c r="BU669" s="7" t="s">
        <v>8</v>
      </c>
    </row>
    <row r="670" customFormat="false" ht="12.8" hidden="false" customHeight="false" outlineLevel="0" collapsed="false">
      <c r="R670" s="3" t="n">
        <f aca="false">BX670</f>
        <v>0</v>
      </c>
      <c r="BR670" s="1" t="s">
        <v>8</v>
      </c>
      <c r="BS670" s="7" t="s">
        <v>8</v>
      </c>
      <c r="BT670" s="7" t="s">
        <v>8</v>
      </c>
      <c r="BU670" s="7" t="s">
        <v>8</v>
      </c>
    </row>
    <row r="671" customFormat="false" ht="12.8" hidden="false" customHeight="false" outlineLevel="0" collapsed="false">
      <c r="R671" s="3" t="n">
        <f aca="false">BX671</f>
        <v>0</v>
      </c>
      <c r="BR671" s="1" t="s">
        <v>8</v>
      </c>
      <c r="BS671" s="7" t="s">
        <v>8</v>
      </c>
      <c r="BT671" s="7" t="s">
        <v>8</v>
      </c>
      <c r="BU671" s="7" t="s">
        <v>8</v>
      </c>
    </row>
    <row r="672" customFormat="false" ht="12.8" hidden="false" customHeight="false" outlineLevel="0" collapsed="false">
      <c r="R672" s="3" t="n">
        <f aca="false">BX672</f>
        <v>0</v>
      </c>
      <c r="BR672" s="1" t="s">
        <v>8</v>
      </c>
      <c r="BS672" s="7" t="s">
        <v>8</v>
      </c>
      <c r="BT672" s="7" t="s">
        <v>8</v>
      </c>
      <c r="BU672" s="7" t="s">
        <v>8</v>
      </c>
    </row>
    <row r="673" customFormat="false" ht="12.8" hidden="false" customHeight="false" outlineLevel="0" collapsed="false">
      <c r="R673" s="3" t="n">
        <f aca="false">BX673</f>
        <v>0</v>
      </c>
      <c r="BR673" s="1" t="s">
        <v>8</v>
      </c>
      <c r="BS673" s="7" t="s">
        <v>8</v>
      </c>
      <c r="BT673" s="7" t="s">
        <v>8</v>
      </c>
      <c r="BU673" s="7" t="s">
        <v>8</v>
      </c>
    </row>
    <row r="674" customFormat="false" ht="12.8" hidden="false" customHeight="false" outlineLevel="0" collapsed="false">
      <c r="R674" s="3" t="n">
        <f aca="false">BX674</f>
        <v>0</v>
      </c>
      <c r="BR674" s="1" t="s">
        <v>8</v>
      </c>
      <c r="BS674" s="7" t="s">
        <v>8</v>
      </c>
      <c r="BT674" s="7" t="s">
        <v>8</v>
      </c>
      <c r="BU674" s="7" t="s">
        <v>8</v>
      </c>
    </row>
    <row r="675" customFormat="false" ht="12.8" hidden="false" customHeight="false" outlineLevel="0" collapsed="false">
      <c r="R675" s="3" t="n">
        <f aca="false">BX675</f>
        <v>0</v>
      </c>
      <c r="BR675" s="1" t="s">
        <v>8</v>
      </c>
      <c r="BS675" s="7" t="s">
        <v>8</v>
      </c>
      <c r="BT675" s="7" t="s">
        <v>8</v>
      </c>
      <c r="BU675" s="7" t="s">
        <v>8</v>
      </c>
    </row>
    <row r="676" customFormat="false" ht="12.8" hidden="false" customHeight="false" outlineLevel="0" collapsed="false">
      <c r="R676" s="3" t="n">
        <f aca="false">BX676</f>
        <v>0</v>
      </c>
      <c r="BR676" s="1" t="s">
        <v>8</v>
      </c>
      <c r="BS676" s="7" t="s">
        <v>8</v>
      </c>
      <c r="BT676" s="7" t="s">
        <v>8</v>
      </c>
      <c r="BU676" s="7" t="s">
        <v>8</v>
      </c>
    </row>
    <row r="677" customFormat="false" ht="12.8" hidden="false" customHeight="false" outlineLevel="0" collapsed="false">
      <c r="R677" s="3" t="n">
        <f aca="false">BX677</f>
        <v>0</v>
      </c>
      <c r="BR677" s="1" t="s">
        <v>8</v>
      </c>
      <c r="BS677" s="7" t="s">
        <v>8</v>
      </c>
      <c r="BT677" s="7" t="s">
        <v>8</v>
      </c>
      <c r="BU677" s="7" t="s">
        <v>8</v>
      </c>
    </row>
    <row r="678" customFormat="false" ht="12.8" hidden="false" customHeight="false" outlineLevel="0" collapsed="false">
      <c r="R678" s="3" t="n">
        <f aca="false">BX678</f>
        <v>0</v>
      </c>
      <c r="BR678" s="1" t="s">
        <v>8</v>
      </c>
      <c r="BS678" s="7" t="s">
        <v>8</v>
      </c>
      <c r="BT678" s="7" t="s">
        <v>8</v>
      </c>
      <c r="BU678" s="7" t="s">
        <v>8</v>
      </c>
    </row>
    <row r="679" customFormat="false" ht="12.8" hidden="false" customHeight="false" outlineLevel="0" collapsed="false">
      <c r="R679" s="3" t="n">
        <f aca="false">BX679</f>
        <v>0</v>
      </c>
      <c r="BR679" s="1" t="s">
        <v>8</v>
      </c>
      <c r="BS679" s="7" t="s">
        <v>8</v>
      </c>
      <c r="BT679" s="7" t="s">
        <v>8</v>
      </c>
      <c r="BU679" s="7" t="s">
        <v>8</v>
      </c>
    </row>
    <row r="680" customFormat="false" ht="12.8" hidden="false" customHeight="false" outlineLevel="0" collapsed="false">
      <c r="R680" s="3" t="n">
        <f aca="false">BX680</f>
        <v>0</v>
      </c>
      <c r="BR680" s="1" t="s">
        <v>8</v>
      </c>
      <c r="BS680" s="7" t="s">
        <v>8</v>
      </c>
      <c r="BT680" s="7" t="s">
        <v>8</v>
      </c>
      <c r="BU680" s="7" t="s">
        <v>8</v>
      </c>
    </row>
    <row r="681" customFormat="false" ht="12.8" hidden="false" customHeight="false" outlineLevel="0" collapsed="false">
      <c r="R681" s="3" t="n">
        <f aca="false">BX681</f>
        <v>0</v>
      </c>
      <c r="BR681" s="1" t="s">
        <v>8</v>
      </c>
      <c r="BS681" s="7" t="s">
        <v>8</v>
      </c>
      <c r="BT681" s="7" t="s">
        <v>8</v>
      </c>
      <c r="BU681" s="7" t="s">
        <v>8</v>
      </c>
    </row>
    <row r="682" customFormat="false" ht="12.8" hidden="false" customHeight="false" outlineLevel="0" collapsed="false">
      <c r="R682" s="3" t="n">
        <f aca="false">BX682</f>
        <v>0</v>
      </c>
      <c r="BR682" s="1" t="s">
        <v>8</v>
      </c>
      <c r="BS682" s="7" t="s">
        <v>8</v>
      </c>
      <c r="BT682" s="7" t="s">
        <v>8</v>
      </c>
      <c r="BU682" s="7" t="s">
        <v>8</v>
      </c>
    </row>
    <row r="683" customFormat="false" ht="12.8" hidden="false" customHeight="false" outlineLevel="0" collapsed="false">
      <c r="R683" s="3" t="n">
        <f aca="false">BX683</f>
        <v>0</v>
      </c>
      <c r="BR683" s="1" t="s">
        <v>8</v>
      </c>
      <c r="BS683" s="7" t="s">
        <v>8</v>
      </c>
      <c r="BT683" s="7" t="s">
        <v>8</v>
      </c>
      <c r="BU683" s="7" t="s">
        <v>8</v>
      </c>
    </row>
    <row r="684" customFormat="false" ht="12.8" hidden="false" customHeight="false" outlineLevel="0" collapsed="false">
      <c r="R684" s="3" t="n">
        <f aca="false">BX684</f>
        <v>0</v>
      </c>
      <c r="BR684" s="1" t="s">
        <v>8</v>
      </c>
      <c r="BS684" s="7" t="s">
        <v>8</v>
      </c>
      <c r="BT684" s="7" t="s">
        <v>8</v>
      </c>
      <c r="BU684" s="7" t="s">
        <v>8</v>
      </c>
    </row>
    <row r="685" customFormat="false" ht="12.8" hidden="false" customHeight="false" outlineLevel="0" collapsed="false">
      <c r="R685" s="3" t="n">
        <f aca="false">BX685</f>
        <v>0</v>
      </c>
      <c r="BR685" s="1" t="s">
        <v>8</v>
      </c>
      <c r="BS685" s="7" t="s">
        <v>8</v>
      </c>
      <c r="BT685" s="7" t="s">
        <v>8</v>
      </c>
      <c r="BU685" s="7" t="s">
        <v>8</v>
      </c>
    </row>
    <row r="686" customFormat="false" ht="12.8" hidden="false" customHeight="false" outlineLevel="0" collapsed="false">
      <c r="R686" s="3" t="n">
        <f aca="false">BX686</f>
        <v>0</v>
      </c>
      <c r="BR686" s="1" t="s">
        <v>8</v>
      </c>
      <c r="BS686" s="7" t="s">
        <v>8</v>
      </c>
      <c r="BT686" s="7" t="s">
        <v>8</v>
      </c>
      <c r="BU686" s="7" t="s">
        <v>8</v>
      </c>
    </row>
    <row r="687" customFormat="false" ht="12.8" hidden="false" customHeight="false" outlineLevel="0" collapsed="false">
      <c r="R687" s="3" t="n">
        <f aca="false">BX687</f>
        <v>0</v>
      </c>
      <c r="BR687" s="1" t="s">
        <v>8</v>
      </c>
      <c r="BS687" s="7" t="s">
        <v>8</v>
      </c>
      <c r="BT687" s="7" t="s">
        <v>8</v>
      </c>
      <c r="BU687" s="7" t="s">
        <v>8</v>
      </c>
    </row>
    <row r="688" customFormat="false" ht="12.8" hidden="false" customHeight="false" outlineLevel="0" collapsed="false">
      <c r="R688" s="3" t="n">
        <f aca="false">BX688</f>
        <v>0</v>
      </c>
      <c r="BR688" s="1" t="s">
        <v>8</v>
      </c>
      <c r="BS688" s="7" t="s">
        <v>8</v>
      </c>
      <c r="BT688" s="7" t="s">
        <v>8</v>
      </c>
      <c r="BU688" s="7" t="s">
        <v>8</v>
      </c>
    </row>
    <row r="689" customFormat="false" ht="12.8" hidden="false" customHeight="false" outlineLevel="0" collapsed="false">
      <c r="R689" s="3" t="n">
        <f aca="false">BX689</f>
        <v>0</v>
      </c>
      <c r="BR689" s="1" t="s">
        <v>8</v>
      </c>
      <c r="BS689" s="7" t="s">
        <v>8</v>
      </c>
      <c r="BT689" s="7" t="s">
        <v>8</v>
      </c>
      <c r="BU689" s="7" t="s">
        <v>8</v>
      </c>
    </row>
    <row r="690" customFormat="false" ht="12.8" hidden="false" customHeight="false" outlineLevel="0" collapsed="false">
      <c r="R690" s="3" t="n">
        <f aca="false">BX690</f>
        <v>0</v>
      </c>
      <c r="BR690" s="1" t="s">
        <v>8</v>
      </c>
      <c r="BS690" s="7" t="s">
        <v>8</v>
      </c>
      <c r="BT690" s="7" t="s">
        <v>8</v>
      </c>
      <c r="BU690" s="7" t="s">
        <v>8</v>
      </c>
    </row>
    <row r="691" customFormat="false" ht="12.8" hidden="false" customHeight="false" outlineLevel="0" collapsed="false">
      <c r="R691" s="3" t="n">
        <f aca="false">BX691</f>
        <v>0</v>
      </c>
      <c r="BR691" s="1" t="s">
        <v>8</v>
      </c>
      <c r="BS691" s="7" t="s">
        <v>8</v>
      </c>
      <c r="BT691" s="7" t="s">
        <v>8</v>
      </c>
      <c r="BU691" s="7" t="s">
        <v>8</v>
      </c>
    </row>
    <row r="692" customFormat="false" ht="12.8" hidden="false" customHeight="false" outlineLevel="0" collapsed="false">
      <c r="R692" s="3" t="n">
        <f aca="false">BX692</f>
        <v>0</v>
      </c>
      <c r="BR692" s="1" t="s">
        <v>8</v>
      </c>
      <c r="BS692" s="7" t="s">
        <v>8</v>
      </c>
      <c r="BT692" s="7" t="s">
        <v>8</v>
      </c>
      <c r="BU692" s="7" t="s">
        <v>8</v>
      </c>
    </row>
    <row r="693" customFormat="false" ht="12.8" hidden="false" customHeight="false" outlineLevel="0" collapsed="false">
      <c r="R693" s="3" t="n">
        <f aca="false">BX693</f>
        <v>0</v>
      </c>
      <c r="BR693" s="1" t="s">
        <v>8</v>
      </c>
      <c r="BS693" s="7" t="s">
        <v>8</v>
      </c>
      <c r="BT693" s="7" t="s">
        <v>8</v>
      </c>
      <c r="BU693" s="7" t="s">
        <v>8</v>
      </c>
    </row>
    <row r="694" customFormat="false" ht="12.8" hidden="false" customHeight="false" outlineLevel="0" collapsed="false">
      <c r="R694" s="3" t="n">
        <f aca="false">BX694</f>
        <v>0</v>
      </c>
      <c r="BR694" s="1" t="s">
        <v>8</v>
      </c>
      <c r="BS694" s="7" t="s">
        <v>8</v>
      </c>
      <c r="BT694" s="7" t="s">
        <v>8</v>
      </c>
      <c r="BU694" s="7" t="s">
        <v>8</v>
      </c>
    </row>
    <row r="695" customFormat="false" ht="12.8" hidden="false" customHeight="false" outlineLevel="0" collapsed="false">
      <c r="R695" s="3" t="n">
        <f aca="false">BX695</f>
        <v>0</v>
      </c>
      <c r="BR695" s="1" t="s">
        <v>8</v>
      </c>
      <c r="BS695" s="7" t="s">
        <v>8</v>
      </c>
      <c r="BT695" s="7" t="s">
        <v>8</v>
      </c>
      <c r="BU695" s="7" t="s">
        <v>8</v>
      </c>
    </row>
    <row r="696" customFormat="false" ht="12.8" hidden="false" customHeight="false" outlineLevel="0" collapsed="false">
      <c r="R696" s="3" t="n">
        <f aca="false">BX696</f>
        <v>0</v>
      </c>
      <c r="BR696" s="1" t="s">
        <v>8</v>
      </c>
      <c r="BS696" s="7" t="s">
        <v>8</v>
      </c>
      <c r="BT696" s="7" t="s">
        <v>8</v>
      </c>
      <c r="BU696" s="7" t="s">
        <v>8</v>
      </c>
    </row>
    <row r="697" customFormat="false" ht="12.8" hidden="false" customHeight="false" outlineLevel="0" collapsed="false">
      <c r="R697" s="3" t="n">
        <f aca="false">BX697</f>
        <v>0</v>
      </c>
      <c r="BR697" s="1" t="s">
        <v>8</v>
      </c>
      <c r="BS697" s="7" t="s">
        <v>8</v>
      </c>
      <c r="BT697" s="7" t="s">
        <v>8</v>
      </c>
      <c r="BU697" s="7" t="s">
        <v>8</v>
      </c>
    </row>
    <row r="698" customFormat="false" ht="12.8" hidden="false" customHeight="false" outlineLevel="0" collapsed="false">
      <c r="R698" s="3" t="n">
        <f aca="false">BX698</f>
        <v>0</v>
      </c>
      <c r="BR698" s="1" t="s">
        <v>8</v>
      </c>
      <c r="BS698" s="7" t="s">
        <v>8</v>
      </c>
      <c r="BT698" s="7" t="s">
        <v>8</v>
      </c>
      <c r="BU698" s="7" t="s">
        <v>8</v>
      </c>
    </row>
    <row r="699" customFormat="false" ht="12.8" hidden="false" customHeight="false" outlineLevel="0" collapsed="false">
      <c r="R699" s="3" t="n">
        <f aca="false">BX699</f>
        <v>0</v>
      </c>
      <c r="BR699" s="1" t="s">
        <v>8</v>
      </c>
      <c r="BS699" s="7" t="s">
        <v>8</v>
      </c>
      <c r="BT699" s="7" t="s">
        <v>8</v>
      </c>
      <c r="BU699" s="7" t="s">
        <v>8</v>
      </c>
    </row>
    <row r="700" customFormat="false" ht="12.8" hidden="false" customHeight="false" outlineLevel="0" collapsed="false">
      <c r="R700" s="3" t="n">
        <f aca="false">BX700</f>
        <v>0</v>
      </c>
      <c r="BR700" s="1" t="s">
        <v>8</v>
      </c>
      <c r="BS700" s="7" t="s">
        <v>8</v>
      </c>
      <c r="BT700" s="7" t="s">
        <v>8</v>
      </c>
      <c r="BU700" s="7" t="s">
        <v>8</v>
      </c>
    </row>
    <row r="701" customFormat="false" ht="12.8" hidden="false" customHeight="false" outlineLevel="0" collapsed="false">
      <c r="R701" s="3" t="n">
        <f aca="false">BX701</f>
        <v>0</v>
      </c>
      <c r="BR701" s="1" t="s">
        <v>8</v>
      </c>
      <c r="BS701" s="7" t="s">
        <v>8</v>
      </c>
      <c r="BT701" s="7" t="s">
        <v>8</v>
      </c>
      <c r="BU701" s="7" t="s">
        <v>8</v>
      </c>
    </row>
    <row r="702" customFormat="false" ht="12.8" hidden="false" customHeight="false" outlineLevel="0" collapsed="false">
      <c r="R702" s="3" t="n">
        <f aca="false">BX702</f>
        <v>0</v>
      </c>
      <c r="BR702" s="1" t="s">
        <v>8</v>
      </c>
      <c r="BS702" s="7" t="s">
        <v>8</v>
      </c>
      <c r="BT702" s="7" t="s">
        <v>8</v>
      </c>
      <c r="BU702" s="7" t="s">
        <v>8</v>
      </c>
    </row>
    <row r="703" customFormat="false" ht="12.8" hidden="false" customHeight="false" outlineLevel="0" collapsed="false">
      <c r="R703" s="3" t="n">
        <f aca="false">BX703</f>
        <v>0</v>
      </c>
      <c r="BR703" s="1" t="s">
        <v>8</v>
      </c>
      <c r="BS703" s="7" t="s">
        <v>8</v>
      </c>
      <c r="BT703" s="7" t="s">
        <v>8</v>
      </c>
      <c r="BU703" s="7" t="s">
        <v>8</v>
      </c>
    </row>
    <row r="704" customFormat="false" ht="12.8" hidden="false" customHeight="false" outlineLevel="0" collapsed="false">
      <c r="R704" s="3" t="n">
        <f aca="false">BX704</f>
        <v>0</v>
      </c>
      <c r="BR704" s="1" t="s">
        <v>8</v>
      </c>
      <c r="BS704" s="7" t="s">
        <v>8</v>
      </c>
      <c r="BT704" s="7" t="s">
        <v>8</v>
      </c>
      <c r="BU704" s="7" t="s">
        <v>8</v>
      </c>
    </row>
    <row r="705" customFormat="false" ht="12.8" hidden="false" customHeight="false" outlineLevel="0" collapsed="false">
      <c r="R705" s="3" t="n">
        <f aca="false">BX705</f>
        <v>0</v>
      </c>
      <c r="BR705" s="1" t="s">
        <v>8</v>
      </c>
      <c r="BS705" s="7" t="s">
        <v>8</v>
      </c>
      <c r="BT705" s="7" t="s">
        <v>8</v>
      </c>
      <c r="BU705" s="7" t="s">
        <v>8</v>
      </c>
    </row>
    <row r="706" customFormat="false" ht="12.8" hidden="false" customHeight="false" outlineLevel="0" collapsed="false">
      <c r="R706" s="3" t="n">
        <f aca="false">BX706</f>
        <v>0</v>
      </c>
      <c r="BR706" s="1" t="s">
        <v>8</v>
      </c>
      <c r="BS706" s="7" t="s">
        <v>8</v>
      </c>
      <c r="BT706" s="7" t="s">
        <v>8</v>
      </c>
      <c r="BU706" s="7" t="s">
        <v>8</v>
      </c>
    </row>
    <row r="707" customFormat="false" ht="12.8" hidden="false" customHeight="false" outlineLevel="0" collapsed="false">
      <c r="R707" s="3" t="n">
        <f aca="false">BX707</f>
        <v>0</v>
      </c>
      <c r="BR707" s="1" t="s">
        <v>8</v>
      </c>
      <c r="BS707" s="7" t="s">
        <v>8</v>
      </c>
      <c r="BT707" s="7" t="s">
        <v>8</v>
      </c>
      <c r="BU707" s="7" t="s">
        <v>8</v>
      </c>
    </row>
    <row r="708" customFormat="false" ht="12.8" hidden="false" customHeight="false" outlineLevel="0" collapsed="false">
      <c r="R708" s="3" t="n">
        <f aca="false">BX708</f>
        <v>0</v>
      </c>
      <c r="BR708" s="1" t="s">
        <v>8</v>
      </c>
      <c r="BS708" s="7" t="s">
        <v>8</v>
      </c>
      <c r="BT708" s="7" t="s">
        <v>8</v>
      </c>
      <c r="BU708" s="7" t="s">
        <v>8</v>
      </c>
    </row>
    <row r="709" customFormat="false" ht="12.8" hidden="false" customHeight="false" outlineLevel="0" collapsed="false">
      <c r="R709" s="3" t="n">
        <f aca="false">BX709</f>
        <v>0</v>
      </c>
      <c r="BR709" s="1" t="s">
        <v>8</v>
      </c>
      <c r="BS709" s="7" t="s">
        <v>8</v>
      </c>
      <c r="BT709" s="7" t="s">
        <v>8</v>
      </c>
      <c r="BU709" s="7" t="s">
        <v>8</v>
      </c>
    </row>
    <row r="710" customFormat="false" ht="12.8" hidden="false" customHeight="false" outlineLevel="0" collapsed="false">
      <c r="R710" s="3" t="n">
        <f aca="false">BX710</f>
        <v>0</v>
      </c>
      <c r="BR710" s="1" t="s">
        <v>8</v>
      </c>
      <c r="BS710" s="7" t="s">
        <v>8</v>
      </c>
      <c r="BT710" s="7" t="s">
        <v>8</v>
      </c>
      <c r="BU710" s="7" t="s">
        <v>8</v>
      </c>
    </row>
    <row r="711" customFormat="false" ht="12.8" hidden="false" customHeight="false" outlineLevel="0" collapsed="false">
      <c r="R711" s="3" t="n">
        <f aca="false">BX711</f>
        <v>0</v>
      </c>
      <c r="BR711" s="1" t="s">
        <v>8</v>
      </c>
      <c r="BS711" s="7" t="s">
        <v>8</v>
      </c>
      <c r="BT711" s="7" t="s">
        <v>8</v>
      </c>
      <c r="BU711" s="7" t="s">
        <v>8</v>
      </c>
    </row>
    <row r="712" customFormat="false" ht="12.8" hidden="false" customHeight="false" outlineLevel="0" collapsed="false">
      <c r="R712" s="3" t="n">
        <f aca="false">BX712</f>
        <v>0</v>
      </c>
      <c r="BR712" s="1" t="s">
        <v>8</v>
      </c>
      <c r="BS712" s="7" t="s">
        <v>8</v>
      </c>
      <c r="BT712" s="7" t="s">
        <v>8</v>
      </c>
      <c r="BU712" s="7" t="s">
        <v>8</v>
      </c>
    </row>
    <row r="713" customFormat="false" ht="12.8" hidden="false" customHeight="false" outlineLevel="0" collapsed="false">
      <c r="R713" s="3" t="n">
        <f aca="false">BX713</f>
        <v>0</v>
      </c>
      <c r="BR713" s="1" t="s">
        <v>8</v>
      </c>
      <c r="BS713" s="7" t="s">
        <v>8</v>
      </c>
      <c r="BT713" s="7" t="s">
        <v>8</v>
      </c>
      <c r="BU713" s="7" t="s">
        <v>8</v>
      </c>
    </row>
    <row r="714" customFormat="false" ht="12.8" hidden="false" customHeight="false" outlineLevel="0" collapsed="false">
      <c r="R714" s="3" t="n">
        <f aca="false">BX714</f>
        <v>0</v>
      </c>
      <c r="BR714" s="1" t="s">
        <v>8</v>
      </c>
      <c r="BS714" s="7" t="s">
        <v>8</v>
      </c>
      <c r="BT714" s="7" t="s">
        <v>8</v>
      </c>
      <c r="BU714" s="7" t="s">
        <v>8</v>
      </c>
    </row>
    <row r="715" customFormat="false" ht="12.8" hidden="false" customHeight="false" outlineLevel="0" collapsed="false">
      <c r="R715" s="3" t="n">
        <f aca="false">BX715</f>
        <v>0</v>
      </c>
      <c r="BR715" s="1" t="s">
        <v>8</v>
      </c>
      <c r="BS715" s="7" t="s">
        <v>8</v>
      </c>
      <c r="BT715" s="7" t="s">
        <v>8</v>
      </c>
      <c r="BU715" s="7" t="s">
        <v>8</v>
      </c>
    </row>
    <row r="716" customFormat="false" ht="12.8" hidden="false" customHeight="false" outlineLevel="0" collapsed="false">
      <c r="R716" s="3" t="n">
        <f aca="false">BX716</f>
        <v>0</v>
      </c>
      <c r="BR716" s="1" t="s">
        <v>8</v>
      </c>
      <c r="BS716" s="7" t="s">
        <v>8</v>
      </c>
      <c r="BT716" s="7" t="s">
        <v>8</v>
      </c>
      <c r="BU716" s="7" t="s">
        <v>8</v>
      </c>
    </row>
    <row r="717" customFormat="false" ht="12.8" hidden="false" customHeight="false" outlineLevel="0" collapsed="false">
      <c r="R717" s="3" t="n">
        <f aca="false">BX717</f>
        <v>0</v>
      </c>
      <c r="BR717" s="1" t="s">
        <v>8</v>
      </c>
      <c r="BS717" s="7" t="s">
        <v>8</v>
      </c>
      <c r="BT717" s="7" t="s">
        <v>8</v>
      </c>
      <c r="BU717" s="7" t="s">
        <v>8</v>
      </c>
    </row>
    <row r="718" customFormat="false" ht="12.8" hidden="false" customHeight="false" outlineLevel="0" collapsed="false">
      <c r="R718" s="3" t="n">
        <f aca="false">BX718</f>
        <v>0</v>
      </c>
      <c r="BR718" s="1" t="s">
        <v>8</v>
      </c>
      <c r="BS718" s="7" t="s">
        <v>8</v>
      </c>
      <c r="BT718" s="7" t="s">
        <v>8</v>
      </c>
      <c r="BU718" s="7" t="s">
        <v>8</v>
      </c>
    </row>
    <row r="719" customFormat="false" ht="12.8" hidden="false" customHeight="false" outlineLevel="0" collapsed="false">
      <c r="R719" s="3" t="n">
        <f aca="false">BX719</f>
        <v>0</v>
      </c>
      <c r="BR719" s="1" t="s">
        <v>8</v>
      </c>
      <c r="BS719" s="7" t="s">
        <v>8</v>
      </c>
      <c r="BT719" s="7" t="s">
        <v>8</v>
      </c>
      <c r="BU719" s="7" t="s">
        <v>8</v>
      </c>
    </row>
    <row r="720" customFormat="false" ht="12.8" hidden="false" customHeight="false" outlineLevel="0" collapsed="false">
      <c r="R720" s="3" t="n">
        <f aca="false">BX720</f>
        <v>0</v>
      </c>
      <c r="BR720" s="1" t="s">
        <v>8</v>
      </c>
      <c r="BS720" s="7" t="s">
        <v>8</v>
      </c>
      <c r="BT720" s="7" t="s">
        <v>8</v>
      </c>
      <c r="BU720" s="7" t="s">
        <v>8</v>
      </c>
    </row>
    <row r="721" customFormat="false" ht="12.8" hidden="false" customHeight="false" outlineLevel="0" collapsed="false">
      <c r="R721" s="3" t="n">
        <f aca="false">BX721</f>
        <v>0</v>
      </c>
      <c r="BR721" s="1" t="s">
        <v>8</v>
      </c>
      <c r="BS721" s="7" t="s">
        <v>8</v>
      </c>
      <c r="BT721" s="7" t="s">
        <v>8</v>
      </c>
      <c r="BU721" s="7" t="s">
        <v>8</v>
      </c>
    </row>
    <row r="722" customFormat="false" ht="12.8" hidden="false" customHeight="false" outlineLevel="0" collapsed="false">
      <c r="R722" s="3" t="n">
        <f aca="false">BX722</f>
        <v>0</v>
      </c>
      <c r="BR722" s="1" t="s">
        <v>8</v>
      </c>
      <c r="BS722" s="7" t="s">
        <v>8</v>
      </c>
      <c r="BT722" s="7" t="s">
        <v>8</v>
      </c>
      <c r="BU722" s="7" t="s">
        <v>8</v>
      </c>
    </row>
    <row r="723" customFormat="false" ht="12.8" hidden="false" customHeight="false" outlineLevel="0" collapsed="false">
      <c r="R723" s="3" t="n">
        <f aca="false">BX723</f>
        <v>0</v>
      </c>
      <c r="BR723" s="1" t="s">
        <v>8</v>
      </c>
      <c r="BS723" s="7" t="s">
        <v>8</v>
      </c>
      <c r="BT723" s="7" t="s">
        <v>8</v>
      </c>
      <c r="BU723" s="7" t="s">
        <v>8</v>
      </c>
    </row>
    <row r="724" customFormat="false" ht="12.8" hidden="false" customHeight="false" outlineLevel="0" collapsed="false">
      <c r="R724" s="3" t="n">
        <f aca="false">BX724</f>
        <v>0</v>
      </c>
      <c r="BR724" s="1" t="s">
        <v>8</v>
      </c>
      <c r="BS724" s="7" t="s">
        <v>8</v>
      </c>
      <c r="BT724" s="7" t="s">
        <v>8</v>
      </c>
      <c r="BU724" s="7" t="s">
        <v>8</v>
      </c>
    </row>
    <row r="725" customFormat="false" ht="12.8" hidden="false" customHeight="false" outlineLevel="0" collapsed="false">
      <c r="R725" s="3" t="n">
        <f aca="false">BX725</f>
        <v>0</v>
      </c>
      <c r="BR725" s="1" t="s">
        <v>8</v>
      </c>
      <c r="BS725" s="7" t="s">
        <v>8</v>
      </c>
      <c r="BT725" s="7" t="s">
        <v>8</v>
      </c>
      <c r="BU725" s="7" t="s">
        <v>8</v>
      </c>
    </row>
    <row r="726" customFormat="false" ht="12.8" hidden="false" customHeight="false" outlineLevel="0" collapsed="false">
      <c r="R726" s="3" t="n">
        <f aca="false">BX726</f>
        <v>0</v>
      </c>
      <c r="BR726" s="1" t="s">
        <v>8</v>
      </c>
      <c r="BS726" s="7" t="s">
        <v>8</v>
      </c>
      <c r="BT726" s="7" t="s">
        <v>8</v>
      </c>
      <c r="BU726" s="7" t="s">
        <v>8</v>
      </c>
    </row>
    <row r="727" customFormat="false" ht="12.8" hidden="false" customHeight="false" outlineLevel="0" collapsed="false">
      <c r="R727" s="3" t="n">
        <f aca="false">BX727</f>
        <v>0</v>
      </c>
      <c r="BR727" s="1" t="s">
        <v>8</v>
      </c>
      <c r="BS727" s="7" t="s">
        <v>8</v>
      </c>
      <c r="BT727" s="7" t="s">
        <v>8</v>
      </c>
      <c r="BU727" s="7" t="s">
        <v>8</v>
      </c>
    </row>
    <row r="728" customFormat="false" ht="12.8" hidden="false" customHeight="false" outlineLevel="0" collapsed="false">
      <c r="R728" s="3" t="n">
        <f aca="false">BX728</f>
        <v>0</v>
      </c>
      <c r="BR728" s="1" t="s">
        <v>8</v>
      </c>
      <c r="BS728" s="7" t="s">
        <v>8</v>
      </c>
      <c r="BT728" s="7" t="s">
        <v>8</v>
      </c>
      <c r="BU728" s="7" t="s">
        <v>8</v>
      </c>
    </row>
    <row r="729" customFormat="false" ht="12.8" hidden="false" customHeight="false" outlineLevel="0" collapsed="false">
      <c r="R729" s="3" t="n">
        <f aca="false">BX729</f>
        <v>0</v>
      </c>
      <c r="BR729" s="1" t="s">
        <v>8</v>
      </c>
      <c r="BS729" s="7" t="s">
        <v>8</v>
      </c>
      <c r="BT729" s="7" t="s">
        <v>8</v>
      </c>
      <c r="BU729" s="7" t="s">
        <v>8</v>
      </c>
    </row>
    <row r="730" customFormat="false" ht="12.8" hidden="false" customHeight="false" outlineLevel="0" collapsed="false">
      <c r="R730" s="3" t="n">
        <f aca="false">BX730</f>
        <v>0</v>
      </c>
      <c r="BR730" s="1" t="s">
        <v>8</v>
      </c>
      <c r="BS730" s="7" t="s">
        <v>8</v>
      </c>
      <c r="BT730" s="7" t="s">
        <v>8</v>
      </c>
      <c r="BU730" s="7" t="s">
        <v>8</v>
      </c>
    </row>
    <row r="731" customFormat="false" ht="12.8" hidden="false" customHeight="false" outlineLevel="0" collapsed="false">
      <c r="R731" s="3" t="n">
        <f aca="false">BX731</f>
        <v>0</v>
      </c>
      <c r="BR731" s="1" t="s">
        <v>8</v>
      </c>
      <c r="BS731" s="7" t="s">
        <v>8</v>
      </c>
      <c r="BT731" s="7" t="s">
        <v>8</v>
      </c>
      <c r="BU731" s="7" t="s">
        <v>8</v>
      </c>
    </row>
    <row r="732" customFormat="false" ht="12.8" hidden="false" customHeight="false" outlineLevel="0" collapsed="false">
      <c r="R732" s="3" t="n">
        <f aca="false">BX732</f>
        <v>0</v>
      </c>
      <c r="BR732" s="1" t="s">
        <v>8</v>
      </c>
      <c r="BS732" s="7" t="s">
        <v>8</v>
      </c>
      <c r="BT732" s="7" t="s">
        <v>8</v>
      </c>
      <c r="BU732" s="7" t="s">
        <v>8</v>
      </c>
    </row>
    <row r="733" customFormat="false" ht="12.8" hidden="false" customHeight="false" outlineLevel="0" collapsed="false">
      <c r="R733" s="3" t="n">
        <f aca="false">BX733</f>
        <v>0</v>
      </c>
      <c r="BR733" s="1" t="s">
        <v>8</v>
      </c>
      <c r="BS733" s="7" t="s">
        <v>8</v>
      </c>
      <c r="BT733" s="7" t="s">
        <v>8</v>
      </c>
      <c r="BU733" s="7" t="s">
        <v>8</v>
      </c>
    </row>
    <row r="734" customFormat="false" ht="12.8" hidden="false" customHeight="false" outlineLevel="0" collapsed="false">
      <c r="R734" s="3" t="n">
        <f aca="false">BX734</f>
        <v>0</v>
      </c>
      <c r="BR734" s="1" t="s">
        <v>8</v>
      </c>
      <c r="BS734" s="7" t="s">
        <v>8</v>
      </c>
      <c r="BT734" s="7" t="s">
        <v>8</v>
      </c>
      <c r="BU734" s="7" t="s">
        <v>8</v>
      </c>
    </row>
    <row r="735" customFormat="false" ht="12.8" hidden="false" customHeight="false" outlineLevel="0" collapsed="false">
      <c r="R735" s="3" t="n">
        <f aca="false">BX735</f>
        <v>0</v>
      </c>
      <c r="BR735" s="1" t="s">
        <v>8</v>
      </c>
      <c r="BS735" s="7" t="s">
        <v>8</v>
      </c>
      <c r="BT735" s="7" t="s">
        <v>8</v>
      </c>
      <c r="BU735" s="7" t="s">
        <v>8</v>
      </c>
    </row>
    <row r="736" customFormat="false" ht="12.8" hidden="false" customHeight="false" outlineLevel="0" collapsed="false">
      <c r="R736" s="3" t="n">
        <f aca="false">BX736</f>
        <v>0</v>
      </c>
      <c r="BR736" s="1" t="s">
        <v>8</v>
      </c>
      <c r="BS736" s="7" t="s">
        <v>8</v>
      </c>
      <c r="BT736" s="7" t="s">
        <v>8</v>
      </c>
      <c r="BU736" s="7" t="s">
        <v>8</v>
      </c>
    </row>
    <row r="737" customFormat="false" ht="12.8" hidden="false" customHeight="false" outlineLevel="0" collapsed="false">
      <c r="R737" s="3" t="n">
        <f aca="false">BX737</f>
        <v>0</v>
      </c>
      <c r="BR737" s="1" t="s">
        <v>8</v>
      </c>
      <c r="BS737" s="7" t="s">
        <v>8</v>
      </c>
      <c r="BT737" s="7" t="s">
        <v>8</v>
      </c>
      <c r="BU737" s="7" t="s">
        <v>8</v>
      </c>
    </row>
    <row r="738" customFormat="false" ht="12.8" hidden="false" customHeight="false" outlineLevel="0" collapsed="false">
      <c r="R738" s="3" t="n">
        <f aca="false">BX738</f>
        <v>0</v>
      </c>
      <c r="BR738" s="1" t="s">
        <v>8</v>
      </c>
      <c r="BS738" s="7" t="s">
        <v>8</v>
      </c>
      <c r="BT738" s="7" t="s">
        <v>8</v>
      </c>
      <c r="BU738" s="7" t="s">
        <v>8</v>
      </c>
    </row>
    <row r="739" customFormat="false" ht="12.8" hidden="false" customHeight="false" outlineLevel="0" collapsed="false">
      <c r="R739" s="3" t="n">
        <f aca="false">BX739</f>
        <v>0</v>
      </c>
      <c r="BR739" s="1" t="s">
        <v>8</v>
      </c>
      <c r="BS739" s="7" t="s">
        <v>8</v>
      </c>
      <c r="BT739" s="7" t="s">
        <v>8</v>
      </c>
      <c r="BU739" s="7" t="s">
        <v>8</v>
      </c>
    </row>
    <row r="740" customFormat="false" ht="12.8" hidden="false" customHeight="false" outlineLevel="0" collapsed="false">
      <c r="R740" s="3" t="n">
        <f aca="false">BX740</f>
        <v>0</v>
      </c>
      <c r="BR740" s="1" t="s">
        <v>8</v>
      </c>
      <c r="BS740" s="7" t="s">
        <v>8</v>
      </c>
      <c r="BT740" s="7" t="s">
        <v>8</v>
      </c>
      <c r="BU740" s="7" t="s">
        <v>8</v>
      </c>
    </row>
    <row r="741" customFormat="false" ht="12.8" hidden="false" customHeight="false" outlineLevel="0" collapsed="false">
      <c r="R741" s="3" t="n">
        <f aca="false">BX741</f>
        <v>0</v>
      </c>
      <c r="BR741" s="1" t="s">
        <v>8</v>
      </c>
      <c r="BS741" s="7" t="s">
        <v>8</v>
      </c>
      <c r="BT741" s="7" t="s">
        <v>8</v>
      </c>
      <c r="BU741" s="7" t="s">
        <v>8</v>
      </c>
    </row>
    <row r="742" customFormat="false" ht="12.8" hidden="false" customHeight="false" outlineLevel="0" collapsed="false">
      <c r="R742" s="3" t="n">
        <f aca="false">BX742</f>
        <v>0</v>
      </c>
      <c r="BR742" s="1" t="s">
        <v>8</v>
      </c>
      <c r="BS742" s="7" t="s">
        <v>8</v>
      </c>
      <c r="BT742" s="7" t="s">
        <v>8</v>
      </c>
      <c r="BU742" s="7" t="s">
        <v>8</v>
      </c>
    </row>
    <row r="743" customFormat="false" ht="12.8" hidden="false" customHeight="false" outlineLevel="0" collapsed="false">
      <c r="R743" s="3" t="n">
        <f aca="false">BX743</f>
        <v>0</v>
      </c>
      <c r="BR743" s="1" t="s">
        <v>8</v>
      </c>
      <c r="BS743" s="7" t="s">
        <v>8</v>
      </c>
      <c r="BT743" s="7" t="s">
        <v>8</v>
      </c>
      <c r="BU743" s="7" t="s">
        <v>8</v>
      </c>
    </row>
    <row r="744" customFormat="false" ht="12.8" hidden="false" customHeight="false" outlineLevel="0" collapsed="false">
      <c r="R744" s="3" t="n">
        <f aca="false">BX744</f>
        <v>0</v>
      </c>
      <c r="BR744" s="1" t="s">
        <v>8</v>
      </c>
      <c r="BS744" s="7" t="s">
        <v>8</v>
      </c>
      <c r="BT744" s="7" t="s">
        <v>8</v>
      </c>
      <c r="BU744" s="7" t="s">
        <v>8</v>
      </c>
    </row>
    <row r="745" customFormat="false" ht="12.8" hidden="false" customHeight="false" outlineLevel="0" collapsed="false">
      <c r="R745" s="3" t="n">
        <f aca="false">BX745</f>
        <v>0</v>
      </c>
      <c r="BR745" s="1" t="s">
        <v>8</v>
      </c>
      <c r="BS745" s="7" t="s">
        <v>8</v>
      </c>
      <c r="BT745" s="7" t="s">
        <v>8</v>
      </c>
      <c r="BU745" s="7" t="s">
        <v>8</v>
      </c>
    </row>
    <row r="746" customFormat="false" ht="12.8" hidden="false" customHeight="false" outlineLevel="0" collapsed="false">
      <c r="R746" s="3" t="n">
        <f aca="false">BX746</f>
        <v>0</v>
      </c>
      <c r="BR746" s="1" t="s">
        <v>8</v>
      </c>
      <c r="BS746" s="7" t="s">
        <v>8</v>
      </c>
      <c r="BT746" s="7" t="s">
        <v>8</v>
      </c>
      <c r="BU746" s="7" t="s">
        <v>8</v>
      </c>
    </row>
    <row r="747" customFormat="false" ht="12.8" hidden="false" customHeight="false" outlineLevel="0" collapsed="false">
      <c r="R747" s="3" t="n">
        <f aca="false">BX747</f>
        <v>0</v>
      </c>
      <c r="BR747" s="1" t="s">
        <v>8</v>
      </c>
      <c r="BS747" s="7" t="s">
        <v>8</v>
      </c>
      <c r="BT747" s="7" t="s">
        <v>8</v>
      </c>
      <c r="BU747" s="7" t="s">
        <v>8</v>
      </c>
    </row>
    <row r="748" customFormat="false" ht="12.8" hidden="false" customHeight="false" outlineLevel="0" collapsed="false">
      <c r="R748" s="3" t="n">
        <f aca="false">BX748</f>
        <v>0</v>
      </c>
      <c r="BR748" s="1" t="s">
        <v>8</v>
      </c>
      <c r="BS748" s="7" t="s">
        <v>8</v>
      </c>
      <c r="BT748" s="7" t="s">
        <v>8</v>
      </c>
      <c r="BU748" s="7" t="s">
        <v>8</v>
      </c>
    </row>
    <row r="749" customFormat="false" ht="12.8" hidden="false" customHeight="false" outlineLevel="0" collapsed="false">
      <c r="R749" s="3" t="n">
        <f aca="false">BX749</f>
        <v>0</v>
      </c>
      <c r="BR749" s="1" t="s">
        <v>8</v>
      </c>
      <c r="BS749" s="7" t="s">
        <v>8</v>
      </c>
      <c r="BT749" s="7" t="s">
        <v>8</v>
      </c>
      <c r="BU749" s="7" t="s">
        <v>8</v>
      </c>
    </row>
    <row r="750" customFormat="false" ht="12.8" hidden="false" customHeight="false" outlineLevel="0" collapsed="false">
      <c r="R750" s="3" t="n">
        <f aca="false">BX750</f>
        <v>0</v>
      </c>
      <c r="BR750" s="1" t="s">
        <v>8</v>
      </c>
      <c r="BS750" s="7" t="s">
        <v>8</v>
      </c>
      <c r="BT750" s="7" t="s">
        <v>8</v>
      </c>
      <c r="BU750" s="7" t="s">
        <v>8</v>
      </c>
    </row>
    <row r="751" customFormat="false" ht="12.8" hidden="false" customHeight="false" outlineLevel="0" collapsed="false">
      <c r="R751" s="3" t="n">
        <f aca="false">BX751</f>
        <v>0</v>
      </c>
      <c r="BR751" s="1" t="s">
        <v>8</v>
      </c>
      <c r="BS751" s="7" t="s">
        <v>8</v>
      </c>
      <c r="BT751" s="7" t="s">
        <v>8</v>
      </c>
      <c r="BU751" s="7" t="s">
        <v>8</v>
      </c>
    </row>
    <row r="752" customFormat="false" ht="12.8" hidden="false" customHeight="false" outlineLevel="0" collapsed="false">
      <c r="R752" s="3" t="n">
        <f aca="false">BX752</f>
        <v>0</v>
      </c>
      <c r="BR752" s="1" t="s">
        <v>8</v>
      </c>
      <c r="BS752" s="7" t="s">
        <v>8</v>
      </c>
      <c r="BT752" s="7" t="s">
        <v>8</v>
      </c>
      <c r="BU752" s="7" t="s">
        <v>8</v>
      </c>
    </row>
    <row r="753" customFormat="false" ht="12.8" hidden="false" customHeight="false" outlineLevel="0" collapsed="false">
      <c r="R753" s="3" t="n">
        <f aca="false">BX753</f>
        <v>0</v>
      </c>
      <c r="BR753" s="1" t="s">
        <v>8</v>
      </c>
      <c r="BS753" s="7" t="s">
        <v>8</v>
      </c>
      <c r="BT753" s="7" t="s">
        <v>8</v>
      </c>
      <c r="BU753" s="7" t="s">
        <v>8</v>
      </c>
    </row>
    <row r="754" customFormat="false" ht="12.8" hidden="false" customHeight="false" outlineLevel="0" collapsed="false">
      <c r="R754" s="3" t="n">
        <f aca="false">BX754</f>
        <v>0</v>
      </c>
      <c r="BR754" s="1" t="s">
        <v>8</v>
      </c>
      <c r="BS754" s="7" t="s">
        <v>8</v>
      </c>
      <c r="BT754" s="7" t="s">
        <v>8</v>
      </c>
      <c r="BU754" s="7" t="s">
        <v>8</v>
      </c>
    </row>
    <row r="755" customFormat="false" ht="12.8" hidden="false" customHeight="false" outlineLevel="0" collapsed="false">
      <c r="R755" s="3" t="n">
        <f aca="false">BX755</f>
        <v>0</v>
      </c>
      <c r="BR755" s="1" t="s">
        <v>8</v>
      </c>
      <c r="BS755" s="7" t="s">
        <v>8</v>
      </c>
      <c r="BT755" s="7" t="s">
        <v>8</v>
      </c>
      <c r="BU755" s="7" t="s">
        <v>8</v>
      </c>
    </row>
    <row r="756" customFormat="false" ht="12.8" hidden="false" customHeight="false" outlineLevel="0" collapsed="false">
      <c r="R756" s="3" t="n">
        <f aca="false">BX756</f>
        <v>0</v>
      </c>
      <c r="BR756" s="1" t="s">
        <v>8</v>
      </c>
      <c r="BS756" s="7" t="s">
        <v>8</v>
      </c>
      <c r="BT756" s="7" t="s">
        <v>8</v>
      </c>
      <c r="BU756" s="7" t="s">
        <v>8</v>
      </c>
    </row>
    <row r="757" customFormat="false" ht="12.8" hidden="false" customHeight="false" outlineLevel="0" collapsed="false">
      <c r="R757" s="3" t="n">
        <f aca="false">BX757</f>
        <v>0</v>
      </c>
      <c r="BR757" s="1" t="s">
        <v>8</v>
      </c>
      <c r="BS757" s="7" t="s">
        <v>8</v>
      </c>
      <c r="BT757" s="7" t="s">
        <v>8</v>
      </c>
      <c r="BU757" s="7" t="s">
        <v>8</v>
      </c>
    </row>
    <row r="758" customFormat="false" ht="12.8" hidden="false" customHeight="false" outlineLevel="0" collapsed="false">
      <c r="R758" s="3" t="n">
        <f aca="false">BX758</f>
        <v>0</v>
      </c>
      <c r="BR758" s="1" t="s">
        <v>8</v>
      </c>
      <c r="BS758" s="7" t="s">
        <v>8</v>
      </c>
      <c r="BT758" s="7" t="s">
        <v>8</v>
      </c>
      <c r="BU758" s="7" t="s">
        <v>8</v>
      </c>
    </row>
    <row r="759" customFormat="false" ht="12.8" hidden="false" customHeight="false" outlineLevel="0" collapsed="false">
      <c r="R759" s="3" t="n">
        <f aca="false">BX759</f>
        <v>0</v>
      </c>
      <c r="BR759" s="1" t="s">
        <v>8</v>
      </c>
      <c r="BS759" s="7" t="s">
        <v>8</v>
      </c>
      <c r="BT759" s="7" t="s">
        <v>8</v>
      </c>
      <c r="BU759" s="7" t="s">
        <v>8</v>
      </c>
    </row>
    <row r="760" customFormat="false" ht="12.8" hidden="false" customHeight="false" outlineLevel="0" collapsed="false">
      <c r="R760" s="3" t="n">
        <f aca="false">BX760</f>
        <v>0</v>
      </c>
      <c r="BR760" s="1" t="s">
        <v>8</v>
      </c>
      <c r="BS760" s="7" t="s">
        <v>8</v>
      </c>
      <c r="BT760" s="7" t="s">
        <v>8</v>
      </c>
      <c r="BU760" s="7" t="s">
        <v>8</v>
      </c>
    </row>
    <row r="761" customFormat="false" ht="12.8" hidden="false" customHeight="false" outlineLevel="0" collapsed="false">
      <c r="R761" s="3" t="n">
        <f aca="false">BX761</f>
        <v>0</v>
      </c>
      <c r="BR761" s="1" t="s">
        <v>8</v>
      </c>
      <c r="BS761" s="7" t="s">
        <v>8</v>
      </c>
      <c r="BT761" s="7" t="s">
        <v>8</v>
      </c>
      <c r="BU761" s="7" t="s">
        <v>8</v>
      </c>
    </row>
    <row r="762" customFormat="false" ht="12.8" hidden="false" customHeight="false" outlineLevel="0" collapsed="false">
      <c r="R762" s="3" t="n">
        <f aca="false">BX762</f>
        <v>0</v>
      </c>
      <c r="BR762" s="1" t="s">
        <v>8</v>
      </c>
      <c r="BS762" s="7" t="s">
        <v>8</v>
      </c>
      <c r="BT762" s="7" t="s">
        <v>8</v>
      </c>
      <c r="BU762" s="7" t="s">
        <v>8</v>
      </c>
    </row>
    <row r="763" customFormat="false" ht="12.8" hidden="false" customHeight="false" outlineLevel="0" collapsed="false">
      <c r="R763" s="3" t="n">
        <f aca="false">BX763</f>
        <v>0</v>
      </c>
      <c r="BR763" s="1" t="s">
        <v>8</v>
      </c>
      <c r="BS763" s="7" t="s">
        <v>8</v>
      </c>
      <c r="BT763" s="7" t="s">
        <v>8</v>
      </c>
      <c r="BU763" s="7" t="s">
        <v>8</v>
      </c>
    </row>
    <row r="764" customFormat="false" ht="12.8" hidden="false" customHeight="false" outlineLevel="0" collapsed="false">
      <c r="R764" s="3" t="n">
        <f aca="false">BX764</f>
        <v>0</v>
      </c>
      <c r="BR764" s="1" t="s">
        <v>8</v>
      </c>
      <c r="BS764" s="7" t="s">
        <v>8</v>
      </c>
      <c r="BT764" s="7" t="s">
        <v>8</v>
      </c>
      <c r="BU764" s="7" t="s">
        <v>8</v>
      </c>
    </row>
    <row r="765" customFormat="false" ht="12.8" hidden="false" customHeight="false" outlineLevel="0" collapsed="false">
      <c r="R765" s="3" t="n">
        <f aca="false">BX765</f>
        <v>0</v>
      </c>
      <c r="BR765" s="1" t="s">
        <v>8</v>
      </c>
      <c r="BS765" s="7" t="s">
        <v>8</v>
      </c>
      <c r="BT765" s="7" t="s">
        <v>8</v>
      </c>
      <c r="BU765" s="7" t="s">
        <v>8</v>
      </c>
    </row>
    <row r="766" customFormat="false" ht="12.8" hidden="false" customHeight="false" outlineLevel="0" collapsed="false">
      <c r="R766" s="3" t="n">
        <f aca="false">BX766</f>
        <v>0</v>
      </c>
      <c r="BR766" s="1" t="s">
        <v>8</v>
      </c>
      <c r="BS766" s="7" t="s">
        <v>8</v>
      </c>
      <c r="BT766" s="7" t="s">
        <v>8</v>
      </c>
      <c r="BU766" s="7" t="s">
        <v>8</v>
      </c>
    </row>
    <row r="767" customFormat="false" ht="12.8" hidden="false" customHeight="false" outlineLevel="0" collapsed="false">
      <c r="R767" s="3" t="n">
        <f aca="false">BX767</f>
        <v>0</v>
      </c>
      <c r="BR767" s="1" t="s">
        <v>8</v>
      </c>
      <c r="BS767" s="7" t="s">
        <v>8</v>
      </c>
      <c r="BT767" s="7" t="s">
        <v>8</v>
      </c>
      <c r="BU767" s="7" t="s">
        <v>8</v>
      </c>
    </row>
    <row r="768" customFormat="false" ht="12.8" hidden="false" customHeight="false" outlineLevel="0" collapsed="false">
      <c r="R768" s="3" t="n">
        <f aca="false">BX768</f>
        <v>0</v>
      </c>
      <c r="BR768" s="1" t="s">
        <v>8</v>
      </c>
      <c r="BS768" s="7" t="s">
        <v>8</v>
      </c>
      <c r="BT768" s="7" t="s">
        <v>8</v>
      </c>
      <c r="BU768" s="7" t="s">
        <v>8</v>
      </c>
    </row>
    <row r="769" customFormat="false" ht="12.8" hidden="false" customHeight="false" outlineLevel="0" collapsed="false">
      <c r="R769" s="3" t="n">
        <f aca="false">BX769</f>
        <v>0</v>
      </c>
      <c r="BR769" s="1" t="s">
        <v>8</v>
      </c>
      <c r="BS769" s="7" t="s">
        <v>8</v>
      </c>
      <c r="BT769" s="7" t="s">
        <v>8</v>
      </c>
      <c r="BU769" s="7" t="s">
        <v>8</v>
      </c>
    </row>
    <row r="770" customFormat="false" ht="12.8" hidden="false" customHeight="false" outlineLevel="0" collapsed="false">
      <c r="R770" s="3" t="n">
        <f aca="false">BX770</f>
        <v>0</v>
      </c>
      <c r="BR770" s="1" t="s">
        <v>8</v>
      </c>
      <c r="BS770" s="7" t="s">
        <v>8</v>
      </c>
      <c r="BT770" s="7" t="s">
        <v>8</v>
      </c>
      <c r="BU770" s="7" t="s">
        <v>8</v>
      </c>
    </row>
    <row r="771" customFormat="false" ht="12.8" hidden="false" customHeight="false" outlineLevel="0" collapsed="false">
      <c r="R771" s="3" t="n">
        <f aca="false">BX771</f>
        <v>0</v>
      </c>
      <c r="BR771" s="1" t="s">
        <v>8</v>
      </c>
      <c r="BS771" s="7" t="s">
        <v>8</v>
      </c>
      <c r="BT771" s="7" t="s">
        <v>8</v>
      </c>
      <c r="BU771" s="7" t="s">
        <v>8</v>
      </c>
    </row>
    <row r="772" customFormat="false" ht="12.8" hidden="false" customHeight="false" outlineLevel="0" collapsed="false">
      <c r="R772" s="3" t="n">
        <f aca="false">BX772</f>
        <v>0</v>
      </c>
      <c r="BR772" s="1" t="s">
        <v>8</v>
      </c>
      <c r="BS772" s="7" t="s">
        <v>8</v>
      </c>
      <c r="BT772" s="7" t="s">
        <v>8</v>
      </c>
      <c r="BU772" s="7" t="s">
        <v>8</v>
      </c>
    </row>
    <row r="773" customFormat="false" ht="12.8" hidden="false" customHeight="false" outlineLevel="0" collapsed="false">
      <c r="R773" s="3" t="n">
        <f aca="false">BX773</f>
        <v>0</v>
      </c>
      <c r="BR773" s="1" t="s">
        <v>8</v>
      </c>
      <c r="BS773" s="7" t="s">
        <v>8</v>
      </c>
      <c r="BT773" s="7" t="s">
        <v>8</v>
      </c>
      <c r="BU773" s="7" t="s">
        <v>8</v>
      </c>
    </row>
    <row r="774" customFormat="false" ht="12.8" hidden="false" customHeight="false" outlineLevel="0" collapsed="false">
      <c r="R774" s="3" t="n">
        <f aca="false">BX774</f>
        <v>0</v>
      </c>
      <c r="BR774" s="1" t="s">
        <v>8</v>
      </c>
      <c r="BS774" s="7" t="s">
        <v>8</v>
      </c>
      <c r="BT774" s="7" t="s">
        <v>8</v>
      </c>
      <c r="BU774" s="7" t="s">
        <v>8</v>
      </c>
    </row>
    <row r="775" customFormat="false" ht="12.8" hidden="false" customHeight="false" outlineLevel="0" collapsed="false">
      <c r="R775" s="3" t="n">
        <f aca="false">BX775</f>
        <v>0</v>
      </c>
      <c r="BR775" s="1" t="s">
        <v>8</v>
      </c>
      <c r="BS775" s="7" t="s">
        <v>8</v>
      </c>
      <c r="BT775" s="7" t="s">
        <v>8</v>
      </c>
      <c r="BU775" s="7" t="s">
        <v>8</v>
      </c>
    </row>
    <row r="776" customFormat="false" ht="12.8" hidden="false" customHeight="false" outlineLevel="0" collapsed="false">
      <c r="R776" s="3" t="n">
        <f aca="false">BX776</f>
        <v>0</v>
      </c>
      <c r="BR776" s="1" t="s">
        <v>8</v>
      </c>
      <c r="BS776" s="7" t="s">
        <v>8</v>
      </c>
      <c r="BT776" s="7" t="s">
        <v>8</v>
      </c>
      <c r="BU776" s="7" t="s">
        <v>8</v>
      </c>
    </row>
    <row r="777" customFormat="false" ht="12.8" hidden="false" customHeight="false" outlineLevel="0" collapsed="false">
      <c r="R777" s="3" t="n">
        <f aca="false">BX777</f>
        <v>0</v>
      </c>
      <c r="BR777" s="1" t="s">
        <v>8</v>
      </c>
      <c r="BS777" s="7" t="s">
        <v>8</v>
      </c>
      <c r="BT777" s="7" t="s">
        <v>8</v>
      </c>
      <c r="BU777" s="7" t="s">
        <v>8</v>
      </c>
    </row>
    <row r="778" customFormat="false" ht="12.8" hidden="false" customHeight="false" outlineLevel="0" collapsed="false">
      <c r="R778" s="3" t="n">
        <f aca="false">BX778</f>
        <v>0</v>
      </c>
      <c r="BR778" s="1" t="s">
        <v>8</v>
      </c>
      <c r="BS778" s="7" t="s">
        <v>8</v>
      </c>
      <c r="BT778" s="7" t="s">
        <v>8</v>
      </c>
      <c r="BU778" s="7" t="s">
        <v>8</v>
      </c>
    </row>
    <row r="779" customFormat="false" ht="12.8" hidden="false" customHeight="false" outlineLevel="0" collapsed="false">
      <c r="R779" s="3" t="n">
        <f aca="false">BX779</f>
        <v>0</v>
      </c>
      <c r="BR779" s="1" t="s">
        <v>8</v>
      </c>
      <c r="BS779" s="7" t="s">
        <v>8</v>
      </c>
      <c r="BT779" s="7" t="s">
        <v>8</v>
      </c>
      <c r="BU779" s="7" t="s">
        <v>8</v>
      </c>
    </row>
    <row r="780" customFormat="false" ht="12.8" hidden="false" customHeight="false" outlineLevel="0" collapsed="false">
      <c r="R780" s="3" t="n">
        <f aca="false">BX780</f>
        <v>0</v>
      </c>
      <c r="BR780" s="1" t="s">
        <v>8</v>
      </c>
      <c r="BS780" s="7" t="s">
        <v>8</v>
      </c>
      <c r="BT780" s="7" t="s">
        <v>8</v>
      </c>
      <c r="BU780" s="7" t="s">
        <v>8</v>
      </c>
    </row>
    <row r="781" customFormat="false" ht="12.8" hidden="false" customHeight="false" outlineLevel="0" collapsed="false">
      <c r="R781" s="3" t="n">
        <f aca="false">BX781</f>
        <v>0</v>
      </c>
      <c r="BR781" s="1" t="s">
        <v>8</v>
      </c>
      <c r="BS781" s="7" t="s">
        <v>8</v>
      </c>
      <c r="BT781" s="7" t="s">
        <v>8</v>
      </c>
      <c r="BU781" s="7" t="s">
        <v>8</v>
      </c>
    </row>
    <row r="782" customFormat="false" ht="12.8" hidden="false" customHeight="false" outlineLevel="0" collapsed="false">
      <c r="R782" s="3" t="n">
        <f aca="false">BX782</f>
        <v>0</v>
      </c>
      <c r="BR782" s="1" t="s">
        <v>8</v>
      </c>
      <c r="BS782" s="7" t="s">
        <v>8</v>
      </c>
      <c r="BT782" s="7" t="s">
        <v>8</v>
      </c>
      <c r="BU782" s="7" t="s">
        <v>8</v>
      </c>
    </row>
    <row r="783" customFormat="false" ht="12.8" hidden="false" customHeight="false" outlineLevel="0" collapsed="false">
      <c r="R783" s="3" t="n">
        <f aca="false">BX783</f>
        <v>0</v>
      </c>
      <c r="BR783" s="1" t="s">
        <v>8</v>
      </c>
      <c r="BS783" s="7" t="s">
        <v>8</v>
      </c>
      <c r="BT783" s="7" t="s">
        <v>8</v>
      </c>
      <c r="BU783" s="7" t="s">
        <v>8</v>
      </c>
    </row>
    <row r="784" customFormat="false" ht="12.8" hidden="false" customHeight="false" outlineLevel="0" collapsed="false">
      <c r="R784" s="3" t="n">
        <f aca="false">BX784</f>
        <v>0</v>
      </c>
      <c r="BR784" s="1" t="s">
        <v>8</v>
      </c>
      <c r="BS784" s="7" t="s">
        <v>8</v>
      </c>
      <c r="BT784" s="7" t="s">
        <v>8</v>
      </c>
      <c r="BU784" s="7" t="s">
        <v>8</v>
      </c>
    </row>
    <row r="785" customFormat="false" ht="12.8" hidden="false" customHeight="false" outlineLevel="0" collapsed="false">
      <c r="R785" s="3" t="n">
        <f aca="false">BX785</f>
        <v>0</v>
      </c>
      <c r="BR785" s="1" t="s">
        <v>8</v>
      </c>
      <c r="BS785" s="7" t="s">
        <v>8</v>
      </c>
      <c r="BT785" s="7" t="s">
        <v>8</v>
      </c>
      <c r="BU785" s="7" t="s">
        <v>8</v>
      </c>
    </row>
    <row r="786" customFormat="false" ht="12.8" hidden="false" customHeight="false" outlineLevel="0" collapsed="false">
      <c r="R786" s="3" t="n">
        <f aca="false">BX786</f>
        <v>0</v>
      </c>
      <c r="BR786" s="1" t="s">
        <v>8</v>
      </c>
      <c r="BS786" s="7" t="s">
        <v>8</v>
      </c>
      <c r="BT786" s="7" t="s">
        <v>8</v>
      </c>
      <c r="BU786" s="7" t="s">
        <v>8</v>
      </c>
    </row>
    <row r="787" customFormat="false" ht="12.8" hidden="false" customHeight="false" outlineLevel="0" collapsed="false">
      <c r="R787" s="3" t="n">
        <f aca="false">BX787</f>
        <v>0</v>
      </c>
      <c r="BR787" s="1" t="s">
        <v>8</v>
      </c>
      <c r="BS787" s="7" t="s">
        <v>8</v>
      </c>
      <c r="BT787" s="7" t="s">
        <v>8</v>
      </c>
      <c r="BU787" s="7" t="s">
        <v>8</v>
      </c>
    </row>
    <row r="788" customFormat="false" ht="12.8" hidden="false" customHeight="false" outlineLevel="0" collapsed="false">
      <c r="R788" s="3" t="n">
        <f aca="false">BX788</f>
        <v>0</v>
      </c>
      <c r="BR788" s="1" t="s">
        <v>8</v>
      </c>
      <c r="BS788" s="7" t="s">
        <v>8</v>
      </c>
      <c r="BT788" s="7" t="s">
        <v>8</v>
      </c>
      <c r="BU788" s="7" t="s">
        <v>8</v>
      </c>
    </row>
    <row r="789" customFormat="false" ht="12.8" hidden="false" customHeight="false" outlineLevel="0" collapsed="false">
      <c r="R789" s="3" t="n">
        <f aca="false">BX789</f>
        <v>0</v>
      </c>
      <c r="BR789" s="1" t="s">
        <v>8</v>
      </c>
      <c r="BS789" s="7" t="s">
        <v>8</v>
      </c>
      <c r="BT789" s="7" t="s">
        <v>8</v>
      </c>
      <c r="BU789" s="7" t="s">
        <v>8</v>
      </c>
    </row>
    <row r="790" customFormat="false" ht="12.8" hidden="false" customHeight="false" outlineLevel="0" collapsed="false">
      <c r="R790" s="3" t="n">
        <f aca="false">BX790</f>
        <v>0</v>
      </c>
      <c r="BR790" s="1" t="s">
        <v>8</v>
      </c>
      <c r="BS790" s="7" t="s">
        <v>8</v>
      </c>
      <c r="BT790" s="7" t="s">
        <v>8</v>
      </c>
      <c r="BU790" s="7" t="s">
        <v>8</v>
      </c>
    </row>
    <row r="791" customFormat="false" ht="12.8" hidden="false" customHeight="false" outlineLevel="0" collapsed="false">
      <c r="R791" s="3" t="n">
        <f aca="false">BX791</f>
        <v>0</v>
      </c>
      <c r="BR791" s="1" t="s">
        <v>8</v>
      </c>
      <c r="BS791" s="7" t="s">
        <v>8</v>
      </c>
      <c r="BT791" s="7" t="s">
        <v>8</v>
      </c>
      <c r="BU791" s="7" t="s">
        <v>8</v>
      </c>
    </row>
    <row r="792" customFormat="false" ht="12.8" hidden="false" customHeight="false" outlineLevel="0" collapsed="false">
      <c r="R792" s="3" t="n">
        <f aca="false">BX792</f>
        <v>0</v>
      </c>
      <c r="BR792" s="1" t="s">
        <v>8</v>
      </c>
      <c r="BS792" s="7" t="s">
        <v>8</v>
      </c>
      <c r="BT792" s="7" t="s">
        <v>8</v>
      </c>
      <c r="BU792" s="7" t="s">
        <v>8</v>
      </c>
    </row>
    <row r="793" customFormat="false" ht="12.8" hidden="false" customHeight="false" outlineLevel="0" collapsed="false">
      <c r="R793" s="3" t="n">
        <f aca="false">BX793</f>
        <v>0</v>
      </c>
      <c r="BR793" s="1" t="s">
        <v>8</v>
      </c>
      <c r="BS793" s="7" t="s">
        <v>8</v>
      </c>
      <c r="BT793" s="7" t="s">
        <v>8</v>
      </c>
      <c r="BU793" s="7" t="s">
        <v>8</v>
      </c>
    </row>
    <row r="794" customFormat="false" ht="12.8" hidden="false" customHeight="false" outlineLevel="0" collapsed="false">
      <c r="R794" s="3" t="n">
        <f aca="false">BX794</f>
        <v>0</v>
      </c>
      <c r="BR794" s="1" t="s">
        <v>8</v>
      </c>
      <c r="BS794" s="7" t="s">
        <v>8</v>
      </c>
      <c r="BT794" s="7" t="s">
        <v>8</v>
      </c>
      <c r="BU794" s="7" t="s">
        <v>8</v>
      </c>
    </row>
    <row r="795" customFormat="false" ht="12.8" hidden="false" customHeight="false" outlineLevel="0" collapsed="false">
      <c r="R795" s="3" t="n">
        <f aca="false">BX795</f>
        <v>0</v>
      </c>
      <c r="BR795" s="1" t="s">
        <v>8</v>
      </c>
      <c r="BS795" s="7" t="s">
        <v>8</v>
      </c>
      <c r="BT795" s="7" t="s">
        <v>8</v>
      </c>
      <c r="BU795" s="7" t="s">
        <v>8</v>
      </c>
    </row>
    <row r="796" customFormat="false" ht="12.8" hidden="false" customHeight="false" outlineLevel="0" collapsed="false">
      <c r="R796" s="3" t="n">
        <f aca="false">BX796</f>
        <v>0</v>
      </c>
      <c r="BR796" s="1" t="s">
        <v>8</v>
      </c>
      <c r="BS796" s="7" t="s">
        <v>8</v>
      </c>
      <c r="BT796" s="7" t="s">
        <v>8</v>
      </c>
      <c r="BU796" s="7" t="s">
        <v>8</v>
      </c>
    </row>
    <row r="797" customFormat="false" ht="12.8" hidden="false" customHeight="false" outlineLevel="0" collapsed="false">
      <c r="R797" s="3" t="n">
        <f aca="false">BX797</f>
        <v>0</v>
      </c>
      <c r="BR797" s="1" t="s">
        <v>8</v>
      </c>
      <c r="BS797" s="7" t="s">
        <v>8</v>
      </c>
      <c r="BT797" s="7" t="s">
        <v>8</v>
      </c>
      <c r="BU797" s="7" t="s">
        <v>8</v>
      </c>
    </row>
    <row r="798" customFormat="false" ht="12.8" hidden="false" customHeight="false" outlineLevel="0" collapsed="false">
      <c r="R798" s="3" t="n">
        <f aca="false">BX798</f>
        <v>0</v>
      </c>
      <c r="BR798" s="1" t="s">
        <v>8</v>
      </c>
      <c r="BS798" s="7" t="s">
        <v>8</v>
      </c>
      <c r="BT798" s="7" t="s">
        <v>8</v>
      </c>
      <c r="BU798" s="7" t="s">
        <v>8</v>
      </c>
    </row>
    <row r="799" customFormat="false" ht="12.8" hidden="false" customHeight="false" outlineLevel="0" collapsed="false">
      <c r="R799" s="3" t="n">
        <f aca="false">BX799</f>
        <v>0</v>
      </c>
      <c r="BR799" s="1" t="s">
        <v>8</v>
      </c>
      <c r="BS799" s="7" t="s">
        <v>8</v>
      </c>
      <c r="BT799" s="7" t="s">
        <v>8</v>
      </c>
      <c r="BU799" s="7" t="s">
        <v>8</v>
      </c>
    </row>
    <row r="800" customFormat="false" ht="12.8" hidden="false" customHeight="false" outlineLevel="0" collapsed="false">
      <c r="R800" s="3" t="n">
        <f aca="false">BX800</f>
        <v>0</v>
      </c>
      <c r="BR800" s="1" t="s">
        <v>8</v>
      </c>
      <c r="BS800" s="7" t="s">
        <v>8</v>
      </c>
      <c r="BT800" s="7" t="s">
        <v>8</v>
      </c>
      <c r="BU800" s="7" t="s">
        <v>8</v>
      </c>
    </row>
    <row r="801" customFormat="false" ht="12.8" hidden="false" customHeight="false" outlineLevel="0" collapsed="false">
      <c r="R801" s="3" t="n">
        <f aca="false">BX801</f>
        <v>0</v>
      </c>
      <c r="BR801" s="1" t="s">
        <v>8</v>
      </c>
      <c r="BS801" s="7" t="s">
        <v>8</v>
      </c>
      <c r="BT801" s="7" t="s">
        <v>8</v>
      </c>
      <c r="BU801" s="7" t="s">
        <v>8</v>
      </c>
    </row>
    <row r="802" customFormat="false" ht="12.8" hidden="false" customHeight="false" outlineLevel="0" collapsed="false">
      <c r="R802" s="3" t="n">
        <f aca="false">BX802</f>
        <v>0</v>
      </c>
      <c r="BR802" s="1" t="s">
        <v>8</v>
      </c>
      <c r="BS802" s="7" t="s">
        <v>8</v>
      </c>
      <c r="BT802" s="7" t="s">
        <v>8</v>
      </c>
      <c r="BU802" s="7" t="s">
        <v>8</v>
      </c>
    </row>
    <row r="803" customFormat="false" ht="12.8" hidden="false" customHeight="false" outlineLevel="0" collapsed="false">
      <c r="R803" s="3" t="n">
        <f aca="false">BX803</f>
        <v>0</v>
      </c>
      <c r="BR803" s="1" t="s">
        <v>8</v>
      </c>
      <c r="BS803" s="7" t="s">
        <v>8</v>
      </c>
      <c r="BT803" s="7" t="s">
        <v>8</v>
      </c>
      <c r="BU803" s="7" t="s">
        <v>8</v>
      </c>
    </row>
    <row r="804" customFormat="false" ht="12.8" hidden="false" customHeight="false" outlineLevel="0" collapsed="false">
      <c r="R804" s="3" t="n">
        <f aca="false">BX804</f>
        <v>0</v>
      </c>
      <c r="BR804" s="1" t="s">
        <v>8</v>
      </c>
      <c r="BS804" s="7" t="s">
        <v>8</v>
      </c>
      <c r="BT804" s="7" t="s">
        <v>8</v>
      </c>
      <c r="BU804" s="7" t="s">
        <v>8</v>
      </c>
    </row>
    <row r="805" customFormat="false" ht="12.8" hidden="false" customHeight="false" outlineLevel="0" collapsed="false">
      <c r="R805" s="3" t="n">
        <f aca="false">BX805</f>
        <v>0</v>
      </c>
      <c r="BR805" s="1" t="s">
        <v>8</v>
      </c>
      <c r="BS805" s="7" t="s">
        <v>8</v>
      </c>
      <c r="BT805" s="7" t="s">
        <v>8</v>
      </c>
      <c r="BU805" s="7" t="s">
        <v>8</v>
      </c>
    </row>
    <row r="806" customFormat="false" ht="12.8" hidden="false" customHeight="false" outlineLevel="0" collapsed="false">
      <c r="R806" s="3" t="n">
        <f aca="false">BX806</f>
        <v>0</v>
      </c>
      <c r="BR806" s="1" t="s">
        <v>8</v>
      </c>
      <c r="BS806" s="7" t="s">
        <v>8</v>
      </c>
      <c r="BT806" s="7" t="s">
        <v>8</v>
      </c>
      <c r="BU806" s="7" t="s">
        <v>8</v>
      </c>
    </row>
    <row r="807" customFormat="false" ht="12.8" hidden="false" customHeight="false" outlineLevel="0" collapsed="false">
      <c r="R807" s="3" t="n">
        <f aca="false">BX807</f>
        <v>0</v>
      </c>
      <c r="BR807" s="1" t="s">
        <v>8</v>
      </c>
      <c r="BS807" s="7" t="s">
        <v>8</v>
      </c>
      <c r="BT807" s="7" t="s">
        <v>8</v>
      </c>
      <c r="BU807" s="7" t="s">
        <v>8</v>
      </c>
    </row>
    <row r="808" customFormat="false" ht="12.8" hidden="false" customHeight="false" outlineLevel="0" collapsed="false">
      <c r="R808" s="3" t="n">
        <f aca="false">BX808</f>
        <v>0</v>
      </c>
      <c r="BR808" s="1" t="s">
        <v>8</v>
      </c>
      <c r="BS808" s="7" t="s">
        <v>8</v>
      </c>
      <c r="BT808" s="7" t="s">
        <v>8</v>
      </c>
      <c r="BU808" s="7" t="s">
        <v>8</v>
      </c>
    </row>
    <row r="809" customFormat="false" ht="12.8" hidden="false" customHeight="false" outlineLevel="0" collapsed="false">
      <c r="R809" s="3" t="n">
        <f aca="false">BX809</f>
        <v>0</v>
      </c>
      <c r="BR809" s="1" t="s">
        <v>8</v>
      </c>
      <c r="BS809" s="7" t="s">
        <v>8</v>
      </c>
      <c r="BT809" s="7" t="s">
        <v>8</v>
      </c>
      <c r="BU809" s="7" t="s">
        <v>8</v>
      </c>
    </row>
    <row r="810" customFormat="false" ht="12.8" hidden="false" customHeight="false" outlineLevel="0" collapsed="false">
      <c r="R810" s="3" t="n">
        <f aca="false">BX810</f>
        <v>0</v>
      </c>
      <c r="BR810" s="1" t="s">
        <v>8</v>
      </c>
      <c r="BS810" s="7" t="s">
        <v>8</v>
      </c>
      <c r="BT810" s="7" t="s">
        <v>8</v>
      </c>
      <c r="BU810" s="7" t="s">
        <v>8</v>
      </c>
    </row>
    <row r="811" customFormat="false" ht="12.8" hidden="false" customHeight="false" outlineLevel="0" collapsed="false">
      <c r="R811" s="3" t="n">
        <f aca="false">BX811</f>
        <v>0</v>
      </c>
      <c r="BR811" s="1" t="s">
        <v>8</v>
      </c>
      <c r="BS811" s="7" t="s">
        <v>8</v>
      </c>
      <c r="BT811" s="7" t="s">
        <v>8</v>
      </c>
      <c r="BU811" s="7" t="s">
        <v>8</v>
      </c>
    </row>
    <row r="812" customFormat="false" ht="12.8" hidden="false" customHeight="false" outlineLevel="0" collapsed="false">
      <c r="R812" s="3" t="n">
        <f aca="false">BX812</f>
        <v>0</v>
      </c>
      <c r="BR812" s="1" t="s">
        <v>8</v>
      </c>
      <c r="BS812" s="7" t="s">
        <v>8</v>
      </c>
      <c r="BT812" s="7" t="s">
        <v>8</v>
      </c>
      <c r="BU812" s="7" t="s">
        <v>8</v>
      </c>
    </row>
    <row r="813" customFormat="false" ht="12.8" hidden="false" customHeight="false" outlineLevel="0" collapsed="false">
      <c r="R813" s="3" t="n">
        <f aca="false">BX813</f>
        <v>0</v>
      </c>
      <c r="BR813" s="1" t="s">
        <v>8</v>
      </c>
      <c r="BS813" s="7" t="s">
        <v>8</v>
      </c>
      <c r="BT813" s="7" t="s">
        <v>8</v>
      </c>
      <c r="BU813" s="7" t="s">
        <v>8</v>
      </c>
    </row>
    <row r="814" customFormat="false" ht="12.8" hidden="false" customHeight="false" outlineLevel="0" collapsed="false">
      <c r="R814" s="3" t="n">
        <f aca="false">BX814</f>
        <v>0</v>
      </c>
      <c r="BR814" s="1" t="s">
        <v>8</v>
      </c>
      <c r="BS814" s="7" t="s">
        <v>8</v>
      </c>
      <c r="BT814" s="7" t="s">
        <v>8</v>
      </c>
      <c r="BU814" s="7" t="s">
        <v>8</v>
      </c>
    </row>
    <row r="815" customFormat="false" ht="12.8" hidden="false" customHeight="false" outlineLevel="0" collapsed="false">
      <c r="R815" s="3" t="n">
        <f aca="false">BX815</f>
        <v>0</v>
      </c>
      <c r="BR815" s="1" t="s">
        <v>8</v>
      </c>
      <c r="BS815" s="7" t="s">
        <v>8</v>
      </c>
      <c r="BT815" s="7" t="s">
        <v>8</v>
      </c>
      <c r="BU815" s="7" t="s">
        <v>8</v>
      </c>
    </row>
    <row r="816" customFormat="false" ht="12.8" hidden="false" customHeight="false" outlineLevel="0" collapsed="false">
      <c r="R816" s="3" t="n">
        <f aca="false">BX816</f>
        <v>0</v>
      </c>
      <c r="BR816" s="1" t="s">
        <v>8</v>
      </c>
      <c r="BS816" s="7" t="s">
        <v>8</v>
      </c>
      <c r="BT816" s="7" t="s">
        <v>8</v>
      </c>
      <c r="BU816" s="7" t="s">
        <v>8</v>
      </c>
    </row>
    <row r="817" customFormat="false" ht="12.8" hidden="false" customHeight="false" outlineLevel="0" collapsed="false">
      <c r="R817" s="3" t="n">
        <f aca="false">BX817</f>
        <v>0</v>
      </c>
      <c r="BR817" s="1" t="s">
        <v>8</v>
      </c>
      <c r="BS817" s="7" t="s">
        <v>8</v>
      </c>
      <c r="BT817" s="7" t="s">
        <v>8</v>
      </c>
      <c r="BU817" s="7" t="s">
        <v>8</v>
      </c>
    </row>
    <row r="818" customFormat="false" ht="12.8" hidden="false" customHeight="false" outlineLevel="0" collapsed="false">
      <c r="R818" s="3" t="n">
        <f aca="false">BX818</f>
        <v>0</v>
      </c>
      <c r="BR818" s="1" t="s">
        <v>8</v>
      </c>
      <c r="BS818" s="7" t="s">
        <v>8</v>
      </c>
      <c r="BT818" s="7" t="s">
        <v>8</v>
      </c>
      <c r="BU818" s="7" t="s">
        <v>8</v>
      </c>
    </row>
    <row r="819" customFormat="false" ht="12.8" hidden="false" customHeight="false" outlineLevel="0" collapsed="false">
      <c r="R819" s="3" t="n">
        <f aca="false">BX819</f>
        <v>0</v>
      </c>
      <c r="BR819" s="1" t="s">
        <v>8</v>
      </c>
      <c r="BS819" s="7" t="s">
        <v>8</v>
      </c>
      <c r="BT819" s="7" t="s">
        <v>8</v>
      </c>
      <c r="BU819" s="7" t="s">
        <v>8</v>
      </c>
    </row>
    <row r="820" customFormat="false" ht="12.8" hidden="false" customHeight="false" outlineLevel="0" collapsed="false">
      <c r="R820" s="3" t="n">
        <f aca="false">BX820</f>
        <v>0</v>
      </c>
      <c r="BR820" s="1" t="s">
        <v>8</v>
      </c>
      <c r="BS820" s="7" t="s">
        <v>8</v>
      </c>
      <c r="BT820" s="7" t="s">
        <v>8</v>
      </c>
      <c r="BU820" s="7" t="s">
        <v>8</v>
      </c>
    </row>
    <row r="821" customFormat="false" ht="12.8" hidden="false" customHeight="false" outlineLevel="0" collapsed="false">
      <c r="R821" s="3" t="n">
        <f aca="false">BX821</f>
        <v>0</v>
      </c>
      <c r="BR821" s="1" t="s">
        <v>8</v>
      </c>
      <c r="BS821" s="7" t="s">
        <v>8</v>
      </c>
      <c r="BT821" s="7" t="s">
        <v>8</v>
      </c>
      <c r="BU821" s="7" t="s">
        <v>8</v>
      </c>
    </row>
    <row r="822" customFormat="false" ht="12.8" hidden="false" customHeight="false" outlineLevel="0" collapsed="false">
      <c r="R822" s="3" t="n">
        <f aca="false">BX822</f>
        <v>0</v>
      </c>
      <c r="BR822" s="1" t="s">
        <v>8</v>
      </c>
      <c r="BS822" s="7" t="s">
        <v>8</v>
      </c>
      <c r="BT822" s="7" t="s">
        <v>8</v>
      </c>
      <c r="BU822" s="7" t="s">
        <v>8</v>
      </c>
    </row>
    <row r="823" customFormat="false" ht="12.8" hidden="false" customHeight="false" outlineLevel="0" collapsed="false">
      <c r="R823" s="3" t="n">
        <f aca="false">BX823</f>
        <v>0</v>
      </c>
      <c r="BR823" s="1" t="s">
        <v>8</v>
      </c>
      <c r="BS823" s="7" t="s">
        <v>8</v>
      </c>
      <c r="BT823" s="7" t="s">
        <v>8</v>
      </c>
      <c r="BU823" s="7" t="s">
        <v>8</v>
      </c>
    </row>
    <row r="824" customFormat="false" ht="12.8" hidden="false" customHeight="false" outlineLevel="0" collapsed="false">
      <c r="R824" s="3" t="n">
        <f aca="false">BX824</f>
        <v>0</v>
      </c>
      <c r="BR824" s="1" t="s">
        <v>8</v>
      </c>
      <c r="BS824" s="7" t="s">
        <v>8</v>
      </c>
      <c r="BT824" s="7" t="s">
        <v>8</v>
      </c>
      <c r="BU824" s="7" t="s">
        <v>8</v>
      </c>
    </row>
    <row r="825" customFormat="false" ht="12.8" hidden="false" customHeight="false" outlineLevel="0" collapsed="false">
      <c r="R825" s="3" t="n">
        <f aca="false">BX825</f>
        <v>0</v>
      </c>
      <c r="BR825" s="1" t="s">
        <v>8</v>
      </c>
      <c r="BS825" s="7" t="s">
        <v>8</v>
      </c>
      <c r="BT825" s="7" t="s">
        <v>8</v>
      </c>
      <c r="BU825" s="7" t="s">
        <v>8</v>
      </c>
    </row>
    <row r="826" customFormat="false" ht="12.8" hidden="false" customHeight="false" outlineLevel="0" collapsed="false">
      <c r="R826" s="3" t="n">
        <f aca="false">BX826</f>
        <v>0</v>
      </c>
      <c r="BR826" s="1" t="s">
        <v>8</v>
      </c>
      <c r="BS826" s="7" t="s">
        <v>8</v>
      </c>
      <c r="BT826" s="7" t="s">
        <v>8</v>
      </c>
      <c r="BU826" s="7" t="s">
        <v>8</v>
      </c>
    </row>
    <row r="827" customFormat="false" ht="12.8" hidden="false" customHeight="false" outlineLevel="0" collapsed="false">
      <c r="R827" s="3" t="n">
        <f aca="false">BX827</f>
        <v>0</v>
      </c>
      <c r="BR827" s="1" t="s">
        <v>8</v>
      </c>
      <c r="BS827" s="7" t="s">
        <v>8</v>
      </c>
      <c r="BT827" s="7" t="s">
        <v>8</v>
      </c>
      <c r="BU827" s="7" t="s">
        <v>8</v>
      </c>
    </row>
    <row r="828" customFormat="false" ht="12.8" hidden="false" customHeight="false" outlineLevel="0" collapsed="false">
      <c r="R828" s="3" t="n">
        <f aca="false">BX828</f>
        <v>0</v>
      </c>
      <c r="BR828" s="1" t="s">
        <v>8</v>
      </c>
      <c r="BS828" s="7" t="s">
        <v>8</v>
      </c>
      <c r="BT828" s="7" t="s">
        <v>8</v>
      </c>
      <c r="BU828" s="7" t="s">
        <v>8</v>
      </c>
    </row>
    <row r="829" customFormat="false" ht="12.8" hidden="false" customHeight="false" outlineLevel="0" collapsed="false">
      <c r="R829" s="3" t="n">
        <f aca="false">BX829</f>
        <v>0</v>
      </c>
      <c r="BR829" s="1" t="s">
        <v>8</v>
      </c>
      <c r="BS829" s="7" t="s">
        <v>8</v>
      </c>
      <c r="BT829" s="7" t="s">
        <v>8</v>
      </c>
      <c r="BU829" s="7" t="s">
        <v>8</v>
      </c>
    </row>
    <row r="830" customFormat="false" ht="12.8" hidden="false" customHeight="false" outlineLevel="0" collapsed="false">
      <c r="R830" s="3" t="n">
        <f aca="false">BX830</f>
        <v>0</v>
      </c>
      <c r="BR830" s="1" t="s">
        <v>8</v>
      </c>
      <c r="BS830" s="7" t="s">
        <v>8</v>
      </c>
      <c r="BT830" s="7" t="s">
        <v>8</v>
      </c>
      <c r="BU830" s="7" t="s">
        <v>8</v>
      </c>
    </row>
    <row r="831" customFormat="false" ht="12.8" hidden="false" customHeight="false" outlineLevel="0" collapsed="false">
      <c r="R831" s="3" t="n">
        <f aca="false">BX831</f>
        <v>0</v>
      </c>
      <c r="BR831" s="1" t="s">
        <v>8</v>
      </c>
      <c r="BS831" s="7" t="s">
        <v>8</v>
      </c>
      <c r="BT831" s="7" t="s">
        <v>8</v>
      </c>
      <c r="BU831" s="7" t="s">
        <v>8</v>
      </c>
    </row>
    <row r="832" customFormat="false" ht="12.8" hidden="false" customHeight="false" outlineLevel="0" collapsed="false">
      <c r="R832" s="3" t="n">
        <f aca="false">BX832</f>
        <v>0</v>
      </c>
      <c r="BR832" s="1" t="s">
        <v>8</v>
      </c>
      <c r="BS832" s="7" t="s">
        <v>8</v>
      </c>
      <c r="BT832" s="7" t="s">
        <v>8</v>
      </c>
      <c r="BU832" s="7" t="s">
        <v>8</v>
      </c>
    </row>
    <row r="833" customFormat="false" ht="12.8" hidden="false" customHeight="false" outlineLevel="0" collapsed="false">
      <c r="R833" s="3" t="n">
        <f aca="false">BX833</f>
        <v>0</v>
      </c>
      <c r="BR833" s="1" t="s">
        <v>8</v>
      </c>
      <c r="BS833" s="7" t="s">
        <v>8</v>
      </c>
      <c r="BT833" s="7" t="s">
        <v>8</v>
      </c>
      <c r="BU833" s="7" t="s">
        <v>8</v>
      </c>
    </row>
    <row r="834" customFormat="false" ht="12.8" hidden="false" customHeight="false" outlineLevel="0" collapsed="false">
      <c r="R834" s="3" t="n">
        <f aca="false">BX834</f>
        <v>0</v>
      </c>
      <c r="BR834" s="1" t="s">
        <v>8</v>
      </c>
      <c r="BS834" s="7" t="s">
        <v>8</v>
      </c>
      <c r="BT834" s="7" t="s">
        <v>8</v>
      </c>
      <c r="BU834" s="7" t="s">
        <v>8</v>
      </c>
    </row>
    <row r="835" customFormat="false" ht="12.8" hidden="false" customHeight="false" outlineLevel="0" collapsed="false">
      <c r="R835" s="3" t="n">
        <f aca="false">BX835</f>
        <v>0</v>
      </c>
      <c r="BR835" s="1" t="s">
        <v>8</v>
      </c>
      <c r="BS835" s="7" t="s">
        <v>8</v>
      </c>
      <c r="BT835" s="7" t="s">
        <v>8</v>
      </c>
      <c r="BU835" s="7" t="s">
        <v>8</v>
      </c>
    </row>
    <row r="836" customFormat="false" ht="12.8" hidden="false" customHeight="false" outlineLevel="0" collapsed="false">
      <c r="R836" s="3" t="n">
        <f aca="false">BX836</f>
        <v>0</v>
      </c>
      <c r="BR836" s="1" t="s">
        <v>8</v>
      </c>
      <c r="BS836" s="7" t="s">
        <v>8</v>
      </c>
      <c r="BT836" s="7" t="s">
        <v>8</v>
      </c>
      <c r="BU836" s="7" t="s">
        <v>8</v>
      </c>
    </row>
    <row r="837" customFormat="false" ht="12.8" hidden="false" customHeight="false" outlineLevel="0" collapsed="false">
      <c r="R837" s="3" t="n">
        <f aca="false">BX837</f>
        <v>0</v>
      </c>
      <c r="BR837" s="1" t="s">
        <v>8</v>
      </c>
      <c r="BS837" s="7" t="s">
        <v>8</v>
      </c>
      <c r="BT837" s="7" t="s">
        <v>8</v>
      </c>
      <c r="BU837" s="7" t="s">
        <v>8</v>
      </c>
    </row>
    <row r="838" customFormat="false" ht="12.8" hidden="false" customHeight="false" outlineLevel="0" collapsed="false">
      <c r="R838" s="3" t="n">
        <f aca="false">BX838</f>
        <v>0</v>
      </c>
      <c r="BR838" s="1" t="s">
        <v>8</v>
      </c>
      <c r="BS838" s="7" t="s">
        <v>8</v>
      </c>
      <c r="BT838" s="7" t="s">
        <v>8</v>
      </c>
      <c r="BU838" s="7" t="s">
        <v>8</v>
      </c>
    </row>
    <row r="839" customFormat="false" ht="12.8" hidden="false" customHeight="false" outlineLevel="0" collapsed="false">
      <c r="R839" s="3" t="n">
        <f aca="false">BX839</f>
        <v>0</v>
      </c>
      <c r="BR839" s="1" t="s">
        <v>8</v>
      </c>
      <c r="BS839" s="7" t="s">
        <v>8</v>
      </c>
      <c r="BT839" s="7" t="s">
        <v>8</v>
      </c>
      <c r="BU839" s="7" t="s">
        <v>8</v>
      </c>
    </row>
    <row r="840" customFormat="false" ht="12.8" hidden="false" customHeight="false" outlineLevel="0" collapsed="false">
      <c r="R840" s="3" t="n">
        <f aca="false">BX840</f>
        <v>0</v>
      </c>
      <c r="BR840" s="1" t="s">
        <v>8</v>
      </c>
      <c r="BS840" s="7" t="s">
        <v>8</v>
      </c>
      <c r="BT840" s="7" t="s">
        <v>8</v>
      </c>
      <c r="BU840" s="7" t="s">
        <v>8</v>
      </c>
    </row>
    <row r="841" customFormat="false" ht="12.8" hidden="false" customHeight="false" outlineLevel="0" collapsed="false">
      <c r="R841" s="3" t="n">
        <f aca="false">BX841</f>
        <v>0</v>
      </c>
      <c r="BR841" s="1" t="s">
        <v>8</v>
      </c>
      <c r="BS841" s="7" t="s">
        <v>8</v>
      </c>
      <c r="BT841" s="7" t="s">
        <v>8</v>
      </c>
      <c r="BU841" s="7" t="s">
        <v>8</v>
      </c>
    </row>
    <row r="842" customFormat="false" ht="12.8" hidden="false" customHeight="false" outlineLevel="0" collapsed="false">
      <c r="R842" s="3" t="n">
        <f aca="false">BX842</f>
        <v>0</v>
      </c>
      <c r="BR842" s="1" t="s">
        <v>8</v>
      </c>
      <c r="BS842" s="7" t="s">
        <v>8</v>
      </c>
      <c r="BT842" s="7" t="s">
        <v>8</v>
      </c>
      <c r="BU842" s="7" t="s">
        <v>8</v>
      </c>
    </row>
    <row r="843" customFormat="false" ht="12.8" hidden="false" customHeight="false" outlineLevel="0" collapsed="false">
      <c r="R843" s="3" t="n">
        <f aca="false">BX843</f>
        <v>0</v>
      </c>
      <c r="BR843" s="1" t="s">
        <v>8</v>
      </c>
      <c r="BS843" s="7" t="s">
        <v>8</v>
      </c>
      <c r="BT843" s="7" t="s">
        <v>8</v>
      </c>
      <c r="BU843" s="7" t="s">
        <v>8</v>
      </c>
    </row>
    <row r="844" customFormat="false" ht="12.8" hidden="false" customHeight="false" outlineLevel="0" collapsed="false">
      <c r="R844" s="3" t="n">
        <f aca="false">BX844</f>
        <v>0</v>
      </c>
      <c r="BR844" s="1" t="s">
        <v>8</v>
      </c>
      <c r="BS844" s="7" t="s">
        <v>8</v>
      </c>
      <c r="BT844" s="7" t="s">
        <v>8</v>
      </c>
      <c r="BU844" s="7" t="s">
        <v>8</v>
      </c>
    </row>
    <row r="845" customFormat="false" ht="12.8" hidden="false" customHeight="false" outlineLevel="0" collapsed="false">
      <c r="R845" s="3" t="n">
        <f aca="false">BX845</f>
        <v>0</v>
      </c>
      <c r="BR845" s="1" t="s">
        <v>8</v>
      </c>
      <c r="BS845" s="7" t="s">
        <v>8</v>
      </c>
      <c r="BT845" s="7" t="s">
        <v>8</v>
      </c>
      <c r="BU845" s="7" t="s">
        <v>8</v>
      </c>
    </row>
    <row r="846" customFormat="false" ht="12.8" hidden="false" customHeight="false" outlineLevel="0" collapsed="false">
      <c r="R846" s="3" t="n">
        <f aca="false">BX846</f>
        <v>0</v>
      </c>
      <c r="BR846" s="1" t="s">
        <v>8</v>
      </c>
      <c r="BS846" s="7" t="s">
        <v>8</v>
      </c>
      <c r="BT846" s="7" t="s">
        <v>8</v>
      </c>
      <c r="BU846" s="7" t="s">
        <v>8</v>
      </c>
    </row>
    <row r="847" customFormat="false" ht="12.8" hidden="false" customHeight="false" outlineLevel="0" collapsed="false">
      <c r="R847" s="3" t="n">
        <f aca="false">BX847</f>
        <v>0</v>
      </c>
      <c r="BR847" s="1" t="s">
        <v>8</v>
      </c>
      <c r="BS847" s="7" t="s">
        <v>8</v>
      </c>
      <c r="BT847" s="7" t="s">
        <v>8</v>
      </c>
      <c r="BU847" s="7" t="s">
        <v>8</v>
      </c>
    </row>
    <row r="848" customFormat="false" ht="12.8" hidden="false" customHeight="false" outlineLevel="0" collapsed="false">
      <c r="R848" s="3" t="n">
        <f aca="false">BX848</f>
        <v>0</v>
      </c>
      <c r="BR848" s="1" t="s">
        <v>8</v>
      </c>
      <c r="BS848" s="7" t="s">
        <v>8</v>
      </c>
      <c r="BT848" s="7" t="s">
        <v>8</v>
      </c>
      <c r="BU848" s="7" t="s">
        <v>8</v>
      </c>
    </row>
    <row r="849" customFormat="false" ht="12.8" hidden="false" customHeight="false" outlineLevel="0" collapsed="false">
      <c r="R849" s="3" t="n">
        <f aca="false">BX849</f>
        <v>0</v>
      </c>
      <c r="BR849" s="1" t="s">
        <v>8</v>
      </c>
      <c r="BS849" s="7" t="s">
        <v>8</v>
      </c>
      <c r="BT849" s="7" t="s">
        <v>8</v>
      </c>
      <c r="BU849" s="7" t="s">
        <v>8</v>
      </c>
    </row>
    <row r="850" customFormat="false" ht="12.8" hidden="false" customHeight="false" outlineLevel="0" collapsed="false">
      <c r="R850" s="3" t="n">
        <f aca="false">BX850</f>
        <v>0</v>
      </c>
      <c r="BR850" s="1" t="s">
        <v>8</v>
      </c>
      <c r="BS850" s="7" t="s">
        <v>8</v>
      </c>
      <c r="BT850" s="7" t="s">
        <v>8</v>
      </c>
      <c r="BU850" s="7" t="s">
        <v>8</v>
      </c>
    </row>
    <row r="851" customFormat="false" ht="12.8" hidden="false" customHeight="false" outlineLevel="0" collapsed="false">
      <c r="R851" s="3" t="n">
        <f aca="false">BX851</f>
        <v>0</v>
      </c>
      <c r="BR851" s="1" t="s">
        <v>8</v>
      </c>
      <c r="BS851" s="7" t="s">
        <v>8</v>
      </c>
      <c r="BT851" s="7" t="s">
        <v>8</v>
      </c>
      <c r="BU851" s="7" t="s">
        <v>8</v>
      </c>
    </row>
    <row r="852" customFormat="false" ht="12.8" hidden="false" customHeight="false" outlineLevel="0" collapsed="false">
      <c r="R852" s="3" t="n">
        <f aca="false">BX852</f>
        <v>0</v>
      </c>
      <c r="BR852" s="1" t="s">
        <v>8</v>
      </c>
      <c r="BS852" s="7" t="s">
        <v>8</v>
      </c>
      <c r="BT852" s="7" t="s">
        <v>8</v>
      </c>
      <c r="BU852" s="7" t="s">
        <v>8</v>
      </c>
    </row>
    <row r="853" customFormat="false" ht="12.8" hidden="false" customHeight="false" outlineLevel="0" collapsed="false">
      <c r="R853" s="3" t="n">
        <f aca="false">BX853</f>
        <v>0</v>
      </c>
      <c r="BR853" s="1" t="s">
        <v>8</v>
      </c>
      <c r="BS853" s="7" t="s">
        <v>8</v>
      </c>
      <c r="BT853" s="7" t="s">
        <v>8</v>
      </c>
      <c r="BU853" s="7" t="s">
        <v>8</v>
      </c>
    </row>
    <row r="854" customFormat="false" ht="12.8" hidden="false" customHeight="false" outlineLevel="0" collapsed="false">
      <c r="R854" s="3" t="n">
        <f aca="false">BX854</f>
        <v>0</v>
      </c>
      <c r="BR854" s="1" t="s">
        <v>8</v>
      </c>
      <c r="BS854" s="7" t="s">
        <v>8</v>
      </c>
      <c r="BT854" s="7" t="s">
        <v>8</v>
      </c>
      <c r="BU854" s="7" t="s">
        <v>8</v>
      </c>
    </row>
    <row r="855" customFormat="false" ht="12.8" hidden="false" customHeight="false" outlineLevel="0" collapsed="false">
      <c r="R855" s="3" t="n">
        <f aca="false">BX855</f>
        <v>0</v>
      </c>
      <c r="BR855" s="1" t="s">
        <v>8</v>
      </c>
      <c r="BS855" s="7" t="s">
        <v>8</v>
      </c>
      <c r="BT855" s="7" t="s">
        <v>8</v>
      </c>
      <c r="BU855" s="7" t="s">
        <v>8</v>
      </c>
    </row>
    <row r="856" customFormat="false" ht="12.8" hidden="false" customHeight="false" outlineLevel="0" collapsed="false">
      <c r="R856" s="3" t="n">
        <f aca="false">BX856</f>
        <v>0</v>
      </c>
      <c r="BR856" s="1" t="s">
        <v>8</v>
      </c>
      <c r="BS856" s="7" t="s">
        <v>8</v>
      </c>
      <c r="BT856" s="7" t="s">
        <v>8</v>
      </c>
      <c r="BU856" s="7" t="s">
        <v>8</v>
      </c>
    </row>
    <row r="857" customFormat="false" ht="12.8" hidden="false" customHeight="false" outlineLevel="0" collapsed="false">
      <c r="R857" s="3" t="n">
        <f aca="false">BX857</f>
        <v>0</v>
      </c>
      <c r="BR857" s="1" t="s">
        <v>8</v>
      </c>
      <c r="BS857" s="7" t="s">
        <v>8</v>
      </c>
      <c r="BT857" s="7" t="s">
        <v>8</v>
      </c>
      <c r="BU857" s="7" t="s">
        <v>8</v>
      </c>
    </row>
    <row r="858" customFormat="false" ht="12.8" hidden="false" customHeight="false" outlineLevel="0" collapsed="false">
      <c r="R858" s="3" t="n">
        <f aca="false">BX858</f>
        <v>0</v>
      </c>
      <c r="BR858" s="1" t="s">
        <v>8</v>
      </c>
      <c r="BS858" s="7" t="s">
        <v>8</v>
      </c>
      <c r="BT858" s="7" t="s">
        <v>8</v>
      </c>
      <c r="BU858" s="7" t="s">
        <v>8</v>
      </c>
    </row>
    <row r="859" customFormat="false" ht="12.8" hidden="false" customHeight="false" outlineLevel="0" collapsed="false">
      <c r="R859" s="3" t="n">
        <f aca="false">BX859</f>
        <v>0</v>
      </c>
      <c r="BR859" s="1" t="s">
        <v>8</v>
      </c>
      <c r="BS859" s="7" t="s">
        <v>8</v>
      </c>
      <c r="BT859" s="7" t="s">
        <v>8</v>
      </c>
      <c r="BU859" s="7" t="s">
        <v>8</v>
      </c>
    </row>
    <row r="860" customFormat="false" ht="12.8" hidden="false" customHeight="false" outlineLevel="0" collapsed="false">
      <c r="R860" s="3" t="n">
        <f aca="false">BX860</f>
        <v>0</v>
      </c>
      <c r="BR860" s="1" t="s">
        <v>8</v>
      </c>
      <c r="BS860" s="7" t="s">
        <v>8</v>
      </c>
      <c r="BT860" s="7" t="s">
        <v>8</v>
      </c>
      <c r="BU860" s="7" t="s">
        <v>8</v>
      </c>
    </row>
    <row r="861" customFormat="false" ht="12.8" hidden="false" customHeight="false" outlineLevel="0" collapsed="false">
      <c r="R861" s="3" t="n">
        <f aca="false">BX861</f>
        <v>0</v>
      </c>
      <c r="BR861" s="1" t="s">
        <v>8</v>
      </c>
      <c r="BS861" s="7" t="s">
        <v>8</v>
      </c>
      <c r="BT861" s="7" t="s">
        <v>8</v>
      </c>
      <c r="BU861" s="7" t="s">
        <v>8</v>
      </c>
    </row>
    <row r="862" customFormat="false" ht="12.8" hidden="false" customHeight="false" outlineLevel="0" collapsed="false">
      <c r="R862" s="3" t="n">
        <f aca="false">BX862</f>
        <v>0</v>
      </c>
      <c r="BR862" s="1" t="s">
        <v>8</v>
      </c>
      <c r="BS862" s="7" t="s">
        <v>8</v>
      </c>
      <c r="BT862" s="7" t="s">
        <v>8</v>
      </c>
      <c r="BU862" s="7" t="s">
        <v>8</v>
      </c>
    </row>
    <row r="863" customFormat="false" ht="12.8" hidden="false" customHeight="false" outlineLevel="0" collapsed="false">
      <c r="R863" s="3" t="n">
        <f aca="false">BX863</f>
        <v>0</v>
      </c>
      <c r="BR863" s="1" t="s">
        <v>8</v>
      </c>
      <c r="BS863" s="7" t="s">
        <v>8</v>
      </c>
      <c r="BT863" s="7" t="s">
        <v>8</v>
      </c>
      <c r="BU863" s="7" t="s">
        <v>8</v>
      </c>
    </row>
    <row r="864" customFormat="false" ht="12.8" hidden="false" customHeight="false" outlineLevel="0" collapsed="false">
      <c r="R864" s="3" t="n">
        <f aca="false">BX864</f>
        <v>0</v>
      </c>
      <c r="BR864" s="1" t="s">
        <v>8</v>
      </c>
      <c r="BS864" s="7" t="s">
        <v>8</v>
      </c>
      <c r="BT864" s="7" t="s">
        <v>8</v>
      </c>
      <c r="BU864" s="7" t="s">
        <v>8</v>
      </c>
    </row>
    <row r="865" customFormat="false" ht="12.8" hidden="false" customHeight="false" outlineLevel="0" collapsed="false">
      <c r="R865" s="3" t="n">
        <f aca="false">BX865</f>
        <v>0</v>
      </c>
      <c r="BR865" s="1" t="s">
        <v>8</v>
      </c>
      <c r="BS865" s="7" t="s">
        <v>8</v>
      </c>
      <c r="BT865" s="7" t="s">
        <v>8</v>
      </c>
      <c r="BU865" s="7" t="s">
        <v>8</v>
      </c>
    </row>
    <row r="866" customFormat="false" ht="12.8" hidden="false" customHeight="false" outlineLevel="0" collapsed="false">
      <c r="R866" s="3" t="n">
        <f aca="false">BX866</f>
        <v>0</v>
      </c>
      <c r="BR866" s="1" t="s">
        <v>8</v>
      </c>
      <c r="BS866" s="7" t="s">
        <v>8</v>
      </c>
      <c r="BT866" s="7" t="s">
        <v>8</v>
      </c>
      <c r="BU866" s="7" t="s">
        <v>8</v>
      </c>
    </row>
    <row r="867" customFormat="false" ht="12.8" hidden="false" customHeight="false" outlineLevel="0" collapsed="false">
      <c r="R867" s="3" t="n">
        <f aca="false">BX867</f>
        <v>0</v>
      </c>
      <c r="BR867" s="1" t="s">
        <v>8</v>
      </c>
      <c r="BS867" s="7" t="s">
        <v>8</v>
      </c>
      <c r="BT867" s="7" t="s">
        <v>8</v>
      </c>
      <c r="BU867" s="7" t="s">
        <v>8</v>
      </c>
    </row>
    <row r="868" customFormat="false" ht="12.8" hidden="false" customHeight="false" outlineLevel="0" collapsed="false">
      <c r="R868" s="3" t="n">
        <f aca="false">BX868</f>
        <v>0</v>
      </c>
      <c r="BR868" s="1" t="s">
        <v>8</v>
      </c>
      <c r="BS868" s="7" t="s">
        <v>8</v>
      </c>
      <c r="BT868" s="7" t="s">
        <v>8</v>
      </c>
      <c r="BU868" s="7" t="s">
        <v>8</v>
      </c>
    </row>
    <row r="869" customFormat="false" ht="12.8" hidden="false" customHeight="false" outlineLevel="0" collapsed="false">
      <c r="R869" s="3" t="n">
        <f aca="false">BX869</f>
        <v>0</v>
      </c>
      <c r="BR869" s="1" t="s">
        <v>8</v>
      </c>
      <c r="BS869" s="7" t="s">
        <v>8</v>
      </c>
      <c r="BT869" s="7" t="s">
        <v>8</v>
      </c>
      <c r="BU869" s="7" t="s">
        <v>8</v>
      </c>
    </row>
    <row r="870" customFormat="false" ht="12.8" hidden="false" customHeight="false" outlineLevel="0" collapsed="false">
      <c r="R870" s="3" t="n">
        <f aca="false">BX870</f>
        <v>0</v>
      </c>
      <c r="BR870" s="1" t="s">
        <v>8</v>
      </c>
      <c r="BS870" s="7" t="s">
        <v>8</v>
      </c>
      <c r="BT870" s="7" t="s">
        <v>8</v>
      </c>
      <c r="BU870" s="7" t="s">
        <v>8</v>
      </c>
    </row>
    <row r="871" customFormat="false" ht="12.8" hidden="false" customHeight="false" outlineLevel="0" collapsed="false">
      <c r="R871" s="3" t="n">
        <f aca="false">BX871</f>
        <v>0</v>
      </c>
      <c r="BR871" s="1" t="s">
        <v>8</v>
      </c>
      <c r="BS871" s="7" t="s">
        <v>8</v>
      </c>
      <c r="BT871" s="7" t="s">
        <v>8</v>
      </c>
      <c r="BU871" s="7" t="s">
        <v>8</v>
      </c>
    </row>
    <row r="872" customFormat="false" ht="12.8" hidden="false" customHeight="false" outlineLevel="0" collapsed="false">
      <c r="R872" s="3" t="n">
        <f aca="false">BX872</f>
        <v>0</v>
      </c>
      <c r="BR872" s="1" t="s">
        <v>8</v>
      </c>
      <c r="BS872" s="7" t="s">
        <v>8</v>
      </c>
      <c r="BT872" s="7" t="s">
        <v>8</v>
      </c>
      <c r="BU872" s="7" t="s">
        <v>8</v>
      </c>
    </row>
    <row r="873" customFormat="false" ht="12.8" hidden="false" customHeight="false" outlineLevel="0" collapsed="false">
      <c r="R873" s="3" t="n">
        <f aca="false">BX873</f>
        <v>0</v>
      </c>
      <c r="BR873" s="1" t="s">
        <v>8</v>
      </c>
      <c r="BS873" s="7" t="s">
        <v>8</v>
      </c>
      <c r="BT873" s="7" t="s">
        <v>8</v>
      </c>
      <c r="BU873" s="7" t="s">
        <v>8</v>
      </c>
    </row>
    <row r="874" customFormat="false" ht="12.8" hidden="false" customHeight="false" outlineLevel="0" collapsed="false">
      <c r="R874" s="3" t="n">
        <f aca="false">BX874</f>
        <v>0</v>
      </c>
      <c r="BR874" s="1" t="s">
        <v>8</v>
      </c>
      <c r="BS874" s="7" t="s">
        <v>8</v>
      </c>
      <c r="BT874" s="7" t="s">
        <v>8</v>
      </c>
      <c r="BU874" s="7" t="s">
        <v>8</v>
      </c>
    </row>
    <row r="875" customFormat="false" ht="12.8" hidden="false" customHeight="false" outlineLevel="0" collapsed="false">
      <c r="R875" s="3" t="n">
        <f aca="false">BX875</f>
        <v>0</v>
      </c>
      <c r="BR875" s="1" t="s">
        <v>8</v>
      </c>
      <c r="BS875" s="7" t="s">
        <v>8</v>
      </c>
      <c r="BT875" s="7" t="s">
        <v>8</v>
      </c>
      <c r="BU875" s="7" t="s">
        <v>8</v>
      </c>
    </row>
    <row r="876" customFormat="false" ht="12.8" hidden="false" customHeight="false" outlineLevel="0" collapsed="false">
      <c r="R876" s="3" t="n">
        <f aca="false">BX876</f>
        <v>0</v>
      </c>
      <c r="BR876" s="1" t="s">
        <v>8</v>
      </c>
      <c r="BS876" s="7" t="s">
        <v>8</v>
      </c>
      <c r="BT876" s="7" t="s">
        <v>8</v>
      </c>
      <c r="BU876" s="7" t="s">
        <v>8</v>
      </c>
    </row>
    <row r="877" customFormat="false" ht="12.8" hidden="false" customHeight="false" outlineLevel="0" collapsed="false">
      <c r="R877" s="3" t="n">
        <f aca="false">BX877</f>
        <v>0</v>
      </c>
      <c r="BR877" s="1" t="s">
        <v>8</v>
      </c>
      <c r="BS877" s="7" t="s">
        <v>8</v>
      </c>
      <c r="BT877" s="7" t="s">
        <v>8</v>
      </c>
      <c r="BU877" s="7" t="s">
        <v>8</v>
      </c>
    </row>
    <row r="878" customFormat="false" ht="12.8" hidden="false" customHeight="false" outlineLevel="0" collapsed="false">
      <c r="R878" s="3" t="n">
        <f aca="false">BX878</f>
        <v>0</v>
      </c>
      <c r="BR878" s="1" t="s">
        <v>8</v>
      </c>
      <c r="BS878" s="7" t="s">
        <v>8</v>
      </c>
      <c r="BT878" s="7" t="s">
        <v>8</v>
      </c>
      <c r="BU878" s="7" t="s">
        <v>8</v>
      </c>
    </row>
    <row r="879" customFormat="false" ht="12.8" hidden="false" customHeight="false" outlineLevel="0" collapsed="false">
      <c r="R879" s="3" t="n">
        <f aca="false">BX879</f>
        <v>0</v>
      </c>
      <c r="BR879" s="1" t="s">
        <v>8</v>
      </c>
      <c r="BS879" s="7" t="s">
        <v>8</v>
      </c>
      <c r="BT879" s="7" t="s">
        <v>8</v>
      </c>
      <c r="BU879" s="7" t="s">
        <v>8</v>
      </c>
    </row>
    <row r="880" customFormat="false" ht="12.8" hidden="false" customHeight="false" outlineLevel="0" collapsed="false">
      <c r="R880" s="3" t="n">
        <f aca="false">BX880</f>
        <v>0</v>
      </c>
      <c r="BR880" s="1" t="s">
        <v>8</v>
      </c>
      <c r="BS880" s="7" t="s">
        <v>8</v>
      </c>
      <c r="BT880" s="7" t="s">
        <v>8</v>
      </c>
      <c r="BU880" s="7" t="s">
        <v>8</v>
      </c>
    </row>
    <row r="881" customFormat="false" ht="12.8" hidden="false" customHeight="false" outlineLevel="0" collapsed="false">
      <c r="R881" s="3" t="n">
        <f aca="false">BX881</f>
        <v>0</v>
      </c>
      <c r="BR881" s="1" t="s">
        <v>8</v>
      </c>
      <c r="BS881" s="7" t="s">
        <v>8</v>
      </c>
      <c r="BT881" s="7" t="s">
        <v>8</v>
      </c>
      <c r="BU881" s="7" t="s">
        <v>8</v>
      </c>
    </row>
    <row r="882" customFormat="false" ht="12.8" hidden="false" customHeight="false" outlineLevel="0" collapsed="false">
      <c r="R882" s="3" t="n">
        <f aca="false">BX882</f>
        <v>0</v>
      </c>
      <c r="BR882" s="1" t="s">
        <v>8</v>
      </c>
      <c r="BS882" s="7" t="s">
        <v>8</v>
      </c>
      <c r="BT882" s="7" t="s">
        <v>8</v>
      </c>
      <c r="BU882" s="7" t="s">
        <v>8</v>
      </c>
    </row>
    <row r="883" customFormat="false" ht="12.8" hidden="false" customHeight="false" outlineLevel="0" collapsed="false">
      <c r="R883" s="3" t="n">
        <f aca="false">BX883</f>
        <v>0</v>
      </c>
      <c r="BR883" s="1" t="s">
        <v>8</v>
      </c>
      <c r="BS883" s="7" t="s">
        <v>8</v>
      </c>
      <c r="BT883" s="7" t="s">
        <v>8</v>
      </c>
      <c r="BU883" s="7" t="s">
        <v>8</v>
      </c>
    </row>
    <row r="884" customFormat="false" ht="12.8" hidden="false" customHeight="false" outlineLevel="0" collapsed="false">
      <c r="R884" s="3" t="n">
        <f aca="false">BX884</f>
        <v>0</v>
      </c>
      <c r="BR884" s="1" t="s">
        <v>8</v>
      </c>
      <c r="BS884" s="7" t="s">
        <v>8</v>
      </c>
      <c r="BT884" s="7" t="s">
        <v>8</v>
      </c>
      <c r="BU884" s="7" t="s">
        <v>8</v>
      </c>
    </row>
    <row r="885" customFormat="false" ht="12.8" hidden="false" customHeight="false" outlineLevel="0" collapsed="false">
      <c r="R885" s="3" t="n">
        <f aca="false">BX885</f>
        <v>0</v>
      </c>
      <c r="BR885" s="1" t="s">
        <v>8</v>
      </c>
      <c r="BS885" s="7" t="s">
        <v>8</v>
      </c>
      <c r="BT885" s="7" t="s">
        <v>8</v>
      </c>
      <c r="BU885" s="7" t="s">
        <v>8</v>
      </c>
    </row>
    <row r="886" customFormat="false" ht="12.8" hidden="false" customHeight="false" outlineLevel="0" collapsed="false">
      <c r="R886" s="3" t="n">
        <f aca="false">BX886</f>
        <v>0</v>
      </c>
      <c r="BR886" s="1" t="s">
        <v>8</v>
      </c>
      <c r="BS886" s="7" t="s">
        <v>8</v>
      </c>
      <c r="BT886" s="7" t="s">
        <v>8</v>
      </c>
      <c r="BU886" s="7" t="s">
        <v>8</v>
      </c>
    </row>
    <row r="887" customFormat="false" ht="12.8" hidden="false" customHeight="false" outlineLevel="0" collapsed="false">
      <c r="R887" s="3" t="n">
        <f aca="false">BX887</f>
        <v>0</v>
      </c>
      <c r="BR887" s="1" t="s">
        <v>8</v>
      </c>
      <c r="BS887" s="7" t="s">
        <v>8</v>
      </c>
      <c r="BT887" s="7" t="s">
        <v>8</v>
      </c>
      <c r="BU887" s="7" t="s">
        <v>8</v>
      </c>
    </row>
    <row r="888" customFormat="false" ht="12.8" hidden="false" customHeight="false" outlineLevel="0" collapsed="false">
      <c r="R888" s="3" t="n">
        <f aca="false">BX888</f>
        <v>0</v>
      </c>
      <c r="BR888" s="1" t="s">
        <v>8</v>
      </c>
      <c r="BS888" s="7" t="s">
        <v>8</v>
      </c>
      <c r="BT888" s="7" t="s">
        <v>8</v>
      </c>
      <c r="BU888" s="7" t="s">
        <v>8</v>
      </c>
    </row>
    <row r="889" customFormat="false" ht="12.8" hidden="false" customHeight="false" outlineLevel="0" collapsed="false">
      <c r="R889" s="3" t="n">
        <f aca="false">BX889</f>
        <v>0</v>
      </c>
      <c r="BR889" s="1" t="s">
        <v>8</v>
      </c>
      <c r="BS889" s="7" t="s">
        <v>8</v>
      </c>
      <c r="BT889" s="7" t="s">
        <v>8</v>
      </c>
      <c r="BU889" s="7" t="s">
        <v>8</v>
      </c>
    </row>
    <row r="890" customFormat="false" ht="12.8" hidden="false" customHeight="false" outlineLevel="0" collapsed="false">
      <c r="R890" s="3" t="n">
        <f aca="false">BX890</f>
        <v>0</v>
      </c>
      <c r="BR890" s="1" t="s">
        <v>8</v>
      </c>
      <c r="BS890" s="7" t="s">
        <v>8</v>
      </c>
      <c r="BT890" s="7" t="s">
        <v>8</v>
      </c>
      <c r="BU890" s="7" t="s">
        <v>8</v>
      </c>
    </row>
    <row r="891" customFormat="false" ht="12.8" hidden="false" customHeight="false" outlineLevel="0" collapsed="false">
      <c r="R891" s="3" t="n">
        <f aca="false">BX891</f>
        <v>0</v>
      </c>
      <c r="BR891" s="1" t="s">
        <v>8</v>
      </c>
      <c r="BS891" s="7" t="s">
        <v>8</v>
      </c>
      <c r="BT891" s="7" t="s">
        <v>8</v>
      </c>
      <c r="BU891" s="7" t="s">
        <v>8</v>
      </c>
    </row>
    <row r="892" customFormat="false" ht="12.8" hidden="false" customHeight="false" outlineLevel="0" collapsed="false">
      <c r="R892" s="3" t="n">
        <f aca="false">BX892</f>
        <v>0</v>
      </c>
      <c r="BR892" s="1" t="s">
        <v>8</v>
      </c>
      <c r="BS892" s="7" t="s">
        <v>8</v>
      </c>
      <c r="BT892" s="7" t="s">
        <v>8</v>
      </c>
      <c r="BU892" s="7" t="s">
        <v>8</v>
      </c>
    </row>
    <row r="893" customFormat="false" ht="12.8" hidden="false" customHeight="false" outlineLevel="0" collapsed="false">
      <c r="R893" s="3" t="n">
        <f aca="false">BX893</f>
        <v>0</v>
      </c>
      <c r="BR893" s="1" t="s">
        <v>8</v>
      </c>
      <c r="BS893" s="7" t="s">
        <v>8</v>
      </c>
      <c r="BT893" s="7" t="s">
        <v>8</v>
      </c>
      <c r="BU893" s="7" t="s">
        <v>8</v>
      </c>
    </row>
    <row r="894" customFormat="false" ht="12.8" hidden="false" customHeight="false" outlineLevel="0" collapsed="false">
      <c r="R894" s="3" t="n">
        <f aca="false">BX894</f>
        <v>0</v>
      </c>
      <c r="BR894" s="1" t="s">
        <v>8</v>
      </c>
      <c r="BS894" s="7" t="s">
        <v>8</v>
      </c>
      <c r="BT894" s="7" t="s">
        <v>8</v>
      </c>
      <c r="BU894" s="7" t="s">
        <v>8</v>
      </c>
    </row>
    <row r="895" customFormat="false" ht="12.8" hidden="false" customHeight="false" outlineLevel="0" collapsed="false">
      <c r="R895" s="3" t="n">
        <f aca="false">BX895</f>
        <v>0</v>
      </c>
      <c r="BR895" s="1" t="s">
        <v>8</v>
      </c>
      <c r="BS895" s="7" t="s">
        <v>8</v>
      </c>
      <c r="BT895" s="7" t="s">
        <v>8</v>
      </c>
      <c r="BU895" s="7" t="s">
        <v>8</v>
      </c>
    </row>
    <row r="896" customFormat="false" ht="12.8" hidden="false" customHeight="false" outlineLevel="0" collapsed="false">
      <c r="R896" s="3" t="n">
        <f aca="false">BX896</f>
        <v>0</v>
      </c>
      <c r="BR896" s="1" t="s">
        <v>8</v>
      </c>
      <c r="BS896" s="7" t="s">
        <v>8</v>
      </c>
      <c r="BT896" s="7" t="s">
        <v>8</v>
      </c>
      <c r="BU896" s="7" t="s">
        <v>8</v>
      </c>
    </row>
    <row r="897" customFormat="false" ht="12.8" hidden="false" customHeight="false" outlineLevel="0" collapsed="false">
      <c r="R897" s="3" t="n">
        <f aca="false">BX897</f>
        <v>0</v>
      </c>
      <c r="BR897" s="1" t="s">
        <v>8</v>
      </c>
      <c r="BS897" s="7" t="s">
        <v>8</v>
      </c>
      <c r="BT897" s="7" t="s">
        <v>8</v>
      </c>
      <c r="BU897" s="7" t="s">
        <v>8</v>
      </c>
    </row>
    <row r="898" customFormat="false" ht="12.8" hidden="false" customHeight="false" outlineLevel="0" collapsed="false">
      <c r="R898" s="3" t="n">
        <f aca="false">BX898</f>
        <v>0</v>
      </c>
      <c r="BR898" s="1" t="s">
        <v>8</v>
      </c>
      <c r="BS898" s="7" t="s">
        <v>8</v>
      </c>
      <c r="BT898" s="7" t="s">
        <v>8</v>
      </c>
      <c r="BU898" s="7" t="s">
        <v>8</v>
      </c>
    </row>
    <row r="899" customFormat="false" ht="12.8" hidden="false" customHeight="false" outlineLevel="0" collapsed="false">
      <c r="R899" s="3" t="n">
        <f aca="false">BX899</f>
        <v>0</v>
      </c>
      <c r="BR899" s="1" t="s">
        <v>8</v>
      </c>
      <c r="BS899" s="7" t="s">
        <v>8</v>
      </c>
      <c r="BT899" s="7" t="s">
        <v>8</v>
      </c>
      <c r="BU899" s="7" t="s">
        <v>8</v>
      </c>
    </row>
    <row r="900" customFormat="false" ht="12.8" hidden="false" customHeight="false" outlineLevel="0" collapsed="false">
      <c r="R900" s="3" t="n">
        <f aca="false">BX900</f>
        <v>0</v>
      </c>
      <c r="BR900" s="1" t="s">
        <v>8</v>
      </c>
      <c r="BS900" s="7" t="s">
        <v>8</v>
      </c>
      <c r="BT900" s="7" t="s">
        <v>8</v>
      </c>
      <c r="BU900" s="7" t="s">
        <v>8</v>
      </c>
    </row>
    <row r="901" customFormat="false" ht="12.8" hidden="false" customHeight="false" outlineLevel="0" collapsed="false">
      <c r="R901" s="3" t="n">
        <f aca="false">BX901</f>
        <v>0</v>
      </c>
      <c r="BR901" s="1" t="s">
        <v>8</v>
      </c>
      <c r="BS901" s="7" t="s">
        <v>8</v>
      </c>
      <c r="BT901" s="7" t="s">
        <v>8</v>
      </c>
      <c r="BU901" s="7" t="s">
        <v>8</v>
      </c>
    </row>
    <row r="902" customFormat="false" ht="12.8" hidden="false" customHeight="false" outlineLevel="0" collapsed="false">
      <c r="R902" s="3" t="n">
        <f aca="false">BX902</f>
        <v>0</v>
      </c>
      <c r="BR902" s="1" t="s">
        <v>8</v>
      </c>
      <c r="BS902" s="7" t="s">
        <v>8</v>
      </c>
      <c r="BT902" s="7" t="s">
        <v>8</v>
      </c>
      <c r="BU902" s="7" t="s">
        <v>8</v>
      </c>
    </row>
    <row r="903" customFormat="false" ht="12.8" hidden="false" customHeight="false" outlineLevel="0" collapsed="false">
      <c r="R903" s="3" t="n">
        <f aca="false">BX903</f>
        <v>0</v>
      </c>
      <c r="BR903" s="1" t="s">
        <v>8</v>
      </c>
      <c r="BS903" s="7" t="s">
        <v>8</v>
      </c>
      <c r="BT903" s="7" t="s">
        <v>8</v>
      </c>
      <c r="BU903" s="7" t="s">
        <v>8</v>
      </c>
    </row>
    <row r="904" customFormat="false" ht="12.8" hidden="false" customHeight="false" outlineLevel="0" collapsed="false">
      <c r="R904" s="3" t="n">
        <f aca="false">BX904</f>
        <v>0</v>
      </c>
      <c r="BR904" s="1" t="s">
        <v>8</v>
      </c>
      <c r="BS904" s="7" t="s">
        <v>8</v>
      </c>
      <c r="BT904" s="7" t="s">
        <v>8</v>
      </c>
      <c r="BU904" s="7" t="s">
        <v>8</v>
      </c>
    </row>
    <row r="905" customFormat="false" ht="12.8" hidden="false" customHeight="false" outlineLevel="0" collapsed="false">
      <c r="R905" s="3" t="n">
        <f aca="false">BX905</f>
        <v>0</v>
      </c>
      <c r="BR905" s="1" t="s">
        <v>8</v>
      </c>
      <c r="BS905" s="7" t="s">
        <v>8</v>
      </c>
      <c r="BT905" s="7" t="s">
        <v>8</v>
      </c>
      <c r="BU905" s="7" t="s">
        <v>8</v>
      </c>
    </row>
    <row r="906" customFormat="false" ht="12.8" hidden="false" customHeight="false" outlineLevel="0" collapsed="false">
      <c r="R906" s="3" t="n">
        <f aca="false">BX906</f>
        <v>0</v>
      </c>
      <c r="BR906" s="1" t="s">
        <v>8</v>
      </c>
      <c r="BS906" s="7" t="s">
        <v>8</v>
      </c>
      <c r="BT906" s="7" t="s">
        <v>8</v>
      </c>
      <c r="BU906" s="7" t="s">
        <v>8</v>
      </c>
    </row>
    <row r="907" customFormat="false" ht="12.8" hidden="false" customHeight="false" outlineLevel="0" collapsed="false">
      <c r="R907" s="3" t="n">
        <f aca="false">BX907</f>
        <v>0</v>
      </c>
      <c r="BR907" s="1" t="s">
        <v>8</v>
      </c>
      <c r="BS907" s="7" t="s">
        <v>8</v>
      </c>
      <c r="BT907" s="7" t="s">
        <v>8</v>
      </c>
      <c r="BU907" s="7" t="s">
        <v>8</v>
      </c>
    </row>
    <row r="908" customFormat="false" ht="12.8" hidden="false" customHeight="false" outlineLevel="0" collapsed="false">
      <c r="R908" s="3" t="n">
        <f aca="false">BX908</f>
        <v>0</v>
      </c>
      <c r="BR908" s="1" t="s">
        <v>8</v>
      </c>
      <c r="BS908" s="7" t="s">
        <v>8</v>
      </c>
      <c r="BT908" s="7" t="s">
        <v>8</v>
      </c>
      <c r="BU908" s="7" t="s">
        <v>8</v>
      </c>
    </row>
    <row r="909" customFormat="false" ht="12.8" hidden="false" customHeight="false" outlineLevel="0" collapsed="false">
      <c r="R909" s="3" t="n">
        <f aca="false">BX909</f>
        <v>0</v>
      </c>
      <c r="BR909" s="1" t="s">
        <v>8</v>
      </c>
      <c r="BS909" s="7" t="s">
        <v>8</v>
      </c>
      <c r="BT909" s="7" t="s">
        <v>8</v>
      </c>
      <c r="BU909" s="7" t="s">
        <v>8</v>
      </c>
    </row>
    <row r="910" customFormat="false" ht="12.8" hidden="false" customHeight="false" outlineLevel="0" collapsed="false">
      <c r="R910" s="3" t="n">
        <f aca="false">BX910</f>
        <v>0</v>
      </c>
      <c r="BR910" s="1" t="s">
        <v>8</v>
      </c>
      <c r="BS910" s="7" t="s">
        <v>8</v>
      </c>
      <c r="BT910" s="7" t="s">
        <v>8</v>
      </c>
      <c r="BU910" s="7" t="s">
        <v>8</v>
      </c>
    </row>
    <row r="911" customFormat="false" ht="12.8" hidden="false" customHeight="false" outlineLevel="0" collapsed="false">
      <c r="R911" s="3" t="n">
        <f aca="false">BX911</f>
        <v>0</v>
      </c>
      <c r="BR911" s="1" t="s">
        <v>8</v>
      </c>
      <c r="BS911" s="7" t="s">
        <v>8</v>
      </c>
      <c r="BT911" s="7" t="s">
        <v>8</v>
      </c>
      <c r="BU911" s="7" t="s">
        <v>8</v>
      </c>
    </row>
    <row r="912" customFormat="false" ht="12.8" hidden="false" customHeight="false" outlineLevel="0" collapsed="false">
      <c r="R912" s="3" t="n">
        <f aca="false">BX912</f>
        <v>0</v>
      </c>
      <c r="BR912" s="1" t="s">
        <v>8</v>
      </c>
      <c r="BS912" s="7" t="s">
        <v>8</v>
      </c>
      <c r="BT912" s="7" t="s">
        <v>8</v>
      </c>
      <c r="BU912" s="7" t="s">
        <v>8</v>
      </c>
    </row>
    <row r="913" customFormat="false" ht="12.8" hidden="false" customHeight="false" outlineLevel="0" collapsed="false">
      <c r="R913" s="3" t="n">
        <f aca="false">BX913</f>
        <v>0</v>
      </c>
      <c r="BR913" s="1" t="s">
        <v>8</v>
      </c>
      <c r="BS913" s="7" t="s">
        <v>8</v>
      </c>
      <c r="BT913" s="7" t="s">
        <v>8</v>
      </c>
      <c r="BU913" s="7" t="s">
        <v>8</v>
      </c>
    </row>
    <row r="914" customFormat="false" ht="12.8" hidden="false" customHeight="false" outlineLevel="0" collapsed="false">
      <c r="R914" s="3" t="n">
        <f aca="false">BX914</f>
        <v>0</v>
      </c>
      <c r="BR914" s="1" t="s">
        <v>8</v>
      </c>
      <c r="BS914" s="7" t="s">
        <v>8</v>
      </c>
      <c r="BT914" s="7" t="s">
        <v>8</v>
      </c>
      <c r="BU914" s="7" t="s">
        <v>8</v>
      </c>
    </row>
    <row r="915" customFormat="false" ht="12.8" hidden="false" customHeight="false" outlineLevel="0" collapsed="false">
      <c r="R915" s="3" t="n">
        <f aca="false">BX915</f>
        <v>0</v>
      </c>
      <c r="BR915" s="1" t="s">
        <v>8</v>
      </c>
      <c r="BS915" s="7" t="s">
        <v>8</v>
      </c>
      <c r="BT915" s="7" t="s">
        <v>8</v>
      </c>
      <c r="BU915" s="7" t="s">
        <v>8</v>
      </c>
    </row>
    <row r="916" customFormat="false" ht="12.8" hidden="false" customHeight="false" outlineLevel="0" collapsed="false">
      <c r="R916" s="3" t="n">
        <f aca="false">BX916</f>
        <v>0</v>
      </c>
      <c r="BR916" s="1" t="s">
        <v>8</v>
      </c>
      <c r="BS916" s="7" t="s">
        <v>8</v>
      </c>
      <c r="BT916" s="7" t="s">
        <v>8</v>
      </c>
      <c r="BU916" s="7" t="s">
        <v>8</v>
      </c>
    </row>
    <row r="917" customFormat="false" ht="12.8" hidden="false" customHeight="false" outlineLevel="0" collapsed="false">
      <c r="R917" s="3" t="n">
        <f aca="false">BX917</f>
        <v>0</v>
      </c>
      <c r="BR917" s="1" t="s">
        <v>8</v>
      </c>
      <c r="BS917" s="7" t="s">
        <v>8</v>
      </c>
      <c r="BT917" s="7" t="s">
        <v>8</v>
      </c>
      <c r="BU917" s="7" t="s">
        <v>8</v>
      </c>
    </row>
    <row r="918" customFormat="false" ht="12.8" hidden="false" customHeight="false" outlineLevel="0" collapsed="false">
      <c r="R918" s="3" t="n">
        <f aca="false">BX918</f>
        <v>0</v>
      </c>
      <c r="BR918" s="1" t="s">
        <v>8</v>
      </c>
      <c r="BS918" s="7" t="s">
        <v>8</v>
      </c>
      <c r="BT918" s="7" t="s">
        <v>8</v>
      </c>
      <c r="BU918" s="7" t="s">
        <v>8</v>
      </c>
    </row>
    <row r="919" customFormat="false" ht="12.8" hidden="false" customHeight="false" outlineLevel="0" collapsed="false">
      <c r="R919" s="3" t="n">
        <f aca="false">BX919</f>
        <v>0</v>
      </c>
      <c r="BR919" s="1" t="s">
        <v>8</v>
      </c>
      <c r="BS919" s="7" t="s">
        <v>8</v>
      </c>
      <c r="BT919" s="7" t="s">
        <v>8</v>
      </c>
      <c r="BU919" s="7" t="s">
        <v>8</v>
      </c>
    </row>
    <row r="920" customFormat="false" ht="12.8" hidden="false" customHeight="false" outlineLevel="0" collapsed="false">
      <c r="R920" s="3" t="n">
        <f aca="false">BX920</f>
        <v>0</v>
      </c>
      <c r="BR920" s="1" t="s">
        <v>8</v>
      </c>
      <c r="BS920" s="7" t="s">
        <v>8</v>
      </c>
      <c r="BT920" s="7" t="s">
        <v>8</v>
      </c>
      <c r="BU920" s="7" t="s">
        <v>8</v>
      </c>
    </row>
    <row r="921" customFormat="false" ht="12.8" hidden="false" customHeight="false" outlineLevel="0" collapsed="false">
      <c r="R921" s="3" t="n">
        <f aca="false">BX921</f>
        <v>0</v>
      </c>
      <c r="BR921" s="1" t="s">
        <v>8</v>
      </c>
      <c r="BS921" s="7" t="s">
        <v>8</v>
      </c>
      <c r="BT921" s="7" t="s">
        <v>8</v>
      </c>
      <c r="BU921" s="7" t="s">
        <v>8</v>
      </c>
    </row>
    <row r="922" customFormat="false" ht="12.8" hidden="false" customHeight="false" outlineLevel="0" collapsed="false">
      <c r="R922" s="3" t="n">
        <f aca="false">BX922</f>
        <v>0</v>
      </c>
      <c r="BR922" s="1" t="s">
        <v>8</v>
      </c>
      <c r="BS922" s="7" t="s">
        <v>8</v>
      </c>
      <c r="BT922" s="7" t="s">
        <v>8</v>
      </c>
      <c r="BU922" s="7" t="s">
        <v>8</v>
      </c>
    </row>
    <row r="923" customFormat="false" ht="12.8" hidden="false" customHeight="false" outlineLevel="0" collapsed="false">
      <c r="R923" s="3" t="n">
        <f aca="false">BX923</f>
        <v>0</v>
      </c>
      <c r="BR923" s="1" t="s">
        <v>8</v>
      </c>
      <c r="BS923" s="7" t="s">
        <v>8</v>
      </c>
      <c r="BT923" s="7" t="s">
        <v>8</v>
      </c>
      <c r="BU923" s="7" t="s">
        <v>8</v>
      </c>
    </row>
    <row r="924" customFormat="false" ht="12.8" hidden="false" customHeight="false" outlineLevel="0" collapsed="false">
      <c r="R924" s="3" t="n">
        <f aca="false">BX924</f>
        <v>0</v>
      </c>
      <c r="BR924" s="1" t="s">
        <v>8</v>
      </c>
      <c r="BS924" s="7" t="s">
        <v>8</v>
      </c>
      <c r="BT924" s="7" t="s">
        <v>8</v>
      </c>
      <c r="BU924" s="7" t="s">
        <v>8</v>
      </c>
    </row>
    <row r="925" customFormat="false" ht="12.8" hidden="false" customHeight="false" outlineLevel="0" collapsed="false">
      <c r="R925" s="3" t="n">
        <f aca="false">BX925</f>
        <v>0</v>
      </c>
      <c r="BR925" s="1" t="s">
        <v>8</v>
      </c>
      <c r="BS925" s="7" t="s">
        <v>8</v>
      </c>
      <c r="BT925" s="7" t="s">
        <v>8</v>
      </c>
      <c r="BU925" s="7" t="s">
        <v>8</v>
      </c>
    </row>
    <row r="926" customFormat="false" ht="12.8" hidden="false" customHeight="false" outlineLevel="0" collapsed="false">
      <c r="R926" s="3" t="n">
        <f aca="false">BX926</f>
        <v>0</v>
      </c>
      <c r="BR926" s="1" t="s">
        <v>8</v>
      </c>
      <c r="BS926" s="7" t="s">
        <v>8</v>
      </c>
      <c r="BT926" s="7" t="s">
        <v>8</v>
      </c>
      <c r="BU926" s="7" t="s">
        <v>8</v>
      </c>
    </row>
    <row r="927" customFormat="false" ht="12.8" hidden="false" customHeight="false" outlineLevel="0" collapsed="false">
      <c r="R927" s="3" t="n">
        <f aca="false">BX927</f>
        <v>0</v>
      </c>
      <c r="BR927" s="1" t="s">
        <v>8</v>
      </c>
      <c r="BS927" s="7" t="s">
        <v>8</v>
      </c>
      <c r="BT927" s="7" t="s">
        <v>8</v>
      </c>
      <c r="BU927" s="7" t="s">
        <v>8</v>
      </c>
    </row>
    <row r="928" customFormat="false" ht="12.8" hidden="false" customHeight="false" outlineLevel="0" collapsed="false">
      <c r="R928" s="3" t="n">
        <f aca="false">BX928</f>
        <v>0</v>
      </c>
      <c r="BR928" s="1" t="s">
        <v>8</v>
      </c>
      <c r="BS928" s="7" t="s">
        <v>8</v>
      </c>
      <c r="BT928" s="7" t="s">
        <v>8</v>
      </c>
      <c r="BU928" s="7" t="s">
        <v>8</v>
      </c>
    </row>
    <row r="929" customFormat="false" ht="12.8" hidden="false" customHeight="false" outlineLevel="0" collapsed="false">
      <c r="R929" s="3" t="n">
        <f aca="false">BX929</f>
        <v>0</v>
      </c>
      <c r="BR929" s="1" t="s">
        <v>8</v>
      </c>
      <c r="BS929" s="7" t="s">
        <v>8</v>
      </c>
      <c r="BT929" s="7" t="s">
        <v>8</v>
      </c>
      <c r="BU929" s="7" t="s">
        <v>8</v>
      </c>
    </row>
    <row r="930" customFormat="false" ht="12.8" hidden="false" customHeight="false" outlineLevel="0" collapsed="false">
      <c r="R930" s="3" t="n">
        <f aca="false">BX930</f>
        <v>0</v>
      </c>
      <c r="BR930" s="1" t="s">
        <v>8</v>
      </c>
      <c r="BS930" s="7" t="s">
        <v>8</v>
      </c>
      <c r="BT930" s="7" t="s">
        <v>8</v>
      </c>
      <c r="BU930" s="7" t="s">
        <v>8</v>
      </c>
    </row>
    <row r="931" customFormat="false" ht="12.8" hidden="false" customHeight="false" outlineLevel="0" collapsed="false">
      <c r="R931" s="3" t="n">
        <f aca="false">BX931</f>
        <v>0</v>
      </c>
      <c r="BR931" s="1" t="s">
        <v>8</v>
      </c>
      <c r="BS931" s="7" t="s">
        <v>8</v>
      </c>
      <c r="BT931" s="7" t="s">
        <v>8</v>
      </c>
      <c r="BU931" s="7" t="s">
        <v>8</v>
      </c>
    </row>
    <row r="932" customFormat="false" ht="12.8" hidden="false" customHeight="false" outlineLevel="0" collapsed="false">
      <c r="R932" s="3" t="n">
        <f aca="false">BX932</f>
        <v>0</v>
      </c>
      <c r="BR932" s="1" t="s">
        <v>8</v>
      </c>
      <c r="BS932" s="7" t="s">
        <v>8</v>
      </c>
      <c r="BT932" s="7" t="s">
        <v>8</v>
      </c>
      <c r="BU932" s="7" t="s">
        <v>8</v>
      </c>
    </row>
    <row r="933" customFormat="false" ht="12.8" hidden="false" customHeight="false" outlineLevel="0" collapsed="false">
      <c r="R933" s="3" t="n">
        <f aca="false">BX933</f>
        <v>0</v>
      </c>
      <c r="BR933" s="1" t="s">
        <v>8</v>
      </c>
      <c r="BS933" s="7" t="s">
        <v>8</v>
      </c>
      <c r="BT933" s="7" t="s">
        <v>8</v>
      </c>
      <c r="BU933" s="7" t="s">
        <v>8</v>
      </c>
    </row>
    <row r="934" customFormat="false" ht="12.8" hidden="false" customHeight="false" outlineLevel="0" collapsed="false">
      <c r="R934" s="3" t="n">
        <f aca="false">BX934</f>
        <v>0</v>
      </c>
      <c r="BR934" s="1" t="s">
        <v>8</v>
      </c>
      <c r="BS934" s="7" t="s">
        <v>8</v>
      </c>
      <c r="BT934" s="7" t="s">
        <v>8</v>
      </c>
      <c r="BU934" s="7" t="s">
        <v>8</v>
      </c>
    </row>
    <row r="935" customFormat="false" ht="12.8" hidden="false" customHeight="false" outlineLevel="0" collapsed="false">
      <c r="R935" s="3" t="n">
        <f aca="false">BX935</f>
        <v>0</v>
      </c>
      <c r="BR935" s="1" t="s">
        <v>8</v>
      </c>
      <c r="BS935" s="7" t="s">
        <v>8</v>
      </c>
      <c r="BT935" s="7" t="s">
        <v>8</v>
      </c>
      <c r="BU935" s="7" t="s">
        <v>8</v>
      </c>
    </row>
    <row r="936" customFormat="false" ht="12.8" hidden="false" customHeight="false" outlineLevel="0" collapsed="false">
      <c r="R936" s="3" t="n">
        <f aca="false">BX936</f>
        <v>0</v>
      </c>
      <c r="BR936" s="1" t="s">
        <v>8</v>
      </c>
      <c r="BS936" s="7" t="s">
        <v>8</v>
      </c>
      <c r="BT936" s="7" t="s">
        <v>8</v>
      </c>
      <c r="BU936" s="7" t="s">
        <v>8</v>
      </c>
    </row>
    <row r="937" customFormat="false" ht="12.8" hidden="false" customHeight="false" outlineLevel="0" collapsed="false">
      <c r="R937" s="3" t="n">
        <f aca="false">BX937</f>
        <v>0</v>
      </c>
      <c r="BR937" s="1" t="s">
        <v>8</v>
      </c>
      <c r="BS937" s="7" t="s">
        <v>8</v>
      </c>
      <c r="BT937" s="7" t="s">
        <v>8</v>
      </c>
      <c r="BU937" s="7" t="s">
        <v>8</v>
      </c>
    </row>
    <row r="938" customFormat="false" ht="12.8" hidden="false" customHeight="false" outlineLevel="0" collapsed="false">
      <c r="R938" s="3" t="n">
        <f aca="false">BX938</f>
        <v>0</v>
      </c>
      <c r="BR938" s="1" t="s">
        <v>8</v>
      </c>
      <c r="BS938" s="7" t="s">
        <v>8</v>
      </c>
      <c r="BT938" s="7" t="s">
        <v>8</v>
      </c>
      <c r="BU938" s="7" t="s">
        <v>8</v>
      </c>
    </row>
    <row r="939" customFormat="false" ht="12.8" hidden="false" customHeight="false" outlineLevel="0" collapsed="false">
      <c r="R939" s="3" t="n">
        <f aca="false">BX939</f>
        <v>0</v>
      </c>
      <c r="BR939" s="1" t="s">
        <v>8</v>
      </c>
      <c r="BS939" s="7" t="s">
        <v>8</v>
      </c>
      <c r="BT939" s="7" t="s">
        <v>8</v>
      </c>
      <c r="BU939" s="7" t="s">
        <v>8</v>
      </c>
    </row>
    <row r="940" customFormat="false" ht="12.8" hidden="false" customHeight="false" outlineLevel="0" collapsed="false">
      <c r="R940" s="3" t="n">
        <f aca="false">BX940</f>
        <v>0</v>
      </c>
      <c r="BR940" s="1" t="s">
        <v>8</v>
      </c>
      <c r="BS940" s="7" t="s">
        <v>8</v>
      </c>
      <c r="BT940" s="7" t="s">
        <v>8</v>
      </c>
      <c r="BU940" s="7" t="s">
        <v>8</v>
      </c>
    </row>
    <row r="941" customFormat="false" ht="12.8" hidden="false" customHeight="false" outlineLevel="0" collapsed="false">
      <c r="R941" s="3" t="n">
        <f aca="false">BX941</f>
        <v>0</v>
      </c>
      <c r="BR941" s="1" t="s">
        <v>8</v>
      </c>
      <c r="BS941" s="7" t="s">
        <v>8</v>
      </c>
      <c r="BT941" s="7" t="s">
        <v>8</v>
      </c>
      <c r="BU941" s="7" t="s">
        <v>8</v>
      </c>
    </row>
    <row r="942" customFormat="false" ht="12.8" hidden="false" customHeight="false" outlineLevel="0" collapsed="false">
      <c r="R942" s="3" t="n">
        <f aca="false">BX942</f>
        <v>0</v>
      </c>
      <c r="BR942" s="1" t="s">
        <v>8</v>
      </c>
      <c r="BS942" s="7" t="s">
        <v>8</v>
      </c>
      <c r="BT942" s="7" t="s">
        <v>8</v>
      </c>
      <c r="BU942" s="7" t="s">
        <v>8</v>
      </c>
    </row>
    <row r="943" customFormat="false" ht="12.8" hidden="false" customHeight="false" outlineLevel="0" collapsed="false">
      <c r="R943" s="3" t="n">
        <f aca="false">BX943</f>
        <v>0</v>
      </c>
      <c r="BR943" s="1" t="s">
        <v>8</v>
      </c>
      <c r="BS943" s="7" t="s">
        <v>8</v>
      </c>
      <c r="BT943" s="7" t="s">
        <v>8</v>
      </c>
      <c r="BU943" s="7" t="s">
        <v>8</v>
      </c>
    </row>
    <row r="944" customFormat="false" ht="12.8" hidden="false" customHeight="false" outlineLevel="0" collapsed="false">
      <c r="R944" s="3" t="n">
        <f aca="false">BX944</f>
        <v>0</v>
      </c>
      <c r="BR944" s="1" t="s">
        <v>8</v>
      </c>
      <c r="BS944" s="7" t="s">
        <v>8</v>
      </c>
      <c r="BT944" s="7" t="s">
        <v>8</v>
      </c>
      <c r="BU944" s="7" t="s">
        <v>8</v>
      </c>
    </row>
    <row r="945" customFormat="false" ht="12.8" hidden="false" customHeight="false" outlineLevel="0" collapsed="false">
      <c r="R945" s="3" t="n">
        <f aca="false">BX945</f>
        <v>0</v>
      </c>
      <c r="BR945" s="1" t="s">
        <v>8</v>
      </c>
      <c r="BS945" s="7" t="s">
        <v>8</v>
      </c>
      <c r="BT945" s="7" t="s">
        <v>8</v>
      </c>
      <c r="BU945" s="7" t="s">
        <v>8</v>
      </c>
    </row>
    <row r="946" customFormat="false" ht="12.8" hidden="false" customHeight="false" outlineLevel="0" collapsed="false">
      <c r="R946" s="3" t="n">
        <f aca="false">BX946</f>
        <v>0</v>
      </c>
      <c r="BR946" s="1" t="s">
        <v>8</v>
      </c>
      <c r="BS946" s="7" t="s">
        <v>8</v>
      </c>
      <c r="BT946" s="7" t="s">
        <v>8</v>
      </c>
      <c r="BU946" s="7" t="s">
        <v>8</v>
      </c>
    </row>
    <row r="947" customFormat="false" ht="12.8" hidden="false" customHeight="false" outlineLevel="0" collapsed="false">
      <c r="R947" s="3" t="n">
        <f aca="false">BX947</f>
        <v>0</v>
      </c>
      <c r="BR947" s="1" t="s">
        <v>8</v>
      </c>
      <c r="BS947" s="7" t="s">
        <v>8</v>
      </c>
      <c r="BT947" s="7" t="s">
        <v>8</v>
      </c>
      <c r="BU947" s="7" t="s">
        <v>8</v>
      </c>
    </row>
    <row r="948" customFormat="false" ht="12.8" hidden="false" customHeight="false" outlineLevel="0" collapsed="false">
      <c r="R948" s="3" t="n">
        <f aca="false">BX948</f>
        <v>0</v>
      </c>
      <c r="BR948" s="1" t="s">
        <v>8</v>
      </c>
      <c r="BS948" s="7" t="s">
        <v>8</v>
      </c>
      <c r="BT948" s="7" t="s">
        <v>8</v>
      </c>
      <c r="BU948" s="7" t="s">
        <v>8</v>
      </c>
    </row>
    <row r="949" customFormat="false" ht="12.8" hidden="false" customHeight="false" outlineLevel="0" collapsed="false">
      <c r="R949" s="3" t="n">
        <f aca="false">BX949</f>
        <v>0</v>
      </c>
      <c r="BR949" s="1" t="s">
        <v>8</v>
      </c>
      <c r="BS949" s="7" t="s">
        <v>8</v>
      </c>
      <c r="BT949" s="7" t="s">
        <v>8</v>
      </c>
      <c r="BU949" s="7" t="s">
        <v>8</v>
      </c>
    </row>
    <row r="950" customFormat="false" ht="12.8" hidden="false" customHeight="false" outlineLevel="0" collapsed="false">
      <c r="R950" s="3" t="n">
        <f aca="false">BX950</f>
        <v>0</v>
      </c>
      <c r="BR950" s="1" t="s">
        <v>8</v>
      </c>
      <c r="BS950" s="7" t="s">
        <v>8</v>
      </c>
      <c r="BT950" s="7" t="s">
        <v>8</v>
      </c>
      <c r="BU950" s="7" t="s">
        <v>8</v>
      </c>
    </row>
    <row r="951" customFormat="false" ht="12.8" hidden="false" customHeight="false" outlineLevel="0" collapsed="false">
      <c r="R951" s="3" t="n">
        <f aca="false">BX951</f>
        <v>0</v>
      </c>
      <c r="BR951" s="1" t="s">
        <v>8</v>
      </c>
      <c r="BS951" s="7" t="s">
        <v>8</v>
      </c>
      <c r="BT951" s="7" t="s">
        <v>8</v>
      </c>
      <c r="BU951" s="7" t="s">
        <v>8</v>
      </c>
    </row>
    <row r="952" customFormat="false" ht="12.8" hidden="false" customHeight="false" outlineLevel="0" collapsed="false">
      <c r="R952" s="3" t="n">
        <f aca="false">BX952</f>
        <v>0</v>
      </c>
      <c r="BR952" s="1" t="s">
        <v>8</v>
      </c>
      <c r="BS952" s="7" t="s">
        <v>8</v>
      </c>
      <c r="BT952" s="7" t="s">
        <v>8</v>
      </c>
      <c r="BU952" s="7" t="s">
        <v>8</v>
      </c>
    </row>
    <row r="953" customFormat="false" ht="12.8" hidden="false" customHeight="false" outlineLevel="0" collapsed="false">
      <c r="R953" s="3" t="n">
        <f aca="false">BX953</f>
        <v>0</v>
      </c>
      <c r="BR953" s="1" t="s">
        <v>8</v>
      </c>
      <c r="BS953" s="7" t="s">
        <v>8</v>
      </c>
      <c r="BT953" s="7" t="s">
        <v>8</v>
      </c>
      <c r="BU953" s="7" t="s">
        <v>8</v>
      </c>
    </row>
    <row r="954" customFormat="false" ht="12.8" hidden="false" customHeight="false" outlineLevel="0" collapsed="false">
      <c r="R954" s="3" t="n">
        <f aca="false">BX954</f>
        <v>0</v>
      </c>
      <c r="BR954" s="1" t="s">
        <v>8</v>
      </c>
      <c r="BS954" s="7" t="s">
        <v>8</v>
      </c>
      <c r="BT954" s="7" t="s">
        <v>8</v>
      </c>
      <c r="BU954" s="7" t="s">
        <v>8</v>
      </c>
    </row>
    <row r="955" customFormat="false" ht="12.8" hidden="false" customHeight="false" outlineLevel="0" collapsed="false">
      <c r="R955" s="3" t="n">
        <f aca="false">BX955</f>
        <v>0</v>
      </c>
      <c r="BR955" s="1" t="s">
        <v>8</v>
      </c>
      <c r="BS955" s="7" t="s">
        <v>8</v>
      </c>
      <c r="BT955" s="7" t="s">
        <v>8</v>
      </c>
      <c r="BU955" s="7" t="s">
        <v>8</v>
      </c>
    </row>
    <row r="956" customFormat="false" ht="12.8" hidden="false" customHeight="false" outlineLevel="0" collapsed="false">
      <c r="R956" s="3" t="n">
        <f aca="false">BX956</f>
        <v>0</v>
      </c>
      <c r="BR956" s="1" t="s">
        <v>8</v>
      </c>
      <c r="BS956" s="7" t="s">
        <v>8</v>
      </c>
      <c r="BT956" s="7" t="s">
        <v>8</v>
      </c>
      <c r="BU956" s="7" t="s">
        <v>8</v>
      </c>
    </row>
    <row r="957" customFormat="false" ht="12.8" hidden="false" customHeight="false" outlineLevel="0" collapsed="false">
      <c r="R957" s="3" t="n">
        <f aca="false">BX957</f>
        <v>0</v>
      </c>
      <c r="BR957" s="1" t="s">
        <v>8</v>
      </c>
      <c r="BS957" s="7" t="s">
        <v>8</v>
      </c>
      <c r="BT957" s="7" t="s">
        <v>8</v>
      </c>
      <c r="BU957" s="7" t="s">
        <v>8</v>
      </c>
    </row>
    <row r="958" customFormat="false" ht="12.8" hidden="false" customHeight="false" outlineLevel="0" collapsed="false">
      <c r="R958" s="3" t="n">
        <f aca="false">BX958</f>
        <v>0</v>
      </c>
      <c r="BR958" s="1" t="s">
        <v>8</v>
      </c>
      <c r="BS958" s="7" t="s">
        <v>8</v>
      </c>
      <c r="BT958" s="7" t="s">
        <v>8</v>
      </c>
      <c r="BU958" s="7" t="s">
        <v>8</v>
      </c>
    </row>
    <row r="959" customFormat="false" ht="12.8" hidden="false" customHeight="false" outlineLevel="0" collapsed="false">
      <c r="R959" s="3" t="n">
        <f aca="false">BX959</f>
        <v>0</v>
      </c>
      <c r="BR959" s="1" t="s">
        <v>8</v>
      </c>
      <c r="BS959" s="7" t="s">
        <v>8</v>
      </c>
      <c r="BT959" s="7" t="s">
        <v>8</v>
      </c>
      <c r="BU959" s="7" t="s">
        <v>8</v>
      </c>
    </row>
    <row r="960" customFormat="false" ht="12.8" hidden="false" customHeight="false" outlineLevel="0" collapsed="false">
      <c r="R960" s="3" t="n">
        <f aca="false">BX960</f>
        <v>0</v>
      </c>
      <c r="BR960" s="1" t="s">
        <v>8</v>
      </c>
      <c r="BS960" s="7" t="s">
        <v>8</v>
      </c>
      <c r="BT960" s="7" t="s">
        <v>8</v>
      </c>
      <c r="BU960" s="7" t="s">
        <v>8</v>
      </c>
    </row>
    <row r="961" customFormat="false" ht="12.8" hidden="false" customHeight="false" outlineLevel="0" collapsed="false">
      <c r="R961" s="3" t="n">
        <f aca="false">BX961</f>
        <v>0</v>
      </c>
      <c r="BR961" s="1" t="s">
        <v>8</v>
      </c>
      <c r="BS961" s="7" t="s">
        <v>8</v>
      </c>
      <c r="BT961" s="7" t="s">
        <v>8</v>
      </c>
      <c r="BU961" s="7" t="s">
        <v>8</v>
      </c>
    </row>
    <row r="962" customFormat="false" ht="12.8" hidden="false" customHeight="false" outlineLevel="0" collapsed="false">
      <c r="R962" s="3" t="n">
        <f aca="false">BX962</f>
        <v>0</v>
      </c>
      <c r="BR962" s="1" t="s">
        <v>8</v>
      </c>
      <c r="BS962" s="7" t="s">
        <v>8</v>
      </c>
      <c r="BT962" s="7" t="s">
        <v>8</v>
      </c>
      <c r="BU962" s="7" t="s">
        <v>8</v>
      </c>
    </row>
    <row r="963" customFormat="false" ht="12.8" hidden="false" customHeight="false" outlineLevel="0" collapsed="false">
      <c r="R963" s="3" t="n">
        <f aca="false">BX963</f>
        <v>0</v>
      </c>
      <c r="BR963" s="1" t="s">
        <v>8</v>
      </c>
      <c r="BS963" s="7" t="s">
        <v>8</v>
      </c>
      <c r="BT963" s="7" t="s">
        <v>8</v>
      </c>
      <c r="BU963" s="7" t="s">
        <v>8</v>
      </c>
    </row>
    <row r="964" customFormat="false" ht="12.8" hidden="false" customHeight="false" outlineLevel="0" collapsed="false">
      <c r="R964" s="3" t="n">
        <f aca="false">BX964</f>
        <v>0</v>
      </c>
      <c r="BR964" s="1" t="s">
        <v>8</v>
      </c>
      <c r="BS964" s="7" t="s">
        <v>8</v>
      </c>
      <c r="BT964" s="7" t="s">
        <v>8</v>
      </c>
      <c r="BU964" s="7" t="s">
        <v>8</v>
      </c>
    </row>
    <row r="965" customFormat="false" ht="12.8" hidden="false" customHeight="false" outlineLevel="0" collapsed="false">
      <c r="R965" s="3" t="n">
        <f aca="false">BX965</f>
        <v>0</v>
      </c>
      <c r="BR965" s="1" t="s">
        <v>8</v>
      </c>
      <c r="BS965" s="7" t="s">
        <v>8</v>
      </c>
      <c r="BT965" s="7" t="s">
        <v>8</v>
      </c>
      <c r="BU965" s="7" t="s">
        <v>8</v>
      </c>
    </row>
    <row r="966" customFormat="false" ht="12.8" hidden="false" customHeight="false" outlineLevel="0" collapsed="false">
      <c r="R966" s="3" t="n">
        <f aca="false">BX966</f>
        <v>0</v>
      </c>
      <c r="BR966" s="1" t="s">
        <v>8</v>
      </c>
      <c r="BS966" s="7" t="s">
        <v>8</v>
      </c>
      <c r="BT966" s="7" t="s">
        <v>8</v>
      </c>
      <c r="BU966" s="7" t="s">
        <v>8</v>
      </c>
    </row>
    <row r="967" customFormat="false" ht="12.8" hidden="false" customHeight="false" outlineLevel="0" collapsed="false">
      <c r="R967" s="3" t="n">
        <f aca="false">BX967</f>
        <v>0</v>
      </c>
      <c r="BR967" s="1" t="s">
        <v>8</v>
      </c>
      <c r="BS967" s="7" t="s">
        <v>8</v>
      </c>
      <c r="BT967" s="7" t="s">
        <v>8</v>
      </c>
      <c r="BU967" s="7" t="s">
        <v>8</v>
      </c>
    </row>
    <row r="968" customFormat="false" ht="12.8" hidden="false" customHeight="false" outlineLevel="0" collapsed="false">
      <c r="R968" s="3" t="n">
        <f aca="false">BX968</f>
        <v>0</v>
      </c>
      <c r="BR968" s="1" t="s">
        <v>8</v>
      </c>
      <c r="BS968" s="7" t="s">
        <v>8</v>
      </c>
      <c r="BT968" s="7" t="s">
        <v>8</v>
      </c>
      <c r="BU968" s="7" t="s">
        <v>8</v>
      </c>
    </row>
    <row r="969" customFormat="false" ht="12.8" hidden="false" customHeight="false" outlineLevel="0" collapsed="false">
      <c r="R969" s="3" t="n">
        <f aca="false">BX969</f>
        <v>0</v>
      </c>
      <c r="BR969" s="1" t="s">
        <v>8</v>
      </c>
      <c r="BS969" s="7" t="s">
        <v>8</v>
      </c>
      <c r="BT969" s="7" t="s">
        <v>8</v>
      </c>
      <c r="BU969" s="7" t="s">
        <v>8</v>
      </c>
    </row>
    <row r="970" customFormat="false" ht="12.8" hidden="false" customHeight="false" outlineLevel="0" collapsed="false">
      <c r="R970" s="3" t="n">
        <f aca="false">BX970</f>
        <v>0</v>
      </c>
      <c r="BR970" s="1" t="s">
        <v>8</v>
      </c>
      <c r="BS970" s="7" t="s">
        <v>8</v>
      </c>
      <c r="BT970" s="7" t="s">
        <v>8</v>
      </c>
      <c r="BU970" s="7" t="s">
        <v>8</v>
      </c>
    </row>
    <row r="971" customFormat="false" ht="12.8" hidden="false" customHeight="false" outlineLevel="0" collapsed="false">
      <c r="R971" s="3" t="n">
        <f aca="false">BX971</f>
        <v>0</v>
      </c>
      <c r="BR971" s="1" t="s">
        <v>8</v>
      </c>
      <c r="BS971" s="7" t="s">
        <v>8</v>
      </c>
      <c r="BT971" s="7" t="s">
        <v>8</v>
      </c>
      <c r="BU971" s="7" t="s">
        <v>8</v>
      </c>
    </row>
    <row r="972" customFormat="false" ht="12.8" hidden="false" customHeight="false" outlineLevel="0" collapsed="false">
      <c r="R972" s="3" t="n">
        <f aca="false">BX972</f>
        <v>0</v>
      </c>
      <c r="BR972" s="1" t="s">
        <v>8</v>
      </c>
      <c r="BS972" s="7" t="s">
        <v>8</v>
      </c>
      <c r="BT972" s="7" t="s">
        <v>8</v>
      </c>
      <c r="BU972" s="7" t="s">
        <v>8</v>
      </c>
    </row>
    <row r="973" customFormat="false" ht="12.8" hidden="false" customHeight="false" outlineLevel="0" collapsed="false">
      <c r="R973" s="3" t="n">
        <f aca="false">BX973</f>
        <v>0</v>
      </c>
      <c r="BR973" s="1" t="s">
        <v>8</v>
      </c>
      <c r="BS973" s="7" t="s">
        <v>8</v>
      </c>
      <c r="BT973" s="7" t="s">
        <v>8</v>
      </c>
      <c r="BU973" s="7" t="s">
        <v>8</v>
      </c>
    </row>
    <row r="974" customFormat="false" ht="12.8" hidden="false" customHeight="false" outlineLevel="0" collapsed="false">
      <c r="R974" s="3" t="n">
        <f aca="false">BX974</f>
        <v>0</v>
      </c>
      <c r="BR974" s="1" t="s">
        <v>8</v>
      </c>
      <c r="BS974" s="7" t="s">
        <v>8</v>
      </c>
      <c r="BT974" s="7" t="s">
        <v>8</v>
      </c>
      <c r="BU974" s="7" t="s">
        <v>8</v>
      </c>
    </row>
    <row r="975" customFormat="false" ht="12.8" hidden="false" customHeight="false" outlineLevel="0" collapsed="false">
      <c r="R975" s="3" t="n">
        <f aca="false">BX975</f>
        <v>0</v>
      </c>
      <c r="BR975" s="1" t="s">
        <v>8</v>
      </c>
      <c r="BS975" s="7" t="s">
        <v>8</v>
      </c>
      <c r="BT975" s="7" t="s">
        <v>8</v>
      </c>
      <c r="BU975" s="7" t="s">
        <v>8</v>
      </c>
    </row>
    <row r="976" customFormat="false" ht="12.8" hidden="false" customHeight="false" outlineLevel="0" collapsed="false">
      <c r="R976" s="3" t="n">
        <f aca="false">BX976</f>
        <v>0</v>
      </c>
      <c r="BR976" s="1" t="s">
        <v>8</v>
      </c>
      <c r="BS976" s="7" t="s">
        <v>8</v>
      </c>
      <c r="BT976" s="7" t="s">
        <v>8</v>
      </c>
      <c r="BU976" s="7" t="s">
        <v>8</v>
      </c>
    </row>
    <row r="977" customFormat="false" ht="12.8" hidden="false" customHeight="false" outlineLevel="0" collapsed="false">
      <c r="R977" s="3" t="n">
        <f aca="false">BX977</f>
        <v>0</v>
      </c>
      <c r="BR977" s="1" t="s">
        <v>8</v>
      </c>
      <c r="BS977" s="7" t="s">
        <v>8</v>
      </c>
      <c r="BT977" s="7" t="s">
        <v>8</v>
      </c>
      <c r="BU977" s="7" t="s">
        <v>8</v>
      </c>
    </row>
    <row r="978" customFormat="false" ht="12.8" hidden="false" customHeight="false" outlineLevel="0" collapsed="false">
      <c r="R978" s="3" t="n">
        <f aca="false">BX978</f>
        <v>0</v>
      </c>
      <c r="BR978" s="1" t="s">
        <v>8</v>
      </c>
      <c r="BS978" s="7" t="s">
        <v>8</v>
      </c>
      <c r="BT978" s="7" t="s">
        <v>8</v>
      </c>
      <c r="BU978" s="7" t="s">
        <v>8</v>
      </c>
    </row>
    <row r="979" customFormat="false" ht="12.8" hidden="false" customHeight="false" outlineLevel="0" collapsed="false">
      <c r="R979" s="3" t="n">
        <f aca="false">BX979</f>
        <v>0</v>
      </c>
      <c r="BR979" s="1" t="s">
        <v>8</v>
      </c>
      <c r="BS979" s="7" t="s">
        <v>8</v>
      </c>
      <c r="BT979" s="7" t="s">
        <v>8</v>
      </c>
      <c r="BU979" s="7" t="s">
        <v>8</v>
      </c>
    </row>
    <row r="980" customFormat="false" ht="12.8" hidden="false" customHeight="false" outlineLevel="0" collapsed="false">
      <c r="R980" s="3" t="n">
        <f aca="false">BX980</f>
        <v>0</v>
      </c>
      <c r="BR980" s="1" t="s">
        <v>8</v>
      </c>
      <c r="BS980" s="7" t="s">
        <v>8</v>
      </c>
      <c r="BT980" s="7" t="s">
        <v>8</v>
      </c>
      <c r="BU980" s="7" t="s">
        <v>8</v>
      </c>
    </row>
    <row r="981" customFormat="false" ht="12.8" hidden="false" customHeight="false" outlineLevel="0" collapsed="false">
      <c r="R981" s="3" t="n">
        <f aca="false">BX981</f>
        <v>0</v>
      </c>
      <c r="BR981" s="1" t="s">
        <v>8</v>
      </c>
      <c r="BS981" s="7" t="s">
        <v>8</v>
      </c>
      <c r="BT981" s="7" t="s">
        <v>8</v>
      </c>
      <c r="BU981" s="7" t="s">
        <v>8</v>
      </c>
    </row>
    <row r="982" customFormat="false" ht="12.8" hidden="false" customHeight="false" outlineLevel="0" collapsed="false">
      <c r="R982" s="3" t="n">
        <f aca="false">BX982</f>
        <v>0</v>
      </c>
      <c r="BR982" s="1" t="s">
        <v>8</v>
      </c>
      <c r="BS982" s="7" t="s">
        <v>8</v>
      </c>
      <c r="BT982" s="7" t="s">
        <v>8</v>
      </c>
      <c r="BU982" s="7" t="s">
        <v>8</v>
      </c>
    </row>
    <row r="983" customFormat="false" ht="12.8" hidden="false" customHeight="false" outlineLevel="0" collapsed="false">
      <c r="R983" s="3" t="n">
        <f aca="false">BX983</f>
        <v>0</v>
      </c>
      <c r="BR983" s="1" t="s">
        <v>8</v>
      </c>
      <c r="BS983" s="7" t="s">
        <v>8</v>
      </c>
      <c r="BT983" s="7" t="s">
        <v>8</v>
      </c>
      <c r="BU983" s="7" t="s">
        <v>8</v>
      </c>
    </row>
    <row r="984" customFormat="false" ht="12.8" hidden="false" customHeight="false" outlineLevel="0" collapsed="false">
      <c r="R984" s="3" t="n">
        <f aca="false">BX984</f>
        <v>0</v>
      </c>
      <c r="BR984" s="1" t="s">
        <v>8</v>
      </c>
      <c r="BS984" s="7" t="s">
        <v>8</v>
      </c>
      <c r="BT984" s="7" t="s">
        <v>8</v>
      </c>
      <c r="BU984" s="7" t="s">
        <v>8</v>
      </c>
    </row>
    <row r="985" customFormat="false" ht="12.8" hidden="false" customHeight="false" outlineLevel="0" collapsed="false">
      <c r="R985" s="3" t="n">
        <f aca="false">BX985</f>
        <v>0</v>
      </c>
      <c r="BR985" s="1" t="s">
        <v>8</v>
      </c>
      <c r="BS985" s="7" t="s">
        <v>8</v>
      </c>
      <c r="BT985" s="7" t="s">
        <v>8</v>
      </c>
      <c r="BU985" s="7" t="s">
        <v>8</v>
      </c>
    </row>
    <row r="986" customFormat="false" ht="12.8" hidden="false" customHeight="false" outlineLevel="0" collapsed="false">
      <c r="R986" s="3" t="n">
        <f aca="false">BX986</f>
        <v>0</v>
      </c>
      <c r="BR986" s="1" t="s">
        <v>8</v>
      </c>
      <c r="BS986" s="7" t="s">
        <v>8</v>
      </c>
      <c r="BT986" s="7" t="s">
        <v>8</v>
      </c>
      <c r="BU986" s="7" t="s">
        <v>8</v>
      </c>
    </row>
    <row r="987" customFormat="false" ht="12.8" hidden="false" customHeight="false" outlineLevel="0" collapsed="false">
      <c r="R987" s="3" t="n">
        <f aca="false">BX987</f>
        <v>0</v>
      </c>
      <c r="BR987" s="1" t="s">
        <v>8</v>
      </c>
      <c r="BS987" s="7" t="s">
        <v>8</v>
      </c>
      <c r="BT987" s="7" t="s">
        <v>8</v>
      </c>
      <c r="BU987" s="7" t="s">
        <v>8</v>
      </c>
    </row>
    <row r="988" customFormat="false" ht="12.8" hidden="false" customHeight="false" outlineLevel="0" collapsed="false">
      <c r="R988" s="3" t="n">
        <f aca="false">BX988</f>
        <v>0</v>
      </c>
      <c r="BR988" s="1" t="s">
        <v>8</v>
      </c>
      <c r="BS988" s="7" t="s">
        <v>8</v>
      </c>
      <c r="BT988" s="7" t="s">
        <v>8</v>
      </c>
      <c r="BU988" s="7" t="s">
        <v>8</v>
      </c>
    </row>
    <row r="989" customFormat="false" ht="12.8" hidden="false" customHeight="false" outlineLevel="0" collapsed="false">
      <c r="R989" s="3" t="n">
        <f aca="false">BX989</f>
        <v>0</v>
      </c>
      <c r="BR989" s="1" t="s">
        <v>8</v>
      </c>
      <c r="BS989" s="7" t="s">
        <v>8</v>
      </c>
      <c r="BT989" s="7" t="s">
        <v>8</v>
      </c>
      <c r="BU989" s="7" t="s">
        <v>8</v>
      </c>
    </row>
    <row r="990" customFormat="false" ht="12.8" hidden="false" customHeight="false" outlineLevel="0" collapsed="false">
      <c r="R990" s="3" t="n">
        <f aca="false">BX990</f>
        <v>0</v>
      </c>
      <c r="BR990" s="1" t="s">
        <v>8</v>
      </c>
      <c r="BS990" s="7" t="s">
        <v>8</v>
      </c>
      <c r="BT990" s="7" t="s">
        <v>8</v>
      </c>
      <c r="BU990" s="7" t="s">
        <v>8</v>
      </c>
    </row>
    <row r="991" customFormat="false" ht="12.8" hidden="false" customHeight="false" outlineLevel="0" collapsed="false">
      <c r="R991" s="3" t="n">
        <f aca="false">BX991</f>
        <v>0</v>
      </c>
      <c r="BR991" s="1" t="s">
        <v>8</v>
      </c>
      <c r="BS991" s="7" t="s">
        <v>8</v>
      </c>
      <c r="BT991" s="7" t="s">
        <v>8</v>
      </c>
      <c r="BU991" s="7" t="s">
        <v>8</v>
      </c>
    </row>
    <row r="992" customFormat="false" ht="12.8" hidden="false" customHeight="false" outlineLevel="0" collapsed="false">
      <c r="R992" s="3" t="n">
        <f aca="false">BX992</f>
        <v>0</v>
      </c>
      <c r="BR992" s="1" t="s">
        <v>8</v>
      </c>
      <c r="BS992" s="7" t="s">
        <v>8</v>
      </c>
      <c r="BT992" s="7" t="s">
        <v>8</v>
      </c>
      <c r="BU992" s="7" t="s">
        <v>8</v>
      </c>
    </row>
    <row r="993" customFormat="false" ht="12.8" hidden="false" customHeight="false" outlineLevel="0" collapsed="false">
      <c r="R993" s="3" t="n">
        <f aca="false">BX993</f>
        <v>0</v>
      </c>
      <c r="BR993" s="1" t="s">
        <v>8</v>
      </c>
      <c r="BS993" s="7" t="s">
        <v>8</v>
      </c>
      <c r="BT993" s="7" t="s">
        <v>8</v>
      </c>
      <c r="BU993" s="7" t="s">
        <v>8</v>
      </c>
    </row>
    <row r="994" customFormat="false" ht="12.8" hidden="false" customHeight="false" outlineLevel="0" collapsed="false">
      <c r="R994" s="3" t="n">
        <f aca="false">BX994</f>
        <v>0</v>
      </c>
      <c r="BR994" s="1" t="s">
        <v>8</v>
      </c>
      <c r="BS994" s="7" t="s">
        <v>8</v>
      </c>
      <c r="BT994" s="7" t="s">
        <v>8</v>
      </c>
      <c r="BU994" s="7" t="s">
        <v>8</v>
      </c>
    </row>
    <row r="995" customFormat="false" ht="12.8" hidden="false" customHeight="false" outlineLevel="0" collapsed="false">
      <c r="R995" s="3" t="n">
        <f aca="false">BX995</f>
        <v>0</v>
      </c>
      <c r="BR995" s="1" t="s">
        <v>8</v>
      </c>
      <c r="BS995" s="7" t="s">
        <v>8</v>
      </c>
      <c r="BT995" s="7" t="s">
        <v>8</v>
      </c>
      <c r="BU995" s="7" t="s">
        <v>8</v>
      </c>
    </row>
    <row r="996" customFormat="false" ht="12.8" hidden="false" customHeight="false" outlineLevel="0" collapsed="false">
      <c r="R996" s="3" t="n">
        <f aca="false">BX996</f>
        <v>0</v>
      </c>
      <c r="BR996" s="1" t="s">
        <v>8</v>
      </c>
      <c r="BS996" s="7" t="s">
        <v>8</v>
      </c>
      <c r="BT996" s="7" t="s">
        <v>8</v>
      </c>
      <c r="BU996" s="7" t="s">
        <v>8</v>
      </c>
    </row>
    <row r="997" customFormat="false" ht="12.8" hidden="false" customHeight="false" outlineLevel="0" collapsed="false">
      <c r="R997" s="3" t="n">
        <f aca="false">BX997</f>
        <v>0</v>
      </c>
      <c r="BR997" s="1" t="s">
        <v>8</v>
      </c>
      <c r="BS997" s="7" t="s">
        <v>8</v>
      </c>
      <c r="BT997" s="7" t="s">
        <v>8</v>
      </c>
      <c r="BU997" s="7" t="s">
        <v>8</v>
      </c>
    </row>
    <row r="998" customFormat="false" ht="12.8" hidden="false" customHeight="false" outlineLevel="0" collapsed="false">
      <c r="R998" s="3" t="n">
        <f aca="false">BX998</f>
        <v>0</v>
      </c>
      <c r="BR998" s="1" t="s">
        <v>8</v>
      </c>
      <c r="BS998" s="7" t="s">
        <v>8</v>
      </c>
      <c r="BT998" s="7" t="s">
        <v>8</v>
      </c>
      <c r="BU998" s="7" t="s">
        <v>8</v>
      </c>
    </row>
    <row r="999" customFormat="false" ht="12.8" hidden="false" customHeight="false" outlineLevel="0" collapsed="false">
      <c r="R999" s="3" t="n">
        <f aca="false">BX999</f>
        <v>0</v>
      </c>
      <c r="BR999" s="1" t="s">
        <v>8</v>
      </c>
      <c r="BS999" s="7" t="s">
        <v>8</v>
      </c>
      <c r="BT999" s="7" t="s">
        <v>8</v>
      </c>
      <c r="BU999" s="7" t="s">
        <v>8</v>
      </c>
    </row>
    <row r="1000" customFormat="false" ht="12.8" hidden="false" customHeight="false" outlineLevel="0" collapsed="false">
      <c r="R1000" s="3" t="n">
        <f aca="false">BX1000</f>
        <v>0</v>
      </c>
      <c r="BR1000" s="1" t="s">
        <v>8</v>
      </c>
      <c r="BS1000" s="7" t="s">
        <v>8</v>
      </c>
      <c r="BT1000" s="7" t="s">
        <v>8</v>
      </c>
      <c r="BU1000" s="7" t="s">
        <v>8</v>
      </c>
    </row>
    <row r="1001" customFormat="false" ht="12.8" hidden="false" customHeight="false" outlineLevel="0" collapsed="false">
      <c r="R1001" s="3" t="n">
        <f aca="false">BX1001</f>
        <v>0</v>
      </c>
      <c r="BR1001" s="1" t="s">
        <v>8</v>
      </c>
      <c r="BS1001" s="7" t="s">
        <v>8</v>
      </c>
      <c r="BT1001" s="7" t="s">
        <v>8</v>
      </c>
      <c r="BU1001" s="7" t="s">
        <v>8</v>
      </c>
    </row>
    <row r="1002" customFormat="false" ht="12.8" hidden="false" customHeight="false" outlineLevel="0" collapsed="false">
      <c r="R1002" s="3" t="n">
        <f aca="false">BX1002</f>
        <v>0</v>
      </c>
      <c r="BR1002" s="1" t="s">
        <v>8</v>
      </c>
      <c r="BS1002" s="7" t="s">
        <v>8</v>
      </c>
      <c r="BT1002" s="7" t="s">
        <v>8</v>
      </c>
      <c r="BU1002" s="7" t="s">
        <v>8</v>
      </c>
    </row>
    <row r="1003" customFormat="false" ht="12.8" hidden="false" customHeight="false" outlineLevel="0" collapsed="false">
      <c r="R1003" s="3" t="n">
        <f aca="false">BX1003</f>
        <v>0</v>
      </c>
      <c r="BR1003" s="1" t="s">
        <v>8</v>
      </c>
      <c r="BS1003" s="7" t="s">
        <v>8</v>
      </c>
      <c r="BT1003" s="7" t="s">
        <v>8</v>
      </c>
      <c r="BU1003" s="7" t="s">
        <v>8</v>
      </c>
    </row>
    <row r="1004" customFormat="false" ht="12.8" hidden="false" customHeight="false" outlineLevel="0" collapsed="false">
      <c r="R1004" s="3" t="n">
        <f aca="false">BX1004</f>
        <v>0</v>
      </c>
      <c r="BR1004" s="1" t="s">
        <v>8</v>
      </c>
      <c r="BS1004" s="7" t="s">
        <v>8</v>
      </c>
      <c r="BT1004" s="7" t="s">
        <v>8</v>
      </c>
      <c r="BU1004" s="7" t="s">
        <v>8</v>
      </c>
    </row>
    <row r="1005" customFormat="false" ht="12.8" hidden="false" customHeight="false" outlineLevel="0" collapsed="false">
      <c r="R1005" s="3" t="n">
        <f aca="false">BX1005</f>
        <v>0</v>
      </c>
      <c r="BR1005" s="1" t="s">
        <v>8</v>
      </c>
      <c r="BS1005" s="7" t="s">
        <v>8</v>
      </c>
      <c r="BT1005" s="7" t="s">
        <v>8</v>
      </c>
      <c r="BU1005" s="7" t="s">
        <v>8</v>
      </c>
    </row>
    <row r="1006" customFormat="false" ht="12.8" hidden="false" customHeight="false" outlineLevel="0" collapsed="false">
      <c r="R1006" s="3" t="n">
        <f aca="false">BX1006</f>
        <v>0</v>
      </c>
      <c r="BR1006" s="1" t="s">
        <v>8</v>
      </c>
      <c r="BS1006" s="7" t="s">
        <v>8</v>
      </c>
      <c r="BT1006" s="7" t="s">
        <v>8</v>
      </c>
      <c r="BU1006" s="7" t="s">
        <v>8</v>
      </c>
    </row>
    <row r="1007" customFormat="false" ht="12.8" hidden="false" customHeight="false" outlineLevel="0" collapsed="false">
      <c r="R1007" s="3" t="n">
        <f aca="false">BX1007</f>
        <v>0</v>
      </c>
      <c r="BR1007" s="1" t="s">
        <v>8</v>
      </c>
      <c r="BS1007" s="7" t="s">
        <v>8</v>
      </c>
      <c r="BT1007" s="7" t="s">
        <v>8</v>
      </c>
      <c r="BU1007" s="7" t="s">
        <v>8</v>
      </c>
    </row>
    <row r="1008" customFormat="false" ht="12.8" hidden="false" customHeight="false" outlineLevel="0" collapsed="false">
      <c r="R1008" s="3" t="n">
        <f aca="false">BX1008</f>
        <v>0</v>
      </c>
      <c r="BR1008" s="1" t="s">
        <v>8</v>
      </c>
      <c r="BS1008" s="7" t="s">
        <v>8</v>
      </c>
      <c r="BT1008" s="7" t="s">
        <v>8</v>
      </c>
      <c r="BU1008" s="7" t="s">
        <v>8</v>
      </c>
    </row>
    <row r="1009" customFormat="false" ht="12.8" hidden="false" customHeight="false" outlineLevel="0" collapsed="false">
      <c r="R1009" s="3" t="n">
        <f aca="false">BX1009</f>
        <v>0</v>
      </c>
      <c r="BR1009" s="1" t="s">
        <v>8</v>
      </c>
      <c r="BS1009" s="7" t="s">
        <v>8</v>
      </c>
      <c r="BT1009" s="7" t="s">
        <v>8</v>
      </c>
      <c r="BU1009" s="7" t="s">
        <v>8</v>
      </c>
    </row>
    <row r="1010" customFormat="false" ht="12.8" hidden="false" customHeight="false" outlineLevel="0" collapsed="false">
      <c r="R1010" s="3" t="n">
        <f aca="false">BX1010</f>
        <v>0</v>
      </c>
      <c r="BR1010" s="1" t="s">
        <v>8</v>
      </c>
      <c r="BS1010" s="7" t="s">
        <v>8</v>
      </c>
      <c r="BT1010" s="7" t="s">
        <v>8</v>
      </c>
      <c r="BU1010" s="7" t="s">
        <v>8</v>
      </c>
    </row>
    <row r="1011" customFormat="false" ht="12.8" hidden="false" customHeight="false" outlineLevel="0" collapsed="false">
      <c r="R1011" s="3" t="n">
        <f aca="false">BX1011</f>
        <v>0</v>
      </c>
      <c r="BR1011" s="1" t="s">
        <v>8</v>
      </c>
      <c r="BS1011" s="7" t="s">
        <v>8</v>
      </c>
      <c r="BT1011" s="7" t="s">
        <v>8</v>
      </c>
      <c r="BU1011" s="7" t="s">
        <v>8</v>
      </c>
    </row>
    <row r="1012" customFormat="false" ht="12.8" hidden="false" customHeight="false" outlineLevel="0" collapsed="false">
      <c r="R1012" s="3" t="n">
        <f aca="false">BX1012</f>
        <v>0</v>
      </c>
      <c r="BR1012" s="1" t="s">
        <v>8</v>
      </c>
      <c r="BS1012" s="7" t="s">
        <v>8</v>
      </c>
      <c r="BT1012" s="7" t="s">
        <v>8</v>
      </c>
      <c r="BU1012" s="7" t="s">
        <v>8</v>
      </c>
    </row>
    <row r="1013" customFormat="false" ht="12.8" hidden="false" customHeight="false" outlineLevel="0" collapsed="false">
      <c r="R1013" s="3" t="n">
        <f aca="false">BX1013</f>
        <v>0</v>
      </c>
      <c r="BR1013" s="1" t="s">
        <v>8</v>
      </c>
      <c r="BS1013" s="7" t="s">
        <v>8</v>
      </c>
      <c r="BT1013" s="7" t="s">
        <v>8</v>
      </c>
      <c r="BU1013" s="7" t="s">
        <v>8</v>
      </c>
    </row>
    <row r="1014" customFormat="false" ht="12.8" hidden="false" customHeight="false" outlineLevel="0" collapsed="false">
      <c r="R1014" s="3" t="n">
        <f aca="false">BX1014</f>
        <v>0</v>
      </c>
      <c r="BR1014" s="1" t="s">
        <v>8</v>
      </c>
      <c r="BS1014" s="7" t="s">
        <v>8</v>
      </c>
      <c r="BT1014" s="7" t="s">
        <v>8</v>
      </c>
      <c r="BU1014" s="7" t="s">
        <v>8</v>
      </c>
    </row>
    <row r="61315" customFormat="false" ht="8.1" hidden="false" customHeight="true" outlineLevel="0" collapsed="false"/>
    <row r="61316" customFormat="false" ht="8.1" hidden="false" customHeight="true" outlineLevel="0" collapsed="false"/>
    <row r="61317" customFormat="false" ht="8.1" hidden="false" customHeight="true" outlineLevel="0" collapsed="false"/>
    <row r="61318" customFormat="false" ht="8.1" hidden="false" customHeight="true" outlineLevel="0" collapsed="false"/>
    <row r="61319" customFormat="false" ht="8.1" hidden="false" customHeight="true" outlineLevel="0" collapsed="false"/>
    <row r="61320" customFormat="false" ht="8.1" hidden="false" customHeight="true" outlineLevel="0" collapsed="false"/>
    <row r="61321" customFormat="false" ht="8.1" hidden="false" customHeight="true" outlineLevel="0" collapsed="false"/>
    <row r="61322" customFormat="false" ht="8.1" hidden="false" customHeight="true" outlineLevel="0" collapsed="false"/>
    <row r="61323" customFormat="false" ht="8.1" hidden="false" customHeight="true" outlineLevel="0" collapsed="false"/>
    <row r="61324" customFormat="false" ht="8.1" hidden="false" customHeight="true" outlineLevel="0" collapsed="false"/>
    <row r="61325" customFormat="false" ht="8.1" hidden="false" customHeight="true" outlineLevel="0" collapsed="false"/>
    <row r="61326" customFormat="false" ht="8.1" hidden="false" customHeight="true" outlineLevel="0" collapsed="false"/>
    <row r="61327" customFormat="false" ht="8.1" hidden="false" customHeight="true" outlineLevel="0" collapsed="false"/>
    <row r="61328" customFormat="false" ht="8.1" hidden="false" customHeight="true" outlineLevel="0" collapsed="false"/>
    <row r="61329" customFormat="false" ht="8.1" hidden="false" customHeight="true" outlineLevel="0" collapsed="false"/>
    <row r="61330" customFormat="false" ht="8.1" hidden="false" customHeight="true" outlineLevel="0" collapsed="false"/>
    <row r="61331" customFormat="false" ht="8.1" hidden="false" customHeight="true" outlineLevel="0" collapsed="false"/>
    <row r="61332" customFormat="false" ht="8.1" hidden="false" customHeight="true" outlineLevel="0" collapsed="false"/>
    <row r="61333" customFormat="false" ht="8.1" hidden="false" customHeight="true" outlineLevel="0" collapsed="false"/>
    <row r="61334" customFormat="false" ht="8.1" hidden="false" customHeight="true" outlineLevel="0" collapsed="false"/>
    <row r="61335" customFormat="false" ht="8.1" hidden="false" customHeight="true" outlineLevel="0" collapsed="false"/>
    <row r="61336" customFormat="false" ht="8.1" hidden="false" customHeight="true" outlineLevel="0" collapsed="false"/>
    <row r="61337" customFormat="false" ht="8.1" hidden="false" customHeight="true" outlineLevel="0" collapsed="false"/>
    <row r="61338" customFormat="false" ht="8.1" hidden="false" customHeight="true" outlineLevel="0" collapsed="false"/>
    <row r="61339" customFormat="false" ht="8.1" hidden="false" customHeight="true" outlineLevel="0" collapsed="false"/>
    <row r="61340" customFormat="false" ht="8.1" hidden="false" customHeight="true" outlineLevel="0" collapsed="false"/>
    <row r="61341" customFormat="false" ht="8.1" hidden="false" customHeight="true" outlineLevel="0" collapsed="false"/>
    <row r="61342" customFormat="false" ht="8.1" hidden="false" customHeight="true" outlineLevel="0" collapsed="false"/>
    <row r="61343" customFormat="false" ht="8.1" hidden="false" customHeight="true" outlineLevel="0" collapsed="false"/>
    <row r="61344" customFormat="false" ht="8.1" hidden="false" customHeight="true" outlineLevel="0" collapsed="false"/>
    <row r="61345" customFormat="false" ht="8.1" hidden="false" customHeight="true" outlineLevel="0" collapsed="false"/>
    <row r="61346" customFormat="false" ht="8.1" hidden="false" customHeight="true" outlineLevel="0" collapsed="false"/>
    <row r="61347" customFormat="false" ht="8.1" hidden="false" customHeight="true" outlineLevel="0" collapsed="false"/>
    <row r="61348" customFormat="false" ht="8.1" hidden="false" customHeight="true" outlineLevel="0" collapsed="false"/>
    <row r="61349" customFormat="false" ht="8.1" hidden="false" customHeight="true" outlineLevel="0" collapsed="false"/>
    <row r="61350" customFormat="false" ht="8.1" hidden="false" customHeight="true" outlineLevel="0" collapsed="false"/>
    <row r="61351" customFormat="false" ht="8.1" hidden="false" customHeight="true" outlineLevel="0" collapsed="false"/>
    <row r="61352" customFormat="false" ht="8.1" hidden="false" customHeight="true" outlineLevel="0" collapsed="false"/>
    <row r="61353" customFormat="false" ht="8.1" hidden="false" customHeight="true" outlineLevel="0" collapsed="false"/>
    <row r="61354" customFormat="false" ht="8.1" hidden="false" customHeight="true" outlineLevel="0" collapsed="false"/>
    <row r="61355" customFormat="false" ht="8.1" hidden="false" customHeight="true" outlineLevel="0" collapsed="false"/>
    <row r="61356" customFormat="false" ht="8.1" hidden="false" customHeight="true" outlineLevel="0" collapsed="false"/>
    <row r="61357" customFormat="false" ht="8.1" hidden="false" customHeight="true" outlineLevel="0" collapsed="false"/>
    <row r="61358" customFormat="false" ht="8.1" hidden="false" customHeight="true" outlineLevel="0" collapsed="false"/>
    <row r="61359" customFormat="false" ht="8.1" hidden="false" customHeight="true" outlineLevel="0" collapsed="false"/>
    <row r="61360" customFormat="false" ht="8.1" hidden="false" customHeight="true" outlineLevel="0" collapsed="false"/>
    <row r="61361" customFormat="false" ht="8.1" hidden="false" customHeight="true" outlineLevel="0" collapsed="false"/>
    <row r="61362" customFormat="false" ht="8.1" hidden="false" customHeight="true" outlineLevel="0" collapsed="false"/>
    <row r="61363" customFormat="false" ht="8.1" hidden="false" customHeight="true" outlineLevel="0" collapsed="false"/>
    <row r="61364" customFormat="false" ht="8.1" hidden="false" customHeight="true" outlineLevel="0" collapsed="false"/>
    <row r="61365" customFormat="false" ht="8.1" hidden="false" customHeight="true" outlineLevel="0" collapsed="false"/>
    <row r="61366" customFormat="false" ht="8.1" hidden="false" customHeight="true" outlineLevel="0" collapsed="false"/>
    <row r="61367" customFormat="false" ht="8.1" hidden="false" customHeight="true" outlineLevel="0" collapsed="false"/>
    <row r="61368" customFormat="false" ht="8.1" hidden="false" customHeight="true" outlineLevel="0" collapsed="false"/>
    <row r="61369" customFormat="false" ht="8.1" hidden="false" customHeight="true" outlineLevel="0" collapsed="false"/>
    <row r="61370" customFormat="false" ht="8.1" hidden="false" customHeight="true" outlineLevel="0" collapsed="false"/>
    <row r="61371" customFormat="false" ht="8.1" hidden="false" customHeight="true" outlineLevel="0" collapsed="false"/>
    <row r="61372" customFormat="false" ht="8.1" hidden="false" customHeight="true" outlineLevel="0" collapsed="false"/>
    <row r="61373" customFormat="false" ht="8.1" hidden="false" customHeight="true" outlineLevel="0" collapsed="false"/>
    <row r="61374" customFormat="false" ht="8.1" hidden="false" customHeight="true" outlineLevel="0" collapsed="false"/>
    <row r="61375" customFormat="false" ht="8.1" hidden="false" customHeight="true" outlineLevel="0" collapsed="false"/>
    <row r="61376" customFormat="false" ht="8.1" hidden="false" customHeight="true" outlineLevel="0" collapsed="false"/>
    <row r="61377" customFormat="false" ht="8.1" hidden="false" customHeight="true" outlineLevel="0" collapsed="false"/>
    <row r="61378" customFormat="false" ht="8.1" hidden="false" customHeight="true" outlineLevel="0" collapsed="false"/>
    <row r="61379" customFormat="false" ht="8.1" hidden="false" customHeight="true" outlineLevel="0" collapsed="false"/>
    <row r="61380" customFormat="false" ht="8.1" hidden="false" customHeight="true" outlineLevel="0" collapsed="false"/>
    <row r="61381" customFormat="false" ht="8.1" hidden="false" customHeight="true" outlineLevel="0" collapsed="false"/>
    <row r="61382" customFormat="false" ht="8.1" hidden="false" customHeight="true" outlineLevel="0" collapsed="false"/>
    <row r="61383" customFormat="false" ht="8.1" hidden="false" customHeight="true" outlineLevel="0" collapsed="false"/>
    <row r="61384" customFormat="false" ht="8.1" hidden="false" customHeight="true" outlineLevel="0" collapsed="false"/>
    <row r="61385" customFormat="false" ht="8.1" hidden="false" customHeight="true" outlineLevel="0" collapsed="false"/>
    <row r="61386" customFormat="false" ht="8.1" hidden="false" customHeight="true" outlineLevel="0" collapsed="false"/>
    <row r="61387" customFormat="false" ht="8.1" hidden="false" customHeight="true" outlineLevel="0" collapsed="false"/>
    <row r="61388" customFormat="false" ht="8.1" hidden="false" customHeight="true" outlineLevel="0" collapsed="false"/>
    <row r="61389" customFormat="false" ht="8.1" hidden="false" customHeight="true" outlineLevel="0" collapsed="false"/>
    <row r="61390" customFormat="false" ht="8.1" hidden="false" customHeight="true" outlineLevel="0" collapsed="false"/>
    <row r="61391" customFormat="false" ht="8.1" hidden="false" customHeight="true" outlineLevel="0" collapsed="false"/>
    <row r="61392" customFormat="false" ht="8.1" hidden="false" customHeight="true" outlineLevel="0" collapsed="false"/>
    <row r="61393" customFormat="false" ht="8.1" hidden="false" customHeight="true" outlineLevel="0" collapsed="false"/>
    <row r="61394" customFormat="false" ht="8.1" hidden="false" customHeight="true" outlineLevel="0" collapsed="false"/>
    <row r="61395" customFormat="false" ht="8.1" hidden="false" customHeight="true" outlineLevel="0" collapsed="false"/>
    <row r="61396" customFormat="false" ht="8.1" hidden="false" customHeight="true" outlineLevel="0" collapsed="false"/>
    <row r="61397" customFormat="false" ht="8.1" hidden="false" customHeight="true" outlineLevel="0" collapsed="false"/>
    <row r="61398" customFormat="false" ht="8.1" hidden="false" customHeight="true" outlineLevel="0" collapsed="false"/>
    <row r="61399" customFormat="false" ht="8.1" hidden="false" customHeight="true" outlineLevel="0" collapsed="false"/>
    <row r="61400" customFormat="false" ht="8.1" hidden="false" customHeight="true" outlineLevel="0" collapsed="false"/>
    <row r="61401" customFormat="false" ht="8.1" hidden="false" customHeight="true" outlineLevel="0" collapsed="false"/>
    <row r="61402" customFormat="false" ht="8.1" hidden="false" customHeight="true" outlineLevel="0" collapsed="false"/>
    <row r="61403" customFormat="false" ht="8.1" hidden="false" customHeight="true" outlineLevel="0" collapsed="false"/>
    <row r="61404" customFormat="false" ht="8.1" hidden="false" customHeight="true" outlineLevel="0" collapsed="false"/>
    <row r="61405" customFormat="false" ht="8.1" hidden="false" customHeight="true" outlineLevel="0" collapsed="false"/>
    <row r="61406" customFormat="false" ht="8.1" hidden="false" customHeight="true" outlineLevel="0" collapsed="false"/>
    <row r="61407" customFormat="false" ht="8.1" hidden="false" customHeight="true" outlineLevel="0" collapsed="false"/>
    <row r="61408" customFormat="false" ht="8.1" hidden="false" customHeight="true" outlineLevel="0" collapsed="false"/>
    <row r="61409" customFormat="false" ht="8.1" hidden="false" customHeight="true" outlineLevel="0" collapsed="false"/>
    <row r="61410" customFormat="false" ht="8.1" hidden="false" customHeight="true" outlineLevel="0" collapsed="false"/>
    <row r="61411" customFormat="false" ht="8.1" hidden="false" customHeight="true" outlineLevel="0" collapsed="false"/>
    <row r="61412" customFormat="false" ht="8.1" hidden="false" customHeight="true" outlineLevel="0" collapsed="false"/>
    <row r="61413" customFormat="false" ht="8.1" hidden="false" customHeight="true" outlineLevel="0" collapsed="false"/>
    <row r="61414" customFormat="false" ht="8.1" hidden="false" customHeight="true" outlineLevel="0" collapsed="false"/>
    <row r="61415" customFormat="false" ht="8.1" hidden="false" customHeight="true" outlineLevel="0" collapsed="false"/>
    <row r="61416" customFormat="false" ht="8.1" hidden="false" customHeight="true" outlineLevel="0" collapsed="false"/>
    <row r="61417" customFormat="false" ht="8.1" hidden="false" customHeight="true" outlineLevel="0" collapsed="false"/>
    <row r="61418" customFormat="false" ht="8.1" hidden="false" customHeight="true" outlineLevel="0" collapsed="false"/>
    <row r="61419" customFormat="false" ht="8.1" hidden="false" customHeight="true" outlineLevel="0" collapsed="false"/>
    <row r="61420" customFormat="false" ht="8.1" hidden="false" customHeight="true" outlineLevel="0" collapsed="false"/>
    <row r="61421" customFormat="false" ht="8.1" hidden="false" customHeight="true" outlineLevel="0" collapsed="false"/>
    <row r="61422" customFormat="false" ht="8.1" hidden="false" customHeight="true" outlineLevel="0" collapsed="false"/>
    <row r="61423" customFormat="false" ht="8.1" hidden="false" customHeight="true" outlineLevel="0" collapsed="false"/>
    <row r="61424" customFormat="false" ht="8.1" hidden="false" customHeight="true" outlineLevel="0" collapsed="false"/>
    <row r="61425" customFormat="false" ht="8.1" hidden="false" customHeight="true" outlineLevel="0" collapsed="false"/>
    <row r="61426" customFormat="false" ht="8.1" hidden="false" customHeight="true" outlineLevel="0" collapsed="false"/>
    <row r="61427" customFormat="false" ht="8.1" hidden="false" customHeight="true" outlineLevel="0" collapsed="false"/>
    <row r="61428" customFormat="false" ht="8.1" hidden="false" customHeight="true" outlineLevel="0" collapsed="false"/>
    <row r="61429" customFormat="false" ht="8.1" hidden="false" customHeight="true" outlineLevel="0" collapsed="false"/>
    <row r="61430" customFormat="false" ht="8.1" hidden="false" customHeight="true" outlineLevel="0" collapsed="false"/>
    <row r="61431" customFormat="false" ht="8.1" hidden="false" customHeight="true" outlineLevel="0" collapsed="false"/>
    <row r="61432" customFormat="false" ht="8.1" hidden="false" customHeight="true" outlineLevel="0" collapsed="false"/>
    <row r="61433" customFormat="false" ht="8.1" hidden="false" customHeight="true" outlineLevel="0" collapsed="false"/>
    <row r="61434" customFormat="false" ht="8.1" hidden="false" customHeight="true" outlineLevel="0" collapsed="false"/>
    <row r="61435" customFormat="false" ht="8.1" hidden="false" customHeight="true" outlineLevel="0" collapsed="false"/>
    <row r="61436" customFormat="false" ht="8.1" hidden="false" customHeight="true" outlineLevel="0" collapsed="false"/>
    <row r="61437" customFormat="false" ht="8.1" hidden="false" customHeight="true" outlineLevel="0" collapsed="false"/>
    <row r="61438" customFormat="false" ht="8.1" hidden="false" customHeight="true" outlineLevel="0" collapsed="false"/>
    <row r="61439" customFormat="false" ht="8.1" hidden="false" customHeight="true" outlineLevel="0" collapsed="false"/>
    <row r="61440" customFormat="false" ht="8.1" hidden="false" customHeight="true" outlineLevel="0" collapsed="false"/>
    <row r="61441" customFormat="false" ht="8.1" hidden="false" customHeight="true" outlineLevel="0" collapsed="false"/>
    <row r="61442" customFormat="false" ht="8.1" hidden="false" customHeight="true" outlineLevel="0" collapsed="false"/>
    <row r="61443" customFormat="false" ht="8.1" hidden="false" customHeight="true" outlineLevel="0" collapsed="false"/>
    <row r="61444" customFormat="false" ht="8.1" hidden="false" customHeight="true" outlineLevel="0" collapsed="false"/>
    <row r="61445" customFormat="false" ht="8.1" hidden="false" customHeight="true" outlineLevel="0" collapsed="false"/>
    <row r="61446" customFormat="false" ht="8.1" hidden="false" customHeight="true" outlineLevel="0" collapsed="false"/>
    <row r="61447" customFormat="false" ht="8.1" hidden="false" customHeight="true" outlineLevel="0" collapsed="false"/>
    <row r="61448" customFormat="false" ht="8.1" hidden="false" customHeight="true" outlineLevel="0" collapsed="false"/>
    <row r="61449" customFormat="false" ht="8.1" hidden="false" customHeight="true" outlineLevel="0" collapsed="false"/>
    <row r="61450" customFormat="false" ht="8.1" hidden="false" customHeight="true" outlineLevel="0" collapsed="false"/>
    <row r="61451" customFormat="false" ht="8.1" hidden="false" customHeight="true" outlineLevel="0" collapsed="false"/>
    <row r="61452" customFormat="false" ht="8.1" hidden="false" customHeight="true" outlineLevel="0" collapsed="false"/>
    <row r="61453" customFormat="false" ht="8.1" hidden="false" customHeight="true" outlineLevel="0" collapsed="false"/>
    <row r="61454" customFormat="false" ht="8.1" hidden="false" customHeight="true" outlineLevel="0" collapsed="false"/>
    <row r="61455" customFormat="false" ht="8.1" hidden="false" customHeight="true" outlineLevel="0" collapsed="false"/>
    <row r="61456" customFormat="false" ht="8.1" hidden="false" customHeight="true" outlineLevel="0" collapsed="false"/>
    <row r="61457" customFormat="false" ht="8.1" hidden="false" customHeight="true" outlineLevel="0" collapsed="false"/>
    <row r="61458" customFormat="false" ht="8.1" hidden="false" customHeight="true" outlineLevel="0" collapsed="false"/>
    <row r="61459" customFormat="false" ht="8.1" hidden="false" customHeight="true" outlineLevel="0" collapsed="false"/>
    <row r="61460" customFormat="false" ht="8.1" hidden="false" customHeight="true" outlineLevel="0" collapsed="false"/>
    <row r="61461" customFormat="false" ht="8.1" hidden="false" customHeight="true" outlineLevel="0" collapsed="false"/>
    <row r="61462" customFormat="false" ht="8.1" hidden="false" customHeight="true" outlineLevel="0" collapsed="false"/>
    <row r="61463" customFormat="false" ht="8.1" hidden="false" customHeight="true" outlineLevel="0" collapsed="false"/>
    <row r="61464" customFormat="false" ht="8.1" hidden="false" customHeight="true" outlineLevel="0" collapsed="false"/>
    <row r="61465" customFormat="false" ht="8.1" hidden="false" customHeight="true" outlineLevel="0" collapsed="false"/>
    <row r="61466" customFormat="false" ht="8.1" hidden="false" customHeight="true" outlineLevel="0" collapsed="false"/>
    <row r="61467" customFormat="false" ht="8.1" hidden="false" customHeight="true" outlineLevel="0" collapsed="false"/>
    <row r="61468" customFormat="false" ht="8.1" hidden="false" customHeight="true" outlineLevel="0" collapsed="false"/>
    <row r="61469" customFormat="false" ht="8.1" hidden="false" customHeight="true" outlineLevel="0" collapsed="false"/>
    <row r="61470" customFormat="false" ht="8.1" hidden="false" customHeight="true" outlineLevel="0" collapsed="false"/>
    <row r="61471" customFormat="false" ht="8.1" hidden="false" customHeight="true" outlineLevel="0" collapsed="false"/>
    <row r="61472" customFormat="false" ht="8.1" hidden="false" customHeight="true" outlineLevel="0" collapsed="false"/>
    <row r="61473" customFormat="false" ht="8.1" hidden="false" customHeight="true" outlineLevel="0" collapsed="false"/>
    <row r="61474" customFormat="false" ht="8.1" hidden="false" customHeight="true" outlineLevel="0" collapsed="false"/>
    <row r="61475" customFormat="false" ht="8.1" hidden="false" customHeight="true" outlineLevel="0" collapsed="false"/>
    <row r="61476" customFormat="false" ht="8.1" hidden="false" customHeight="true" outlineLevel="0" collapsed="false"/>
    <row r="61477" customFormat="false" ht="8.1" hidden="false" customHeight="true" outlineLevel="0" collapsed="false"/>
    <row r="61478" customFormat="false" ht="8.1" hidden="false" customHeight="true" outlineLevel="0" collapsed="false"/>
    <row r="61479" customFormat="false" ht="8.1" hidden="false" customHeight="true" outlineLevel="0" collapsed="false"/>
    <row r="61480" customFormat="false" ht="8.1" hidden="false" customHeight="true" outlineLevel="0" collapsed="false"/>
    <row r="61481" customFormat="false" ht="8.1" hidden="false" customHeight="true" outlineLevel="0" collapsed="false"/>
    <row r="61482" customFormat="false" ht="8.1" hidden="false" customHeight="true" outlineLevel="0" collapsed="false"/>
    <row r="61483" customFormat="false" ht="8.1" hidden="false" customHeight="true" outlineLevel="0" collapsed="false"/>
    <row r="61484" customFormat="false" ht="8.1" hidden="false" customHeight="true" outlineLevel="0" collapsed="false"/>
    <row r="61485" customFormat="false" ht="8.1" hidden="false" customHeight="true" outlineLevel="0" collapsed="false"/>
  </sheetData>
  <autoFilter ref="A2:DA1014"/>
  <mergeCells count="2">
    <mergeCell ref="G1:G2"/>
    <mergeCell ref="CY1:CZ1"/>
  </mergeCells>
  <printOptions headings="false" gridLines="false" gridLinesSet="true" horizontalCentered="true" verticalCentered="true"/>
  <pageMargins left="0" right="0" top="1.05277777777778" bottom="0.886111111111111" header="0.7875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Roman,obyčejné"&amp;12                Chronometr tour&amp;C&amp;"Times New Roman,obyčejné"&amp;12&amp;A&amp;R&amp;"Times New Roman,obyčejné"&amp;12   </oddHeader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61442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B361" activeCellId="0" sqref="B361"/>
    </sheetView>
  </sheetViews>
  <sheetFormatPr defaultColWidth="11.58984375" defaultRowHeight="12.8" customHeight="true" zeroHeight="false" outlineLevelRow="0" outlineLevelCol="0"/>
  <cols>
    <col collapsed="false" customWidth="true" hidden="false" outlineLevel="0" max="1" min="1" style="1" width="9.56"/>
    <col collapsed="false" customWidth="true" hidden="false" outlineLevel="0" max="2" min="2" style="1" width="6.78"/>
    <col collapsed="false" customWidth="true" hidden="false" outlineLevel="0" max="3" min="3" style="1" width="19.57"/>
    <col collapsed="false" customWidth="true" hidden="false" outlineLevel="0" max="4" min="4" style="2" width="5.66"/>
    <col collapsed="false" customWidth="true" hidden="false" outlineLevel="0" max="5" min="5" style="2" width="6.41"/>
    <col collapsed="false" customWidth="true" hidden="false" outlineLevel="0" max="6" min="6" style="2" width="5.89"/>
    <col collapsed="false" customWidth="true" hidden="false" outlineLevel="0" max="7" min="7" style="2" width="2.99"/>
    <col collapsed="false" customWidth="true" hidden="false" outlineLevel="0" max="9" min="8" style="64" width="5.75"/>
    <col collapsed="false" customWidth="true" hidden="false" outlineLevel="0" max="10" min="10" style="65" width="6.62"/>
    <col collapsed="false" customWidth="true" hidden="true" outlineLevel="0" max="11" min="11" style="64" width="6.88"/>
    <col collapsed="false" customWidth="true" hidden="true" outlineLevel="0" max="20" min="12" style="66" width="6.88"/>
    <col collapsed="false" customWidth="true" hidden="true" outlineLevel="0" max="21" min="21" style="66" width="7.88"/>
    <col collapsed="false" customWidth="true" hidden="true" outlineLevel="0" max="22" min="22" style="66" width="8.44"/>
    <col collapsed="false" customWidth="true" hidden="true" outlineLevel="0" max="23" min="23" style="66" width="5.21"/>
    <col collapsed="false" customWidth="true" hidden="true" outlineLevel="0" max="24" min="24" style="66" width="7.8"/>
    <col collapsed="false" customWidth="true" hidden="true" outlineLevel="0" max="25" min="25" style="67" width="7.8"/>
    <col collapsed="false" customWidth="true" hidden="true" outlineLevel="0" max="28" min="26" style="68" width="7.8"/>
    <col collapsed="false" customWidth="true" hidden="true" outlineLevel="0" max="30" min="29" style="67" width="4.66"/>
    <col collapsed="false" customWidth="true" hidden="true" outlineLevel="0" max="31" min="31" style="67" width="5.89"/>
    <col collapsed="false" customWidth="true" hidden="true" outlineLevel="0" max="32" min="32" style="66" width="7.8"/>
    <col collapsed="false" customWidth="true" hidden="true" outlineLevel="0" max="35" min="33" style="69" width="7.8"/>
    <col collapsed="false" customWidth="true" hidden="true" outlineLevel="0" max="37" min="36" style="66" width="4.66"/>
    <col collapsed="false" customWidth="true" hidden="true" outlineLevel="0" max="38" min="38" style="66" width="5.89"/>
    <col collapsed="false" customWidth="true" hidden="true" outlineLevel="0" max="39" min="39" style="70" width="7.8"/>
    <col collapsed="false" customWidth="true" hidden="true" outlineLevel="0" max="42" min="40" style="71" width="7.8"/>
    <col collapsed="false" customWidth="true" hidden="true" outlineLevel="0" max="43" min="43" style="72" width="7.8"/>
    <col collapsed="false" customWidth="true" hidden="true" outlineLevel="0" max="44" min="44" style="73" width="7.8"/>
    <col collapsed="false" customWidth="true" hidden="true" outlineLevel="0" max="45" min="45" style="72" width="7.8"/>
    <col collapsed="false" customWidth="true" hidden="true" outlineLevel="0" max="46" min="46" style="74" width="7.8"/>
    <col collapsed="false" customWidth="true" hidden="true" outlineLevel="0" max="48" min="47" style="75" width="7.8"/>
    <col collapsed="false" customWidth="true" hidden="true" outlineLevel="0" max="49" min="49" style="76" width="7.8"/>
    <col collapsed="false" customWidth="true" hidden="true" outlineLevel="0" max="50" min="50" style="77" width="7.8"/>
    <col collapsed="false" customWidth="true" hidden="true" outlineLevel="0" max="51" min="51" style="78" width="7.8"/>
    <col collapsed="false" customWidth="true" hidden="true" outlineLevel="0" max="52" min="52" style="77" width="7.8"/>
    <col collapsed="false" customWidth="true" hidden="true" outlineLevel="0" max="53" min="53" style="79" width="8.11"/>
    <col collapsed="false" customWidth="true" hidden="true" outlineLevel="0" max="54" min="54" style="70" width="7.8"/>
    <col collapsed="false" customWidth="true" hidden="true" outlineLevel="0" max="57" min="55" style="71" width="7.8"/>
    <col collapsed="false" customWidth="true" hidden="true" outlineLevel="0" max="58" min="58" style="72" width="7.8"/>
    <col collapsed="false" customWidth="true" hidden="true" outlineLevel="0" max="59" min="59" style="73" width="7.8"/>
    <col collapsed="false" customWidth="true" hidden="true" outlineLevel="0" max="60" min="60" style="72" width="7.8"/>
    <col collapsed="false" customWidth="true" hidden="true" outlineLevel="0" max="61" min="61" style="80" width="8.11"/>
    <col collapsed="false" customWidth="true" hidden="true" outlineLevel="0" max="62" min="62" style="74" width="7.8"/>
    <col collapsed="false" customWidth="true" hidden="true" outlineLevel="0" max="64" min="63" style="75" width="7.8"/>
    <col collapsed="false" customWidth="true" hidden="true" outlineLevel="0" max="65" min="65" style="76" width="7.8"/>
    <col collapsed="false" customWidth="true" hidden="true" outlineLevel="0" max="66" min="66" style="77" width="7.8"/>
    <col collapsed="false" customWidth="true" hidden="true" outlineLevel="0" max="67" min="67" style="78" width="7.8"/>
    <col collapsed="false" customWidth="true" hidden="true" outlineLevel="0" max="68" min="68" style="77" width="7.8"/>
    <col collapsed="false" customWidth="true" hidden="true" outlineLevel="0" max="69" min="69" style="79" width="8.11"/>
    <col collapsed="false" customWidth="true" hidden="true" outlineLevel="0" max="70" min="70" style="70" width="7.8"/>
    <col collapsed="false" customWidth="true" hidden="true" outlineLevel="0" max="73" min="71" style="71" width="7.8"/>
    <col collapsed="false" customWidth="true" hidden="true" outlineLevel="0" max="74" min="74" style="72" width="7.8"/>
    <col collapsed="false" customWidth="true" hidden="true" outlineLevel="0" max="75" min="75" style="73" width="7.8"/>
    <col collapsed="false" customWidth="true" hidden="true" outlineLevel="0" max="76" min="76" style="72" width="7.8"/>
    <col collapsed="false" customWidth="true" hidden="true" outlineLevel="0" max="77" min="77" style="81" width="9.33"/>
    <col collapsed="false" customWidth="true" hidden="true" outlineLevel="0" max="78" min="78" style="15" width="7.8"/>
    <col collapsed="false" customWidth="true" hidden="true" outlineLevel="0" max="81" min="79" style="16" width="7.8"/>
    <col collapsed="false" customWidth="true" hidden="true" outlineLevel="0" max="82" min="82" style="18" width="7.8"/>
    <col collapsed="false" customWidth="true" hidden="true" outlineLevel="0" max="83" min="83" style="17" width="7.8"/>
    <col collapsed="false" customWidth="true" hidden="true" outlineLevel="0" max="84" min="84" style="18" width="7.8"/>
    <col collapsed="false" customWidth="true" hidden="true" outlineLevel="0" max="85" min="85" style="74" width="7.8"/>
    <col collapsed="false" customWidth="true" hidden="true" outlineLevel="0" max="87" min="86" style="82" width="7.8"/>
    <col collapsed="false" customWidth="false" hidden="true" outlineLevel="0" max="88" min="88" style="83" width="11.57"/>
    <col collapsed="false" customWidth="true" hidden="true" outlineLevel="0" max="89" min="89" style="77" width="7.8"/>
    <col collapsed="false" customWidth="true" hidden="true" outlineLevel="0" max="90" min="90" style="78" width="7.8"/>
    <col collapsed="false" customWidth="true" hidden="true" outlineLevel="0" max="91" min="91" style="77" width="7.8"/>
    <col collapsed="false" customWidth="true" hidden="true" outlineLevel="0" max="92" min="92" style="15" width="7.8"/>
    <col collapsed="false" customWidth="true" hidden="true" outlineLevel="0" max="95" min="93" style="16" width="7.8"/>
    <col collapsed="false" customWidth="true" hidden="true" outlineLevel="0" max="96" min="96" style="18" width="7.8"/>
    <col collapsed="false" customWidth="true" hidden="true" outlineLevel="0" max="97" min="97" style="17" width="7.8"/>
    <col collapsed="false" customWidth="true" hidden="true" outlineLevel="0" max="98" min="98" style="18" width="7.8"/>
    <col collapsed="false" customWidth="true" hidden="true" outlineLevel="0" max="99" min="99" style="74" width="7.8"/>
    <col collapsed="false" customWidth="true" hidden="true" outlineLevel="0" max="101" min="100" style="84" width="7.8"/>
    <col collapsed="false" customWidth="true" hidden="true" outlineLevel="0" max="102" min="102" style="75" width="7.8"/>
    <col collapsed="false" customWidth="true" hidden="true" outlineLevel="0" max="103" min="103" style="77" width="7.8"/>
    <col collapsed="false" customWidth="true" hidden="true" outlineLevel="0" max="104" min="104" style="78" width="7.8"/>
    <col collapsed="false" customWidth="true" hidden="true" outlineLevel="0" max="105" min="105" style="77" width="7.8"/>
    <col collapsed="false" customWidth="true" hidden="false" outlineLevel="0" max="190" min="106" style="19" width="11.33"/>
    <col collapsed="false" customWidth="false" hidden="false" outlineLevel="0" max="922" min="191" style="20" width="11.57"/>
  </cols>
  <sheetData>
    <row r="1" s="103" customFormat="true" ht="11.55" hidden="false" customHeight="true" outlineLevel="0" collapsed="false">
      <c r="A1" s="85"/>
      <c r="B1" s="85"/>
      <c r="C1" s="85"/>
      <c r="D1" s="86"/>
      <c r="E1" s="86"/>
      <c r="F1" s="86"/>
      <c r="G1" s="87" t="s">
        <v>26</v>
      </c>
      <c r="H1" s="88" t="s">
        <v>1</v>
      </c>
      <c r="I1" s="88" t="s">
        <v>1</v>
      </c>
      <c r="J1" s="89" t="s">
        <v>2</v>
      </c>
      <c r="K1" s="90" t="s">
        <v>3</v>
      </c>
      <c r="L1" s="91" t="s">
        <v>4</v>
      </c>
      <c r="M1" s="91" t="s">
        <v>5</v>
      </c>
      <c r="N1" s="91" t="s">
        <v>6</v>
      </c>
      <c r="O1" s="91" t="n">
        <v>8</v>
      </c>
      <c r="P1" s="91" t="n">
        <v>7</v>
      </c>
      <c r="Q1" s="91" t="n">
        <v>6</v>
      </c>
      <c r="R1" s="91" t="n">
        <v>5</v>
      </c>
      <c r="S1" s="91" t="n">
        <v>4</v>
      </c>
      <c r="T1" s="91" t="n">
        <v>3</v>
      </c>
      <c r="U1" s="91" t="n">
        <v>2</v>
      </c>
      <c r="V1" s="91" t="n">
        <v>1</v>
      </c>
      <c r="W1" s="91" t="s">
        <v>2</v>
      </c>
      <c r="X1" s="91" t="s">
        <v>2</v>
      </c>
      <c r="Y1" s="92" t="s">
        <v>7</v>
      </c>
      <c r="Z1" s="93"/>
      <c r="AA1" s="93" t="s">
        <v>8</v>
      </c>
      <c r="AB1" s="93" t="s">
        <v>8</v>
      </c>
      <c r="AC1" s="92" t="s">
        <v>9</v>
      </c>
      <c r="AD1" s="92" t="s">
        <v>8</v>
      </c>
      <c r="AE1" s="94" t="s">
        <v>8</v>
      </c>
      <c r="AF1" s="95" t="s">
        <v>10</v>
      </c>
      <c r="AG1" s="96"/>
      <c r="AH1" s="96" t="s">
        <v>8</v>
      </c>
      <c r="AI1" s="96" t="s">
        <v>8</v>
      </c>
      <c r="AJ1" s="95" t="s">
        <v>9</v>
      </c>
      <c r="AK1" s="95" t="s">
        <v>8</v>
      </c>
      <c r="AL1" s="86" t="s">
        <v>8</v>
      </c>
      <c r="AM1" s="86" t="s">
        <v>11</v>
      </c>
      <c r="AN1" s="86" t="s">
        <v>8</v>
      </c>
      <c r="AO1" s="86" t="s">
        <v>8</v>
      </c>
      <c r="AP1" s="86" t="s">
        <v>8</v>
      </c>
      <c r="AQ1" s="86" t="s">
        <v>8</v>
      </c>
      <c r="AR1" s="86" t="s">
        <v>8</v>
      </c>
      <c r="AS1" s="86" t="s">
        <v>8</v>
      </c>
      <c r="AT1" s="97" t="s">
        <v>12</v>
      </c>
      <c r="AU1" s="97" t="s">
        <v>8</v>
      </c>
      <c r="AV1" s="97" t="s">
        <v>8</v>
      </c>
      <c r="AW1" s="97" t="s">
        <v>8</v>
      </c>
      <c r="AX1" s="97" t="s">
        <v>8</v>
      </c>
      <c r="AY1" s="97" t="s">
        <v>8</v>
      </c>
      <c r="AZ1" s="97" t="s">
        <v>8</v>
      </c>
      <c r="BA1" s="97" t="s">
        <v>8</v>
      </c>
      <c r="BB1" s="95" t="s">
        <v>13</v>
      </c>
      <c r="BC1" s="86" t="s">
        <v>8</v>
      </c>
      <c r="BD1" s="86" t="s">
        <v>8</v>
      </c>
      <c r="BE1" s="86" t="s">
        <v>8</v>
      </c>
      <c r="BF1" s="86" t="s">
        <v>8</v>
      </c>
      <c r="BG1" s="86" t="s">
        <v>8</v>
      </c>
      <c r="BH1" s="86" t="s">
        <v>8</v>
      </c>
      <c r="BI1" s="95" t="s">
        <v>14</v>
      </c>
      <c r="BJ1" s="86" t="s">
        <v>8</v>
      </c>
      <c r="BK1" s="86" t="s">
        <v>8</v>
      </c>
      <c r="BL1" s="86" t="s">
        <v>8</v>
      </c>
      <c r="BM1" s="86" t="s">
        <v>8</v>
      </c>
      <c r="BN1" s="86" t="s">
        <v>8</v>
      </c>
      <c r="BO1" s="86" t="s">
        <v>8</v>
      </c>
      <c r="BP1" s="86" t="s">
        <v>8</v>
      </c>
      <c r="BQ1" s="97" t="s">
        <v>8</v>
      </c>
      <c r="BR1" s="86" t="s">
        <v>15</v>
      </c>
      <c r="BS1" s="86" t="s">
        <v>8</v>
      </c>
      <c r="BT1" s="86" t="s">
        <v>8</v>
      </c>
      <c r="BU1" s="86" t="s">
        <v>8</v>
      </c>
      <c r="BV1" s="86" t="s">
        <v>8</v>
      </c>
      <c r="BW1" s="86" t="s">
        <v>8</v>
      </c>
      <c r="BX1" s="86" t="s">
        <v>8</v>
      </c>
      <c r="BY1" s="98" t="s">
        <v>16</v>
      </c>
      <c r="BZ1" s="98" t="s">
        <v>17</v>
      </c>
      <c r="CA1" s="98" t="s">
        <v>8</v>
      </c>
      <c r="CB1" s="98" t="s">
        <v>8</v>
      </c>
      <c r="CC1" s="98" t="s">
        <v>8</v>
      </c>
      <c r="CD1" s="98" t="s">
        <v>8</v>
      </c>
      <c r="CE1" s="98" t="s">
        <v>8</v>
      </c>
      <c r="CF1" s="98" t="s">
        <v>8</v>
      </c>
      <c r="CG1" s="86" t="s">
        <v>18</v>
      </c>
      <c r="CH1" s="96" t="s">
        <v>8</v>
      </c>
      <c r="CI1" s="96" t="s">
        <v>8</v>
      </c>
      <c r="CJ1" s="99" t="s">
        <v>8</v>
      </c>
      <c r="CK1" s="86" t="s">
        <v>8</v>
      </c>
      <c r="CL1" s="86" t="s">
        <v>8</v>
      </c>
      <c r="CM1" s="86" t="s">
        <v>8</v>
      </c>
      <c r="CN1" s="100" t="s">
        <v>19</v>
      </c>
      <c r="CO1" s="98" t="s">
        <v>8</v>
      </c>
      <c r="CP1" s="98" t="s">
        <v>8</v>
      </c>
      <c r="CQ1" s="98" t="s">
        <v>8</v>
      </c>
      <c r="CR1" s="98" t="s">
        <v>8</v>
      </c>
      <c r="CS1" s="98" t="s">
        <v>8</v>
      </c>
      <c r="CT1" s="98" t="s">
        <v>8</v>
      </c>
      <c r="CU1" s="86" t="s">
        <v>515</v>
      </c>
      <c r="CV1" s="96" t="s">
        <v>8</v>
      </c>
      <c r="CW1" s="96" t="s">
        <v>8</v>
      </c>
      <c r="CX1" s="86" t="s">
        <v>8</v>
      </c>
      <c r="CY1" s="86" t="s">
        <v>8</v>
      </c>
      <c r="CZ1" s="86" t="s">
        <v>8</v>
      </c>
      <c r="DA1" s="86" t="s">
        <v>8</v>
      </c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</row>
    <row r="2" s="103" customFormat="true" ht="78.8" hidden="false" customHeight="true" outlineLevel="0" collapsed="false">
      <c r="A2" s="85" t="s">
        <v>20</v>
      </c>
      <c r="B2" s="85" t="s">
        <v>21</v>
      </c>
      <c r="C2" s="85" t="s">
        <v>22</v>
      </c>
      <c r="D2" s="86" t="s">
        <v>23</v>
      </c>
      <c r="E2" s="86" t="s">
        <v>24</v>
      </c>
      <c r="F2" s="86" t="s">
        <v>25</v>
      </c>
      <c r="G2" s="87" t="s">
        <v>26</v>
      </c>
      <c r="H2" s="105" t="s">
        <v>27</v>
      </c>
      <c r="I2" s="105" t="s">
        <v>26</v>
      </c>
      <c r="J2" s="106" t="s">
        <v>28</v>
      </c>
      <c r="K2" s="107" t="s">
        <v>29</v>
      </c>
      <c r="L2" s="108" t="s">
        <v>7</v>
      </c>
      <c r="M2" s="108" t="s">
        <v>10</v>
      </c>
      <c r="N2" s="109" t="s">
        <v>11</v>
      </c>
      <c r="O2" s="109" t="s">
        <v>12</v>
      </c>
      <c r="P2" s="109" t="s">
        <v>13</v>
      </c>
      <c r="Q2" s="109" t="s">
        <v>30</v>
      </c>
      <c r="R2" s="109" t="s">
        <v>15</v>
      </c>
      <c r="S2" s="109" t="s">
        <v>16</v>
      </c>
      <c r="T2" s="109" t="s">
        <v>18</v>
      </c>
      <c r="U2" s="109" t="s">
        <v>19</v>
      </c>
      <c r="V2" s="109" t="s">
        <v>515</v>
      </c>
      <c r="W2" s="91" t="s">
        <v>31</v>
      </c>
      <c r="X2" s="91" t="s">
        <v>32</v>
      </c>
      <c r="Y2" s="94" t="s">
        <v>33</v>
      </c>
      <c r="Z2" s="93" t="s">
        <v>34</v>
      </c>
      <c r="AA2" s="93" t="s">
        <v>35</v>
      </c>
      <c r="AB2" s="93" t="s">
        <v>36</v>
      </c>
      <c r="AC2" s="110" t="s">
        <v>27</v>
      </c>
      <c r="AD2" s="111" t="s">
        <v>26</v>
      </c>
      <c r="AE2" s="112" t="s">
        <v>37</v>
      </c>
      <c r="AF2" s="86" t="s">
        <v>33</v>
      </c>
      <c r="AG2" s="96" t="s">
        <v>34</v>
      </c>
      <c r="AH2" s="96" t="s">
        <v>35</v>
      </c>
      <c r="AI2" s="96" t="s">
        <v>36</v>
      </c>
      <c r="AJ2" s="109" t="s">
        <v>27</v>
      </c>
      <c r="AK2" s="113" t="s">
        <v>26</v>
      </c>
      <c r="AL2" s="114" t="s">
        <v>37</v>
      </c>
      <c r="AM2" s="86" t="s">
        <v>33</v>
      </c>
      <c r="AN2" s="115" t="s">
        <v>34</v>
      </c>
      <c r="AO2" s="115" t="s">
        <v>35</v>
      </c>
      <c r="AP2" s="115" t="s">
        <v>36</v>
      </c>
      <c r="AQ2" s="91" t="s">
        <v>38</v>
      </c>
      <c r="AR2" s="114" t="s">
        <v>39</v>
      </c>
      <c r="AS2" s="114" t="s">
        <v>37</v>
      </c>
      <c r="AT2" s="86" t="s">
        <v>33</v>
      </c>
      <c r="AU2" s="115" t="s">
        <v>34</v>
      </c>
      <c r="AV2" s="115" t="s">
        <v>35</v>
      </c>
      <c r="AW2" s="116" t="s">
        <v>36</v>
      </c>
      <c r="AX2" s="91" t="s">
        <v>38</v>
      </c>
      <c r="AY2" s="114" t="s">
        <v>39</v>
      </c>
      <c r="AZ2" s="91" t="s">
        <v>37</v>
      </c>
      <c r="BA2" s="86" t="n">
        <v>100</v>
      </c>
      <c r="BB2" s="86" t="s">
        <v>33</v>
      </c>
      <c r="BC2" s="115" t="s">
        <v>34</v>
      </c>
      <c r="BD2" s="115" t="s">
        <v>35</v>
      </c>
      <c r="BE2" s="115" t="s">
        <v>36</v>
      </c>
      <c r="BF2" s="91" t="s">
        <v>38</v>
      </c>
      <c r="BG2" s="114" t="s">
        <v>39</v>
      </c>
      <c r="BH2" s="91" t="s">
        <v>37</v>
      </c>
      <c r="BI2" s="86" t="n">
        <v>100</v>
      </c>
      <c r="BJ2" s="86" t="s">
        <v>33</v>
      </c>
      <c r="BK2" s="115" t="s">
        <v>34</v>
      </c>
      <c r="BL2" s="115" t="s">
        <v>35</v>
      </c>
      <c r="BM2" s="116" t="s">
        <v>36</v>
      </c>
      <c r="BN2" s="91" t="s">
        <v>38</v>
      </c>
      <c r="BO2" s="114" t="s">
        <v>39</v>
      </c>
      <c r="BP2" s="91" t="s">
        <v>37</v>
      </c>
      <c r="BQ2" s="86" t="n">
        <v>100</v>
      </c>
      <c r="BR2" s="86" t="s">
        <v>33</v>
      </c>
      <c r="BS2" s="115" t="s">
        <v>34</v>
      </c>
      <c r="BT2" s="115" t="s">
        <v>35</v>
      </c>
      <c r="BU2" s="115" t="s">
        <v>36</v>
      </c>
      <c r="BV2" s="91" t="s">
        <v>38</v>
      </c>
      <c r="BW2" s="114" t="s">
        <v>39</v>
      </c>
      <c r="BX2" s="91" t="s">
        <v>37</v>
      </c>
      <c r="BY2" s="117" t="n">
        <v>100</v>
      </c>
      <c r="BZ2" s="86" t="s">
        <v>33</v>
      </c>
      <c r="CA2" s="96" t="s">
        <v>34</v>
      </c>
      <c r="CB2" s="96" t="s">
        <v>35</v>
      </c>
      <c r="CC2" s="96" t="s">
        <v>36</v>
      </c>
      <c r="CD2" s="91" t="s">
        <v>38</v>
      </c>
      <c r="CE2" s="114" t="s">
        <v>39</v>
      </c>
      <c r="CF2" s="91" t="s">
        <v>37</v>
      </c>
      <c r="CG2" s="86" t="s">
        <v>33</v>
      </c>
      <c r="CH2" s="96" t="s">
        <v>34</v>
      </c>
      <c r="CI2" s="96" t="s">
        <v>35</v>
      </c>
      <c r="CJ2" s="99" t="s">
        <v>36</v>
      </c>
      <c r="CK2" s="91" t="s">
        <v>38</v>
      </c>
      <c r="CL2" s="114" t="s">
        <v>39</v>
      </c>
      <c r="CM2" s="91" t="s">
        <v>37</v>
      </c>
      <c r="CN2" s="86" t="s">
        <v>33</v>
      </c>
      <c r="CO2" s="96" t="s">
        <v>34</v>
      </c>
      <c r="CP2" s="96" t="s">
        <v>35</v>
      </c>
      <c r="CQ2" s="96" t="s">
        <v>36</v>
      </c>
      <c r="CR2" s="91" t="s">
        <v>38</v>
      </c>
      <c r="CS2" s="114" t="s">
        <v>39</v>
      </c>
      <c r="CT2" s="91" t="s">
        <v>37</v>
      </c>
      <c r="CU2" s="86" t="s">
        <v>33</v>
      </c>
      <c r="CV2" s="96" t="s">
        <v>34</v>
      </c>
      <c r="CW2" s="96" t="s">
        <v>35</v>
      </c>
      <c r="CX2" s="115" t="s">
        <v>36</v>
      </c>
      <c r="CY2" s="91" t="s">
        <v>38</v>
      </c>
      <c r="CZ2" s="114" t="s">
        <v>39</v>
      </c>
      <c r="DA2" s="91" t="s">
        <v>37</v>
      </c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2"/>
      <c r="GJ2" s="102"/>
      <c r="GK2" s="102"/>
      <c r="GL2" s="102"/>
      <c r="GM2" s="102"/>
      <c r="GN2" s="102"/>
      <c r="GO2" s="102"/>
      <c r="GP2" s="102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  <c r="HI2" s="102"/>
      <c r="HJ2" s="102"/>
      <c r="HK2" s="102"/>
      <c r="HL2" s="102"/>
      <c r="HM2" s="102"/>
      <c r="HN2" s="102"/>
      <c r="HO2" s="102"/>
      <c r="HP2" s="102"/>
      <c r="HQ2" s="102"/>
      <c r="HR2" s="102"/>
      <c r="HS2" s="102"/>
      <c r="HT2" s="102"/>
      <c r="AHA2" s="104"/>
      <c r="AHB2" s="104"/>
      <c r="AHC2" s="104"/>
      <c r="AHD2" s="104"/>
      <c r="AHE2" s="104"/>
      <c r="AHF2" s="104"/>
      <c r="AHG2" s="104"/>
      <c r="AHH2" s="104"/>
      <c r="AHI2" s="104"/>
      <c r="AHJ2" s="104"/>
      <c r="AHK2" s="104"/>
      <c r="AHL2" s="104"/>
      <c r="AHM2" s="104"/>
      <c r="AHN2" s="104"/>
      <c r="AHO2" s="104"/>
      <c r="AHP2" s="104"/>
      <c r="AHQ2" s="104"/>
      <c r="AHR2" s="104"/>
      <c r="AHS2" s="104"/>
      <c r="AHT2" s="104"/>
      <c r="AHU2" s="104"/>
      <c r="AHV2" s="104"/>
      <c r="AHW2" s="104"/>
      <c r="AHX2" s="104"/>
      <c r="AHY2" s="104"/>
      <c r="AHZ2" s="104"/>
      <c r="AIA2" s="104"/>
      <c r="AIB2" s="104"/>
      <c r="AIC2" s="104"/>
      <c r="AID2" s="104"/>
      <c r="AIE2" s="104"/>
      <c r="AIF2" s="104"/>
      <c r="AIG2" s="104"/>
      <c r="AIH2" s="104"/>
      <c r="AII2" s="104"/>
      <c r="AIJ2" s="104"/>
      <c r="AIK2" s="104"/>
      <c r="AIL2" s="104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</row>
    <row r="3" s="132" customFormat="true" ht="12" hidden="false" customHeight="true" outlineLevel="0" collapsed="false">
      <c r="A3" s="118" t="s">
        <v>68</v>
      </c>
      <c r="B3" s="118" t="s">
        <v>69</v>
      </c>
      <c r="C3" s="118" t="s">
        <v>70</v>
      </c>
      <c r="D3" s="119" t="n">
        <v>1994</v>
      </c>
      <c r="E3" s="119" t="n">
        <f aca="true">YEAR(TODAY())-D3</f>
        <v>32</v>
      </c>
      <c r="F3" s="119" t="s">
        <v>44</v>
      </c>
      <c r="G3" s="119" t="s">
        <v>59</v>
      </c>
      <c r="H3" s="120" t="n">
        <v>1</v>
      </c>
      <c r="I3" s="120" t="n">
        <v>1</v>
      </c>
      <c r="J3" s="121" t="n">
        <f aca="false">IF(COUNT(L3:V3)&lt;7,W3,LARGE(L3:V3,1)+LARGE(L3:V3,2)+LARGE(L3:V3,3)+LARGE(L3:V3,4)+LARGE(L3:V3,5)+LARGE(L3:V3,6)+LARGE(L3:V3,7))</f>
        <v>544</v>
      </c>
      <c r="K3" s="122" t="n">
        <v>9</v>
      </c>
      <c r="L3" s="122" t="str">
        <f aca="false">AE3</f>
        <v> </v>
      </c>
      <c r="M3" s="121" t="n">
        <v>0</v>
      </c>
      <c r="N3" s="121" t="n">
        <f aca="false">AS3</f>
        <v>71</v>
      </c>
      <c r="O3" s="121" t="n">
        <f aca="false">AZ3</f>
        <v>65</v>
      </c>
      <c r="P3" s="121" t="n">
        <f aca="false">BH3</f>
        <v>75</v>
      </c>
      <c r="Q3" s="121" t="n">
        <f aca="false">BP3</f>
        <v>68</v>
      </c>
      <c r="R3" s="121" t="n">
        <f aca="false">BX3</f>
        <v>80</v>
      </c>
      <c r="S3" s="121" t="n">
        <f aca="false">CF3</f>
        <v>85</v>
      </c>
      <c r="T3" s="121" t="n">
        <f aca="false">CM3</f>
        <v>59</v>
      </c>
      <c r="U3" s="121" t="n">
        <f aca="false">CT3</f>
        <v>80</v>
      </c>
      <c r="V3" s="121" t="n">
        <f aca="false">DA3</f>
        <v>85</v>
      </c>
      <c r="W3" s="121" t="n">
        <f aca="false">SUM(L3:V3)</f>
        <v>668</v>
      </c>
      <c r="X3" s="121" t="n">
        <f aca="false">W3-J3</f>
        <v>124</v>
      </c>
      <c r="Y3" s="123" t="s">
        <v>8</v>
      </c>
      <c r="Z3" s="124" t="s">
        <v>8</v>
      </c>
      <c r="AA3" s="124" t="s">
        <v>8</v>
      </c>
      <c r="AB3" s="124" t="s">
        <v>8</v>
      </c>
      <c r="AC3" s="123"/>
      <c r="AD3" s="123"/>
      <c r="AE3" s="123" t="s">
        <v>8</v>
      </c>
      <c r="AF3" s="122" t="s">
        <v>8</v>
      </c>
      <c r="AG3" s="125"/>
      <c r="AH3" s="125"/>
      <c r="AI3" s="125" t="s">
        <v>8</v>
      </c>
      <c r="AJ3" s="121" t="s">
        <v>8</v>
      </c>
      <c r="AK3" s="121" t="s">
        <v>8</v>
      </c>
      <c r="AL3" s="121" t="s">
        <v>8</v>
      </c>
      <c r="AM3" s="122" t="n">
        <v>17</v>
      </c>
      <c r="AN3" s="126" t="n">
        <v>0.720138888888889</v>
      </c>
      <c r="AO3" s="126" t="n">
        <v>0.730729166666667</v>
      </c>
      <c r="AP3" s="126" t="n">
        <f aca="false">AO3-AN3</f>
        <v>0.0105902777777778</v>
      </c>
      <c r="AQ3" s="121" t="n">
        <v>4</v>
      </c>
      <c r="AR3" s="121" t="n">
        <v>1</v>
      </c>
      <c r="AS3" s="121" t="n">
        <v>71</v>
      </c>
      <c r="AT3" s="122" t="n">
        <v>7</v>
      </c>
      <c r="AU3" s="126" t="n">
        <v>0.711805555555556</v>
      </c>
      <c r="AV3" s="126" t="n">
        <v>0.722048611111111</v>
      </c>
      <c r="AW3" s="127" t="n">
        <f aca="false">AV3-AU3</f>
        <v>0.0102430555555556</v>
      </c>
      <c r="AX3" s="121" t="n">
        <v>6</v>
      </c>
      <c r="AY3" s="122" t="n">
        <v>2</v>
      </c>
      <c r="AZ3" s="121" t="n">
        <v>65</v>
      </c>
      <c r="BA3" s="128" t="s">
        <v>8</v>
      </c>
      <c r="BB3" s="122" t="n">
        <v>9</v>
      </c>
      <c r="BC3" s="126" t="n">
        <v>0.714583333333333</v>
      </c>
      <c r="BD3" s="126" t="n">
        <v>0.730717592592593</v>
      </c>
      <c r="BE3" s="126" t="n">
        <f aca="false">BD3-BC3</f>
        <v>0.0161342592592593</v>
      </c>
      <c r="BF3" s="121" t="n">
        <v>3</v>
      </c>
      <c r="BG3" s="122" t="n">
        <v>1</v>
      </c>
      <c r="BH3" s="121" t="n">
        <v>75</v>
      </c>
      <c r="BI3" s="128" t="s">
        <v>8</v>
      </c>
      <c r="BJ3" s="122" t="n">
        <v>5</v>
      </c>
      <c r="BK3" s="126" t="n">
        <v>0.708333333333333</v>
      </c>
      <c r="BL3" s="126" t="n">
        <v>0.718796296296296</v>
      </c>
      <c r="BM3" s="127" t="n">
        <f aca="false">BL3-BK3</f>
        <v>0.010462962962963</v>
      </c>
      <c r="BN3" s="121" t="n">
        <v>5</v>
      </c>
      <c r="BO3" s="122" t="n">
        <v>3</v>
      </c>
      <c r="BP3" s="122" t="n">
        <v>68</v>
      </c>
      <c r="BQ3" s="128" t="s">
        <v>8</v>
      </c>
      <c r="BR3" s="122" t="n">
        <v>24</v>
      </c>
      <c r="BS3" s="126" t="n">
        <v>0.725</v>
      </c>
      <c r="BT3" s="126" t="n">
        <v>0.752048611111111</v>
      </c>
      <c r="BU3" s="126" t="n">
        <f aca="false">BT3-BS3</f>
        <v>0.0270486111111111</v>
      </c>
      <c r="BV3" s="121" t="n">
        <v>2</v>
      </c>
      <c r="BW3" s="122" t="n">
        <v>1</v>
      </c>
      <c r="BX3" s="121" t="n">
        <v>80</v>
      </c>
      <c r="BY3" s="129" t="s">
        <v>8</v>
      </c>
      <c r="BZ3" s="122" t="n">
        <v>16</v>
      </c>
      <c r="CA3" s="125" t="n">
        <v>0.719444444444444</v>
      </c>
      <c r="CB3" s="125" t="n">
        <v>0.732048611111111</v>
      </c>
      <c r="CC3" s="125" t="n">
        <f aca="false">CB3-CA3</f>
        <v>0.0126041666666667</v>
      </c>
      <c r="CD3" s="121" t="n">
        <v>1</v>
      </c>
      <c r="CE3" s="122" t="n">
        <v>1</v>
      </c>
      <c r="CF3" s="121" t="n">
        <v>85</v>
      </c>
      <c r="CG3" s="122" t="n">
        <v>25</v>
      </c>
      <c r="CH3" s="125" t="n">
        <v>0.725694444444444</v>
      </c>
      <c r="CI3" s="125" t="n">
        <v>0.741643518518518</v>
      </c>
      <c r="CJ3" s="130" t="n">
        <f aca="false">CI3-CH3</f>
        <v>0.0159490740740741</v>
      </c>
      <c r="CK3" s="121" t="n">
        <v>8</v>
      </c>
      <c r="CL3" s="122" t="n">
        <v>2</v>
      </c>
      <c r="CM3" s="121" t="n">
        <v>59</v>
      </c>
      <c r="CN3" s="122" t="n">
        <v>1</v>
      </c>
      <c r="CO3" s="125" t="n">
        <v>0.709027777777778</v>
      </c>
      <c r="CP3" s="125" t="n">
        <v>0.7234375</v>
      </c>
      <c r="CQ3" s="125" t="n">
        <f aca="false">CP3-CO3</f>
        <v>0.0144097222222222</v>
      </c>
      <c r="CR3" s="121" t="n">
        <v>2</v>
      </c>
      <c r="CS3" s="122" t="n">
        <v>1</v>
      </c>
      <c r="CT3" s="121" t="n">
        <v>80</v>
      </c>
      <c r="CU3" s="122" t="n">
        <v>31</v>
      </c>
      <c r="CV3" s="125" t="n">
        <v>0.729861111111111</v>
      </c>
      <c r="CW3" s="125" t="n">
        <v>0.743263888888889</v>
      </c>
      <c r="CX3" s="131" t="n">
        <f aca="false">CW3-CV3</f>
        <v>0.0134027777777778</v>
      </c>
      <c r="CY3" s="121" t="n">
        <v>1</v>
      </c>
      <c r="CZ3" s="122" t="n">
        <v>1</v>
      </c>
      <c r="DA3" s="121" t="n">
        <v>85</v>
      </c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4"/>
      <c r="AIN3" s="134"/>
      <c r="AIO3" s="134"/>
      <c r="AIP3" s="134"/>
      <c r="AIQ3" s="134"/>
      <c r="AIR3" s="134"/>
      <c r="AIS3" s="134"/>
      <c r="AIT3" s="134"/>
      <c r="AIU3" s="134"/>
      <c r="AIV3" s="134"/>
      <c r="AIW3" s="134"/>
      <c r="AIX3" s="134"/>
      <c r="AIY3" s="134"/>
      <c r="AIZ3" s="134"/>
      <c r="AJA3" s="134"/>
      <c r="AJB3" s="134"/>
      <c r="AJC3" s="134"/>
      <c r="AJD3" s="134"/>
      <c r="AJE3" s="134"/>
      <c r="AJF3" s="134"/>
      <c r="AJG3" s="134"/>
      <c r="AJH3" s="134"/>
      <c r="AJI3" s="134"/>
      <c r="AJJ3" s="134"/>
      <c r="AJK3" s="134"/>
      <c r="AJL3" s="134"/>
      <c r="AJM3" s="134"/>
      <c r="AJN3" s="134"/>
      <c r="AJO3" s="134"/>
      <c r="AJP3" s="134"/>
      <c r="AJQ3" s="134"/>
      <c r="AJR3" s="134"/>
      <c r="AJS3" s="134"/>
      <c r="AJT3" s="134"/>
      <c r="AJU3" s="134"/>
      <c r="AJV3" s="134"/>
      <c r="AJW3" s="134"/>
      <c r="AJX3" s="134"/>
      <c r="AJY3" s="134"/>
      <c r="AJZ3" s="134"/>
      <c r="AKA3" s="134"/>
      <c r="AKB3" s="134"/>
      <c r="AKC3" s="134"/>
      <c r="AKD3" s="134"/>
      <c r="AKE3" s="134"/>
      <c r="AKF3" s="134"/>
      <c r="AKG3" s="134"/>
      <c r="AKH3" s="134"/>
      <c r="AKI3" s="134"/>
      <c r="AKJ3" s="134"/>
      <c r="AKK3" s="134"/>
      <c r="AKL3" s="134"/>
      <c r="AKM3" s="134"/>
      <c r="AKN3" s="134"/>
      <c r="AKO3" s="134"/>
      <c r="AKP3" s="134"/>
      <c r="AKQ3" s="134"/>
      <c r="AKR3" s="134"/>
      <c r="AKS3" s="134"/>
      <c r="AKT3" s="134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</row>
    <row r="4" s="132" customFormat="true" ht="12" hidden="false" customHeight="true" outlineLevel="0" collapsed="false">
      <c r="A4" s="118" t="s">
        <v>71</v>
      </c>
      <c r="B4" s="118" t="s">
        <v>72</v>
      </c>
      <c r="C4" s="118" t="s">
        <v>73</v>
      </c>
      <c r="D4" s="119" t="n">
        <v>1990</v>
      </c>
      <c r="E4" s="119" t="n">
        <f aca="true">YEAR(TODAY())-D4</f>
        <v>36</v>
      </c>
      <c r="F4" s="119" t="s">
        <v>44</v>
      </c>
      <c r="G4" s="119" t="s">
        <v>59</v>
      </c>
      <c r="H4" s="120" t="n">
        <v>2</v>
      </c>
      <c r="I4" s="120" t="n">
        <v>2</v>
      </c>
      <c r="J4" s="121" t="n">
        <f aca="false">IF(COUNT(L4:V4)&lt;7,W4,LARGE(L4:V4,1)+LARGE(L4:V4,2)+LARGE(L4:V4,3)+LARGE(L4:V4,4)+LARGE(L4:V4,5)+LARGE(L4:V4,6)+LARGE(L4:V4,7))</f>
        <v>530</v>
      </c>
      <c r="K4" s="122" t="n">
        <v>7</v>
      </c>
      <c r="L4" s="121" t="n">
        <f aca="false">AE4</f>
        <v>85</v>
      </c>
      <c r="M4" s="121" t="n">
        <f aca="false">AL4</f>
        <v>75</v>
      </c>
      <c r="N4" s="121" t="n">
        <f aca="false">AS4</f>
        <v>62</v>
      </c>
      <c r="O4" s="121" t="n">
        <f aca="false">AZ4</f>
        <v>71</v>
      </c>
      <c r="P4" s="121" t="n">
        <f aca="false">BH4</f>
        <v>71</v>
      </c>
      <c r="Q4" s="121" t="n">
        <f aca="false">BP4</f>
        <v>85</v>
      </c>
      <c r="R4" s="121" t="str">
        <f aca="false">BX4</f>
        <v> </v>
      </c>
      <c r="S4" s="121" t="n">
        <f aca="false">CF4</f>
        <v>75</v>
      </c>
      <c r="T4" s="121" t="n">
        <f aca="false">CM4</f>
        <v>46</v>
      </c>
      <c r="U4" s="121" t="n">
        <f aca="false">CT4</f>
        <v>68</v>
      </c>
      <c r="V4" s="121" t="str">
        <f aca="false">DA4</f>
        <v> </v>
      </c>
      <c r="W4" s="121" t="n">
        <f aca="false">SUM(L4:V4)</f>
        <v>638</v>
      </c>
      <c r="X4" s="121" t="n">
        <f aca="false">W4-J4</f>
        <v>108</v>
      </c>
      <c r="Y4" s="123" t="n">
        <v>9</v>
      </c>
      <c r="Z4" s="124" t="n">
        <v>0</v>
      </c>
      <c r="AA4" s="124" t="n">
        <v>0.00814814814814815</v>
      </c>
      <c r="AB4" s="124" t="n">
        <f aca="false">AA4-Z4</f>
        <v>0.00814814814814815</v>
      </c>
      <c r="AC4" s="123" t="n">
        <v>1</v>
      </c>
      <c r="AD4" s="123" t="n">
        <v>1</v>
      </c>
      <c r="AE4" s="123" t="n">
        <v>85</v>
      </c>
      <c r="AF4" s="121" t="n">
        <v>6</v>
      </c>
      <c r="AG4" s="125" t="n">
        <v>0.7125</v>
      </c>
      <c r="AH4" s="125" t="n">
        <v>0.726134259259259</v>
      </c>
      <c r="AI4" s="125" t="n">
        <f aca="false">AH4-AG4</f>
        <v>0.0136342592592593</v>
      </c>
      <c r="AJ4" s="121" t="n">
        <v>3</v>
      </c>
      <c r="AK4" s="121" t="n">
        <v>1</v>
      </c>
      <c r="AL4" s="121" t="n">
        <v>75</v>
      </c>
      <c r="AM4" s="122" t="n">
        <v>9</v>
      </c>
      <c r="AN4" s="126" t="n">
        <v>0.714583333333333</v>
      </c>
      <c r="AO4" s="126" t="n">
        <v>0.72537037037037</v>
      </c>
      <c r="AP4" s="126" t="n">
        <f aca="false">AO4-AN4</f>
        <v>0.010787037037037</v>
      </c>
      <c r="AQ4" s="121" t="n">
        <v>7</v>
      </c>
      <c r="AR4" s="121" t="n">
        <v>3</v>
      </c>
      <c r="AS4" s="121" t="n">
        <v>62</v>
      </c>
      <c r="AT4" s="122" t="n">
        <v>16</v>
      </c>
      <c r="AU4" s="126" t="n">
        <v>0.711805555555556</v>
      </c>
      <c r="AV4" s="126" t="n">
        <v>0.722002314814815</v>
      </c>
      <c r="AW4" s="127" t="n">
        <f aca="false">AV4-AU4</f>
        <v>0.0101967592592593</v>
      </c>
      <c r="AX4" s="121" t="n">
        <v>4</v>
      </c>
      <c r="AY4" s="122" t="n">
        <v>1</v>
      </c>
      <c r="AZ4" s="121" t="n">
        <v>71</v>
      </c>
      <c r="BA4" s="128" t="s">
        <v>8</v>
      </c>
      <c r="BB4" s="122" t="n">
        <v>8</v>
      </c>
      <c r="BC4" s="126" t="n">
        <v>0.713888888888889</v>
      </c>
      <c r="BD4" s="126" t="n">
        <v>0.730127314814815</v>
      </c>
      <c r="BE4" s="126" t="n">
        <f aca="false">BD4-BC4</f>
        <v>0.0162384259259259</v>
      </c>
      <c r="BF4" s="121" t="n">
        <v>4</v>
      </c>
      <c r="BG4" s="122" t="n">
        <v>2</v>
      </c>
      <c r="BH4" s="121" t="n">
        <v>71</v>
      </c>
      <c r="BI4" s="128" t="s">
        <v>8</v>
      </c>
      <c r="BJ4" s="122" t="n">
        <v>6</v>
      </c>
      <c r="BK4" s="126" t="n">
        <v>0.708333333333333</v>
      </c>
      <c r="BL4" s="126" t="n">
        <v>0.718518518518519</v>
      </c>
      <c r="BM4" s="127" t="n">
        <f aca="false">BL4-BK4</f>
        <v>0.0101851851851852</v>
      </c>
      <c r="BN4" s="121" t="n">
        <v>1</v>
      </c>
      <c r="BO4" s="122" t="n">
        <v>1</v>
      </c>
      <c r="BP4" s="122" t="n">
        <v>85</v>
      </c>
      <c r="BQ4" s="128" t="s">
        <v>8</v>
      </c>
      <c r="BR4" s="122"/>
      <c r="BS4" s="126" t="s">
        <v>8</v>
      </c>
      <c r="BT4" s="126" t="s">
        <v>8</v>
      </c>
      <c r="BU4" s="126" t="s">
        <v>8</v>
      </c>
      <c r="BV4" s="121" t="s">
        <v>8</v>
      </c>
      <c r="BW4" s="122" t="s">
        <v>8</v>
      </c>
      <c r="BX4" s="121" t="s">
        <v>8</v>
      </c>
      <c r="BY4" s="129" t="s">
        <v>8</v>
      </c>
      <c r="BZ4" s="122" t="n">
        <v>21</v>
      </c>
      <c r="CA4" s="125" t="n">
        <v>0.722916666666667</v>
      </c>
      <c r="CB4" s="125" t="n">
        <v>0.736145833333333</v>
      </c>
      <c r="CC4" s="125" t="n">
        <f aca="false">CB4-CA4</f>
        <v>0.0132291666666667</v>
      </c>
      <c r="CD4" s="121" t="n">
        <v>3</v>
      </c>
      <c r="CE4" s="122" t="n">
        <v>2</v>
      </c>
      <c r="CF4" s="121" t="n">
        <v>75</v>
      </c>
      <c r="CG4" s="122" t="n">
        <v>26</v>
      </c>
      <c r="CH4" s="125" t="n">
        <v>0.726388888888889</v>
      </c>
      <c r="CI4" s="125" t="n">
        <v>0.742685185185185</v>
      </c>
      <c r="CJ4" s="130" t="n">
        <f aca="false">CI4-CH4</f>
        <v>0.0162962962962963</v>
      </c>
      <c r="CK4" s="121" t="n">
        <v>13</v>
      </c>
      <c r="CL4" s="122" t="n">
        <v>4</v>
      </c>
      <c r="CM4" s="121" t="n">
        <v>46</v>
      </c>
      <c r="CN4" s="122" t="n">
        <v>4</v>
      </c>
      <c r="CO4" s="125" t="n">
        <v>0.711111111111111</v>
      </c>
      <c r="CP4" s="125" t="n">
        <v>0.726203703703704</v>
      </c>
      <c r="CQ4" s="125" t="n">
        <f aca="false">CP4-CO4</f>
        <v>0.0150925925925926</v>
      </c>
      <c r="CR4" s="121" t="n">
        <v>5</v>
      </c>
      <c r="CS4" s="122" t="n">
        <v>3</v>
      </c>
      <c r="CT4" s="121" t="n">
        <v>68</v>
      </c>
      <c r="CU4" s="122" t="s">
        <v>8</v>
      </c>
      <c r="CV4" s="125" t="s">
        <v>8</v>
      </c>
      <c r="CW4" s="125" t="s">
        <v>8</v>
      </c>
      <c r="CX4" s="131"/>
      <c r="CY4" s="121" t="s">
        <v>8</v>
      </c>
      <c r="CZ4" s="122" t="s">
        <v>8</v>
      </c>
      <c r="DA4" s="121" t="s">
        <v>8</v>
      </c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AHA4" s="133"/>
      <c r="AHB4" s="133"/>
      <c r="AHC4" s="133"/>
      <c r="AHD4" s="133"/>
      <c r="AHE4" s="133"/>
      <c r="AHF4" s="133"/>
      <c r="AHG4" s="133"/>
      <c r="AHH4" s="133"/>
      <c r="AHI4" s="133"/>
      <c r="AHJ4" s="133"/>
      <c r="AHK4" s="133"/>
      <c r="AHL4" s="133"/>
      <c r="AHM4" s="133"/>
      <c r="AHN4" s="133"/>
      <c r="AHO4" s="133"/>
      <c r="AHP4" s="133"/>
      <c r="AHQ4" s="133"/>
      <c r="AHR4" s="133"/>
      <c r="AHS4" s="133"/>
      <c r="AHT4" s="133"/>
      <c r="AHU4" s="133"/>
      <c r="AHV4" s="133"/>
      <c r="AHW4" s="133"/>
      <c r="AHX4" s="133"/>
      <c r="AHY4" s="133"/>
      <c r="AHZ4" s="133"/>
      <c r="AIA4" s="133"/>
      <c r="AIB4" s="133"/>
      <c r="AIC4" s="133"/>
      <c r="AID4" s="133"/>
      <c r="AIE4" s="133"/>
      <c r="AIF4" s="133"/>
      <c r="AIG4" s="133"/>
      <c r="AIH4" s="133"/>
      <c r="AII4" s="133"/>
      <c r="AIJ4" s="133"/>
      <c r="AIK4" s="133"/>
      <c r="AIL4" s="133"/>
      <c r="AIM4" s="134"/>
      <c r="AIN4" s="134"/>
      <c r="AIO4" s="134"/>
      <c r="AIP4" s="134"/>
      <c r="AIQ4" s="134"/>
      <c r="AIR4" s="134"/>
      <c r="AIS4" s="134"/>
      <c r="AIT4" s="134"/>
      <c r="AIU4" s="134"/>
      <c r="AIV4" s="134"/>
      <c r="AIW4" s="134"/>
      <c r="AIX4" s="134"/>
      <c r="AIY4" s="134"/>
      <c r="AIZ4" s="134"/>
      <c r="AJA4" s="134"/>
      <c r="AJB4" s="134"/>
      <c r="AJC4" s="134"/>
      <c r="AJD4" s="134"/>
      <c r="AJE4" s="134"/>
      <c r="AJF4" s="134"/>
      <c r="AJG4" s="134"/>
      <c r="AJH4" s="134"/>
      <c r="AJI4" s="134"/>
      <c r="AJJ4" s="134"/>
      <c r="AJK4" s="134"/>
      <c r="AJL4" s="134"/>
      <c r="AJM4" s="134"/>
      <c r="AJN4" s="134"/>
      <c r="AJO4" s="134"/>
      <c r="AJP4" s="134"/>
      <c r="AJQ4" s="134"/>
      <c r="AJR4" s="134"/>
      <c r="AJS4" s="134"/>
      <c r="AJT4" s="134"/>
      <c r="AJU4" s="134"/>
      <c r="AJV4" s="134"/>
      <c r="AJW4" s="134"/>
      <c r="AJX4" s="134"/>
      <c r="AJY4" s="134"/>
      <c r="AJZ4" s="134"/>
      <c r="AKA4" s="134"/>
      <c r="AKB4" s="134"/>
      <c r="AKC4" s="134"/>
      <c r="AKD4" s="134"/>
      <c r="AKE4" s="134"/>
      <c r="AKF4" s="134"/>
      <c r="AKG4" s="134"/>
      <c r="AKH4" s="134"/>
      <c r="AKI4" s="134"/>
      <c r="AKJ4" s="134"/>
      <c r="AKK4" s="134"/>
      <c r="AKL4" s="134"/>
      <c r="AKM4" s="134"/>
      <c r="AKN4" s="134"/>
      <c r="AKO4" s="134"/>
      <c r="AKP4" s="134"/>
      <c r="AKQ4" s="134"/>
      <c r="AKR4" s="134"/>
      <c r="AKS4" s="134"/>
      <c r="AKT4" s="134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</row>
    <row r="5" s="132" customFormat="true" ht="12" hidden="false" customHeight="true" outlineLevel="0" collapsed="false">
      <c r="A5" s="118" t="s">
        <v>56</v>
      </c>
      <c r="B5" s="118" t="s">
        <v>57</v>
      </c>
      <c r="C5" s="118" t="s">
        <v>58</v>
      </c>
      <c r="D5" s="119" t="n">
        <v>1987</v>
      </c>
      <c r="E5" s="119" t="n">
        <f aca="true">YEAR(TODAY())-D5</f>
        <v>39</v>
      </c>
      <c r="F5" s="119" t="s">
        <v>44</v>
      </c>
      <c r="G5" s="119" t="s">
        <v>59</v>
      </c>
      <c r="H5" s="120" t="n">
        <v>3</v>
      </c>
      <c r="I5" s="120" t="n">
        <v>3</v>
      </c>
      <c r="J5" s="121" t="n">
        <f aca="false">IF(COUNT(L5:V5)&lt;7,W5,LARGE(L5:V5,1)+LARGE(L5:V5,2)+LARGE(L5:V5,3)+LARGE(L5:V5,4)+LARGE(L5:V5,5)+LARGE(L5:V5,6)+LARGE(L5:V5,7))</f>
        <v>467</v>
      </c>
      <c r="K5" s="122" t="n">
        <v>6</v>
      </c>
      <c r="L5" s="121" t="str">
        <f aca="false">AE5</f>
        <v> </v>
      </c>
      <c r="M5" s="121" t="n">
        <f aca="false">AL5</f>
        <v>68</v>
      </c>
      <c r="N5" s="121" t="n">
        <f aca="false">AS5</f>
        <v>68</v>
      </c>
      <c r="O5" s="121" t="n">
        <v>0</v>
      </c>
      <c r="P5" s="121" t="n">
        <f aca="false">BH5</f>
        <v>68</v>
      </c>
      <c r="Q5" s="121"/>
      <c r="R5" s="121" t="n">
        <f aca="false">BX5</f>
        <v>65</v>
      </c>
      <c r="S5" s="121" t="n">
        <f aca="false">CF5</f>
        <v>65</v>
      </c>
      <c r="T5" s="121" t="n">
        <f aca="false">CM5</f>
        <v>62</v>
      </c>
      <c r="U5" s="121" t="n">
        <f aca="false">CT5</f>
        <v>71</v>
      </c>
      <c r="V5" s="121" t="str">
        <f aca="false">DA5</f>
        <v> </v>
      </c>
      <c r="W5" s="121" t="n">
        <f aca="false">SUM(L5:V5)</f>
        <v>467</v>
      </c>
      <c r="X5" s="121" t="n">
        <f aca="false">W5-J5</f>
        <v>0</v>
      </c>
      <c r="Y5" s="123" t="s">
        <v>8</v>
      </c>
      <c r="Z5" s="124" t="s">
        <v>8</v>
      </c>
      <c r="AA5" s="124" t="s">
        <v>8</v>
      </c>
      <c r="AB5" s="124" t="s">
        <v>8</v>
      </c>
      <c r="AC5" s="123"/>
      <c r="AD5" s="123"/>
      <c r="AE5" s="123" t="s">
        <v>8</v>
      </c>
      <c r="AF5" s="121" t="s">
        <v>516</v>
      </c>
      <c r="AG5" s="125" t="n">
        <v>0.715972222222222</v>
      </c>
      <c r="AH5" s="125" t="n">
        <v>0.730347222222222</v>
      </c>
      <c r="AI5" s="125" t="n">
        <f aca="false">AH5-AG5</f>
        <v>0.014375</v>
      </c>
      <c r="AJ5" s="121" t="n">
        <v>5</v>
      </c>
      <c r="AK5" s="121" t="n">
        <v>2</v>
      </c>
      <c r="AL5" s="121" t="n">
        <v>68</v>
      </c>
      <c r="AM5" s="122" t="n">
        <v>24</v>
      </c>
      <c r="AN5" s="126" t="n">
        <v>0.725</v>
      </c>
      <c r="AO5" s="126" t="n">
        <v>0.73568287037037</v>
      </c>
      <c r="AP5" s="126" t="n">
        <f aca="false">AO5-AN5</f>
        <v>0.0106828703703704</v>
      </c>
      <c r="AQ5" s="121" t="n">
        <v>5</v>
      </c>
      <c r="AR5" s="121" t="n">
        <v>2</v>
      </c>
      <c r="AS5" s="121" t="n">
        <v>68</v>
      </c>
      <c r="AT5" s="122" t="s">
        <v>8</v>
      </c>
      <c r="AU5" s="126"/>
      <c r="AV5" s="126"/>
      <c r="AW5" s="127"/>
      <c r="AX5" s="121" t="s">
        <v>8</v>
      </c>
      <c r="AY5" s="122" t="s">
        <v>8</v>
      </c>
      <c r="AZ5" s="121" t="s">
        <v>8</v>
      </c>
      <c r="BA5" s="128" t="s">
        <v>8</v>
      </c>
      <c r="BB5" s="122" t="n">
        <v>10</v>
      </c>
      <c r="BC5" s="126" t="n">
        <v>0.715277777777778</v>
      </c>
      <c r="BD5" s="126" t="n">
        <v>0.731527777777778</v>
      </c>
      <c r="BE5" s="126" t="n">
        <f aca="false">BD5-BC5</f>
        <v>0.01625</v>
      </c>
      <c r="BF5" s="121" t="n">
        <v>5</v>
      </c>
      <c r="BG5" s="122" t="n">
        <v>3</v>
      </c>
      <c r="BH5" s="121" t="n">
        <v>68</v>
      </c>
      <c r="BI5" s="128" t="s">
        <v>8</v>
      </c>
      <c r="BJ5" s="122" t="s">
        <v>8</v>
      </c>
      <c r="BK5" s="126" t="s">
        <v>8</v>
      </c>
      <c r="BL5" s="126" t="s">
        <v>8</v>
      </c>
      <c r="BM5" s="127" t="s">
        <v>8</v>
      </c>
      <c r="BN5" s="121" t="s">
        <v>8</v>
      </c>
      <c r="BO5" s="122" t="s">
        <v>8</v>
      </c>
      <c r="BP5" s="121" t="s">
        <v>8</v>
      </c>
      <c r="BQ5" s="128" t="s">
        <v>8</v>
      </c>
      <c r="BR5" s="122" t="n">
        <v>7</v>
      </c>
      <c r="BS5" s="126" t="n">
        <v>0.713194444444444</v>
      </c>
      <c r="BT5" s="126" t="n">
        <v>0.741238425925926</v>
      </c>
      <c r="BU5" s="126" t="n">
        <f aca="false">BT5-BS5</f>
        <v>0.0280439814814815</v>
      </c>
      <c r="BV5" s="121" t="n">
        <v>6</v>
      </c>
      <c r="BW5" s="122" t="n">
        <v>2</v>
      </c>
      <c r="BX5" s="121" t="n">
        <v>65</v>
      </c>
      <c r="BY5" s="129" t="s">
        <v>8</v>
      </c>
      <c r="BZ5" s="122" t="n">
        <v>14</v>
      </c>
      <c r="CA5" s="125" t="n">
        <v>0.718055555555556</v>
      </c>
      <c r="CB5" s="125" t="n">
        <v>0.731851851851852</v>
      </c>
      <c r="CC5" s="125" t="n">
        <f aca="false">CB5-CA5</f>
        <v>0.0137962962962963</v>
      </c>
      <c r="CD5" s="121" t="n">
        <v>6</v>
      </c>
      <c r="CE5" s="122" t="n">
        <v>3</v>
      </c>
      <c r="CF5" s="121" t="n">
        <v>65</v>
      </c>
      <c r="CG5" s="122" t="n">
        <v>12</v>
      </c>
      <c r="CH5" s="125" t="n">
        <v>0.716666666666667</v>
      </c>
      <c r="CI5" s="125" t="n">
        <v>0.732546296296296</v>
      </c>
      <c r="CJ5" s="130" t="n">
        <f aca="false">CI5-CH5</f>
        <v>0.0158796296296296</v>
      </c>
      <c r="CK5" s="121" t="n">
        <v>7</v>
      </c>
      <c r="CL5" s="122" t="n">
        <v>1</v>
      </c>
      <c r="CM5" s="121" t="n">
        <v>62</v>
      </c>
      <c r="CN5" s="122" t="n">
        <v>7</v>
      </c>
      <c r="CO5" s="125" t="n">
        <v>0.713194444444444</v>
      </c>
      <c r="CP5" s="125" t="n">
        <v>0.728229166666667</v>
      </c>
      <c r="CQ5" s="125" t="n">
        <f aca="false">CP5-CO5</f>
        <v>0.0150347222222222</v>
      </c>
      <c r="CR5" s="121" t="n">
        <v>4</v>
      </c>
      <c r="CS5" s="122" t="n">
        <v>2</v>
      </c>
      <c r="CT5" s="121" t="n">
        <v>71</v>
      </c>
      <c r="CU5" s="122" t="s">
        <v>8</v>
      </c>
      <c r="CV5" s="125" t="s">
        <v>8</v>
      </c>
      <c r="CW5" s="125" t="s">
        <v>8</v>
      </c>
      <c r="CX5" s="131"/>
      <c r="CY5" s="121" t="s">
        <v>8</v>
      </c>
      <c r="CZ5" s="122" t="s">
        <v>8</v>
      </c>
      <c r="DA5" s="121" t="s">
        <v>8</v>
      </c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AHA5" s="133"/>
      <c r="AHB5" s="133"/>
      <c r="AHC5" s="133"/>
      <c r="AHD5" s="133"/>
      <c r="AHE5" s="133"/>
      <c r="AHF5" s="133"/>
      <c r="AHG5" s="133"/>
      <c r="AHH5" s="133"/>
      <c r="AHI5" s="133"/>
      <c r="AHJ5" s="133"/>
      <c r="AHK5" s="133"/>
      <c r="AHL5" s="133"/>
      <c r="AHM5" s="133"/>
      <c r="AHN5" s="133"/>
      <c r="AHO5" s="133"/>
      <c r="AHP5" s="133"/>
      <c r="AHQ5" s="133"/>
      <c r="AHR5" s="133"/>
      <c r="AHS5" s="133"/>
      <c r="AHT5" s="133"/>
      <c r="AHU5" s="133"/>
      <c r="AHV5" s="133"/>
      <c r="AHW5" s="133"/>
      <c r="AHX5" s="133"/>
      <c r="AHY5" s="133"/>
      <c r="AHZ5" s="133"/>
      <c r="AIA5" s="133"/>
      <c r="AIB5" s="133"/>
      <c r="AIC5" s="133"/>
      <c r="AID5" s="133"/>
      <c r="AIE5" s="133"/>
      <c r="AIF5" s="133"/>
      <c r="AIG5" s="133"/>
      <c r="AIH5" s="133"/>
      <c r="AII5" s="133"/>
      <c r="AIJ5" s="133"/>
      <c r="AIK5" s="133"/>
      <c r="AIL5" s="133"/>
      <c r="AIM5" s="134"/>
      <c r="AIN5" s="134"/>
      <c r="AIO5" s="134"/>
      <c r="AIP5" s="134"/>
      <c r="AIQ5" s="134"/>
      <c r="AIR5" s="134"/>
      <c r="AIS5" s="134"/>
      <c r="AIT5" s="134"/>
      <c r="AIU5" s="134"/>
      <c r="AIV5" s="134"/>
      <c r="AIW5" s="134"/>
      <c r="AIX5" s="134"/>
      <c r="AIY5" s="134"/>
      <c r="AIZ5" s="134"/>
      <c r="AJA5" s="134"/>
      <c r="AJB5" s="134"/>
      <c r="AJC5" s="134"/>
      <c r="AJD5" s="134"/>
      <c r="AJE5" s="134"/>
      <c r="AJF5" s="134"/>
      <c r="AJG5" s="134"/>
      <c r="AJH5" s="134"/>
      <c r="AJI5" s="134"/>
      <c r="AJJ5" s="134"/>
      <c r="AJK5" s="134"/>
      <c r="AJL5" s="134"/>
      <c r="AJM5" s="134"/>
      <c r="AJN5" s="134"/>
      <c r="AJO5" s="134"/>
      <c r="AJP5" s="134"/>
      <c r="AJQ5" s="134"/>
      <c r="AJR5" s="134"/>
      <c r="AJS5" s="134"/>
      <c r="AJT5" s="134"/>
      <c r="AJU5" s="134"/>
      <c r="AJV5" s="134"/>
      <c r="AJW5" s="134"/>
      <c r="AJX5" s="134"/>
      <c r="AJY5" s="134"/>
      <c r="AJZ5" s="134"/>
      <c r="AKA5" s="134"/>
      <c r="AKB5" s="134"/>
      <c r="AKC5" s="134"/>
      <c r="AKD5" s="134"/>
      <c r="AKE5" s="134"/>
      <c r="AKF5" s="134"/>
      <c r="AKG5" s="134"/>
      <c r="AKH5" s="134"/>
      <c r="AKI5" s="134"/>
      <c r="AKJ5" s="134"/>
      <c r="AKK5" s="134"/>
      <c r="AKL5" s="134"/>
      <c r="AKM5" s="134"/>
      <c r="AKN5" s="134"/>
      <c r="AKO5" s="134"/>
      <c r="AKP5" s="134"/>
      <c r="AKQ5" s="134"/>
      <c r="AKR5" s="134"/>
      <c r="AKS5" s="134"/>
      <c r="AKT5" s="134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</row>
    <row r="6" s="132" customFormat="true" ht="12" hidden="false" customHeight="true" outlineLevel="0" collapsed="false">
      <c r="A6" s="135" t="s">
        <v>152</v>
      </c>
      <c r="B6" s="135" t="s">
        <v>153</v>
      </c>
      <c r="C6" s="135" t="s">
        <v>101</v>
      </c>
      <c r="D6" s="136" t="n">
        <v>1981</v>
      </c>
      <c r="E6" s="136" t="n">
        <f aca="true">YEAR(TODAY())-D6</f>
        <v>45</v>
      </c>
      <c r="F6" s="136" t="s">
        <v>44</v>
      </c>
      <c r="G6" s="136" t="s">
        <v>52</v>
      </c>
      <c r="H6" s="137" t="n">
        <v>4</v>
      </c>
      <c r="I6" s="137" t="n">
        <v>1</v>
      </c>
      <c r="J6" s="138" t="n">
        <f aca="false">IF(COUNT(L6:V6)&lt;7,W6,LARGE(L6:V6,1)+LARGE(L6:V6,2)+LARGE(L6:V6,3)+LARGE(L6:V6,4)+LARGE(L6:V6,5)+LARGE(L6:V6,6)+LARGE(L6:V6,7))</f>
        <v>451</v>
      </c>
      <c r="K6" s="139" t="n">
        <v>7</v>
      </c>
      <c r="L6" s="139" t="str">
        <f aca="false">AE6</f>
        <v> </v>
      </c>
      <c r="M6" s="138" t="n">
        <v>0</v>
      </c>
      <c r="N6" s="138" t="n">
        <f aca="false">AS6</f>
        <v>65</v>
      </c>
      <c r="O6" s="138" t="n">
        <f aca="false">AZ6</f>
        <v>44</v>
      </c>
      <c r="P6" s="138"/>
      <c r="Q6" s="138"/>
      <c r="R6" s="138" t="n">
        <f aca="false">BX6</f>
        <v>75</v>
      </c>
      <c r="S6" s="138" t="n">
        <f aca="false">CF6</f>
        <v>56</v>
      </c>
      <c r="T6" s="138" t="n">
        <f aca="false">CM6</f>
        <v>71</v>
      </c>
      <c r="U6" s="138" t="n">
        <f aca="false">CT6</f>
        <v>65</v>
      </c>
      <c r="V6" s="138" t="n">
        <f aca="false">DA6</f>
        <v>75</v>
      </c>
      <c r="W6" s="138" t="n">
        <f aca="false">SUM(L6:V6)</f>
        <v>451</v>
      </c>
      <c r="X6" s="138" t="n">
        <f aca="false">W6-J6</f>
        <v>0</v>
      </c>
      <c r="Y6" s="123" t="s">
        <v>8</v>
      </c>
      <c r="Z6" s="124" t="s">
        <v>8</v>
      </c>
      <c r="AA6" s="124" t="s">
        <v>8</v>
      </c>
      <c r="AB6" s="124" t="s">
        <v>8</v>
      </c>
      <c r="AC6" s="123"/>
      <c r="AD6" s="123"/>
      <c r="AE6" s="123" t="s">
        <v>8</v>
      </c>
      <c r="AF6" s="138"/>
      <c r="AG6" s="140"/>
      <c r="AH6" s="140"/>
      <c r="AI6" s="140"/>
      <c r="AJ6" s="138"/>
      <c r="AK6" s="138"/>
      <c r="AL6" s="138"/>
      <c r="AM6" s="139" t="n">
        <v>36</v>
      </c>
      <c r="AN6" s="141" t="n">
        <v>0.733333333333333</v>
      </c>
      <c r="AO6" s="141" t="n">
        <v>0.744027777777778</v>
      </c>
      <c r="AP6" s="141" t="n">
        <f aca="false">AO6-AN6</f>
        <v>0.0106944444444444</v>
      </c>
      <c r="AQ6" s="138" t="n">
        <v>6</v>
      </c>
      <c r="AR6" s="138" t="n">
        <v>1</v>
      </c>
      <c r="AS6" s="138" t="n">
        <v>65</v>
      </c>
      <c r="AT6" s="139" t="n">
        <v>2</v>
      </c>
      <c r="AU6" s="141" t="n">
        <v>0.711805555555556</v>
      </c>
      <c r="AV6" s="141" t="n">
        <v>0.722835648148148</v>
      </c>
      <c r="AW6" s="142" t="n">
        <f aca="false">AV6-AU6</f>
        <v>0.0110300925925926</v>
      </c>
      <c r="AX6" s="138" t="n">
        <v>14</v>
      </c>
      <c r="AY6" s="139" t="n">
        <v>2</v>
      </c>
      <c r="AZ6" s="138" t="n">
        <v>44</v>
      </c>
      <c r="BA6" s="143" t="s">
        <v>8</v>
      </c>
      <c r="BB6" s="139" t="s">
        <v>8</v>
      </c>
      <c r="BC6" s="141" t="s">
        <v>8</v>
      </c>
      <c r="BD6" s="141" t="s">
        <v>8</v>
      </c>
      <c r="BE6" s="141"/>
      <c r="BF6" s="138" t="s">
        <v>8</v>
      </c>
      <c r="BG6" s="139" t="s">
        <v>8</v>
      </c>
      <c r="BH6" s="138" t="s">
        <v>8</v>
      </c>
      <c r="BI6" s="143" t="s">
        <v>8</v>
      </c>
      <c r="BJ6" s="139" t="s">
        <v>8</v>
      </c>
      <c r="BK6" s="141" t="s">
        <v>8</v>
      </c>
      <c r="BL6" s="141" t="s">
        <v>8</v>
      </c>
      <c r="BM6" s="142" t="s">
        <v>8</v>
      </c>
      <c r="BN6" s="138" t="s">
        <v>8</v>
      </c>
      <c r="BO6" s="139"/>
      <c r="BP6" s="138" t="s">
        <v>8</v>
      </c>
      <c r="BQ6" s="143" t="s">
        <v>8</v>
      </c>
      <c r="BR6" s="139" t="n">
        <v>12</v>
      </c>
      <c r="BS6" s="141" t="n">
        <v>0.716666666666667</v>
      </c>
      <c r="BT6" s="141" t="n">
        <v>0.744143518518519</v>
      </c>
      <c r="BU6" s="141" t="n">
        <f aca="false">BT6-BS6</f>
        <v>0.0274768518518519</v>
      </c>
      <c r="BV6" s="138" t="n">
        <v>3</v>
      </c>
      <c r="BW6" s="139" t="n">
        <v>1</v>
      </c>
      <c r="BX6" s="138" t="n">
        <v>75</v>
      </c>
      <c r="BY6" s="144" t="s">
        <v>8</v>
      </c>
      <c r="BZ6" s="139" t="n">
        <v>7</v>
      </c>
      <c r="CA6" s="140" t="n">
        <v>0.713194444444444</v>
      </c>
      <c r="CB6" s="140" t="n">
        <v>0.727268518518519</v>
      </c>
      <c r="CC6" s="140" t="n">
        <f aca="false">CB6-CA6</f>
        <v>0.0140740740740741</v>
      </c>
      <c r="CD6" s="138" t="n">
        <v>9</v>
      </c>
      <c r="CE6" s="139" t="n">
        <v>3</v>
      </c>
      <c r="CF6" s="138" t="n">
        <v>56</v>
      </c>
      <c r="CG6" s="139" t="n">
        <v>5</v>
      </c>
      <c r="CH6" s="140" t="n">
        <v>0.711805555555556</v>
      </c>
      <c r="CI6" s="140" t="n">
        <v>0.727465277777778</v>
      </c>
      <c r="CJ6" s="145" t="n">
        <f aca="false">CI6-CH6</f>
        <v>0.0156597222222222</v>
      </c>
      <c r="CK6" s="138" t="n">
        <v>4</v>
      </c>
      <c r="CL6" s="139" t="n">
        <v>1</v>
      </c>
      <c r="CM6" s="138" t="n">
        <v>71</v>
      </c>
      <c r="CN6" s="139" t="n">
        <v>5</v>
      </c>
      <c r="CO6" s="140" t="n">
        <v>0.711805555555556</v>
      </c>
      <c r="CP6" s="140" t="n">
        <v>0.727106481481482</v>
      </c>
      <c r="CQ6" s="140" t="n">
        <f aca="false">CP6-CO6</f>
        <v>0.0153009259259259</v>
      </c>
      <c r="CR6" s="138" t="n">
        <v>6</v>
      </c>
      <c r="CS6" s="139" t="n">
        <v>2</v>
      </c>
      <c r="CT6" s="138" t="n">
        <v>65</v>
      </c>
      <c r="CU6" s="139" t="n">
        <v>5</v>
      </c>
      <c r="CV6" s="140" t="n">
        <v>0.711805555555556</v>
      </c>
      <c r="CW6" s="140" t="n">
        <v>0.725335648148148</v>
      </c>
      <c r="CX6" s="146" t="n">
        <f aca="false">CW6-CV6</f>
        <v>0.0135300925925926</v>
      </c>
      <c r="CY6" s="138" t="n">
        <v>3</v>
      </c>
      <c r="CZ6" s="139" t="n">
        <v>1</v>
      </c>
      <c r="DA6" s="138" t="n">
        <v>75</v>
      </c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AHA6" s="133"/>
      <c r="AHB6" s="133"/>
      <c r="AHC6" s="133"/>
      <c r="AHD6" s="133"/>
      <c r="AHE6" s="133"/>
      <c r="AHF6" s="133"/>
      <c r="AHG6" s="133"/>
      <c r="AHH6" s="133"/>
      <c r="AHI6" s="133"/>
      <c r="AHJ6" s="133"/>
      <c r="AHK6" s="133"/>
      <c r="AHL6" s="133"/>
      <c r="AHM6" s="133"/>
      <c r="AHN6" s="133"/>
      <c r="AHO6" s="133"/>
      <c r="AHP6" s="133"/>
      <c r="AHQ6" s="133"/>
      <c r="AHR6" s="133"/>
      <c r="AHS6" s="133"/>
      <c r="AHT6" s="133"/>
      <c r="AHU6" s="133"/>
      <c r="AHV6" s="133"/>
      <c r="AHW6" s="133"/>
      <c r="AHX6" s="133"/>
      <c r="AHY6" s="133"/>
      <c r="AHZ6" s="133"/>
      <c r="AIA6" s="133"/>
      <c r="AIB6" s="133"/>
      <c r="AIC6" s="133"/>
      <c r="AID6" s="133"/>
      <c r="AIE6" s="133"/>
      <c r="AIF6" s="133"/>
      <c r="AIG6" s="133"/>
      <c r="AIH6" s="133"/>
      <c r="AII6" s="133"/>
      <c r="AIJ6" s="133"/>
      <c r="AIK6" s="133"/>
      <c r="AIL6" s="133"/>
      <c r="AIM6" s="134"/>
      <c r="AIN6" s="134"/>
      <c r="AIO6" s="134"/>
      <c r="AIP6" s="134"/>
      <c r="AIQ6" s="134"/>
      <c r="AIR6" s="134"/>
      <c r="AIS6" s="134"/>
      <c r="AIT6" s="134"/>
      <c r="AIU6" s="134"/>
      <c r="AIV6" s="134"/>
      <c r="AIW6" s="134"/>
      <c r="AIX6" s="134"/>
      <c r="AIY6" s="134"/>
      <c r="AIZ6" s="134"/>
      <c r="AJA6" s="134"/>
      <c r="AJB6" s="134"/>
      <c r="AJC6" s="134"/>
      <c r="AJD6" s="134"/>
      <c r="AJE6" s="134"/>
      <c r="AJF6" s="134"/>
      <c r="AJG6" s="134"/>
      <c r="AJH6" s="134"/>
      <c r="AJI6" s="134"/>
      <c r="AJJ6" s="134"/>
      <c r="AJK6" s="134"/>
      <c r="AJL6" s="134"/>
      <c r="AJM6" s="134"/>
      <c r="AJN6" s="134"/>
      <c r="AJO6" s="134"/>
      <c r="AJP6" s="134"/>
      <c r="AJQ6" s="134"/>
      <c r="AJR6" s="134"/>
      <c r="AJS6" s="134"/>
      <c r="AJT6" s="134"/>
      <c r="AJU6" s="134"/>
      <c r="AJV6" s="134"/>
      <c r="AJW6" s="134"/>
      <c r="AJX6" s="134"/>
      <c r="AJY6" s="134"/>
      <c r="AJZ6" s="134"/>
      <c r="AKA6" s="134"/>
      <c r="AKB6" s="134"/>
      <c r="AKC6" s="134"/>
      <c r="AKD6" s="134"/>
      <c r="AKE6" s="134"/>
      <c r="AKF6" s="134"/>
      <c r="AKG6" s="134"/>
      <c r="AKH6" s="134"/>
      <c r="AKI6" s="134"/>
      <c r="AKJ6" s="134"/>
      <c r="AKK6" s="134"/>
      <c r="AKL6" s="134"/>
      <c r="AKM6" s="134"/>
      <c r="AKN6" s="134"/>
      <c r="AKO6" s="134"/>
      <c r="AKP6" s="134"/>
      <c r="AKQ6" s="134"/>
      <c r="AKR6" s="134"/>
      <c r="AKS6" s="134"/>
      <c r="AKT6" s="134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</row>
    <row r="7" s="132" customFormat="true" ht="12" hidden="false" customHeight="true" outlineLevel="0" collapsed="false">
      <c r="A7" s="135" t="s">
        <v>315</v>
      </c>
      <c r="B7" s="135" t="s">
        <v>72</v>
      </c>
      <c r="C7" s="135" t="s">
        <v>108</v>
      </c>
      <c r="D7" s="136" t="n">
        <v>1984</v>
      </c>
      <c r="E7" s="136" t="n">
        <f aca="true">YEAR(TODAY())-D7</f>
        <v>42</v>
      </c>
      <c r="F7" s="136" t="s">
        <v>44</v>
      </c>
      <c r="G7" s="136" t="s">
        <v>52</v>
      </c>
      <c r="H7" s="137" t="n">
        <v>5</v>
      </c>
      <c r="I7" s="137" t="n">
        <v>2</v>
      </c>
      <c r="J7" s="138" t="n">
        <f aca="false">IF(COUNT(L7:V7)&lt;7,W7,LARGE(L7:V7,1)+LARGE(L7:V7,2)+LARGE(L7:V7,3)+LARGE(L7:V7,4)+LARGE(L7:V7,5)+LARGE(L7:V7,6)+LARGE(L7:V7,7))</f>
        <v>392</v>
      </c>
      <c r="K7" s="139" t="n">
        <v>7</v>
      </c>
      <c r="L7" s="138" t="str">
        <f aca="false">AE7</f>
        <v> </v>
      </c>
      <c r="M7" s="138" t="n">
        <f aca="false">AL7</f>
        <v>56</v>
      </c>
      <c r="N7" s="138" t="str">
        <f aca="false">AS7</f>
        <v> </v>
      </c>
      <c r="O7" s="138" t="n">
        <f aca="false">AZ7</f>
        <v>34</v>
      </c>
      <c r="P7" s="138" t="n">
        <f aca="false">BH7</f>
        <v>80</v>
      </c>
      <c r="Q7" s="138" t="n">
        <f aca="false">BP7</f>
        <v>62</v>
      </c>
      <c r="R7" s="138" t="n">
        <f aca="false">BX7</f>
        <v>71</v>
      </c>
      <c r="S7" s="138" t="n">
        <f aca="false">CF7</f>
        <v>53</v>
      </c>
      <c r="T7" s="138" t="n">
        <f aca="false">CM7</f>
        <v>36</v>
      </c>
      <c r="U7" s="138" t="n">
        <f aca="false">CT7</f>
        <v>19</v>
      </c>
      <c r="V7" s="138" t="str">
        <f aca="false">DA7</f>
        <v> </v>
      </c>
      <c r="W7" s="138" t="n">
        <f aca="false">SUM(L7:V7)</f>
        <v>411</v>
      </c>
      <c r="X7" s="138" t="n">
        <f aca="false">W7-J7</f>
        <v>19</v>
      </c>
      <c r="Y7" s="123" t="s">
        <v>8</v>
      </c>
      <c r="Z7" s="124" t="s">
        <v>8</v>
      </c>
      <c r="AA7" s="124" t="s">
        <v>8</v>
      </c>
      <c r="AB7" s="124" t="s">
        <v>8</v>
      </c>
      <c r="AC7" s="123"/>
      <c r="AD7" s="123"/>
      <c r="AE7" s="123" t="s">
        <v>8</v>
      </c>
      <c r="AF7" s="138" t="s">
        <v>517</v>
      </c>
      <c r="AG7" s="140" t="n">
        <v>0.722916666666667</v>
      </c>
      <c r="AH7" s="140" t="n">
        <v>0.737766203703704</v>
      </c>
      <c r="AI7" s="140" t="n">
        <f aca="false">AH7-AG7</f>
        <v>0.014849537037037</v>
      </c>
      <c r="AJ7" s="138" t="n">
        <v>9</v>
      </c>
      <c r="AK7" s="138" t="n">
        <v>1</v>
      </c>
      <c r="AL7" s="138" t="n">
        <v>56</v>
      </c>
      <c r="AM7" s="139" t="s">
        <v>8</v>
      </c>
      <c r="AN7" s="141" t="s">
        <v>8</v>
      </c>
      <c r="AO7" s="141" t="s">
        <v>8</v>
      </c>
      <c r="AP7" s="141" t="s">
        <v>8</v>
      </c>
      <c r="AQ7" s="138" t="s">
        <v>8</v>
      </c>
      <c r="AR7" s="139" t="s">
        <v>8</v>
      </c>
      <c r="AS7" s="138" t="s">
        <v>8</v>
      </c>
      <c r="AT7" s="139" t="n">
        <v>37</v>
      </c>
      <c r="AU7" s="141" t="n">
        <v>0.711805555555556</v>
      </c>
      <c r="AV7" s="141" t="n">
        <v>0.72375</v>
      </c>
      <c r="AW7" s="142" t="n">
        <f aca="false">AV7-AU7</f>
        <v>0.0119444444444444</v>
      </c>
      <c r="AX7" s="138" t="n">
        <v>19</v>
      </c>
      <c r="AY7" s="139" t="n">
        <v>3</v>
      </c>
      <c r="AZ7" s="138" t="n">
        <v>34</v>
      </c>
      <c r="BA7" s="143" t="s">
        <v>8</v>
      </c>
      <c r="BB7" s="139" t="n">
        <v>32</v>
      </c>
      <c r="BC7" s="141" t="n">
        <v>0.730555555555556</v>
      </c>
      <c r="BD7" s="141" t="n">
        <v>0.746666666666667</v>
      </c>
      <c r="BE7" s="141" t="n">
        <f aca="false">BD7-BC7</f>
        <v>0.0161111111111111</v>
      </c>
      <c r="BF7" s="138" t="n">
        <v>2</v>
      </c>
      <c r="BG7" s="139" t="n">
        <v>1</v>
      </c>
      <c r="BH7" s="138" t="n">
        <v>80</v>
      </c>
      <c r="BI7" s="143" t="s">
        <v>8</v>
      </c>
      <c r="BJ7" s="139" t="n">
        <v>27</v>
      </c>
      <c r="BK7" s="141" t="n">
        <v>0.708333333333333</v>
      </c>
      <c r="BL7" s="141" t="n">
        <v>0.719178240740741</v>
      </c>
      <c r="BM7" s="142" t="n">
        <f aca="false">BL7-BK7</f>
        <v>0.0108449074074074</v>
      </c>
      <c r="BN7" s="138" t="n">
        <v>7</v>
      </c>
      <c r="BO7" s="139" t="n">
        <v>3</v>
      </c>
      <c r="BP7" s="139" t="n">
        <v>62</v>
      </c>
      <c r="BQ7" s="143" t="s">
        <v>8</v>
      </c>
      <c r="BR7" s="139" t="n">
        <v>27</v>
      </c>
      <c r="BS7" s="141" t="n">
        <v>0.727083333333333</v>
      </c>
      <c r="BT7" s="141" t="n">
        <v>0.754918981481482</v>
      </c>
      <c r="BU7" s="141" t="n">
        <f aca="false">BT7-BS7</f>
        <v>0.0278356481481481</v>
      </c>
      <c r="BV7" s="138" t="n">
        <v>4</v>
      </c>
      <c r="BW7" s="139" t="n">
        <v>2</v>
      </c>
      <c r="BX7" s="138" t="n">
        <v>71</v>
      </c>
      <c r="BY7" s="144" t="s">
        <v>8</v>
      </c>
      <c r="BZ7" s="139" t="n">
        <v>37</v>
      </c>
      <c r="CA7" s="140" t="n">
        <v>0.734027777777778</v>
      </c>
      <c r="CB7" s="140" t="n">
        <v>0.748310185185185</v>
      </c>
      <c r="CC7" s="140" t="n">
        <f aca="false">CB7-CA7</f>
        <v>0.0142824074074074</v>
      </c>
      <c r="CD7" s="138" t="n">
        <v>10</v>
      </c>
      <c r="CE7" s="139" t="n">
        <v>4</v>
      </c>
      <c r="CF7" s="138" t="n">
        <v>53</v>
      </c>
      <c r="CG7" s="139" t="n">
        <v>50</v>
      </c>
      <c r="CH7" s="140" t="n">
        <v>0.743055555555556</v>
      </c>
      <c r="CI7" s="140" t="n">
        <v>0.759675925925926</v>
      </c>
      <c r="CJ7" s="145" t="n">
        <f aca="false">CI7-CH7</f>
        <v>0.0166203703703704</v>
      </c>
      <c r="CK7" s="138" t="n">
        <v>18</v>
      </c>
      <c r="CL7" s="139" t="n">
        <v>7</v>
      </c>
      <c r="CM7" s="138" t="n">
        <v>36</v>
      </c>
      <c r="CN7" s="139" t="n">
        <v>31</v>
      </c>
      <c r="CO7" s="140" t="n">
        <v>0.729861111111111</v>
      </c>
      <c r="CP7" s="140" t="n">
        <v>0.754351851851852</v>
      </c>
      <c r="CQ7" s="140" t="n">
        <f aca="false">CP7-CO7</f>
        <v>0.0244907407407407</v>
      </c>
      <c r="CR7" s="138" t="n">
        <v>32</v>
      </c>
      <c r="CS7" s="139" t="n">
        <v>8</v>
      </c>
      <c r="CT7" s="138" t="n">
        <v>19</v>
      </c>
      <c r="CU7" s="139" t="s">
        <v>8</v>
      </c>
      <c r="CV7" s="140" t="s">
        <v>8</v>
      </c>
      <c r="CW7" s="140" t="s">
        <v>8</v>
      </c>
      <c r="CX7" s="146"/>
      <c r="CY7" s="138" t="s">
        <v>8</v>
      </c>
      <c r="CZ7" s="139" t="s">
        <v>8</v>
      </c>
      <c r="DA7" s="138" t="s">
        <v>8</v>
      </c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AHA7" s="133"/>
      <c r="AHB7" s="133"/>
      <c r="AHC7" s="133"/>
      <c r="AHD7" s="133"/>
      <c r="AHE7" s="133"/>
      <c r="AHF7" s="133"/>
      <c r="AHG7" s="133"/>
      <c r="AHH7" s="133"/>
      <c r="AHI7" s="133"/>
      <c r="AHJ7" s="133"/>
      <c r="AHK7" s="133"/>
      <c r="AHL7" s="133"/>
      <c r="AHM7" s="133"/>
      <c r="AHN7" s="133"/>
      <c r="AHO7" s="133"/>
      <c r="AHP7" s="133"/>
      <c r="AHQ7" s="133"/>
      <c r="AHR7" s="133"/>
      <c r="AHS7" s="133"/>
      <c r="AHT7" s="133"/>
      <c r="AHU7" s="133"/>
      <c r="AHV7" s="133"/>
      <c r="AHW7" s="133"/>
      <c r="AHX7" s="133"/>
      <c r="AHY7" s="133"/>
      <c r="AHZ7" s="133"/>
      <c r="AIA7" s="133"/>
      <c r="AIB7" s="133"/>
      <c r="AIC7" s="133"/>
      <c r="AID7" s="133"/>
      <c r="AIE7" s="133"/>
      <c r="AIF7" s="133"/>
      <c r="AIG7" s="133"/>
      <c r="AIH7" s="133"/>
      <c r="AII7" s="133"/>
      <c r="AIJ7" s="133"/>
      <c r="AIK7" s="133"/>
      <c r="AIL7" s="133"/>
      <c r="AIM7" s="134"/>
      <c r="AIN7" s="134"/>
      <c r="AIO7" s="134"/>
      <c r="AIP7" s="134"/>
      <c r="AIQ7" s="134"/>
      <c r="AIR7" s="134"/>
      <c r="AIS7" s="134"/>
      <c r="AIT7" s="134"/>
      <c r="AIU7" s="134"/>
      <c r="AIV7" s="134"/>
      <c r="AIW7" s="134"/>
      <c r="AIX7" s="134"/>
      <c r="AIY7" s="134"/>
      <c r="AIZ7" s="134"/>
      <c r="AJA7" s="134"/>
      <c r="AJB7" s="134"/>
      <c r="AJC7" s="134"/>
      <c r="AJD7" s="134"/>
      <c r="AJE7" s="134"/>
      <c r="AJF7" s="134"/>
      <c r="AJG7" s="134"/>
      <c r="AJH7" s="134"/>
      <c r="AJI7" s="134"/>
      <c r="AJJ7" s="134"/>
      <c r="AJK7" s="134"/>
      <c r="AJL7" s="134"/>
      <c r="AJM7" s="134"/>
      <c r="AJN7" s="134"/>
      <c r="AJO7" s="134"/>
      <c r="AJP7" s="134"/>
      <c r="AJQ7" s="134"/>
      <c r="AJR7" s="134"/>
      <c r="AJS7" s="134"/>
      <c r="AJT7" s="134"/>
      <c r="AJU7" s="134"/>
      <c r="AJV7" s="134"/>
      <c r="AJW7" s="134"/>
      <c r="AJX7" s="134"/>
      <c r="AJY7" s="134"/>
      <c r="AJZ7" s="134"/>
      <c r="AKA7" s="134"/>
      <c r="AKB7" s="134"/>
      <c r="AKC7" s="134"/>
      <c r="AKD7" s="134"/>
      <c r="AKE7" s="134"/>
      <c r="AKF7" s="134"/>
      <c r="AKG7" s="134"/>
      <c r="AKH7" s="134"/>
      <c r="AKI7" s="134"/>
      <c r="AKJ7" s="134"/>
      <c r="AKK7" s="134"/>
      <c r="AKL7" s="134"/>
      <c r="AKM7" s="134"/>
      <c r="AKN7" s="134"/>
      <c r="AKO7" s="134"/>
      <c r="AKP7" s="134"/>
      <c r="AKQ7" s="134"/>
      <c r="AKR7" s="134"/>
      <c r="AKS7" s="134"/>
      <c r="AKT7" s="134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</row>
    <row r="8" s="132" customFormat="true" ht="12" hidden="false" customHeight="true" outlineLevel="0" collapsed="false">
      <c r="A8" s="118" t="s">
        <v>77</v>
      </c>
      <c r="B8" s="118" t="s">
        <v>54</v>
      </c>
      <c r="C8" s="118" t="s">
        <v>78</v>
      </c>
      <c r="D8" s="119" t="n">
        <v>1987</v>
      </c>
      <c r="E8" s="119" t="n">
        <f aca="true">YEAR(TODAY())-D8</f>
        <v>39</v>
      </c>
      <c r="F8" s="119" t="s">
        <v>44</v>
      </c>
      <c r="G8" s="119" t="s">
        <v>59</v>
      </c>
      <c r="H8" s="120" t="n">
        <v>6</v>
      </c>
      <c r="I8" s="120" t="n">
        <v>4</v>
      </c>
      <c r="J8" s="121" t="n">
        <f aca="false">IF(COUNT(L8:V8)&lt;7,W8,LARGE(L8:V8,1)+LARGE(L8:V8,2)+LARGE(L8:V8,3)+LARGE(L8:V8,4)+LARGE(L8:V8,5)+LARGE(L8:V8,6)+LARGE(L8:V8,7))</f>
        <v>389</v>
      </c>
      <c r="K8" s="122" t="n">
        <v>6</v>
      </c>
      <c r="L8" s="121" t="n">
        <f aca="false">AE8</f>
        <v>75</v>
      </c>
      <c r="M8" s="121" t="n">
        <f aca="false">AL8</f>
        <v>62</v>
      </c>
      <c r="N8" s="121" t="str">
        <f aca="false">AS8</f>
        <v> </v>
      </c>
      <c r="O8" s="121" t="n">
        <f aca="false">AZ8</f>
        <v>46</v>
      </c>
      <c r="P8" s="121" t="n">
        <f aca="false">BH8</f>
        <v>50</v>
      </c>
      <c r="Q8" s="121"/>
      <c r="R8" s="121" t="n">
        <f aca="false">BX8</f>
        <v>53</v>
      </c>
      <c r="S8" s="121" t="n">
        <f aca="false">CF8</f>
        <v>50</v>
      </c>
      <c r="T8" s="121" t="str">
        <f aca="false">CM8</f>
        <v> </v>
      </c>
      <c r="U8" s="121" t="n">
        <f aca="false">CT8</f>
        <v>53</v>
      </c>
      <c r="V8" s="121" t="n">
        <f aca="false">DA8</f>
        <v>46</v>
      </c>
      <c r="W8" s="121" t="n">
        <f aca="false">SUM(L8:V8)</f>
        <v>435</v>
      </c>
      <c r="X8" s="121" t="n">
        <f aca="false">W8-J8</f>
        <v>46</v>
      </c>
      <c r="Y8" s="123" t="n">
        <v>1</v>
      </c>
      <c r="Z8" s="124" t="n">
        <v>0</v>
      </c>
      <c r="AA8" s="124" t="n">
        <v>0.00854166666666667</v>
      </c>
      <c r="AB8" s="124" t="n">
        <f aca="false">AA8-Z8</f>
        <v>0.00854166666666667</v>
      </c>
      <c r="AC8" s="123" t="n">
        <v>3</v>
      </c>
      <c r="AD8" s="123" t="n">
        <v>2</v>
      </c>
      <c r="AE8" s="123" t="n">
        <v>75</v>
      </c>
      <c r="AF8" s="121" t="n">
        <v>4</v>
      </c>
      <c r="AG8" s="125" t="n">
        <v>0.711111111111111</v>
      </c>
      <c r="AH8" s="125" t="n">
        <v>0.725555555555556</v>
      </c>
      <c r="AI8" s="125" t="n">
        <f aca="false">AH8-AG8</f>
        <v>0.0144444444444444</v>
      </c>
      <c r="AJ8" s="121" t="n">
        <v>7</v>
      </c>
      <c r="AK8" s="121" t="n">
        <v>4</v>
      </c>
      <c r="AL8" s="121" t="n">
        <v>62</v>
      </c>
      <c r="AM8" s="122" t="s">
        <v>8</v>
      </c>
      <c r="AN8" s="126" t="s">
        <v>8</v>
      </c>
      <c r="AO8" s="126" t="s">
        <v>8</v>
      </c>
      <c r="AP8" s="126" t="s">
        <v>8</v>
      </c>
      <c r="AQ8" s="121" t="s">
        <v>8</v>
      </c>
      <c r="AR8" s="122" t="s">
        <v>8</v>
      </c>
      <c r="AS8" s="121" t="s">
        <v>8</v>
      </c>
      <c r="AT8" s="122" t="n">
        <v>14</v>
      </c>
      <c r="AU8" s="126" t="n">
        <v>0.711805555555556</v>
      </c>
      <c r="AV8" s="126" t="n">
        <v>0.722824074074074</v>
      </c>
      <c r="AW8" s="127" t="n">
        <f aca="false">AV8-AU8</f>
        <v>0.0110185185185185</v>
      </c>
      <c r="AX8" s="121" t="n">
        <v>13</v>
      </c>
      <c r="AY8" s="122" t="n">
        <v>5</v>
      </c>
      <c r="AZ8" s="121" t="n">
        <v>46</v>
      </c>
      <c r="BA8" s="128" t="s">
        <v>8</v>
      </c>
      <c r="BB8" s="122" t="n">
        <v>2</v>
      </c>
      <c r="BC8" s="126" t="n">
        <v>0.709722222222222</v>
      </c>
      <c r="BD8" s="126" t="n">
        <v>0.726747685185185</v>
      </c>
      <c r="BE8" s="126" t="n">
        <f aca="false">BD8-BC8</f>
        <v>0.017025462962963</v>
      </c>
      <c r="BF8" s="121" t="n">
        <v>11</v>
      </c>
      <c r="BG8" s="122" t="n">
        <v>5</v>
      </c>
      <c r="BH8" s="121" t="n">
        <v>50</v>
      </c>
      <c r="BI8" s="128" t="s">
        <v>8</v>
      </c>
      <c r="BJ8" s="122" t="s">
        <v>8</v>
      </c>
      <c r="BK8" s="126" t="s">
        <v>8</v>
      </c>
      <c r="BL8" s="126" t="s">
        <v>8</v>
      </c>
      <c r="BM8" s="127" t="s">
        <v>8</v>
      </c>
      <c r="BN8" s="121" t="s">
        <v>8</v>
      </c>
      <c r="BO8" s="122" t="s">
        <v>8</v>
      </c>
      <c r="BP8" s="121" t="s">
        <v>8</v>
      </c>
      <c r="BQ8" s="128" t="s">
        <v>8</v>
      </c>
      <c r="BR8" s="122" t="n">
        <v>2</v>
      </c>
      <c r="BS8" s="126" t="n">
        <v>0.709722222222222</v>
      </c>
      <c r="BT8" s="126" t="n">
        <v>0.739155092592593</v>
      </c>
      <c r="BU8" s="126" t="n">
        <f aca="false">BT8-BS8</f>
        <v>0.0294328703703704</v>
      </c>
      <c r="BV8" s="121" t="n">
        <v>10</v>
      </c>
      <c r="BW8" s="122" t="n">
        <v>3</v>
      </c>
      <c r="BX8" s="121" t="n">
        <v>53</v>
      </c>
      <c r="BY8" s="129" t="s">
        <v>8</v>
      </c>
      <c r="BZ8" s="122" t="n">
        <v>1</v>
      </c>
      <c r="CA8" s="125" t="n">
        <v>0.709027777777778</v>
      </c>
      <c r="CB8" s="125" t="n">
        <v>0.723356481481481</v>
      </c>
      <c r="CC8" s="125" t="n">
        <f aca="false">CB8-CA8</f>
        <v>0.0143287037037037</v>
      </c>
      <c r="CD8" s="121" t="n">
        <v>11</v>
      </c>
      <c r="CE8" s="122" t="n">
        <v>5</v>
      </c>
      <c r="CF8" s="121" t="n">
        <v>50</v>
      </c>
      <c r="CG8" s="122" t="s">
        <v>8</v>
      </c>
      <c r="CH8" s="125"/>
      <c r="CI8" s="125"/>
      <c r="CJ8" s="130"/>
      <c r="CK8" s="121" t="s">
        <v>8</v>
      </c>
      <c r="CL8" s="122" t="s">
        <v>8</v>
      </c>
      <c r="CM8" s="121" t="s">
        <v>8</v>
      </c>
      <c r="CN8" s="122" t="n">
        <v>2</v>
      </c>
      <c r="CO8" s="125" t="n">
        <v>0.709722222222222</v>
      </c>
      <c r="CP8" s="125" t="n">
        <v>0.725497685185185</v>
      </c>
      <c r="CQ8" s="125" t="n">
        <f aca="false">CP8-CO8</f>
        <v>0.015775462962963</v>
      </c>
      <c r="CR8" s="121" t="n">
        <v>10</v>
      </c>
      <c r="CS8" s="122" t="n">
        <v>6</v>
      </c>
      <c r="CT8" s="121" t="n">
        <v>53</v>
      </c>
      <c r="CU8" s="122" t="n">
        <v>2</v>
      </c>
      <c r="CV8" s="125" t="n">
        <v>0.709722222222222</v>
      </c>
      <c r="CW8" s="125" t="n">
        <v>0.724305555555556</v>
      </c>
      <c r="CX8" s="131" t="n">
        <f aca="false">CW8-CV8</f>
        <v>0.0145833333333333</v>
      </c>
      <c r="CY8" s="121" t="n">
        <v>13</v>
      </c>
      <c r="CZ8" s="122" t="n">
        <v>3</v>
      </c>
      <c r="DA8" s="121" t="n">
        <v>46</v>
      </c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AHA8" s="133"/>
      <c r="AHB8" s="133"/>
      <c r="AHC8" s="133"/>
      <c r="AHD8" s="133"/>
      <c r="AHE8" s="133"/>
      <c r="AHF8" s="133"/>
      <c r="AHG8" s="133"/>
      <c r="AHH8" s="133"/>
      <c r="AHI8" s="133"/>
      <c r="AHJ8" s="133"/>
      <c r="AHK8" s="133"/>
      <c r="AHL8" s="133"/>
      <c r="AHM8" s="133"/>
      <c r="AHN8" s="133"/>
      <c r="AHO8" s="133"/>
      <c r="AHP8" s="133"/>
      <c r="AHQ8" s="133"/>
      <c r="AHR8" s="133"/>
      <c r="AHS8" s="133"/>
      <c r="AHT8" s="133"/>
      <c r="AHU8" s="133"/>
      <c r="AHV8" s="133"/>
      <c r="AHW8" s="133"/>
      <c r="AHX8" s="133"/>
      <c r="AHY8" s="133"/>
      <c r="AHZ8" s="133"/>
      <c r="AIA8" s="133"/>
      <c r="AIB8" s="133"/>
      <c r="AIC8" s="133"/>
      <c r="AID8" s="133"/>
      <c r="AIE8" s="133"/>
      <c r="AIF8" s="133"/>
      <c r="AIG8" s="133"/>
      <c r="AIH8" s="133"/>
      <c r="AII8" s="133"/>
      <c r="AIJ8" s="133"/>
      <c r="AIK8" s="133"/>
      <c r="AIL8" s="133"/>
      <c r="AIM8" s="134"/>
      <c r="AIN8" s="134"/>
      <c r="AIO8" s="134"/>
      <c r="AIP8" s="134"/>
      <c r="AIQ8" s="134"/>
      <c r="AIR8" s="134"/>
      <c r="AIS8" s="134"/>
      <c r="AIT8" s="134"/>
      <c r="AIU8" s="134"/>
      <c r="AIV8" s="134"/>
      <c r="AIW8" s="134"/>
      <c r="AIX8" s="134"/>
      <c r="AIY8" s="134"/>
      <c r="AIZ8" s="134"/>
      <c r="AJA8" s="134"/>
      <c r="AJB8" s="134"/>
      <c r="AJC8" s="134"/>
      <c r="AJD8" s="134"/>
      <c r="AJE8" s="134"/>
      <c r="AJF8" s="134"/>
      <c r="AJG8" s="134"/>
      <c r="AJH8" s="134"/>
      <c r="AJI8" s="134"/>
      <c r="AJJ8" s="134"/>
      <c r="AJK8" s="134"/>
      <c r="AJL8" s="134"/>
      <c r="AJM8" s="134"/>
      <c r="AJN8" s="134"/>
      <c r="AJO8" s="134"/>
      <c r="AJP8" s="134"/>
      <c r="AJQ8" s="134"/>
      <c r="AJR8" s="134"/>
      <c r="AJS8" s="134"/>
      <c r="AJT8" s="134"/>
      <c r="AJU8" s="134"/>
      <c r="AJV8" s="134"/>
      <c r="AJW8" s="134"/>
      <c r="AJX8" s="134"/>
      <c r="AJY8" s="134"/>
      <c r="AJZ8" s="134"/>
      <c r="AKA8" s="134"/>
      <c r="AKB8" s="134"/>
      <c r="AKC8" s="134"/>
      <c r="AKD8" s="134"/>
      <c r="AKE8" s="134"/>
      <c r="AKF8" s="134"/>
      <c r="AKG8" s="134"/>
      <c r="AKH8" s="134"/>
      <c r="AKI8" s="134"/>
      <c r="AKJ8" s="134"/>
      <c r="AKK8" s="134"/>
      <c r="AKL8" s="134"/>
      <c r="AKM8" s="134"/>
      <c r="AKN8" s="134"/>
      <c r="AKO8" s="134"/>
      <c r="AKP8" s="134"/>
      <c r="AKQ8" s="134"/>
      <c r="AKR8" s="134"/>
      <c r="AKS8" s="134"/>
      <c r="AKT8" s="134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</row>
    <row r="9" s="132" customFormat="true" ht="12" hidden="false" customHeight="true" outlineLevel="0" collapsed="false">
      <c r="A9" s="135" t="s">
        <v>293</v>
      </c>
      <c r="B9" s="135" t="s">
        <v>294</v>
      </c>
      <c r="C9" s="135" t="s">
        <v>101</v>
      </c>
      <c r="D9" s="136" t="n">
        <v>1983</v>
      </c>
      <c r="E9" s="136" t="n">
        <f aca="true">YEAR(TODAY())-D9</f>
        <v>43</v>
      </c>
      <c r="F9" s="136" t="s">
        <v>44</v>
      </c>
      <c r="G9" s="136" t="s">
        <v>52</v>
      </c>
      <c r="H9" s="137" t="n">
        <v>7</v>
      </c>
      <c r="I9" s="137" t="n">
        <v>3</v>
      </c>
      <c r="J9" s="138" t="n">
        <f aca="false">IF(COUNT(L9:V9)&lt;7,W9,LARGE(L9:V9,1)+LARGE(L9:V9,2)+LARGE(L9:V9,3)+LARGE(L9:V9,4)+LARGE(L9:V9,5)+LARGE(L9:V9,6)+LARGE(L9:V9,7))</f>
        <v>378</v>
      </c>
      <c r="K9" s="139" t="n">
        <v>8</v>
      </c>
      <c r="L9" s="139" t="str">
        <f aca="false">AE9</f>
        <v> </v>
      </c>
      <c r="M9" s="138" t="n">
        <v>0</v>
      </c>
      <c r="N9" s="138" t="n">
        <f aca="false">AS9</f>
        <v>59</v>
      </c>
      <c r="O9" s="138" t="n">
        <f aca="false">AZ9</f>
        <v>30</v>
      </c>
      <c r="P9" s="138" t="n">
        <f aca="false">BH9</f>
        <v>62</v>
      </c>
      <c r="Q9" s="138"/>
      <c r="R9" s="138" t="n">
        <f aca="false">BX9</f>
        <v>62</v>
      </c>
      <c r="S9" s="138" t="n">
        <f aca="false">CF9</f>
        <v>40</v>
      </c>
      <c r="T9" s="138" t="n">
        <f aca="false">CM9</f>
        <v>50</v>
      </c>
      <c r="U9" s="138" t="n">
        <f aca="false">CT9</f>
        <v>40</v>
      </c>
      <c r="V9" s="138" t="n">
        <f aca="false">DA9</f>
        <v>65</v>
      </c>
      <c r="W9" s="138" t="n">
        <f aca="false">SUM(L9:V9)</f>
        <v>408</v>
      </c>
      <c r="X9" s="138" t="n">
        <f aca="false">W9-J9</f>
        <v>30</v>
      </c>
      <c r="Y9" s="123" t="s">
        <v>8</v>
      </c>
      <c r="Z9" s="124" t="s">
        <v>8</v>
      </c>
      <c r="AA9" s="124" t="s">
        <v>8</v>
      </c>
      <c r="AB9" s="124" t="s">
        <v>8</v>
      </c>
      <c r="AC9" s="123"/>
      <c r="AD9" s="123"/>
      <c r="AE9" s="123" t="s">
        <v>8</v>
      </c>
      <c r="AF9" s="138"/>
      <c r="AG9" s="140"/>
      <c r="AH9" s="140"/>
      <c r="AI9" s="140"/>
      <c r="AJ9" s="138"/>
      <c r="AK9" s="138"/>
      <c r="AL9" s="138"/>
      <c r="AM9" s="139" t="n">
        <v>35</v>
      </c>
      <c r="AN9" s="141" t="n">
        <v>0.732638888888889</v>
      </c>
      <c r="AO9" s="141" t="n">
        <v>0.7434375</v>
      </c>
      <c r="AP9" s="141" t="n">
        <f aca="false">AO9-AN9</f>
        <v>0.0107986111111111</v>
      </c>
      <c r="AQ9" s="138" t="n">
        <v>8</v>
      </c>
      <c r="AR9" s="138" t="n">
        <v>2</v>
      </c>
      <c r="AS9" s="138" t="n">
        <v>59</v>
      </c>
      <c r="AT9" s="139" t="n">
        <v>3</v>
      </c>
      <c r="AU9" s="141" t="n">
        <v>0.711805555555556</v>
      </c>
      <c r="AV9" s="141" t="n">
        <v>0.724652777777778</v>
      </c>
      <c r="AW9" s="142" t="n">
        <f aca="false">AV9-AU9</f>
        <v>0.0128472222222222</v>
      </c>
      <c r="AX9" s="138" t="n">
        <v>21</v>
      </c>
      <c r="AY9" s="139" t="n">
        <v>4</v>
      </c>
      <c r="AZ9" s="138" t="n">
        <v>30</v>
      </c>
      <c r="BA9" s="143" t="s">
        <v>8</v>
      </c>
      <c r="BB9" s="139" t="n">
        <v>24</v>
      </c>
      <c r="BC9" s="141" t="n">
        <v>0.725</v>
      </c>
      <c r="BD9" s="141" t="n">
        <v>0.741863425925926</v>
      </c>
      <c r="BE9" s="141" t="n">
        <f aca="false">BD9-BC9</f>
        <v>0.0168634259259259</v>
      </c>
      <c r="BF9" s="138" t="n">
        <v>7</v>
      </c>
      <c r="BG9" s="139" t="n">
        <v>2</v>
      </c>
      <c r="BH9" s="138" t="n">
        <v>62</v>
      </c>
      <c r="BI9" s="143" t="s">
        <v>8</v>
      </c>
      <c r="BJ9" s="139" t="s">
        <v>8</v>
      </c>
      <c r="BK9" s="141" t="s">
        <v>8</v>
      </c>
      <c r="BL9" s="141" t="s">
        <v>8</v>
      </c>
      <c r="BM9" s="142" t="s">
        <v>8</v>
      </c>
      <c r="BN9" s="138" t="s">
        <v>8</v>
      </c>
      <c r="BO9" s="139" t="s">
        <v>8</v>
      </c>
      <c r="BP9" s="138" t="s">
        <v>8</v>
      </c>
      <c r="BQ9" s="143" t="s">
        <v>8</v>
      </c>
      <c r="BR9" s="139" t="n">
        <v>10</v>
      </c>
      <c r="BS9" s="141" t="n">
        <v>0.715277777777778</v>
      </c>
      <c r="BT9" s="141" t="n">
        <v>0.743587962962963</v>
      </c>
      <c r="BU9" s="141" t="n">
        <f aca="false">BT9-BS9</f>
        <v>0.0283101851851852</v>
      </c>
      <c r="BV9" s="138" t="n">
        <v>7</v>
      </c>
      <c r="BW9" s="139" t="n">
        <v>4</v>
      </c>
      <c r="BX9" s="138" t="n">
        <v>62</v>
      </c>
      <c r="BY9" s="144" t="s">
        <v>8</v>
      </c>
      <c r="BZ9" s="139" t="n">
        <v>8</v>
      </c>
      <c r="CA9" s="140" t="n">
        <v>0.713888888888889</v>
      </c>
      <c r="CB9" s="140" t="n">
        <v>0.729375</v>
      </c>
      <c r="CC9" s="140" t="n">
        <f aca="false">CB9-CA9</f>
        <v>0.0154861111111111</v>
      </c>
      <c r="CD9" s="138" t="n">
        <v>16</v>
      </c>
      <c r="CE9" s="139" t="n">
        <v>6</v>
      </c>
      <c r="CF9" s="138" t="n">
        <v>40</v>
      </c>
      <c r="CG9" s="139" t="n">
        <v>6</v>
      </c>
      <c r="CH9" s="140" t="n">
        <v>0.7125</v>
      </c>
      <c r="CI9" s="140" t="n">
        <v>0.728657407407408</v>
      </c>
      <c r="CJ9" s="145" t="n">
        <f aca="false">CI9-CH9</f>
        <v>0.0161574074074074</v>
      </c>
      <c r="CK9" s="138" t="n">
        <v>11</v>
      </c>
      <c r="CL9" s="139" t="n">
        <v>5</v>
      </c>
      <c r="CM9" s="138" t="n">
        <v>50</v>
      </c>
      <c r="CN9" s="139" t="n">
        <v>6</v>
      </c>
      <c r="CO9" s="140" t="n">
        <v>0.7125</v>
      </c>
      <c r="CP9" s="140" t="n">
        <v>0.728657407407408</v>
      </c>
      <c r="CQ9" s="140" t="n">
        <f aca="false">CP9-CO9</f>
        <v>0.0161574074074074</v>
      </c>
      <c r="CR9" s="138" t="n">
        <v>16</v>
      </c>
      <c r="CS9" s="139" t="n">
        <v>4</v>
      </c>
      <c r="CT9" s="138" t="n">
        <v>40</v>
      </c>
      <c r="CU9" s="139" t="n">
        <v>6</v>
      </c>
      <c r="CV9" s="140" t="n">
        <v>0.7125</v>
      </c>
      <c r="CW9" s="140" t="n">
        <v>0.726365740740741</v>
      </c>
      <c r="CX9" s="146" t="n">
        <f aca="false">CW9-CV9</f>
        <v>0.0138657407407407</v>
      </c>
      <c r="CY9" s="138" t="n">
        <v>6</v>
      </c>
      <c r="CZ9" s="139" t="n">
        <f aca="false">1+CZ8</f>
        <v>4</v>
      </c>
      <c r="DA9" s="138" t="n">
        <v>65</v>
      </c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AHA9" s="133"/>
      <c r="AHB9" s="133"/>
      <c r="AHC9" s="133"/>
      <c r="AHD9" s="133"/>
      <c r="AHE9" s="133"/>
      <c r="AHF9" s="133"/>
      <c r="AHG9" s="133"/>
      <c r="AHH9" s="133"/>
      <c r="AHI9" s="133"/>
      <c r="AHJ9" s="133"/>
      <c r="AHK9" s="133"/>
      <c r="AHL9" s="133"/>
      <c r="AHM9" s="133"/>
      <c r="AHN9" s="133"/>
      <c r="AHO9" s="133"/>
      <c r="AHP9" s="133"/>
      <c r="AHQ9" s="133"/>
      <c r="AHR9" s="133"/>
      <c r="AHS9" s="133"/>
      <c r="AHT9" s="133"/>
      <c r="AHU9" s="133"/>
      <c r="AHV9" s="133"/>
      <c r="AHW9" s="133"/>
      <c r="AHX9" s="133"/>
      <c r="AHY9" s="133"/>
      <c r="AHZ9" s="133"/>
      <c r="AIA9" s="133"/>
      <c r="AIB9" s="133"/>
      <c r="AIC9" s="133"/>
      <c r="AID9" s="133"/>
      <c r="AIE9" s="133"/>
      <c r="AIF9" s="133"/>
      <c r="AIG9" s="133"/>
      <c r="AIH9" s="133"/>
      <c r="AII9" s="133"/>
      <c r="AIJ9" s="133"/>
      <c r="AIK9" s="133"/>
      <c r="AIL9" s="133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  <c r="AIZ9" s="134"/>
      <c r="AJA9" s="134"/>
      <c r="AJB9" s="134"/>
      <c r="AJC9" s="134"/>
      <c r="AJD9" s="134"/>
      <c r="AJE9" s="134"/>
      <c r="AJF9" s="134"/>
      <c r="AJG9" s="134"/>
      <c r="AJH9" s="134"/>
      <c r="AJI9" s="134"/>
      <c r="AJJ9" s="134"/>
      <c r="AJK9" s="134"/>
      <c r="AJL9" s="134"/>
      <c r="AJM9" s="134"/>
      <c r="AJN9" s="134"/>
      <c r="AJO9" s="134"/>
      <c r="AJP9" s="134"/>
      <c r="AJQ9" s="134"/>
      <c r="AJR9" s="134"/>
      <c r="AJS9" s="134"/>
      <c r="AJT9" s="134"/>
      <c r="AJU9" s="134"/>
      <c r="AJV9" s="134"/>
      <c r="AJW9" s="134"/>
      <c r="AJX9" s="134"/>
      <c r="AJY9" s="134"/>
      <c r="AJZ9" s="134"/>
      <c r="AKA9" s="134"/>
      <c r="AKB9" s="134"/>
      <c r="AKC9" s="134"/>
      <c r="AKD9" s="134"/>
      <c r="AKE9" s="134"/>
      <c r="AKF9" s="134"/>
      <c r="AKG9" s="134"/>
      <c r="AKH9" s="134"/>
      <c r="AKI9" s="134"/>
      <c r="AKJ9" s="134"/>
      <c r="AKK9" s="134"/>
      <c r="AKL9" s="134"/>
      <c r="AKM9" s="134"/>
      <c r="AKN9" s="134"/>
      <c r="AKO9" s="134"/>
      <c r="AKP9" s="134"/>
      <c r="AKQ9" s="134"/>
      <c r="AKR9" s="134"/>
      <c r="AKS9" s="134"/>
      <c r="AKT9" s="134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</row>
    <row r="10" s="132" customFormat="true" ht="12" hidden="false" customHeight="true" outlineLevel="0" collapsed="false">
      <c r="A10" s="147" t="s">
        <v>255</v>
      </c>
      <c r="B10" s="147" t="s">
        <v>119</v>
      </c>
      <c r="C10" s="147" t="s">
        <v>235</v>
      </c>
      <c r="D10" s="148" t="n">
        <v>1996</v>
      </c>
      <c r="E10" s="148" t="n">
        <f aca="true">YEAR(TODAY())-D10</f>
        <v>30</v>
      </c>
      <c r="F10" s="148" t="s">
        <v>44</v>
      </c>
      <c r="G10" s="148" t="s">
        <v>45</v>
      </c>
      <c r="H10" s="149" t="n">
        <v>8</v>
      </c>
      <c r="I10" s="149" t="n">
        <v>1</v>
      </c>
      <c r="J10" s="150" t="n">
        <f aca="false">IF(COUNT(L10:V10)&lt;7,W10,LARGE(L10:V10,1)+LARGE(L10:V10,2)+LARGE(L10:V10,3)+LARGE(L10:V10,4)+LARGE(L10:V10,5)+LARGE(L10:V10,6)+LARGE(L10:V10,7))</f>
        <v>361</v>
      </c>
      <c r="K10" s="151" t="n">
        <v>6</v>
      </c>
      <c r="L10" s="150" t="str">
        <f aca="false">AE10</f>
        <v> </v>
      </c>
      <c r="M10" s="150" t="n">
        <f aca="false">AL10</f>
        <v>71</v>
      </c>
      <c r="N10" s="150" t="n">
        <f aca="false">AS10</f>
        <v>44</v>
      </c>
      <c r="O10" s="150" t="n">
        <v>0</v>
      </c>
      <c r="P10" s="150" t="n">
        <f aca="false">BH10</f>
        <v>53</v>
      </c>
      <c r="Q10" s="150" t="n">
        <f aca="false">BP10</f>
        <v>56</v>
      </c>
      <c r="R10" s="150" t="str">
        <f aca="false">BX10</f>
        <v> </v>
      </c>
      <c r="S10" s="150"/>
      <c r="T10" s="150" t="n">
        <f aca="false">CM10</f>
        <v>27</v>
      </c>
      <c r="U10" s="150" t="n">
        <f aca="false">CT10</f>
        <v>62</v>
      </c>
      <c r="V10" s="150" t="n">
        <f aca="false">DA10</f>
        <v>48</v>
      </c>
      <c r="W10" s="150" t="n">
        <f aca="false">SUM(L10:V10)</f>
        <v>361</v>
      </c>
      <c r="X10" s="150" t="n">
        <f aca="false">W10-J10</f>
        <v>0</v>
      </c>
      <c r="Y10" s="150" t="s">
        <v>8</v>
      </c>
      <c r="Z10" s="152" t="s">
        <v>8</v>
      </c>
      <c r="AA10" s="152" t="s">
        <v>8</v>
      </c>
      <c r="AB10" s="152" t="s">
        <v>8</v>
      </c>
      <c r="AC10" s="150"/>
      <c r="AD10" s="150"/>
      <c r="AE10" s="150" t="s">
        <v>8</v>
      </c>
      <c r="AF10" s="150" t="n">
        <v>5</v>
      </c>
      <c r="AG10" s="153" t="n">
        <v>0.711805555555556</v>
      </c>
      <c r="AH10" s="153" t="n">
        <v>0.725844907407407</v>
      </c>
      <c r="AI10" s="153" t="n">
        <f aca="false">AH10-AG10</f>
        <v>0.0140393518518519</v>
      </c>
      <c r="AJ10" s="150" t="n">
        <v>4</v>
      </c>
      <c r="AK10" s="150" t="n">
        <v>3</v>
      </c>
      <c r="AL10" s="150" t="n">
        <v>71</v>
      </c>
      <c r="AM10" s="151" t="n">
        <v>4</v>
      </c>
      <c r="AN10" s="154" t="n">
        <v>0.711111111111111</v>
      </c>
      <c r="AO10" s="154" t="n">
        <v>0.722372685185185</v>
      </c>
      <c r="AP10" s="154" t="n">
        <f aca="false">AO10-AN10</f>
        <v>0.0112615740740741</v>
      </c>
      <c r="AQ10" s="150" t="n">
        <v>14</v>
      </c>
      <c r="AR10" s="150" t="n">
        <v>4</v>
      </c>
      <c r="AS10" s="150" t="n">
        <v>44</v>
      </c>
      <c r="AT10" s="151" t="s">
        <v>8</v>
      </c>
      <c r="AU10" s="154"/>
      <c r="AV10" s="154"/>
      <c r="AW10" s="152"/>
      <c r="AX10" s="150" t="s">
        <v>8</v>
      </c>
      <c r="AY10" s="151" t="s">
        <v>8</v>
      </c>
      <c r="AZ10" s="150" t="s">
        <v>8</v>
      </c>
      <c r="BA10" s="155" t="s">
        <v>8</v>
      </c>
      <c r="BB10" s="151" t="n">
        <v>6</v>
      </c>
      <c r="BC10" s="154" t="n">
        <v>0.7125</v>
      </c>
      <c r="BD10" s="154" t="n">
        <v>0.72943287037037</v>
      </c>
      <c r="BE10" s="154" t="n">
        <f aca="false">BD10-BC10</f>
        <v>0.0169328703703704</v>
      </c>
      <c r="BF10" s="150" t="n">
        <v>10</v>
      </c>
      <c r="BG10" s="151" t="n">
        <v>2</v>
      </c>
      <c r="BH10" s="150" t="n">
        <v>53</v>
      </c>
      <c r="BI10" s="155" t="s">
        <v>8</v>
      </c>
      <c r="BJ10" s="151" t="n">
        <v>3</v>
      </c>
      <c r="BK10" s="154" t="n">
        <v>0.708333333333333</v>
      </c>
      <c r="BL10" s="154" t="n">
        <v>0.719386574074074</v>
      </c>
      <c r="BM10" s="152" t="n">
        <f aca="false">BL10-BK10</f>
        <v>0.0110532407407407</v>
      </c>
      <c r="BN10" s="150" t="n">
        <v>9</v>
      </c>
      <c r="BO10" s="151" t="n">
        <v>2</v>
      </c>
      <c r="BP10" s="151" t="n">
        <v>56</v>
      </c>
      <c r="BQ10" s="155" t="s">
        <v>8</v>
      </c>
      <c r="BR10" s="151" t="s">
        <v>8</v>
      </c>
      <c r="BS10" s="154" t="s">
        <v>8</v>
      </c>
      <c r="BT10" s="154" t="s">
        <v>8</v>
      </c>
      <c r="BU10" s="154" t="s">
        <v>8</v>
      </c>
      <c r="BV10" s="150" t="s">
        <v>8</v>
      </c>
      <c r="BW10" s="151" t="s">
        <v>8</v>
      </c>
      <c r="BX10" s="150" t="s">
        <v>8</v>
      </c>
      <c r="BY10" s="156" t="s">
        <v>8</v>
      </c>
      <c r="BZ10" s="151" t="s">
        <v>17</v>
      </c>
      <c r="CA10" s="153" t="s">
        <v>8</v>
      </c>
      <c r="CB10" s="153" t="s">
        <v>8</v>
      </c>
      <c r="CC10" s="153"/>
      <c r="CD10" s="150" t="s">
        <v>8</v>
      </c>
      <c r="CE10" s="151" t="s">
        <v>8</v>
      </c>
      <c r="CF10" s="150" t="s">
        <v>8</v>
      </c>
      <c r="CG10" s="151" t="n">
        <v>8</v>
      </c>
      <c r="CH10" s="153" t="n">
        <v>0.713888888888889</v>
      </c>
      <c r="CI10" s="153" t="n">
        <v>0.730833333333333</v>
      </c>
      <c r="CJ10" s="157" t="n">
        <f aca="false">CI10-CH10</f>
        <v>0.0169444444444444</v>
      </c>
      <c r="CK10" s="150" t="n">
        <v>24</v>
      </c>
      <c r="CL10" s="151" t="n">
        <v>4</v>
      </c>
      <c r="CM10" s="150" t="n">
        <v>27</v>
      </c>
      <c r="CN10" s="151" t="n">
        <v>3</v>
      </c>
      <c r="CO10" s="153" t="n">
        <v>0.710416666666667</v>
      </c>
      <c r="CP10" s="153" t="n">
        <v>0.725763888888889</v>
      </c>
      <c r="CQ10" s="153" t="n">
        <f aca="false">CP10-CO10</f>
        <v>0.0153472222222222</v>
      </c>
      <c r="CR10" s="150" t="n">
        <v>7</v>
      </c>
      <c r="CS10" s="151" t="n">
        <v>2</v>
      </c>
      <c r="CT10" s="150" t="n">
        <v>62</v>
      </c>
      <c r="CU10" s="151" t="n">
        <v>19</v>
      </c>
      <c r="CV10" s="153" t="n">
        <v>0.721527777777778</v>
      </c>
      <c r="CW10" s="153" t="n">
        <v>0.736030092592593</v>
      </c>
      <c r="CX10" s="158" t="n">
        <f aca="false">CW10-CV10</f>
        <v>0.0145023148148148</v>
      </c>
      <c r="CY10" s="150" t="n">
        <v>12</v>
      </c>
      <c r="CZ10" s="151" t="n">
        <v>1</v>
      </c>
      <c r="DA10" s="150" t="n">
        <v>48</v>
      </c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AHA10" s="133"/>
      <c r="AHB10" s="133"/>
      <c r="AHC10" s="133"/>
      <c r="AHD10" s="133"/>
      <c r="AHE10" s="133"/>
      <c r="AHF10" s="133"/>
      <c r="AHG10" s="133"/>
      <c r="AHH10" s="133"/>
      <c r="AHI10" s="133"/>
      <c r="AHJ10" s="133"/>
      <c r="AHK10" s="133"/>
      <c r="AHL10" s="133"/>
      <c r="AHM10" s="133"/>
      <c r="AHN10" s="133"/>
      <c r="AHO10" s="133"/>
      <c r="AHP10" s="133"/>
      <c r="AHQ10" s="133"/>
      <c r="AHR10" s="133"/>
      <c r="AHS10" s="133"/>
      <c r="AHT10" s="133"/>
      <c r="AHU10" s="133"/>
      <c r="AHV10" s="133"/>
      <c r="AHW10" s="133"/>
      <c r="AHX10" s="133"/>
      <c r="AHY10" s="133"/>
      <c r="AHZ10" s="133"/>
      <c r="AIA10" s="133"/>
      <c r="AIB10" s="133"/>
      <c r="AIC10" s="133"/>
      <c r="AID10" s="133"/>
      <c r="AIE10" s="133"/>
      <c r="AIF10" s="133"/>
      <c r="AIG10" s="133"/>
      <c r="AIH10" s="133"/>
      <c r="AII10" s="133"/>
      <c r="AIJ10" s="133"/>
      <c r="AIK10" s="133"/>
      <c r="AIL10" s="133"/>
      <c r="AIM10" s="134"/>
      <c r="AIN10" s="134"/>
      <c r="AIO10" s="134"/>
      <c r="AIP10" s="134"/>
      <c r="AIQ10" s="134"/>
      <c r="AIR10" s="134"/>
      <c r="AIS10" s="134"/>
      <c r="AIT10" s="134"/>
      <c r="AIU10" s="134"/>
      <c r="AIV10" s="134"/>
      <c r="AIW10" s="134"/>
      <c r="AIX10" s="134"/>
      <c r="AIY10" s="134"/>
      <c r="AIZ10" s="134"/>
      <c r="AJA10" s="134"/>
      <c r="AJB10" s="134"/>
      <c r="AJC10" s="134"/>
      <c r="AJD10" s="134"/>
      <c r="AJE10" s="134"/>
      <c r="AJF10" s="134"/>
      <c r="AJG10" s="134"/>
      <c r="AJH10" s="134"/>
      <c r="AJI10" s="134"/>
      <c r="AJJ10" s="134"/>
      <c r="AJK10" s="134"/>
      <c r="AJL10" s="134"/>
      <c r="AJM10" s="134"/>
      <c r="AJN10" s="134"/>
      <c r="AJO10" s="134"/>
      <c r="AJP10" s="134"/>
      <c r="AJQ10" s="134"/>
      <c r="AJR10" s="134"/>
      <c r="AJS10" s="134"/>
      <c r="AJT10" s="134"/>
      <c r="AJU10" s="134"/>
      <c r="AJV10" s="134"/>
      <c r="AJW10" s="134"/>
      <c r="AJX10" s="134"/>
      <c r="AJY10" s="134"/>
      <c r="AJZ10" s="134"/>
      <c r="AKA10" s="134"/>
      <c r="AKB10" s="134"/>
      <c r="AKC10" s="134"/>
      <c r="AKD10" s="134"/>
      <c r="AKE10" s="134"/>
      <c r="AKF10" s="134"/>
      <c r="AKG10" s="134"/>
      <c r="AKH10" s="134"/>
      <c r="AKI10" s="134"/>
      <c r="AKJ10" s="134"/>
      <c r="AKK10" s="134"/>
      <c r="AKL10" s="134"/>
      <c r="AKM10" s="134"/>
      <c r="AKN10" s="134"/>
      <c r="AKO10" s="134"/>
      <c r="AKP10" s="134"/>
      <c r="AKQ10" s="134"/>
      <c r="AKR10" s="134"/>
      <c r="AKS10" s="134"/>
      <c r="AKT10" s="134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</row>
    <row r="11" s="132" customFormat="true" ht="12" hidden="false" customHeight="true" outlineLevel="0" collapsed="false">
      <c r="A11" s="147" t="s">
        <v>41</v>
      </c>
      <c r="B11" s="147" t="s">
        <v>42</v>
      </c>
      <c r="C11" s="147" t="s">
        <v>43</v>
      </c>
      <c r="D11" s="148" t="n">
        <v>1998</v>
      </c>
      <c r="E11" s="148" t="n">
        <f aca="true">YEAR(TODAY())-D11</f>
        <v>28</v>
      </c>
      <c r="F11" s="148" t="s">
        <v>44</v>
      </c>
      <c r="G11" s="148" t="s">
        <v>45</v>
      </c>
      <c r="H11" s="149" t="n">
        <v>9</v>
      </c>
      <c r="I11" s="149" t="n">
        <v>2</v>
      </c>
      <c r="J11" s="150" t="n">
        <f aca="false">IF(COUNT(L11:V11)&lt;7,W11,LARGE(L11:V11,1)+LARGE(L11:V11,2)+LARGE(L11:V11,3)+LARGE(L11:V11,4)+LARGE(L11:V11,5)+LARGE(L11:V11,6)+LARGE(L11:V11,7))</f>
        <v>335</v>
      </c>
      <c r="K11" s="151" t="n">
        <v>2</v>
      </c>
      <c r="L11" s="150" t="n">
        <f aca="false">AE11</f>
        <v>80</v>
      </c>
      <c r="M11" s="150" t="n">
        <f aca="false">AL11</f>
        <v>85</v>
      </c>
      <c r="N11" s="150" t="str">
        <f aca="false">AS11</f>
        <v> </v>
      </c>
      <c r="O11" s="150" t="n">
        <v>0</v>
      </c>
      <c r="P11" s="150" t="n">
        <f aca="false">BH11</f>
        <v>85</v>
      </c>
      <c r="Q11" s="150"/>
      <c r="R11" s="150" t="str">
        <f aca="false">BX11</f>
        <v> </v>
      </c>
      <c r="S11" s="150"/>
      <c r="T11" s="150" t="n">
        <f aca="false">CM11</f>
        <v>85</v>
      </c>
      <c r="U11" s="150" t="n">
        <f aca="false">CT11</f>
        <v>0</v>
      </c>
      <c r="V11" s="150" t="str">
        <f aca="false">DA11</f>
        <v> </v>
      </c>
      <c r="W11" s="150" t="n">
        <f aca="false">SUM(L11:V11)</f>
        <v>335</v>
      </c>
      <c r="X11" s="150" t="n">
        <f aca="false">W11-J11</f>
        <v>0</v>
      </c>
      <c r="Y11" s="150" t="n">
        <v>4</v>
      </c>
      <c r="Z11" s="152" t="n">
        <v>0</v>
      </c>
      <c r="AA11" s="152" t="n">
        <v>0.00832175925925926</v>
      </c>
      <c r="AB11" s="152" t="n">
        <f aca="false">AA11-Z11</f>
        <v>0.00832175925925926</v>
      </c>
      <c r="AC11" s="150" t="n">
        <v>2</v>
      </c>
      <c r="AD11" s="150" t="n">
        <v>1</v>
      </c>
      <c r="AE11" s="150" t="n">
        <v>80</v>
      </c>
      <c r="AF11" s="150" t="n">
        <v>3</v>
      </c>
      <c r="AG11" s="153" t="n">
        <v>0.710416666666667</v>
      </c>
      <c r="AH11" s="153" t="n">
        <v>0.723391203703704</v>
      </c>
      <c r="AI11" s="153" t="n">
        <f aca="false">AH11-AG11</f>
        <v>0.012974537037037</v>
      </c>
      <c r="AJ11" s="150" t="n">
        <v>1</v>
      </c>
      <c r="AK11" s="150" t="n">
        <v>1</v>
      </c>
      <c r="AL11" s="150" t="n">
        <v>85</v>
      </c>
      <c r="AM11" s="151" t="s">
        <v>8</v>
      </c>
      <c r="AN11" s="154" t="s">
        <v>8</v>
      </c>
      <c r="AO11" s="154" t="s">
        <v>8</v>
      </c>
      <c r="AP11" s="154" t="s">
        <v>8</v>
      </c>
      <c r="AQ11" s="150" t="s">
        <v>8</v>
      </c>
      <c r="AR11" s="151" t="s">
        <v>8</v>
      </c>
      <c r="AS11" s="150" t="s">
        <v>8</v>
      </c>
      <c r="AT11" s="151" t="s">
        <v>8</v>
      </c>
      <c r="AU11" s="154"/>
      <c r="AV11" s="154"/>
      <c r="AW11" s="152"/>
      <c r="AX11" s="150" t="s">
        <v>8</v>
      </c>
      <c r="AY11" s="151" t="s">
        <v>8</v>
      </c>
      <c r="AZ11" s="150" t="s">
        <v>8</v>
      </c>
      <c r="BA11" s="155" t="s">
        <v>8</v>
      </c>
      <c r="BB11" s="151" t="n">
        <v>4</v>
      </c>
      <c r="BC11" s="154" t="n">
        <v>0.711111111111111</v>
      </c>
      <c r="BD11" s="154" t="n">
        <v>0.726157407407408</v>
      </c>
      <c r="BE11" s="154" t="n">
        <f aca="false">BD11-BC11</f>
        <v>0.0150462962962963</v>
      </c>
      <c r="BF11" s="150" t="n">
        <v>1</v>
      </c>
      <c r="BG11" s="151" t="n">
        <v>1</v>
      </c>
      <c r="BH11" s="150" t="n">
        <v>85</v>
      </c>
      <c r="BI11" s="155" t="s">
        <v>8</v>
      </c>
      <c r="BJ11" s="151" t="s">
        <v>8</v>
      </c>
      <c r="BK11" s="154" t="s">
        <v>8</v>
      </c>
      <c r="BL11" s="154" t="s">
        <v>8</v>
      </c>
      <c r="BM11" s="152" t="s">
        <v>8</v>
      </c>
      <c r="BN11" s="150" t="s">
        <v>8</v>
      </c>
      <c r="BO11" s="151" t="s">
        <v>8</v>
      </c>
      <c r="BP11" s="150" t="s">
        <v>8</v>
      </c>
      <c r="BQ11" s="155" t="s">
        <v>8</v>
      </c>
      <c r="BR11" s="151" t="s">
        <v>8</v>
      </c>
      <c r="BS11" s="154" t="s">
        <v>8</v>
      </c>
      <c r="BT11" s="154" t="s">
        <v>8</v>
      </c>
      <c r="BU11" s="154" t="s">
        <v>8</v>
      </c>
      <c r="BV11" s="150" t="s">
        <v>8</v>
      </c>
      <c r="BW11" s="151" t="s">
        <v>8</v>
      </c>
      <c r="BX11" s="150" t="s">
        <v>8</v>
      </c>
      <c r="BY11" s="156" t="s">
        <v>8</v>
      </c>
      <c r="BZ11" s="151" t="s">
        <v>17</v>
      </c>
      <c r="CA11" s="153" t="s">
        <v>8</v>
      </c>
      <c r="CB11" s="153" t="s">
        <v>8</v>
      </c>
      <c r="CC11" s="153"/>
      <c r="CD11" s="150" t="s">
        <v>8</v>
      </c>
      <c r="CE11" s="151" t="s">
        <v>8</v>
      </c>
      <c r="CF11" s="150" t="s">
        <v>8</v>
      </c>
      <c r="CG11" s="151" t="n">
        <v>35</v>
      </c>
      <c r="CH11" s="153" t="n">
        <v>0.732638888888889</v>
      </c>
      <c r="CI11" s="153" t="n">
        <v>0.746886574074074</v>
      </c>
      <c r="CJ11" s="157" t="n">
        <f aca="false">CI11-CH11</f>
        <v>0.0142476851851852</v>
      </c>
      <c r="CK11" s="150" t="n">
        <v>1</v>
      </c>
      <c r="CL11" s="151" t="n">
        <v>1</v>
      </c>
      <c r="CM11" s="150" t="n">
        <v>85</v>
      </c>
      <c r="CN11" s="151" t="s">
        <v>17</v>
      </c>
      <c r="CO11" s="153"/>
      <c r="CP11" s="153"/>
      <c r="CQ11" s="153" t="s">
        <v>8</v>
      </c>
      <c r="CR11" s="150"/>
      <c r="CS11" s="151"/>
      <c r="CT11" s="150" t="n">
        <v>0</v>
      </c>
      <c r="CU11" s="151" t="s">
        <v>8</v>
      </c>
      <c r="CV11" s="153" t="s">
        <v>8</v>
      </c>
      <c r="CW11" s="153" t="s">
        <v>8</v>
      </c>
      <c r="CX11" s="158"/>
      <c r="CY11" s="150" t="s">
        <v>8</v>
      </c>
      <c r="CZ11" s="151" t="s">
        <v>8</v>
      </c>
      <c r="DA11" s="150" t="s">
        <v>8</v>
      </c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AHA11" s="133"/>
      <c r="AHB11" s="133"/>
      <c r="AHC11" s="133"/>
      <c r="AHD11" s="133"/>
      <c r="AHE11" s="133"/>
      <c r="AHF11" s="133"/>
      <c r="AHG11" s="133"/>
      <c r="AHH11" s="133"/>
      <c r="AHI11" s="133"/>
      <c r="AHJ11" s="133"/>
      <c r="AHK11" s="133"/>
      <c r="AHL11" s="133"/>
      <c r="AHM11" s="133"/>
      <c r="AHN11" s="133"/>
      <c r="AHO11" s="133"/>
      <c r="AHP11" s="133"/>
      <c r="AHQ11" s="133"/>
      <c r="AHR11" s="133"/>
      <c r="AHS11" s="133"/>
      <c r="AHT11" s="133"/>
      <c r="AHU11" s="133"/>
      <c r="AHV11" s="133"/>
      <c r="AHW11" s="133"/>
      <c r="AHX11" s="133"/>
      <c r="AHY11" s="133"/>
      <c r="AHZ11" s="133"/>
      <c r="AIA11" s="133"/>
      <c r="AIB11" s="133"/>
      <c r="AIC11" s="133"/>
      <c r="AID11" s="133"/>
      <c r="AIE11" s="133"/>
      <c r="AIF11" s="133"/>
      <c r="AIG11" s="133"/>
      <c r="AIH11" s="133"/>
      <c r="AII11" s="133"/>
      <c r="AIJ11" s="133"/>
      <c r="AIK11" s="133"/>
      <c r="AIL11" s="133"/>
      <c r="AIM11" s="134"/>
      <c r="AIN11" s="134"/>
      <c r="AIO11" s="134"/>
      <c r="AIP11" s="134"/>
      <c r="AIQ11" s="134"/>
      <c r="AIR11" s="134"/>
      <c r="AIS11" s="134"/>
      <c r="AIT11" s="134"/>
      <c r="AIU11" s="134"/>
      <c r="AIV11" s="134"/>
      <c r="AIW11" s="134"/>
      <c r="AIX11" s="134"/>
      <c r="AIY11" s="134"/>
      <c r="AIZ11" s="134"/>
      <c r="AJA11" s="134"/>
      <c r="AJB11" s="134"/>
      <c r="AJC11" s="134"/>
      <c r="AJD11" s="134"/>
      <c r="AJE11" s="134"/>
      <c r="AJF11" s="134"/>
      <c r="AJG11" s="134"/>
      <c r="AJH11" s="134"/>
      <c r="AJI11" s="134"/>
      <c r="AJJ11" s="134"/>
      <c r="AJK11" s="134"/>
      <c r="AJL11" s="134"/>
      <c r="AJM11" s="134"/>
      <c r="AJN11" s="134"/>
      <c r="AJO11" s="134"/>
      <c r="AJP11" s="134"/>
      <c r="AJQ11" s="134"/>
      <c r="AJR11" s="134"/>
      <c r="AJS11" s="134"/>
      <c r="AJT11" s="134"/>
      <c r="AJU11" s="134"/>
      <c r="AJV11" s="134"/>
      <c r="AJW11" s="134"/>
      <c r="AJX11" s="134"/>
      <c r="AJY11" s="134"/>
      <c r="AJZ11" s="134"/>
      <c r="AKA11" s="134"/>
      <c r="AKB11" s="134"/>
      <c r="AKC11" s="134"/>
      <c r="AKD11" s="134"/>
      <c r="AKE11" s="134"/>
      <c r="AKF11" s="134"/>
      <c r="AKG11" s="134"/>
      <c r="AKH11" s="134"/>
      <c r="AKI11" s="134"/>
      <c r="AKJ11" s="134"/>
      <c r="AKK11" s="134"/>
      <c r="AKL11" s="134"/>
      <c r="AKM11" s="134"/>
      <c r="AKN11" s="134"/>
      <c r="AKO11" s="134"/>
      <c r="AKP11" s="134"/>
      <c r="AKQ11" s="134"/>
      <c r="AKR11" s="134"/>
      <c r="AKS11" s="134"/>
      <c r="AKT11" s="134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</row>
    <row r="12" s="132" customFormat="true" ht="12" hidden="false" customHeight="true" outlineLevel="0" collapsed="false">
      <c r="A12" s="118" t="s">
        <v>60</v>
      </c>
      <c r="B12" s="118" t="s">
        <v>61</v>
      </c>
      <c r="C12" s="118" t="s">
        <v>62</v>
      </c>
      <c r="D12" s="119" t="n">
        <v>1995</v>
      </c>
      <c r="E12" s="119" t="n">
        <f aca="true">YEAR(TODAY())-D12</f>
        <v>31</v>
      </c>
      <c r="F12" s="119" t="s">
        <v>44</v>
      </c>
      <c r="G12" s="119" t="s">
        <v>59</v>
      </c>
      <c r="H12" s="120" t="n">
        <v>10</v>
      </c>
      <c r="I12" s="120" t="n">
        <v>5</v>
      </c>
      <c r="J12" s="121" t="n">
        <f aca="false">IF(COUNT(L12:V12)&lt;7,W12,LARGE(L12:V12,1)+LARGE(L12:V12,2)+LARGE(L12:V12,3)+LARGE(L12:V12,4)+LARGE(L12:V12,5)+LARGE(L12:V12,6)+LARGE(L12:V12,7))</f>
        <v>334</v>
      </c>
      <c r="K12" s="122" t="n">
        <v>6</v>
      </c>
      <c r="L12" s="122" t="str">
        <f aca="false">AE12</f>
        <v> </v>
      </c>
      <c r="M12" s="121" t="n">
        <v>0</v>
      </c>
      <c r="N12" s="121" t="n">
        <f aca="false">AS12</f>
        <v>56</v>
      </c>
      <c r="O12" s="121" t="n">
        <v>0</v>
      </c>
      <c r="P12" s="121" t="n">
        <f aca="false">BH12</f>
        <v>56</v>
      </c>
      <c r="Q12" s="121"/>
      <c r="R12" s="121" t="str">
        <f aca="false">BX12</f>
        <v> </v>
      </c>
      <c r="S12" s="121" t="n">
        <f aca="false">CF12</f>
        <v>59</v>
      </c>
      <c r="T12" s="121" t="n">
        <f aca="false">CM12</f>
        <v>48</v>
      </c>
      <c r="U12" s="121" t="n">
        <f aca="false">CT12</f>
        <v>56</v>
      </c>
      <c r="V12" s="121" t="n">
        <f aca="false">DA12</f>
        <v>59</v>
      </c>
      <c r="W12" s="121" t="n">
        <f aca="false">SUM(L12:V12)</f>
        <v>334</v>
      </c>
      <c r="X12" s="121" t="n">
        <f aca="false">W12-J12</f>
        <v>0</v>
      </c>
      <c r="Y12" s="123" t="s">
        <v>8</v>
      </c>
      <c r="Z12" s="124" t="s">
        <v>8</v>
      </c>
      <c r="AA12" s="124" t="s">
        <v>8</v>
      </c>
      <c r="AB12" s="124" t="s">
        <v>8</v>
      </c>
      <c r="AC12" s="123"/>
      <c r="AD12" s="123"/>
      <c r="AE12" s="123" t="s">
        <v>8</v>
      </c>
      <c r="AF12" s="121"/>
      <c r="AG12" s="125"/>
      <c r="AH12" s="125"/>
      <c r="AI12" s="125"/>
      <c r="AJ12" s="121"/>
      <c r="AK12" s="121"/>
      <c r="AL12" s="121"/>
      <c r="AM12" s="122" t="n">
        <v>19</v>
      </c>
      <c r="AN12" s="126" t="n">
        <v>0.721527777777778</v>
      </c>
      <c r="AO12" s="126" t="n">
        <v>0.732523148148148</v>
      </c>
      <c r="AP12" s="126" t="n">
        <f aca="false">AO12-AN12</f>
        <v>0.0109953703703704</v>
      </c>
      <c r="AQ12" s="121" t="n">
        <v>9</v>
      </c>
      <c r="AR12" s="121" t="n">
        <v>4</v>
      </c>
      <c r="AS12" s="121" t="n">
        <v>56</v>
      </c>
      <c r="AT12" s="122" t="s">
        <v>8</v>
      </c>
      <c r="AU12" s="126"/>
      <c r="AV12" s="126"/>
      <c r="AW12" s="127"/>
      <c r="AX12" s="121" t="s">
        <v>8</v>
      </c>
      <c r="AY12" s="122" t="s">
        <v>8</v>
      </c>
      <c r="AZ12" s="121" t="s">
        <v>8</v>
      </c>
      <c r="BA12" s="128" t="s">
        <v>8</v>
      </c>
      <c r="BB12" s="122" t="n">
        <v>27</v>
      </c>
      <c r="BC12" s="126" t="n">
        <v>0.727083333333333</v>
      </c>
      <c r="BD12" s="126" t="n">
        <v>0.743993055555556</v>
      </c>
      <c r="BE12" s="126" t="n">
        <f aca="false">BD12-BC12</f>
        <v>0.0169097222222222</v>
      </c>
      <c r="BF12" s="121" t="n">
        <v>9</v>
      </c>
      <c r="BG12" s="122" t="n">
        <v>4</v>
      </c>
      <c r="BH12" s="121" t="n">
        <v>56</v>
      </c>
      <c r="BI12" s="128" t="s">
        <v>8</v>
      </c>
      <c r="BJ12" s="122" t="s">
        <v>8</v>
      </c>
      <c r="BK12" s="126" t="s">
        <v>8</v>
      </c>
      <c r="BL12" s="126" t="s">
        <v>8</v>
      </c>
      <c r="BM12" s="127" t="s">
        <v>8</v>
      </c>
      <c r="BN12" s="121" t="s">
        <v>8</v>
      </c>
      <c r="BO12" s="122" t="s">
        <v>8</v>
      </c>
      <c r="BP12" s="121" t="s">
        <v>8</v>
      </c>
      <c r="BQ12" s="128" t="s">
        <v>8</v>
      </c>
      <c r="BR12" s="122" t="s">
        <v>8</v>
      </c>
      <c r="BS12" s="126" t="s">
        <v>8</v>
      </c>
      <c r="BT12" s="126" t="s">
        <v>8</v>
      </c>
      <c r="BU12" s="126" t="s">
        <v>8</v>
      </c>
      <c r="BV12" s="121" t="s">
        <v>8</v>
      </c>
      <c r="BW12" s="122" t="s">
        <v>8</v>
      </c>
      <c r="BX12" s="121" t="s">
        <v>8</v>
      </c>
      <c r="BY12" s="129" t="s">
        <v>8</v>
      </c>
      <c r="BZ12" s="122" t="n">
        <v>25</v>
      </c>
      <c r="CA12" s="125" t="n">
        <v>0.725694444444444</v>
      </c>
      <c r="CB12" s="125" t="n">
        <v>0.739641203703704</v>
      </c>
      <c r="CC12" s="125" t="n">
        <f aca="false">CB12-CA12</f>
        <v>0.0139467592592593</v>
      </c>
      <c r="CD12" s="121" t="n">
        <v>8</v>
      </c>
      <c r="CE12" s="122" t="n">
        <v>4</v>
      </c>
      <c r="CF12" s="121" t="n">
        <v>59</v>
      </c>
      <c r="CG12" s="122" t="n">
        <v>3</v>
      </c>
      <c r="CH12" s="125" t="n">
        <v>0.710416666666667</v>
      </c>
      <c r="CI12" s="125" t="n">
        <v>0.726666666666667</v>
      </c>
      <c r="CJ12" s="130" t="n">
        <f aca="false">CI12-CH12</f>
        <v>0.01625</v>
      </c>
      <c r="CK12" s="121" t="n">
        <v>12</v>
      </c>
      <c r="CL12" s="122" t="n">
        <v>3</v>
      </c>
      <c r="CM12" s="121" t="n">
        <v>48</v>
      </c>
      <c r="CN12" s="122" t="n">
        <v>21</v>
      </c>
      <c r="CO12" s="125" t="n">
        <v>0.722916666666667</v>
      </c>
      <c r="CP12" s="125" t="n">
        <v>0.738356481481481</v>
      </c>
      <c r="CQ12" s="125" t="n">
        <f aca="false">CP12-CO12</f>
        <v>0.0154398148148148</v>
      </c>
      <c r="CR12" s="121" t="n">
        <v>9</v>
      </c>
      <c r="CS12" s="122" t="n">
        <v>5</v>
      </c>
      <c r="CT12" s="121" t="n">
        <v>56</v>
      </c>
      <c r="CU12" s="122" t="n">
        <v>3</v>
      </c>
      <c r="CV12" s="125" t="n">
        <v>0.710416666666667</v>
      </c>
      <c r="CW12" s="125" t="n">
        <v>0.724409722222222</v>
      </c>
      <c r="CX12" s="131" t="n">
        <f aca="false">CW12-CV12</f>
        <v>0.0139930555555556</v>
      </c>
      <c r="CY12" s="121" t="n">
        <v>8</v>
      </c>
      <c r="CZ12" s="122" t="n">
        <v>2</v>
      </c>
      <c r="DA12" s="121" t="n">
        <v>59</v>
      </c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AHA12" s="133"/>
      <c r="AHB12" s="133"/>
      <c r="AHC12" s="133"/>
      <c r="AHD12" s="133"/>
      <c r="AHE12" s="133"/>
      <c r="AHF12" s="133"/>
      <c r="AHG12" s="133"/>
      <c r="AHH12" s="133"/>
      <c r="AHI12" s="133"/>
      <c r="AHJ12" s="133"/>
      <c r="AHK12" s="133"/>
      <c r="AHL12" s="133"/>
      <c r="AHM12" s="133"/>
      <c r="AHN12" s="133"/>
      <c r="AHO12" s="133"/>
      <c r="AHP12" s="133"/>
      <c r="AHQ12" s="133"/>
      <c r="AHR12" s="133"/>
      <c r="AHS12" s="133"/>
      <c r="AHT12" s="133"/>
      <c r="AHU12" s="133"/>
      <c r="AHV12" s="133"/>
      <c r="AHW12" s="133"/>
      <c r="AHX12" s="133"/>
      <c r="AHY12" s="133"/>
      <c r="AHZ12" s="133"/>
      <c r="AIA12" s="133"/>
      <c r="AIB12" s="133"/>
      <c r="AIC12" s="133"/>
      <c r="AID12" s="133"/>
      <c r="AIE12" s="133"/>
      <c r="AIF12" s="133"/>
      <c r="AIG12" s="133"/>
      <c r="AIH12" s="133"/>
      <c r="AII12" s="133"/>
      <c r="AIJ12" s="133"/>
      <c r="AIK12" s="133"/>
      <c r="AIL12" s="133"/>
      <c r="AIM12" s="134"/>
      <c r="AIN12" s="134"/>
      <c r="AIO12" s="134"/>
      <c r="AIP12" s="134"/>
      <c r="AIQ12" s="134"/>
      <c r="AIR12" s="134"/>
      <c r="AIS12" s="134"/>
      <c r="AIT12" s="134"/>
      <c r="AIU12" s="134"/>
      <c r="AIV12" s="134"/>
      <c r="AIW12" s="134"/>
      <c r="AIX12" s="134"/>
      <c r="AIY12" s="134"/>
      <c r="AIZ12" s="134"/>
      <c r="AJA12" s="134"/>
      <c r="AJB12" s="134"/>
      <c r="AJC12" s="134"/>
      <c r="AJD12" s="134"/>
      <c r="AJE12" s="134"/>
      <c r="AJF12" s="134"/>
      <c r="AJG12" s="134"/>
      <c r="AJH12" s="134"/>
      <c r="AJI12" s="134"/>
      <c r="AJJ12" s="134"/>
      <c r="AJK12" s="134"/>
      <c r="AJL12" s="134"/>
      <c r="AJM12" s="134"/>
      <c r="AJN12" s="134"/>
      <c r="AJO12" s="134"/>
      <c r="AJP12" s="134"/>
      <c r="AJQ12" s="134"/>
      <c r="AJR12" s="134"/>
      <c r="AJS12" s="134"/>
      <c r="AJT12" s="134"/>
      <c r="AJU12" s="134"/>
      <c r="AJV12" s="134"/>
      <c r="AJW12" s="134"/>
      <c r="AJX12" s="134"/>
      <c r="AJY12" s="134"/>
      <c r="AJZ12" s="134"/>
      <c r="AKA12" s="134"/>
      <c r="AKB12" s="134"/>
      <c r="AKC12" s="134"/>
      <c r="AKD12" s="134"/>
      <c r="AKE12" s="134"/>
      <c r="AKF12" s="134"/>
      <c r="AKG12" s="134"/>
      <c r="AKH12" s="134"/>
      <c r="AKI12" s="134"/>
      <c r="AKJ12" s="134"/>
      <c r="AKK12" s="134"/>
      <c r="AKL12" s="134"/>
      <c r="AKM12" s="134"/>
      <c r="AKN12" s="134"/>
      <c r="AKO12" s="134"/>
      <c r="AKP12" s="134"/>
      <c r="AKQ12" s="134"/>
      <c r="AKR12" s="134"/>
      <c r="AKS12" s="134"/>
      <c r="AKT12" s="134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</row>
    <row r="13" s="132" customFormat="true" ht="12" hidden="false" customHeight="true" outlineLevel="0" collapsed="false">
      <c r="A13" s="147" t="s">
        <v>234</v>
      </c>
      <c r="B13" s="147" t="s">
        <v>186</v>
      </c>
      <c r="C13" s="147" t="s">
        <v>235</v>
      </c>
      <c r="D13" s="148" t="n">
        <v>2002</v>
      </c>
      <c r="E13" s="148" t="n">
        <f aca="true">YEAR(TODAY())-D13</f>
        <v>24</v>
      </c>
      <c r="F13" s="148" t="s">
        <v>44</v>
      </c>
      <c r="G13" s="148" t="s">
        <v>45</v>
      </c>
      <c r="H13" s="149" t="n">
        <v>11</v>
      </c>
      <c r="I13" s="149" t="n">
        <v>3</v>
      </c>
      <c r="J13" s="150" t="n">
        <f aca="false">IF(COUNT(L13:V13)&lt;7,W13,LARGE(L13:V13,1)+LARGE(L13:V13,2)+LARGE(L13:V13,3)+LARGE(L13:V13,4)+LARGE(L13:V13,5)+LARGE(L13:V13,6)+LARGE(L13:V13,7))</f>
        <v>330</v>
      </c>
      <c r="K13" s="151" t="n">
        <v>4</v>
      </c>
      <c r="L13" s="150" t="str">
        <f aca="false">AE13</f>
        <v> </v>
      </c>
      <c r="M13" s="150" t="n">
        <v>0</v>
      </c>
      <c r="N13" s="150" t="n">
        <f aca="false">AS13</f>
        <v>85</v>
      </c>
      <c r="O13" s="150" t="n">
        <f aca="false">AZ13</f>
        <v>80</v>
      </c>
      <c r="P13" s="150"/>
      <c r="Q13" s="150"/>
      <c r="R13" s="150" t="n">
        <f aca="false">BX13</f>
        <v>85</v>
      </c>
      <c r="S13" s="150"/>
      <c r="T13" s="150" t="n">
        <f aca="false">CM13</f>
        <v>80</v>
      </c>
      <c r="U13" s="150" t="n">
        <f aca="false">CT13</f>
        <v>0</v>
      </c>
      <c r="V13" s="150" t="str">
        <f aca="false">DA13</f>
        <v> </v>
      </c>
      <c r="W13" s="150" t="n">
        <f aca="false">SUM(L13:V13)</f>
        <v>330</v>
      </c>
      <c r="X13" s="150" t="n">
        <f aca="false">W13-J13</f>
        <v>0</v>
      </c>
      <c r="Y13" s="150" t="s">
        <v>8</v>
      </c>
      <c r="Z13" s="152" t="s">
        <v>8</v>
      </c>
      <c r="AA13" s="152" t="s">
        <v>8</v>
      </c>
      <c r="AB13" s="152" t="s">
        <v>8</v>
      </c>
      <c r="AC13" s="150"/>
      <c r="AD13" s="150"/>
      <c r="AE13" s="150" t="s">
        <v>8</v>
      </c>
      <c r="AF13" s="150" t="n">
        <v>10</v>
      </c>
      <c r="AG13" s="153" t="n">
        <v>0.715277777777778</v>
      </c>
      <c r="AH13" s="153" t="s">
        <v>518</v>
      </c>
      <c r="AI13" s="153" t="s">
        <v>518</v>
      </c>
      <c r="AJ13" s="150"/>
      <c r="AK13" s="150" t="s">
        <v>8</v>
      </c>
      <c r="AL13" s="150" t="s">
        <v>8</v>
      </c>
      <c r="AM13" s="151" t="n">
        <v>15</v>
      </c>
      <c r="AN13" s="154" t="n">
        <v>0.71875</v>
      </c>
      <c r="AO13" s="154" t="n">
        <v>0.728888888888889</v>
      </c>
      <c r="AP13" s="154" t="n">
        <f aca="false">AO13-AN13</f>
        <v>0.0101388888888889</v>
      </c>
      <c r="AQ13" s="150" t="n">
        <v>1</v>
      </c>
      <c r="AR13" s="151" t="n">
        <v>1</v>
      </c>
      <c r="AS13" s="150" t="n">
        <v>85</v>
      </c>
      <c r="AT13" s="151" t="n">
        <v>17</v>
      </c>
      <c r="AU13" s="154" t="n">
        <v>0.711805555555556</v>
      </c>
      <c r="AV13" s="154" t="n">
        <v>0.721643518518518</v>
      </c>
      <c r="AW13" s="152" t="n">
        <f aca="false">AV13-AU13</f>
        <v>0.00983796296296296</v>
      </c>
      <c r="AX13" s="150" t="n">
        <v>2</v>
      </c>
      <c r="AY13" s="151" t="n">
        <v>1</v>
      </c>
      <c r="AZ13" s="150" t="n">
        <v>80</v>
      </c>
      <c r="BA13" s="155" t="s">
        <v>8</v>
      </c>
      <c r="BB13" s="151" t="s">
        <v>8</v>
      </c>
      <c r="BC13" s="154" t="s">
        <v>8</v>
      </c>
      <c r="BD13" s="154" t="s">
        <v>8</v>
      </c>
      <c r="BE13" s="154"/>
      <c r="BF13" s="150" t="s">
        <v>8</v>
      </c>
      <c r="BG13" s="151" t="s">
        <v>8</v>
      </c>
      <c r="BH13" s="150" t="s">
        <v>8</v>
      </c>
      <c r="BI13" s="155" t="s">
        <v>8</v>
      </c>
      <c r="BJ13" s="151" t="s">
        <v>8</v>
      </c>
      <c r="BK13" s="154" t="s">
        <v>8</v>
      </c>
      <c r="BL13" s="154" t="s">
        <v>8</v>
      </c>
      <c r="BM13" s="152" t="s">
        <v>8</v>
      </c>
      <c r="BN13" s="150" t="s">
        <v>8</v>
      </c>
      <c r="BO13" s="151" t="s">
        <v>8</v>
      </c>
      <c r="BP13" s="150" t="s">
        <v>8</v>
      </c>
      <c r="BQ13" s="155" t="s">
        <v>8</v>
      </c>
      <c r="BR13" s="151" t="n">
        <v>6</v>
      </c>
      <c r="BS13" s="154" t="n">
        <v>0.7125</v>
      </c>
      <c r="BT13" s="154" t="n">
        <v>0.739166666666667</v>
      </c>
      <c r="BU13" s="154" t="n">
        <f aca="false">BT13-BS13</f>
        <v>0.0266666666666667</v>
      </c>
      <c r="BV13" s="150" t="n">
        <v>1</v>
      </c>
      <c r="BW13" s="151" t="n">
        <v>1</v>
      </c>
      <c r="BX13" s="150" t="n">
        <v>85</v>
      </c>
      <c r="BY13" s="156" t="s">
        <v>8</v>
      </c>
      <c r="BZ13" s="151" t="s">
        <v>17</v>
      </c>
      <c r="CA13" s="153" t="s">
        <v>8</v>
      </c>
      <c r="CB13" s="153" t="s">
        <v>8</v>
      </c>
      <c r="CC13" s="153"/>
      <c r="CD13" s="150" t="s">
        <v>8</v>
      </c>
      <c r="CE13" s="151" t="s">
        <v>8</v>
      </c>
      <c r="CF13" s="150" t="s">
        <v>8</v>
      </c>
      <c r="CG13" s="151" t="n">
        <v>7</v>
      </c>
      <c r="CH13" s="153" t="n">
        <v>0.713194444444444</v>
      </c>
      <c r="CI13" s="153" t="n">
        <v>0.728564814814815</v>
      </c>
      <c r="CJ13" s="157" t="n">
        <f aca="false">CI13-CH13</f>
        <v>0.0153703703703704</v>
      </c>
      <c r="CK13" s="150" t="n">
        <v>2</v>
      </c>
      <c r="CL13" s="151" t="n">
        <v>2</v>
      </c>
      <c r="CM13" s="150" t="n">
        <v>80</v>
      </c>
      <c r="CN13" s="151" t="s">
        <v>17</v>
      </c>
      <c r="CO13" s="153"/>
      <c r="CP13" s="153"/>
      <c r="CQ13" s="153" t="s">
        <v>8</v>
      </c>
      <c r="CR13" s="150"/>
      <c r="CS13" s="151"/>
      <c r="CT13" s="150" t="n">
        <v>0</v>
      </c>
      <c r="CU13" s="151" t="s">
        <v>8</v>
      </c>
      <c r="CV13" s="153" t="s">
        <v>8</v>
      </c>
      <c r="CW13" s="153" t="s">
        <v>8</v>
      </c>
      <c r="CX13" s="158"/>
      <c r="CY13" s="150" t="s">
        <v>8</v>
      </c>
      <c r="CZ13" s="151" t="s">
        <v>8</v>
      </c>
      <c r="DA13" s="150" t="s">
        <v>8</v>
      </c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AHA13" s="133"/>
      <c r="AHB13" s="133"/>
      <c r="AHC13" s="133"/>
      <c r="AHD13" s="133"/>
      <c r="AHE13" s="133"/>
      <c r="AHF13" s="133"/>
      <c r="AHG13" s="133"/>
      <c r="AHH13" s="133"/>
      <c r="AHI13" s="133"/>
      <c r="AHJ13" s="133"/>
      <c r="AHK13" s="133"/>
      <c r="AHL13" s="133"/>
      <c r="AHM13" s="133"/>
      <c r="AHN13" s="133"/>
      <c r="AHO13" s="133"/>
      <c r="AHP13" s="133"/>
      <c r="AHQ13" s="133"/>
      <c r="AHR13" s="133"/>
      <c r="AHS13" s="133"/>
      <c r="AHT13" s="133"/>
      <c r="AHU13" s="133"/>
      <c r="AHV13" s="133"/>
      <c r="AHW13" s="133"/>
      <c r="AHX13" s="133"/>
      <c r="AHY13" s="133"/>
      <c r="AHZ13" s="133"/>
      <c r="AIA13" s="133"/>
      <c r="AIB13" s="133"/>
      <c r="AIC13" s="133"/>
      <c r="AID13" s="133"/>
      <c r="AIE13" s="133"/>
      <c r="AIF13" s="133"/>
      <c r="AIG13" s="133"/>
      <c r="AIH13" s="133"/>
      <c r="AII13" s="133"/>
      <c r="AIJ13" s="133"/>
      <c r="AIK13" s="133"/>
      <c r="AIL13" s="133"/>
      <c r="AIM13" s="134"/>
      <c r="AIN13" s="134"/>
      <c r="AIO13" s="134"/>
      <c r="AIP13" s="134"/>
      <c r="AIQ13" s="134"/>
      <c r="AIR13" s="134"/>
      <c r="AIS13" s="134"/>
      <c r="AIT13" s="134"/>
      <c r="AIU13" s="134"/>
      <c r="AIV13" s="134"/>
      <c r="AIW13" s="134"/>
      <c r="AIX13" s="134"/>
      <c r="AIY13" s="134"/>
      <c r="AIZ13" s="134"/>
      <c r="AJA13" s="134"/>
      <c r="AJB13" s="134"/>
      <c r="AJC13" s="134"/>
      <c r="AJD13" s="134"/>
      <c r="AJE13" s="134"/>
      <c r="AJF13" s="134"/>
      <c r="AJG13" s="134"/>
      <c r="AJH13" s="134"/>
      <c r="AJI13" s="134"/>
      <c r="AJJ13" s="134"/>
      <c r="AJK13" s="134"/>
      <c r="AJL13" s="134"/>
      <c r="AJM13" s="134"/>
      <c r="AJN13" s="134"/>
      <c r="AJO13" s="134"/>
      <c r="AJP13" s="134"/>
      <c r="AJQ13" s="134"/>
      <c r="AJR13" s="134"/>
      <c r="AJS13" s="134"/>
      <c r="AJT13" s="134"/>
      <c r="AJU13" s="134"/>
      <c r="AJV13" s="134"/>
      <c r="AJW13" s="134"/>
      <c r="AJX13" s="134"/>
      <c r="AJY13" s="134"/>
      <c r="AJZ13" s="134"/>
      <c r="AKA13" s="134"/>
      <c r="AKB13" s="134"/>
      <c r="AKC13" s="134"/>
      <c r="AKD13" s="134"/>
      <c r="AKE13" s="134"/>
      <c r="AKF13" s="134"/>
      <c r="AKG13" s="134"/>
      <c r="AKH13" s="134"/>
      <c r="AKI13" s="134"/>
      <c r="AKJ13" s="134"/>
      <c r="AKK13" s="134"/>
      <c r="AKL13" s="134"/>
      <c r="AKM13" s="134"/>
      <c r="AKN13" s="134"/>
      <c r="AKO13" s="134"/>
      <c r="AKP13" s="134"/>
      <c r="AKQ13" s="134"/>
      <c r="AKR13" s="134"/>
      <c r="AKS13" s="134"/>
      <c r="AKT13" s="134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</row>
    <row r="14" s="132" customFormat="true" ht="12" hidden="false" customHeight="true" outlineLevel="0" collapsed="false">
      <c r="A14" s="159" t="s">
        <v>94</v>
      </c>
      <c r="B14" s="159" t="s">
        <v>50</v>
      </c>
      <c r="C14" s="159" t="s">
        <v>95</v>
      </c>
      <c r="D14" s="64" t="n">
        <v>1975</v>
      </c>
      <c r="E14" s="64" t="n">
        <f aca="true">YEAR(TODAY())-D14</f>
        <v>51</v>
      </c>
      <c r="F14" s="64" t="s">
        <v>44</v>
      </c>
      <c r="G14" s="64" t="s">
        <v>67</v>
      </c>
      <c r="H14" s="160" t="n">
        <v>12</v>
      </c>
      <c r="I14" s="160" t="n">
        <v>1</v>
      </c>
      <c r="J14" s="65" t="n">
        <f aca="false">IF(COUNT(L14:V14)&lt;7,W14,LARGE(L14:V14,1)+LARGE(L14:V14,2)+LARGE(L14:V14,3)+LARGE(L14:V14,4)+LARGE(L14:V14,5)+LARGE(L14:V14,6)+LARGE(L14:V14,7))</f>
        <v>330</v>
      </c>
      <c r="K14" s="161" t="n">
        <v>8</v>
      </c>
      <c r="L14" s="65" t="n">
        <f aca="false">AE14</f>
        <v>68</v>
      </c>
      <c r="M14" s="65" t="n">
        <f aca="false">AL14</f>
        <v>48</v>
      </c>
      <c r="N14" s="65" t="n">
        <f aca="false">AS14</f>
        <v>42</v>
      </c>
      <c r="O14" s="65" t="n">
        <f aca="false">AZ14</f>
        <v>29</v>
      </c>
      <c r="P14" s="65"/>
      <c r="Q14" s="65" t="n">
        <v>46</v>
      </c>
      <c r="R14" s="65" t="n">
        <f aca="false">BX14</f>
        <v>46</v>
      </c>
      <c r="S14" s="65" t="n">
        <f aca="false">CF14</f>
        <v>38</v>
      </c>
      <c r="T14" s="65" t="n">
        <f aca="false">CM14</f>
        <v>32</v>
      </c>
      <c r="U14" s="65" t="n">
        <f aca="false">CT14</f>
        <v>34</v>
      </c>
      <c r="V14" s="65" t="n">
        <f aca="false">DA14</f>
        <v>42</v>
      </c>
      <c r="W14" s="65" t="n">
        <f aca="false">SUM(L14:V14)</f>
        <v>425</v>
      </c>
      <c r="X14" s="65" t="n">
        <f aca="false">W14-J14</f>
        <v>95</v>
      </c>
      <c r="Y14" s="123" t="n">
        <v>8</v>
      </c>
      <c r="Z14" s="124" t="n">
        <v>0</v>
      </c>
      <c r="AA14" s="124" t="n">
        <v>0.00903935185185185</v>
      </c>
      <c r="AB14" s="124" t="n">
        <f aca="false">AA14-Z14</f>
        <v>0.00903935185185185</v>
      </c>
      <c r="AC14" s="123" t="n">
        <v>5</v>
      </c>
      <c r="AD14" s="123" t="n">
        <v>1</v>
      </c>
      <c r="AE14" s="123" t="n">
        <v>68</v>
      </c>
      <c r="AF14" s="65" t="n">
        <v>16</v>
      </c>
      <c r="AG14" s="162" t="n">
        <v>0.719444444444444</v>
      </c>
      <c r="AH14" s="162" t="n">
        <v>0.734699074074074</v>
      </c>
      <c r="AI14" s="162" t="n">
        <f aca="false">AH14-AG14</f>
        <v>0.0152546296296296</v>
      </c>
      <c r="AJ14" s="65" t="n">
        <v>12</v>
      </c>
      <c r="AK14" s="65" t="n">
        <v>1</v>
      </c>
      <c r="AL14" s="65" t="n">
        <v>48</v>
      </c>
      <c r="AM14" s="161" t="n">
        <v>12</v>
      </c>
      <c r="AN14" s="163" t="n">
        <v>0.716666666666667</v>
      </c>
      <c r="AO14" s="163" t="n">
        <v>0.727986111111111</v>
      </c>
      <c r="AP14" s="163" t="n">
        <f aca="false">AO14-AN14</f>
        <v>0.0113194444444444</v>
      </c>
      <c r="AQ14" s="65" t="n">
        <v>15</v>
      </c>
      <c r="AR14" s="65" t="n">
        <v>3</v>
      </c>
      <c r="AS14" s="65" t="n">
        <v>42</v>
      </c>
      <c r="AT14" s="161" t="n">
        <v>32</v>
      </c>
      <c r="AU14" s="163" t="n">
        <v>0.711805555555556</v>
      </c>
      <c r="AV14" s="163" t="n">
        <v>0.724965277777778</v>
      </c>
      <c r="AW14" s="164" t="n">
        <f aca="false">AV14-AU14</f>
        <v>0.0131597222222222</v>
      </c>
      <c r="AX14" s="65" t="n">
        <v>22</v>
      </c>
      <c r="AY14" s="161" t="n">
        <v>9</v>
      </c>
      <c r="AZ14" s="65" t="n">
        <v>29</v>
      </c>
      <c r="BA14" s="165" t="s">
        <v>8</v>
      </c>
      <c r="BB14" s="161" t="s">
        <v>8</v>
      </c>
      <c r="BC14" s="163" t="s">
        <v>8</v>
      </c>
      <c r="BD14" s="163" t="s">
        <v>8</v>
      </c>
      <c r="BE14" s="163"/>
      <c r="BF14" s="65" t="s">
        <v>8</v>
      </c>
      <c r="BG14" s="161" t="s">
        <v>8</v>
      </c>
      <c r="BH14" s="65" t="s">
        <v>8</v>
      </c>
      <c r="BI14" s="165" t="s">
        <v>8</v>
      </c>
      <c r="BJ14" s="161" t="n">
        <v>18</v>
      </c>
      <c r="BK14" s="163" t="n">
        <v>0.708333333333333</v>
      </c>
      <c r="BL14" s="163" t="n">
        <v>0.720046296296296</v>
      </c>
      <c r="BM14" s="164" t="n">
        <f aca="false">BL14-BK14</f>
        <v>0.011712962962963</v>
      </c>
      <c r="BN14" s="65" t="n">
        <v>13</v>
      </c>
      <c r="BO14" s="161" t="n">
        <v>1</v>
      </c>
      <c r="BP14" s="65" t="n">
        <v>46</v>
      </c>
      <c r="BQ14" s="165" t="s">
        <v>8</v>
      </c>
      <c r="BR14" s="161" t="n">
        <v>14</v>
      </c>
      <c r="BS14" s="163" t="n">
        <v>0.718055555555556</v>
      </c>
      <c r="BT14" s="163" t="n">
        <v>0.747789351851852</v>
      </c>
      <c r="BU14" s="163" t="n">
        <f aca="false">BT14-BS14</f>
        <v>0.0297337962962963</v>
      </c>
      <c r="BV14" s="65" t="n">
        <v>13</v>
      </c>
      <c r="BW14" s="161" t="n">
        <v>2</v>
      </c>
      <c r="BX14" s="65" t="n">
        <v>46</v>
      </c>
      <c r="BY14" s="166" t="s">
        <v>8</v>
      </c>
      <c r="BZ14" s="161" t="n">
        <v>32</v>
      </c>
      <c r="CA14" s="162" t="n">
        <v>0.730555555555556</v>
      </c>
      <c r="CB14" s="162" t="n">
        <v>0.746076388888889</v>
      </c>
      <c r="CC14" s="162" t="n">
        <f aca="false">CB14-CA14</f>
        <v>0.0155208333333333</v>
      </c>
      <c r="CD14" s="65" t="n">
        <v>17</v>
      </c>
      <c r="CE14" s="161" t="n">
        <v>1</v>
      </c>
      <c r="CF14" s="65" t="n">
        <v>38</v>
      </c>
      <c r="CG14" s="161" t="n">
        <v>28</v>
      </c>
      <c r="CH14" s="162" t="n">
        <v>0.727777777777778</v>
      </c>
      <c r="CI14" s="162" t="n">
        <v>0.744456018518518</v>
      </c>
      <c r="CJ14" s="167" t="n">
        <f aca="false">CI14-CH14</f>
        <v>0.0166782407407407</v>
      </c>
      <c r="CK14" s="65" t="n">
        <v>20</v>
      </c>
      <c r="CL14" s="161" t="n">
        <v>4</v>
      </c>
      <c r="CM14" s="65" t="n">
        <v>32</v>
      </c>
      <c r="CN14" s="161" t="n">
        <v>19</v>
      </c>
      <c r="CO14" s="162" t="n">
        <v>0.721527777777778</v>
      </c>
      <c r="CP14" s="162" t="n">
        <v>0.738171296296296</v>
      </c>
      <c r="CQ14" s="162" t="n">
        <f aca="false">CP14-CO14</f>
        <v>0.0166435185185185</v>
      </c>
      <c r="CR14" s="65" t="n">
        <v>19</v>
      </c>
      <c r="CS14" s="161" t="n">
        <v>4</v>
      </c>
      <c r="CT14" s="65" t="n">
        <v>34</v>
      </c>
      <c r="CU14" s="161" t="n">
        <v>16</v>
      </c>
      <c r="CV14" s="162" t="n">
        <v>0.719444444444444</v>
      </c>
      <c r="CW14" s="162" t="n">
        <v>0.734375</v>
      </c>
      <c r="CX14" s="168" t="n">
        <f aca="false">CW14-CV14</f>
        <v>0.0149305555555556</v>
      </c>
      <c r="CY14" s="65" t="n">
        <v>15</v>
      </c>
      <c r="CZ14" s="161" t="n">
        <v>3</v>
      </c>
      <c r="DA14" s="65" t="n">
        <v>42</v>
      </c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AHA14" s="133"/>
      <c r="AHB14" s="133"/>
      <c r="AHC14" s="133"/>
      <c r="AHD14" s="133"/>
      <c r="AHE14" s="133"/>
      <c r="AHF14" s="133"/>
      <c r="AHG14" s="133"/>
      <c r="AHH14" s="133"/>
      <c r="AHI14" s="133"/>
      <c r="AHJ14" s="133"/>
      <c r="AHK14" s="133"/>
      <c r="AHL14" s="133"/>
      <c r="AHM14" s="133"/>
      <c r="AHN14" s="133"/>
      <c r="AHO14" s="133"/>
      <c r="AHP14" s="133"/>
      <c r="AHQ14" s="133"/>
      <c r="AHR14" s="133"/>
      <c r="AHS14" s="133"/>
      <c r="AHT14" s="133"/>
      <c r="AHU14" s="133"/>
      <c r="AHV14" s="133"/>
      <c r="AHW14" s="133"/>
      <c r="AHX14" s="133"/>
      <c r="AHY14" s="133"/>
      <c r="AHZ14" s="133"/>
      <c r="AIA14" s="133"/>
      <c r="AIB14" s="133"/>
      <c r="AIC14" s="133"/>
      <c r="AID14" s="133"/>
      <c r="AIE14" s="133"/>
      <c r="AIF14" s="133"/>
      <c r="AIG14" s="133"/>
      <c r="AIH14" s="133"/>
      <c r="AII14" s="133"/>
      <c r="AIJ14" s="133"/>
      <c r="AIK14" s="133"/>
      <c r="AIL14" s="133"/>
      <c r="AIM14" s="134"/>
      <c r="AIN14" s="134"/>
      <c r="AIO14" s="134"/>
      <c r="AIP14" s="134"/>
      <c r="AIQ14" s="134"/>
      <c r="AIR14" s="134"/>
      <c r="AIS14" s="134"/>
      <c r="AIT14" s="134"/>
      <c r="AIU14" s="134"/>
      <c r="AIV14" s="134"/>
      <c r="AIW14" s="134"/>
      <c r="AIX14" s="134"/>
      <c r="AIY14" s="134"/>
      <c r="AIZ14" s="134"/>
      <c r="AJA14" s="134"/>
      <c r="AJB14" s="134"/>
      <c r="AJC14" s="134"/>
      <c r="AJD14" s="134"/>
      <c r="AJE14" s="134"/>
      <c r="AJF14" s="134"/>
      <c r="AJG14" s="134"/>
      <c r="AJH14" s="134"/>
      <c r="AJI14" s="134"/>
      <c r="AJJ14" s="134"/>
      <c r="AJK14" s="134"/>
      <c r="AJL14" s="134"/>
      <c r="AJM14" s="134"/>
      <c r="AJN14" s="134"/>
      <c r="AJO14" s="134"/>
      <c r="AJP14" s="134"/>
      <c r="AJQ14" s="134"/>
      <c r="AJR14" s="134"/>
      <c r="AJS14" s="134"/>
      <c r="AJT14" s="134"/>
      <c r="AJU14" s="134"/>
      <c r="AJV14" s="134"/>
      <c r="AJW14" s="134"/>
      <c r="AJX14" s="134"/>
      <c r="AJY14" s="134"/>
      <c r="AJZ14" s="134"/>
      <c r="AKA14" s="134"/>
      <c r="AKB14" s="134"/>
      <c r="AKC14" s="134"/>
      <c r="AKD14" s="134"/>
      <c r="AKE14" s="134"/>
      <c r="AKF14" s="134"/>
      <c r="AKG14" s="134"/>
      <c r="AKH14" s="134"/>
      <c r="AKI14" s="134"/>
      <c r="AKJ14" s="134"/>
      <c r="AKK14" s="134"/>
      <c r="AKL14" s="134"/>
      <c r="AKM14" s="134"/>
      <c r="AKN14" s="134"/>
      <c r="AKO14" s="134"/>
      <c r="AKP14" s="134"/>
      <c r="AKQ14" s="134"/>
      <c r="AKR14" s="134"/>
      <c r="AKS14" s="134"/>
      <c r="AKT14" s="134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</row>
    <row r="15" s="132" customFormat="true" ht="12" hidden="false" customHeight="true" outlineLevel="0" collapsed="false">
      <c r="A15" s="159" t="s">
        <v>74</v>
      </c>
      <c r="B15" s="159" t="s">
        <v>75</v>
      </c>
      <c r="C15" s="159" t="s">
        <v>76</v>
      </c>
      <c r="D15" s="64" t="n">
        <v>1973</v>
      </c>
      <c r="E15" s="64" t="n">
        <f aca="true">YEAR(TODAY())-D15</f>
        <v>53</v>
      </c>
      <c r="F15" s="64" t="s">
        <v>44</v>
      </c>
      <c r="G15" s="64" t="s">
        <v>67</v>
      </c>
      <c r="H15" s="160" t="n">
        <v>13</v>
      </c>
      <c r="I15" s="160" t="n">
        <v>2</v>
      </c>
      <c r="J15" s="65" t="n">
        <f aca="false">IF(COUNT(L15:V15)&lt;7,W15,LARGE(L15:V15,1)+LARGE(L15:V15,2)+LARGE(L15:V15,3)+LARGE(L15:V15,4)+LARGE(L15:V15,5)+LARGE(L15:V15,6)+LARGE(L15:V15,7))</f>
        <v>312</v>
      </c>
      <c r="K15" s="161" t="n">
        <v>6</v>
      </c>
      <c r="L15" s="161" t="str">
        <f aca="false">AE15</f>
        <v> </v>
      </c>
      <c r="M15" s="65" t="n">
        <v>0</v>
      </c>
      <c r="N15" s="65" t="n">
        <f aca="false">AS15</f>
        <v>53</v>
      </c>
      <c r="O15" s="65" t="n">
        <v>0</v>
      </c>
      <c r="P15" s="65" t="n">
        <f aca="false">BH15</f>
        <v>65</v>
      </c>
      <c r="Q15" s="65"/>
      <c r="R15" s="65" t="n">
        <f aca="false">BX15</f>
        <v>56</v>
      </c>
      <c r="S15" s="65"/>
      <c r="T15" s="65" t="n">
        <f aca="false">CM15</f>
        <v>34</v>
      </c>
      <c r="U15" s="65" t="n">
        <f aca="false">CT15</f>
        <v>48</v>
      </c>
      <c r="V15" s="65" t="n">
        <f aca="false">DA15</f>
        <v>56</v>
      </c>
      <c r="W15" s="65" t="n">
        <f aca="false">SUM(L15:V15)</f>
        <v>312</v>
      </c>
      <c r="X15" s="65" t="n">
        <f aca="false">W15-J15</f>
        <v>0</v>
      </c>
      <c r="Y15" s="123" t="s">
        <v>8</v>
      </c>
      <c r="Z15" s="124" t="s">
        <v>8</v>
      </c>
      <c r="AA15" s="124" t="s">
        <v>8</v>
      </c>
      <c r="AB15" s="124" t="s">
        <v>8</v>
      </c>
      <c r="AC15" s="123"/>
      <c r="AD15" s="123"/>
      <c r="AE15" s="123" t="s">
        <v>8</v>
      </c>
      <c r="AF15" s="65"/>
      <c r="AG15" s="162"/>
      <c r="AH15" s="162"/>
      <c r="AI15" s="162"/>
      <c r="AJ15" s="65"/>
      <c r="AK15" s="65"/>
      <c r="AL15" s="65"/>
      <c r="AM15" s="161" t="n">
        <v>22</v>
      </c>
      <c r="AN15" s="163" t="n">
        <v>0.723611111111111</v>
      </c>
      <c r="AO15" s="163" t="n">
        <v>0.734675925925926</v>
      </c>
      <c r="AP15" s="163" t="n">
        <f aca="false">AO15-AN15</f>
        <v>0.0110648148148148</v>
      </c>
      <c r="AQ15" s="65" t="n">
        <v>10</v>
      </c>
      <c r="AR15" s="65" t="n">
        <v>2</v>
      </c>
      <c r="AS15" s="65" t="n">
        <v>53</v>
      </c>
      <c r="AT15" s="161" t="s">
        <v>8</v>
      </c>
      <c r="AU15" s="163"/>
      <c r="AV15" s="163"/>
      <c r="AW15" s="164"/>
      <c r="AX15" s="65" t="s">
        <v>8</v>
      </c>
      <c r="AY15" s="161" t="s">
        <v>8</v>
      </c>
      <c r="AZ15" s="65" t="s">
        <v>8</v>
      </c>
      <c r="BA15" s="165" t="s">
        <v>8</v>
      </c>
      <c r="BB15" s="161" t="n">
        <v>20</v>
      </c>
      <c r="BC15" s="163" t="n">
        <v>0.722222222222222</v>
      </c>
      <c r="BD15" s="163" t="n">
        <v>0.739027777777778</v>
      </c>
      <c r="BE15" s="163" t="n">
        <f aca="false">BD15-BC15</f>
        <v>0.0168055555555556</v>
      </c>
      <c r="BF15" s="65" t="n">
        <v>6</v>
      </c>
      <c r="BG15" s="161" t="n">
        <v>1</v>
      </c>
      <c r="BH15" s="65" t="n">
        <v>65</v>
      </c>
      <c r="BI15" s="165" t="s">
        <v>8</v>
      </c>
      <c r="BJ15" s="161" t="s">
        <v>8</v>
      </c>
      <c r="BK15" s="163" t="s">
        <v>8</v>
      </c>
      <c r="BL15" s="163" t="s">
        <v>8</v>
      </c>
      <c r="BM15" s="164" t="s">
        <v>8</v>
      </c>
      <c r="BN15" s="65" t="s">
        <v>8</v>
      </c>
      <c r="BO15" s="161" t="s">
        <v>8</v>
      </c>
      <c r="BP15" s="65" t="s">
        <v>8</v>
      </c>
      <c r="BQ15" s="165" t="s">
        <v>8</v>
      </c>
      <c r="BR15" s="161" t="n">
        <v>16</v>
      </c>
      <c r="BS15" s="163" t="n">
        <v>0.719444444444444</v>
      </c>
      <c r="BT15" s="163" t="n">
        <v>0.74837962962963</v>
      </c>
      <c r="BU15" s="163" t="n">
        <f aca="false">BT15-BS15</f>
        <v>0.0289351851851852</v>
      </c>
      <c r="BV15" s="65" t="n">
        <v>9</v>
      </c>
      <c r="BW15" s="161" t="n">
        <v>1</v>
      </c>
      <c r="BX15" s="65" t="n">
        <v>56</v>
      </c>
      <c r="BY15" s="166" t="s">
        <v>8</v>
      </c>
      <c r="BZ15" s="161" t="s">
        <v>17</v>
      </c>
      <c r="CA15" s="162" t="s">
        <v>8</v>
      </c>
      <c r="CB15" s="162" t="s">
        <v>8</v>
      </c>
      <c r="CC15" s="162"/>
      <c r="CD15" s="65" t="s">
        <v>8</v>
      </c>
      <c r="CE15" s="161" t="s">
        <v>8</v>
      </c>
      <c r="CF15" s="65" t="s">
        <v>8</v>
      </c>
      <c r="CG15" s="161" t="n">
        <v>39</v>
      </c>
      <c r="CH15" s="162" t="n">
        <v>0.735416666666667</v>
      </c>
      <c r="CI15" s="162" t="n">
        <v>0.752060185185185</v>
      </c>
      <c r="CJ15" s="167" t="n">
        <f aca="false">CI15-CH15</f>
        <v>0.0166435185185185</v>
      </c>
      <c r="CK15" s="65" t="n">
        <v>19</v>
      </c>
      <c r="CL15" s="161" t="n">
        <v>3</v>
      </c>
      <c r="CM15" s="65" t="n">
        <v>34</v>
      </c>
      <c r="CN15" s="161" t="n">
        <v>28</v>
      </c>
      <c r="CO15" s="162" t="n">
        <v>0.727777777777778</v>
      </c>
      <c r="CP15" s="162" t="n">
        <v>0.743761574074074</v>
      </c>
      <c r="CQ15" s="162" t="n">
        <f aca="false">CP15-CO15</f>
        <v>0.0159837962962963</v>
      </c>
      <c r="CR15" s="65" t="n">
        <v>12</v>
      </c>
      <c r="CS15" s="161" t="n">
        <v>2</v>
      </c>
      <c r="CT15" s="65" t="n">
        <v>48</v>
      </c>
      <c r="CU15" s="161" t="n">
        <v>20</v>
      </c>
      <c r="CV15" s="162" t="n">
        <v>0.722222222222222</v>
      </c>
      <c r="CW15" s="162" t="n">
        <v>0.736435185185185</v>
      </c>
      <c r="CX15" s="168" t="n">
        <f aca="false">CW15-CV15</f>
        <v>0.014212962962963</v>
      </c>
      <c r="CY15" s="65" t="n">
        <v>9</v>
      </c>
      <c r="CZ15" s="161" t="n">
        <v>2</v>
      </c>
      <c r="DA15" s="65" t="n">
        <v>56</v>
      </c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AHA15" s="133"/>
      <c r="AHB15" s="133"/>
      <c r="AHC15" s="133"/>
      <c r="AHD15" s="133"/>
      <c r="AHE15" s="133"/>
      <c r="AHF15" s="133"/>
      <c r="AHG15" s="133"/>
      <c r="AHH15" s="133"/>
      <c r="AHI15" s="133"/>
      <c r="AHJ15" s="133"/>
      <c r="AHK15" s="133"/>
      <c r="AHL15" s="133"/>
      <c r="AHM15" s="133"/>
      <c r="AHN15" s="133"/>
      <c r="AHO15" s="133"/>
      <c r="AHP15" s="133"/>
      <c r="AHQ15" s="133"/>
      <c r="AHR15" s="133"/>
      <c r="AHS15" s="133"/>
      <c r="AHT15" s="133"/>
      <c r="AHU15" s="133"/>
      <c r="AHV15" s="133"/>
      <c r="AHW15" s="133"/>
      <c r="AHX15" s="133"/>
      <c r="AHY15" s="133"/>
      <c r="AHZ15" s="133"/>
      <c r="AIA15" s="133"/>
      <c r="AIB15" s="133"/>
      <c r="AIC15" s="133"/>
      <c r="AID15" s="133"/>
      <c r="AIE15" s="133"/>
      <c r="AIF15" s="133"/>
      <c r="AIG15" s="133"/>
      <c r="AIH15" s="133"/>
      <c r="AII15" s="133"/>
      <c r="AIJ15" s="133"/>
      <c r="AIK15" s="133"/>
      <c r="AIL15" s="133"/>
      <c r="AIM15" s="134"/>
      <c r="AIN15" s="134"/>
      <c r="AIO15" s="134"/>
      <c r="AIP15" s="134"/>
      <c r="AIQ15" s="134"/>
      <c r="AIR15" s="134"/>
      <c r="AIS15" s="134"/>
      <c r="AIT15" s="134"/>
      <c r="AIU15" s="134"/>
      <c r="AIV15" s="134"/>
      <c r="AIW15" s="134"/>
      <c r="AIX15" s="134"/>
      <c r="AIY15" s="134"/>
      <c r="AIZ15" s="134"/>
      <c r="AJA15" s="134"/>
      <c r="AJB15" s="134"/>
      <c r="AJC15" s="134"/>
      <c r="AJD15" s="134"/>
      <c r="AJE15" s="134"/>
      <c r="AJF15" s="134"/>
      <c r="AJG15" s="134"/>
      <c r="AJH15" s="134"/>
      <c r="AJI15" s="134"/>
      <c r="AJJ15" s="134"/>
      <c r="AJK15" s="134"/>
      <c r="AJL15" s="134"/>
      <c r="AJM15" s="134"/>
      <c r="AJN15" s="134"/>
      <c r="AJO15" s="134"/>
      <c r="AJP15" s="134"/>
      <c r="AJQ15" s="134"/>
      <c r="AJR15" s="134"/>
      <c r="AJS15" s="134"/>
      <c r="AJT15" s="134"/>
      <c r="AJU15" s="134"/>
      <c r="AJV15" s="134"/>
      <c r="AJW15" s="134"/>
      <c r="AJX15" s="134"/>
      <c r="AJY15" s="134"/>
      <c r="AJZ15" s="134"/>
      <c r="AKA15" s="134"/>
      <c r="AKB15" s="134"/>
      <c r="AKC15" s="134"/>
      <c r="AKD15" s="134"/>
      <c r="AKE15" s="134"/>
      <c r="AKF15" s="134"/>
      <c r="AKG15" s="134"/>
      <c r="AKH15" s="134"/>
      <c r="AKI15" s="134"/>
      <c r="AKJ15" s="134"/>
      <c r="AKK15" s="134"/>
      <c r="AKL15" s="134"/>
      <c r="AKM15" s="134"/>
      <c r="AKN15" s="134"/>
      <c r="AKO15" s="134"/>
      <c r="AKP15" s="134"/>
      <c r="AKQ15" s="134"/>
      <c r="AKR15" s="134"/>
      <c r="AKS15" s="134"/>
      <c r="AKT15" s="134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</row>
    <row r="16" s="132" customFormat="true" ht="12" hidden="false" customHeight="true" outlineLevel="0" collapsed="false">
      <c r="A16" s="169" t="s">
        <v>358</v>
      </c>
      <c r="B16" s="169" t="s">
        <v>54</v>
      </c>
      <c r="C16" s="169" t="s">
        <v>359</v>
      </c>
      <c r="D16" s="170" t="n">
        <v>2008</v>
      </c>
      <c r="E16" s="170" t="n">
        <f aca="true">YEAR(TODAY())-D16</f>
        <v>18</v>
      </c>
      <c r="F16" s="170" t="s">
        <v>55</v>
      </c>
      <c r="G16" s="170" t="s">
        <v>55</v>
      </c>
      <c r="H16" s="171" t="n">
        <v>14</v>
      </c>
      <c r="I16" s="171" t="n">
        <v>1</v>
      </c>
      <c r="J16" s="172" t="n">
        <f aca="false">IF(COUNT(L16:V16)&lt;7,W16,LARGE(L16:V16,1)+LARGE(L16:V16,2)+LARGE(L16:V16,3)+LARGE(L16:V16,4)+LARGE(L16:V16,5)+LARGE(L16:V16,6)+LARGE(L16:V16,7))</f>
        <v>302</v>
      </c>
      <c r="K16" s="173" t="n">
        <v>5</v>
      </c>
      <c r="L16" s="173" t="str">
        <f aca="false">AE16</f>
        <v> </v>
      </c>
      <c r="M16" s="172"/>
      <c r="N16" s="172" t="str">
        <f aca="false">AS16</f>
        <v> </v>
      </c>
      <c r="O16" s="172" t="n">
        <f aca="false">AZ16</f>
        <v>62</v>
      </c>
      <c r="P16" s="172"/>
      <c r="Q16" s="172" t="n">
        <f aca="false">BP16</f>
        <v>75</v>
      </c>
      <c r="R16" s="172" t="str">
        <f aca="false">BX16</f>
        <v> </v>
      </c>
      <c r="S16" s="172" t="n">
        <f aca="false">CF16</f>
        <v>71</v>
      </c>
      <c r="T16" s="172" t="n">
        <f aca="false">CM16</f>
        <v>44</v>
      </c>
      <c r="U16" s="172" t="n">
        <f aca="false">CT16</f>
        <v>0</v>
      </c>
      <c r="V16" s="172" t="n">
        <f aca="false">DA16</f>
        <v>50</v>
      </c>
      <c r="W16" s="172" t="n">
        <f aca="false">SUM(L16:V16)</f>
        <v>302</v>
      </c>
      <c r="X16" s="172" t="n">
        <f aca="false">W16-J16</f>
        <v>0</v>
      </c>
      <c r="Y16" s="123" t="s">
        <v>8</v>
      </c>
      <c r="Z16" s="124" t="s">
        <v>8</v>
      </c>
      <c r="AA16" s="124" t="s">
        <v>8</v>
      </c>
      <c r="AB16" s="124" t="s">
        <v>8</v>
      </c>
      <c r="AC16" s="123"/>
      <c r="AD16" s="123"/>
      <c r="AE16" s="123" t="s">
        <v>8</v>
      </c>
      <c r="AF16" s="172"/>
      <c r="AG16" s="174"/>
      <c r="AH16" s="174"/>
      <c r="AI16" s="174"/>
      <c r="AJ16" s="172"/>
      <c r="AK16" s="172"/>
      <c r="AL16" s="172"/>
      <c r="AM16" s="173" t="s">
        <v>8</v>
      </c>
      <c r="AN16" s="175" t="s">
        <v>8</v>
      </c>
      <c r="AO16" s="175" t="s">
        <v>8</v>
      </c>
      <c r="AP16" s="175" t="s">
        <v>8</v>
      </c>
      <c r="AQ16" s="172" t="s">
        <v>8</v>
      </c>
      <c r="AR16" s="173" t="s">
        <v>8</v>
      </c>
      <c r="AS16" s="172" t="s">
        <v>8</v>
      </c>
      <c r="AT16" s="173" t="n">
        <v>39</v>
      </c>
      <c r="AU16" s="175" t="n">
        <v>0.711805555555556</v>
      </c>
      <c r="AV16" s="175" t="n">
        <v>0.722094907407407</v>
      </c>
      <c r="AW16" s="176" t="n">
        <f aca="false">AV16-AU16</f>
        <v>0.0102893518518519</v>
      </c>
      <c r="AX16" s="172" t="n">
        <v>7</v>
      </c>
      <c r="AY16" s="173" t="n">
        <v>3</v>
      </c>
      <c r="AZ16" s="172" t="n">
        <v>62</v>
      </c>
      <c r="BA16" s="177" t="s">
        <v>8</v>
      </c>
      <c r="BB16" s="173" t="s">
        <v>8</v>
      </c>
      <c r="BC16" s="175" t="s">
        <v>8</v>
      </c>
      <c r="BD16" s="175" t="s">
        <v>8</v>
      </c>
      <c r="BE16" s="175"/>
      <c r="BF16" s="172" t="s">
        <v>8</v>
      </c>
      <c r="BG16" s="173" t="s">
        <v>8</v>
      </c>
      <c r="BH16" s="172" t="s">
        <v>8</v>
      </c>
      <c r="BI16" s="177" t="s">
        <v>8</v>
      </c>
      <c r="BJ16" s="173" t="n">
        <v>23</v>
      </c>
      <c r="BK16" s="175" t="n">
        <v>0.708333333333333</v>
      </c>
      <c r="BL16" s="175" t="n">
        <v>0.71869212962963</v>
      </c>
      <c r="BM16" s="176" t="n">
        <f aca="false">BL16-BK16</f>
        <v>0.0103587962962963</v>
      </c>
      <c r="BN16" s="172" t="n">
        <v>3</v>
      </c>
      <c r="BO16" s="173" t="n">
        <v>1</v>
      </c>
      <c r="BP16" s="173" t="n">
        <v>75</v>
      </c>
      <c r="BQ16" s="177" t="s">
        <v>8</v>
      </c>
      <c r="BR16" s="173" t="s">
        <v>8</v>
      </c>
      <c r="BS16" s="175" t="s">
        <v>8</v>
      </c>
      <c r="BT16" s="175" t="s">
        <v>8</v>
      </c>
      <c r="BU16" s="175" t="s">
        <v>8</v>
      </c>
      <c r="BV16" s="172" t="s">
        <v>8</v>
      </c>
      <c r="BW16" s="173" t="s">
        <v>8</v>
      </c>
      <c r="BX16" s="172" t="s">
        <v>8</v>
      </c>
      <c r="BY16" s="178" t="s">
        <v>8</v>
      </c>
      <c r="BZ16" s="173" t="n">
        <v>24</v>
      </c>
      <c r="CA16" s="174" t="n">
        <v>0.725</v>
      </c>
      <c r="CB16" s="174" t="n">
        <v>0.738645833333333</v>
      </c>
      <c r="CC16" s="174" t="n">
        <f aca="false">CB16-CA16</f>
        <v>0.0136458333333333</v>
      </c>
      <c r="CD16" s="172" t="n">
        <v>4</v>
      </c>
      <c r="CE16" s="173" t="n">
        <v>2</v>
      </c>
      <c r="CF16" s="172" t="n">
        <v>71</v>
      </c>
      <c r="CG16" s="173" t="n">
        <v>40</v>
      </c>
      <c r="CH16" s="174" t="n">
        <v>0.736111111111111</v>
      </c>
      <c r="CI16" s="174" t="n">
        <v>0.75244212962963</v>
      </c>
      <c r="CJ16" s="179" t="n">
        <f aca="false">CI16-CH16</f>
        <v>0.0163310185185185</v>
      </c>
      <c r="CK16" s="172" t="n">
        <v>14</v>
      </c>
      <c r="CL16" s="173" t="n">
        <v>3</v>
      </c>
      <c r="CM16" s="172" t="n">
        <v>44</v>
      </c>
      <c r="CN16" s="173" t="s">
        <v>17</v>
      </c>
      <c r="CO16" s="174"/>
      <c r="CP16" s="174"/>
      <c r="CQ16" s="174" t="s">
        <v>8</v>
      </c>
      <c r="CR16" s="172"/>
      <c r="CS16" s="173"/>
      <c r="CT16" s="172" t="n">
        <v>0</v>
      </c>
      <c r="CU16" s="173" t="n">
        <v>29</v>
      </c>
      <c r="CV16" s="174" t="n">
        <v>0.728472222222222</v>
      </c>
      <c r="CW16" s="174" t="n">
        <v>0.7428125</v>
      </c>
      <c r="CX16" s="180" t="n">
        <f aca="false">CW16-CV16</f>
        <v>0.0143402777777778</v>
      </c>
      <c r="CY16" s="172" t="n">
        <v>11</v>
      </c>
      <c r="CZ16" s="173" t="n">
        <v>2</v>
      </c>
      <c r="DA16" s="172" t="n">
        <v>50</v>
      </c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AHA16" s="133"/>
      <c r="AHB16" s="133"/>
      <c r="AHC16" s="133"/>
      <c r="AHD16" s="133"/>
      <c r="AHE16" s="133"/>
      <c r="AHF16" s="133"/>
      <c r="AHG16" s="133"/>
      <c r="AHH16" s="133"/>
      <c r="AHI16" s="133"/>
      <c r="AHJ16" s="133"/>
      <c r="AHK16" s="133"/>
      <c r="AHL16" s="133"/>
      <c r="AHM16" s="133"/>
      <c r="AHN16" s="133"/>
      <c r="AHO16" s="133"/>
      <c r="AHP16" s="133"/>
      <c r="AHQ16" s="133"/>
      <c r="AHR16" s="133"/>
      <c r="AHS16" s="133"/>
      <c r="AHT16" s="133"/>
      <c r="AHU16" s="133"/>
      <c r="AHV16" s="133"/>
      <c r="AHW16" s="133"/>
      <c r="AHX16" s="133"/>
      <c r="AHY16" s="133"/>
      <c r="AHZ16" s="133"/>
      <c r="AIA16" s="133"/>
      <c r="AIB16" s="133"/>
      <c r="AIC16" s="133"/>
      <c r="AID16" s="133"/>
      <c r="AIE16" s="133"/>
      <c r="AIF16" s="133"/>
      <c r="AIG16" s="133"/>
      <c r="AIH16" s="133"/>
      <c r="AII16" s="133"/>
      <c r="AIJ16" s="133"/>
      <c r="AIK16" s="133"/>
      <c r="AIL16" s="133"/>
      <c r="AIM16" s="134"/>
      <c r="AIN16" s="134"/>
      <c r="AIO16" s="134"/>
      <c r="AIP16" s="134"/>
      <c r="AIQ16" s="134"/>
      <c r="AIR16" s="134"/>
      <c r="AIS16" s="134"/>
      <c r="AIT16" s="134"/>
      <c r="AIU16" s="134"/>
      <c r="AIV16" s="134"/>
      <c r="AIW16" s="134"/>
      <c r="AIX16" s="134"/>
      <c r="AIY16" s="134"/>
      <c r="AIZ16" s="134"/>
      <c r="AJA16" s="134"/>
      <c r="AJB16" s="134"/>
      <c r="AJC16" s="134"/>
      <c r="AJD16" s="134"/>
      <c r="AJE16" s="134"/>
      <c r="AJF16" s="134"/>
      <c r="AJG16" s="134"/>
      <c r="AJH16" s="134"/>
      <c r="AJI16" s="134"/>
      <c r="AJJ16" s="134"/>
      <c r="AJK16" s="134"/>
      <c r="AJL16" s="134"/>
      <c r="AJM16" s="134"/>
      <c r="AJN16" s="134"/>
      <c r="AJO16" s="134"/>
      <c r="AJP16" s="134"/>
      <c r="AJQ16" s="134"/>
      <c r="AJR16" s="134"/>
      <c r="AJS16" s="134"/>
      <c r="AJT16" s="134"/>
      <c r="AJU16" s="134"/>
      <c r="AJV16" s="134"/>
      <c r="AJW16" s="134"/>
      <c r="AJX16" s="134"/>
      <c r="AJY16" s="134"/>
      <c r="AJZ16" s="134"/>
      <c r="AKA16" s="134"/>
      <c r="AKB16" s="134"/>
      <c r="AKC16" s="134"/>
      <c r="AKD16" s="134"/>
      <c r="AKE16" s="134"/>
      <c r="AKF16" s="134"/>
      <c r="AKG16" s="134"/>
      <c r="AKH16" s="134"/>
      <c r="AKI16" s="134"/>
      <c r="AKJ16" s="134"/>
      <c r="AKK16" s="134"/>
      <c r="AKL16" s="134"/>
      <c r="AKM16" s="134"/>
      <c r="AKN16" s="134"/>
      <c r="AKO16" s="134"/>
      <c r="AKP16" s="134"/>
      <c r="AKQ16" s="134"/>
      <c r="AKR16" s="134"/>
      <c r="AKS16" s="134"/>
      <c r="AKT16" s="134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</row>
    <row r="17" s="132" customFormat="true" ht="12" hidden="false" customHeight="true" outlineLevel="0" collapsed="false">
      <c r="A17" s="118" t="s">
        <v>102</v>
      </c>
      <c r="B17" s="118" t="s">
        <v>103</v>
      </c>
      <c r="C17" s="118" t="s">
        <v>104</v>
      </c>
      <c r="D17" s="119" t="n">
        <v>1987</v>
      </c>
      <c r="E17" s="119" t="n">
        <f aca="true">YEAR(TODAY())-D17</f>
        <v>39</v>
      </c>
      <c r="F17" s="119" t="s">
        <v>44</v>
      </c>
      <c r="G17" s="119" t="s">
        <v>59</v>
      </c>
      <c r="H17" s="120" t="n">
        <v>15</v>
      </c>
      <c r="I17" s="120" t="n">
        <v>6</v>
      </c>
      <c r="J17" s="121" t="n">
        <f aca="false">IF(COUNT(L17:V17)&lt;7,W17,LARGE(L17:V17,1)+LARGE(L17:V17,2)+LARGE(L17:V17,3)+LARGE(L17:V17,4)+LARGE(L17:V17,5)+LARGE(L17:V17,6)+LARGE(L17:V17,7))</f>
        <v>299</v>
      </c>
      <c r="K17" s="122" t="n">
        <v>9</v>
      </c>
      <c r="L17" s="122" t="str">
        <f aca="false">AE17</f>
        <v> </v>
      </c>
      <c r="M17" s="121" t="n">
        <v>0</v>
      </c>
      <c r="N17" s="121" t="n">
        <f aca="false">AS17</f>
        <v>40</v>
      </c>
      <c r="O17" s="121" t="n">
        <f aca="false">AZ17</f>
        <v>40</v>
      </c>
      <c r="P17" s="121" t="n">
        <f aca="false">BH17</f>
        <v>48</v>
      </c>
      <c r="Q17" s="121" t="n">
        <f aca="false">BP17</f>
        <v>53</v>
      </c>
      <c r="R17" s="121" t="n">
        <f aca="false">BX17</f>
        <v>38</v>
      </c>
      <c r="S17" s="121" t="n">
        <f aca="false">CF17</f>
        <v>42</v>
      </c>
      <c r="T17" s="121" t="n">
        <f aca="false">CM17</f>
        <v>18</v>
      </c>
      <c r="U17" s="121" t="n">
        <f aca="false">CT17</f>
        <v>38</v>
      </c>
      <c r="V17" s="121" t="n">
        <f aca="false">DA17</f>
        <v>36</v>
      </c>
      <c r="W17" s="121" t="n">
        <f aca="false">SUM(L17:V17)</f>
        <v>353</v>
      </c>
      <c r="X17" s="121" t="n">
        <f aca="false">W17-J17</f>
        <v>54</v>
      </c>
      <c r="Y17" s="123" t="s">
        <v>8</v>
      </c>
      <c r="Z17" s="124" t="s">
        <v>8</v>
      </c>
      <c r="AA17" s="124" t="s">
        <v>8</v>
      </c>
      <c r="AB17" s="124" t="s">
        <v>8</v>
      </c>
      <c r="AC17" s="123"/>
      <c r="AD17" s="123"/>
      <c r="AE17" s="123" t="s">
        <v>8</v>
      </c>
      <c r="AF17" s="121"/>
      <c r="AG17" s="125"/>
      <c r="AH17" s="125"/>
      <c r="AI17" s="125"/>
      <c r="AJ17" s="121"/>
      <c r="AK17" s="121"/>
      <c r="AL17" s="121"/>
      <c r="AM17" s="122" t="n">
        <v>20</v>
      </c>
      <c r="AN17" s="126" t="n">
        <v>0.722222222222222</v>
      </c>
      <c r="AO17" s="126" t="n">
        <v>0.733564814814815</v>
      </c>
      <c r="AP17" s="126" t="n">
        <f aca="false">AO17-AN17</f>
        <v>0.0113425925925926</v>
      </c>
      <c r="AQ17" s="121" t="n">
        <v>16</v>
      </c>
      <c r="AR17" s="121" t="n">
        <v>5</v>
      </c>
      <c r="AS17" s="121" t="n">
        <v>40</v>
      </c>
      <c r="AT17" s="122" t="n">
        <v>33</v>
      </c>
      <c r="AU17" s="126" t="n">
        <v>0.711805555555556</v>
      </c>
      <c r="AV17" s="126" t="n">
        <v>0.722905092592593</v>
      </c>
      <c r="AW17" s="127" t="n">
        <f aca="false">AV17-AU17</f>
        <v>0.011099537037037</v>
      </c>
      <c r="AX17" s="121" t="n">
        <v>16</v>
      </c>
      <c r="AY17" s="122" t="n">
        <v>6</v>
      </c>
      <c r="AZ17" s="121" t="n">
        <v>40</v>
      </c>
      <c r="BA17" s="128" t="s">
        <v>8</v>
      </c>
      <c r="BB17" s="122" t="n">
        <v>7</v>
      </c>
      <c r="BC17" s="126" t="n">
        <v>0.713194444444444</v>
      </c>
      <c r="BD17" s="126" t="n">
        <v>0.730335648148148</v>
      </c>
      <c r="BE17" s="126" t="n">
        <f aca="false">BD17-BC17</f>
        <v>0.0171412037037037</v>
      </c>
      <c r="BF17" s="121" t="n">
        <v>12</v>
      </c>
      <c r="BG17" s="122" t="n">
        <v>6</v>
      </c>
      <c r="BH17" s="121" t="n">
        <v>48</v>
      </c>
      <c r="BI17" s="128" t="s">
        <v>8</v>
      </c>
      <c r="BJ17" s="122" t="n">
        <v>21</v>
      </c>
      <c r="BK17" s="126" t="n">
        <v>0.708333333333333</v>
      </c>
      <c r="BL17" s="126" t="n">
        <v>0.71943287037037</v>
      </c>
      <c r="BM17" s="127" t="n">
        <f aca="false">BL17-BK17</f>
        <v>0.011099537037037</v>
      </c>
      <c r="BN17" s="121" t="n">
        <v>10</v>
      </c>
      <c r="BO17" s="122" t="n">
        <v>4</v>
      </c>
      <c r="BP17" s="122" t="n">
        <v>53</v>
      </c>
      <c r="BQ17" s="128" t="s">
        <v>8</v>
      </c>
      <c r="BR17" s="122" t="n">
        <v>5</v>
      </c>
      <c r="BS17" s="126" t="n">
        <v>0.711805555555556</v>
      </c>
      <c r="BT17" s="126" t="n">
        <v>0.742037037037037</v>
      </c>
      <c r="BU17" s="126" t="n">
        <f aca="false">BT17-BS17</f>
        <v>0.0302314814814815</v>
      </c>
      <c r="BV17" s="121" t="n">
        <v>17</v>
      </c>
      <c r="BW17" s="122" t="n">
        <v>4</v>
      </c>
      <c r="BX17" s="121" t="n">
        <v>38</v>
      </c>
      <c r="BY17" s="129" t="s">
        <v>8</v>
      </c>
      <c r="BZ17" s="122" t="n">
        <v>11</v>
      </c>
      <c r="CA17" s="125" t="n">
        <v>0.715972222222222</v>
      </c>
      <c r="CB17" s="125" t="n">
        <v>0.731377314814815</v>
      </c>
      <c r="CC17" s="125" t="n">
        <f aca="false">CB17-CA17</f>
        <v>0.0154050925925926</v>
      </c>
      <c r="CD17" s="121" t="n">
        <v>15</v>
      </c>
      <c r="CE17" s="122" t="n">
        <v>7</v>
      </c>
      <c r="CF17" s="121" t="n">
        <v>42</v>
      </c>
      <c r="CG17" s="122" t="n">
        <v>14</v>
      </c>
      <c r="CH17" s="125" t="n">
        <v>0.718055555555556</v>
      </c>
      <c r="CI17" s="125" t="n">
        <v>0.73587962962963</v>
      </c>
      <c r="CJ17" s="130" t="n">
        <f aca="false">CI17-CH17</f>
        <v>0.0178240740740741</v>
      </c>
      <c r="CK17" s="121" t="n">
        <v>33</v>
      </c>
      <c r="CL17" s="122" t="n">
        <v>9</v>
      </c>
      <c r="CM17" s="121" t="n">
        <v>18</v>
      </c>
      <c r="CN17" s="122" t="n">
        <v>10</v>
      </c>
      <c r="CO17" s="125" t="n">
        <v>0.715277777777778</v>
      </c>
      <c r="CP17" s="125" t="n">
        <v>0.73181712962963</v>
      </c>
      <c r="CQ17" s="125" t="n">
        <f aca="false">CP17-CO17</f>
        <v>0.0165393518518519</v>
      </c>
      <c r="CR17" s="121" t="n">
        <v>17</v>
      </c>
      <c r="CS17" s="122" t="n">
        <v>8</v>
      </c>
      <c r="CT17" s="121" t="n">
        <v>38</v>
      </c>
      <c r="CU17" s="122" t="n">
        <v>9</v>
      </c>
      <c r="CV17" s="125" t="n">
        <v>0.714583333333333</v>
      </c>
      <c r="CW17" s="125" t="n">
        <v>0.729652777777778</v>
      </c>
      <c r="CX17" s="131" t="n">
        <f aca="false">CW17-CV17</f>
        <v>0.0150694444444444</v>
      </c>
      <c r="CY17" s="121" t="n">
        <v>18</v>
      </c>
      <c r="CZ17" s="122" t="n">
        <v>4</v>
      </c>
      <c r="DA17" s="121" t="n">
        <v>36</v>
      </c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AHA17" s="133"/>
      <c r="AHB17" s="133"/>
      <c r="AHC17" s="133"/>
      <c r="AHD17" s="133"/>
      <c r="AHE17" s="133"/>
      <c r="AHF17" s="133"/>
      <c r="AHG17" s="133"/>
      <c r="AHH17" s="133"/>
      <c r="AHI17" s="133"/>
      <c r="AHJ17" s="133"/>
      <c r="AHK17" s="133"/>
      <c r="AHL17" s="133"/>
      <c r="AHM17" s="133"/>
      <c r="AHN17" s="133"/>
      <c r="AHO17" s="133"/>
      <c r="AHP17" s="133"/>
      <c r="AHQ17" s="133"/>
      <c r="AHR17" s="133"/>
      <c r="AHS17" s="133"/>
      <c r="AHT17" s="133"/>
      <c r="AHU17" s="133"/>
      <c r="AHV17" s="133"/>
      <c r="AHW17" s="133"/>
      <c r="AHX17" s="133"/>
      <c r="AHY17" s="133"/>
      <c r="AHZ17" s="133"/>
      <c r="AIA17" s="133"/>
      <c r="AIB17" s="133"/>
      <c r="AIC17" s="133"/>
      <c r="AID17" s="133"/>
      <c r="AIE17" s="133"/>
      <c r="AIF17" s="133"/>
      <c r="AIG17" s="133"/>
      <c r="AIH17" s="133"/>
      <c r="AII17" s="133"/>
      <c r="AIJ17" s="133"/>
      <c r="AIK17" s="133"/>
      <c r="AIL17" s="133"/>
      <c r="AIM17" s="134"/>
      <c r="AIN17" s="134"/>
      <c r="AIO17" s="134"/>
      <c r="AIP17" s="134"/>
      <c r="AIQ17" s="134"/>
      <c r="AIR17" s="134"/>
      <c r="AIS17" s="134"/>
      <c r="AIT17" s="134"/>
      <c r="AIU17" s="134"/>
      <c r="AIV17" s="134"/>
      <c r="AIW17" s="134"/>
      <c r="AIX17" s="134"/>
      <c r="AIY17" s="134"/>
      <c r="AIZ17" s="134"/>
      <c r="AJA17" s="134"/>
      <c r="AJB17" s="134"/>
      <c r="AJC17" s="134"/>
      <c r="AJD17" s="134"/>
      <c r="AJE17" s="134"/>
      <c r="AJF17" s="134"/>
      <c r="AJG17" s="134"/>
      <c r="AJH17" s="134"/>
      <c r="AJI17" s="134"/>
      <c r="AJJ17" s="134"/>
      <c r="AJK17" s="134"/>
      <c r="AJL17" s="134"/>
      <c r="AJM17" s="134"/>
      <c r="AJN17" s="134"/>
      <c r="AJO17" s="134"/>
      <c r="AJP17" s="134"/>
      <c r="AJQ17" s="134"/>
      <c r="AJR17" s="134"/>
      <c r="AJS17" s="134"/>
      <c r="AJT17" s="134"/>
      <c r="AJU17" s="134"/>
      <c r="AJV17" s="134"/>
      <c r="AJW17" s="134"/>
      <c r="AJX17" s="134"/>
      <c r="AJY17" s="134"/>
      <c r="AJZ17" s="134"/>
      <c r="AKA17" s="134"/>
      <c r="AKB17" s="134"/>
      <c r="AKC17" s="134"/>
      <c r="AKD17" s="134"/>
      <c r="AKE17" s="134"/>
      <c r="AKF17" s="134"/>
      <c r="AKG17" s="134"/>
      <c r="AKH17" s="134"/>
      <c r="AKI17" s="134"/>
      <c r="AKJ17" s="134"/>
      <c r="AKK17" s="134"/>
      <c r="AKL17" s="134"/>
      <c r="AKM17" s="134"/>
      <c r="AKN17" s="134"/>
      <c r="AKO17" s="134"/>
      <c r="AKP17" s="134"/>
      <c r="AKQ17" s="134"/>
      <c r="AKR17" s="134"/>
      <c r="AKS17" s="134"/>
      <c r="AKT17" s="134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</row>
    <row r="18" s="132" customFormat="true" ht="12" hidden="false" customHeight="true" outlineLevel="0" collapsed="false">
      <c r="A18" s="169" t="s">
        <v>213</v>
      </c>
      <c r="B18" s="169" t="s">
        <v>214</v>
      </c>
      <c r="C18" s="169" t="s">
        <v>70</v>
      </c>
      <c r="D18" s="170" t="n">
        <v>2007</v>
      </c>
      <c r="E18" s="170" t="n">
        <f aca="true">YEAR(TODAY())-D18</f>
        <v>19</v>
      </c>
      <c r="F18" s="170" t="s">
        <v>44</v>
      </c>
      <c r="G18" s="170" t="s">
        <v>55</v>
      </c>
      <c r="H18" s="171" t="n">
        <v>16</v>
      </c>
      <c r="I18" s="171" t="n">
        <v>2</v>
      </c>
      <c r="J18" s="172" t="n">
        <f aca="false">IF(COUNT(L18:V18)&lt;7,W18,LARGE(L18:V18,1)+LARGE(L18:V18,2)+LARGE(L18:V18,3)+LARGE(L18:V18,4)+LARGE(L18:V18,5)+LARGE(L18:V18,6)+LARGE(L18:V18,7))</f>
        <v>291</v>
      </c>
      <c r="K18" s="173" t="n">
        <v>4</v>
      </c>
      <c r="L18" s="173" t="str">
        <f aca="false">AE18</f>
        <v> </v>
      </c>
      <c r="M18" s="172"/>
      <c r="N18" s="172" t="str">
        <f aca="false">AS18</f>
        <v> </v>
      </c>
      <c r="O18" s="172" t="n">
        <f aca="false">AZ18</f>
        <v>75</v>
      </c>
      <c r="P18" s="172"/>
      <c r="Q18" s="172"/>
      <c r="R18" s="172" t="str">
        <f aca="false">BX18</f>
        <v> </v>
      </c>
      <c r="S18" s="172" t="n">
        <f aca="false">CF18</f>
        <v>80</v>
      </c>
      <c r="T18" s="172" t="n">
        <f aca="false">CM18</f>
        <v>56</v>
      </c>
      <c r="U18" s="172" t="n">
        <f aca="false">CT18</f>
        <v>0</v>
      </c>
      <c r="V18" s="172" t="n">
        <f aca="false">DA18</f>
        <v>80</v>
      </c>
      <c r="W18" s="172" t="n">
        <f aca="false">SUM(L18:V18)</f>
        <v>291</v>
      </c>
      <c r="X18" s="172" t="n">
        <f aca="false">W18-J18</f>
        <v>0</v>
      </c>
      <c r="Y18" s="123" t="s">
        <v>8</v>
      </c>
      <c r="Z18" s="124" t="s">
        <v>8</v>
      </c>
      <c r="AA18" s="124" t="s">
        <v>8</v>
      </c>
      <c r="AB18" s="124" t="s">
        <v>8</v>
      </c>
      <c r="AC18" s="123"/>
      <c r="AD18" s="123"/>
      <c r="AE18" s="123" t="s">
        <v>8</v>
      </c>
      <c r="AF18" s="172"/>
      <c r="AG18" s="174"/>
      <c r="AH18" s="174"/>
      <c r="AI18" s="174"/>
      <c r="AJ18" s="172"/>
      <c r="AK18" s="172"/>
      <c r="AL18" s="172"/>
      <c r="AM18" s="173" t="s">
        <v>8</v>
      </c>
      <c r="AN18" s="175" t="s">
        <v>8</v>
      </c>
      <c r="AO18" s="175" t="s">
        <v>8</v>
      </c>
      <c r="AP18" s="175" t="s">
        <v>8</v>
      </c>
      <c r="AQ18" s="172" t="s">
        <v>8</v>
      </c>
      <c r="AR18" s="173" t="s">
        <v>8</v>
      </c>
      <c r="AS18" s="172" t="s">
        <v>8</v>
      </c>
      <c r="AT18" s="173" t="n">
        <v>31</v>
      </c>
      <c r="AU18" s="175" t="n">
        <v>0.711805555555556</v>
      </c>
      <c r="AV18" s="175" t="n">
        <v>0.721666666666667</v>
      </c>
      <c r="AW18" s="176" t="n">
        <f aca="false">AV18-AU18</f>
        <v>0.00986111111111111</v>
      </c>
      <c r="AX18" s="172" t="n">
        <v>3</v>
      </c>
      <c r="AY18" s="173" t="n">
        <v>2</v>
      </c>
      <c r="AZ18" s="172" t="n">
        <v>75</v>
      </c>
      <c r="BA18" s="177" t="s">
        <v>8</v>
      </c>
      <c r="BB18" s="173" t="s">
        <v>8</v>
      </c>
      <c r="BC18" s="175" t="s">
        <v>8</v>
      </c>
      <c r="BD18" s="175" t="s">
        <v>8</v>
      </c>
      <c r="BE18" s="175"/>
      <c r="BF18" s="172" t="s">
        <v>8</v>
      </c>
      <c r="BG18" s="173" t="s">
        <v>8</v>
      </c>
      <c r="BH18" s="172" t="s">
        <v>8</v>
      </c>
      <c r="BI18" s="177" t="s">
        <v>8</v>
      </c>
      <c r="BJ18" s="173" t="s">
        <v>8</v>
      </c>
      <c r="BK18" s="175" t="s">
        <v>8</v>
      </c>
      <c r="BL18" s="175" t="s">
        <v>8</v>
      </c>
      <c r="BM18" s="176" t="s">
        <v>8</v>
      </c>
      <c r="BN18" s="172" t="s">
        <v>8</v>
      </c>
      <c r="BO18" s="173" t="s">
        <v>8</v>
      </c>
      <c r="BP18" s="172" t="s">
        <v>8</v>
      </c>
      <c r="BQ18" s="177" t="s">
        <v>8</v>
      </c>
      <c r="BR18" s="173" t="s">
        <v>8</v>
      </c>
      <c r="BS18" s="175" t="s">
        <v>8</v>
      </c>
      <c r="BT18" s="175" t="s">
        <v>8</v>
      </c>
      <c r="BU18" s="175" t="s">
        <v>8</v>
      </c>
      <c r="BV18" s="172" t="s">
        <v>8</v>
      </c>
      <c r="BW18" s="173" t="s">
        <v>8</v>
      </c>
      <c r="BX18" s="172" t="s">
        <v>8</v>
      </c>
      <c r="BY18" s="178" t="s">
        <v>8</v>
      </c>
      <c r="BZ18" s="173" t="n">
        <v>28</v>
      </c>
      <c r="CA18" s="174" t="n">
        <v>0.727777777777778</v>
      </c>
      <c r="CB18" s="174" t="n">
        <v>0.740590277777778</v>
      </c>
      <c r="CC18" s="174" t="n">
        <f aca="false">CB18-CA18</f>
        <v>0.0128125</v>
      </c>
      <c r="CD18" s="172" t="n">
        <v>2</v>
      </c>
      <c r="CE18" s="173" t="n">
        <v>1</v>
      </c>
      <c r="CF18" s="172" t="n">
        <v>80</v>
      </c>
      <c r="CG18" s="173" t="n">
        <v>45</v>
      </c>
      <c r="CH18" s="174" t="n">
        <v>0.739583333333333</v>
      </c>
      <c r="CI18" s="174" t="n">
        <v>0.755555555555556</v>
      </c>
      <c r="CJ18" s="179" t="n">
        <f aca="false">CI18-CH18</f>
        <v>0.0159722222222222</v>
      </c>
      <c r="CK18" s="172" t="n">
        <v>9</v>
      </c>
      <c r="CL18" s="173" t="n">
        <v>2</v>
      </c>
      <c r="CM18" s="172" t="n">
        <v>56</v>
      </c>
      <c r="CN18" s="173" t="s">
        <v>17</v>
      </c>
      <c r="CO18" s="174"/>
      <c r="CP18" s="174"/>
      <c r="CQ18" s="174" t="s">
        <v>8</v>
      </c>
      <c r="CR18" s="172"/>
      <c r="CS18" s="173"/>
      <c r="CT18" s="172" t="n">
        <v>0</v>
      </c>
      <c r="CU18" s="173" t="n">
        <v>32</v>
      </c>
      <c r="CV18" s="174" t="n">
        <v>0.730555555555556</v>
      </c>
      <c r="CW18" s="174" t="n">
        <v>0.743981481481481</v>
      </c>
      <c r="CX18" s="180" t="n">
        <f aca="false">CW18-CV18</f>
        <v>0.0134259259259259</v>
      </c>
      <c r="CY18" s="172" t="n">
        <v>2</v>
      </c>
      <c r="CZ18" s="173" t="n">
        <v>1</v>
      </c>
      <c r="DA18" s="172" t="n">
        <v>80</v>
      </c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AHA18" s="133"/>
      <c r="AHB18" s="133"/>
      <c r="AHC18" s="133"/>
      <c r="AHD18" s="133"/>
      <c r="AHE18" s="133"/>
      <c r="AHF18" s="133"/>
      <c r="AHG18" s="133"/>
      <c r="AHH18" s="133"/>
      <c r="AHI18" s="133"/>
      <c r="AHJ18" s="133"/>
      <c r="AHK18" s="133"/>
      <c r="AHL18" s="133"/>
      <c r="AHM18" s="133"/>
      <c r="AHN18" s="133"/>
      <c r="AHO18" s="133"/>
      <c r="AHP18" s="133"/>
      <c r="AHQ18" s="133"/>
      <c r="AHR18" s="133"/>
      <c r="AHS18" s="133"/>
      <c r="AHT18" s="133"/>
      <c r="AHU18" s="133"/>
      <c r="AHV18" s="133"/>
      <c r="AHW18" s="133"/>
      <c r="AHX18" s="133"/>
      <c r="AHY18" s="133"/>
      <c r="AHZ18" s="133"/>
      <c r="AIA18" s="133"/>
      <c r="AIB18" s="133"/>
      <c r="AIC18" s="133"/>
      <c r="AID18" s="133"/>
      <c r="AIE18" s="133"/>
      <c r="AIF18" s="133"/>
      <c r="AIG18" s="133"/>
      <c r="AIH18" s="133"/>
      <c r="AII18" s="133"/>
      <c r="AIJ18" s="133"/>
      <c r="AIK18" s="133"/>
      <c r="AIL18" s="133"/>
      <c r="AIM18" s="134"/>
      <c r="AIN18" s="134"/>
      <c r="AIO18" s="134"/>
      <c r="AIP18" s="134"/>
      <c r="AIQ18" s="134"/>
      <c r="AIR18" s="134"/>
      <c r="AIS18" s="134"/>
      <c r="AIT18" s="134"/>
      <c r="AIU18" s="134"/>
      <c r="AIV18" s="134"/>
      <c r="AIW18" s="134"/>
      <c r="AIX18" s="134"/>
      <c r="AIY18" s="134"/>
      <c r="AIZ18" s="134"/>
      <c r="AJA18" s="134"/>
      <c r="AJB18" s="134"/>
      <c r="AJC18" s="134"/>
      <c r="AJD18" s="134"/>
      <c r="AJE18" s="134"/>
      <c r="AJF18" s="134"/>
      <c r="AJG18" s="134"/>
      <c r="AJH18" s="134"/>
      <c r="AJI18" s="134"/>
      <c r="AJJ18" s="134"/>
      <c r="AJK18" s="134"/>
      <c r="AJL18" s="134"/>
      <c r="AJM18" s="134"/>
      <c r="AJN18" s="134"/>
      <c r="AJO18" s="134"/>
      <c r="AJP18" s="134"/>
      <c r="AJQ18" s="134"/>
      <c r="AJR18" s="134"/>
      <c r="AJS18" s="134"/>
      <c r="AJT18" s="134"/>
      <c r="AJU18" s="134"/>
      <c r="AJV18" s="134"/>
      <c r="AJW18" s="134"/>
      <c r="AJX18" s="134"/>
      <c r="AJY18" s="134"/>
      <c r="AJZ18" s="134"/>
      <c r="AKA18" s="134"/>
      <c r="AKB18" s="134"/>
      <c r="AKC18" s="134"/>
      <c r="AKD18" s="134"/>
      <c r="AKE18" s="134"/>
      <c r="AKF18" s="134"/>
      <c r="AKG18" s="134"/>
      <c r="AKH18" s="134"/>
      <c r="AKI18" s="134"/>
      <c r="AKJ18" s="134"/>
      <c r="AKK18" s="134"/>
      <c r="AKL18" s="134"/>
      <c r="AKM18" s="134"/>
      <c r="AKN18" s="134"/>
      <c r="AKO18" s="134"/>
      <c r="AKP18" s="134"/>
      <c r="AKQ18" s="134"/>
      <c r="AKR18" s="134"/>
      <c r="AKS18" s="134"/>
      <c r="AKT18" s="134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</row>
    <row r="19" s="132" customFormat="true" ht="12" hidden="false" customHeight="true" outlineLevel="0" collapsed="false">
      <c r="A19" s="147" t="s">
        <v>93</v>
      </c>
      <c r="B19" s="147" t="s">
        <v>57</v>
      </c>
      <c r="C19" s="147"/>
      <c r="D19" s="148" t="n">
        <v>1996</v>
      </c>
      <c r="E19" s="148" t="n">
        <f aca="true">YEAR(TODAY())-D19</f>
        <v>30</v>
      </c>
      <c r="F19" s="148" t="s">
        <v>44</v>
      </c>
      <c r="G19" s="148" t="s">
        <v>45</v>
      </c>
      <c r="H19" s="149" t="n">
        <v>17</v>
      </c>
      <c r="I19" s="149" t="n">
        <v>4</v>
      </c>
      <c r="J19" s="150" t="n">
        <f aca="false">IF(COUNT(L19:V19)&lt;7,W19,LARGE(L19:V19,1)+LARGE(L19:V19,2)+LARGE(L19:V19,3)+LARGE(L19:V19,4)+LARGE(L19:V19,5)+LARGE(L19:V19,6)+LARGE(L19:V19,7))</f>
        <v>278</v>
      </c>
      <c r="K19" s="151" t="n">
        <v>5</v>
      </c>
      <c r="L19" s="150" t="str">
        <f aca="false">AE19</f>
        <v> </v>
      </c>
      <c r="M19" s="150" t="n">
        <f aca="false">AL19</f>
        <v>53</v>
      </c>
      <c r="N19" s="150" t="str">
        <f aca="false">AS19</f>
        <v> </v>
      </c>
      <c r="O19" s="150" t="n">
        <f aca="false">AZ19</f>
        <v>48</v>
      </c>
      <c r="P19" s="150"/>
      <c r="Q19" s="150" t="n">
        <f aca="false">BP19</f>
        <v>59</v>
      </c>
      <c r="R19" s="150" t="str">
        <f aca="false">BX19</f>
        <v> </v>
      </c>
      <c r="S19" s="150" t="n">
        <f aca="false">CF19</f>
        <v>46</v>
      </c>
      <c r="T19" s="150" t="str">
        <f aca="false">CM19</f>
        <v> </v>
      </c>
      <c r="U19" s="150" t="n">
        <f aca="false">CT19</f>
        <v>42</v>
      </c>
      <c r="V19" s="150" t="n">
        <f aca="false">DA19</f>
        <v>30</v>
      </c>
      <c r="W19" s="150" t="n">
        <f aca="false">SUM(L19:V19)</f>
        <v>278</v>
      </c>
      <c r="X19" s="150" t="n">
        <f aca="false">W19-J19</f>
        <v>0</v>
      </c>
      <c r="Y19" s="150" t="s">
        <v>8</v>
      </c>
      <c r="Z19" s="152" t="s">
        <v>8</v>
      </c>
      <c r="AA19" s="152" t="s">
        <v>8</v>
      </c>
      <c r="AB19" s="152" t="s">
        <v>8</v>
      </c>
      <c r="AC19" s="150"/>
      <c r="AD19" s="150"/>
      <c r="AE19" s="150" t="s">
        <v>8</v>
      </c>
      <c r="AF19" s="150" t="n">
        <v>20</v>
      </c>
      <c r="AG19" s="153" t="n">
        <v>0.722222222222222</v>
      </c>
      <c r="AH19" s="153" t="n">
        <v>0.737256944444444</v>
      </c>
      <c r="AI19" s="153" t="n">
        <f aca="false">AH19-AG19</f>
        <v>0.0150347222222222</v>
      </c>
      <c r="AJ19" s="150" t="n">
        <v>10</v>
      </c>
      <c r="AK19" s="150" t="n">
        <v>5</v>
      </c>
      <c r="AL19" s="150" t="n">
        <v>53</v>
      </c>
      <c r="AM19" s="151" t="s">
        <v>8</v>
      </c>
      <c r="AN19" s="154" t="s">
        <v>8</v>
      </c>
      <c r="AO19" s="154" t="s">
        <v>8</v>
      </c>
      <c r="AP19" s="154" t="s">
        <v>8</v>
      </c>
      <c r="AQ19" s="150" t="s">
        <v>8</v>
      </c>
      <c r="AR19" s="151" t="s">
        <v>8</v>
      </c>
      <c r="AS19" s="150" t="s">
        <v>8</v>
      </c>
      <c r="AT19" s="151" t="n">
        <v>22</v>
      </c>
      <c r="AU19" s="154" t="n">
        <v>0.711805555555556</v>
      </c>
      <c r="AV19" s="154" t="n">
        <v>0.722731481481481</v>
      </c>
      <c r="AW19" s="152" t="n">
        <f aca="false">AV19-AU19</f>
        <v>0.0109259259259259</v>
      </c>
      <c r="AX19" s="150" t="n">
        <v>12</v>
      </c>
      <c r="AY19" s="151" t="n">
        <v>2</v>
      </c>
      <c r="AZ19" s="150" t="n">
        <v>48</v>
      </c>
      <c r="BA19" s="155" t="s">
        <v>8</v>
      </c>
      <c r="BB19" s="151" t="s">
        <v>8</v>
      </c>
      <c r="BC19" s="154" t="s">
        <v>8</v>
      </c>
      <c r="BD19" s="154" t="s">
        <v>8</v>
      </c>
      <c r="BE19" s="154"/>
      <c r="BF19" s="150" t="s">
        <v>8</v>
      </c>
      <c r="BG19" s="151" t="s">
        <v>8</v>
      </c>
      <c r="BH19" s="150" t="s">
        <v>8</v>
      </c>
      <c r="BI19" s="155" t="s">
        <v>8</v>
      </c>
      <c r="BJ19" s="151" t="n">
        <v>22</v>
      </c>
      <c r="BK19" s="154" t="n">
        <v>0.708333333333333</v>
      </c>
      <c r="BL19" s="154" t="n">
        <v>0.719305555555555</v>
      </c>
      <c r="BM19" s="152" t="n">
        <f aca="false">BL19-BK19</f>
        <v>0.0109722222222222</v>
      </c>
      <c r="BN19" s="150" t="n">
        <v>8</v>
      </c>
      <c r="BO19" s="151" t="n">
        <v>1</v>
      </c>
      <c r="BP19" s="151" t="n">
        <v>59</v>
      </c>
      <c r="BQ19" s="155" t="s">
        <v>8</v>
      </c>
      <c r="BR19" s="151" t="s">
        <v>8</v>
      </c>
      <c r="BS19" s="154" t="s">
        <v>8</v>
      </c>
      <c r="BT19" s="154" t="s">
        <v>8</v>
      </c>
      <c r="BU19" s="154" t="s">
        <v>8</v>
      </c>
      <c r="BV19" s="150" t="s">
        <v>8</v>
      </c>
      <c r="BW19" s="151" t="s">
        <v>8</v>
      </c>
      <c r="BX19" s="150" t="s">
        <v>8</v>
      </c>
      <c r="BY19" s="156" t="s">
        <v>8</v>
      </c>
      <c r="BZ19" s="151" t="n">
        <v>26</v>
      </c>
      <c r="CA19" s="153" t="n">
        <v>0.726388888888889</v>
      </c>
      <c r="CB19" s="153" t="n">
        <v>0.741342592592593</v>
      </c>
      <c r="CC19" s="153" t="n">
        <f aca="false">CB19-CA19</f>
        <v>0.0149537037037037</v>
      </c>
      <c r="CD19" s="150" t="n">
        <v>13</v>
      </c>
      <c r="CE19" s="151" t="n">
        <v>1</v>
      </c>
      <c r="CF19" s="150" t="n">
        <v>46</v>
      </c>
      <c r="CG19" s="151" t="s">
        <v>8</v>
      </c>
      <c r="CH19" s="153"/>
      <c r="CI19" s="153"/>
      <c r="CJ19" s="157"/>
      <c r="CK19" s="150" t="s">
        <v>8</v>
      </c>
      <c r="CL19" s="151" t="s">
        <v>8</v>
      </c>
      <c r="CM19" s="150" t="s">
        <v>8</v>
      </c>
      <c r="CN19" s="151" t="n">
        <v>29</v>
      </c>
      <c r="CO19" s="153" t="n">
        <v>0.728472222222222</v>
      </c>
      <c r="CP19" s="153" t="n">
        <v>0.744606481481481</v>
      </c>
      <c r="CQ19" s="153" t="n">
        <f aca="false">CP19-CO19</f>
        <v>0.0161342592592593</v>
      </c>
      <c r="CR19" s="150" t="n">
        <v>15</v>
      </c>
      <c r="CS19" s="151" t="n">
        <v>3</v>
      </c>
      <c r="CT19" s="150" t="n">
        <v>42</v>
      </c>
      <c r="CU19" s="151" t="n">
        <v>12</v>
      </c>
      <c r="CV19" s="153" t="n">
        <v>0.716666666666667</v>
      </c>
      <c r="CW19" s="153" t="n">
        <v>0.731990740740741</v>
      </c>
      <c r="CX19" s="158" t="n">
        <f aca="false">CW19-CV19</f>
        <v>0.0153240740740741</v>
      </c>
      <c r="CY19" s="150" t="n">
        <v>21</v>
      </c>
      <c r="CZ19" s="151" t="n">
        <v>3</v>
      </c>
      <c r="DA19" s="150" t="n">
        <v>30</v>
      </c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AHA19" s="133"/>
      <c r="AHB19" s="133"/>
      <c r="AHC19" s="133"/>
      <c r="AHD19" s="133"/>
      <c r="AHE19" s="133"/>
      <c r="AHF19" s="133"/>
      <c r="AHG19" s="133"/>
      <c r="AHH19" s="133"/>
      <c r="AHI19" s="133"/>
      <c r="AHJ19" s="133"/>
      <c r="AHK19" s="133"/>
      <c r="AHL19" s="133"/>
      <c r="AHM19" s="133"/>
      <c r="AHN19" s="133"/>
      <c r="AHO19" s="133"/>
      <c r="AHP19" s="133"/>
      <c r="AHQ19" s="133"/>
      <c r="AHR19" s="133"/>
      <c r="AHS19" s="133"/>
      <c r="AHT19" s="133"/>
      <c r="AHU19" s="133"/>
      <c r="AHV19" s="133"/>
      <c r="AHW19" s="133"/>
      <c r="AHX19" s="133"/>
      <c r="AHY19" s="133"/>
      <c r="AHZ19" s="133"/>
      <c r="AIA19" s="133"/>
      <c r="AIB19" s="133"/>
      <c r="AIC19" s="133"/>
      <c r="AID19" s="133"/>
      <c r="AIE19" s="133"/>
      <c r="AIF19" s="133"/>
      <c r="AIG19" s="133"/>
      <c r="AIH19" s="133"/>
      <c r="AII19" s="133"/>
      <c r="AIJ19" s="133"/>
      <c r="AIK19" s="133"/>
      <c r="AIL19" s="133"/>
      <c r="AIM19" s="134"/>
      <c r="AIN19" s="134"/>
      <c r="AIO19" s="134"/>
      <c r="AIP19" s="134"/>
      <c r="AIQ19" s="134"/>
      <c r="AIR19" s="134"/>
      <c r="AIS19" s="134"/>
      <c r="AIT19" s="134"/>
      <c r="AIU19" s="134"/>
      <c r="AIV19" s="134"/>
      <c r="AIW19" s="134"/>
      <c r="AIX19" s="134"/>
      <c r="AIY19" s="134"/>
      <c r="AIZ19" s="134"/>
      <c r="AJA19" s="134"/>
      <c r="AJB19" s="134"/>
      <c r="AJC19" s="134"/>
      <c r="AJD19" s="134"/>
      <c r="AJE19" s="134"/>
      <c r="AJF19" s="134"/>
      <c r="AJG19" s="134"/>
      <c r="AJH19" s="134"/>
      <c r="AJI19" s="134"/>
      <c r="AJJ19" s="134"/>
      <c r="AJK19" s="134"/>
      <c r="AJL19" s="134"/>
      <c r="AJM19" s="134"/>
      <c r="AJN19" s="134"/>
      <c r="AJO19" s="134"/>
      <c r="AJP19" s="134"/>
      <c r="AJQ19" s="134"/>
      <c r="AJR19" s="134"/>
      <c r="AJS19" s="134"/>
      <c r="AJT19" s="134"/>
      <c r="AJU19" s="134"/>
      <c r="AJV19" s="134"/>
      <c r="AJW19" s="134"/>
      <c r="AJX19" s="134"/>
      <c r="AJY19" s="134"/>
      <c r="AJZ19" s="134"/>
      <c r="AKA19" s="134"/>
      <c r="AKB19" s="134"/>
      <c r="AKC19" s="134"/>
      <c r="AKD19" s="134"/>
      <c r="AKE19" s="134"/>
      <c r="AKF19" s="134"/>
      <c r="AKG19" s="134"/>
      <c r="AKH19" s="134"/>
      <c r="AKI19" s="134"/>
      <c r="AKJ19" s="134"/>
      <c r="AKK19" s="134"/>
      <c r="AKL19" s="134"/>
      <c r="AKM19" s="134"/>
      <c r="AKN19" s="134"/>
      <c r="AKO19" s="134"/>
      <c r="AKP19" s="134"/>
      <c r="AKQ19" s="134"/>
      <c r="AKR19" s="134"/>
      <c r="AKS19" s="134"/>
      <c r="AKT19" s="134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</row>
    <row r="20" s="132" customFormat="true" ht="12" hidden="false" customHeight="true" outlineLevel="0" collapsed="false">
      <c r="A20" s="135" t="s">
        <v>484</v>
      </c>
      <c r="B20" s="135" t="s">
        <v>42</v>
      </c>
      <c r="C20" s="135" t="s">
        <v>519</v>
      </c>
      <c r="D20" s="136" t="n">
        <v>1978</v>
      </c>
      <c r="E20" s="136" t="n">
        <f aca="true">YEAR(TODAY())-D20</f>
        <v>48</v>
      </c>
      <c r="F20" s="136" t="s">
        <v>44</v>
      </c>
      <c r="G20" s="136" t="s">
        <v>52</v>
      </c>
      <c r="H20" s="137" t="n">
        <v>18</v>
      </c>
      <c r="I20" s="137" t="n">
        <v>4</v>
      </c>
      <c r="J20" s="138" t="n">
        <f aca="false">IF(COUNT(L20:V20)&lt;7,W20,LARGE(L20:V20,1)+LARGE(L20:V20,2)+LARGE(L20:V20,3)+LARGE(L20:V20,4)+LARGE(L20:V20,5)+LARGE(L20:V20,6)+LARGE(L20:V20,7))</f>
        <v>267</v>
      </c>
      <c r="K20" s="139" t="n">
        <v>4</v>
      </c>
      <c r="L20" s="139" t="str">
        <f aca="false">AE20</f>
        <v> </v>
      </c>
      <c r="M20" s="138"/>
      <c r="N20" s="138" t="str">
        <f aca="false">AS20</f>
        <v> </v>
      </c>
      <c r="O20" s="138" t="n">
        <v>0</v>
      </c>
      <c r="P20" s="138"/>
      <c r="Q20" s="138"/>
      <c r="R20" s="138" t="n">
        <f aca="false">BX20</f>
        <v>68</v>
      </c>
      <c r="S20" s="138" t="n">
        <f aca="false">CF20</f>
        <v>62</v>
      </c>
      <c r="T20" s="138" t="str">
        <f aca="false">CM20</f>
        <v> </v>
      </c>
      <c r="U20" s="138" t="n">
        <f aca="false">CT20</f>
        <v>75</v>
      </c>
      <c r="V20" s="138" t="n">
        <f aca="false">DA20</f>
        <v>62</v>
      </c>
      <c r="W20" s="138" t="n">
        <f aca="false">SUM(L20:V20)</f>
        <v>267</v>
      </c>
      <c r="X20" s="138" t="n">
        <f aca="false">W20-J20</f>
        <v>0</v>
      </c>
      <c r="Y20" s="123" t="s">
        <v>8</v>
      </c>
      <c r="Z20" s="124" t="s">
        <v>8</v>
      </c>
      <c r="AA20" s="124" t="s">
        <v>8</v>
      </c>
      <c r="AB20" s="124" t="s">
        <v>8</v>
      </c>
      <c r="AC20" s="123"/>
      <c r="AD20" s="123"/>
      <c r="AE20" s="123" t="s">
        <v>8</v>
      </c>
      <c r="AF20" s="138"/>
      <c r="AG20" s="140"/>
      <c r="AH20" s="140"/>
      <c r="AI20" s="140"/>
      <c r="AJ20" s="138"/>
      <c r="AK20" s="138"/>
      <c r="AL20" s="138"/>
      <c r="AM20" s="139" t="s">
        <v>8</v>
      </c>
      <c r="AN20" s="141" t="s">
        <v>8</v>
      </c>
      <c r="AO20" s="141" t="s">
        <v>8</v>
      </c>
      <c r="AP20" s="141" t="s">
        <v>8</v>
      </c>
      <c r="AQ20" s="138" t="s">
        <v>8</v>
      </c>
      <c r="AR20" s="139" t="s">
        <v>8</v>
      </c>
      <c r="AS20" s="138" t="s">
        <v>8</v>
      </c>
      <c r="AT20" s="139" t="s">
        <v>8</v>
      </c>
      <c r="AU20" s="141"/>
      <c r="AV20" s="141"/>
      <c r="AW20" s="142"/>
      <c r="AX20" s="138" t="s">
        <v>8</v>
      </c>
      <c r="AY20" s="139" t="s">
        <v>8</v>
      </c>
      <c r="AZ20" s="138" t="s">
        <v>8</v>
      </c>
      <c r="BA20" s="143" t="s">
        <v>8</v>
      </c>
      <c r="BB20" s="139" t="s">
        <v>8</v>
      </c>
      <c r="BC20" s="141" t="s">
        <v>8</v>
      </c>
      <c r="BD20" s="141" t="s">
        <v>8</v>
      </c>
      <c r="BE20" s="141"/>
      <c r="BF20" s="138" t="s">
        <v>8</v>
      </c>
      <c r="BG20" s="139" t="s">
        <v>8</v>
      </c>
      <c r="BH20" s="138" t="s">
        <v>8</v>
      </c>
      <c r="BI20" s="143" t="s">
        <v>8</v>
      </c>
      <c r="BJ20" s="139" t="s">
        <v>8</v>
      </c>
      <c r="BK20" s="141" t="s">
        <v>8</v>
      </c>
      <c r="BL20" s="141" t="s">
        <v>8</v>
      </c>
      <c r="BM20" s="142" t="s">
        <v>8</v>
      </c>
      <c r="BN20" s="138" t="s">
        <v>8</v>
      </c>
      <c r="BO20" s="139" t="s">
        <v>8</v>
      </c>
      <c r="BP20" s="138" t="s">
        <v>8</v>
      </c>
      <c r="BQ20" s="143" t="s">
        <v>8</v>
      </c>
      <c r="BR20" s="139" t="n">
        <v>25</v>
      </c>
      <c r="BS20" s="141" t="n">
        <v>0.725694444444444</v>
      </c>
      <c r="BT20" s="141" t="n">
        <v>0.753611111111111</v>
      </c>
      <c r="BU20" s="141" t="n">
        <f aca="false">BT20-BS20</f>
        <v>0.0279166666666667</v>
      </c>
      <c r="BV20" s="138" t="n">
        <v>5</v>
      </c>
      <c r="BW20" s="139" t="n">
        <v>3</v>
      </c>
      <c r="BX20" s="138" t="n">
        <v>68</v>
      </c>
      <c r="BY20" s="144" t="s">
        <v>8</v>
      </c>
      <c r="BZ20" s="139" t="n">
        <v>2</v>
      </c>
      <c r="CA20" s="140" t="n">
        <v>0.709722222222222</v>
      </c>
      <c r="CB20" s="140" t="n">
        <v>0.723611111111111</v>
      </c>
      <c r="CC20" s="140" t="n">
        <f aca="false">CB20-CA20</f>
        <v>0.0138888888888889</v>
      </c>
      <c r="CD20" s="138" t="n">
        <v>7</v>
      </c>
      <c r="CE20" s="139" t="n">
        <v>2</v>
      </c>
      <c r="CF20" s="138" t="n">
        <v>62</v>
      </c>
      <c r="CG20" s="139" t="s">
        <v>8</v>
      </c>
      <c r="CH20" s="140"/>
      <c r="CI20" s="140"/>
      <c r="CJ20" s="145"/>
      <c r="CK20" s="138" t="s">
        <v>8</v>
      </c>
      <c r="CL20" s="139" t="s">
        <v>8</v>
      </c>
      <c r="CM20" s="138" t="s">
        <v>8</v>
      </c>
      <c r="CN20" s="139" t="n">
        <v>30</v>
      </c>
      <c r="CO20" s="140" t="n">
        <v>0.729166666666667</v>
      </c>
      <c r="CP20" s="140" t="n">
        <v>0.743969907407407</v>
      </c>
      <c r="CQ20" s="140" t="n">
        <f aca="false">CP20-CO20</f>
        <v>0.0148032407407407</v>
      </c>
      <c r="CR20" s="138" t="n">
        <v>3</v>
      </c>
      <c r="CS20" s="139" t="n">
        <v>1</v>
      </c>
      <c r="CT20" s="138" t="n">
        <v>75</v>
      </c>
      <c r="CU20" s="139" t="n">
        <v>14</v>
      </c>
      <c r="CV20" s="140" t="n">
        <v>0.718055555555556</v>
      </c>
      <c r="CW20" s="140" t="n">
        <v>0.732025462962963</v>
      </c>
      <c r="CX20" s="146" t="n">
        <f aca="false">CW20-CV20</f>
        <v>0.0139699074074074</v>
      </c>
      <c r="CY20" s="138" t="n">
        <v>7</v>
      </c>
      <c r="CZ20" s="139" t="n">
        <f aca="false">1+CZ19</f>
        <v>4</v>
      </c>
      <c r="DA20" s="138" t="n">
        <v>62</v>
      </c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AHA20" s="133"/>
      <c r="AHB20" s="133"/>
      <c r="AHC20" s="133"/>
      <c r="AHD20" s="133"/>
      <c r="AHE20" s="133"/>
      <c r="AHF20" s="133"/>
      <c r="AHG20" s="133"/>
      <c r="AHH20" s="133"/>
      <c r="AHI20" s="133"/>
      <c r="AHJ20" s="133"/>
      <c r="AHK20" s="133"/>
      <c r="AHL20" s="133"/>
      <c r="AHM20" s="133"/>
      <c r="AHN20" s="133"/>
      <c r="AHO20" s="133"/>
      <c r="AHP20" s="133"/>
      <c r="AHQ20" s="133"/>
      <c r="AHR20" s="133"/>
      <c r="AHS20" s="133"/>
      <c r="AHT20" s="133"/>
      <c r="AHU20" s="133"/>
      <c r="AHV20" s="133"/>
      <c r="AHW20" s="133"/>
      <c r="AHX20" s="133"/>
      <c r="AHY20" s="133"/>
      <c r="AHZ20" s="133"/>
      <c r="AIA20" s="133"/>
      <c r="AIB20" s="133"/>
      <c r="AIC20" s="133"/>
      <c r="AID20" s="133"/>
      <c r="AIE20" s="133"/>
      <c r="AIF20" s="133"/>
      <c r="AIG20" s="133"/>
      <c r="AIH20" s="133"/>
      <c r="AII20" s="133"/>
      <c r="AIJ20" s="133"/>
      <c r="AIK20" s="133"/>
      <c r="AIL20" s="133"/>
      <c r="AIM20" s="134"/>
      <c r="AIN20" s="134"/>
      <c r="AIO20" s="134"/>
      <c r="AIP20" s="134"/>
      <c r="AIQ20" s="134"/>
      <c r="AIR20" s="134"/>
      <c r="AIS20" s="134"/>
      <c r="AIT20" s="134"/>
      <c r="AIU20" s="134"/>
      <c r="AIV20" s="134"/>
      <c r="AIW20" s="134"/>
      <c r="AIX20" s="134"/>
      <c r="AIY20" s="134"/>
      <c r="AIZ20" s="134"/>
      <c r="AJA20" s="134"/>
      <c r="AJB20" s="134"/>
      <c r="AJC20" s="134"/>
      <c r="AJD20" s="134"/>
      <c r="AJE20" s="134"/>
      <c r="AJF20" s="134"/>
      <c r="AJG20" s="134"/>
      <c r="AJH20" s="134"/>
      <c r="AJI20" s="134"/>
      <c r="AJJ20" s="134"/>
      <c r="AJK20" s="134"/>
      <c r="AJL20" s="134"/>
      <c r="AJM20" s="134"/>
      <c r="AJN20" s="134"/>
      <c r="AJO20" s="134"/>
      <c r="AJP20" s="134"/>
      <c r="AJQ20" s="134"/>
      <c r="AJR20" s="134"/>
      <c r="AJS20" s="134"/>
      <c r="AJT20" s="134"/>
      <c r="AJU20" s="134"/>
      <c r="AJV20" s="134"/>
      <c r="AJW20" s="134"/>
      <c r="AJX20" s="134"/>
      <c r="AJY20" s="134"/>
      <c r="AJZ20" s="134"/>
      <c r="AKA20" s="134"/>
      <c r="AKB20" s="134"/>
      <c r="AKC20" s="134"/>
      <c r="AKD20" s="134"/>
      <c r="AKE20" s="134"/>
      <c r="AKF20" s="134"/>
      <c r="AKG20" s="134"/>
      <c r="AKH20" s="134"/>
      <c r="AKI20" s="134"/>
      <c r="AKJ20" s="134"/>
      <c r="AKK20" s="134"/>
      <c r="AKL20" s="134"/>
      <c r="AKM20" s="134"/>
      <c r="AKN20" s="134"/>
      <c r="AKO20" s="134"/>
      <c r="AKP20" s="134"/>
      <c r="AKQ20" s="134"/>
      <c r="AKR20" s="134"/>
      <c r="AKS20" s="134"/>
      <c r="AKT20" s="134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</row>
    <row r="21" s="181" customFormat="true" ht="12" hidden="false" customHeight="true" outlineLevel="0" collapsed="false">
      <c r="A21" s="159" t="s">
        <v>107</v>
      </c>
      <c r="B21" s="159" t="s">
        <v>80</v>
      </c>
      <c r="C21" s="159" t="s">
        <v>128</v>
      </c>
      <c r="D21" s="64" t="n">
        <v>1974</v>
      </c>
      <c r="E21" s="64" t="n">
        <f aca="true">YEAR(TODAY())-D21</f>
        <v>52</v>
      </c>
      <c r="F21" s="64" t="s">
        <v>44</v>
      </c>
      <c r="G21" s="64" t="s">
        <v>67</v>
      </c>
      <c r="H21" s="160" t="n">
        <v>19</v>
      </c>
      <c r="I21" s="160" t="n">
        <v>3</v>
      </c>
      <c r="J21" s="65" t="n">
        <f aca="false">IF(COUNT(L21:V21)&lt;7,W21,LARGE(L21:V21,1)+LARGE(L21:V21,2)+LARGE(L21:V21,3)+LARGE(L21:V21,4)+LARGE(L21:V21,5)+LARGE(L21:V21,6)+LARGE(L21:V21,7))</f>
        <v>245</v>
      </c>
      <c r="K21" s="161" t="n">
        <v>8</v>
      </c>
      <c r="L21" s="65" t="n">
        <f aca="false">AE21</f>
        <v>62</v>
      </c>
      <c r="M21" s="65" t="n">
        <f aca="false">AL21</f>
        <v>40</v>
      </c>
      <c r="N21" s="65" t="str">
        <f aca="false">AS21</f>
        <v> </v>
      </c>
      <c r="O21" s="65" t="n">
        <f aca="false">AZ21</f>
        <v>19</v>
      </c>
      <c r="P21" s="65" t="n">
        <f aca="false">BH21</f>
        <v>26</v>
      </c>
      <c r="Q21" s="65" t="n">
        <f aca="false">BP21</f>
        <v>38</v>
      </c>
      <c r="R21" s="65" t="n">
        <f aca="false">BX21</f>
        <v>28</v>
      </c>
      <c r="S21" s="65" t="n">
        <f aca="false">CF21</f>
        <v>27</v>
      </c>
      <c r="T21" s="65" t="n">
        <f aca="false">CM21</f>
        <v>8</v>
      </c>
      <c r="U21" s="65" t="n">
        <f aca="false">CT21</f>
        <v>24</v>
      </c>
      <c r="V21" s="65" t="n">
        <f aca="false">DA21</f>
        <v>21</v>
      </c>
      <c r="W21" s="65" t="n">
        <f aca="false">SUM(L21:V21)</f>
        <v>293</v>
      </c>
      <c r="X21" s="65" t="n">
        <f aca="false">W21-J21</f>
        <v>48</v>
      </c>
      <c r="Y21" s="123" t="n">
        <v>2</v>
      </c>
      <c r="Z21" s="124" t="n">
        <v>0</v>
      </c>
      <c r="AA21" s="124" t="n">
        <v>0.00953703703703704</v>
      </c>
      <c r="AB21" s="124" t="n">
        <f aca="false">AA21-Z21</f>
        <v>0.00953703703703704</v>
      </c>
      <c r="AC21" s="123" t="n">
        <v>7</v>
      </c>
      <c r="AD21" s="123" t="n">
        <v>2</v>
      </c>
      <c r="AE21" s="123" t="n">
        <v>62</v>
      </c>
      <c r="AF21" s="65" t="n">
        <v>17</v>
      </c>
      <c r="AG21" s="162" t="n">
        <v>0.720138888888889</v>
      </c>
      <c r="AH21" s="162" t="n">
        <v>0.736712962962963</v>
      </c>
      <c r="AI21" s="162" t="n">
        <f aca="false">AH21-AG21</f>
        <v>0.0165740740740741</v>
      </c>
      <c r="AJ21" s="65" t="n">
        <v>16</v>
      </c>
      <c r="AK21" s="65" t="n">
        <v>2</v>
      </c>
      <c r="AL21" s="65" t="n">
        <v>40</v>
      </c>
      <c r="AM21" s="161" t="s">
        <v>8</v>
      </c>
      <c r="AN21" s="163" t="s">
        <v>8</v>
      </c>
      <c r="AO21" s="163" t="s">
        <v>8</v>
      </c>
      <c r="AP21" s="163" t="s">
        <v>8</v>
      </c>
      <c r="AQ21" s="65" t="s">
        <v>8</v>
      </c>
      <c r="AR21" s="161" t="s">
        <v>8</v>
      </c>
      <c r="AS21" s="65" t="s">
        <v>8</v>
      </c>
      <c r="AT21" s="161" t="n">
        <v>29</v>
      </c>
      <c r="AU21" s="163" t="n">
        <v>0.711805555555556</v>
      </c>
      <c r="AV21" s="163" t="n">
        <v>0.728310185185185</v>
      </c>
      <c r="AW21" s="164" t="n">
        <f aca="false">AV21-AU21</f>
        <v>0.0165046296296296</v>
      </c>
      <c r="AX21" s="65" t="n">
        <v>32</v>
      </c>
      <c r="AY21" s="161" t="n">
        <v>12</v>
      </c>
      <c r="AZ21" s="65" t="n">
        <v>19</v>
      </c>
      <c r="BA21" s="165" t="s">
        <v>8</v>
      </c>
      <c r="BB21" s="161" t="n">
        <v>13</v>
      </c>
      <c r="BC21" s="163" t="n">
        <v>0.716666666666667</v>
      </c>
      <c r="BD21" s="163" t="n">
        <v>0.735798611111111</v>
      </c>
      <c r="BE21" s="163" t="n">
        <f aca="false">BD21-BC21</f>
        <v>0.0191319444444444</v>
      </c>
      <c r="BF21" s="65" t="n">
        <v>25</v>
      </c>
      <c r="BG21" s="161" t="n">
        <v>4</v>
      </c>
      <c r="BH21" s="65" t="n">
        <v>26</v>
      </c>
      <c r="BI21" s="165" t="s">
        <v>8</v>
      </c>
      <c r="BJ21" s="161" t="n">
        <v>9</v>
      </c>
      <c r="BK21" s="163" t="n">
        <v>0.708333333333333</v>
      </c>
      <c r="BL21" s="163" t="n">
        <v>0.720972222222222</v>
      </c>
      <c r="BM21" s="164" t="n">
        <f aca="false">BL21-BK21</f>
        <v>0.0126388888888889</v>
      </c>
      <c r="BN21" s="65" t="n">
        <v>17</v>
      </c>
      <c r="BO21" s="161" t="n">
        <v>3</v>
      </c>
      <c r="BP21" s="161" t="n">
        <v>38</v>
      </c>
      <c r="BQ21" s="165" t="s">
        <v>8</v>
      </c>
      <c r="BR21" s="161" t="n">
        <v>21</v>
      </c>
      <c r="BS21" s="163" t="n">
        <v>0.722916666666667</v>
      </c>
      <c r="BT21" s="163" t="n">
        <v>0.755763888888889</v>
      </c>
      <c r="BU21" s="163" t="n">
        <f aca="false">BT21-BS21</f>
        <v>0.0328472222222222</v>
      </c>
      <c r="BV21" s="65" t="n">
        <v>23</v>
      </c>
      <c r="BW21" s="161" t="n">
        <v>4</v>
      </c>
      <c r="BX21" s="65" t="n">
        <v>28</v>
      </c>
      <c r="BY21" s="166" t="s">
        <v>8</v>
      </c>
      <c r="BZ21" s="161" t="n">
        <v>33</v>
      </c>
      <c r="CA21" s="162" t="n">
        <v>0.73125</v>
      </c>
      <c r="CB21" s="162" t="n">
        <v>0.74787037037037</v>
      </c>
      <c r="CC21" s="162" t="n">
        <f aca="false">CB21-CA21</f>
        <v>0.0166203703703704</v>
      </c>
      <c r="CD21" s="65" t="n">
        <v>24</v>
      </c>
      <c r="CE21" s="161" t="n">
        <v>3</v>
      </c>
      <c r="CF21" s="65" t="n">
        <v>27</v>
      </c>
      <c r="CG21" s="161" t="n">
        <v>29</v>
      </c>
      <c r="CH21" s="162" t="n">
        <v>0.728472222222222</v>
      </c>
      <c r="CI21" s="162" t="n">
        <v>0.747638888888889</v>
      </c>
      <c r="CJ21" s="167" t="n">
        <f aca="false">CI21-CH21</f>
        <v>0.0191666666666667</v>
      </c>
      <c r="CK21" s="65" t="n">
        <v>43</v>
      </c>
      <c r="CL21" s="161" t="n">
        <v>5</v>
      </c>
      <c r="CM21" s="65" t="n">
        <v>8</v>
      </c>
      <c r="CN21" s="161" t="n">
        <v>16</v>
      </c>
      <c r="CO21" s="162" t="n">
        <v>0.719444444444444</v>
      </c>
      <c r="CP21" s="162" t="n">
        <v>0.737384259259259</v>
      </c>
      <c r="CQ21" s="162" t="n">
        <f aca="false">CP21-CO21</f>
        <v>0.0179398148148148</v>
      </c>
      <c r="CR21" s="65" t="n">
        <v>27</v>
      </c>
      <c r="CS21" s="161" t="n">
        <v>6</v>
      </c>
      <c r="CT21" s="65" t="n">
        <v>24</v>
      </c>
      <c r="CU21" s="161" t="n">
        <v>25</v>
      </c>
      <c r="CV21" s="162" t="n">
        <v>0.725694444444444</v>
      </c>
      <c r="CW21" s="162" t="n">
        <v>0.742002314814815</v>
      </c>
      <c r="CX21" s="168" t="n">
        <f aca="false">CW21-CV21</f>
        <v>0.0163078703703704</v>
      </c>
      <c r="CY21" s="65" t="n">
        <v>30</v>
      </c>
      <c r="CZ21" s="161" t="n">
        <v>4</v>
      </c>
      <c r="DA21" s="65" t="n">
        <v>21</v>
      </c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AHA21" s="182"/>
      <c r="AHB21" s="182"/>
      <c r="AHC21" s="182"/>
      <c r="AHD21" s="182"/>
      <c r="AHE21" s="182"/>
      <c r="AHF21" s="182"/>
      <c r="AHG21" s="182"/>
      <c r="AHH21" s="182"/>
      <c r="AHI21" s="182"/>
      <c r="AHJ21" s="182"/>
      <c r="AHK21" s="182"/>
      <c r="AHL21" s="182"/>
      <c r="AHM21" s="182"/>
      <c r="AHN21" s="182"/>
      <c r="AHO21" s="182"/>
      <c r="AHP21" s="182"/>
      <c r="AHQ21" s="182"/>
      <c r="AHR21" s="182"/>
      <c r="AHS21" s="182"/>
      <c r="AHT21" s="182"/>
      <c r="AHU21" s="182"/>
      <c r="AHV21" s="182"/>
      <c r="AHW21" s="182"/>
      <c r="AHX21" s="182"/>
      <c r="AHY21" s="182"/>
      <c r="AHZ21" s="182"/>
      <c r="AIA21" s="182"/>
      <c r="AIB21" s="182"/>
      <c r="AIC21" s="182"/>
      <c r="AID21" s="182"/>
      <c r="AIE21" s="182"/>
      <c r="AIF21" s="182"/>
      <c r="AIG21" s="182"/>
      <c r="AIH21" s="182"/>
      <c r="AII21" s="182"/>
      <c r="AIJ21" s="182"/>
      <c r="AIK21" s="182"/>
      <c r="AIL21" s="182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</row>
    <row r="22" s="183" customFormat="true" ht="12" hidden="false" customHeight="true" outlineLevel="0" collapsed="false">
      <c r="A22" s="135" t="s">
        <v>205</v>
      </c>
      <c r="B22" s="135" t="s">
        <v>57</v>
      </c>
      <c r="C22" s="135" t="s">
        <v>70</v>
      </c>
      <c r="D22" s="136" t="n">
        <v>1977</v>
      </c>
      <c r="E22" s="136" t="n">
        <f aca="true">YEAR(TODAY())-D22</f>
        <v>49</v>
      </c>
      <c r="F22" s="136" t="s">
        <v>44</v>
      </c>
      <c r="G22" s="136" t="s">
        <v>52</v>
      </c>
      <c r="H22" s="137" t="n">
        <v>20</v>
      </c>
      <c r="I22" s="137" t="n">
        <v>5</v>
      </c>
      <c r="J22" s="138" t="n">
        <f aca="false">IF(COUNT(L22:V22)&lt;7,W22,LARGE(L22:V22,1)+LARGE(L22:V22,2)+LARGE(L22:V22,3)+LARGE(L22:V22,4)+LARGE(L22:V22,5)+LARGE(L22:V22,6)+LARGE(L22:V22,7))</f>
        <v>239</v>
      </c>
      <c r="K22" s="139" t="n">
        <v>4</v>
      </c>
      <c r="L22" s="139" t="str">
        <f aca="false">AE22</f>
        <v> </v>
      </c>
      <c r="M22" s="138"/>
      <c r="N22" s="138" t="str">
        <f aca="false">AS22</f>
        <v> </v>
      </c>
      <c r="O22" s="138" t="n">
        <v>0</v>
      </c>
      <c r="P22" s="138" t="n">
        <f aca="false">BH22</f>
        <v>59</v>
      </c>
      <c r="Q22" s="138"/>
      <c r="R22" s="138" t="n">
        <f aca="false">BX22</f>
        <v>59</v>
      </c>
      <c r="S22" s="138" t="n">
        <f aca="false">CF22</f>
        <v>68</v>
      </c>
      <c r="T22" s="138" t="n">
        <f aca="false">CM22</f>
        <v>53</v>
      </c>
      <c r="U22" s="138" t="n">
        <f aca="false">CT22</f>
        <v>0</v>
      </c>
      <c r="V22" s="138" t="str">
        <f aca="false">DA22</f>
        <v> </v>
      </c>
      <c r="W22" s="138" t="n">
        <f aca="false">SUM(L22:V22)</f>
        <v>239</v>
      </c>
      <c r="X22" s="138" t="n">
        <f aca="false">W22-J22</f>
        <v>0</v>
      </c>
      <c r="Y22" s="123" t="s">
        <v>8</v>
      </c>
      <c r="Z22" s="124" t="s">
        <v>8</v>
      </c>
      <c r="AA22" s="124" t="s">
        <v>8</v>
      </c>
      <c r="AB22" s="124" t="s">
        <v>8</v>
      </c>
      <c r="AC22" s="123"/>
      <c r="AD22" s="123"/>
      <c r="AE22" s="123" t="s">
        <v>8</v>
      </c>
      <c r="AF22" s="138"/>
      <c r="AG22" s="140"/>
      <c r="AH22" s="140"/>
      <c r="AI22" s="140"/>
      <c r="AJ22" s="138"/>
      <c r="AK22" s="138"/>
      <c r="AL22" s="138"/>
      <c r="AM22" s="139" t="s">
        <v>8</v>
      </c>
      <c r="AN22" s="141" t="s">
        <v>8</v>
      </c>
      <c r="AO22" s="141" t="s">
        <v>8</v>
      </c>
      <c r="AP22" s="141" t="s">
        <v>8</v>
      </c>
      <c r="AQ22" s="138" t="s">
        <v>8</v>
      </c>
      <c r="AR22" s="139" t="s">
        <v>8</v>
      </c>
      <c r="AS22" s="138" t="s">
        <v>8</v>
      </c>
      <c r="AT22" s="139" t="s">
        <v>8</v>
      </c>
      <c r="AU22" s="141"/>
      <c r="AV22" s="141"/>
      <c r="AW22" s="142"/>
      <c r="AX22" s="138" t="s">
        <v>8</v>
      </c>
      <c r="AY22" s="139" t="s">
        <v>8</v>
      </c>
      <c r="AZ22" s="138" t="s">
        <v>8</v>
      </c>
      <c r="BA22" s="143" t="s">
        <v>8</v>
      </c>
      <c r="BB22" s="139" t="n">
        <v>19</v>
      </c>
      <c r="BC22" s="141" t="n">
        <v>0.721527777777778</v>
      </c>
      <c r="BD22" s="141" t="n">
        <v>0.7384375</v>
      </c>
      <c r="BE22" s="141" t="n">
        <f aca="false">BD22-BC22</f>
        <v>0.0169097222222222</v>
      </c>
      <c r="BF22" s="138" t="n">
        <v>8</v>
      </c>
      <c r="BG22" s="139" t="n">
        <v>3</v>
      </c>
      <c r="BH22" s="138" t="n">
        <v>59</v>
      </c>
      <c r="BI22" s="143" t="s">
        <v>8</v>
      </c>
      <c r="BJ22" s="139" t="s">
        <v>8</v>
      </c>
      <c r="BK22" s="141" t="s">
        <v>8</v>
      </c>
      <c r="BL22" s="141" t="s">
        <v>8</v>
      </c>
      <c r="BM22" s="142" t="s">
        <v>8</v>
      </c>
      <c r="BN22" s="138" t="s">
        <v>8</v>
      </c>
      <c r="BO22" s="139" t="s">
        <v>8</v>
      </c>
      <c r="BP22" s="138" t="s">
        <v>8</v>
      </c>
      <c r="BQ22" s="143" t="s">
        <v>8</v>
      </c>
      <c r="BR22" s="139" t="n">
        <v>23</v>
      </c>
      <c r="BS22" s="141" t="n">
        <v>0.724305555555556</v>
      </c>
      <c r="BT22" s="141" t="n">
        <v>0.752905092592593</v>
      </c>
      <c r="BU22" s="141" t="n">
        <f aca="false">BT22-BS22</f>
        <v>0.028599537037037</v>
      </c>
      <c r="BV22" s="138" t="n">
        <v>8</v>
      </c>
      <c r="BW22" s="139" t="n">
        <v>5</v>
      </c>
      <c r="BX22" s="138" t="n">
        <v>59</v>
      </c>
      <c r="BY22" s="144" t="s">
        <v>8</v>
      </c>
      <c r="BZ22" s="139" t="n">
        <v>15</v>
      </c>
      <c r="CA22" s="140" t="n">
        <v>0.71875</v>
      </c>
      <c r="CB22" s="140" t="n">
        <v>0.732453703703704</v>
      </c>
      <c r="CC22" s="140" t="n">
        <f aca="false">CB22-CA22</f>
        <v>0.0137037037037037</v>
      </c>
      <c r="CD22" s="138" t="n">
        <v>5</v>
      </c>
      <c r="CE22" s="139" t="n">
        <v>1</v>
      </c>
      <c r="CF22" s="138" t="n">
        <v>68</v>
      </c>
      <c r="CG22" s="139" t="n">
        <v>46</v>
      </c>
      <c r="CH22" s="140" t="n">
        <v>0.740277777777778</v>
      </c>
      <c r="CI22" s="140" t="n">
        <v>0.756331018518518</v>
      </c>
      <c r="CJ22" s="145" t="n">
        <f aca="false">CI22-CH22</f>
        <v>0.0160532407407407</v>
      </c>
      <c r="CK22" s="138" t="n">
        <v>10</v>
      </c>
      <c r="CL22" s="139" t="n">
        <v>4</v>
      </c>
      <c r="CM22" s="138" t="n">
        <v>53</v>
      </c>
      <c r="CN22" s="139" t="s">
        <v>17</v>
      </c>
      <c r="CO22" s="140"/>
      <c r="CP22" s="140"/>
      <c r="CQ22" s="140" t="s">
        <v>8</v>
      </c>
      <c r="CR22" s="138"/>
      <c r="CS22" s="139"/>
      <c r="CT22" s="138" t="n">
        <v>0</v>
      </c>
      <c r="CU22" s="139" t="s">
        <v>8</v>
      </c>
      <c r="CV22" s="140" t="s">
        <v>8</v>
      </c>
      <c r="CW22" s="140" t="s">
        <v>8</v>
      </c>
      <c r="CX22" s="146"/>
      <c r="CY22" s="138" t="s">
        <v>8</v>
      </c>
      <c r="CZ22" s="139" t="s">
        <v>8</v>
      </c>
      <c r="DA22" s="138" t="s">
        <v>8</v>
      </c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AHA22" s="184"/>
      <c r="AHB22" s="184"/>
      <c r="AHC22" s="184"/>
      <c r="AHD22" s="184"/>
      <c r="AHE22" s="184"/>
      <c r="AHF22" s="184"/>
      <c r="AHG22" s="184"/>
      <c r="AHH22" s="184"/>
      <c r="AHI22" s="184"/>
      <c r="AHJ22" s="184"/>
      <c r="AHK22" s="184"/>
      <c r="AHL22" s="184"/>
      <c r="AHM22" s="184"/>
      <c r="AHN22" s="184"/>
      <c r="AHO22" s="184"/>
      <c r="AHP22" s="184"/>
      <c r="AHQ22" s="184"/>
      <c r="AHR22" s="184"/>
      <c r="AHS22" s="184"/>
      <c r="AHT22" s="184"/>
      <c r="AHU22" s="184"/>
      <c r="AHV22" s="184"/>
      <c r="AHW22" s="184"/>
      <c r="AHX22" s="184"/>
      <c r="AHY22" s="184"/>
      <c r="AHZ22" s="184"/>
      <c r="AIA22" s="184"/>
      <c r="AIB22" s="184"/>
      <c r="AIC22" s="184"/>
      <c r="AID22" s="184"/>
      <c r="AIE22" s="184"/>
      <c r="AIF22" s="184"/>
      <c r="AIG22" s="184"/>
      <c r="AIH22" s="184"/>
      <c r="AII22" s="184"/>
      <c r="AIJ22" s="184"/>
      <c r="AIK22" s="184"/>
      <c r="AIL22" s="184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</row>
    <row r="23" s="185" customFormat="true" ht="12" hidden="false" customHeight="true" outlineLevel="0" collapsed="false">
      <c r="A23" s="135" t="s">
        <v>63</v>
      </c>
      <c r="B23" s="135" t="s">
        <v>57</v>
      </c>
      <c r="C23" s="135" t="s">
        <v>64</v>
      </c>
      <c r="D23" s="136" t="n">
        <v>1981</v>
      </c>
      <c r="E23" s="136" t="n">
        <f aca="true">YEAR(TODAY())-D23</f>
        <v>45</v>
      </c>
      <c r="F23" s="136" t="s">
        <v>44</v>
      </c>
      <c r="G23" s="136" t="s">
        <v>52</v>
      </c>
      <c r="H23" s="137" t="n">
        <v>21</v>
      </c>
      <c r="I23" s="137" t="n">
        <v>6</v>
      </c>
      <c r="J23" s="138" t="n">
        <f aca="false">IF(COUNT(L23:V23)&lt;7,W23,LARGE(L23:V23,1)+LARGE(L23:V23,2)+LARGE(L23:V23,3)+LARGE(L23:V23,4)+LARGE(L23:V23,5)+LARGE(L23:V23,6)+LARGE(L23:V23,7))</f>
        <v>201</v>
      </c>
      <c r="K23" s="139" t="n">
        <v>3</v>
      </c>
      <c r="L23" s="139" t="str">
        <f aca="false">AE23</f>
        <v> </v>
      </c>
      <c r="M23" s="138"/>
      <c r="N23" s="138" t="str">
        <f aca="false">AS23</f>
        <v> </v>
      </c>
      <c r="O23" s="138" t="n">
        <v>0</v>
      </c>
      <c r="P23" s="138"/>
      <c r="Q23" s="138" t="n">
        <f aca="false">BP23</f>
        <v>65</v>
      </c>
      <c r="R23" s="138" t="str">
        <f aca="false">BX23</f>
        <v> </v>
      </c>
      <c r="S23" s="138"/>
      <c r="T23" s="138" t="n">
        <f aca="false">CM23</f>
        <v>68</v>
      </c>
      <c r="U23" s="138" t="n">
        <f aca="false">CT23</f>
        <v>0</v>
      </c>
      <c r="V23" s="138" t="n">
        <f aca="false">DA23</f>
        <v>68</v>
      </c>
      <c r="W23" s="138" t="n">
        <f aca="false">SUM(L23:V23)</f>
        <v>201</v>
      </c>
      <c r="X23" s="138" t="n">
        <f aca="false">W23-J23</f>
        <v>0</v>
      </c>
      <c r="Y23" s="123" t="s">
        <v>8</v>
      </c>
      <c r="Z23" s="124" t="s">
        <v>8</v>
      </c>
      <c r="AA23" s="124" t="s">
        <v>8</v>
      </c>
      <c r="AB23" s="124" t="s">
        <v>8</v>
      </c>
      <c r="AC23" s="123"/>
      <c r="AD23" s="123"/>
      <c r="AE23" s="123" t="s">
        <v>8</v>
      </c>
      <c r="AF23" s="138"/>
      <c r="AG23" s="140"/>
      <c r="AH23" s="140"/>
      <c r="AI23" s="140"/>
      <c r="AJ23" s="138"/>
      <c r="AK23" s="138"/>
      <c r="AL23" s="138"/>
      <c r="AM23" s="139" t="s">
        <v>8</v>
      </c>
      <c r="AN23" s="141" t="s">
        <v>8</v>
      </c>
      <c r="AO23" s="141" t="s">
        <v>8</v>
      </c>
      <c r="AP23" s="141" t="s">
        <v>8</v>
      </c>
      <c r="AQ23" s="138" t="s">
        <v>8</v>
      </c>
      <c r="AR23" s="139" t="s">
        <v>8</v>
      </c>
      <c r="AS23" s="138" t="s">
        <v>8</v>
      </c>
      <c r="AT23" s="139" t="s">
        <v>8</v>
      </c>
      <c r="AU23" s="141"/>
      <c r="AV23" s="141"/>
      <c r="AW23" s="142"/>
      <c r="AX23" s="138" t="s">
        <v>8</v>
      </c>
      <c r="AY23" s="139" t="s">
        <v>8</v>
      </c>
      <c r="AZ23" s="138" t="s">
        <v>8</v>
      </c>
      <c r="BA23" s="143" t="s">
        <v>8</v>
      </c>
      <c r="BB23" s="139" t="s">
        <v>8</v>
      </c>
      <c r="BC23" s="141" t="s">
        <v>8</v>
      </c>
      <c r="BD23" s="141" t="s">
        <v>8</v>
      </c>
      <c r="BE23" s="141"/>
      <c r="BF23" s="138" t="s">
        <v>8</v>
      </c>
      <c r="BG23" s="139" t="s">
        <v>8</v>
      </c>
      <c r="BH23" s="138" t="s">
        <v>8</v>
      </c>
      <c r="BI23" s="143" t="s">
        <v>8</v>
      </c>
      <c r="BJ23" s="139" t="n">
        <v>20</v>
      </c>
      <c r="BK23" s="141" t="n">
        <v>0.708333333333333</v>
      </c>
      <c r="BL23" s="141" t="n">
        <v>0.719074074074074</v>
      </c>
      <c r="BM23" s="142" t="n">
        <f aca="false">BL23-BK23</f>
        <v>0.0107407407407407</v>
      </c>
      <c r="BN23" s="138" t="n">
        <v>6</v>
      </c>
      <c r="BO23" s="139" t="n">
        <v>2</v>
      </c>
      <c r="BP23" s="139" t="n">
        <v>65</v>
      </c>
      <c r="BQ23" s="143" t="s">
        <v>8</v>
      </c>
      <c r="BR23" s="139" t="s">
        <v>8</v>
      </c>
      <c r="BS23" s="141" t="s">
        <v>8</v>
      </c>
      <c r="BT23" s="141" t="s">
        <v>8</v>
      </c>
      <c r="BU23" s="141" t="s">
        <v>8</v>
      </c>
      <c r="BV23" s="138" t="s">
        <v>8</v>
      </c>
      <c r="BW23" s="139" t="s">
        <v>8</v>
      </c>
      <c r="BX23" s="138" t="s">
        <v>8</v>
      </c>
      <c r="BY23" s="144" t="s">
        <v>8</v>
      </c>
      <c r="BZ23" s="139" t="s">
        <v>17</v>
      </c>
      <c r="CA23" s="140" t="s">
        <v>8</v>
      </c>
      <c r="CB23" s="140" t="s">
        <v>8</v>
      </c>
      <c r="CC23" s="140"/>
      <c r="CD23" s="138" t="s">
        <v>8</v>
      </c>
      <c r="CE23" s="139" t="s">
        <v>8</v>
      </c>
      <c r="CF23" s="138" t="s">
        <v>8</v>
      </c>
      <c r="CG23" s="139" t="n">
        <v>37</v>
      </c>
      <c r="CH23" s="140" t="n">
        <v>0.734027777777778</v>
      </c>
      <c r="CI23" s="140" t="n">
        <v>0.749780092592593</v>
      </c>
      <c r="CJ23" s="145" t="n">
        <f aca="false">CI23-CH23</f>
        <v>0.0157523148148148</v>
      </c>
      <c r="CK23" s="138" t="n">
        <v>5</v>
      </c>
      <c r="CL23" s="139" t="n">
        <v>2</v>
      </c>
      <c r="CM23" s="138" t="n">
        <v>68</v>
      </c>
      <c r="CN23" s="139" t="s">
        <v>17</v>
      </c>
      <c r="CO23" s="140"/>
      <c r="CP23" s="140"/>
      <c r="CQ23" s="140" t="s">
        <v>8</v>
      </c>
      <c r="CR23" s="138"/>
      <c r="CS23" s="139"/>
      <c r="CT23" s="138" t="n">
        <v>0</v>
      </c>
      <c r="CU23" s="139" t="n">
        <v>18</v>
      </c>
      <c r="CV23" s="140" t="n">
        <v>0.720833333333333</v>
      </c>
      <c r="CW23" s="140" t="n">
        <v>0.734525462962963</v>
      </c>
      <c r="CX23" s="146" t="n">
        <f aca="false">CW23-CV23</f>
        <v>0.0136921296296296</v>
      </c>
      <c r="CY23" s="138" t="n">
        <v>5</v>
      </c>
      <c r="CZ23" s="139" t="e">
        <f aca="false">1+CZ22</f>
        <v>#VALUE!</v>
      </c>
      <c r="DA23" s="138" t="n">
        <v>68</v>
      </c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AHA23" s="186"/>
      <c r="AHB23" s="186"/>
      <c r="AHC23" s="186"/>
      <c r="AHD23" s="186"/>
      <c r="AHE23" s="186"/>
      <c r="AHF23" s="186"/>
      <c r="AHG23" s="186"/>
      <c r="AHH23" s="186"/>
      <c r="AHI23" s="186"/>
      <c r="AHJ23" s="186"/>
      <c r="AHK23" s="186"/>
      <c r="AHL23" s="186"/>
      <c r="AHM23" s="186"/>
      <c r="AHN23" s="186"/>
      <c r="AHO23" s="186"/>
      <c r="AHP23" s="186"/>
      <c r="AHQ23" s="186"/>
      <c r="AHR23" s="186"/>
      <c r="AHS23" s="186"/>
      <c r="AHT23" s="186"/>
      <c r="AHU23" s="186"/>
      <c r="AHV23" s="186"/>
      <c r="AHW23" s="186"/>
      <c r="AHX23" s="186"/>
      <c r="AHY23" s="186"/>
      <c r="AHZ23" s="186"/>
      <c r="AIA23" s="186"/>
      <c r="AIB23" s="186"/>
      <c r="AIC23" s="186"/>
      <c r="AID23" s="186"/>
      <c r="AIE23" s="186"/>
      <c r="AIF23" s="186"/>
      <c r="AIG23" s="186"/>
      <c r="AIH23" s="186"/>
      <c r="AII23" s="186"/>
      <c r="AIJ23" s="186"/>
      <c r="AIK23" s="186"/>
      <c r="AIL23" s="186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</row>
    <row r="24" s="185" customFormat="true" ht="12" hidden="false" customHeight="true" outlineLevel="0" collapsed="false">
      <c r="A24" s="118" t="s">
        <v>121</v>
      </c>
      <c r="B24" s="118" t="s">
        <v>122</v>
      </c>
      <c r="C24" s="118" t="s">
        <v>101</v>
      </c>
      <c r="D24" s="119" t="n">
        <v>1991</v>
      </c>
      <c r="E24" s="119" t="n">
        <f aca="true">YEAR(TODAY())-D24</f>
        <v>35</v>
      </c>
      <c r="F24" s="119" t="s">
        <v>44</v>
      </c>
      <c r="G24" s="119" t="s">
        <v>59</v>
      </c>
      <c r="H24" s="120" t="n">
        <v>22</v>
      </c>
      <c r="I24" s="120" t="n">
        <v>7</v>
      </c>
      <c r="J24" s="121" t="n">
        <f aca="false">IF(COUNT(L24:V24)&lt;7,W24,LARGE(L24:V24,1)+LARGE(L24:V24,2)+LARGE(L24:V24,3)+LARGE(L24:V24,4)+LARGE(L24:V24,5)+LARGE(L24:V24,6)+LARGE(L24:V24,7))</f>
        <v>200</v>
      </c>
      <c r="K24" s="122" t="n">
        <v>6</v>
      </c>
      <c r="L24" s="121" t="str">
        <f aca="false">AE24</f>
        <v> </v>
      </c>
      <c r="M24" s="121" t="n">
        <f aca="false">AL24</f>
        <v>38</v>
      </c>
      <c r="N24" s="121" t="n">
        <f aca="false">AS24</f>
        <v>26</v>
      </c>
      <c r="O24" s="121" t="n">
        <f aca="false">AZ24</f>
        <v>26</v>
      </c>
      <c r="P24" s="121"/>
      <c r="Q24" s="121"/>
      <c r="R24" s="121" t="n">
        <f aca="false">BX24</f>
        <v>36</v>
      </c>
      <c r="S24" s="121" t="n">
        <f aca="false">CF24</f>
        <v>26</v>
      </c>
      <c r="T24" s="121" t="n">
        <v>22</v>
      </c>
      <c r="U24" s="121" t="n">
        <f aca="false">CT24</f>
        <v>0</v>
      </c>
      <c r="V24" s="121" t="n">
        <f aca="false">DA24</f>
        <v>26</v>
      </c>
      <c r="W24" s="121" t="n">
        <f aca="false">SUM(L24:V24)</f>
        <v>200</v>
      </c>
      <c r="X24" s="121" t="n">
        <f aca="false">W24-J24</f>
        <v>0</v>
      </c>
      <c r="Y24" s="123" t="s">
        <v>8</v>
      </c>
      <c r="Z24" s="124" t="s">
        <v>8</v>
      </c>
      <c r="AA24" s="124" t="s">
        <v>8</v>
      </c>
      <c r="AB24" s="124" t="s">
        <v>8</v>
      </c>
      <c r="AC24" s="123"/>
      <c r="AD24" s="123"/>
      <c r="AE24" s="123" t="s">
        <v>8</v>
      </c>
      <c r="AF24" s="121" t="n">
        <v>19</v>
      </c>
      <c r="AG24" s="125" t="n">
        <v>0.721527777777778</v>
      </c>
      <c r="AH24" s="125" t="n">
        <v>0.73869212962963</v>
      </c>
      <c r="AI24" s="125" t="n">
        <f aca="false">AH24-AG24</f>
        <v>0.0171643518518519</v>
      </c>
      <c r="AJ24" s="121" t="n">
        <v>17</v>
      </c>
      <c r="AK24" s="121" t="n">
        <v>6</v>
      </c>
      <c r="AL24" s="121" t="n">
        <v>38</v>
      </c>
      <c r="AM24" s="122" t="n">
        <v>23</v>
      </c>
      <c r="AN24" s="126" t="n">
        <v>0.724305555555556</v>
      </c>
      <c r="AO24" s="126" t="n">
        <v>0.736296296296296</v>
      </c>
      <c r="AP24" s="126" t="n">
        <f aca="false">AO24-AN24</f>
        <v>0.0119907407407407</v>
      </c>
      <c r="AQ24" s="121" t="n">
        <v>26</v>
      </c>
      <c r="AR24" s="121" t="n">
        <v>7</v>
      </c>
      <c r="AS24" s="121" t="n">
        <v>26</v>
      </c>
      <c r="AT24" s="122" t="n">
        <v>36</v>
      </c>
      <c r="AU24" s="126" t="n">
        <v>0.711805555555556</v>
      </c>
      <c r="AV24" s="126" t="n">
        <v>0.726030092592593</v>
      </c>
      <c r="AW24" s="127" t="n">
        <f aca="false">AV24-AU24</f>
        <v>0.014224537037037</v>
      </c>
      <c r="AX24" s="121" t="n">
        <v>25</v>
      </c>
      <c r="AY24" s="122" t="n">
        <v>8</v>
      </c>
      <c r="AZ24" s="121" t="n">
        <v>26</v>
      </c>
      <c r="BA24" s="128" t="s">
        <v>8</v>
      </c>
      <c r="BB24" s="122" t="s">
        <v>8</v>
      </c>
      <c r="BC24" s="126" t="s">
        <v>8</v>
      </c>
      <c r="BD24" s="126" t="s">
        <v>8</v>
      </c>
      <c r="BE24" s="126"/>
      <c r="BF24" s="121" t="s">
        <v>8</v>
      </c>
      <c r="BG24" s="122" t="s">
        <v>8</v>
      </c>
      <c r="BH24" s="121" t="s">
        <v>8</v>
      </c>
      <c r="BI24" s="128" t="s">
        <v>8</v>
      </c>
      <c r="BJ24" s="122" t="s">
        <v>8</v>
      </c>
      <c r="BK24" s="126" t="s">
        <v>8</v>
      </c>
      <c r="BL24" s="126" t="s">
        <v>8</v>
      </c>
      <c r="BM24" s="127" t="s">
        <v>8</v>
      </c>
      <c r="BN24" s="121" t="s">
        <v>8</v>
      </c>
      <c r="BO24" s="122" t="s">
        <v>8</v>
      </c>
      <c r="BP24" s="121" t="s">
        <v>8</v>
      </c>
      <c r="BQ24" s="128" t="s">
        <v>8</v>
      </c>
      <c r="BR24" s="122" t="n">
        <v>28</v>
      </c>
      <c r="BS24" s="126" t="n">
        <v>0.727777777777778</v>
      </c>
      <c r="BT24" s="126" t="n">
        <v>0.759178240740741</v>
      </c>
      <c r="BU24" s="126" t="n">
        <f aca="false">BT24-BS24</f>
        <v>0.031400462962963</v>
      </c>
      <c r="BV24" s="121" t="n">
        <v>18</v>
      </c>
      <c r="BW24" s="122" t="n">
        <v>5</v>
      </c>
      <c r="BX24" s="121" t="n">
        <v>36</v>
      </c>
      <c r="BY24" s="129" t="s">
        <v>8</v>
      </c>
      <c r="BZ24" s="122" t="n">
        <v>36</v>
      </c>
      <c r="CA24" s="125" t="n">
        <v>0.733333333333333</v>
      </c>
      <c r="CB24" s="125" t="n">
        <v>0.749988425925926</v>
      </c>
      <c r="CC24" s="125" t="n">
        <f aca="false">CB24-CA24</f>
        <v>0.0166550925925926</v>
      </c>
      <c r="CD24" s="121" t="n">
        <v>25</v>
      </c>
      <c r="CE24" s="122" t="n">
        <v>11</v>
      </c>
      <c r="CF24" s="121" t="n">
        <v>26</v>
      </c>
      <c r="CG24" s="122" t="n">
        <v>42</v>
      </c>
      <c r="CH24" s="125" t="n">
        <v>0.7375</v>
      </c>
      <c r="CI24" s="125" t="n">
        <v>0.755</v>
      </c>
      <c r="CJ24" s="130" t="n">
        <f aca="false">CI24-CH24</f>
        <v>0.0175</v>
      </c>
      <c r="CK24" s="121" t="n">
        <v>29</v>
      </c>
      <c r="CL24" s="122" t="n">
        <v>8</v>
      </c>
      <c r="CM24" s="121" t="n">
        <v>22</v>
      </c>
      <c r="CN24" s="122" t="s">
        <v>17</v>
      </c>
      <c r="CO24" s="125"/>
      <c r="CP24" s="125"/>
      <c r="CQ24" s="125" t="s">
        <v>8</v>
      </c>
      <c r="CR24" s="121"/>
      <c r="CS24" s="122"/>
      <c r="CT24" s="121" t="n">
        <v>0</v>
      </c>
      <c r="CU24" s="122" t="n">
        <v>7</v>
      </c>
      <c r="CV24" s="125" t="n">
        <v>0.713194444444444</v>
      </c>
      <c r="CW24" s="125" t="n">
        <v>0.728842592592593</v>
      </c>
      <c r="CX24" s="131" t="n">
        <f aca="false">CW24-CV24</f>
        <v>0.0156481481481481</v>
      </c>
      <c r="CY24" s="121" t="n">
        <v>25</v>
      </c>
      <c r="CZ24" s="122" t="n">
        <v>8</v>
      </c>
      <c r="DA24" s="121" t="n">
        <v>26</v>
      </c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AHA24" s="186"/>
      <c r="AHB24" s="186"/>
      <c r="AHC24" s="186"/>
      <c r="AHD24" s="186"/>
      <c r="AHE24" s="186"/>
      <c r="AHF24" s="186"/>
      <c r="AHG24" s="186"/>
      <c r="AHH24" s="186"/>
      <c r="AHI24" s="186"/>
      <c r="AHJ24" s="186"/>
      <c r="AHK24" s="186"/>
      <c r="AHL24" s="186"/>
      <c r="AHM24" s="186"/>
      <c r="AHN24" s="186"/>
      <c r="AHO24" s="186"/>
      <c r="AHP24" s="186"/>
      <c r="AHQ24" s="186"/>
      <c r="AHR24" s="186"/>
      <c r="AHS24" s="186"/>
      <c r="AHT24" s="186"/>
      <c r="AHU24" s="186"/>
      <c r="AHV24" s="186"/>
      <c r="AHW24" s="186"/>
      <c r="AHX24" s="186"/>
      <c r="AHY24" s="186"/>
      <c r="AHZ24" s="186"/>
      <c r="AIA24" s="186"/>
      <c r="AIB24" s="186"/>
      <c r="AIC24" s="186"/>
      <c r="AID24" s="186"/>
      <c r="AIE24" s="186"/>
      <c r="AIF24" s="186"/>
      <c r="AIG24" s="186"/>
      <c r="AIH24" s="186"/>
      <c r="AII24" s="186"/>
      <c r="AIJ24" s="186"/>
      <c r="AIK24" s="186"/>
      <c r="AIL24" s="186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</row>
    <row r="25" s="199" customFormat="true" ht="12" hidden="false" customHeight="true" outlineLevel="0" collapsed="false">
      <c r="A25" s="187" t="s">
        <v>145</v>
      </c>
      <c r="B25" s="187" t="s">
        <v>147</v>
      </c>
      <c r="C25" s="187" t="s">
        <v>148</v>
      </c>
      <c r="D25" s="188" t="n">
        <v>1963</v>
      </c>
      <c r="E25" s="188" t="n">
        <f aca="true">YEAR(TODAY())-D25</f>
        <v>63</v>
      </c>
      <c r="F25" s="188" t="s">
        <v>44</v>
      </c>
      <c r="G25" s="188" t="s">
        <v>114</v>
      </c>
      <c r="H25" s="189" t="n">
        <v>23</v>
      </c>
      <c r="I25" s="189" t="n">
        <v>1</v>
      </c>
      <c r="J25" s="190" t="n">
        <f aca="false">IF(COUNT(L25:V25)&lt;7,W25,LARGE(L25:V25,1)+LARGE(L25:V25,2)+LARGE(L25:V25,3)+LARGE(L25:V25,4)+LARGE(L25:V25,5)+LARGE(L25:V25,6)+LARGE(L25:V25,7))</f>
        <v>198</v>
      </c>
      <c r="K25" s="191" t="n">
        <v>9</v>
      </c>
      <c r="L25" s="191" t="str">
        <f aca="false">AE25</f>
        <v> </v>
      </c>
      <c r="M25" s="190" t="n">
        <v>0</v>
      </c>
      <c r="N25" s="190" t="n">
        <f aca="false">AS25</f>
        <v>30</v>
      </c>
      <c r="O25" s="190" t="n">
        <f aca="false">AZ25</f>
        <v>20</v>
      </c>
      <c r="P25" s="190" t="n">
        <f aca="false">BH25</f>
        <v>34</v>
      </c>
      <c r="Q25" s="190" t="n">
        <f aca="false">BP25</f>
        <v>34</v>
      </c>
      <c r="R25" s="190" t="n">
        <f aca="false">BX25</f>
        <v>32</v>
      </c>
      <c r="S25" s="190" t="n">
        <f aca="false">CF25</f>
        <v>18</v>
      </c>
      <c r="T25" s="190" t="n">
        <f aca="false">CM25</f>
        <v>9</v>
      </c>
      <c r="U25" s="190" t="n">
        <f aca="false">CT25</f>
        <v>23</v>
      </c>
      <c r="V25" s="190" t="n">
        <f aca="false">DA25</f>
        <v>25</v>
      </c>
      <c r="W25" s="190" t="n">
        <f aca="false">SUM(L25:V25)</f>
        <v>225</v>
      </c>
      <c r="X25" s="190" t="n">
        <f aca="false">W25-J25</f>
        <v>27</v>
      </c>
      <c r="Y25" s="123" t="s">
        <v>8</v>
      </c>
      <c r="Z25" s="124" t="s">
        <v>8</v>
      </c>
      <c r="AA25" s="124" t="s">
        <v>8</v>
      </c>
      <c r="AB25" s="124" t="s">
        <v>8</v>
      </c>
      <c r="AC25" s="123"/>
      <c r="AD25" s="123"/>
      <c r="AE25" s="123" t="s">
        <v>8</v>
      </c>
      <c r="AF25" s="190"/>
      <c r="AG25" s="192"/>
      <c r="AH25" s="192"/>
      <c r="AI25" s="192"/>
      <c r="AJ25" s="190"/>
      <c r="AK25" s="190"/>
      <c r="AL25" s="190"/>
      <c r="AM25" s="191" t="n">
        <v>13</v>
      </c>
      <c r="AN25" s="193" t="n">
        <v>0.717361111111111</v>
      </c>
      <c r="AO25" s="193" t="n">
        <v>0.729166666666667</v>
      </c>
      <c r="AP25" s="193" t="n">
        <f aca="false">AO25-AN25</f>
        <v>0.0118055555555556</v>
      </c>
      <c r="AQ25" s="190" t="n">
        <v>21</v>
      </c>
      <c r="AR25" s="190" t="n">
        <v>1</v>
      </c>
      <c r="AS25" s="190" t="n">
        <v>30</v>
      </c>
      <c r="AT25" s="191" t="n">
        <v>26</v>
      </c>
      <c r="AU25" s="193" t="n">
        <v>0.711805555555556</v>
      </c>
      <c r="AV25" s="193" t="n">
        <v>0.72806712962963</v>
      </c>
      <c r="AW25" s="194" t="n">
        <f aca="false">AV25-AU25</f>
        <v>0.0162615740740741</v>
      </c>
      <c r="AX25" s="190" t="n">
        <v>31</v>
      </c>
      <c r="AY25" s="191" t="n">
        <v>2</v>
      </c>
      <c r="AZ25" s="190" t="n">
        <v>20</v>
      </c>
      <c r="BA25" s="195" t="s">
        <v>8</v>
      </c>
      <c r="BB25" s="191" t="n">
        <v>11</v>
      </c>
      <c r="BC25" s="193" t="n">
        <v>0.715972222222222</v>
      </c>
      <c r="BD25" s="193" t="n">
        <v>0.734560185185185</v>
      </c>
      <c r="BE25" s="193" t="n">
        <f aca="false">BD25-BC25</f>
        <v>0.018587962962963</v>
      </c>
      <c r="BF25" s="190" t="n">
        <v>19</v>
      </c>
      <c r="BG25" s="191" t="n">
        <v>1</v>
      </c>
      <c r="BH25" s="190" t="n">
        <v>34</v>
      </c>
      <c r="BI25" s="195" t="s">
        <v>8</v>
      </c>
      <c r="BJ25" s="191" t="n">
        <v>7</v>
      </c>
      <c r="BK25" s="193" t="n">
        <v>0.708333333333333</v>
      </c>
      <c r="BL25" s="193" t="n">
        <v>0.721944444444444</v>
      </c>
      <c r="BM25" s="194" t="n">
        <f aca="false">BL25-BK25</f>
        <v>0.0136111111111111</v>
      </c>
      <c r="BN25" s="190" t="n">
        <v>19</v>
      </c>
      <c r="BO25" s="191" t="n">
        <v>1</v>
      </c>
      <c r="BP25" s="191" t="n">
        <v>34</v>
      </c>
      <c r="BQ25" s="195" t="s">
        <v>8</v>
      </c>
      <c r="BR25" s="191" t="n">
        <v>13</v>
      </c>
      <c r="BS25" s="193" t="n">
        <v>0.717361111111111</v>
      </c>
      <c r="BT25" s="193" t="n">
        <v>0.749328703703704</v>
      </c>
      <c r="BU25" s="193" t="n">
        <f aca="false">BT25-BS25</f>
        <v>0.0319675925925926</v>
      </c>
      <c r="BV25" s="190" t="n">
        <v>20</v>
      </c>
      <c r="BW25" s="191" t="n">
        <v>6</v>
      </c>
      <c r="BX25" s="190" t="n">
        <v>32</v>
      </c>
      <c r="BY25" s="196" t="s">
        <v>8</v>
      </c>
      <c r="BZ25" s="191" t="n">
        <v>9</v>
      </c>
      <c r="CA25" s="192" t="n">
        <v>0.714583333333333</v>
      </c>
      <c r="CB25" s="192" t="n">
        <v>0.73337962962963</v>
      </c>
      <c r="CC25" s="192" t="n">
        <f aca="false">CB25-CA25</f>
        <v>0.0187962962962963</v>
      </c>
      <c r="CD25" s="190" t="n">
        <v>33</v>
      </c>
      <c r="CE25" s="191" t="n">
        <v>1</v>
      </c>
      <c r="CF25" s="190" t="n">
        <v>18</v>
      </c>
      <c r="CG25" s="191" t="n">
        <v>17</v>
      </c>
      <c r="CH25" s="192" t="n">
        <v>0.720138888888889</v>
      </c>
      <c r="CI25" s="192" t="n">
        <v>0.738888888888889</v>
      </c>
      <c r="CJ25" s="197" t="n">
        <f aca="false">CI25-CH25</f>
        <v>0.01875</v>
      </c>
      <c r="CK25" s="190" t="n">
        <v>42</v>
      </c>
      <c r="CL25" s="191" t="n">
        <v>2</v>
      </c>
      <c r="CM25" s="190" t="n">
        <v>9</v>
      </c>
      <c r="CN25" s="191" t="n">
        <v>9</v>
      </c>
      <c r="CO25" s="192" t="n">
        <v>0.714583333333333</v>
      </c>
      <c r="CP25" s="192" t="n">
        <v>0.732847222222222</v>
      </c>
      <c r="CQ25" s="192" t="n">
        <f aca="false">CP25-CO25</f>
        <v>0.0182638888888889</v>
      </c>
      <c r="CR25" s="190" t="n">
        <v>28</v>
      </c>
      <c r="CS25" s="191" t="n">
        <v>1</v>
      </c>
      <c r="CT25" s="190" t="n">
        <v>23</v>
      </c>
      <c r="CU25" s="191" t="n">
        <v>4</v>
      </c>
      <c r="CV25" s="192" t="n">
        <v>0.711111111111111</v>
      </c>
      <c r="CW25" s="192" t="n">
        <v>0.726805555555556</v>
      </c>
      <c r="CX25" s="198" t="n">
        <f aca="false">CW25-CV25</f>
        <v>0.0156944444444444</v>
      </c>
      <c r="CY25" s="190" t="n">
        <v>26</v>
      </c>
      <c r="CZ25" s="191" t="n">
        <v>2</v>
      </c>
      <c r="DA25" s="190" t="n">
        <v>25</v>
      </c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AHA25" s="200"/>
      <c r="AHB25" s="200"/>
      <c r="AHC25" s="200"/>
      <c r="AHD25" s="200"/>
      <c r="AHE25" s="200"/>
      <c r="AHF25" s="200"/>
      <c r="AHG25" s="200"/>
      <c r="AHH25" s="200"/>
      <c r="AHI25" s="200"/>
      <c r="AHJ25" s="200"/>
      <c r="AHK25" s="200"/>
      <c r="AHL25" s="200"/>
      <c r="AHM25" s="200"/>
      <c r="AHN25" s="200"/>
      <c r="AHO25" s="200"/>
      <c r="AHP25" s="200"/>
      <c r="AHQ25" s="200"/>
      <c r="AHR25" s="200"/>
      <c r="AHS25" s="200"/>
      <c r="AHT25" s="200"/>
      <c r="AHU25" s="200"/>
      <c r="AHV25" s="200"/>
      <c r="AHW25" s="200"/>
      <c r="AHX25" s="200"/>
      <c r="AHY25" s="200"/>
      <c r="AHZ25" s="200"/>
      <c r="AIA25" s="200"/>
      <c r="AIB25" s="200"/>
      <c r="AIC25" s="200"/>
      <c r="AID25" s="200"/>
      <c r="AIE25" s="200"/>
      <c r="AIF25" s="200"/>
      <c r="AIG25" s="200"/>
      <c r="AIH25" s="200"/>
      <c r="AII25" s="200"/>
      <c r="AIJ25" s="200"/>
      <c r="AIK25" s="200"/>
      <c r="AIL25" s="200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</row>
    <row r="26" s="201" customFormat="true" ht="12" hidden="false" customHeight="true" outlineLevel="0" collapsed="false">
      <c r="A26" s="159" t="s">
        <v>299</v>
      </c>
      <c r="B26" s="159" t="s">
        <v>300</v>
      </c>
      <c r="C26" s="159" t="s">
        <v>520</v>
      </c>
      <c r="D26" s="64" t="n">
        <v>1971</v>
      </c>
      <c r="E26" s="64" t="n">
        <f aca="true">YEAR(TODAY())-D26</f>
        <v>55</v>
      </c>
      <c r="F26" s="64" t="s">
        <v>44</v>
      </c>
      <c r="G26" s="64" t="s">
        <v>67</v>
      </c>
      <c r="H26" s="160" t="n">
        <v>24</v>
      </c>
      <c r="I26" s="160" t="n">
        <v>4</v>
      </c>
      <c r="J26" s="65" t="n">
        <f aca="false">IF(COUNT(L26:V26)&lt;7,W26,LARGE(L26:V26,1)+LARGE(L26:V26,2)+LARGE(L26:V26,3)+LARGE(L26:V26,4)+LARGE(L26:V26,5)+LARGE(L26:V26,6)+LARGE(L26:V26,7))</f>
        <v>194</v>
      </c>
      <c r="K26" s="161" t="n">
        <v>4</v>
      </c>
      <c r="L26" s="65" t="n">
        <f aca="false">AE26</f>
        <v>59</v>
      </c>
      <c r="M26" s="65" t="n">
        <f aca="false">AL26</f>
        <v>36</v>
      </c>
      <c r="N26" s="65" t="str">
        <f aca="false">AS26</f>
        <v> </v>
      </c>
      <c r="O26" s="65" t="n">
        <f aca="false">AZ26</f>
        <v>22</v>
      </c>
      <c r="P26" s="65"/>
      <c r="Q26" s="65" t="n">
        <f aca="false">BP26</f>
        <v>24</v>
      </c>
      <c r="R26" s="65" t="str">
        <f aca="false">BX26</f>
        <v> </v>
      </c>
      <c r="S26" s="65" t="n">
        <f aca="false">CF26</f>
        <v>25</v>
      </c>
      <c r="T26" s="65" t="str">
        <f aca="false">CM26</f>
        <v> </v>
      </c>
      <c r="U26" s="65" t="n">
        <f aca="false">CT26</f>
        <v>28</v>
      </c>
      <c r="V26" s="65" t="str">
        <f aca="false">DA26</f>
        <v> </v>
      </c>
      <c r="W26" s="65" t="n">
        <f aca="false">SUM(L26:V26)</f>
        <v>194</v>
      </c>
      <c r="X26" s="65" t="n">
        <f aca="false">W26-J26</f>
        <v>0</v>
      </c>
      <c r="Y26" s="123" t="n">
        <v>7</v>
      </c>
      <c r="Z26" s="124" t="n">
        <v>0</v>
      </c>
      <c r="AA26" s="124" t="n">
        <v>0.0104976851851852</v>
      </c>
      <c r="AB26" s="124" t="n">
        <f aca="false">AA26-Z26</f>
        <v>0.0104976851851852</v>
      </c>
      <c r="AC26" s="123" t="n">
        <v>8</v>
      </c>
      <c r="AD26" s="123" t="n">
        <v>3</v>
      </c>
      <c r="AE26" s="123" t="n">
        <v>59</v>
      </c>
      <c r="AF26" s="65" t="s">
        <v>521</v>
      </c>
      <c r="AG26" s="162" t="n">
        <v>0.713194444444444</v>
      </c>
      <c r="AH26" s="162" t="n">
        <v>0.730625</v>
      </c>
      <c r="AI26" s="162" t="n">
        <f aca="false">AH26-AG26</f>
        <v>0.0174305555555556</v>
      </c>
      <c r="AJ26" s="65" t="n">
        <v>18</v>
      </c>
      <c r="AK26" s="65" t="n">
        <v>3</v>
      </c>
      <c r="AL26" s="65" t="n">
        <v>36</v>
      </c>
      <c r="AM26" s="161" t="s">
        <v>8</v>
      </c>
      <c r="AN26" s="163" t="s">
        <v>8</v>
      </c>
      <c r="AO26" s="163" t="s">
        <v>8</v>
      </c>
      <c r="AP26" s="163" t="s">
        <v>8</v>
      </c>
      <c r="AQ26" s="65" t="s">
        <v>8</v>
      </c>
      <c r="AR26" s="161" t="s">
        <v>8</v>
      </c>
      <c r="AS26" s="65" t="s">
        <v>8</v>
      </c>
      <c r="AT26" s="161" t="n">
        <v>28</v>
      </c>
      <c r="AU26" s="163" t="n">
        <v>0.711805555555556</v>
      </c>
      <c r="AV26" s="163" t="n">
        <v>0.727002314814815</v>
      </c>
      <c r="AW26" s="164" t="n">
        <f aca="false">AV26-AU26</f>
        <v>0.0151967592592593</v>
      </c>
      <c r="AX26" s="65" t="n">
        <v>29</v>
      </c>
      <c r="AY26" s="161" t="n">
        <v>11</v>
      </c>
      <c r="AZ26" s="65" t="n">
        <v>22</v>
      </c>
      <c r="BA26" s="165" t="s">
        <v>8</v>
      </c>
      <c r="BB26" s="161" t="s">
        <v>8</v>
      </c>
      <c r="BC26" s="163" t="s">
        <v>8</v>
      </c>
      <c r="BD26" s="163" t="s">
        <v>8</v>
      </c>
      <c r="BE26" s="163"/>
      <c r="BF26" s="65" t="s">
        <v>8</v>
      </c>
      <c r="BG26" s="161" t="s">
        <v>8</v>
      </c>
      <c r="BH26" s="65" t="s">
        <v>8</v>
      </c>
      <c r="BI26" s="165" t="s">
        <v>8</v>
      </c>
      <c r="BJ26" s="161" t="n">
        <v>13</v>
      </c>
      <c r="BK26" s="163" t="n">
        <v>0.708333333333333</v>
      </c>
      <c r="BL26" s="163" t="n">
        <v>0.724328703703704</v>
      </c>
      <c r="BM26" s="164" t="n">
        <f aca="false">BL26-BK26</f>
        <v>0.0159953703703704</v>
      </c>
      <c r="BN26" s="65" t="n">
        <v>27</v>
      </c>
      <c r="BO26" s="161" t="n">
        <v>4</v>
      </c>
      <c r="BP26" s="161" t="n">
        <v>24</v>
      </c>
      <c r="BQ26" s="165" t="s">
        <v>8</v>
      </c>
      <c r="BR26" s="161" t="s">
        <v>8</v>
      </c>
      <c r="BS26" s="163" t="s">
        <v>8</v>
      </c>
      <c r="BT26" s="163" t="s">
        <v>8</v>
      </c>
      <c r="BU26" s="163" t="s">
        <v>8</v>
      </c>
      <c r="BV26" s="65" t="s">
        <v>8</v>
      </c>
      <c r="BW26" s="161" t="s">
        <v>8</v>
      </c>
      <c r="BX26" s="65" t="s">
        <v>8</v>
      </c>
      <c r="BY26" s="166" t="s">
        <v>8</v>
      </c>
      <c r="BZ26" s="161" t="n">
        <v>30</v>
      </c>
      <c r="CA26" s="162" t="n">
        <v>0.729166666666667</v>
      </c>
      <c r="CB26" s="162" t="n">
        <v>0.74587962962963</v>
      </c>
      <c r="CC26" s="162" t="n">
        <f aca="false">CB26-CA26</f>
        <v>0.016712962962963</v>
      </c>
      <c r="CD26" s="65" t="n">
        <v>26</v>
      </c>
      <c r="CE26" s="161" t="n">
        <v>4</v>
      </c>
      <c r="CF26" s="65" t="n">
        <v>25</v>
      </c>
      <c r="CG26" s="161" t="s">
        <v>8</v>
      </c>
      <c r="CH26" s="162"/>
      <c r="CI26" s="162"/>
      <c r="CJ26" s="167"/>
      <c r="CK26" s="65" t="s">
        <v>8</v>
      </c>
      <c r="CL26" s="161" t="s">
        <v>8</v>
      </c>
      <c r="CM26" s="65" t="s">
        <v>8</v>
      </c>
      <c r="CN26" s="161" t="n">
        <v>17</v>
      </c>
      <c r="CO26" s="162" t="n">
        <v>0.720138888888889</v>
      </c>
      <c r="CP26" s="162" t="n">
        <v>0.737685185185185</v>
      </c>
      <c r="CQ26" s="162" t="n">
        <f aca="false">CP26-CO26</f>
        <v>0.0175462962962963</v>
      </c>
      <c r="CR26" s="65" t="n">
        <v>23</v>
      </c>
      <c r="CS26" s="161" t="n">
        <v>5</v>
      </c>
      <c r="CT26" s="65" t="n">
        <v>28</v>
      </c>
      <c r="CU26" s="161" t="s">
        <v>8</v>
      </c>
      <c r="CV26" s="162" t="s">
        <v>8</v>
      </c>
      <c r="CW26" s="162" t="s">
        <v>8</v>
      </c>
      <c r="CX26" s="168"/>
      <c r="CY26" s="65" t="s">
        <v>8</v>
      </c>
      <c r="CZ26" s="161" t="s">
        <v>8</v>
      </c>
      <c r="DA26" s="65" t="s">
        <v>8</v>
      </c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AHA26" s="202"/>
      <c r="AHB26" s="202"/>
      <c r="AHC26" s="202"/>
      <c r="AHD26" s="202"/>
      <c r="AHE26" s="202"/>
      <c r="AHF26" s="202"/>
      <c r="AHG26" s="202"/>
      <c r="AHH26" s="202"/>
      <c r="AHI26" s="202"/>
      <c r="AHJ26" s="202"/>
      <c r="AHK26" s="202"/>
      <c r="AHL26" s="202"/>
      <c r="AHM26" s="202"/>
      <c r="AHN26" s="202"/>
      <c r="AHO26" s="202"/>
      <c r="AHP26" s="202"/>
      <c r="AHQ26" s="202"/>
      <c r="AHR26" s="202"/>
      <c r="AHS26" s="202"/>
      <c r="AHT26" s="202"/>
      <c r="AHU26" s="202"/>
      <c r="AHV26" s="202"/>
      <c r="AHW26" s="202"/>
      <c r="AHX26" s="202"/>
      <c r="AHY26" s="202"/>
      <c r="AHZ26" s="202"/>
      <c r="AIA26" s="202"/>
      <c r="AIB26" s="202"/>
      <c r="AIC26" s="202"/>
      <c r="AID26" s="202"/>
      <c r="AIE26" s="202"/>
      <c r="AIF26" s="202"/>
      <c r="AIG26" s="202"/>
      <c r="AIH26" s="202"/>
      <c r="AII26" s="202"/>
      <c r="AIJ26" s="202"/>
      <c r="AIK26" s="202"/>
      <c r="AIL26" s="202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</row>
    <row r="27" s="203" customFormat="true" ht="12" hidden="false" customHeight="true" outlineLevel="0" collapsed="false">
      <c r="A27" s="159" t="s">
        <v>129</v>
      </c>
      <c r="B27" s="159" t="s">
        <v>130</v>
      </c>
      <c r="C27" s="159" t="s">
        <v>101</v>
      </c>
      <c r="D27" s="64" t="n">
        <v>1992</v>
      </c>
      <c r="E27" s="64" t="n">
        <f aca="true">YEAR(TODAY())-D27</f>
        <v>34</v>
      </c>
      <c r="F27" s="64" t="s">
        <v>131</v>
      </c>
      <c r="G27" s="64" t="s">
        <v>132</v>
      </c>
      <c r="H27" s="160" t="n">
        <v>25</v>
      </c>
      <c r="I27" s="160" t="n">
        <v>1</v>
      </c>
      <c r="J27" s="65" t="n">
        <f aca="false">IF(COUNT(L27:V27)&lt;7,W27,LARGE(L27:V27,1)+LARGE(L27:V27,2)+LARGE(L27:V27,3)+LARGE(L27:V27,4)+LARGE(L27:V27,5)+LARGE(L27:V27,6)+LARGE(L27:V27,7))</f>
        <v>189</v>
      </c>
      <c r="K27" s="161" t="n">
        <v>6</v>
      </c>
      <c r="L27" s="65" t="n">
        <f aca="false">AE27</f>
        <v>56</v>
      </c>
      <c r="M27" s="65" t="n">
        <f aca="false">AL27</f>
        <v>34</v>
      </c>
      <c r="N27" s="65" t="str">
        <f aca="false">AS27</f>
        <v> </v>
      </c>
      <c r="O27" s="65" t="n">
        <f aca="false">AZ27</f>
        <v>18</v>
      </c>
      <c r="P27" s="65" t="n">
        <f aca="false">BH27</f>
        <v>23</v>
      </c>
      <c r="Q27" s="65"/>
      <c r="R27" s="65" t="str">
        <f aca="false">BX27</f>
        <v> </v>
      </c>
      <c r="S27" s="65" t="n">
        <f aca="false">CF27</f>
        <v>20</v>
      </c>
      <c r="T27" s="65" t="n">
        <f aca="false">CM27</f>
        <v>7</v>
      </c>
      <c r="U27" s="65" t="n">
        <f aca="false">CT27</f>
        <v>20</v>
      </c>
      <c r="V27" s="65" t="n">
        <f aca="false">DA27</f>
        <v>18</v>
      </c>
      <c r="W27" s="65" t="n">
        <f aca="false">SUM(L27:V27)</f>
        <v>196</v>
      </c>
      <c r="X27" s="65" t="n">
        <f aca="false">W27-J27</f>
        <v>7</v>
      </c>
      <c r="Y27" s="65" t="n">
        <v>5</v>
      </c>
      <c r="Z27" s="164" t="n">
        <v>0</v>
      </c>
      <c r="AA27" s="164" t="n">
        <v>0.0106944444444444</v>
      </c>
      <c r="AB27" s="164" t="n">
        <f aca="false">AA27-Z27</f>
        <v>0.0106944444444444</v>
      </c>
      <c r="AC27" s="65" t="n">
        <v>9</v>
      </c>
      <c r="AD27" s="65" t="n">
        <v>1</v>
      </c>
      <c r="AE27" s="65" t="n">
        <v>56</v>
      </c>
      <c r="AF27" s="65" t="n">
        <v>1</v>
      </c>
      <c r="AG27" s="162" t="n">
        <v>0.709027777777778</v>
      </c>
      <c r="AH27" s="162" t="n">
        <v>0.726828703703704</v>
      </c>
      <c r="AI27" s="162" t="n">
        <f aca="false">AH27-AG27</f>
        <v>0.0178009259259259</v>
      </c>
      <c r="AJ27" s="65" t="n">
        <v>19</v>
      </c>
      <c r="AK27" s="65" t="n">
        <v>2</v>
      </c>
      <c r="AL27" s="65" t="n">
        <v>34</v>
      </c>
      <c r="AM27" s="161" t="s">
        <v>8</v>
      </c>
      <c r="AN27" s="163" t="s">
        <v>8</v>
      </c>
      <c r="AO27" s="163" t="s">
        <v>8</v>
      </c>
      <c r="AP27" s="163" t="s">
        <v>8</v>
      </c>
      <c r="AQ27" s="65" t="s">
        <v>8</v>
      </c>
      <c r="AR27" s="161" t="s">
        <v>8</v>
      </c>
      <c r="AS27" s="65" t="s">
        <v>8</v>
      </c>
      <c r="AT27" s="161" t="n">
        <v>34</v>
      </c>
      <c r="AU27" s="163" t="n">
        <v>0.711805555555556</v>
      </c>
      <c r="AV27" s="163" t="n">
        <v>0.728715277777778</v>
      </c>
      <c r="AW27" s="164" t="n">
        <f aca="false">AV27-AU27</f>
        <v>0.0169097222222222</v>
      </c>
      <c r="AX27" s="65" t="n">
        <v>33</v>
      </c>
      <c r="AY27" s="161" t="n">
        <v>1</v>
      </c>
      <c r="AZ27" s="65" t="n">
        <v>18</v>
      </c>
      <c r="BA27" s="165" t="s">
        <v>8</v>
      </c>
      <c r="BB27" s="161" t="n">
        <v>15</v>
      </c>
      <c r="BC27" s="163" t="n">
        <v>0.71875</v>
      </c>
      <c r="BD27" s="163" t="n">
        <v>0.738946759259259</v>
      </c>
      <c r="BE27" s="163" t="n">
        <f aca="false">BD27-BC27</f>
        <v>0.0201967592592593</v>
      </c>
      <c r="BF27" s="65" t="n">
        <v>28</v>
      </c>
      <c r="BG27" s="161" t="n">
        <v>1</v>
      </c>
      <c r="BH27" s="65" t="n">
        <v>23</v>
      </c>
      <c r="BI27" s="165" t="s">
        <v>8</v>
      </c>
      <c r="BJ27" s="161" t="s">
        <v>8</v>
      </c>
      <c r="BK27" s="163" t="s">
        <v>8</v>
      </c>
      <c r="BL27" s="163" t="s">
        <v>8</v>
      </c>
      <c r="BM27" s="164" t="s">
        <v>8</v>
      </c>
      <c r="BN27" s="65" t="s">
        <v>8</v>
      </c>
      <c r="BO27" s="161" t="s">
        <v>8</v>
      </c>
      <c r="BP27" s="65" t="s">
        <v>8</v>
      </c>
      <c r="BQ27" s="165" t="s">
        <v>8</v>
      </c>
      <c r="BR27" s="161" t="s">
        <v>8</v>
      </c>
      <c r="BS27" s="163" t="s">
        <v>8</v>
      </c>
      <c r="BT27" s="163" t="s">
        <v>8</v>
      </c>
      <c r="BU27" s="163" t="s">
        <v>8</v>
      </c>
      <c r="BV27" s="65" t="s">
        <v>8</v>
      </c>
      <c r="BW27" s="161" t="s">
        <v>8</v>
      </c>
      <c r="BX27" s="65" t="s">
        <v>8</v>
      </c>
      <c r="BY27" s="166" t="s">
        <v>8</v>
      </c>
      <c r="BZ27" s="161" t="n">
        <v>20</v>
      </c>
      <c r="CA27" s="162" t="n">
        <v>0.722222222222222</v>
      </c>
      <c r="CB27" s="162" t="n">
        <v>0.740532407407407</v>
      </c>
      <c r="CC27" s="162" t="n">
        <f aca="false">CB27-CA27</f>
        <v>0.0183101851851852</v>
      </c>
      <c r="CD27" s="65" t="n">
        <v>31</v>
      </c>
      <c r="CE27" s="161" t="n">
        <v>3</v>
      </c>
      <c r="CF27" s="65" t="n">
        <v>20</v>
      </c>
      <c r="CG27" s="161" t="n">
        <v>21</v>
      </c>
      <c r="CH27" s="162" t="n">
        <v>0.722916666666667</v>
      </c>
      <c r="CI27" s="162" t="n">
        <v>0.742395833333333</v>
      </c>
      <c r="CJ27" s="167" t="n">
        <f aca="false">CI27-CH27</f>
        <v>0.0194791666666667</v>
      </c>
      <c r="CK27" s="65" t="n">
        <v>44</v>
      </c>
      <c r="CL27" s="161" t="n">
        <v>1</v>
      </c>
      <c r="CM27" s="65" t="n">
        <v>7</v>
      </c>
      <c r="CN27" s="161" t="n">
        <v>20</v>
      </c>
      <c r="CO27" s="162" t="n">
        <v>0.722222222222222</v>
      </c>
      <c r="CP27" s="162" t="n">
        <v>0.742013888888889</v>
      </c>
      <c r="CQ27" s="162" t="n">
        <f aca="false">CP27-CO27</f>
        <v>0.0197916666666667</v>
      </c>
      <c r="CR27" s="65" t="n">
        <v>31</v>
      </c>
      <c r="CS27" s="161" t="n">
        <v>2</v>
      </c>
      <c r="CT27" s="65" t="n">
        <v>20</v>
      </c>
      <c r="CU27" s="161" t="n">
        <v>10</v>
      </c>
      <c r="CV27" s="162" t="n">
        <v>0.715277777777778</v>
      </c>
      <c r="CW27" s="162" t="n">
        <v>0.733148148148148</v>
      </c>
      <c r="CX27" s="168" t="n">
        <f aca="false">CW27-CV27</f>
        <v>0.0178703703703704</v>
      </c>
      <c r="CY27" s="65" t="n">
        <v>33</v>
      </c>
      <c r="CZ27" s="161" t="n">
        <v>2</v>
      </c>
      <c r="DA27" s="65" t="n">
        <v>18</v>
      </c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AHA27" s="204"/>
      <c r="AHB27" s="204"/>
      <c r="AHC27" s="204"/>
      <c r="AHD27" s="204"/>
      <c r="AHE27" s="204"/>
      <c r="AHF27" s="204"/>
      <c r="AHG27" s="204"/>
      <c r="AHH27" s="204"/>
      <c r="AHI27" s="204"/>
      <c r="AHJ27" s="204"/>
      <c r="AHK27" s="204"/>
      <c r="AHL27" s="204"/>
      <c r="AHM27" s="204"/>
      <c r="AHN27" s="204"/>
      <c r="AHO27" s="204"/>
      <c r="AHP27" s="204"/>
      <c r="AHQ27" s="204"/>
      <c r="AHR27" s="204"/>
      <c r="AHS27" s="204"/>
      <c r="AHT27" s="204"/>
      <c r="AHU27" s="204"/>
      <c r="AHV27" s="204"/>
      <c r="AHW27" s="204"/>
      <c r="AHX27" s="204"/>
      <c r="AHY27" s="204"/>
      <c r="AHZ27" s="204"/>
      <c r="AIA27" s="204"/>
      <c r="AIB27" s="204"/>
      <c r="AIC27" s="204"/>
      <c r="AID27" s="204"/>
      <c r="AIE27" s="204"/>
      <c r="AIF27" s="204"/>
      <c r="AIG27" s="204"/>
      <c r="AIH27" s="204"/>
      <c r="AII27" s="204"/>
      <c r="AIJ27" s="204"/>
      <c r="AIK27" s="204"/>
      <c r="AIL27" s="204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</row>
    <row r="28" s="185" customFormat="true" ht="12" hidden="false" customHeight="true" outlineLevel="0" collapsed="false">
      <c r="A28" s="118" t="s">
        <v>290</v>
      </c>
      <c r="B28" s="118" t="s">
        <v>72</v>
      </c>
      <c r="C28" s="118" t="s">
        <v>291</v>
      </c>
      <c r="D28" s="119" t="n">
        <v>1990</v>
      </c>
      <c r="E28" s="119" t="n">
        <f aca="true">YEAR(TODAY())-D28</f>
        <v>36</v>
      </c>
      <c r="F28" s="119" t="s">
        <v>44</v>
      </c>
      <c r="G28" s="119" t="s">
        <v>59</v>
      </c>
      <c r="H28" s="120" t="n">
        <v>26</v>
      </c>
      <c r="I28" s="120" t="n">
        <v>8</v>
      </c>
      <c r="J28" s="121" t="n">
        <f aca="false">IF(COUNT(L28:V28)&lt;7,W28,LARGE(L28:V28,1)+LARGE(L28:V28,2)+LARGE(L28:V28,3)+LARGE(L28:V28,4)+LARGE(L28:V28,5)+LARGE(L28:V28,6)+LARGE(L28:V28,7))</f>
        <v>187</v>
      </c>
      <c r="K28" s="122" t="n">
        <v>5</v>
      </c>
      <c r="L28" s="122" t="str">
        <f aca="false">AE28</f>
        <v> </v>
      </c>
      <c r="M28" s="121"/>
      <c r="N28" s="121" t="str">
        <f aca="false">AS28</f>
        <v> </v>
      </c>
      <c r="O28" s="121" t="n">
        <f aca="false">AZ28</f>
        <v>36</v>
      </c>
      <c r="P28" s="121"/>
      <c r="Q28" s="121" t="n">
        <f aca="false">BP28</f>
        <v>50</v>
      </c>
      <c r="R28" s="121" t="str">
        <f aca="false">BX28</f>
        <v> </v>
      </c>
      <c r="S28" s="121" t="n">
        <f aca="false">CF28</f>
        <v>48</v>
      </c>
      <c r="T28" s="121" t="n">
        <f aca="false">CM28</f>
        <v>23</v>
      </c>
      <c r="U28" s="121" t="n">
        <f aca="false">CT28</f>
        <v>30</v>
      </c>
      <c r="V28" s="121" t="str">
        <f aca="false">DA28</f>
        <v> </v>
      </c>
      <c r="W28" s="121" t="n">
        <f aca="false">SUM(L28:V28)</f>
        <v>187</v>
      </c>
      <c r="X28" s="121" t="n">
        <f aca="false">W28-J28</f>
        <v>0</v>
      </c>
      <c r="Y28" s="123" t="s">
        <v>8</v>
      </c>
      <c r="Z28" s="124" t="s">
        <v>8</v>
      </c>
      <c r="AA28" s="124" t="s">
        <v>8</v>
      </c>
      <c r="AB28" s="124" t="s">
        <v>8</v>
      </c>
      <c r="AC28" s="123"/>
      <c r="AD28" s="123"/>
      <c r="AE28" s="123" t="s">
        <v>8</v>
      </c>
      <c r="AF28" s="121"/>
      <c r="AG28" s="125"/>
      <c r="AH28" s="125"/>
      <c r="AI28" s="125"/>
      <c r="AJ28" s="121"/>
      <c r="AK28" s="121"/>
      <c r="AL28" s="121"/>
      <c r="AM28" s="122" t="s">
        <v>8</v>
      </c>
      <c r="AN28" s="126" t="s">
        <v>8</v>
      </c>
      <c r="AO28" s="126" t="s">
        <v>8</v>
      </c>
      <c r="AP28" s="126" t="s">
        <v>8</v>
      </c>
      <c r="AQ28" s="121" t="s">
        <v>8</v>
      </c>
      <c r="AR28" s="122" t="s">
        <v>8</v>
      </c>
      <c r="AS28" s="121" t="s">
        <v>8</v>
      </c>
      <c r="AT28" s="122" t="n">
        <v>18</v>
      </c>
      <c r="AU28" s="126" t="n">
        <v>0.711805555555556</v>
      </c>
      <c r="AV28" s="126" t="n">
        <v>0.722997685185185</v>
      </c>
      <c r="AW28" s="127" t="n">
        <f aca="false">AV28-AU28</f>
        <v>0.0111921296296296</v>
      </c>
      <c r="AX28" s="121" t="n">
        <v>18</v>
      </c>
      <c r="AY28" s="122" t="n">
        <v>7</v>
      </c>
      <c r="AZ28" s="121" t="n">
        <v>36</v>
      </c>
      <c r="BA28" s="128" t="s">
        <v>8</v>
      </c>
      <c r="BB28" s="122" t="s">
        <v>8</v>
      </c>
      <c r="BC28" s="126" t="s">
        <v>8</v>
      </c>
      <c r="BD28" s="126" t="s">
        <v>8</v>
      </c>
      <c r="BE28" s="126"/>
      <c r="BF28" s="121" t="s">
        <v>8</v>
      </c>
      <c r="BG28" s="122" t="s">
        <v>8</v>
      </c>
      <c r="BH28" s="121" t="s">
        <v>8</v>
      </c>
      <c r="BI28" s="128" t="s">
        <v>8</v>
      </c>
      <c r="BJ28" s="122" t="n">
        <v>11</v>
      </c>
      <c r="BK28" s="126" t="n">
        <v>0.708333333333333</v>
      </c>
      <c r="BL28" s="126" t="n">
        <v>0.719872685185185</v>
      </c>
      <c r="BM28" s="127" t="n">
        <f aca="false">BL28-BK28</f>
        <v>0.0115393518518519</v>
      </c>
      <c r="BN28" s="121" t="n">
        <v>11</v>
      </c>
      <c r="BO28" s="122" t="n">
        <v>5</v>
      </c>
      <c r="BP28" s="122" t="n">
        <v>50</v>
      </c>
      <c r="BQ28" s="128" t="s">
        <v>8</v>
      </c>
      <c r="BR28" s="122" t="s">
        <v>8</v>
      </c>
      <c r="BS28" s="126" t="s">
        <v>8</v>
      </c>
      <c r="BT28" s="126" t="s">
        <v>8</v>
      </c>
      <c r="BU28" s="126" t="s">
        <v>8</v>
      </c>
      <c r="BV28" s="121" t="s">
        <v>8</v>
      </c>
      <c r="BW28" s="122" t="s">
        <v>8</v>
      </c>
      <c r="BX28" s="121" t="s">
        <v>8</v>
      </c>
      <c r="BY28" s="129" t="s">
        <v>8</v>
      </c>
      <c r="BZ28" s="122" t="n">
        <v>12</v>
      </c>
      <c r="CA28" s="125" t="n">
        <v>0.716666666666667</v>
      </c>
      <c r="CB28" s="125" t="n">
        <v>0.731296296296296</v>
      </c>
      <c r="CC28" s="125" t="n">
        <f aca="false">CB28-CA28</f>
        <v>0.0146296296296296</v>
      </c>
      <c r="CD28" s="121" t="n">
        <v>12</v>
      </c>
      <c r="CE28" s="122" t="n">
        <v>6</v>
      </c>
      <c r="CF28" s="121" t="n">
        <v>48</v>
      </c>
      <c r="CG28" s="122" t="n">
        <v>24</v>
      </c>
      <c r="CH28" s="125" t="n">
        <v>0.725</v>
      </c>
      <c r="CI28" s="125" t="n">
        <v>0.742291666666667</v>
      </c>
      <c r="CJ28" s="130" t="n">
        <f aca="false">CI28-CH28</f>
        <v>0.0172916666666667</v>
      </c>
      <c r="CK28" s="121" t="n">
        <v>28</v>
      </c>
      <c r="CL28" s="122" t="n">
        <v>7</v>
      </c>
      <c r="CM28" s="121" t="n">
        <v>23</v>
      </c>
      <c r="CN28" s="122" t="n">
        <v>14</v>
      </c>
      <c r="CO28" s="125" t="n">
        <v>0.718055555555556</v>
      </c>
      <c r="CP28" s="125" t="n">
        <v>0.734895833333333</v>
      </c>
      <c r="CQ28" s="125" t="n">
        <f aca="false">CP28-CO28</f>
        <v>0.0168402777777778</v>
      </c>
      <c r="CR28" s="121" t="n">
        <v>21</v>
      </c>
      <c r="CS28" s="122" t="n">
        <v>9</v>
      </c>
      <c r="CT28" s="121" t="n">
        <v>30</v>
      </c>
      <c r="CU28" s="122" t="s">
        <v>8</v>
      </c>
      <c r="CV28" s="125" t="s">
        <v>8</v>
      </c>
      <c r="CW28" s="125" t="s">
        <v>8</v>
      </c>
      <c r="CX28" s="131"/>
      <c r="CY28" s="121" t="s">
        <v>8</v>
      </c>
      <c r="CZ28" s="122" t="s">
        <v>8</v>
      </c>
      <c r="DA28" s="121" t="s">
        <v>8</v>
      </c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AHA28" s="186"/>
      <c r="AHB28" s="186"/>
      <c r="AHC28" s="186"/>
      <c r="AHD28" s="186"/>
      <c r="AHE28" s="186"/>
      <c r="AHF28" s="186"/>
      <c r="AHG28" s="186"/>
      <c r="AHH28" s="186"/>
      <c r="AHI28" s="186"/>
      <c r="AHJ28" s="186"/>
      <c r="AHK28" s="186"/>
      <c r="AHL28" s="186"/>
      <c r="AHM28" s="186"/>
      <c r="AHN28" s="186"/>
      <c r="AHO28" s="186"/>
      <c r="AHP28" s="186"/>
      <c r="AHQ28" s="186"/>
      <c r="AHR28" s="186"/>
      <c r="AHS28" s="186"/>
      <c r="AHT28" s="186"/>
      <c r="AHU28" s="186"/>
      <c r="AHV28" s="186"/>
      <c r="AHW28" s="186"/>
      <c r="AHX28" s="186"/>
      <c r="AHY28" s="186"/>
      <c r="AHZ28" s="186"/>
      <c r="AIA28" s="186"/>
      <c r="AIB28" s="186"/>
      <c r="AIC28" s="186"/>
      <c r="AID28" s="186"/>
      <c r="AIE28" s="186"/>
      <c r="AIF28" s="186"/>
      <c r="AIG28" s="186"/>
      <c r="AIH28" s="186"/>
      <c r="AII28" s="186"/>
      <c r="AIJ28" s="186"/>
      <c r="AIK28" s="186"/>
      <c r="AIL28" s="186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</row>
    <row r="29" s="199" customFormat="true" ht="12" hidden="false" customHeight="true" outlineLevel="0" collapsed="false">
      <c r="A29" s="135" t="s">
        <v>222</v>
      </c>
      <c r="B29" s="135" t="s">
        <v>50</v>
      </c>
      <c r="C29" s="135" t="s">
        <v>223</v>
      </c>
      <c r="D29" s="136" t="n">
        <v>1985</v>
      </c>
      <c r="E29" s="136" t="n">
        <f aca="true">YEAR(TODAY())-D29</f>
        <v>41</v>
      </c>
      <c r="F29" s="136" t="s">
        <v>44</v>
      </c>
      <c r="G29" s="136" t="s">
        <v>52</v>
      </c>
      <c r="H29" s="137" t="n">
        <v>27</v>
      </c>
      <c r="I29" s="137" t="n">
        <v>7</v>
      </c>
      <c r="J29" s="138" t="n">
        <f aca="false">IF(COUNT(L29:V29)&lt;7,W29,LARGE(L29:V29,1)+LARGE(L29:V29,2)+LARGE(L29:V29,3)+LARGE(L29:V29,4)+LARGE(L29:V29,5)+LARGE(L29:V29,6)+LARGE(L29:V29,7))</f>
        <v>186</v>
      </c>
      <c r="K29" s="139" t="n">
        <v>5</v>
      </c>
      <c r="L29" s="138" t="str">
        <f aca="false">AE29</f>
        <v> </v>
      </c>
      <c r="M29" s="138" t="n">
        <f aca="false">AL29</f>
        <v>46</v>
      </c>
      <c r="N29" s="138" t="n">
        <f aca="false">AS29</f>
        <v>24</v>
      </c>
      <c r="O29" s="138" t="n">
        <v>0</v>
      </c>
      <c r="P29" s="138"/>
      <c r="Q29" s="138" t="n">
        <f aca="false">BP29</f>
        <v>42</v>
      </c>
      <c r="R29" s="138" t="str">
        <f aca="false">BX29</f>
        <v> </v>
      </c>
      <c r="S29" s="138" t="n">
        <f aca="false">CF29</f>
        <v>21</v>
      </c>
      <c r="T29" s="138" t="str">
        <f aca="false">CM29</f>
        <v> </v>
      </c>
      <c r="U29" s="138" t="n">
        <f aca="false">CT29</f>
        <v>29</v>
      </c>
      <c r="V29" s="138" t="n">
        <f aca="false">DA29</f>
        <v>24</v>
      </c>
      <c r="W29" s="138" t="n">
        <f aca="false">SUM(L29:V29)</f>
        <v>186</v>
      </c>
      <c r="X29" s="138" t="n">
        <f aca="false">W29-J29</f>
        <v>0</v>
      </c>
      <c r="Y29" s="123" t="s">
        <v>8</v>
      </c>
      <c r="Z29" s="124" t="s">
        <v>8</v>
      </c>
      <c r="AA29" s="124" t="s">
        <v>8</v>
      </c>
      <c r="AB29" s="124" t="s">
        <v>8</v>
      </c>
      <c r="AC29" s="123"/>
      <c r="AD29" s="123"/>
      <c r="AE29" s="123" t="s">
        <v>8</v>
      </c>
      <c r="AF29" s="138" t="n">
        <v>12</v>
      </c>
      <c r="AG29" s="140" t="n">
        <v>0.716666666666667</v>
      </c>
      <c r="AH29" s="140" t="n">
        <v>0.732418981481482</v>
      </c>
      <c r="AI29" s="140" t="n">
        <f aca="false">AH29-AG29</f>
        <v>0.0157523148148148</v>
      </c>
      <c r="AJ29" s="138" t="n">
        <v>13</v>
      </c>
      <c r="AK29" s="138" t="n">
        <v>2</v>
      </c>
      <c r="AL29" s="138" t="n">
        <v>46</v>
      </c>
      <c r="AM29" s="139" t="n">
        <v>25</v>
      </c>
      <c r="AN29" s="141" t="n">
        <v>0.725694444444444</v>
      </c>
      <c r="AO29" s="141" t="n">
        <v>0.73775462962963</v>
      </c>
      <c r="AP29" s="141" t="n">
        <f aca="false">AO29-AN29</f>
        <v>0.0120601851851852</v>
      </c>
      <c r="AQ29" s="138" t="n">
        <v>27</v>
      </c>
      <c r="AR29" s="138" t="n">
        <v>6</v>
      </c>
      <c r="AS29" s="138" t="n">
        <v>24</v>
      </c>
      <c r="AT29" s="139" t="s">
        <v>8</v>
      </c>
      <c r="AU29" s="141"/>
      <c r="AV29" s="141"/>
      <c r="AW29" s="142"/>
      <c r="AX29" s="138" t="s">
        <v>8</v>
      </c>
      <c r="AY29" s="139" t="s">
        <v>8</v>
      </c>
      <c r="AZ29" s="138" t="s">
        <v>8</v>
      </c>
      <c r="BA29" s="143" t="s">
        <v>8</v>
      </c>
      <c r="BB29" s="139" t="s">
        <v>8</v>
      </c>
      <c r="BC29" s="141" t="s">
        <v>8</v>
      </c>
      <c r="BD29" s="141" t="s">
        <v>8</v>
      </c>
      <c r="BE29" s="141"/>
      <c r="BF29" s="138" t="s">
        <v>8</v>
      </c>
      <c r="BG29" s="139" t="s">
        <v>8</v>
      </c>
      <c r="BH29" s="138" t="s">
        <v>8</v>
      </c>
      <c r="BI29" s="143" t="s">
        <v>8</v>
      </c>
      <c r="BJ29" s="139" t="n">
        <v>16</v>
      </c>
      <c r="BK29" s="141" t="n">
        <v>0.708333333333333</v>
      </c>
      <c r="BL29" s="141" t="n">
        <v>0.720335648148148</v>
      </c>
      <c r="BM29" s="142" t="n">
        <f aca="false">BL29-BK29</f>
        <v>0.0120023148148148</v>
      </c>
      <c r="BN29" s="138" t="n">
        <v>15</v>
      </c>
      <c r="BO29" s="139" t="n">
        <v>6</v>
      </c>
      <c r="BP29" s="139" t="n">
        <v>42</v>
      </c>
      <c r="BQ29" s="143" t="s">
        <v>8</v>
      </c>
      <c r="BR29" s="139" t="s">
        <v>8</v>
      </c>
      <c r="BS29" s="141" t="s">
        <v>8</v>
      </c>
      <c r="BT29" s="141" t="s">
        <v>8</v>
      </c>
      <c r="BU29" s="141" t="s">
        <v>8</v>
      </c>
      <c r="BV29" s="138" t="s">
        <v>8</v>
      </c>
      <c r="BW29" s="139" t="s">
        <v>8</v>
      </c>
      <c r="BX29" s="138" t="s">
        <v>8</v>
      </c>
      <c r="BY29" s="144" t="s">
        <v>8</v>
      </c>
      <c r="BZ29" s="139" t="n">
        <v>35</v>
      </c>
      <c r="CA29" s="140" t="n">
        <v>0.732638888888889</v>
      </c>
      <c r="CB29" s="140" t="n">
        <v>0.749756944444444</v>
      </c>
      <c r="CC29" s="140" t="n">
        <f aca="false">CB29-CA29</f>
        <v>0.0171180555555556</v>
      </c>
      <c r="CD29" s="138" t="n">
        <v>30</v>
      </c>
      <c r="CE29" s="139" t="n">
        <v>9</v>
      </c>
      <c r="CF29" s="138" t="n">
        <v>21</v>
      </c>
      <c r="CG29" s="139" t="s">
        <v>8</v>
      </c>
      <c r="CH29" s="140"/>
      <c r="CI29" s="140"/>
      <c r="CJ29" s="145"/>
      <c r="CK29" s="138" t="s">
        <v>8</v>
      </c>
      <c r="CL29" s="139" t="s">
        <v>8</v>
      </c>
      <c r="CM29" s="138" t="s">
        <v>8</v>
      </c>
      <c r="CN29" s="139" t="n">
        <v>15</v>
      </c>
      <c r="CO29" s="140" t="n">
        <v>0.71875</v>
      </c>
      <c r="CP29" s="140" t="n">
        <v>0.736030092592593</v>
      </c>
      <c r="CQ29" s="140" t="n">
        <f aca="false">CP29-CO29</f>
        <v>0.0172800925925926</v>
      </c>
      <c r="CR29" s="138" t="n">
        <v>22</v>
      </c>
      <c r="CS29" s="139" t="n">
        <v>5</v>
      </c>
      <c r="CT29" s="138" t="n">
        <v>29</v>
      </c>
      <c r="CU29" s="139" t="n">
        <v>11</v>
      </c>
      <c r="CV29" s="140" t="n">
        <v>0.715972222222222</v>
      </c>
      <c r="CW29" s="140" t="n">
        <v>0.732013888888889</v>
      </c>
      <c r="CX29" s="146" t="n">
        <f aca="false">CW29-CV29</f>
        <v>0.0160416666666667</v>
      </c>
      <c r="CY29" s="138" t="n">
        <v>27</v>
      </c>
      <c r="CZ29" s="139" t="n">
        <v>9</v>
      </c>
      <c r="DA29" s="138" t="n">
        <v>24</v>
      </c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AHA29" s="200"/>
      <c r="AHB29" s="200"/>
      <c r="AHC29" s="200"/>
      <c r="AHD29" s="200"/>
      <c r="AHE29" s="200"/>
      <c r="AHF29" s="200"/>
      <c r="AHG29" s="200"/>
      <c r="AHH29" s="200"/>
      <c r="AHI29" s="200"/>
      <c r="AHJ29" s="200"/>
      <c r="AHK29" s="200"/>
      <c r="AHL29" s="200"/>
      <c r="AHM29" s="200"/>
      <c r="AHN29" s="200"/>
      <c r="AHO29" s="200"/>
      <c r="AHP29" s="200"/>
      <c r="AHQ29" s="200"/>
      <c r="AHR29" s="200"/>
      <c r="AHS29" s="200"/>
      <c r="AHT29" s="200"/>
      <c r="AHU29" s="200"/>
      <c r="AHV29" s="200"/>
      <c r="AHW29" s="200"/>
      <c r="AHX29" s="200"/>
      <c r="AHY29" s="200"/>
      <c r="AHZ29" s="200"/>
      <c r="AIA29" s="200"/>
      <c r="AIB29" s="200"/>
      <c r="AIC29" s="200"/>
      <c r="AID29" s="200"/>
      <c r="AIE29" s="200"/>
      <c r="AIF29" s="200"/>
      <c r="AIG29" s="200"/>
      <c r="AIH29" s="200"/>
      <c r="AII29" s="200"/>
      <c r="AIJ29" s="200"/>
      <c r="AIK29" s="200"/>
      <c r="AIL29" s="200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</row>
    <row r="30" s="181" customFormat="true" ht="12" hidden="false" customHeight="true" outlineLevel="0" collapsed="false">
      <c r="A30" s="135" t="s">
        <v>126</v>
      </c>
      <c r="B30" s="135" t="s">
        <v>127</v>
      </c>
      <c r="C30" s="135"/>
      <c r="D30" s="136" t="n">
        <v>1984</v>
      </c>
      <c r="E30" s="136" t="n">
        <f aca="true">YEAR(TODAY())-D30</f>
        <v>42</v>
      </c>
      <c r="F30" s="136" t="s">
        <v>44</v>
      </c>
      <c r="G30" s="136" t="s">
        <v>52</v>
      </c>
      <c r="H30" s="137" t="n">
        <v>28</v>
      </c>
      <c r="I30" s="137" t="n">
        <v>8</v>
      </c>
      <c r="J30" s="138" t="n">
        <f aca="false">IF(COUNT(L30:V30)&lt;7,W30,LARGE(L30:V30,1)+LARGE(L30:V30,2)+LARGE(L30:V30,3)+LARGE(L30:V30,4)+LARGE(L30:V30,5)+LARGE(L30:V30,6)+LARGE(L30:V30,7))</f>
        <v>182</v>
      </c>
      <c r="K30" s="139" t="n">
        <v>7</v>
      </c>
      <c r="L30" s="139" t="str">
        <f aca="false">AE30</f>
        <v> </v>
      </c>
      <c r="M30" s="138" t="n">
        <v>0</v>
      </c>
      <c r="N30" s="138" t="n">
        <f aca="false">AS30</f>
        <v>27</v>
      </c>
      <c r="O30" s="138" t="n">
        <v>0</v>
      </c>
      <c r="P30" s="138" t="n">
        <f aca="false">BH30</f>
        <v>28</v>
      </c>
      <c r="Q30" s="138" t="n">
        <f aca="false">BP30</f>
        <v>44</v>
      </c>
      <c r="R30" s="138" t="n">
        <f aca="false">BX30</f>
        <v>29</v>
      </c>
      <c r="S30" s="138" t="n">
        <f aca="false">CF30</f>
        <v>22</v>
      </c>
      <c r="T30" s="138" t="n">
        <f aca="false">CM30</f>
        <v>10</v>
      </c>
      <c r="U30" s="138" t="n">
        <f aca="false">CT30</f>
        <v>0</v>
      </c>
      <c r="V30" s="138" t="n">
        <f aca="false">DA30</f>
        <v>22</v>
      </c>
      <c r="W30" s="138" t="n">
        <f aca="false">SUM(L30:V30)</f>
        <v>182</v>
      </c>
      <c r="X30" s="138" t="n">
        <f aca="false">W30-J30</f>
        <v>0</v>
      </c>
      <c r="Y30" s="123" t="s">
        <v>8</v>
      </c>
      <c r="Z30" s="124" t="s">
        <v>8</v>
      </c>
      <c r="AA30" s="124" t="s">
        <v>8</v>
      </c>
      <c r="AB30" s="124" t="s">
        <v>8</v>
      </c>
      <c r="AC30" s="123"/>
      <c r="AD30" s="123"/>
      <c r="AE30" s="123" t="s">
        <v>8</v>
      </c>
      <c r="AF30" s="138"/>
      <c r="AG30" s="140"/>
      <c r="AH30" s="140"/>
      <c r="AI30" s="140"/>
      <c r="AJ30" s="138"/>
      <c r="AK30" s="138"/>
      <c r="AL30" s="138"/>
      <c r="AM30" s="139" t="n">
        <v>5</v>
      </c>
      <c r="AN30" s="141" t="n">
        <v>0.711805555555556</v>
      </c>
      <c r="AO30" s="141" t="n">
        <v>0.72375</v>
      </c>
      <c r="AP30" s="141" t="n">
        <f aca="false">AO30-AN30</f>
        <v>0.0119444444444444</v>
      </c>
      <c r="AQ30" s="138" t="n">
        <v>24</v>
      </c>
      <c r="AR30" s="138" t="n">
        <v>5</v>
      </c>
      <c r="AS30" s="138" t="n">
        <v>27</v>
      </c>
      <c r="AT30" s="139" t="s">
        <v>8</v>
      </c>
      <c r="AU30" s="141"/>
      <c r="AV30" s="141"/>
      <c r="AW30" s="142"/>
      <c r="AX30" s="138" t="s">
        <v>8</v>
      </c>
      <c r="AY30" s="139" t="s">
        <v>8</v>
      </c>
      <c r="AZ30" s="138" t="s">
        <v>8</v>
      </c>
      <c r="BA30" s="143" t="s">
        <v>8</v>
      </c>
      <c r="BB30" s="139" t="n">
        <v>12</v>
      </c>
      <c r="BC30" s="141" t="n">
        <v>0.716666666666667</v>
      </c>
      <c r="BD30" s="141" t="n">
        <v>0.735520833333333</v>
      </c>
      <c r="BE30" s="141" t="n">
        <f aca="false">BD30-BC30</f>
        <v>0.0188541666666667</v>
      </c>
      <c r="BF30" s="138" t="n">
        <v>23</v>
      </c>
      <c r="BG30" s="139" t="n">
        <v>8</v>
      </c>
      <c r="BH30" s="138" t="n">
        <v>28</v>
      </c>
      <c r="BI30" s="143" t="s">
        <v>8</v>
      </c>
      <c r="BJ30" s="139" t="n">
        <v>26</v>
      </c>
      <c r="BK30" s="141" t="n">
        <v>0.708333333333333</v>
      </c>
      <c r="BL30" s="141" t="n">
        <v>0.720300925925926</v>
      </c>
      <c r="BM30" s="142" t="n">
        <f aca="false">BL30-BK30</f>
        <v>0.0119675925925926</v>
      </c>
      <c r="BN30" s="138" t="n">
        <v>14</v>
      </c>
      <c r="BO30" s="139" t="n">
        <v>5</v>
      </c>
      <c r="BP30" s="139" t="n">
        <v>44</v>
      </c>
      <c r="BQ30" s="143" t="s">
        <v>8</v>
      </c>
      <c r="BR30" s="139" t="n">
        <v>20</v>
      </c>
      <c r="BS30" s="141" t="n">
        <v>0.722222222222222</v>
      </c>
      <c r="BT30" s="141" t="n">
        <v>0.754710648148148</v>
      </c>
      <c r="BU30" s="141" t="n">
        <f aca="false">BT30-BS30</f>
        <v>0.0324884259259259</v>
      </c>
      <c r="BV30" s="138" t="n">
        <v>22</v>
      </c>
      <c r="BW30" s="139" t="n">
        <v>10</v>
      </c>
      <c r="BX30" s="138" t="n">
        <v>29</v>
      </c>
      <c r="BY30" s="144" t="s">
        <v>8</v>
      </c>
      <c r="BZ30" s="139" t="n">
        <v>18</v>
      </c>
      <c r="CA30" s="140" t="n">
        <v>0.720833333333333</v>
      </c>
      <c r="CB30" s="140" t="n">
        <v>0.7378125</v>
      </c>
      <c r="CC30" s="140" t="n">
        <f aca="false">CB30-CA30</f>
        <v>0.0169791666666667</v>
      </c>
      <c r="CD30" s="138" t="n">
        <v>29</v>
      </c>
      <c r="CE30" s="139" t="n">
        <v>8</v>
      </c>
      <c r="CF30" s="138" t="n">
        <v>22</v>
      </c>
      <c r="CG30" s="139" t="n">
        <v>22</v>
      </c>
      <c r="CH30" s="140" t="n">
        <v>0.723611111111111</v>
      </c>
      <c r="CI30" s="140" t="n">
        <v>0.742222222222222</v>
      </c>
      <c r="CJ30" s="145" t="n">
        <f aca="false">CI30-CH30</f>
        <v>0.0186111111111111</v>
      </c>
      <c r="CK30" s="138" t="n">
        <v>41</v>
      </c>
      <c r="CL30" s="139" t="n">
        <v>14</v>
      </c>
      <c r="CM30" s="138" t="n">
        <v>10</v>
      </c>
      <c r="CN30" s="139" t="s">
        <v>17</v>
      </c>
      <c r="CO30" s="140"/>
      <c r="CP30" s="140"/>
      <c r="CQ30" s="140" t="s">
        <v>8</v>
      </c>
      <c r="CR30" s="138"/>
      <c r="CS30" s="139"/>
      <c r="CT30" s="138" t="n">
        <v>0</v>
      </c>
      <c r="CU30" s="139" t="n">
        <v>17</v>
      </c>
      <c r="CV30" s="140" t="n">
        <v>0.720138888888889</v>
      </c>
      <c r="CW30" s="140" t="n">
        <v>0.736238425925926</v>
      </c>
      <c r="CX30" s="146" t="n">
        <f aca="false">CW30-CV30</f>
        <v>0.016099537037037</v>
      </c>
      <c r="CY30" s="138" t="n">
        <v>29</v>
      </c>
      <c r="CZ30" s="139" t="n">
        <v>11</v>
      </c>
      <c r="DA30" s="138" t="n">
        <v>22</v>
      </c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AHA30" s="182"/>
      <c r="AHB30" s="182"/>
      <c r="AHC30" s="182"/>
      <c r="AHD30" s="182"/>
      <c r="AHE30" s="182"/>
      <c r="AHF30" s="182"/>
      <c r="AHG30" s="182"/>
      <c r="AHH30" s="182"/>
      <c r="AHI30" s="182"/>
      <c r="AHJ30" s="182"/>
      <c r="AHK30" s="182"/>
      <c r="AHL30" s="182"/>
      <c r="AHM30" s="182"/>
      <c r="AHN30" s="182"/>
      <c r="AHO30" s="182"/>
      <c r="AHP30" s="182"/>
      <c r="AHQ30" s="182"/>
      <c r="AHR30" s="182"/>
      <c r="AHS30" s="182"/>
      <c r="AHT30" s="182"/>
      <c r="AHU30" s="182"/>
      <c r="AHV30" s="182"/>
      <c r="AHW30" s="182"/>
      <c r="AHX30" s="182"/>
      <c r="AHY30" s="182"/>
      <c r="AHZ30" s="182"/>
      <c r="AIA30" s="182"/>
      <c r="AIB30" s="182"/>
      <c r="AIC30" s="182"/>
      <c r="AID30" s="182"/>
      <c r="AIE30" s="182"/>
      <c r="AIF30" s="182"/>
      <c r="AIG30" s="182"/>
      <c r="AIH30" s="182"/>
      <c r="AII30" s="182"/>
      <c r="AIJ30" s="182"/>
      <c r="AIK30" s="182"/>
      <c r="AIL30" s="182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</row>
    <row r="31" s="205" customFormat="true" ht="12" hidden="false" customHeight="true" outlineLevel="0" collapsed="false">
      <c r="A31" s="159" t="s">
        <v>65</v>
      </c>
      <c r="B31" s="159" t="s">
        <v>66</v>
      </c>
      <c r="C31" s="159" t="s">
        <v>64</v>
      </c>
      <c r="D31" s="64" t="n">
        <v>1970</v>
      </c>
      <c r="E31" s="64" t="n">
        <f aca="true">YEAR(TODAY())-D31</f>
        <v>56</v>
      </c>
      <c r="F31" s="64" t="s">
        <v>44</v>
      </c>
      <c r="G31" s="64" t="s">
        <v>67</v>
      </c>
      <c r="H31" s="160" t="n">
        <v>29</v>
      </c>
      <c r="I31" s="160" t="n">
        <v>5</v>
      </c>
      <c r="J31" s="65" t="n">
        <f aca="false">IF(COUNT(L31:V31)&lt;7,W31,LARGE(L31:V31,1)+LARGE(L31:V31,2)+LARGE(L31:V31,3)+LARGE(L31:V31,4)+LARGE(L31:V31,5)+LARGE(L31:V31,6)+LARGE(L31:V31,7))</f>
        <v>182</v>
      </c>
      <c r="K31" s="161" t="n">
        <v>3</v>
      </c>
      <c r="L31" s="161" t="str">
        <f aca="false">AE31</f>
        <v> </v>
      </c>
      <c r="M31" s="65" t="n">
        <v>0</v>
      </c>
      <c r="N31" s="65" t="n">
        <f aca="false">AS31</f>
        <v>75</v>
      </c>
      <c r="O31" s="65" t="n">
        <v>0</v>
      </c>
      <c r="P31" s="65"/>
      <c r="Q31" s="65"/>
      <c r="R31" s="65" t="str">
        <f aca="false">BX31</f>
        <v> </v>
      </c>
      <c r="S31" s="65"/>
      <c r="T31" s="65" t="str">
        <f aca="false">CM31</f>
        <v> </v>
      </c>
      <c r="U31" s="65" t="n">
        <f aca="false">CT31</f>
        <v>36</v>
      </c>
      <c r="V31" s="65" t="n">
        <f aca="false">DA31</f>
        <v>71</v>
      </c>
      <c r="W31" s="65" t="n">
        <f aca="false">SUM(L31:V31)</f>
        <v>182</v>
      </c>
      <c r="X31" s="65" t="n">
        <f aca="false">W31-J31</f>
        <v>0</v>
      </c>
      <c r="Y31" s="123" t="s">
        <v>8</v>
      </c>
      <c r="Z31" s="124" t="s">
        <v>8</v>
      </c>
      <c r="AA31" s="124" t="s">
        <v>8</v>
      </c>
      <c r="AB31" s="124" t="s">
        <v>8</v>
      </c>
      <c r="AC31" s="123"/>
      <c r="AD31" s="123"/>
      <c r="AE31" s="123" t="s">
        <v>8</v>
      </c>
      <c r="AF31" s="65"/>
      <c r="AG31" s="162"/>
      <c r="AH31" s="162"/>
      <c r="AI31" s="162"/>
      <c r="AJ31" s="65"/>
      <c r="AK31" s="65"/>
      <c r="AL31" s="65"/>
      <c r="AM31" s="161" t="n">
        <v>41</v>
      </c>
      <c r="AN31" s="163" t="n">
        <v>0.736805555555556</v>
      </c>
      <c r="AO31" s="163" t="n">
        <v>0.747361111111111</v>
      </c>
      <c r="AP31" s="163" t="n">
        <f aca="false">AO31-AN31</f>
        <v>0.0105555555555556</v>
      </c>
      <c r="AQ31" s="65" t="n">
        <v>3</v>
      </c>
      <c r="AR31" s="65" t="n">
        <v>1</v>
      </c>
      <c r="AS31" s="65" t="n">
        <v>75</v>
      </c>
      <c r="AT31" s="161" t="s">
        <v>8</v>
      </c>
      <c r="AU31" s="163"/>
      <c r="AV31" s="163"/>
      <c r="AW31" s="164"/>
      <c r="AX31" s="65" t="s">
        <v>8</v>
      </c>
      <c r="AY31" s="161" t="s">
        <v>8</v>
      </c>
      <c r="AZ31" s="65" t="s">
        <v>8</v>
      </c>
      <c r="BA31" s="165" t="s">
        <v>8</v>
      </c>
      <c r="BB31" s="161" t="s">
        <v>8</v>
      </c>
      <c r="BC31" s="163" t="s">
        <v>8</v>
      </c>
      <c r="BD31" s="163" t="s">
        <v>8</v>
      </c>
      <c r="BE31" s="163"/>
      <c r="BF31" s="65" t="s">
        <v>8</v>
      </c>
      <c r="BG31" s="161" t="s">
        <v>8</v>
      </c>
      <c r="BH31" s="65" t="s">
        <v>8</v>
      </c>
      <c r="BI31" s="165" t="s">
        <v>8</v>
      </c>
      <c r="BJ31" s="161" t="s">
        <v>8</v>
      </c>
      <c r="BK31" s="163" t="s">
        <v>8</v>
      </c>
      <c r="BL31" s="163" t="s">
        <v>8</v>
      </c>
      <c r="BM31" s="164" t="s">
        <v>8</v>
      </c>
      <c r="BN31" s="65" t="s">
        <v>8</v>
      </c>
      <c r="BO31" s="161" t="s">
        <v>8</v>
      </c>
      <c r="BP31" s="65" t="s">
        <v>8</v>
      </c>
      <c r="BQ31" s="165" t="s">
        <v>8</v>
      </c>
      <c r="BR31" s="161" t="s">
        <v>8</v>
      </c>
      <c r="BS31" s="163" t="s">
        <v>8</v>
      </c>
      <c r="BT31" s="163" t="s">
        <v>8</v>
      </c>
      <c r="BU31" s="163" t="s">
        <v>8</v>
      </c>
      <c r="BV31" s="65" t="s">
        <v>8</v>
      </c>
      <c r="BW31" s="161" t="s">
        <v>8</v>
      </c>
      <c r="BX31" s="65" t="s">
        <v>8</v>
      </c>
      <c r="BY31" s="166" t="s">
        <v>8</v>
      </c>
      <c r="BZ31" s="161" t="s">
        <v>17</v>
      </c>
      <c r="CA31" s="162" t="s">
        <v>8</v>
      </c>
      <c r="CB31" s="162" t="s">
        <v>8</v>
      </c>
      <c r="CC31" s="162"/>
      <c r="CD31" s="65" t="s">
        <v>8</v>
      </c>
      <c r="CE31" s="161" t="s">
        <v>8</v>
      </c>
      <c r="CF31" s="65" t="s">
        <v>8</v>
      </c>
      <c r="CG31" s="161" t="s">
        <v>8</v>
      </c>
      <c r="CH31" s="162"/>
      <c r="CI31" s="162"/>
      <c r="CJ31" s="167"/>
      <c r="CK31" s="65" t="s">
        <v>8</v>
      </c>
      <c r="CL31" s="161" t="s">
        <v>8</v>
      </c>
      <c r="CM31" s="65" t="s">
        <v>8</v>
      </c>
      <c r="CN31" s="161" t="n">
        <v>32</v>
      </c>
      <c r="CO31" s="162" t="n">
        <v>0.730555555555556</v>
      </c>
      <c r="CP31" s="162" t="n">
        <v>0.747118055555556</v>
      </c>
      <c r="CQ31" s="162" t="n">
        <f aca="false">CP31-CO31</f>
        <v>0.0165625</v>
      </c>
      <c r="CR31" s="65" t="n">
        <v>18</v>
      </c>
      <c r="CS31" s="161" t="n">
        <v>3</v>
      </c>
      <c r="CT31" s="65" t="n">
        <v>36</v>
      </c>
      <c r="CU31" s="161" t="n">
        <v>35</v>
      </c>
      <c r="CV31" s="162" t="n">
        <v>0.732638888888889</v>
      </c>
      <c r="CW31" s="162" t="n">
        <v>0.746226851851852</v>
      </c>
      <c r="CX31" s="168" t="n">
        <f aca="false">CW31-CV31</f>
        <v>0.013587962962963</v>
      </c>
      <c r="CY31" s="65" t="n">
        <v>4</v>
      </c>
      <c r="CZ31" s="161" t="n">
        <v>1</v>
      </c>
      <c r="DA31" s="65" t="n">
        <v>71</v>
      </c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AHA31" s="206"/>
      <c r="AHB31" s="206"/>
      <c r="AHC31" s="206"/>
      <c r="AHD31" s="206"/>
      <c r="AHE31" s="206"/>
      <c r="AHF31" s="206"/>
      <c r="AHG31" s="206"/>
      <c r="AHH31" s="206"/>
      <c r="AHI31" s="206"/>
      <c r="AHJ31" s="206"/>
      <c r="AHK31" s="206"/>
      <c r="AHL31" s="206"/>
      <c r="AHM31" s="206"/>
      <c r="AHN31" s="206"/>
      <c r="AHO31" s="206"/>
      <c r="AHP31" s="206"/>
      <c r="AHQ31" s="206"/>
      <c r="AHR31" s="206"/>
      <c r="AHS31" s="206"/>
      <c r="AHT31" s="206"/>
      <c r="AHU31" s="206"/>
      <c r="AHV31" s="206"/>
      <c r="AHW31" s="206"/>
      <c r="AHX31" s="206"/>
      <c r="AHY31" s="206"/>
      <c r="AHZ31" s="206"/>
      <c r="AIA31" s="206"/>
      <c r="AIB31" s="206"/>
      <c r="AIC31" s="206"/>
      <c r="AID31" s="206"/>
      <c r="AIE31" s="206"/>
      <c r="AIF31" s="206"/>
      <c r="AIG31" s="206"/>
      <c r="AIH31" s="206"/>
      <c r="AII31" s="206"/>
      <c r="AIJ31" s="206"/>
      <c r="AIK31" s="206"/>
      <c r="AIL31" s="206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</row>
    <row r="32" s="181" customFormat="true" ht="12" hidden="false" customHeight="true" outlineLevel="0" collapsed="false">
      <c r="A32" s="135" t="s">
        <v>92</v>
      </c>
      <c r="B32" s="135" t="s">
        <v>42</v>
      </c>
      <c r="C32" s="135"/>
      <c r="D32" s="136" t="n">
        <v>1985</v>
      </c>
      <c r="E32" s="136" t="n">
        <f aca="true">YEAR(TODAY())-D32</f>
        <v>41</v>
      </c>
      <c r="F32" s="136" t="s">
        <v>44</v>
      </c>
      <c r="G32" s="136" t="s">
        <v>52</v>
      </c>
      <c r="H32" s="137" t="n">
        <v>30</v>
      </c>
      <c r="I32" s="137" t="n">
        <v>9</v>
      </c>
      <c r="J32" s="138" t="n">
        <f aca="false">IF(COUNT(L32:V32)&lt;7,W32,LARGE(L32:V32,1)+LARGE(L32:V32,2)+LARGE(L32:V32,3)+LARGE(L32:V32,4)+LARGE(L32:V32,5)+LARGE(L32:V32,6)+LARGE(L32:V32,7))</f>
        <v>181</v>
      </c>
      <c r="K32" s="139" t="n">
        <v>6</v>
      </c>
      <c r="L32" s="139" t="str">
        <f aca="false">AE32</f>
        <v> </v>
      </c>
      <c r="M32" s="138" t="n">
        <v>0</v>
      </c>
      <c r="N32" s="138" t="n">
        <f aca="false">AS32</f>
        <v>29</v>
      </c>
      <c r="O32" s="138" t="n">
        <v>0</v>
      </c>
      <c r="P32" s="138" t="n">
        <f aca="false">BH32</f>
        <v>42</v>
      </c>
      <c r="Q32" s="138"/>
      <c r="R32" s="138" t="n">
        <f aca="false">BX32</f>
        <v>50</v>
      </c>
      <c r="S32" s="138"/>
      <c r="T32" s="138" t="n">
        <f aca="false">CM32</f>
        <v>1</v>
      </c>
      <c r="U32" s="138" t="n">
        <f aca="false">CT32</f>
        <v>27</v>
      </c>
      <c r="V32" s="138" t="n">
        <f aca="false">DA32</f>
        <v>32</v>
      </c>
      <c r="W32" s="138" t="n">
        <f aca="false">SUM(L32:V32)</f>
        <v>181</v>
      </c>
      <c r="X32" s="138" t="n">
        <f aca="false">W32-J32</f>
        <v>0</v>
      </c>
      <c r="Y32" s="123" t="s">
        <v>8</v>
      </c>
      <c r="Z32" s="124" t="s">
        <v>8</v>
      </c>
      <c r="AA32" s="124" t="s">
        <v>8</v>
      </c>
      <c r="AB32" s="124" t="s">
        <v>8</v>
      </c>
      <c r="AC32" s="123"/>
      <c r="AD32" s="123"/>
      <c r="AE32" s="123" t="s">
        <v>8</v>
      </c>
      <c r="AF32" s="138"/>
      <c r="AG32" s="140"/>
      <c r="AH32" s="140"/>
      <c r="AI32" s="140"/>
      <c r="AJ32" s="138"/>
      <c r="AK32" s="138"/>
      <c r="AL32" s="138"/>
      <c r="AM32" s="139" t="n">
        <v>39</v>
      </c>
      <c r="AN32" s="141" t="n">
        <v>0.735416666666667</v>
      </c>
      <c r="AO32" s="141" t="n">
        <v>0.747291666666667</v>
      </c>
      <c r="AP32" s="141" t="n">
        <f aca="false">AO32-AN32</f>
        <v>0.011875</v>
      </c>
      <c r="AQ32" s="138" t="n">
        <v>22</v>
      </c>
      <c r="AR32" s="138" t="n">
        <v>4</v>
      </c>
      <c r="AS32" s="138" t="n">
        <v>29</v>
      </c>
      <c r="AT32" s="139" t="s">
        <v>8</v>
      </c>
      <c r="AU32" s="141"/>
      <c r="AV32" s="141"/>
      <c r="AW32" s="142"/>
      <c r="AX32" s="138" t="s">
        <v>8</v>
      </c>
      <c r="AY32" s="139" t="s">
        <v>8</v>
      </c>
      <c r="AZ32" s="138" t="s">
        <v>8</v>
      </c>
      <c r="BA32" s="143" t="s">
        <v>8</v>
      </c>
      <c r="BB32" s="139" t="n">
        <v>30</v>
      </c>
      <c r="BC32" s="141" t="n">
        <v>0.729166666666667</v>
      </c>
      <c r="BD32" s="141" t="n">
        <v>0.747337962962963</v>
      </c>
      <c r="BE32" s="141" t="n">
        <f aca="false">BD32-BC32</f>
        <v>0.0181712962962963</v>
      </c>
      <c r="BF32" s="138" t="n">
        <v>15</v>
      </c>
      <c r="BG32" s="139" t="n">
        <v>5</v>
      </c>
      <c r="BH32" s="138" t="n">
        <v>42</v>
      </c>
      <c r="BI32" s="143" t="s">
        <v>8</v>
      </c>
      <c r="BJ32" s="139" t="s">
        <v>8</v>
      </c>
      <c r="BK32" s="141" t="s">
        <v>8</v>
      </c>
      <c r="BL32" s="141" t="s">
        <v>8</v>
      </c>
      <c r="BM32" s="142" t="s">
        <v>8</v>
      </c>
      <c r="BN32" s="138" t="s">
        <v>8</v>
      </c>
      <c r="BO32" s="139" t="s">
        <v>8</v>
      </c>
      <c r="BP32" s="138" t="s">
        <v>8</v>
      </c>
      <c r="BQ32" s="143" t="s">
        <v>8</v>
      </c>
      <c r="BR32" s="139" t="n">
        <v>19</v>
      </c>
      <c r="BS32" s="141" t="n">
        <v>0.721527777777778</v>
      </c>
      <c r="BT32" s="141" t="n">
        <v>0.751076388888889</v>
      </c>
      <c r="BU32" s="141" t="n">
        <f aca="false">BT32-BS32</f>
        <v>0.0295486111111111</v>
      </c>
      <c r="BV32" s="138" t="n">
        <v>11</v>
      </c>
      <c r="BW32" s="139" t="n">
        <v>6</v>
      </c>
      <c r="BX32" s="138" t="n">
        <v>50</v>
      </c>
      <c r="BY32" s="144" t="s">
        <v>8</v>
      </c>
      <c r="BZ32" s="139" t="s">
        <v>17</v>
      </c>
      <c r="CA32" s="140" t="s">
        <v>8</v>
      </c>
      <c r="CB32" s="140" t="s">
        <v>8</v>
      </c>
      <c r="CC32" s="140"/>
      <c r="CD32" s="138" t="s">
        <v>8</v>
      </c>
      <c r="CE32" s="139" t="s">
        <v>8</v>
      </c>
      <c r="CF32" s="138" t="s">
        <v>8</v>
      </c>
      <c r="CG32" s="139" t="n">
        <v>41</v>
      </c>
      <c r="CH32" s="140" t="n">
        <v>0.736805555555556</v>
      </c>
      <c r="CI32" s="140" t="n">
        <v>0.760196759259259</v>
      </c>
      <c r="CJ32" s="145" t="n">
        <f aca="false">CI32-CH32</f>
        <v>0.0233912037037037</v>
      </c>
      <c r="CK32" s="138" t="n">
        <v>50</v>
      </c>
      <c r="CL32" s="139" t="n">
        <v>16</v>
      </c>
      <c r="CM32" s="138" t="n">
        <v>1</v>
      </c>
      <c r="CN32" s="139" t="n">
        <v>26</v>
      </c>
      <c r="CO32" s="140" t="n">
        <v>0.726388888888889</v>
      </c>
      <c r="CP32" s="140" t="n">
        <v>0.744155092592593</v>
      </c>
      <c r="CQ32" s="140" t="n">
        <f aca="false">CP32-CO32</f>
        <v>0.0177662037037037</v>
      </c>
      <c r="CR32" s="138" t="n">
        <v>24</v>
      </c>
      <c r="CS32" s="139" t="n">
        <v>6</v>
      </c>
      <c r="CT32" s="138" t="n">
        <v>27</v>
      </c>
      <c r="CU32" s="139" t="n">
        <v>33</v>
      </c>
      <c r="CV32" s="140" t="n">
        <v>0.73125</v>
      </c>
      <c r="CW32" s="140" t="n">
        <v>0.746527777777778</v>
      </c>
      <c r="CX32" s="146" t="n">
        <f aca="false">CW32-CV32</f>
        <v>0.0152777777777778</v>
      </c>
      <c r="CY32" s="138" t="n">
        <v>20</v>
      </c>
      <c r="CZ32" s="139" t="n">
        <v>7</v>
      </c>
      <c r="DA32" s="138" t="n">
        <v>32</v>
      </c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AHA32" s="182"/>
      <c r="AHB32" s="182"/>
      <c r="AHC32" s="182"/>
      <c r="AHD32" s="182"/>
      <c r="AHE32" s="182"/>
      <c r="AHF32" s="182"/>
      <c r="AHG32" s="182"/>
      <c r="AHH32" s="182"/>
      <c r="AHI32" s="182"/>
      <c r="AHJ32" s="182"/>
      <c r="AHK32" s="182"/>
      <c r="AHL32" s="182"/>
      <c r="AHM32" s="182"/>
      <c r="AHN32" s="182"/>
      <c r="AHO32" s="182"/>
      <c r="AHP32" s="182"/>
      <c r="AHQ32" s="182"/>
      <c r="AHR32" s="182"/>
      <c r="AHS32" s="182"/>
      <c r="AHT32" s="182"/>
      <c r="AHU32" s="182"/>
      <c r="AHV32" s="182"/>
      <c r="AHW32" s="182"/>
      <c r="AHX32" s="182"/>
      <c r="AHY32" s="182"/>
      <c r="AHZ32" s="182"/>
      <c r="AIA32" s="182"/>
      <c r="AIB32" s="182"/>
      <c r="AIC32" s="182"/>
      <c r="AID32" s="182"/>
      <c r="AIE32" s="182"/>
      <c r="AIF32" s="182"/>
      <c r="AIG32" s="182"/>
      <c r="AIH32" s="182"/>
      <c r="AII32" s="182"/>
      <c r="AIJ32" s="182"/>
      <c r="AIK32" s="182"/>
      <c r="AIL32" s="182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</row>
    <row r="33" s="183" customFormat="true" ht="12" hidden="false" customHeight="true" outlineLevel="0" collapsed="false">
      <c r="A33" s="135" t="s">
        <v>106</v>
      </c>
      <c r="B33" s="135" t="s">
        <v>50</v>
      </c>
      <c r="C33" s="135" t="s">
        <v>101</v>
      </c>
      <c r="D33" s="136" t="n">
        <v>1982</v>
      </c>
      <c r="E33" s="136" t="n">
        <f aca="true">YEAR(TODAY())-D33</f>
        <v>44</v>
      </c>
      <c r="F33" s="136" t="s">
        <v>44</v>
      </c>
      <c r="G33" s="136" t="s">
        <v>52</v>
      </c>
      <c r="H33" s="137" t="n">
        <v>31</v>
      </c>
      <c r="I33" s="137" t="n">
        <v>10</v>
      </c>
      <c r="J33" s="138" t="n">
        <f aca="false">IF(COUNT(L33:V33)&lt;7,W33,LARGE(L33:V33,1)+LARGE(L33:V33,2)+LARGE(L33:V33,3)+LARGE(L33:V33,4)+LARGE(L33:V33,5)+LARGE(L33:V33,6)+LARGE(L33:V33,7))</f>
        <v>163</v>
      </c>
      <c r="K33" s="139" t="n">
        <v>5</v>
      </c>
      <c r="L33" s="139" t="str">
        <f aca="false">AE33</f>
        <v> </v>
      </c>
      <c r="M33" s="138" t="n">
        <v>0</v>
      </c>
      <c r="N33" s="138" t="n">
        <f aca="false">AS33</f>
        <v>32</v>
      </c>
      <c r="O33" s="138" t="n">
        <f aca="false">AZ33</f>
        <v>23</v>
      </c>
      <c r="P33" s="138" t="n">
        <f aca="false">BH33</f>
        <v>38</v>
      </c>
      <c r="Q33" s="138"/>
      <c r="R33" s="138" t="n">
        <f aca="false">BX33</f>
        <v>0</v>
      </c>
      <c r="S33" s="138"/>
      <c r="T33" s="138" t="n">
        <f aca="false">CM33</f>
        <v>26</v>
      </c>
      <c r="U33" s="138" t="str">
        <f aca="false">CT33</f>
        <v> </v>
      </c>
      <c r="V33" s="138" t="n">
        <f aca="false">DA33</f>
        <v>44</v>
      </c>
      <c r="W33" s="138" t="n">
        <f aca="false">SUM(L33:V33)</f>
        <v>163</v>
      </c>
      <c r="X33" s="138" t="n">
        <f aca="false">W33-J33</f>
        <v>0</v>
      </c>
      <c r="Y33" s="123" t="s">
        <v>8</v>
      </c>
      <c r="Z33" s="124" t="s">
        <v>8</v>
      </c>
      <c r="AA33" s="124" t="s">
        <v>8</v>
      </c>
      <c r="AB33" s="124" t="s">
        <v>8</v>
      </c>
      <c r="AC33" s="123"/>
      <c r="AD33" s="123"/>
      <c r="AE33" s="123" t="s">
        <v>8</v>
      </c>
      <c r="AF33" s="138"/>
      <c r="AG33" s="140"/>
      <c r="AH33" s="140"/>
      <c r="AI33" s="140"/>
      <c r="AJ33" s="138"/>
      <c r="AK33" s="138"/>
      <c r="AL33" s="138"/>
      <c r="AM33" s="139" t="n">
        <v>34</v>
      </c>
      <c r="AN33" s="141" t="n">
        <v>0.731944444444444</v>
      </c>
      <c r="AO33" s="141" t="n">
        <v>0.743668981481482</v>
      </c>
      <c r="AP33" s="141" t="n">
        <f aca="false">AO33-AN33</f>
        <v>0.011724537037037</v>
      </c>
      <c r="AQ33" s="138" t="n">
        <v>20</v>
      </c>
      <c r="AR33" s="138" t="n">
        <v>3</v>
      </c>
      <c r="AS33" s="138" t="n">
        <v>32</v>
      </c>
      <c r="AT33" s="139" t="n">
        <v>21</v>
      </c>
      <c r="AU33" s="141" t="n">
        <v>0.711805555555556</v>
      </c>
      <c r="AV33" s="141" t="n">
        <v>0.726805555555556</v>
      </c>
      <c r="AW33" s="142" t="n">
        <f aca="false">AV33-AU33</f>
        <v>0.015</v>
      </c>
      <c r="AX33" s="138" t="n">
        <v>28</v>
      </c>
      <c r="AY33" s="139" t="n">
        <v>5</v>
      </c>
      <c r="AZ33" s="138" t="n">
        <v>23</v>
      </c>
      <c r="BA33" s="143" t="s">
        <v>8</v>
      </c>
      <c r="BB33" s="139" t="n">
        <v>3</v>
      </c>
      <c r="BC33" s="141" t="n">
        <v>0.710416666666667</v>
      </c>
      <c r="BD33" s="141" t="n">
        <v>0.728668981481482</v>
      </c>
      <c r="BE33" s="141" t="n">
        <f aca="false">BD33-BC33</f>
        <v>0.0182523148148148</v>
      </c>
      <c r="BF33" s="138" t="n">
        <v>17</v>
      </c>
      <c r="BG33" s="139" t="n">
        <v>7</v>
      </c>
      <c r="BH33" s="138" t="n">
        <v>38</v>
      </c>
      <c r="BI33" s="143" t="s">
        <v>8</v>
      </c>
      <c r="BJ33" s="139" t="s">
        <v>8</v>
      </c>
      <c r="BK33" s="141" t="s">
        <v>8</v>
      </c>
      <c r="BL33" s="141" t="s">
        <v>8</v>
      </c>
      <c r="BM33" s="142" t="s">
        <v>8</v>
      </c>
      <c r="BN33" s="138" t="s">
        <v>8</v>
      </c>
      <c r="BO33" s="139"/>
      <c r="BP33" s="138" t="s">
        <v>8</v>
      </c>
      <c r="BQ33" s="143" t="s">
        <v>8</v>
      </c>
      <c r="BR33" s="139" t="s">
        <v>8</v>
      </c>
      <c r="BS33" s="141" t="s">
        <v>8</v>
      </c>
      <c r="BT33" s="141" t="s">
        <v>8</v>
      </c>
      <c r="BU33" s="141" t="s">
        <v>8</v>
      </c>
      <c r="BV33" s="138" t="s">
        <v>8</v>
      </c>
      <c r="BW33" s="139" t="s">
        <v>8</v>
      </c>
      <c r="BX33" s="138"/>
      <c r="BY33" s="144" t="s">
        <v>8</v>
      </c>
      <c r="BZ33" s="139" t="s">
        <v>17</v>
      </c>
      <c r="CA33" s="140" t="s">
        <v>8</v>
      </c>
      <c r="CB33" s="140" t="s">
        <v>8</v>
      </c>
      <c r="CC33" s="140"/>
      <c r="CD33" s="138" t="s">
        <v>8</v>
      </c>
      <c r="CE33" s="139" t="s">
        <v>8</v>
      </c>
      <c r="CF33" s="138"/>
      <c r="CG33" s="139" t="n">
        <v>18</v>
      </c>
      <c r="CH33" s="140" t="n">
        <v>0.720833333333333</v>
      </c>
      <c r="CI33" s="140" t="n">
        <v>0.737835648148148</v>
      </c>
      <c r="CJ33" s="145" t="n">
        <f aca="false">CI33-CH33</f>
        <v>0.0170023148148148</v>
      </c>
      <c r="CK33" s="138" t="n">
        <v>25</v>
      </c>
      <c r="CL33" s="139" t="n">
        <v>9</v>
      </c>
      <c r="CM33" s="138" t="n">
        <v>26</v>
      </c>
      <c r="CN33" s="139" t="s">
        <v>17</v>
      </c>
      <c r="CO33" s="140"/>
      <c r="CP33" s="140"/>
      <c r="CQ33" s="140" t="s">
        <v>8</v>
      </c>
      <c r="CR33" s="138"/>
      <c r="CS33" s="139"/>
      <c r="CT33" s="138" t="s">
        <v>8</v>
      </c>
      <c r="CU33" s="139" t="n">
        <v>23</v>
      </c>
      <c r="CV33" s="140" t="n">
        <v>0.724305555555556</v>
      </c>
      <c r="CW33" s="140" t="n">
        <v>0.739131944444445</v>
      </c>
      <c r="CX33" s="146" t="n">
        <f aca="false">CW33-CV33</f>
        <v>0.0148263888888889</v>
      </c>
      <c r="CY33" s="138" t="n">
        <v>14</v>
      </c>
      <c r="CZ33" s="139" t="n">
        <v>6</v>
      </c>
      <c r="DA33" s="138" t="n">
        <v>44</v>
      </c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AHA33" s="184"/>
      <c r="AHB33" s="184"/>
      <c r="AHC33" s="184"/>
      <c r="AHD33" s="184"/>
      <c r="AHE33" s="184"/>
      <c r="AHF33" s="184"/>
      <c r="AHG33" s="184"/>
      <c r="AHH33" s="184"/>
      <c r="AHI33" s="184"/>
      <c r="AHJ33" s="184"/>
      <c r="AHK33" s="184"/>
      <c r="AHL33" s="184"/>
      <c r="AHM33" s="184"/>
      <c r="AHN33" s="184"/>
      <c r="AHO33" s="184"/>
      <c r="AHP33" s="184"/>
      <c r="AHQ33" s="184"/>
      <c r="AHR33" s="184"/>
      <c r="AHS33" s="184"/>
      <c r="AHT33" s="184"/>
      <c r="AHU33" s="184"/>
      <c r="AHV33" s="184"/>
      <c r="AHW33" s="184"/>
      <c r="AHX33" s="184"/>
      <c r="AHY33" s="184"/>
      <c r="AHZ33" s="184"/>
      <c r="AIA33" s="184"/>
      <c r="AIB33" s="184"/>
      <c r="AIC33" s="184"/>
      <c r="AID33" s="184"/>
      <c r="AIE33" s="184"/>
      <c r="AIF33" s="184"/>
      <c r="AIG33" s="184"/>
      <c r="AIH33" s="184"/>
      <c r="AII33" s="184"/>
      <c r="AIJ33" s="184"/>
      <c r="AIK33" s="184"/>
      <c r="AIL33" s="184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</row>
    <row r="34" s="201" customFormat="true" ht="12" hidden="false" customHeight="true" outlineLevel="0" collapsed="false">
      <c r="A34" s="135" t="s">
        <v>390</v>
      </c>
      <c r="B34" s="135" t="s">
        <v>391</v>
      </c>
      <c r="C34" s="135" t="s">
        <v>392</v>
      </c>
      <c r="D34" s="136" t="n">
        <v>1976</v>
      </c>
      <c r="E34" s="136" t="n">
        <f aca="true">YEAR(TODAY())-D34</f>
        <v>50</v>
      </c>
      <c r="F34" s="136" t="s">
        <v>44</v>
      </c>
      <c r="G34" s="136" t="s">
        <v>52</v>
      </c>
      <c r="H34" s="137" t="n">
        <v>32</v>
      </c>
      <c r="I34" s="137" t="n">
        <v>11</v>
      </c>
      <c r="J34" s="138" t="n">
        <f aca="false">IF(COUNT(L34:V34)&lt;7,W34,LARGE(L34:V34,1)+LARGE(L34:V34,2)+LARGE(L34:V34,3)+LARGE(L34:V34,4)+LARGE(L34:V34,5)+LARGE(L34:V34,6)+LARGE(L34:V34,7))</f>
        <v>143</v>
      </c>
      <c r="K34" s="139" t="n">
        <v>4</v>
      </c>
      <c r="L34" s="139" t="str">
        <f aca="false">AE34</f>
        <v> </v>
      </c>
      <c r="M34" s="138"/>
      <c r="N34" s="138" t="str">
        <f aca="false">AS34</f>
        <v> </v>
      </c>
      <c r="O34" s="138" t="n">
        <v>0</v>
      </c>
      <c r="P34" s="138"/>
      <c r="Q34" s="138" t="n">
        <f aca="false">BP34</f>
        <v>48</v>
      </c>
      <c r="R34" s="138" t="n">
        <f aca="false">BX34</f>
        <v>34</v>
      </c>
      <c r="S34" s="138" t="n">
        <f aca="false">CF34</f>
        <v>44</v>
      </c>
      <c r="T34" s="138" t="n">
        <f aca="false">CM34</f>
        <v>17</v>
      </c>
      <c r="U34" s="138" t="n">
        <f aca="false">CT34</f>
        <v>0</v>
      </c>
      <c r="V34" s="138" t="str">
        <f aca="false">DA34</f>
        <v> </v>
      </c>
      <c r="W34" s="138" t="n">
        <f aca="false">SUM(L34:V34)</f>
        <v>143</v>
      </c>
      <c r="X34" s="138" t="n">
        <f aca="false">W34-J34</f>
        <v>0</v>
      </c>
      <c r="Y34" s="123" t="s">
        <v>8</v>
      </c>
      <c r="Z34" s="124" t="s">
        <v>8</v>
      </c>
      <c r="AA34" s="124" t="s">
        <v>8</v>
      </c>
      <c r="AB34" s="124" t="s">
        <v>8</v>
      </c>
      <c r="AC34" s="123"/>
      <c r="AD34" s="123"/>
      <c r="AE34" s="123" t="s">
        <v>8</v>
      </c>
      <c r="AF34" s="138"/>
      <c r="AG34" s="140"/>
      <c r="AH34" s="140"/>
      <c r="AI34" s="140"/>
      <c r="AJ34" s="138"/>
      <c r="AK34" s="138"/>
      <c r="AL34" s="138"/>
      <c r="AM34" s="139" t="s">
        <v>8</v>
      </c>
      <c r="AN34" s="141" t="s">
        <v>8</v>
      </c>
      <c r="AO34" s="141" t="s">
        <v>8</v>
      </c>
      <c r="AP34" s="141" t="s">
        <v>8</v>
      </c>
      <c r="AQ34" s="138" t="s">
        <v>8</v>
      </c>
      <c r="AR34" s="139" t="s">
        <v>8</v>
      </c>
      <c r="AS34" s="138" t="s">
        <v>8</v>
      </c>
      <c r="AT34" s="139" t="s">
        <v>8</v>
      </c>
      <c r="AU34" s="141"/>
      <c r="AV34" s="141"/>
      <c r="AW34" s="142"/>
      <c r="AX34" s="138" t="s">
        <v>8</v>
      </c>
      <c r="AY34" s="139" t="s">
        <v>8</v>
      </c>
      <c r="AZ34" s="138" t="s">
        <v>8</v>
      </c>
      <c r="BA34" s="143" t="s">
        <v>8</v>
      </c>
      <c r="BB34" s="139" t="s">
        <v>8</v>
      </c>
      <c r="BC34" s="141" t="s">
        <v>8</v>
      </c>
      <c r="BD34" s="141" t="s">
        <v>8</v>
      </c>
      <c r="BE34" s="141"/>
      <c r="BF34" s="138" t="s">
        <v>8</v>
      </c>
      <c r="BG34" s="139" t="s">
        <v>8</v>
      </c>
      <c r="BH34" s="138" t="s">
        <v>8</v>
      </c>
      <c r="BI34" s="143" t="s">
        <v>8</v>
      </c>
      <c r="BJ34" s="139" t="n">
        <v>8</v>
      </c>
      <c r="BK34" s="141" t="n">
        <v>0.708333333333333</v>
      </c>
      <c r="BL34" s="141" t="n">
        <v>0.719930555555556</v>
      </c>
      <c r="BM34" s="142" t="n">
        <f aca="false">BL34-BK34</f>
        <v>0.0115972222222222</v>
      </c>
      <c r="BN34" s="138" t="n">
        <v>12</v>
      </c>
      <c r="BO34" s="139" t="n">
        <v>4</v>
      </c>
      <c r="BP34" s="139" t="n">
        <v>48</v>
      </c>
      <c r="BQ34" s="143" t="s">
        <v>8</v>
      </c>
      <c r="BR34" s="139" t="n">
        <v>8</v>
      </c>
      <c r="BS34" s="141" t="n">
        <v>0.713888888888889</v>
      </c>
      <c r="BT34" s="141" t="n">
        <v>0.745636574074074</v>
      </c>
      <c r="BU34" s="141" t="n">
        <f aca="false">BT34-BS34</f>
        <v>0.0317476851851852</v>
      </c>
      <c r="BV34" s="138" t="n">
        <v>19</v>
      </c>
      <c r="BW34" s="139" t="n">
        <v>9</v>
      </c>
      <c r="BX34" s="138" t="n">
        <v>34</v>
      </c>
      <c r="BY34" s="144" t="s">
        <v>8</v>
      </c>
      <c r="BZ34" s="139" t="n">
        <v>13</v>
      </c>
      <c r="CA34" s="140" t="n">
        <v>0.717361111111111</v>
      </c>
      <c r="CB34" s="140" t="n">
        <v>0.7325</v>
      </c>
      <c r="CC34" s="140" t="n">
        <f aca="false">CB34-CA34</f>
        <v>0.0151388888888889</v>
      </c>
      <c r="CD34" s="138" t="n">
        <v>14</v>
      </c>
      <c r="CE34" s="139" t="n">
        <v>5</v>
      </c>
      <c r="CF34" s="138" t="n">
        <v>44</v>
      </c>
      <c r="CG34" s="139" t="n">
        <v>9</v>
      </c>
      <c r="CH34" s="140" t="n">
        <v>0.714583333333333</v>
      </c>
      <c r="CI34" s="140" t="n">
        <v>0.732465277777778</v>
      </c>
      <c r="CJ34" s="145" t="n">
        <f aca="false">CI34-CH34</f>
        <v>0.0178819444444444</v>
      </c>
      <c r="CK34" s="138" t="n">
        <v>34</v>
      </c>
      <c r="CL34" s="139" t="n">
        <v>12</v>
      </c>
      <c r="CM34" s="138" t="n">
        <v>17</v>
      </c>
      <c r="CN34" s="139" t="s">
        <v>17</v>
      </c>
      <c r="CO34" s="140"/>
      <c r="CP34" s="140"/>
      <c r="CQ34" s="140" t="s">
        <v>8</v>
      </c>
      <c r="CR34" s="138"/>
      <c r="CS34" s="139"/>
      <c r="CT34" s="138" t="n">
        <v>0</v>
      </c>
      <c r="CU34" s="139" t="s">
        <v>8</v>
      </c>
      <c r="CV34" s="140" t="s">
        <v>8</v>
      </c>
      <c r="CW34" s="140" t="s">
        <v>8</v>
      </c>
      <c r="CX34" s="146"/>
      <c r="CY34" s="138" t="s">
        <v>8</v>
      </c>
      <c r="CZ34" s="139" t="s">
        <v>8</v>
      </c>
      <c r="DA34" s="138" t="s">
        <v>8</v>
      </c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AHA34" s="202"/>
      <c r="AHB34" s="202"/>
      <c r="AHC34" s="202"/>
      <c r="AHD34" s="202"/>
      <c r="AHE34" s="202"/>
      <c r="AHF34" s="202"/>
      <c r="AHG34" s="202"/>
      <c r="AHH34" s="202"/>
      <c r="AHI34" s="202"/>
      <c r="AHJ34" s="202"/>
      <c r="AHK34" s="202"/>
      <c r="AHL34" s="202"/>
      <c r="AHM34" s="202"/>
      <c r="AHN34" s="202"/>
      <c r="AHO34" s="202"/>
      <c r="AHP34" s="202"/>
      <c r="AHQ34" s="202"/>
      <c r="AHR34" s="202"/>
      <c r="AHS34" s="202"/>
      <c r="AHT34" s="202"/>
      <c r="AHU34" s="202"/>
      <c r="AHV34" s="202"/>
      <c r="AHW34" s="202"/>
      <c r="AHX34" s="202"/>
      <c r="AHY34" s="202"/>
      <c r="AHZ34" s="202"/>
      <c r="AIA34" s="202"/>
      <c r="AIB34" s="202"/>
      <c r="AIC34" s="202"/>
      <c r="AID34" s="202"/>
      <c r="AIE34" s="202"/>
      <c r="AIF34" s="202"/>
      <c r="AIG34" s="202"/>
      <c r="AIH34" s="202"/>
      <c r="AII34" s="202"/>
      <c r="AIJ34" s="202"/>
      <c r="AIK34" s="202"/>
      <c r="AIL34" s="202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</row>
    <row r="35" s="199" customFormat="true" ht="12" hidden="false" customHeight="true" outlineLevel="0" collapsed="false">
      <c r="A35" s="169" t="s">
        <v>273</v>
      </c>
      <c r="B35" s="169" t="s">
        <v>142</v>
      </c>
      <c r="C35" s="169" t="s">
        <v>183</v>
      </c>
      <c r="D35" s="170" t="n">
        <v>2008</v>
      </c>
      <c r="E35" s="170" t="n">
        <f aca="true">YEAR(TODAY())-D35</f>
        <v>18</v>
      </c>
      <c r="F35" s="170" t="s">
        <v>44</v>
      </c>
      <c r="G35" s="170" t="s">
        <v>55</v>
      </c>
      <c r="H35" s="171" t="n">
        <v>33</v>
      </c>
      <c r="I35" s="171" t="n">
        <v>3</v>
      </c>
      <c r="J35" s="172" t="n">
        <f aca="false">IF(COUNT(L35:V35)&lt;7,W35,LARGE(L35:V35,1)+LARGE(L35:V35,2)+LARGE(L35:V35,3)+LARGE(L35:V35,4)+LARGE(L35:V35,5)+LARGE(L35:V35,6)+LARGE(L35:V35,7))</f>
        <v>133</v>
      </c>
      <c r="K35" s="173" t="n">
        <v>2</v>
      </c>
      <c r="L35" s="173" t="str">
        <f aca="false">AE35</f>
        <v> </v>
      </c>
      <c r="M35" s="172" t="n">
        <v>0</v>
      </c>
      <c r="N35" s="172" t="n">
        <f aca="false">AS35</f>
        <v>80</v>
      </c>
      <c r="O35" s="172" t="n">
        <f aca="false">AZ35</f>
        <v>53</v>
      </c>
      <c r="P35" s="172"/>
      <c r="Q35" s="172"/>
      <c r="R35" s="172" t="str">
        <f aca="false">BX35</f>
        <v> </v>
      </c>
      <c r="S35" s="172"/>
      <c r="T35" s="172" t="str">
        <f aca="false">CM35</f>
        <v> </v>
      </c>
      <c r="U35" s="172" t="n">
        <f aca="false">CT35</f>
        <v>0</v>
      </c>
      <c r="V35" s="172" t="str">
        <f aca="false">DA35</f>
        <v> </v>
      </c>
      <c r="W35" s="172" t="n">
        <f aca="false">SUM(L35:V35)</f>
        <v>133</v>
      </c>
      <c r="X35" s="172" t="n">
        <f aca="false">W35-J35</f>
        <v>0</v>
      </c>
      <c r="Y35" s="123" t="s">
        <v>8</v>
      </c>
      <c r="Z35" s="124" t="s">
        <v>8</v>
      </c>
      <c r="AA35" s="124" t="s">
        <v>8</v>
      </c>
      <c r="AB35" s="124" t="s">
        <v>8</v>
      </c>
      <c r="AC35" s="123"/>
      <c r="AD35" s="123"/>
      <c r="AE35" s="123" t="s">
        <v>8</v>
      </c>
      <c r="AF35" s="172"/>
      <c r="AG35" s="174"/>
      <c r="AH35" s="174"/>
      <c r="AI35" s="174"/>
      <c r="AJ35" s="172"/>
      <c r="AK35" s="172"/>
      <c r="AL35" s="172"/>
      <c r="AM35" s="173" t="n">
        <v>8</v>
      </c>
      <c r="AN35" s="175" t="n">
        <v>0.713888888888889</v>
      </c>
      <c r="AO35" s="175" t="n">
        <v>0.724085648148148</v>
      </c>
      <c r="AP35" s="175" t="n">
        <f aca="false">AO35-AN35</f>
        <v>0.0101967592592593</v>
      </c>
      <c r="AQ35" s="172" t="n">
        <v>2</v>
      </c>
      <c r="AR35" s="172" t="n">
        <v>1</v>
      </c>
      <c r="AS35" s="172" t="n">
        <v>80</v>
      </c>
      <c r="AT35" s="173" t="n">
        <v>12</v>
      </c>
      <c r="AU35" s="175" t="n">
        <v>0.711805555555556</v>
      </c>
      <c r="AV35" s="175" t="n">
        <v>0.722361111111111</v>
      </c>
      <c r="AW35" s="176" t="n">
        <f aca="false">AV35-AU35</f>
        <v>0.0105555555555556</v>
      </c>
      <c r="AX35" s="172" t="n">
        <v>10</v>
      </c>
      <c r="AY35" s="173" t="n">
        <v>5</v>
      </c>
      <c r="AZ35" s="172" t="n">
        <v>53</v>
      </c>
      <c r="BA35" s="177" t="s">
        <v>8</v>
      </c>
      <c r="BB35" s="173" t="s">
        <v>8</v>
      </c>
      <c r="BC35" s="175" t="s">
        <v>8</v>
      </c>
      <c r="BD35" s="175" t="s">
        <v>8</v>
      </c>
      <c r="BE35" s="175"/>
      <c r="BF35" s="172" t="s">
        <v>8</v>
      </c>
      <c r="BG35" s="173" t="s">
        <v>8</v>
      </c>
      <c r="BH35" s="172" t="s">
        <v>8</v>
      </c>
      <c r="BI35" s="177" t="s">
        <v>8</v>
      </c>
      <c r="BJ35" s="173" t="s">
        <v>8</v>
      </c>
      <c r="BK35" s="175" t="s">
        <v>8</v>
      </c>
      <c r="BL35" s="175" t="s">
        <v>8</v>
      </c>
      <c r="BM35" s="176" t="s">
        <v>8</v>
      </c>
      <c r="BN35" s="172" t="s">
        <v>8</v>
      </c>
      <c r="BO35" s="173" t="s">
        <v>8</v>
      </c>
      <c r="BP35" s="172" t="s">
        <v>8</v>
      </c>
      <c r="BQ35" s="177" t="s">
        <v>8</v>
      </c>
      <c r="BR35" s="173" t="s">
        <v>8</v>
      </c>
      <c r="BS35" s="175" t="s">
        <v>8</v>
      </c>
      <c r="BT35" s="175" t="s">
        <v>8</v>
      </c>
      <c r="BU35" s="175" t="s">
        <v>8</v>
      </c>
      <c r="BV35" s="172" t="s">
        <v>8</v>
      </c>
      <c r="BW35" s="173" t="s">
        <v>8</v>
      </c>
      <c r="BX35" s="172" t="s">
        <v>8</v>
      </c>
      <c r="BY35" s="178" t="s">
        <v>8</v>
      </c>
      <c r="BZ35" s="173" t="s">
        <v>17</v>
      </c>
      <c r="CA35" s="174" t="s">
        <v>8</v>
      </c>
      <c r="CB35" s="174" t="s">
        <v>8</v>
      </c>
      <c r="CC35" s="174"/>
      <c r="CD35" s="172" t="s">
        <v>8</v>
      </c>
      <c r="CE35" s="173" t="s">
        <v>8</v>
      </c>
      <c r="CF35" s="172" t="s">
        <v>8</v>
      </c>
      <c r="CG35" s="173" t="s">
        <v>8</v>
      </c>
      <c r="CH35" s="174"/>
      <c r="CI35" s="174"/>
      <c r="CJ35" s="179"/>
      <c r="CK35" s="172" t="s">
        <v>8</v>
      </c>
      <c r="CL35" s="173" t="s">
        <v>8</v>
      </c>
      <c r="CM35" s="172" t="s">
        <v>8</v>
      </c>
      <c r="CN35" s="173" t="s">
        <v>17</v>
      </c>
      <c r="CO35" s="174"/>
      <c r="CP35" s="174"/>
      <c r="CQ35" s="174" t="s">
        <v>8</v>
      </c>
      <c r="CR35" s="172"/>
      <c r="CS35" s="173"/>
      <c r="CT35" s="172" t="n">
        <v>0</v>
      </c>
      <c r="CU35" s="173" t="s">
        <v>8</v>
      </c>
      <c r="CV35" s="174" t="s">
        <v>8</v>
      </c>
      <c r="CW35" s="174" t="s">
        <v>8</v>
      </c>
      <c r="CX35" s="180"/>
      <c r="CY35" s="172" t="s">
        <v>8</v>
      </c>
      <c r="CZ35" s="173" t="s">
        <v>8</v>
      </c>
      <c r="DA35" s="172" t="s">
        <v>8</v>
      </c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AHA35" s="200"/>
      <c r="AHB35" s="200"/>
      <c r="AHC35" s="200"/>
      <c r="AHD35" s="200"/>
      <c r="AHE35" s="200"/>
      <c r="AHF35" s="200"/>
      <c r="AHG35" s="200"/>
      <c r="AHH35" s="200"/>
      <c r="AHI35" s="200"/>
      <c r="AHJ35" s="200"/>
      <c r="AHK35" s="200"/>
      <c r="AHL35" s="200"/>
      <c r="AHM35" s="200"/>
      <c r="AHN35" s="200"/>
      <c r="AHO35" s="200"/>
      <c r="AHP35" s="200"/>
      <c r="AHQ35" s="200"/>
      <c r="AHR35" s="200"/>
      <c r="AHS35" s="200"/>
      <c r="AHT35" s="200"/>
      <c r="AHU35" s="200"/>
      <c r="AHV35" s="200"/>
      <c r="AHW35" s="200"/>
      <c r="AHX35" s="200"/>
      <c r="AHY35" s="200"/>
      <c r="AHZ35" s="200"/>
      <c r="AIA35" s="200"/>
      <c r="AIB35" s="200"/>
      <c r="AIC35" s="200"/>
      <c r="AID35" s="200"/>
      <c r="AIE35" s="200"/>
      <c r="AIF35" s="200"/>
      <c r="AIG35" s="200"/>
      <c r="AIH35" s="200"/>
      <c r="AII35" s="200"/>
      <c r="AIJ35" s="200"/>
      <c r="AIK35" s="200"/>
      <c r="AIL35" s="200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</row>
    <row r="36" s="205" customFormat="true" ht="12" hidden="false" customHeight="true" outlineLevel="0" collapsed="false">
      <c r="A36" s="147" t="s">
        <v>489</v>
      </c>
      <c r="B36" s="147" t="s">
        <v>57</v>
      </c>
      <c r="C36" s="147" t="s">
        <v>490</v>
      </c>
      <c r="D36" s="148" t="n">
        <v>2005</v>
      </c>
      <c r="E36" s="148" t="n">
        <f aca="true">YEAR(TODAY())-D36</f>
        <v>21</v>
      </c>
      <c r="F36" s="148" t="s">
        <v>44</v>
      </c>
      <c r="G36" s="148" t="s">
        <v>45</v>
      </c>
      <c r="H36" s="149" t="n">
        <v>34</v>
      </c>
      <c r="I36" s="149" t="n">
        <v>5</v>
      </c>
      <c r="J36" s="150" t="n">
        <f aca="false">IF(COUNT(L36:V36)&lt;7,W36,LARGE(L36:V36,1)+LARGE(L36:V36,2)+LARGE(L36:V36,3)+LARGE(L36:V36,4)+LARGE(L36:V36,5)+LARGE(L36:V36,6)+LARGE(L36:V36,7))</f>
        <v>126</v>
      </c>
      <c r="K36" s="151" t="n">
        <v>1</v>
      </c>
      <c r="L36" s="150" t="str">
        <f aca="false">AE36</f>
        <v> </v>
      </c>
      <c r="M36" s="150" t="n">
        <f aca="false">AL36</f>
        <v>80</v>
      </c>
      <c r="N36" s="150" t="n">
        <f aca="false">AS36</f>
        <v>46</v>
      </c>
      <c r="O36" s="150" t="n">
        <v>0</v>
      </c>
      <c r="P36" s="150"/>
      <c r="Q36" s="150"/>
      <c r="R36" s="150" t="str">
        <f aca="false">BX36</f>
        <v> </v>
      </c>
      <c r="S36" s="150"/>
      <c r="T36" s="150" t="str">
        <f aca="false">CM36</f>
        <v> </v>
      </c>
      <c r="U36" s="150" t="n">
        <f aca="false">CT36</f>
        <v>0</v>
      </c>
      <c r="V36" s="150" t="str">
        <f aca="false">DA36</f>
        <v> </v>
      </c>
      <c r="W36" s="150" t="n">
        <f aca="false">SUM(L36:V36)</f>
        <v>126</v>
      </c>
      <c r="X36" s="150" t="n">
        <f aca="false">W36-J36</f>
        <v>0</v>
      </c>
      <c r="Y36" s="150" t="s">
        <v>8</v>
      </c>
      <c r="Z36" s="152" t="s">
        <v>8</v>
      </c>
      <c r="AA36" s="152" t="s">
        <v>8</v>
      </c>
      <c r="AB36" s="152" t="s">
        <v>8</v>
      </c>
      <c r="AC36" s="150"/>
      <c r="AD36" s="150"/>
      <c r="AE36" s="150" t="s">
        <v>8</v>
      </c>
      <c r="AF36" s="150" t="n">
        <v>9</v>
      </c>
      <c r="AG36" s="153" t="n">
        <v>0.714583333333333</v>
      </c>
      <c r="AH36" s="153" t="n">
        <v>0.728043981481482</v>
      </c>
      <c r="AI36" s="153" t="n">
        <f aca="false">AH36-AG36</f>
        <v>0.0134606481481481</v>
      </c>
      <c r="AJ36" s="150" t="n">
        <v>2</v>
      </c>
      <c r="AK36" s="150" t="n">
        <v>2</v>
      </c>
      <c r="AL36" s="150" t="n">
        <v>80</v>
      </c>
      <c r="AM36" s="151" t="n">
        <v>1</v>
      </c>
      <c r="AN36" s="154" t="n">
        <v>0.709027777777778</v>
      </c>
      <c r="AO36" s="154" t="n">
        <v>0.720243055555556</v>
      </c>
      <c r="AP36" s="154" t="n">
        <f aca="false">AO36-AN36</f>
        <v>0.0112152777777778</v>
      </c>
      <c r="AQ36" s="150" t="n">
        <v>13</v>
      </c>
      <c r="AR36" s="150" t="n">
        <v>3</v>
      </c>
      <c r="AS36" s="150" t="n">
        <v>46</v>
      </c>
      <c r="AT36" s="151" t="s">
        <v>8</v>
      </c>
      <c r="AU36" s="154"/>
      <c r="AV36" s="154"/>
      <c r="AW36" s="152"/>
      <c r="AX36" s="150" t="s">
        <v>8</v>
      </c>
      <c r="AY36" s="151" t="s">
        <v>8</v>
      </c>
      <c r="AZ36" s="150" t="s">
        <v>8</v>
      </c>
      <c r="BA36" s="155" t="s">
        <v>8</v>
      </c>
      <c r="BB36" s="151" t="s">
        <v>8</v>
      </c>
      <c r="BC36" s="154" t="s">
        <v>8</v>
      </c>
      <c r="BD36" s="154" t="s">
        <v>8</v>
      </c>
      <c r="BE36" s="154"/>
      <c r="BF36" s="150" t="s">
        <v>8</v>
      </c>
      <c r="BG36" s="151" t="s">
        <v>8</v>
      </c>
      <c r="BH36" s="150" t="s">
        <v>8</v>
      </c>
      <c r="BI36" s="155" t="s">
        <v>8</v>
      </c>
      <c r="BJ36" s="151" t="s">
        <v>8</v>
      </c>
      <c r="BK36" s="154" t="s">
        <v>8</v>
      </c>
      <c r="BL36" s="154" t="s">
        <v>8</v>
      </c>
      <c r="BM36" s="152" t="s">
        <v>8</v>
      </c>
      <c r="BN36" s="150" t="s">
        <v>8</v>
      </c>
      <c r="BO36" s="151" t="s">
        <v>8</v>
      </c>
      <c r="BP36" s="150" t="s">
        <v>8</v>
      </c>
      <c r="BQ36" s="155" t="s">
        <v>8</v>
      </c>
      <c r="BR36" s="151" t="s">
        <v>8</v>
      </c>
      <c r="BS36" s="154" t="s">
        <v>8</v>
      </c>
      <c r="BT36" s="154" t="s">
        <v>8</v>
      </c>
      <c r="BU36" s="154" t="s">
        <v>8</v>
      </c>
      <c r="BV36" s="150" t="s">
        <v>8</v>
      </c>
      <c r="BW36" s="151" t="s">
        <v>8</v>
      </c>
      <c r="BX36" s="150" t="s">
        <v>8</v>
      </c>
      <c r="BY36" s="156" t="s">
        <v>8</v>
      </c>
      <c r="BZ36" s="151" t="s">
        <v>17</v>
      </c>
      <c r="CA36" s="153" t="s">
        <v>8</v>
      </c>
      <c r="CB36" s="153" t="s">
        <v>8</v>
      </c>
      <c r="CC36" s="153"/>
      <c r="CD36" s="150" t="s">
        <v>8</v>
      </c>
      <c r="CE36" s="151" t="s">
        <v>8</v>
      </c>
      <c r="CF36" s="150" t="s">
        <v>8</v>
      </c>
      <c r="CG36" s="151" t="s">
        <v>8</v>
      </c>
      <c r="CH36" s="153"/>
      <c r="CI36" s="153"/>
      <c r="CJ36" s="157"/>
      <c r="CK36" s="150" t="s">
        <v>8</v>
      </c>
      <c r="CL36" s="151" t="s">
        <v>8</v>
      </c>
      <c r="CM36" s="150" t="s">
        <v>8</v>
      </c>
      <c r="CN36" s="151" t="s">
        <v>17</v>
      </c>
      <c r="CO36" s="153"/>
      <c r="CP36" s="153"/>
      <c r="CQ36" s="153" t="s">
        <v>8</v>
      </c>
      <c r="CR36" s="150"/>
      <c r="CS36" s="151"/>
      <c r="CT36" s="150" t="n">
        <v>0</v>
      </c>
      <c r="CU36" s="151" t="s">
        <v>8</v>
      </c>
      <c r="CV36" s="153" t="s">
        <v>8</v>
      </c>
      <c r="CW36" s="153" t="s">
        <v>8</v>
      </c>
      <c r="CX36" s="158"/>
      <c r="CY36" s="150" t="s">
        <v>8</v>
      </c>
      <c r="CZ36" s="151" t="s">
        <v>8</v>
      </c>
      <c r="DA36" s="150" t="s">
        <v>8</v>
      </c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AHA36" s="206"/>
      <c r="AHB36" s="206"/>
      <c r="AHC36" s="206"/>
      <c r="AHD36" s="206"/>
      <c r="AHE36" s="206"/>
      <c r="AHF36" s="206"/>
      <c r="AHG36" s="206"/>
      <c r="AHH36" s="206"/>
      <c r="AHI36" s="206"/>
      <c r="AHJ36" s="206"/>
      <c r="AHK36" s="206"/>
      <c r="AHL36" s="206"/>
      <c r="AHM36" s="206"/>
      <c r="AHN36" s="206"/>
      <c r="AHO36" s="206"/>
      <c r="AHP36" s="206"/>
      <c r="AHQ36" s="206"/>
      <c r="AHR36" s="206"/>
      <c r="AHS36" s="206"/>
      <c r="AHT36" s="206"/>
      <c r="AHU36" s="206"/>
      <c r="AHV36" s="206"/>
      <c r="AHW36" s="206"/>
      <c r="AHX36" s="206"/>
      <c r="AHY36" s="206"/>
      <c r="AHZ36" s="206"/>
      <c r="AIA36" s="206"/>
      <c r="AIB36" s="206"/>
      <c r="AIC36" s="206"/>
      <c r="AID36" s="206"/>
      <c r="AIE36" s="206"/>
      <c r="AIF36" s="206"/>
      <c r="AIG36" s="206"/>
      <c r="AIH36" s="206"/>
      <c r="AII36" s="206"/>
      <c r="AIJ36" s="206"/>
      <c r="AIK36" s="206"/>
      <c r="AIL36" s="206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</row>
    <row r="37" s="185" customFormat="true" ht="12" hidden="false" customHeight="true" outlineLevel="0" collapsed="false">
      <c r="A37" s="159" t="s">
        <v>173</v>
      </c>
      <c r="B37" s="159" t="s">
        <v>174</v>
      </c>
      <c r="C37" s="159" t="s">
        <v>101</v>
      </c>
      <c r="D37" s="64" t="n">
        <v>2001</v>
      </c>
      <c r="E37" s="64" t="n">
        <f aca="true">YEAR(TODAY())-D37</f>
        <v>25</v>
      </c>
      <c r="F37" s="64" t="s">
        <v>131</v>
      </c>
      <c r="G37" s="64" t="s">
        <v>132</v>
      </c>
      <c r="H37" s="160" t="n">
        <v>35</v>
      </c>
      <c r="I37" s="160" t="n">
        <v>2</v>
      </c>
      <c r="J37" s="65" t="n">
        <f aca="false">IF(COUNT(L37:V37)&lt;7,W37,LARGE(L37:V37,1)+LARGE(L37:V37,2)+LARGE(L37:V37,3)+LARGE(L37:V37,4)+LARGE(L37:V37,5)+LARGE(L37:V37,6)+LARGE(L37:V37,7))</f>
        <v>122</v>
      </c>
      <c r="K37" s="161" t="n">
        <v>3</v>
      </c>
      <c r="L37" s="65" t="str">
        <f aca="false">AE37</f>
        <v> </v>
      </c>
      <c r="M37" s="65" t="n">
        <f aca="false">AL37</f>
        <v>44</v>
      </c>
      <c r="N37" s="65" t="n">
        <f aca="false">AS37</f>
        <v>28</v>
      </c>
      <c r="O37" s="65" t="n">
        <v>0</v>
      </c>
      <c r="P37" s="65"/>
      <c r="Q37" s="65"/>
      <c r="R37" s="65" t="str">
        <f aca="false">BX37</f>
        <v> </v>
      </c>
      <c r="S37" s="65" t="n">
        <f aca="false">CF37</f>
        <v>24</v>
      </c>
      <c r="T37" s="65" t="str">
        <f aca="false">CM37</f>
        <v> </v>
      </c>
      <c r="U37" s="65" t="n">
        <f aca="false">CT37</f>
        <v>26</v>
      </c>
      <c r="V37" s="65" t="str">
        <f aca="false">DA37</f>
        <v> </v>
      </c>
      <c r="W37" s="65" t="n">
        <f aca="false">SUM(L37:V37)</f>
        <v>122</v>
      </c>
      <c r="X37" s="65" t="n">
        <f aca="false">W37-J37</f>
        <v>0</v>
      </c>
      <c r="Y37" s="65" t="s">
        <v>8</v>
      </c>
      <c r="Z37" s="164" t="s">
        <v>8</v>
      </c>
      <c r="AA37" s="164" t="s">
        <v>8</v>
      </c>
      <c r="AB37" s="164" t="s">
        <v>8</v>
      </c>
      <c r="AC37" s="65"/>
      <c r="AD37" s="65"/>
      <c r="AE37" s="65" t="s">
        <v>8</v>
      </c>
      <c r="AF37" s="65" t="n">
        <v>18</v>
      </c>
      <c r="AG37" s="162" t="n">
        <v>0.729166666666667</v>
      </c>
      <c r="AH37" s="162" t="n">
        <v>0.745543981481482</v>
      </c>
      <c r="AI37" s="162" t="n">
        <f aca="false">AH37-AG37</f>
        <v>0.0163773148148148</v>
      </c>
      <c r="AJ37" s="65" t="n">
        <v>14</v>
      </c>
      <c r="AK37" s="65" t="n">
        <v>1</v>
      </c>
      <c r="AL37" s="65" t="n">
        <v>44</v>
      </c>
      <c r="AM37" s="161" t="n">
        <v>21</v>
      </c>
      <c r="AN37" s="163" t="n">
        <v>0.722916666666667</v>
      </c>
      <c r="AO37" s="163" t="n">
        <v>0.734814814814815</v>
      </c>
      <c r="AP37" s="163" t="n">
        <f aca="false">AO37-AN37</f>
        <v>0.0118981481481481</v>
      </c>
      <c r="AQ37" s="65" t="n">
        <v>23</v>
      </c>
      <c r="AR37" s="65" t="n">
        <v>1</v>
      </c>
      <c r="AS37" s="65" t="n">
        <v>28</v>
      </c>
      <c r="AT37" s="161" t="s">
        <v>8</v>
      </c>
      <c r="AU37" s="163"/>
      <c r="AV37" s="163"/>
      <c r="AW37" s="164"/>
      <c r="AX37" s="65" t="s">
        <v>8</v>
      </c>
      <c r="AY37" s="161" t="s">
        <v>8</v>
      </c>
      <c r="AZ37" s="65"/>
      <c r="BA37" s="165" t="s">
        <v>8</v>
      </c>
      <c r="BB37" s="161" t="s">
        <v>8</v>
      </c>
      <c r="BC37" s="163" t="s">
        <v>8</v>
      </c>
      <c r="BD37" s="163" t="s">
        <v>8</v>
      </c>
      <c r="BE37" s="163"/>
      <c r="BF37" s="65" t="s">
        <v>8</v>
      </c>
      <c r="BG37" s="161" t="s">
        <v>8</v>
      </c>
      <c r="BH37" s="65" t="s">
        <v>8</v>
      </c>
      <c r="BI37" s="165" t="s">
        <v>8</v>
      </c>
      <c r="BJ37" s="161" t="s">
        <v>8</v>
      </c>
      <c r="BK37" s="163" t="s">
        <v>8</v>
      </c>
      <c r="BL37" s="163" t="s">
        <v>8</v>
      </c>
      <c r="BM37" s="164" t="s">
        <v>8</v>
      </c>
      <c r="BN37" s="65" t="s">
        <v>8</v>
      </c>
      <c r="BO37" s="161"/>
      <c r="BP37" s="65" t="s">
        <v>8</v>
      </c>
      <c r="BQ37" s="165" t="s">
        <v>8</v>
      </c>
      <c r="BR37" s="161" t="s">
        <v>8</v>
      </c>
      <c r="BS37" s="163" t="s">
        <v>8</v>
      </c>
      <c r="BT37" s="163" t="s">
        <v>8</v>
      </c>
      <c r="BU37" s="163" t="s">
        <v>8</v>
      </c>
      <c r="BV37" s="65" t="s">
        <v>8</v>
      </c>
      <c r="BW37" s="161" t="s">
        <v>8</v>
      </c>
      <c r="BX37" s="65" t="s">
        <v>8</v>
      </c>
      <c r="BY37" s="166" t="s">
        <v>8</v>
      </c>
      <c r="BZ37" s="161" t="n">
        <v>23</v>
      </c>
      <c r="CA37" s="162" t="n">
        <v>0.724305555555556</v>
      </c>
      <c r="CB37" s="162" t="n">
        <v>0.741053240740741</v>
      </c>
      <c r="CC37" s="162" t="n">
        <f aca="false">CB37-CA37</f>
        <v>0.0167476851851852</v>
      </c>
      <c r="CD37" s="65" t="n">
        <v>27</v>
      </c>
      <c r="CE37" s="161" t="n">
        <v>1</v>
      </c>
      <c r="CF37" s="65" t="n">
        <v>24</v>
      </c>
      <c r="CG37" s="161" t="s">
        <v>8</v>
      </c>
      <c r="CH37" s="162"/>
      <c r="CI37" s="162"/>
      <c r="CJ37" s="167"/>
      <c r="CK37" s="65" t="s">
        <v>8</v>
      </c>
      <c r="CL37" s="161" t="s">
        <v>8</v>
      </c>
      <c r="CM37" s="65" t="s">
        <v>8</v>
      </c>
      <c r="CN37" s="161" t="n">
        <v>25</v>
      </c>
      <c r="CO37" s="162" t="n">
        <v>0.725694444444444</v>
      </c>
      <c r="CP37" s="162" t="n">
        <v>0.743472222222222</v>
      </c>
      <c r="CQ37" s="162" t="n">
        <f aca="false">CP37-CO37</f>
        <v>0.0177777777777778</v>
      </c>
      <c r="CR37" s="65" t="n">
        <v>25</v>
      </c>
      <c r="CS37" s="161" t="n">
        <v>1</v>
      </c>
      <c r="CT37" s="65" t="n">
        <v>26</v>
      </c>
      <c r="CU37" s="161" t="s">
        <v>8</v>
      </c>
      <c r="CV37" s="162" t="s">
        <v>8</v>
      </c>
      <c r="CW37" s="162" t="s">
        <v>8</v>
      </c>
      <c r="CX37" s="168"/>
      <c r="CY37" s="65" t="s">
        <v>8</v>
      </c>
      <c r="CZ37" s="161" t="s">
        <v>8</v>
      </c>
      <c r="DA37" s="65" t="s">
        <v>8</v>
      </c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AHA37" s="186"/>
      <c r="AHB37" s="186"/>
      <c r="AHC37" s="186"/>
      <c r="AHD37" s="186"/>
      <c r="AHE37" s="186"/>
      <c r="AHF37" s="186"/>
      <c r="AHG37" s="186"/>
      <c r="AHH37" s="186"/>
      <c r="AHI37" s="186"/>
      <c r="AHJ37" s="186"/>
      <c r="AHK37" s="186"/>
      <c r="AHL37" s="186"/>
      <c r="AHM37" s="186"/>
      <c r="AHN37" s="186"/>
      <c r="AHO37" s="186"/>
      <c r="AHP37" s="186"/>
      <c r="AHQ37" s="186"/>
      <c r="AHR37" s="186"/>
      <c r="AHS37" s="186"/>
      <c r="AHT37" s="186"/>
      <c r="AHU37" s="186"/>
      <c r="AHV37" s="186"/>
      <c r="AHW37" s="186"/>
      <c r="AHX37" s="186"/>
      <c r="AHY37" s="186"/>
      <c r="AHZ37" s="186"/>
      <c r="AIA37" s="186"/>
      <c r="AIB37" s="186"/>
      <c r="AIC37" s="186"/>
      <c r="AID37" s="186"/>
      <c r="AIE37" s="186"/>
      <c r="AIF37" s="186"/>
      <c r="AIG37" s="186"/>
      <c r="AIH37" s="186"/>
      <c r="AII37" s="186"/>
      <c r="AIJ37" s="186"/>
      <c r="AIK37" s="186"/>
      <c r="AIL37" s="186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</row>
    <row r="38" s="199" customFormat="true" ht="12" hidden="false" customHeight="true" outlineLevel="0" collapsed="false">
      <c r="A38" s="118" t="s">
        <v>109</v>
      </c>
      <c r="B38" s="118" t="s">
        <v>50</v>
      </c>
      <c r="C38" s="118"/>
      <c r="D38" s="119" t="n">
        <v>1990</v>
      </c>
      <c r="E38" s="119" t="n">
        <f aca="true">YEAR(TODAY())-D38</f>
        <v>36</v>
      </c>
      <c r="F38" s="119" t="s">
        <v>44</v>
      </c>
      <c r="G38" s="119" t="s">
        <v>59</v>
      </c>
      <c r="H38" s="120" t="n">
        <v>36</v>
      </c>
      <c r="I38" s="120" t="n">
        <v>9</v>
      </c>
      <c r="J38" s="121" t="n">
        <f aca="false">IF(COUNT(L38:V38)&lt;7,W38,LARGE(L38:V38,1)+LARGE(L38:V38,2)+LARGE(L38:V38,3)+LARGE(L38:V38,4)+LARGE(L38:V38,5)+LARGE(L38:V38,6)+LARGE(L38:V38,7))</f>
        <v>115</v>
      </c>
      <c r="K38" s="122" t="n">
        <v>1</v>
      </c>
      <c r="L38" s="121" t="str">
        <f aca="false">AE38</f>
        <v> </v>
      </c>
      <c r="M38" s="121" t="n">
        <f aca="false">AL38</f>
        <v>65</v>
      </c>
      <c r="N38" s="121" t="str">
        <f aca="false">AS38</f>
        <v> </v>
      </c>
      <c r="O38" s="121" t="n">
        <f aca="false">AZ38</f>
        <v>50</v>
      </c>
      <c r="P38" s="121"/>
      <c r="Q38" s="121"/>
      <c r="R38" s="121" t="str">
        <f aca="false">BX38</f>
        <v> </v>
      </c>
      <c r="S38" s="121"/>
      <c r="T38" s="121" t="str">
        <f aca="false">CM38</f>
        <v> </v>
      </c>
      <c r="U38" s="121" t="n">
        <f aca="false">CT38</f>
        <v>0</v>
      </c>
      <c r="V38" s="121" t="str">
        <f aca="false">DA38</f>
        <v> </v>
      </c>
      <c r="W38" s="121" t="n">
        <f aca="false">SUM(L38:V38)</f>
        <v>115</v>
      </c>
      <c r="X38" s="121" t="n">
        <f aca="false">W38-J38</f>
        <v>0</v>
      </c>
      <c r="Y38" s="123" t="s">
        <v>8</v>
      </c>
      <c r="Z38" s="124" t="s">
        <v>8</v>
      </c>
      <c r="AA38" s="124" t="s">
        <v>8</v>
      </c>
      <c r="AB38" s="124" t="s">
        <v>8</v>
      </c>
      <c r="AC38" s="123"/>
      <c r="AD38" s="123"/>
      <c r="AE38" s="123" t="s">
        <v>8</v>
      </c>
      <c r="AF38" s="121" t="n">
        <v>8</v>
      </c>
      <c r="AG38" s="125" t="n">
        <v>0.713888888888889</v>
      </c>
      <c r="AH38" s="125" t="n">
        <v>0.728310185185185</v>
      </c>
      <c r="AI38" s="125" t="n">
        <f aca="false">AH38-AG38</f>
        <v>0.0144212962962963</v>
      </c>
      <c r="AJ38" s="121" t="n">
        <v>6</v>
      </c>
      <c r="AK38" s="121" t="n">
        <v>3</v>
      </c>
      <c r="AL38" s="121" t="n">
        <v>65</v>
      </c>
      <c r="AM38" s="122" t="s">
        <v>8</v>
      </c>
      <c r="AN38" s="126" t="s">
        <v>8</v>
      </c>
      <c r="AO38" s="126" t="s">
        <v>8</v>
      </c>
      <c r="AP38" s="126" t="s">
        <v>8</v>
      </c>
      <c r="AQ38" s="121" t="s">
        <v>8</v>
      </c>
      <c r="AR38" s="122" t="s">
        <v>8</v>
      </c>
      <c r="AS38" s="121" t="s">
        <v>8</v>
      </c>
      <c r="AT38" s="122" t="n">
        <v>15</v>
      </c>
      <c r="AU38" s="126" t="n">
        <v>0.711805555555556</v>
      </c>
      <c r="AV38" s="126" t="n">
        <v>0.722615740740741</v>
      </c>
      <c r="AW38" s="127" t="n">
        <f aca="false">AV38-AU38</f>
        <v>0.0108101851851852</v>
      </c>
      <c r="AX38" s="121" t="n">
        <v>11</v>
      </c>
      <c r="AY38" s="122" t="n">
        <v>4</v>
      </c>
      <c r="AZ38" s="121" t="n">
        <v>50</v>
      </c>
      <c r="BA38" s="128" t="s">
        <v>8</v>
      </c>
      <c r="BB38" s="122" t="s">
        <v>8</v>
      </c>
      <c r="BC38" s="126" t="s">
        <v>8</v>
      </c>
      <c r="BD38" s="126" t="s">
        <v>8</v>
      </c>
      <c r="BE38" s="126"/>
      <c r="BF38" s="121" t="s">
        <v>8</v>
      </c>
      <c r="BG38" s="122" t="s">
        <v>8</v>
      </c>
      <c r="BH38" s="121" t="s">
        <v>8</v>
      </c>
      <c r="BI38" s="128" t="s">
        <v>8</v>
      </c>
      <c r="BJ38" s="122" t="s">
        <v>8</v>
      </c>
      <c r="BK38" s="126" t="s">
        <v>8</v>
      </c>
      <c r="BL38" s="126" t="s">
        <v>8</v>
      </c>
      <c r="BM38" s="127" t="s">
        <v>8</v>
      </c>
      <c r="BN38" s="121" t="s">
        <v>8</v>
      </c>
      <c r="BO38" s="122" t="s">
        <v>8</v>
      </c>
      <c r="BP38" s="121" t="s">
        <v>8</v>
      </c>
      <c r="BQ38" s="128" t="s">
        <v>8</v>
      </c>
      <c r="BR38" s="122" t="s">
        <v>8</v>
      </c>
      <c r="BS38" s="126" t="s">
        <v>8</v>
      </c>
      <c r="BT38" s="126" t="s">
        <v>8</v>
      </c>
      <c r="BU38" s="126" t="s">
        <v>8</v>
      </c>
      <c r="BV38" s="121" t="s">
        <v>8</v>
      </c>
      <c r="BW38" s="122" t="s">
        <v>8</v>
      </c>
      <c r="BX38" s="121" t="s">
        <v>8</v>
      </c>
      <c r="BY38" s="129" t="s">
        <v>8</v>
      </c>
      <c r="BZ38" s="122" t="s">
        <v>17</v>
      </c>
      <c r="CA38" s="125" t="s">
        <v>8</v>
      </c>
      <c r="CB38" s="125" t="s">
        <v>8</v>
      </c>
      <c r="CC38" s="125"/>
      <c r="CD38" s="121" t="s">
        <v>8</v>
      </c>
      <c r="CE38" s="122" t="s">
        <v>8</v>
      </c>
      <c r="CF38" s="121" t="s">
        <v>8</v>
      </c>
      <c r="CG38" s="122" t="s">
        <v>8</v>
      </c>
      <c r="CH38" s="125"/>
      <c r="CI38" s="125"/>
      <c r="CJ38" s="130"/>
      <c r="CK38" s="121" t="s">
        <v>8</v>
      </c>
      <c r="CL38" s="122" t="s">
        <v>8</v>
      </c>
      <c r="CM38" s="121" t="s">
        <v>8</v>
      </c>
      <c r="CN38" s="122" t="s">
        <v>17</v>
      </c>
      <c r="CO38" s="125"/>
      <c r="CP38" s="125"/>
      <c r="CQ38" s="125" t="s">
        <v>8</v>
      </c>
      <c r="CR38" s="121"/>
      <c r="CS38" s="122"/>
      <c r="CT38" s="121" t="n">
        <v>0</v>
      </c>
      <c r="CU38" s="122" t="s">
        <v>8</v>
      </c>
      <c r="CV38" s="125" t="s">
        <v>8</v>
      </c>
      <c r="CW38" s="125" t="s">
        <v>8</v>
      </c>
      <c r="CX38" s="131"/>
      <c r="CY38" s="121" t="s">
        <v>8</v>
      </c>
      <c r="CZ38" s="122" t="s">
        <v>8</v>
      </c>
      <c r="DA38" s="121" t="s">
        <v>8</v>
      </c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AHA38" s="200"/>
      <c r="AHB38" s="200"/>
      <c r="AHC38" s="200"/>
      <c r="AHD38" s="200"/>
      <c r="AHE38" s="200"/>
      <c r="AHF38" s="200"/>
      <c r="AHG38" s="200"/>
      <c r="AHH38" s="200"/>
      <c r="AHI38" s="200"/>
      <c r="AHJ38" s="200"/>
      <c r="AHK38" s="200"/>
      <c r="AHL38" s="200"/>
      <c r="AHM38" s="200"/>
      <c r="AHN38" s="200"/>
      <c r="AHO38" s="200"/>
      <c r="AHP38" s="200"/>
      <c r="AHQ38" s="200"/>
      <c r="AHR38" s="200"/>
      <c r="AHS38" s="200"/>
      <c r="AHT38" s="200"/>
      <c r="AHU38" s="200"/>
      <c r="AHV38" s="200"/>
      <c r="AHW38" s="200"/>
      <c r="AHX38" s="200"/>
      <c r="AHY38" s="200"/>
      <c r="AHZ38" s="200"/>
      <c r="AIA38" s="200"/>
      <c r="AIB38" s="200"/>
      <c r="AIC38" s="200"/>
      <c r="AID38" s="200"/>
      <c r="AIE38" s="200"/>
      <c r="AIF38" s="200"/>
      <c r="AIG38" s="200"/>
      <c r="AIH38" s="200"/>
      <c r="AII38" s="200"/>
      <c r="AIJ38" s="200"/>
      <c r="AIK38" s="200"/>
      <c r="AIL38" s="200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</row>
    <row r="39" s="199" customFormat="true" ht="12" hidden="false" customHeight="true" outlineLevel="0" collapsed="false">
      <c r="A39" s="135" t="s">
        <v>99</v>
      </c>
      <c r="B39" s="135" t="s">
        <v>100</v>
      </c>
      <c r="C39" s="135" t="s">
        <v>101</v>
      </c>
      <c r="D39" s="136" t="n">
        <v>1980</v>
      </c>
      <c r="E39" s="136" t="n">
        <f aca="true">YEAR(TODAY())-D39</f>
        <v>46</v>
      </c>
      <c r="F39" s="136" t="s">
        <v>44</v>
      </c>
      <c r="G39" s="136" t="s">
        <v>52</v>
      </c>
      <c r="H39" s="137" t="n">
        <v>37</v>
      </c>
      <c r="I39" s="137" t="n">
        <v>12</v>
      </c>
      <c r="J39" s="138" t="n">
        <f aca="false">IF(COUNT(L39:V39)&lt;7,W39,LARGE(L39:V39,1)+LARGE(L39:V39,2)+LARGE(L39:V39,3)+LARGE(L39:V39,4)+LARGE(L39:V39,5)+LARGE(L39:V39,6)+LARGE(L39:V39,7))</f>
        <v>114</v>
      </c>
      <c r="K39" s="139" t="n">
        <v>3</v>
      </c>
      <c r="L39" s="139" t="str">
        <f aca="false">AE39</f>
        <v> </v>
      </c>
      <c r="M39" s="138"/>
      <c r="N39" s="138" t="str">
        <f aca="false">AS39</f>
        <v> </v>
      </c>
      <c r="O39" s="138" t="n">
        <v>0</v>
      </c>
      <c r="P39" s="138"/>
      <c r="Q39" s="138"/>
      <c r="R39" s="138" t="n">
        <f aca="false">BX39</f>
        <v>48</v>
      </c>
      <c r="S39" s="138" t="n">
        <f aca="false">CF39</f>
        <v>28</v>
      </c>
      <c r="T39" s="138" t="n">
        <f aca="false">CM39</f>
        <v>38</v>
      </c>
      <c r="U39" s="138" t="n">
        <f aca="false">CT39</f>
        <v>0</v>
      </c>
      <c r="V39" s="138" t="str">
        <f aca="false">DA39</f>
        <v> </v>
      </c>
      <c r="W39" s="138" t="n">
        <f aca="false">SUM(L39:V39)</f>
        <v>114</v>
      </c>
      <c r="X39" s="138" t="n">
        <f aca="false">W39-J39</f>
        <v>0</v>
      </c>
      <c r="Y39" s="123" t="s">
        <v>8</v>
      </c>
      <c r="Z39" s="124" t="s">
        <v>8</v>
      </c>
      <c r="AA39" s="124" t="s">
        <v>8</v>
      </c>
      <c r="AB39" s="124" t="s">
        <v>8</v>
      </c>
      <c r="AC39" s="123"/>
      <c r="AD39" s="123"/>
      <c r="AE39" s="123" t="s">
        <v>8</v>
      </c>
      <c r="AF39" s="138"/>
      <c r="AG39" s="140"/>
      <c r="AH39" s="140"/>
      <c r="AI39" s="140"/>
      <c r="AJ39" s="138"/>
      <c r="AK39" s="138"/>
      <c r="AL39" s="138"/>
      <c r="AM39" s="139" t="s">
        <v>8</v>
      </c>
      <c r="AN39" s="141" t="s">
        <v>8</v>
      </c>
      <c r="AO39" s="141" t="s">
        <v>8</v>
      </c>
      <c r="AP39" s="141" t="s">
        <v>8</v>
      </c>
      <c r="AQ39" s="138" t="s">
        <v>8</v>
      </c>
      <c r="AR39" s="139" t="s">
        <v>8</v>
      </c>
      <c r="AS39" s="138" t="s">
        <v>8</v>
      </c>
      <c r="AT39" s="139" t="s">
        <v>8</v>
      </c>
      <c r="AU39" s="141"/>
      <c r="AV39" s="141"/>
      <c r="AW39" s="142"/>
      <c r="AX39" s="138" t="s">
        <v>8</v>
      </c>
      <c r="AY39" s="139" t="s">
        <v>8</v>
      </c>
      <c r="AZ39" s="138" t="s">
        <v>8</v>
      </c>
      <c r="BA39" s="143" t="s">
        <v>8</v>
      </c>
      <c r="BB39" s="139" t="s">
        <v>8</v>
      </c>
      <c r="BC39" s="141" t="s">
        <v>8</v>
      </c>
      <c r="BD39" s="141" t="s">
        <v>8</v>
      </c>
      <c r="BE39" s="141"/>
      <c r="BF39" s="138" t="s">
        <v>8</v>
      </c>
      <c r="BG39" s="139" t="s">
        <v>8</v>
      </c>
      <c r="BH39" s="138" t="s">
        <v>8</v>
      </c>
      <c r="BI39" s="143" t="s">
        <v>8</v>
      </c>
      <c r="BJ39" s="139" t="s">
        <v>8</v>
      </c>
      <c r="BK39" s="141" t="s">
        <v>8</v>
      </c>
      <c r="BL39" s="141" t="s">
        <v>8</v>
      </c>
      <c r="BM39" s="142" t="s">
        <v>8</v>
      </c>
      <c r="BN39" s="138" t="s">
        <v>8</v>
      </c>
      <c r="BO39" s="139" t="s">
        <v>8</v>
      </c>
      <c r="BP39" s="138" t="s">
        <v>8</v>
      </c>
      <c r="BQ39" s="143" t="s">
        <v>8</v>
      </c>
      <c r="BR39" s="139" t="n">
        <v>18</v>
      </c>
      <c r="BS39" s="141" t="n">
        <v>0.720833333333333</v>
      </c>
      <c r="BT39" s="141" t="n">
        <v>0.750474537037037</v>
      </c>
      <c r="BU39" s="141" t="n">
        <f aca="false">BT39-BS39</f>
        <v>0.0296412037037037</v>
      </c>
      <c r="BV39" s="138" t="n">
        <v>12</v>
      </c>
      <c r="BW39" s="139" t="n">
        <v>7</v>
      </c>
      <c r="BX39" s="138" t="n">
        <v>48</v>
      </c>
      <c r="BY39" s="144" t="s">
        <v>8</v>
      </c>
      <c r="BZ39" s="139" t="n">
        <v>10</v>
      </c>
      <c r="CA39" s="140" t="n">
        <v>0.715277777777778</v>
      </c>
      <c r="CB39" s="140" t="n">
        <v>0.731805555555556</v>
      </c>
      <c r="CC39" s="140" t="n">
        <f aca="false">CB39-CA39</f>
        <v>0.0165277777777778</v>
      </c>
      <c r="CD39" s="138" t="n">
        <v>23</v>
      </c>
      <c r="CE39" s="139" t="n">
        <v>7</v>
      </c>
      <c r="CF39" s="138" t="n">
        <v>28</v>
      </c>
      <c r="CG39" s="139" t="n">
        <v>2</v>
      </c>
      <c r="CH39" s="140" t="n">
        <v>0.709722222222222</v>
      </c>
      <c r="CI39" s="140" t="n">
        <v>0.726226851851852</v>
      </c>
      <c r="CJ39" s="145" t="n">
        <f aca="false">CI39-CH39</f>
        <v>0.0165046296296296</v>
      </c>
      <c r="CK39" s="138" t="n">
        <v>17</v>
      </c>
      <c r="CL39" s="139" t="n">
        <v>6</v>
      </c>
      <c r="CM39" s="138" t="n">
        <v>38</v>
      </c>
      <c r="CN39" s="139" t="s">
        <v>17</v>
      </c>
      <c r="CO39" s="140"/>
      <c r="CP39" s="140"/>
      <c r="CQ39" s="140" t="s">
        <v>8</v>
      </c>
      <c r="CR39" s="138"/>
      <c r="CS39" s="139"/>
      <c r="CT39" s="138" t="n">
        <v>0</v>
      </c>
      <c r="CU39" s="139" t="s">
        <v>8</v>
      </c>
      <c r="CV39" s="140" t="s">
        <v>8</v>
      </c>
      <c r="CW39" s="140" t="s">
        <v>8</v>
      </c>
      <c r="CX39" s="146"/>
      <c r="CY39" s="138" t="s">
        <v>8</v>
      </c>
      <c r="CZ39" s="139" t="s">
        <v>8</v>
      </c>
      <c r="DA39" s="138" t="s">
        <v>8</v>
      </c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AHA39" s="200"/>
      <c r="AHB39" s="200"/>
      <c r="AHC39" s="200"/>
      <c r="AHD39" s="200"/>
      <c r="AHE39" s="200"/>
      <c r="AHF39" s="200"/>
      <c r="AHG39" s="200"/>
      <c r="AHH39" s="200"/>
      <c r="AHI39" s="200"/>
      <c r="AHJ39" s="200"/>
      <c r="AHK39" s="200"/>
      <c r="AHL39" s="200"/>
      <c r="AHM39" s="200"/>
      <c r="AHN39" s="200"/>
      <c r="AHO39" s="200"/>
      <c r="AHP39" s="200"/>
      <c r="AHQ39" s="200"/>
      <c r="AHR39" s="200"/>
      <c r="AHS39" s="200"/>
      <c r="AHT39" s="200"/>
      <c r="AHU39" s="200"/>
      <c r="AHV39" s="200"/>
      <c r="AHW39" s="200"/>
      <c r="AHX39" s="200"/>
      <c r="AHY39" s="200"/>
      <c r="AHZ39" s="200"/>
      <c r="AIA39" s="200"/>
      <c r="AIB39" s="200"/>
      <c r="AIC39" s="200"/>
      <c r="AID39" s="200"/>
      <c r="AIE39" s="200"/>
      <c r="AIF39" s="200"/>
      <c r="AIG39" s="200"/>
      <c r="AIH39" s="200"/>
      <c r="AII39" s="200"/>
      <c r="AIJ39" s="200"/>
      <c r="AIK39" s="200"/>
      <c r="AIL39" s="200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</row>
    <row r="40" s="185" customFormat="true" ht="12" hidden="false" customHeight="true" outlineLevel="0" collapsed="false">
      <c r="A40" s="135" t="s">
        <v>260</v>
      </c>
      <c r="B40" s="135" t="s">
        <v>122</v>
      </c>
      <c r="C40" s="135" t="s">
        <v>261</v>
      </c>
      <c r="D40" s="136" t="n">
        <v>1985</v>
      </c>
      <c r="E40" s="136" t="n">
        <f aca="true">YEAR(TODAY())-D40</f>
        <v>41</v>
      </c>
      <c r="F40" s="136" t="s">
        <v>44</v>
      </c>
      <c r="G40" s="136" t="s">
        <v>52</v>
      </c>
      <c r="H40" s="137" t="n">
        <v>38</v>
      </c>
      <c r="I40" s="137" t="n">
        <v>13</v>
      </c>
      <c r="J40" s="138" t="n">
        <f aca="false">IF(COUNT(L40:V40)&lt;7,W40,LARGE(L40:V40,1)+LARGE(L40:V40,2)+LARGE(L40:V40,3)+LARGE(L40:V40,4)+LARGE(L40:V40,5)+LARGE(L40:V40,6)+LARGE(L40:V40,7))</f>
        <v>113</v>
      </c>
      <c r="K40" s="139" t="n">
        <v>4</v>
      </c>
      <c r="L40" s="138" t="str">
        <f aca="false">AE40</f>
        <v> </v>
      </c>
      <c r="M40" s="138" t="n">
        <f aca="false">AL40</f>
        <v>32</v>
      </c>
      <c r="N40" s="138" t="n">
        <f aca="false">AS40</f>
        <v>17</v>
      </c>
      <c r="O40" s="138" t="n">
        <v>0</v>
      </c>
      <c r="P40" s="138" t="n">
        <f aca="false">BH40</f>
        <v>44</v>
      </c>
      <c r="Q40" s="138"/>
      <c r="R40" s="138" t="str">
        <f aca="false">BX40</f>
        <v> </v>
      </c>
      <c r="S40" s="138" t="n">
        <f aca="false">CF40</f>
        <v>15</v>
      </c>
      <c r="T40" s="138" t="n">
        <f aca="false">CM40</f>
        <v>5</v>
      </c>
      <c r="U40" s="138" t="n">
        <f aca="false">CT40</f>
        <v>0</v>
      </c>
      <c r="V40" s="138" t="str">
        <f aca="false">DA40</f>
        <v> </v>
      </c>
      <c r="W40" s="138" t="n">
        <f aca="false">SUM(L40:V40)</f>
        <v>113</v>
      </c>
      <c r="X40" s="138" t="n">
        <f aca="false">W40-J40</f>
        <v>0</v>
      </c>
      <c r="Y40" s="123" t="s">
        <v>8</v>
      </c>
      <c r="Z40" s="124" t="s">
        <v>8</v>
      </c>
      <c r="AA40" s="124" t="s">
        <v>8</v>
      </c>
      <c r="AB40" s="124" t="s">
        <v>8</v>
      </c>
      <c r="AC40" s="123"/>
      <c r="AD40" s="123"/>
      <c r="AE40" s="123" t="s">
        <v>8</v>
      </c>
      <c r="AF40" s="138" t="n">
        <v>22</v>
      </c>
      <c r="AG40" s="140" t="n">
        <v>0.723611111111111</v>
      </c>
      <c r="AH40" s="140" t="n">
        <v>0.742604166666667</v>
      </c>
      <c r="AI40" s="140" t="n">
        <f aca="false">AH40-AG40</f>
        <v>0.0189930555555556</v>
      </c>
      <c r="AJ40" s="138" t="n">
        <v>20</v>
      </c>
      <c r="AK40" s="138" t="n">
        <v>3</v>
      </c>
      <c r="AL40" s="138" t="n">
        <v>32</v>
      </c>
      <c r="AM40" s="139" t="n">
        <v>37</v>
      </c>
      <c r="AN40" s="141" t="n">
        <v>0.734027777777778</v>
      </c>
      <c r="AO40" s="141" t="n">
        <v>0.746481481481482</v>
      </c>
      <c r="AP40" s="141" t="n">
        <f aca="false">AO40-AN40</f>
        <v>0.0124537037037037</v>
      </c>
      <c r="AQ40" s="138" t="n">
        <v>34</v>
      </c>
      <c r="AR40" s="138" t="n">
        <v>9</v>
      </c>
      <c r="AS40" s="138" t="n">
        <v>17</v>
      </c>
      <c r="AT40" s="139" t="s">
        <v>8</v>
      </c>
      <c r="AU40" s="141"/>
      <c r="AV40" s="141"/>
      <c r="AW40" s="142"/>
      <c r="AX40" s="138" t="s">
        <v>8</v>
      </c>
      <c r="AY40" s="139" t="s">
        <v>8</v>
      </c>
      <c r="AZ40" s="138" t="s">
        <v>8</v>
      </c>
      <c r="BA40" s="143" t="s">
        <v>8</v>
      </c>
      <c r="BB40" s="139" t="n">
        <v>5</v>
      </c>
      <c r="BC40" s="141" t="n">
        <v>0.711805555555556</v>
      </c>
      <c r="BD40" s="141" t="n">
        <v>0.729872685185185</v>
      </c>
      <c r="BE40" s="141" t="n">
        <f aca="false">BD40-BC40</f>
        <v>0.0180671296296296</v>
      </c>
      <c r="BF40" s="138" t="n">
        <v>14</v>
      </c>
      <c r="BG40" s="139" t="n">
        <v>4</v>
      </c>
      <c r="BH40" s="138" t="n">
        <v>44</v>
      </c>
      <c r="BI40" s="143" t="s">
        <v>8</v>
      </c>
      <c r="BJ40" s="139" t="s">
        <v>8</v>
      </c>
      <c r="BK40" s="141" t="s">
        <v>8</v>
      </c>
      <c r="BL40" s="141" t="s">
        <v>8</v>
      </c>
      <c r="BM40" s="142" t="s">
        <v>8</v>
      </c>
      <c r="BN40" s="138" t="s">
        <v>8</v>
      </c>
      <c r="BO40" s="139" t="s">
        <v>8</v>
      </c>
      <c r="BP40" s="138" t="s">
        <v>8</v>
      </c>
      <c r="BQ40" s="143" t="s">
        <v>8</v>
      </c>
      <c r="BR40" s="139" t="s">
        <v>8</v>
      </c>
      <c r="BS40" s="141" t="s">
        <v>8</v>
      </c>
      <c r="BT40" s="141" t="s">
        <v>8</v>
      </c>
      <c r="BU40" s="141" t="s">
        <v>8</v>
      </c>
      <c r="BV40" s="138" t="s">
        <v>8</v>
      </c>
      <c r="BW40" s="139" t="s">
        <v>8</v>
      </c>
      <c r="BX40" s="138" t="s">
        <v>8</v>
      </c>
      <c r="BY40" s="144" t="s">
        <v>8</v>
      </c>
      <c r="BZ40" s="139" t="n">
        <v>34</v>
      </c>
      <c r="CA40" s="140" t="n">
        <v>0.731944444444444</v>
      </c>
      <c r="CB40" s="140" t="n">
        <v>0.75193287037037</v>
      </c>
      <c r="CC40" s="140" t="n">
        <f aca="false">CB40-CA40</f>
        <v>0.0199884259259259</v>
      </c>
      <c r="CD40" s="138" t="n">
        <v>36</v>
      </c>
      <c r="CE40" s="139" t="n">
        <v>12</v>
      </c>
      <c r="CF40" s="138" t="n">
        <v>15</v>
      </c>
      <c r="CG40" s="139" t="n">
        <v>31</v>
      </c>
      <c r="CH40" s="140" t="n">
        <v>0.729861111111111</v>
      </c>
      <c r="CI40" s="140" t="n">
        <v>0.750185185185185</v>
      </c>
      <c r="CJ40" s="145" t="n">
        <f aca="false">CI40-CH40</f>
        <v>0.0203240740740741</v>
      </c>
      <c r="CK40" s="138" t="n">
        <v>46</v>
      </c>
      <c r="CL40" s="139" t="n">
        <v>15</v>
      </c>
      <c r="CM40" s="138" t="n">
        <v>5</v>
      </c>
      <c r="CN40" s="139" t="s">
        <v>17</v>
      </c>
      <c r="CO40" s="140"/>
      <c r="CP40" s="140"/>
      <c r="CQ40" s="140" t="s">
        <v>8</v>
      </c>
      <c r="CR40" s="138"/>
      <c r="CS40" s="139"/>
      <c r="CT40" s="138" t="n">
        <v>0</v>
      </c>
      <c r="CU40" s="139" t="s">
        <v>8</v>
      </c>
      <c r="CV40" s="140" t="s">
        <v>8</v>
      </c>
      <c r="CW40" s="140" t="s">
        <v>8</v>
      </c>
      <c r="CX40" s="146"/>
      <c r="CY40" s="138" t="s">
        <v>8</v>
      </c>
      <c r="CZ40" s="139" t="s">
        <v>8</v>
      </c>
      <c r="DA40" s="138" t="s">
        <v>8</v>
      </c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AHA40" s="186"/>
      <c r="AHB40" s="186"/>
      <c r="AHC40" s="186"/>
      <c r="AHD40" s="186"/>
      <c r="AHE40" s="186"/>
      <c r="AHF40" s="186"/>
      <c r="AHG40" s="186"/>
      <c r="AHH40" s="186"/>
      <c r="AHI40" s="186"/>
      <c r="AHJ40" s="186"/>
      <c r="AHK40" s="186"/>
      <c r="AHL40" s="186"/>
      <c r="AHM40" s="186"/>
      <c r="AHN40" s="186"/>
      <c r="AHO40" s="186"/>
      <c r="AHP40" s="186"/>
      <c r="AHQ40" s="186"/>
      <c r="AHR40" s="186"/>
      <c r="AHS40" s="186"/>
      <c r="AHT40" s="186"/>
      <c r="AHU40" s="186"/>
      <c r="AHV40" s="186"/>
      <c r="AHW40" s="186"/>
      <c r="AHX40" s="186"/>
      <c r="AHY40" s="186"/>
      <c r="AHZ40" s="186"/>
      <c r="AIA40" s="186"/>
      <c r="AIB40" s="186"/>
      <c r="AIC40" s="186"/>
      <c r="AID40" s="186"/>
      <c r="AIE40" s="186"/>
      <c r="AIF40" s="186"/>
      <c r="AIG40" s="186"/>
      <c r="AIH40" s="186"/>
      <c r="AII40" s="186"/>
      <c r="AIJ40" s="186"/>
      <c r="AIK40" s="186"/>
      <c r="AIL40" s="186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</row>
    <row r="41" s="199" customFormat="true" ht="12" hidden="false" customHeight="true" outlineLevel="0" collapsed="false">
      <c r="A41" s="135" t="s">
        <v>268</v>
      </c>
      <c r="B41" s="135" t="s">
        <v>42</v>
      </c>
      <c r="C41" s="135" t="s">
        <v>101</v>
      </c>
      <c r="D41" s="136" t="n">
        <v>1981</v>
      </c>
      <c r="E41" s="136" t="n">
        <f aca="true">YEAR(TODAY())-D41</f>
        <v>45</v>
      </c>
      <c r="F41" s="136" t="s">
        <v>44</v>
      </c>
      <c r="G41" s="136" t="s">
        <v>52</v>
      </c>
      <c r="H41" s="137" t="n">
        <v>38</v>
      </c>
      <c r="I41" s="137" t="n">
        <v>14</v>
      </c>
      <c r="J41" s="138" t="n">
        <f aca="false">IF(COUNT(L41:V41)&lt;7,W41,LARGE(L41:V41,1)+LARGE(L41:V41,2)+LARGE(L41:V41,3)+LARGE(L41:V41,4)+LARGE(L41:V41,5)+LARGE(L41:V41,6)+LARGE(L41:V41,7))</f>
        <v>113</v>
      </c>
      <c r="K41" s="139" t="n">
        <v>5</v>
      </c>
      <c r="L41" s="139" t="str">
        <f aca="false">AE41</f>
        <v> </v>
      </c>
      <c r="M41" s="138" t="n">
        <v>0</v>
      </c>
      <c r="N41" s="138" t="n">
        <f aca="false">AS41</f>
        <v>21</v>
      </c>
      <c r="O41" s="138" t="n">
        <f aca="false">AZ41</f>
        <v>21</v>
      </c>
      <c r="P41" s="138" t="n">
        <f aca="false">BH41</f>
        <v>27</v>
      </c>
      <c r="Q41" s="138"/>
      <c r="R41" s="138" t="n">
        <f aca="false">BX41</f>
        <v>27</v>
      </c>
      <c r="S41" s="138" t="n">
        <f aca="false">CF41</f>
        <v>17</v>
      </c>
      <c r="T41" s="138" t="str">
        <f aca="false">CM41</f>
        <v> </v>
      </c>
      <c r="U41" s="138" t="n">
        <f aca="false">CT41</f>
        <v>0</v>
      </c>
      <c r="V41" s="138" t="str">
        <f aca="false">DA41</f>
        <v> </v>
      </c>
      <c r="W41" s="138" t="n">
        <f aca="false">SUM(L41:V41)</f>
        <v>113</v>
      </c>
      <c r="X41" s="138" t="n">
        <f aca="false">W41-J41</f>
        <v>0</v>
      </c>
      <c r="Y41" s="123" t="s">
        <v>8</v>
      </c>
      <c r="Z41" s="124" t="s">
        <v>8</v>
      </c>
      <c r="AA41" s="124" t="s">
        <v>8</v>
      </c>
      <c r="AB41" s="124" t="s">
        <v>8</v>
      </c>
      <c r="AC41" s="123"/>
      <c r="AD41" s="123"/>
      <c r="AE41" s="123" t="s">
        <v>8</v>
      </c>
      <c r="AF41" s="138"/>
      <c r="AG41" s="140"/>
      <c r="AH41" s="140"/>
      <c r="AI41" s="140"/>
      <c r="AJ41" s="138"/>
      <c r="AK41" s="138"/>
      <c r="AL41" s="138"/>
      <c r="AM41" s="139" t="n">
        <v>33</v>
      </c>
      <c r="AN41" s="141" t="n">
        <v>0.73125</v>
      </c>
      <c r="AO41" s="141" t="n">
        <v>0.743518518518519</v>
      </c>
      <c r="AP41" s="141" t="n">
        <f aca="false">AO41-AN41</f>
        <v>0.0122685185185185</v>
      </c>
      <c r="AQ41" s="138" t="n">
        <v>30</v>
      </c>
      <c r="AR41" s="138" t="n">
        <v>7</v>
      </c>
      <c r="AS41" s="138" t="n">
        <v>21</v>
      </c>
      <c r="AT41" s="139" t="n">
        <v>4</v>
      </c>
      <c r="AU41" s="141" t="n">
        <v>0.711805555555556</v>
      </c>
      <c r="AV41" s="141" t="n">
        <v>0.727048611111111</v>
      </c>
      <c r="AW41" s="142" t="n">
        <f aca="false">AV41-AU41</f>
        <v>0.0152430555555556</v>
      </c>
      <c r="AX41" s="138" t="n">
        <v>30</v>
      </c>
      <c r="AY41" s="139" t="n">
        <v>6</v>
      </c>
      <c r="AZ41" s="138" t="n">
        <v>21</v>
      </c>
      <c r="BA41" s="143" t="s">
        <v>8</v>
      </c>
      <c r="BB41" s="139" t="n">
        <v>26</v>
      </c>
      <c r="BC41" s="141" t="n">
        <v>0.726388888888889</v>
      </c>
      <c r="BD41" s="141" t="n">
        <v>0.74525462962963</v>
      </c>
      <c r="BE41" s="141" t="n">
        <f aca="false">BD41-BC41</f>
        <v>0.0188657407407407</v>
      </c>
      <c r="BF41" s="138" t="n">
        <v>24</v>
      </c>
      <c r="BG41" s="139" t="n">
        <v>9</v>
      </c>
      <c r="BH41" s="138" t="n">
        <v>27</v>
      </c>
      <c r="BI41" s="143" t="s">
        <v>8</v>
      </c>
      <c r="BJ41" s="139" t="s">
        <v>8</v>
      </c>
      <c r="BK41" s="141" t="s">
        <v>8</v>
      </c>
      <c r="BL41" s="141" t="s">
        <v>8</v>
      </c>
      <c r="BM41" s="142" t="s">
        <v>8</v>
      </c>
      <c r="BN41" s="138" t="s">
        <v>8</v>
      </c>
      <c r="BO41" s="139" t="s">
        <v>8</v>
      </c>
      <c r="BP41" s="138" t="s">
        <v>8</v>
      </c>
      <c r="BQ41" s="143" t="s">
        <v>8</v>
      </c>
      <c r="BR41" s="139" t="n">
        <v>11</v>
      </c>
      <c r="BS41" s="141" t="n">
        <v>0.715972222222222</v>
      </c>
      <c r="BT41" s="141" t="n">
        <v>0.749027777777778</v>
      </c>
      <c r="BU41" s="141" t="n">
        <f aca="false">BT41-BS41</f>
        <v>0.0330555555555556</v>
      </c>
      <c r="BV41" s="138" t="n">
        <v>24</v>
      </c>
      <c r="BW41" s="139" t="n">
        <v>11</v>
      </c>
      <c r="BX41" s="138" t="n">
        <v>27</v>
      </c>
      <c r="BY41" s="144" t="s">
        <v>8</v>
      </c>
      <c r="BZ41" s="139" t="n">
        <v>4</v>
      </c>
      <c r="CA41" s="140" t="n">
        <v>0.711111111111111</v>
      </c>
      <c r="CB41" s="140" t="n">
        <v>0.730902777777778</v>
      </c>
      <c r="CC41" s="140" t="n">
        <f aca="false">CB41-CA41</f>
        <v>0.0197916666666667</v>
      </c>
      <c r="CD41" s="138" t="n">
        <v>34</v>
      </c>
      <c r="CE41" s="139" t="n">
        <v>10</v>
      </c>
      <c r="CF41" s="138" t="n">
        <v>17</v>
      </c>
      <c r="CG41" s="139" t="s">
        <v>8</v>
      </c>
      <c r="CH41" s="140"/>
      <c r="CI41" s="140"/>
      <c r="CJ41" s="145"/>
      <c r="CK41" s="138" t="s">
        <v>8</v>
      </c>
      <c r="CL41" s="139" t="s">
        <v>8</v>
      </c>
      <c r="CM41" s="138" t="s">
        <v>8</v>
      </c>
      <c r="CN41" s="139" t="s">
        <v>17</v>
      </c>
      <c r="CO41" s="140"/>
      <c r="CP41" s="140"/>
      <c r="CQ41" s="140" t="s">
        <v>8</v>
      </c>
      <c r="CR41" s="138"/>
      <c r="CS41" s="139"/>
      <c r="CT41" s="138" t="n">
        <v>0</v>
      </c>
      <c r="CU41" s="139" t="s">
        <v>8</v>
      </c>
      <c r="CV41" s="140" t="s">
        <v>8</v>
      </c>
      <c r="CW41" s="140" t="s">
        <v>8</v>
      </c>
      <c r="CX41" s="146"/>
      <c r="CY41" s="138" t="s">
        <v>8</v>
      </c>
      <c r="CZ41" s="139" t="s">
        <v>8</v>
      </c>
      <c r="DA41" s="138" t="s">
        <v>8</v>
      </c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AHA41" s="200"/>
      <c r="AHB41" s="200"/>
      <c r="AHC41" s="200"/>
      <c r="AHD41" s="200"/>
      <c r="AHE41" s="200"/>
      <c r="AHF41" s="200"/>
      <c r="AHG41" s="200"/>
      <c r="AHH41" s="200"/>
      <c r="AHI41" s="200"/>
      <c r="AHJ41" s="200"/>
      <c r="AHK41" s="200"/>
      <c r="AHL41" s="200"/>
      <c r="AHM41" s="200"/>
      <c r="AHN41" s="200"/>
      <c r="AHO41" s="200"/>
      <c r="AHP41" s="200"/>
      <c r="AHQ41" s="200"/>
      <c r="AHR41" s="200"/>
      <c r="AHS41" s="200"/>
      <c r="AHT41" s="200"/>
      <c r="AHU41" s="200"/>
      <c r="AHV41" s="200"/>
      <c r="AHW41" s="200"/>
      <c r="AHX41" s="200"/>
      <c r="AHY41" s="200"/>
      <c r="AHZ41" s="200"/>
      <c r="AIA41" s="200"/>
      <c r="AIB41" s="200"/>
      <c r="AIC41" s="200"/>
      <c r="AID41" s="200"/>
      <c r="AIE41" s="200"/>
      <c r="AIF41" s="200"/>
      <c r="AIG41" s="200"/>
      <c r="AIH41" s="200"/>
      <c r="AII41" s="200"/>
      <c r="AIJ41" s="200"/>
      <c r="AIK41" s="200"/>
      <c r="AIL41" s="200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</row>
    <row r="42" s="199" customFormat="true" ht="12" hidden="false" customHeight="true" outlineLevel="0" collapsed="false">
      <c r="A42" s="118" t="s">
        <v>350</v>
      </c>
      <c r="B42" s="118" t="s">
        <v>119</v>
      </c>
      <c r="C42" s="118" t="s">
        <v>351</v>
      </c>
      <c r="D42" s="119" t="n">
        <v>1993</v>
      </c>
      <c r="E42" s="119" t="n">
        <f aca="true">YEAR(TODAY())-D42</f>
        <v>33</v>
      </c>
      <c r="F42" s="119" t="s">
        <v>44</v>
      </c>
      <c r="G42" s="119" t="s">
        <v>59</v>
      </c>
      <c r="H42" s="120" t="n">
        <v>39</v>
      </c>
      <c r="I42" s="120" t="n">
        <v>10</v>
      </c>
      <c r="J42" s="121" t="n">
        <f aca="false">IF(COUNT(L42:V42)&lt;7,W42,LARGE(L42:V42,1)+LARGE(L42:V42,2)+LARGE(L42:V42,3)+LARGE(L42:V42,4)+LARGE(L42:V42,5)+LARGE(L42:V42,6)+LARGE(L42:V42,7))</f>
        <v>105</v>
      </c>
      <c r="K42" s="122" t="n">
        <v>2</v>
      </c>
      <c r="L42" s="122" t="str">
        <f aca="false">AE42</f>
        <v> </v>
      </c>
      <c r="M42" s="121"/>
      <c r="N42" s="121" t="str">
        <f aca="false">AS42</f>
        <v> </v>
      </c>
      <c r="O42" s="121" t="n">
        <v>0</v>
      </c>
      <c r="P42" s="121" t="n">
        <f aca="false">BH42</f>
        <v>46</v>
      </c>
      <c r="Q42" s="121"/>
      <c r="R42" s="121" t="str">
        <f aca="false">BX42</f>
        <v> </v>
      </c>
      <c r="S42" s="121"/>
      <c r="T42" s="121" t="str">
        <f aca="false">CM42</f>
        <v> </v>
      </c>
      <c r="U42" s="121" t="n">
        <f aca="false">CT42</f>
        <v>59</v>
      </c>
      <c r="V42" s="121" t="str">
        <f aca="false">DA42</f>
        <v> </v>
      </c>
      <c r="W42" s="121" t="n">
        <f aca="false">SUM(L42:V42)</f>
        <v>105</v>
      </c>
      <c r="X42" s="121" t="n">
        <f aca="false">W42-J42</f>
        <v>0</v>
      </c>
      <c r="Y42" s="123" t="s">
        <v>8</v>
      </c>
      <c r="Z42" s="124" t="s">
        <v>8</v>
      </c>
      <c r="AA42" s="124" t="s">
        <v>8</v>
      </c>
      <c r="AB42" s="124" t="s">
        <v>8</v>
      </c>
      <c r="AC42" s="123"/>
      <c r="AD42" s="123"/>
      <c r="AE42" s="123" t="s">
        <v>8</v>
      </c>
      <c r="AF42" s="121"/>
      <c r="AG42" s="125"/>
      <c r="AH42" s="125"/>
      <c r="AI42" s="125"/>
      <c r="AJ42" s="121"/>
      <c r="AK42" s="121"/>
      <c r="AL42" s="121"/>
      <c r="AM42" s="122" t="s">
        <v>8</v>
      </c>
      <c r="AN42" s="126" t="s">
        <v>8</v>
      </c>
      <c r="AO42" s="126" t="s">
        <v>8</v>
      </c>
      <c r="AP42" s="126" t="s">
        <v>8</v>
      </c>
      <c r="AQ42" s="121" t="s">
        <v>8</v>
      </c>
      <c r="AR42" s="122" t="s">
        <v>8</v>
      </c>
      <c r="AS42" s="121" t="s">
        <v>8</v>
      </c>
      <c r="AT42" s="122" t="s">
        <v>8</v>
      </c>
      <c r="AU42" s="126"/>
      <c r="AV42" s="126"/>
      <c r="AW42" s="127"/>
      <c r="AX42" s="121" t="s">
        <v>8</v>
      </c>
      <c r="AY42" s="122" t="s">
        <v>8</v>
      </c>
      <c r="AZ42" s="121" t="s">
        <v>8</v>
      </c>
      <c r="BA42" s="128" t="s">
        <v>8</v>
      </c>
      <c r="BB42" s="122" t="n">
        <v>16</v>
      </c>
      <c r="BC42" s="126" t="n">
        <v>0.719444444444444</v>
      </c>
      <c r="BD42" s="126" t="n">
        <v>0.737349537037037</v>
      </c>
      <c r="BE42" s="126" t="n">
        <f aca="false">BD42-BC42</f>
        <v>0.0179050925925926</v>
      </c>
      <c r="BF42" s="121" t="n">
        <v>13</v>
      </c>
      <c r="BG42" s="122" t="n">
        <v>7</v>
      </c>
      <c r="BH42" s="121" t="n">
        <v>46</v>
      </c>
      <c r="BI42" s="128" t="s">
        <v>8</v>
      </c>
      <c r="BJ42" s="122" t="s">
        <v>8</v>
      </c>
      <c r="BK42" s="126" t="s">
        <v>8</v>
      </c>
      <c r="BL42" s="126" t="s">
        <v>8</v>
      </c>
      <c r="BM42" s="127" t="s">
        <v>8</v>
      </c>
      <c r="BN42" s="121" t="s">
        <v>8</v>
      </c>
      <c r="BO42" s="122" t="s">
        <v>8</v>
      </c>
      <c r="BP42" s="121" t="s">
        <v>8</v>
      </c>
      <c r="BQ42" s="128" t="s">
        <v>8</v>
      </c>
      <c r="BR42" s="122" t="s">
        <v>8</v>
      </c>
      <c r="BS42" s="126" t="s">
        <v>8</v>
      </c>
      <c r="BT42" s="126" t="s">
        <v>8</v>
      </c>
      <c r="BU42" s="126" t="s">
        <v>8</v>
      </c>
      <c r="BV42" s="121" t="s">
        <v>8</v>
      </c>
      <c r="BW42" s="122" t="s">
        <v>8</v>
      </c>
      <c r="BX42" s="121" t="s">
        <v>8</v>
      </c>
      <c r="BY42" s="129" t="s">
        <v>8</v>
      </c>
      <c r="BZ42" s="122" t="s">
        <v>17</v>
      </c>
      <c r="CA42" s="125" t="s">
        <v>8</v>
      </c>
      <c r="CB42" s="125" t="s">
        <v>8</v>
      </c>
      <c r="CC42" s="125"/>
      <c r="CD42" s="121" t="s">
        <v>8</v>
      </c>
      <c r="CE42" s="122" t="s">
        <v>8</v>
      </c>
      <c r="CF42" s="121" t="s">
        <v>8</v>
      </c>
      <c r="CG42" s="122" t="s">
        <v>8</v>
      </c>
      <c r="CH42" s="125"/>
      <c r="CI42" s="125"/>
      <c r="CJ42" s="130"/>
      <c r="CK42" s="121" t="s">
        <v>8</v>
      </c>
      <c r="CL42" s="122" t="s">
        <v>8</v>
      </c>
      <c r="CM42" s="121" t="s">
        <v>8</v>
      </c>
      <c r="CN42" s="122" t="n">
        <v>23</v>
      </c>
      <c r="CO42" s="125" t="n">
        <v>0.724305555555556</v>
      </c>
      <c r="CP42" s="125" t="n">
        <v>0.739710648148148</v>
      </c>
      <c r="CQ42" s="125" t="n">
        <f aca="false">CP42-CO42</f>
        <v>0.0154050925925926</v>
      </c>
      <c r="CR42" s="121" t="n">
        <v>8</v>
      </c>
      <c r="CS42" s="122" t="n">
        <v>4</v>
      </c>
      <c r="CT42" s="121" t="n">
        <v>59</v>
      </c>
      <c r="CU42" s="122" t="s">
        <v>8</v>
      </c>
      <c r="CV42" s="125" t="s">
        <v>8</v>
      </c>
      <c r="CW42" s="125" t="s">
        <v>8</v>
      </c>
      <c r="CX42" s="131"/>
      <c r="CY42" s="121" t="s">
        <v>8</v>
      </c>
      <c r="CZ42" s="122" t="s">
        <v>8</v>
      </c>
      <c r="DA42" s="121" t="s">
        <v>8</v>
      </c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AHA42" s="200"/>
      <c r="AHB42" s="200"/>
      <c r="AHC42" s="200"/>
      <c r="AHD42" s="200"/>
      <c r="AHE42" s="200"/>
      <c r="AHF42" s="200"/>
      <c r="AHG42" s="200"/>
      <c r="AHH42" s="200"/>
      <c r="AHI42" s="200"/>
      <c r="AHJ42" s="200"/>
      <c r="AHK42" s="200"/>
      <c r="AHL42" s="200"/>
      <c r="AHM42" s="200"/>
      <c r="AHN42" s="200"/>
      <c r="AHO42" s="200"/>
      <c r="AHP42" s="200"/>
      <c r="AHQ42" s="200"/>
      <c r="AHR42" s="200"/>
      <c r="AHS42" s="200"/>
      <c r="AHT42" s="200"/>
      <c r="AHU42" s="200"/>
      <c r="AHV42" s="200"/>
      <c r="AHW42" s="200"/>
      <c r="AHX42" s="200"/>
      <c r="AHY42" s="200"/>
      <c r="AHZ42" s="200"/>
      <c r="AIA42" s="200"/>
      <c r="AIB42" s="200"/>
      <c r="AIC42" s="200"/>
      <c r="AID42" s="200"/>
      <c r="AIE42" s="200"/>
      <c r="AIF42" s="200"/>
      <c r="AIG42" s="200"/>
      <c r="AIH42" s="200"/>
      <c r="AII42" s="200"/>
      <c r="AIJ42" s="200"/>
      <c r="AIK42" s="200"/>
      <c r="AIL42" s="200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</row>
    <row r="43" s="201" customFormat="true" ht="12" hidden="false" customHeight="true" outlineLevel="0" collapsed="false">
      <c r="A43" s="187" t="s">
        <v>340</v>
      </c>
      <c r="B43" s="187" t="s">
        <v>314</v>
      </c>
      <c r="C43" s="187" t="s">
        <v>62</v>
      </c>
      <c r="D43" s="188" t="n">
        <v>1962</v>
      </c>
      <c r="E43" s="188" t="n">
        <f aca="true">YEAR(TODAY())-D43</f>
        <v>64</v>
      </c>
      <c r="F43" s="188" t="s">
        <v>44</v>
      </c>
      <c r="G43" s="188" t="s">
        <v>114</v>
      </c>
      <c r="H43" s="189" t="n">
        <v>39</v>
      </c>
      <c r="I43" s="189" t="n">
        <v>2</v>
      </c>
      <c r="J43" s="190" t="n">
        <f aca="false">IF(COUNT(L43:V43)&lt;7,W43,LARGE(L43:V43,1)+LARGE(L43:V43,2)+LARGE(L43:V43,3)+LARGE(L43:V43,4)+LARGE(L43:V43,5)+LARGE(L43:V43,6)+LARGE(L43:V43,7))</f>
        <v>105</v>
      </c>
      <c r="K43" s="191" t="n">
        <v>3</v>
      </c>
      <c r="L43" s="191" t="str">
        <f aca="false">AE43</f>
        <v> </v>
      </c>
      <c r="M43" s="190"/>
      <c r="N43" s="190" t="str">
        <f aca="false">AS43</f>
        <v> </v>
      </c>
      <c r="O43" s="190" t="n">
        <v>0</v>
      </c>
      <c r="P43" s="190"/>
      <c r="Q43" s="190"/>
      <c r="R43" s="190" t="n">
        <f aca="false">BX43</f>
        <v>44</v>
      </c>
      <c r="S43" s="190"/>
      <c r="T43" s="190" t="n">
        <f aca="false">CM43</f>
        <v>21</v>
      </c>
      <c r="U43" s="190" t="n">
        <f aca="false">CT43</f>
        <v>0</v>
      </c>
      <c r="V43" s="190" t="n">
        <f aca="false">DA43</f>
        <v>40</v>
      </c>
      <c r="W43" s="190" t="n">
        <f aca="false">SUM(L43:V43)</f>
        <v>105</v>
      </c>
      <c r="X43" s="190" t="n">
        <f aca="false">W43-J43</f>
        <v>0</v>
      </c>
      <c r="Y43" s="123" t="s">
        <v>8</v>
      </c>
      <c r="Z43" s="124" t="s">
        <v>8</v>
      </c>
      <c r="AA43" s="124" t="s">
        <v>8</v>
      </c>
      <c r="AB43" s="124" t="s">
        <v>8</v>
      </c>
      <c r="AC43" s="123"/>
      <c r="AD43" s="123"/>
      <c r="AE43" s="123" t="s">
        <v>8</v>
      </c>
      <c r="AF43" s="190"/>
      <c r="AG43" s="192"/>
      <c r="AH43" s="192"/>
      <c r="AI43" s="192"/>
      <c r="AJ43" s="190"/>
      <c r="AK43" s="190"/>
      <c r="AL43" s="190"/>
      <c r="AM43" s="191" t="s">
        <v>8</v>
      </c>
      <c r="AN43" s="193" t="s">
        <v>8</v>
      </c>
      <c r="AO43" s="193" t="s">
        <v>8</v>
      </c>
      <c r="AP43" s="193" t="s">
        <v>8</v>
      </c>
      <c r="AQ43" s="190" t="s">
        <v>8</v>
      </c>
      <c r="AR43" s="191" t="s">
        <v>8</v>
      </c>
      <c r="AS43" s="190" t="s">
        <v>8</v>
      </c>
      <c r="AT43" s="191" t="s">
        <v>8</v>
      </c>
      <c r="AU43" s="193"/>
      <c r="AV43" s="193"/>
      <c r="AW43" s="194"/>
      <c r="AX43" s="190" t="s">
        <v>8</v>
      </c>
      <c r="AY43" s="191" t="s">
        <v>8</v>
      </c>
      <c r="AZ43" s="190" t="s">
        <v>8</v>
      </c>
      <c r="BA43" s="195" t="s">
        <v>8</v>
      </c>
      <c r="BB43" s="191" t="s">
        <v>8</v>
      </c>
      <c r="BC43" s="193" t="s">
        <v>8</v>
      </c>
      <c r="BD43" s="193" t="s">
        <v>8</v>
      </c>
      <c r="BE43" s="193"/>
      <c r="BF43" s="190" t="s">
        <v>8</v>
      </c>
      <c r="BG43" s="191" t="s">
        <v>8</v>
      </c>
      <c r="BH43" s="190" t="s">
        <v>8</v>
      </c>
      <c r="BI43" s="195" t="s">
        <v>8</v>
      </c>
      <c r="BJ43" s="191" t="s">
        <v>8</v>
      </c>
      <c r="BK43" s="193" t="s">
        <v>8</v>
      </c>
      <c r="BL43" s="193" t="s">
        <v>8</v>
      </c>
      <c r="BM43" s="194" t="s">
        <v>8</v>
      </c>
      <c r="BN43" s="190" t="s">
        <v>8</v>
      </c>
      <c r="BO43" s="191" t="s">
        <v>8</v>
      </c>
      <c r="BP43" s="190" t="s">
        <v>8</v>
      </c>
      <c r="BQ43" s="195" t="s">
        <v>8</v>
      </c>
      <c r="BR43" s="191" t="n">
        <v>1</v>
      </c>
      <c r="BS43" s="193" t="n">
        <v>0.709027777777778</v>
      </c>
      <c r="BT43" s="193" t="n">
        <v>0.738854166666667</v>
      </c>
      <c r="BU43" s="193" t="n">
        <f aca="false">BT43-BS43</f>
        <v>0.0298263888888889</v>
      </c>
      <c r="BV43" s="190" t="n">
        <v>14</v>
      </c>
      <c r="BW43" s="191" t="n">
        <v>1</v>
      </c>
      <c r="BX43" s="190" t="n">
        <v>44</v>
      </c>
      <c r="BY43" s="196" t="s">
        <v>8</v>
      </c>
      <c r="BZ43" s="191" t="s">
        <v>17</v>
      </c>
      <c r="CA43" s="192" t="s">
        <v>8</v>
      </c>
      <c r="CB43" s="192" t="s">
        <v>8</v>
      </c>
      <c r="CC43" s="192"/>
      <c r="CD43" s="190" t="s">
        <v>8</v>
      </c>
      <c r="CE43" s="191" t="s">
        <v>8</v>
      </c>
      <c r="CF43" s="190" t="s">
        <v>8</v>
      </c>
      <c r="CG43" s="191" t="n">
        <v>13</v>
      </c>
      <c r="CH43" s="192" t="n">
        <v>0.717361111111111</v>
      </c>
      <c r="CI43" s="192" t="n">
        <v>0.734895833333333</v>
      </c>
      <c r="CJ43" s="197" t="n">
        <f aca="false">CI43-CH43</f>
        <v>0.0175347222222222</v>
      </c>
      <c r="CK43" s="190" t="n">
        <v>30</v>
      </c>
      <c r="CL43" s="191" t="n">
        <v>1</v>
      </c>
      <c r="CM43" s="190" t="n">
        <v>21</v>
      </c>
      <c r="CN43" s="191" t="s">
        <v>17</v>
      </c>
      <c r="CO43" s="192"/>
      <c r="CP43" s="192"/>
      <c r="CQ43" s="192" t="s">
        <v>8</v>
      </c>
      <c r="CR43" s="190"/>
      <c r="CS43" s="191"/>
      <c r="CT43" s="190" t="n">
        <v>0</v>
      </c>
      <c r="CU43" s="191" t="n">
        <v>1</v>
      </c>
      <c r="CV43" s="192" t="n">
        <v>0.709027777777778</v>
      </c>
      <c r="CW43" s="192" t="n">
        <v>0.723993055555555</v>
      </c>
      <c r="CX43" s="198" t="n">
        <f aca="false">CW43-CV43</f>
        <v>0.0149652777777778</v>
      </c>
      <c r="CY43" s="190" t="n">
        <v>16</v>
      </c>
      <c r="CZ43" s="191" t="n">
        <v>1</v>
      </c>
      <c r="DA43" s="190" t="n">
        <v>40</v>
      </c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AHA43" s="202"/>
      <c r="AHB43" s="202"/>
      <c r="AHC43" s="202"/>
      <c r="AHD43" s="202"/>
      <c r="AHE43" s="202"/>
      <c r="AHF43" s="202"/>
      <c r="AHG43" s="202"/>
      <c r="AHH43" s="202"/>
      <c r="AHI43" s="202"/>
      <c r="AHJ43" s="202"/>
      <c r="AHK43" s="202"/>
      <c r="AHL43" s="202"/>
      <c r="AHM43" s="202"/>
      <c r="AHN43" s="202"/>
      <c r="AHO43" s="202"/>
      <c r="AHP43" s="202"/>
      <c r="AHQ43" s="202"/>
      <c r="AHR43" s="202"/>
      <c r="AHS43" s="202"/>
      <c r="AHT43" s="202"/>
      <c r="AHU43" s="202"/>
      <c r="AHV43" s="202"/>
      <c r="AHW43" s="202"/>
      <c r="AHX43" s="202"/>
      <c r="AHY43" s="202"/>
      <c r="AHZ43" s="202"/>
      <c r="AIA43" s="202"/>
      <c r="AIB43" s="202"/>
      <c r="AIC43" s="202"/>
      <c r="AID43" s="202"/>
      <c r="AIE43" s="202"/>
      <c r="AIF43" s="202"/>
      <c r="AIG43" s="202"/>
      <c r="AIH43" s="202"/>
      <c r="AII43" s="202"/>
      <c r="AIJ43" s="202"/>
      <c r="AIK43" s="202"/>
      <c r="AIL43" s="202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</row>
    <row r="44" s="185" customFormat="true" ht="12" hidden="false" customHeight="true" outlineLevel="0" collapsed="false">
      <c r="A44" s="135" t="s">
        <v>295</v>
      </c>
      <c r="B44" s="135" t="s">
        <v>54</v>
      </c>
      <c r="C44" s="135" t="s">
        <v>101</v>
      </c>
      <c r="D44" s="136" t="n">
        <v>1981</v>
      </c>
      <c r="E44" s="136" t="n">
        <f aca="true">YEAR(TODAY())-D44</f>
        <v>45</v>
      </c>
      <c r="F44" s="136" t="s">
        <v>44</v>
      </c>
      <c r="G44" s="136" t="s">
        <v>52</v>
      </c>
      <c r="H44" s="137" t="n">
        <v>40</v>
      </c>
      <c r="I44" s="137" t="n">
        <v>15</v>
      </c>
      <c r="J44" s="138" t="n">
        <f aca="false">IF(COUNT(L44:V44)&lt;7,W44,LARGE(L44:V44,1)+LARGE(L44:V44,2)+LARGE(L44:V44,3)+LARGE(L44:V44,4)+LARGE(L44:V44,5)+LARGE(L44:V44,6)+LARGE(L44:V44,7))</f>
        <v>101</v>
      </c>
      <c r="K44" s="139" t="n">
        <v>5</v>
      </c>
      <c r="L44" s="139" t="str">
        <f aca="false">AE44</f>
        <v> </v>
      </c>
      <c r="M44" s="138" t="n">
        <v>0</v>
      </c>
      <c r="N44" s="138" t="n">
        <f aca="false">AS44</f>
        <v>18</v>
      </c>
      <c r="O44" s="138" t="n">
        <f aca="false">AZ44</f>
        <v>16</v>
      </c>
      <c r="P44" s="138" t="n">
        <f aca="false">BH44</f>
        <v>25</v>
      </c>
      <c r="Q44" s="138"/>
      <c r="R44" s="138" t="n">
        <f aca="false">BX44</f>
        <v>26</v>
      </c>
      <c r="S44" s="138" t="n">
        <f aca="false">CF44</f>
        <v>16</v>
      </c>
      <c r="T44" s="138" t="str">
        <f aca="false">CM44</f>
        <v> </v>
      </c>
      <c r="U44" s="138" t="n">
        <f aca="false">CT44</f>
        <v>0</v>
      </c>
      <c r="V44" s="138" t="str">
        <f aca="false">DA44</f>
        <v> </v>
      </c>
      <c r="W44" s="138" t="n">
        <f aca="false">SUM(L44:V44)</f>
        <v>101</v>
      </c>
      <c r="X44" s="138" t="n">
        <f aca="false">W44-J44</f>
        <v>0</v>
      </c>
      <c r="Y44" s="123" t="s">
        <v>8</v>
      </c>
      <c r="Z44" s="124" t="s">
        <v>8</v>
      </c>
      <c r="AA44" s="124" t="s">
        <v>8</v>
      </c>
      <c r="AB44" s="124" t="s">
        <v>8</v>
      </c>
      <c r="AC44" s="123"/>
      <c r="AD44" s="123"/>
      <c r="AE44" s="123" t="s">
        <v>8</v>
      </c>
      <c r="AF44" s="138"/>
      <c r="AG44" s="140"/>
      <c r="AH44" s="140"/>
      <c r="AI44" s="140"/>
      <c r="AJ44" s="138"/>
      <c r="AK44" s="138"/>
      <c r="AL44" s="138"/>
      <c r="AM44" s="139" t="n">
        <v>32</v>
      </c>
      <c r="AN44" s="141" t="n">
        <v>0.729861111111111</v>
      </c>
      <c r="AO44" s="141" t="n">
        <v>0.742291666666667</v>
      </c>
      <c r="AP44" s="141" t="n">
        <f aca="false">AO44-AN44</f>
        <v>0.0124305555555556</v>
      </c>
      <c r="AQ44" s="138" t="n">
        <v>33</v>
      </c>
      <c r="AR44" s="138" t="n">
        <v>8</v>
      </c>
      <c r="AS44" s="138" t="n">
        <v>18</v>
      </c>
      <c r="AT44" s="139" t="n">
        <v>6</v>
      </c>
      <c r="AU44" s="141" t="n">
        <v>0.711805555555556</v>
      </c>
      <c r="AV44" s="141" t="n">
        <v>0.729444444444445</v>
      </c>
      <c r="AW44" s="142" t="n">
        <f aca="false">AV44-AU44</f>
        <v>0.0176388888888889</v>
      </c>
      <c r="AX44" s="138" t="n">
        <v>35</v>
      </c>
      <c r="AY44" s="139" t="n">
        <v>8</v>
      </c>
      <c r="AZ44" s="138" t="n">
        <v>16</v>
      </c>
      <c r="BA44" s="143" t="s">
        <v>8</v>
      </c>
      <c r="BB44" s="139" t="n">
        <v>25</v>
      </c>
      <c r="BC44" s="141" t="n">
        <v>0.725694444444444</v>
      </c>
      <c r="BD44" s="141" t="n">
        <v>0.745115740740741</v>
      </c>
      <c r="BE44" s="141" t="n">
        <f aca="false">BD44-BC44</f>
        <v>0.0194212962962963</v>
      </c>
      <c r="BF44" s="138" t="n">
        <v>26</v>
      </c>
      <c r="BG44" s="139" t="n">
        <v>10</v>
      </c>
      <c r="BH44" s="138" t="n">
        <v>25</v>
      </c>
      <c r="BI44" s="143" t="s">
        <v>8</v>
      </c>
      <c r="BJ44" s="139" t="s">
        <v>8</v>
      </c>
      <c r="BK44" s="141" t="s">
        <v>8</v>
      </c>
      <c r="BL44" s="141" t="s">
        <v>8</v>
      </c>
      <c r="BM44" s="142" t="s">
        <v>8</v>
      </c>
      <c r="BN44" s="138" t="s">
        <v>8</v>
      </c>
      <c r="BO44" s="139" t="s">
        <v>8</v>
      </c>
      <c r="BP44" s="138" t="s">
        <v>8</v>
      </c>
      <c r="BQ44" s="143" t="s">
        <v>8</v>
      </c>
      <c r="BR44" s="139" t="n">
        <v>17</v>
      </c>
      <c r="BS44" s="141" t="n">
        <v>0.720138888888889</v>
      </c>
      <c r="BT44" s="141" t="n">
        <v>0.753333333333333</v>
      </c>
      <c r="BU44" s="141" t="n">
        <f aca="false">BT44-BS44</f>
        <v>0.0331944444444444</v>
      </c>
      <c r="BV44" s="138" t="n">
        <v>25</v>
      </c>
      <c r="BW44" s="139" t="n">
        <v>12</v>
      </c>
      <c r="BX44" s="138" t="n">
        <v>26</v>
      </c>
      <c r="BY44" s="144" t="s">
        <v>8</v>
      </c>
      <c r="BZ44" s="139" t="n">
        <v>31</v>
      </c>
      <c r="CA44" s="140" t="n">
        <v>0.729861111111111</v>
      </c>
      <c r="CB44" s="140" t="n">
        <v>0.749733796296296</v>
      </c>
      <c r="CC44" s="140" t="n">
        <f aca="false">CB44-CA44</f>
        <v>0.0198726851851852</v>
      </c>
      <c r="CD44" s="138" t="n">
        <v>35</v>
      </c>
      <c r="CE44" s="139" t="n">
        <v>11</v>
      </c>
      <c r="CF44" s="138" t="n">
        <v>16</v>
      </c>
      <c r="CG44" s="139" t="s">
        <v>8</v>
      </c>
      <c r="CH44" s="140"/>
      <c r="CI44" s="140"/>
      <c r="CJ44" s="145"/>
      <c r="CK44" s="138" t="s">
        <v>8</v>
      </c>
      <c r="CL44" s="139" t="s">
        <v>8</v>
      </c>
      <c r="CM44" s="138" t="s">
        <v>8</v>
      </c>
      <c r="CN44" s="139" t="s">
        <v>17</v>
      </c>
      <c r="CO44" s="140"/>
      <c r="CP44" s="140"/>
      <c r="CQ44" s="140" t="s">
        <v>8</v>
      </c>
      <c r="CR44" s="138"/>
      <c r="CS44" s="139"/>
      <c r="CT44" s="138" t="n">
        <v>0</v>
      </c>
      <c r="CU44" s="139" t="s">
        <v>8</v>
      </c>
      <c r="CV44" s="140" t="s">
        <v>8</v>
      </c>
      <c r="CW44" s="140" t="s">
        <v>8</v>
      </c>
      <c r="CX44" s="146"/>
      <c r="CY44" s="138" t="s">
        <v>8</v>
      </c>
      <c r="CZ44" s="139" t="s">
        <v>8</v>
      </c>
      <c r="DA44" s="138" t="s">
        <v>8</v>
      </c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AHA44" s="186"/>
      <c r="AHB44" s="186"/>
      <c r="AHC44" s="186"/>
      <c r="AHD44" s="186"/>
      <c r="AHE44" s="186"/>
      <c r="AHF44" s="186"/>
      <c r="AHG44" s="186"/>
      <c r="AHH44" s="186"/>
      <c r="AHI44" s="186"/>
      <c r="AHJ44" s="186"/>
      <c r="AHK44" s="186"/>
      <c r="AHL44" s="186"/>
      <c r="AHM44" s="186"/>
      <c r="AHN44" s="186"/>
      <c r="AHO44" s="186"/>
      <c r="AHP44" s="186"/>
      <c r="AHQ44" s="186"/>
      <c r="AHR44" s="186"/>
      <c r="AHS44" s="186"/>
      <c r="AHT44" s="186"/>
      <c r="AHU44" s="186"/>
      <c r="AHV44" s="186"/>
      <c r="AHW44" s="186"/>
      <c r="AHX44" s="186"/>
      <c r="AHY44" s="186"/>
      <c r="AHZ44" s="186"/>
      <c r="AIA44" s="186"/>
      <c r="AIB44" s="186"/>
      <c r="AIC44" s="186"/>
      <c r="AID44" s="186"/>
      <c r="AIE44" s="186"/>
      <c r="AIF44" s="186"/>
      <c r="AIG44" s="186"/>
      <c r="AIH44" s="186"/>
      <c r="AII44" s="186"/>
      <c r="AIJ44" s="186"/>
      <c r="AIK44" s="186"/>
      <c r="AIL44" s="186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</row>
    <row r="45" s="205" customFormat="true" ht="12" hidden="false" customHeight="true" outlineLevel="0" collapsed="false">
      <c r="A45" s="147" t="s">
        <v>46</v>
      </c>
      <c r="B45" s="147" t="s">
        <v>47</v>
      </c>
      <c r="C45" s="147" t="s">
        <v>48</v>
      </c>
      <c r="D45" s="148" t="n">
        <v>2006</v>
      </c>
      <c r="E45" s="148" t="n">
        <f aca="true">YEAR(TODAY())-D45</f>
        <v>20</v>
      </c>
      <c r="F45" s="148" t="s">
        <v>44</v>
      </c>
      <c r="G45" s="148" t="s">
        <v>45</v>
      </c>
      <c r="H45" s="149" t="n">
        <v>41</v>
      </c>
      <c r="I45" s="149" t="n">
        <v>6</v>
      </c>
      <c r="J45" s="150" t="n">
        <f aca="false">IF(COUNT(L45:V45)&lt;7,W45,LARGE(L45:V45,1)+LARGE(L45:V45,2)+LARGE(L45:V45,3)+LARGE(L45:V45,4)+LARGE(L45:V45,5)+LARGE(L45:V45,6)+LARGE(L45:V45,7))</f>
        <v>97</v>
      </c>
      <c r="K45" s="151" t="n">
        <v>1</v>
      </c>
      <c r="L45" s="150" t="str">
        <f aca="false">AE45</f>
        <v> </v>
      </c>
      <c r="M45" s="150" t="n">
        <f aca="false">AL45</f>
        <v>59</v>
      </c>
      <c r="N45" s="150" t="str">
        <f aca="false">AS45</f>
        <v> </v>
      </c>
      <c r="O45" s="150" t="n">
        <f aca="false">AZ45</f>
        <v>38</v>
      </c>
      <c r="P45" s="150"/>
      <c r="Q45" s="150"/>
      <c r="R45" s="150" t="str">
        <f aca="false">BX45</f>
        <v> </v>
      </c>
      <c r="S45" s="150"/>
      <c r="T45" s="150" t="str">
        <f aca="false">CM45</f>
        <v> </v>
      </c>
      <c r="U45" s="150" t="n">
        <f aca="false">CT45</f>
        <v>0</v>
      </c>
      <c r="V45" s="150" t="str">
        <f aca="false">DA45</f>
        <v> </v>
      </c>
      <c r="W45" s="150" t="n">
        <f aca="false">SUM(L45:V45)</f>
        <v>97</v>
      </c>
      <c r="X45" s="150" t="n">
        <f aca="false">W45-J45</f>
        <v>0</v>
      </c>
      <c r="Y45" s="150" t="s">
        <v>8</v>
      </c>
      <c r="Z45" s="152" t="s">
        <v>8</v>
      </c>
      <c r="AA45" s="152" t="s">
        <v>8</v>
      </c>
      <c r="AB45" s="152" t="s">
        <v>8</v>
      </c>
      <c r="AC45" s="150"/>
      <c r="AD45" s="150"/>
      <c r="AE45" s="150" t="s">
        <v>8</v>
      </c>
      <c r="AF45" s="150" t="n">
        <v>14</v>
      </c>
      <c r="AG45" s="153" t="n">
        <v>0.718055555555556</v>
      </c>
      <c r="AH45" s="153" t="n">
        <v>0.732719907407407</v>
      </c>
      <c r="AI45" s="153" t="n">
        <f aca="false">AH45-AG45</f>
        <v>0.0146643518518519</v>
      </c>
      <c r="AJ45" s="150" t="n">
        <v>8</v>
      </c>
      <c r="AK45" s="150" t="n">
        <v>4</v>
      </c>
      <c r="AL45" s="150" t="n">
        <v>59</v>
      </c>
      <c r="AM45" s="151" t="s">
        <v>8</v>
      </c>
      <c r="AN45" s="154" t="s">
        <v>8</v>
      </c>
      <c r="AO45" s="154" t="s">
        <v>8</v>
      </c>
      <c r="AP45" s="154" t="s">
        <v>8</v>
      </c>
      <c r="AQ45" s="150" t="s">
        <v>8</v>
      </c>
      <c r="AR45" s="151" t="s">
        <v>8</v>
      </c>
      <c r="AS45" s="150" t="s">
        <v>8</v>
      </c>
      <c r="AT45" s="151" t="n">
        <v>19</v>
      </c>
      <c r="AU45" s="154" t="n">
        <v>0.711805555555556</v>
      </c>
      <c r="AV45" s="154" t="n">
        <v>0.722928240740741</v>
      </c>
      <c r="AW45" s="152" t="n">
        <f aca="false">AV45-AU45</f>
        <v>0.0111226851851852</v>
      </c>
      <c r="AX45" s="150" t="n">
        <v>17</v>
      </c>
      <c r="AY45" s="151" t="n">
        <v>4</v>
      </c>
      <c r="AZ45" s="150" t="n">
        <v>38</v>
      </c>
      <c r="BA45" s="155" t="s">
        <v>8</v>
      </c>
      <c r="BB45" s="151" t="s">
        <v>8</v>
      </c>
      <c r="BC45" s="154" t="s">
        <v>8</v>
      </c>
      <c r="BD45" s="154" t="s">
        <v>8</v>
      </c>
      <c r="BE45" s="154"/>
      <c r="BF45" s="150" t="s">
        <v>8</v>
      </c>
      <c r="BG45" s="151" t="s">
        <v>8</v>
      </c>
      <c r="BH45" s="150" t="s">
        <v>8</v>
      </c>
      <c r="BI45" s="155" t="s">
        <v>8</v>
      </c>
      <c r="BJ45" s="151" t="s">
        <v>8</v>
      </c>
      <c r="BK45" s="154" t="s">
        <v>8</v>
      </c>
      <c r="BL45" s="154" t="s">
        <v>8</v>
      </c>
      <c r="BM45" s="152" t="s">
        <v>8</v>
      </c>
      <c r="BN45" s="150" t="s">
        <v>8</v>
      </c>
      <c r="BO45" s="151" t="s">
        <v>8</v>
      </c>
      <c r="BP45" s="150" t="s">
        <v>8</v>
      </c>
      <c r="BQ45" s="155" t="s">
        <v>8</v>
      </c>
      <c r="BR45" s="151" t="s">
        <v>8</v>
      </c>
      <c r="BS45" s="154" t="s">
        <v>8</v>
      </c>
      <c r="BT45" s="154" t="s">
        <v>8</v>
      </c>
      <c r="BU45" s="154" t="s">
        <v>8</v>
      </c>
      <c r="BV45" s="150" t="s">
        <v>8</v>
      </c>
      <c r="BW45" s="151" t="s">
        <v>8</v>
      </c>
      <c r="BX45" s="150" t="s">
        <v>8</v>
      </c>
      <c r="BY45" s="156" t="s">
        <v>8</v>
      </c>
      <c r="BZ45" s="151" t="s">
        <v>17</v>
      </c>
      <c r="CA45" s="153" t="s">
        <v>8</v>
      </c>
      <c r="CB45" s="153" t="s">
        <v>8</v>
      </c>
      <c r="CC45" s="153"/>
      <c r="CD45" s="150" t="s">
        <v>8</v>
      </c>
      <c r="CE45" s="151" t="s">
        <v>8</v>
      </c>
      <c r="CF45" s="150" t="s">
        <v>8</v>
      </c>
      <c r="CG45" s="151" t="s">
        <v>8</v>
      </c>
      <c r="CH45" s="153"/>
      <c r="CI45" s="153"/>
      <c r="CJ45" s="157"/>
      <c r="CK45" s="150" t="s">
        <v>8</v>
      </c>
      <c r="CL45" s="151" t="s">
        <v>8</v>
      </c>
      <c r="CM45" s="150" t="s">
        <v>8</v>
      </c>
      <c r="CN45" s="151" t="s">
        <v>17</v>
      </c>
      <c r="CO45" s="153"/>
      <c r="CP45" s="153"/>
      <c r="CQ45" s="153" t="s">
        <v>8</v>
      </c>
      <c r="CR45" s="150"/>
      <c r="CS45" s="151"/>
      <c r="CT45" s="150" t="n">
        <v>0</v>
      </c>
      <c r="CU45" s="151" t="s">
        <v>8</v>
      </c>
      <c r="CV45" s="153" t="s">
        <v>8</v>
      </c>
      <c r="CW45" s="153" t="s">
        <v>8</v>
      </c>
      <c r="CX45" s="158"/>
      <c r="CY45" s="150" t="s">
        <v>8</v>
      </c>
      <c r="CZ45" s="151" t="s">
        <v>8</v>
      </c>
      <c r="DA45" s="150" t="s">
        <v>8</v>
      </c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AHA45" s="206"/>
      <c r="AHB45" s="206"/>
      <c r="AHC45" s="206"/>
      <c r="AHD45" s="206"/>
      <c r="AHE45" s="206"/>
      <c r="AHF45" s="206"/>
      <c r="AHG45" s="206"/>
      <c r="AHH45" s="206"/>
      <c r="AHI45" s="206"/>
      <c r="AHJ45" s="206"/>
      <c r="AHK45" s="206"/>
      <c r="AHL45" s="206"/>
      <c r="AHM45" s="206"/>
      <c r="AHN45" s="206"/>
      <c r="AHO45" s="206"/>
      <c r="AHP45" s="206"/>
      <c r="AHQ45" s="206"/>
      <c r="AHR45" s="206"/>
      <c r="AHS45" s="206"/>
      <c r="AHT45" s="206"/>
      <c r="AHU45" s="206"/>
      <c r="AHV45" s="206"/>
      <c r="AHW45" s="206"/>
      <c r="AHX45" s="206"/>
      <c r="AHY45" s="206"/>
      <c r="AHZ45" s="206"/>
      <c r="AIA45" s="206"/>
      <c r="AIB45" s="206"/>
      <c r="AIC45" s="206"/>
      <c r="AID45" s="206"/>
      <c r="AIE45" s="206"/>
      <c r="AIF45" s="206"/>
      <c r="AIG45" s="206"/>
      <c r="AIH45" s="206"/>
      <c r="AII45" s="206"/>
      <c r="AIJ45" s="206"/>
      <c r="AIK45" s="206"/>
      <c r="AIL45" s="206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</row>
    <row r="46" s="199" customFormat="true" ht="12" hidden="false" customHeight="true" outlineLevel="0" collapsed="false">
      <c r="A46" s="147" t="s">
        <v>105</v>
      </c>
      <c r="B46" s="147" t="s">
        <v>54</v>
      </c>
      <c r="C46" s="147" t="s">
        <v>48</v>
      </c>
      <c r="D46" s="148" t="n">
        <v>2003</v>
      </c>
      <c r="E46" s="148" t="n">
        <f aca="true">YEAR(TODAY())-D46</f>
        <v>23</v>
      </c>
      <c r="F46" s="148" t="s">
        <v>44</v>
      </c>
      <c r="G46" s="148" t="s">
        <v>45</v>
      </c>
      <c r="H46" s="149" t="n">
        <v>42</v>
      </c>
      <c r="I46" s="149" t="n">
        <v>7</v>
      </c>
      <c r="J46" s="150" t="n">
        <f aca="false">IF(COUNT(L46:V46)&lt;7,W46,LARGE(L46:V46,1)+LARGE(L46:V46,2)+LARGE(L46:V46,3)+LARGE(L46:V46,4)+LARGE(L46:V46,5)+LARGE(L46:V46,6)+LARGE(L46:V46,7))</f>
        <v>92</v>
      </c>
      <c r="K46" s="151" t="n">
        <v>1</v>
      </c>
      <c r="L46" s="150" t="str">
        <f aca="false">AE46</f>
        <v> </v>
      </c>
      <c r="M46" s="150" t="n">
        <f aca="false">AL46</f>
        <v>50</v>
      </c>
      <c r="N46" s="150" t="str">
        <f aca="false">AS46</f>
        <v> </v>
      </c>
      <c r="O46" s="150" t="n">
        <f aca="false">AZ46</f>
        <v>42</v>
      </c>
      <c r="P46" s="150"/>
      <c r="Q46" s="150"/>
      <c r="R46" s="150" t="str">
        <f aca="false">BX46</f>
        <v> </v>
      </c>
      <c r="S46" s="150"/>
      <c r="T46" s="150" t="str">
        <f aca="false">CM46</f>
        <v> </v>
      </c>
      <c r="U46" s="150" t="n">
        <f aca="false">CT46</f>
        <v>0</v>
      </c>
      <c r="V46" s="150" t="str">
        <f aca="false">DA46</f>
        <v> </v>
      </c>
      <c r="W46" s="150" t="n">
        <f aca="false">SUM(L46:V46)</f>
        <v>92</v>
      </c>
      <c r="X46" s="150" t="n">
        <f aca="false">W46-J46</f>
        <v>0</v>
      </c>
      <c r="Y46" s="150" t="s">
        <v>8</v>
      </c>
      <c r="Z46" s="152" t="s">
        <v>8</v>
      </c>
      <c r="AA46" s="152" t="s">
        <v>8</v>
      </c>
      <c r="AB46" s="152" t="s">
        <v>8</v>
      </c>
      <c r="AC46" s="150"/>
      <c r="AD46" s="150"/>
      <c r="AE46" s="150" t="s">
        <v>8</v>
      </c>
      <c r="AF46" s="150" t="n">
        <v>13</v>
      </c>
      <c r="AG46" s="153" t="n">
        <v>0.717361111111111</v>
      </c>
      <c r="AH46" s="153" t="n">
        <v>0.732534722222222</v>
      </c>
      <c r="AI46" s="153" t="n">
        <f aca="false">AH46-AG46</f>
        <v>0.0151736111111111</v>
      </c>
      <c r="AJ46" s="150" t="n">
        <v>11</v>
      </c>
      <c r="AK46" s="150" t="n">
        <v>6</v>
      </c>
      <c r="AL46" s="150" t="n">
        <v>50</v>
      </c>
      <c r="AM46" s="151" t="s">
        <v>8</v>
      </c>
      <c r="AN46" s="154" t="s">
        <v>8</v>
      </c>
      <c r="AO46" s="154" t="s">
        <v>8</v>
      </c>
      <c r="AP46" s="154" t="s">
        <v>8</v>
      </c>
      <c r="AQ46" s="150" t="s">
        <v>8</v>
      </c>
      <c r="AR46" s="151" t="s">
        <v>8</v>
      </c>
      <c r="AS46" s="150" t="s">
        <v>8</v>
      </c>
      <c r="AT46" s="151" t="n">
        <v>20</v>
      </c>
      <c r="AU46" s="154" t="n">
        <v>0.711805555555556</v>
      </c>
      <c r="AV46" s="154" t="n">
        <v>0.722893518518518</v>
      </c>
      <c r="AW46" s="152" t="n">
        <f aca="false">AV46-AU46</f>
        <v>0.011087962962963</v>
      </c>
      <c r="AX46" s="150" t="n">
        <v>15</v>
      </c>
      <c r="AY46" s="151" t="n">
        <v>3</v>
      </c>
      <c r="AZ46" s="150" t="n">
        <v>42</v>
      </c>
      <c r="BA46" s="155" t="s">
        <v>8</v>
      </c>
      <c r="BB46" s="151" t="s">
        <v>8</v>
      </c>
      <c r="BC46" s="154" t="s">
        <v>8</v>
      </c>
      <c r="BD46" s="154" t="s">
        <v>8</v>
      </c>
      <c r="BE46" s="154"/>
      <c r="BF46" s="150" t="s">
        <v>8</v>
      </c>
      <c r="BG46" s="151" t="s">
        <v>8</v>
      </c>
      <c r="BH46" s="150" t="s">
        <v>8</v>
      </c>
      <c r="BI46" s="155" t="s">
        <v>8</v>
      </c>
      <c r="BJ46" s="151" t="s">
        <v>8</v>
      </c>
      <c r="BK46" s="154" t="s">
        <v>8</v>
      </c>
      <c r="BL46" s="154" t="s">
        <v>8</v>
      </c>
      <c r="BM46" s="152" t="s">
        <v>8</v>
      </c>
      <c r="BN46" s="150" t="s">
        <v>8</v>
      </c>
      <c r="BO46" s="151" t="s">
        <v>8</v>
      </c>
      <c r="BP46" s="150" t="s">
        <v>8</v>
      </c>
      <c r="BQ46" s="155" t="s">
        <v>8</v>
      </c>
      <c r="BR46" s="151" t="s">
        <v>8</v>
      </c>
      <c r="BS46" s="154" t="s">
        <v>8</v>
      </c>
      <c r="BT46" s="154" t="s">
        <v>8</v>
      </c>
      <c r="BU46" s="154" t="s">
        <v>8</v>
      </c>
      <c r="BV46" s="150" t="s">
        <v>8</v>
      </c>
      <c r="BW46" s="151" t="s">
        <v>8</v>
      </c>
      <c r="BX46" s="150" t="s">
        <v>8</v>
      </c>
      <c r="BY46" s="156" t="s">
        <v>8</v>
      </c>
      <c r="BZ46" s="151" t="s">
        <v>17</v>
      </c>
      <c r="CA46" s="153" t="s">
        <v>8</v>
      </c>
      <c r="CB46" s="153" t="s">
        <v>8</v>
      </c>
      <c r="CC46" s="153"/>
      <c r="CD46" s="150" t="s">
        <v>8</v>
      </c>
      <c r="CE46" s="151" t="s">
        <v>8</v>
      </c>
      <c r="CF46" s="150" t="s">
        <v>8</v>
      </c>
      <c r="CG46" s="151" t="s">
        <v>8</v>
      </c>
      <c r="CH46" s="153"/>
      <c r="CI46" s="153"/>
      <c r="CJ46" s="157"/>
      <c r="CK46" s="150" t="s">
        <v>8</v>
      </c>
      <c r="CL46" s="151" t="s">
        <v>8</v>
      </c>
      <c r="CM46" s="150" t="s">
        <v>8</v>
      </c>
      <c r="CN46" s="151" t="s">
        <v>17</v>
      </c>
      <c r="CO46" s="153"/>
      <c r="CP46" s="153"/>
      <c r="CQ46" s="153" t="s">
        <v>8</v>
      </c>
      <c r="CR46" s="150"/>
      <c r="CS46" s="151"/>
      <c r="CT46" s="150" t="n">
        <v>0</v>
      </c>
      <c r="CU46" s="151" t="s">
        <v>8</v>
      </c>
      <c r="CV46" s="153" t="s">
        <v>8</v>
      </c>
      <c r="CW46" s="153" t="s">
        <v>8</v>
      </c>
      <c r="CX46" s="158"/>
      <c r="CY46" s="150" t="s">
        <v>8</v>
      </c>
      <c r="CZ46" s="151" t="s">
        <v>8</v>
      </c>
      <c r="DA46" s="150" t="s">
        <v>8</v>
      </c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AHA46" s="200"/>
      <c r="AHB46" s="200"/>
      <c r="AHC46" s="200"/>
      <c r="AHD46" s="200"/>
      <c r="AHE46" s="200"/>
      <c r="AHF46" s="200"/>
      <c r="AHG46" s="200"/>
      <c r="AHH46" s="200"/>
      <c r="AHI46" s="200"/>
      <c r="AHJ46" s="200"/>
      <c r="AHK46" s="200"/>
      <c r="AHL46" s="200"/>
      <c r="AHM46" s="200"/>
      <c r="AHN46" s="200"/>
      <c r="AHO46" s="200"/>
      <c r="AHP46" s="200"/>
      <c r="AHQ46" s="200"/>
      <c r="AHR46" s="200"/>
      <c r="AHS46" s="200"/>
      <c r="AHT46" s="200"/>
      <c r="AHU46" s="200"/>
      <c r="AHV46" s="200"/>
      <c r="AHW46" s="200"/>
      <c r="AHX46" s="200"/>
      <c r="AHY46" s="200"/>
      <c r="AHZ46" s="200"/>
      <c r="AIA46" s="200"/>
      <c r="AIB46" s="200"/>
      <c r="AIC46" s="200"/>
      <c r="AID46" s="200"/>
      <c r="AIE46" s="200"/>
      <c r="AIF46" s="200"/>
      <c r="AIG46" s="200"/>
      <c r="AIH46" s="200"/>
      <c r="AII46" s="200"/>
      <c r="AIJ46" s="200"/>
      <c r="AIK46" s="200"/>
      <c r="AIL46" s="200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</row>
    <row r="47" s="201" customFormat="true" ht="12" hidden="false" customHeight="true" outlineLevel="0" collapsed="false">
      <c r="A47" s="187" t="s">
        <v>180</v>
      </c>
      <c r="B47" s="187" t="s">
        <v>97</v>
      </c>
      <c r="C47" s="187"/>
      <c r="D47" s="188" t="n">
        <v>1962</v>
      </c>
      <c r="E47" s="188" t="n">
        <f aca="true">YEAR(TODAY())-D47</f>
        <v>64</v>
      </c>
      <c r="F47" s="188" t="s">
        <v>44</v>
      </c>
      <c r="G47" s="188" t="s">
        <v>114</v>
      </c>
      <c r="H47" s="189" t="n">
        <v>43</v>
      </c>
      <c r="I47" s="189" t="n">
        <v>3</v>
      </c>
      <c r="J47" s="190" t="n">
        <f aca="false">IF(COUNT(L47:V47)&lt;7,W47,LARGE(L47:V47,1)+LARGE(L47:V47,2)+LARGE(L47:V47,3)+LARGE(L47:V47,4)+LARGE(L47:V47,5)+LARGE(L47:V47,6)+LARGE(L47:V47,7))</f>
        <v>90</v>
      </c>
      <c r="K47" s="191" t="n">
        <v>6</v>
      </c>
      <c r="L47" s="191" t="str">
        <f aca="false">AE47</f>
        <v> </v>
      </c>
      <c r="M47" s="190" t="n">
        <v>0</v>
      </c>
      <c r="N47" s="190" t="n">
        <f aca="false">AS47</f>
        <v>12</v>
      </c>
      <c r="O47" s="190" t="n">
        <f aca="false">AZ47</f>
        <v>15</v>
      </c>
      <c r="P47" s="190" t="n">
        <f aca="false">BH47</f>
        <v>22</v>
      </c>
      <c r="Q47" s="190" t="n">
        <f aca="false">BP47</f>
        <v>23</v>
      </c>
      <c r="R47" s="190" t="str">
        <f aca="false">BX47</f>
        <v> </v>
      </c>
      <c r="S47" s="190" t="n">
        <f aca="false">CF47</f>
        <v>14</v>
      </c>
      <c r="T47" s="190" t="n">
        <f aca="false">CM47</f>
        <v>4</v>
      </c>
      <c r="U47" s="190" t="n">
        <f aca="false">CT47</f>
        <v>0</v>
      </c>
      <c r="V47" s="190" t="str">
        <f aca="false">DA47</f>
        <v> </v>
      </c>
      <c r="W47" s="190" t="n">
        <f aca="false">SUM(L47:V47)</f>
        <v>90</v>
      </c>
      <c r="X47" s="190" t="n">
        <f aca="false">W47-J47</f>
        <v>0</v>
      </c>
      <c r="Y47" s="123" t="s">
        <v>8</v>
      </c>
      <c r="Z47" s="124" t="s">
        <v>8</v>
      </c>
      <c r="AA47" s="124" t="s">
        <v>8</v>
      </c>
      <c r="AB47" s="124" t="s">
        <v>8</v>
      </c>
      <c r="AC47" s="123"/>
      <c r="AD47" s="123"/>
      <c r="AE47" s="123" t="s">
        <v>8</v>
      </c>
      <c r="AF47" s="190"/>
      <c r="AG47" s="192"/>
      <c r="AH47" s="192"/>
      <c r="AI47" s="192"/>
      <c r="AJ47" s="190"/>
      <c r="AK47" s="190"/>
      <c r="AL47" s="190"/>
      <c r="AM47" s="191" t="n">
        <v>3</v>
      </c>
      <c r="AN47" s="193" t="n">
        <v>0.710416666666667</v>
      </c>
      <c r="AO47" s="193" t="n">
        <v>0.723819444444444</v>
      </c>
      <c r="AP47" s="193" t="n">
        <f aca="false">AO47-AN47</f>
        <v>0.0134027777777778</v>
      </c>
      <c r="AQ47" s="190" t="n">
        <v>39</v>
      </c>
      <c r="AR47" s="190" t="n">
        <v>2</v>
      </c>
      <c r="AS47" s="190" t="n">
        <v>12</v>
      </c>
      <c r="AT47" s="191" t="n">
        <v>1</v>
      </c>
      <c r="AU47" s="193" t="n">
        <v>0.711805555555556</v>
      </c>
      <c r="AV47" s="193" t="n">
        <v>0.729988425925926</v>
      </c>
      <c r="AW47" s="194" t="n">
        <f aca="false">AV47-AU47</f>
        <v>0.0181828703703704</v>
      </c>
      <c r="AX47" s="190" t="n">
        <v>36</v>
      </c>
      <c r="AY47" s="191" t="n">
        <v>3</v>
      </c>
      <c r="AZ47" s="190" t="n">
        <v>15</v>
      </c>
      <c r="BA47" s="195" t="s">
        <v>8</v>
      </c>
      <c r="BB47" s="191" t="n">
        <v>1</v>
      </c>
      <c r="BC47" s="193" t="n">
        <v>0.709027777777778</v>
      </c>
      <c r="BD47" s="193" t="n">
        <v>0.729259259259259</v>
      </c>
      <c r="BE47" s="193" t="n">
        <f aca="false">BD47-BC47</f>
        <v>0.0202314814814815</v>
      </c>
      <c r="BF47" s="190" t="n">
        <v>29</v>
      </c>
      <c r="BG47" s="191" t="n">
        <v>2</v>
      </c>
      <c r="BH47" s="190" t="n">
        <v>22</v>
      </c>
      <c r="BI47" s="195" t="s">
        <v>8</v>
      </c>
      <c r="BJ47" s="191" t="n">
        <v>1</v>
      </c>
      <c r="BK47" s="193" t="n">
        <v>0.708333333333333</v>
      </c>
      <c r="BL47" s="193" t="n">
        <v>0.724618055555556</v>
      </c>
      <c r="BM47" s="194" t="n">
        <f aca="false">BL47-BK47</f>
        <v>0.0162847222222222</v>
      </c>
      <c r="BN47" s="190" t="n">
        <v>28</v>
      </c>
      <c r="BO47" s="191" t="n">
        <v>2</v>
      </c>
      <c r="BP47" s="191" t="n">
        <v>23</v>
      </c>
      <c r="BQ47" s="195" t="s">
        <v>8</v>
      </c>
      <c r="BR47" s="191" t="s">
        <v>8</v>
      </c>
      <c r="BS47" s="193" t="s">
        <v>8</v>
      </c>
      <c r="BT47" s="193" t="s">
        <v>8</v>
      </c>
      <c r="BU47" s="193" t="s">
        <v>8</v>
      </c>
      <c r="BV47" s="190" t="s">
        <v>8</v>
      </c>
      <c r="BW47" s="191" t="s">
        <v>8</v>
      </c>
      <c r="BX47" s="190" t="s">
        <v>8</v>
      </c>
      <c r="BY47" s="196" t="s">
        <v>8</v>
      </c>
      <c r="BZ47" s="191" t="n">
        <v>3</v>
      </c>
      <c r="CA47" s="192" t="n">
        <v>0.710416666666667</v>
      </c>
      <c r="CB47" s="192" t="n">
        <v>0.7309375</v>
      </c>
      <c r="CC47" s="192" t="n">
        <f aca="false">CB47-CA47</f>
        <v>0.0205208333333333</v>
      </c>
      <c r="CD47" s="190" t="n">
        <v>37</v>
      </c>
      <c r="CE47" s="191" t="n">
        <v>2</v>
      </c>
      <c r="CF47" s="190" t="n">
        <v>14</v>
      </c>
      <c r="CG47" s="191" t="n">
        <v>1</v>
      </c>
      <c r="CH47" s="192" t="n">
        <v>0.709027777777778</v>
      </c>
      <c r="CI47" s="192" t="n">
        <v>0.729490740740741</v>
      </c>
      <c r="CJ47" s="197" t="n">
        <f aca="false">CI47-CH47</f>
        <v>0.020462962962963</v>
      </c>
      <c r="CK47" s="190" t="n">
        <v>47</v>
      </c>
      <c r="CL47" s="191" t="n">
        <v>3</v>
      </c>
      <c r="CM47" s="190" t="n">
        <v>4</v>
      </c>
      <c r="CN47" s="191" t="s">
        <v>17</v>
      </c>
      <c r="CO47" s="192"/>
      <c r="CP47" s="192"/>
      <c r="CQ47" s="192" t="s">
        <v>8</v>
      </c>
      <c r="CR47" s="190"/>
      <c r="CS47" s="191"/>
      <c r="CT47" s="190" t="n">
        <v>0</v>
      </c>
      <c r="CU47" s="191" t="s">
        <v>8</v>
      </c>
      <c r="CV47" s="192" t="s">
        <v>8</v>
      </c>
      <c r="CW47" s="192" t="s">
        <v>8</v>
      </c>
      <c r="CX47" s="198"/>
      <c r="CY47" s="190" t="s">
        <v>8</v>
      </c>
      <c r="CZ47" s="191" t="s">
        <v>8</v>
      </c>
      <c r="DA47" s="190" t="s">
        <v>8</v>
      </c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AHA47" s="202"/>
      <c r="AHB47" s="202"/>
      <c r="AHC47" s="202"/>
      <c r="AHD47" s="202"/>
      <c r="AHE47" s="202"/>
      <c r="AHF47" s="202"/>
      <c r="AHG47" s="202"/>
      <c r="AHH47" s="202"/>
      <c r="AHI47" s="202"/>
      <c r="AHJ47" s="202"/>
      <c r="AHK47" s="202"/>
      <c r="AHL47" s="202"/>
      <c r="AHM47" s="202"/>
      <c r="AHN47" s="202"/>
      <c r="AHO47" s="202"/>
      <c r="AHP47" s="202"/>
      <c r="AHQ47" s="202"/>
      <c r="AHR47" s="202"/>
      <c r="AHS47" s="202"/>
      <c r="AHT47" s="202"/>
      <c r="AHU47" s="202"/>
      <c r="AHV47" s="202"/>
      <c r="AHW47" s="202"/>
      <c r="AHX47" s="202"/>
      <c r="AHY47" s="202"/>
      <c r="AHZ47" s="202"/>
      <c r="AIA47" s="202"/>
      <c r="AIB47" s="202"/>
      <c r="AIC47" s="202"/>
      <c r="AID47" s="202"/>
      <c r="AIE47" s="202"/>
      <c r="AIF47" s="202"/>
      <c r="AIG47" s="202"/>
      <c r="AIH47" s="202"/>
      <c r="AII47" s="202"/>
      <c r="AIJ47" s="202"/>
      <c r="AIK47" s="202"/>
      <c r="AIL47" s="202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</row>
    <row r="48" s="185" customFormat="true" ht="12" hidden="false" customHeight="true" outlineLevel="0" collapsed="false">
      <c r="A48" s="147" t="s">
        <v>304</v>
      </c>
      <c r="B48" s="147" t="s">
        <v>305</v>
      </c>
      <c r="C48" s="147" t="s">
        <v>306</v>
      </c>
      <c r="D48" s="148" t="n">
        <v>1998</v>
      </c>
      <c r="E48" s="148" t="n">
        <f aca="true">YEAR(TODAY())-D48</f>
        <v>28</v>
      </c>
      <c r="F48" s="148" t="s">
        <v>44</v>
      </c>
      <c r="G48" s="148" t="s">
        <v>45</v>
      </c>
      <c r="H48" s="149" t="n">
        <v>44</v>
      </c>
      <c r="I48" s="149" t="n">
        <v>8</v>
      </c>
      <c r="J48" s="150" t="n">
        <f aca="false">IF(COUNT(L48:V48)&lt;7,W48,LARGE(L48:V48,1)+LARGE(L48:V48,2)+LARGE(L48:V48,3)+LARGE(L48:V48,4)+LARGE(L48:V48,5)+LARGE(L48:V48,6)+LARGE(L48:V48,7))</f>
        <v>85</v>
      </c>
      <c r="K48" s="151" t="n">
        <v>1</v>
      </c>
      <c r="L48" s="151" t="str">
        <f aca="false">AE48</f>
        <v> </v>
      </c>
      <c r="M48" s="150"/>
      <c r="N48" s="150" t="str">
        <f aca="false">AS48</f>
        <v> </v>
      </c>
      <c r="O48" s="150" t="n">
        <v>0</v>
      </c>
      <c r="P48" s="150"/>
      <c r="Q48" s="150"/>
      <c r="R48" s="150" t="str">
        <f aca="false">BX48</f>
        <v> </v>
      </c>
      <c r="S48" s="150"/>
      <c r="T48" s="150" t="str">
        <f aca="false">CM48</f>
        <v> </v>
      </c>
      <c r="U48" s="150" t="n">
        <f aca="false">CT48</f>
        <v>85</v>
      </c>
      <c r="V48" s="150" t="str">
        <f aca="false">DA48</f>
        <v> </v>
      </c>
      <c r="W48" s="150" t="n">
        <f aca="false">SUM(L48:V48)</f>
        <v>85</v>
      </c>
      <c r="X48" s="150" t="n">
        <f aca="false">W48-J48</f>
        <v>0</v>
      </c>
      <c r="Y48" s="150" t="s">
        <v>8</v>
      </c>
      <c r="Z48" s="152" t="s">
        <v>8</v>
      </c>
      <c r="AA48" s="152" t="s">
        <v>8</v>
      </c>
      <c r="AB48" s="152" t="s">
        <v>8</v>
      </c>
      <c r="AC48" s="150"/>
      <c r="AD48" s="150"/>
      <c r="AE48" s="150" t="s">
        <v>8</v>
      </c>
      <c r="AF48" s="150"/>
      <c r="AG48" s="153"/>
      <c r="AH48" s="153"/>
      <c r="AI48" s="153"/>
      <c r="AJ48" s="150"/>
      <c r="AK48" s="150"/>
      <c r="AL48" s="150"/>
      <c r="AM48" s="151" t="s">
        <v>8</v>
      </c>
      <c r="AN48" s="154" t="s">
        <v>8</v>
      </c>
      <c r="AO48" s="154" t="s">
        <v>8</v>
      </c>
      <c r="AP48" s="154" t="s">
        <v>8</v>
      </c>
      <c r="AQ48" s="150" t="s">
        <v>8</v>
      </c>
      <c r="AR48" s="151" t="s">
        <v>8</v>
      </c>
      <c r="AS48" s="150" t="s">
        <v>8</v>
      </c>
      <c r="AT48" s="151" t="s">
        <v>8</v>
      </c>
      <c r="AU48" s="154"/>
      <c r="AV48" s="154"/>
      <c r="AW48" s="152"/>
      <c r="AX48" s="150" t="s">
        <v>8</v>
      </c>
      <c r="AY48" s="151" t="s">
        <v>8</v>
      </c>
      <c r="AZ48" s="150" t="s">
        <v>8</v>
      </c>
      <c r="BA48" s="155" t="s">
        <v>8</v>
      </c>
      <c r="BB48" s="151" t="s">
        <v>8</v>
      </c>
      <c r="BC48" s="154" t="s">
        <v>8</v>
      </c>
      <c r="BD48" s="154" t="s">
        <v>8</v>
      </c>
      <c r="BE48" s="154"/>
      <c r="BF48" s="150" t="s">
        <v>8</v>
      </c>
      <c r="BG48" s="151" t="s">
        <v>8</v>
      </c>
      <c r="BH48" s="150" t="s">
        <v>8</v>
      </c>
      <c r="BI48" s="155" t="s">
        <v>8</v>
      </c>
      <c r="BJ48" s="151" t="s">
        <v>8</v>
      </c>
      <c r="BK48" s="154" t="s">
        <v>8</v>
      </c>
      <c r="BL48" s="154" t="s">
        <v>8</v>
      </c>
      <c r="BM48" s="152" t="s">
        <v>8</v>
      </c>
      <c r="BN48" s="150" t="s">
        <v>8</v>
      </c>
      <c r="BO48" s="151" t="s">
        <v>8</v>
      </c>
      <c r="BP48" s="150" t="s">
        <v>8</v>
      </c>
      <c r="BQ48" s="155" t="s">
        <v>8</v>
      </c>
      <c r="BR48" s="151" t="s">
        <v>8</v>
      </c>
      <c r="BS48" s="154" t="s">
        <v>8</v>
      </c>
      <c r="BT48" s="154" t="s">
        <v>8</v>
      </c>
      <c r="BU48" s="154" t="s">
        <v>8</v>
      </c>
      <c r="BV48" s="150" t="s">
        <v>8</v>
      </c>
      <c r="BW48" s="151" t="s">
        <v>8</v>
      </c>
      <c r="BX48" s="150" t="s">
        <v>8</v>
      </c>
      <c r="BY48" s="156" t="s">
        <v>8</v>
      </c>
      <c r="BZ48" s="151" t="s">
        <v>17</v>
      </c>
      <c r="CA48" s="153" t="s">
        <v>8</v>
      </c>
      <c r="CB48" s="153" t="s">
        <v>8</v>
      </c>
      <c r="CC48" s="153"/>
      <c r="CD48" s="150" t="s">
        <v>8</v>
      </c>
      <c r="CE48" s="151" t="s">
        <v>8</v>
      </c>
      <c r="CF48" s="150" t="s">
        <v>8</v>
      </c>
      <c r="CG48" s="151" t="s">
        <v>8</v>
      </c>
      <c r="CH48" s="153"/>
      <c r="CI48" s="153"/>
      <c r="CJ48" s="157"/>
      <c r="CK48" s="150" t="s">
        <v>8</v>
      </c>
      <c r="CL48" s="151" t="s">
        <v>8</v>
      </c>
      <c r="CM48" s="150" t="s">
        <v>8</v>
      </c>
      <c r="CN48" s="151" t="n">
        <v>8</v>
      </c>
      <c r="CO48" s="153" t="n">
        <v>0.713888888888889</v>
      </c>
      <c r="CP48" s="153" t="n">
        <v>0.727835648148148</v>
      </c>
      <c r="CQ48" s="153" t="n">
        <f aca="false">CP48-CO48</f>
        <v>0.0139467592592593</v>
      </c>
      <c r="CR48" s="150" t="n">
        <v>1</v>
      </c>
      <c r="CS48" s="151" t="n">
        <v>1</v>
      </c>
      <c r="CT48" s="150" t="n">
        <v>85</v>
      </c>
      <c r="CU48" s="151" t="s">
        <v>8</v>
      </c>
      <c r="CV48" s="153" t="s">
        <v>8</v>
      </c>
      <c r="CW48" s="153" t="s">
        <v>8</v>
      </c>
      <c r="CX48" s="158"/>
      <c r="CY48" s="150" t="s">
        <v>8</v>
      </c>
      <c r="CZ48" s="151" t="s">
        <v>8</v>
      </c>
      <c r="DA48" s="150" t="s">
        <v>8</v>
      </c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AHA48" s="186"/>
      <c r="AHB48" s="186"/>
      <c r="AHC48" s="186"/>
      <c r="AHD48" s="186"/>
      <c r="AHE48" s="186"/>
      <c r="AHF48" s="186"/>
      <c r="AHG48" s="186"/>
      <c r="AHH48" s="186"/>
      <c r="AHI48" s="186"/>
      <c r="AHJ48" s="186"/>
      <c r="AHK48" s="186"/>
      <c r="AHL48" s="186"/>
      <c r="AHM48" s="186"/>
      <c r="AHN48" s="186"/>
      <c r="AHO48" s="186"/>
      <c r="AHP48" s="186"/>
      <c r="AHQ48" s="186"/>
      <c r="AHR48" s="186"/>
      <c r="AHS48" s="186"/>
      <c r="AHT48" s="186"/>
      <c r="AHU48" s="186"/>
      <c r="AHV48" s="186"/>
      <c r="AHW48" s="186"/>
      <c r="AHX48" s="186"/>
      <c r="AHY48" s="186"/>
      <c r="AHZ48" s="186"/>
      <c r="AIA48" s="186"/>
      <c r="AIB48" s="186"/>
      <c r="AIC48" s="186"/>
      <c r="AID48" s="186"/>
      <c r="AIE48" s="186"/>
      <c r="AIF48" s="186"/>
      <c r="AIG48" s="186"/>
      <c r="AIH48" s="186"/>
      <c r="AII48" s="186"/>
      <c r="AIJ48" s="186"/>
      <c r="AIK48" s="186"/>
      <c r="AIL48" s="186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</row>
    <row r="49" s="181" customFormat="true" ht="12" hidden="false" customHeight="true" outlineLevel="0" collapsed="false">
      <c r="A49" s="118" t="s">
        <v>469</v>
      </c>
      <c r="B49" s="118" t="s">
        <v>314</v>
      </c>
      <c r="C49" s="118" t="s">
        <v>83</v>
      </c>
      <c r="D49" s="119" t="n">
        <v>1993</v>
      </c>
      <c r="E49" s="119" t="n">
        <f aca="true">YEAR(TODAY())-D49</f>
        <v>33</v>
      </c>
      <c r="F49" s="119" t="s">
        <v>44</v>
      </c>
      <c r="G49" s="119" t="s">
        <v>59</v>
      </c>
      <c r="H49" s="120" t="n">
        <v>44</v>
      </c>
      <c r="I49" s="120" t="n">
        <v>11</v>
      </c>
      <c r="J49" s="121" t="n">
        <f aca="false">IF(COUNT(L49:V49)&lt;7,W49,LARGE(L49:V49,1)+LARGE(L49:V49,2)+LARGE(L49:V49,3)+LARGE(L49:V49,4)+LARGE(L49:V49,5)+LARGE(L49:V49,6)+LARGE(L49:V49,7))</f>
        <v>85</v>
      </c>
      <c r="K49" s="122" t="n">
        <v>2</v>
      </c>
      <c r="L49" s="121" t="str">
        <f aca="false">AE49</f>
        <v> </v>
      </c>
      <c r="M49" s="121" t="n">
        <f aca="false">AL49</f>
        <v>42</v>
      </c>
      <c r="N49" s="121" t="str">
        <f aca="false">AS49</f>
        <v> </v>
      </c>
      <c r="O49" s="121" t="n">
        <v>0</v>
      </c>
      <c r="P49" s="121"/>
      <c r="Q49" s="121"/>
      <c r="R49" s="121" t="str">
        <f aca="false">BX49</f>
        <v> </v>
      </c>
      <c r="S49" s="121"/>
      <c r="T49" s="121" t="n">
        <f aca="false">CM49</f>
        <v>14</v>
      </c>
      <c r="U49" s="121" t="n">
        <f aca="false">CT49</f>
        <v>0</v>
      </c>
      <c r="V49" s="121" t="n">
        <f aca="false">DA49</f>
        <v>29</v>
      </c>
      <c r="W49" s="121" t="n">
        <f aca="false">SUM(L49:V49)</f>
        <v>85</v>
      </c>
      <c r="X49" s="121" t="n">
        <f aca="false">W49-J49</f>
        <v>0</v>
      </c>
      <c r="Y49" s="123" t="s">
        <v>8</v>
      </c>
      <c r="Z49" s="124" t="s">
        <v>8</v>
      </c>
      <c r="AA49" s="124" t="s">
        <v>8</v>
      </c>
      <c r="AB49" s="124" t="s">
        <v>8</v>
      </c>
      <c r="AC49" s="123"/>
      <c r="AD49" s="123"/>
      <c r="AE49" s="123" t="s">
        <v>8</v>
      </c>
      <c r="AF49" s="121" t="n">
        <v>2</v>
      </c>
      <c r="AG49" s="125" t="n">
        <v>0.709722222222222</v>
      </c>
      <c r="AH49" s="125" t="n">
        <v>0.726180555555556</v>
      </c>
      <c r="AI49" s="125" t="n">
        <f aca="false">AH49-AG49</f>
        <v>0.0164583333333333</v>
      </c>
      <c r="AJ49" s="121" t="n">
        <v>15</v>
      </c>
      <c r="AK49" s="121" t="n">
        <v>5</v>
      </c>
      <c r="AL49" s="121" t="n">
        <v>42</v>
      </c>
      <c r="AM49" s="122" t="s">
        <v>8</v>
      </c>
      <c r="AN49" s="126" t="s">
        <v>8</v>
      </c>
      <c r="AO49" s="126" t="s">
        <v>8</v>
      </c>
      <c r="AP49" s="126" t="s">
        <v>8</v>
      </c>
      <c r="AQ49" s="121" t="s">
        <v>8</v>
      </c>
      <c r="AR49" s="122" t="s">
        <v>8</v>
      </c>
      <c r="AS49" s="121" t="s">
        <v>8</v>
      </c>
      <c r="AT49" s="122" t="s">
        <v>8</v>
      </c>
      <c r="AU49" s="126"/>
      <c r="AV49" s="126"/>
      <c r="AW49" s="127"/>
      <c r="AX49" s="121" t="s">
        <v>8</v>
      </c>
      <c r="AY49" s="122" t="s">
        <v>8</v>
      </c>
      <c r="AZ49" s="121" t="s">
        <v>8</v>
      </c>
      <c r="BA49" s="128" t="s">
        <v>8</v>
      </c>
      <c r="BB49" s="122" t="s">
        <v>8</v>
      </c>
      <c r="BC49" s="126" t="s">
        <v>8</v>
      </c>
      <c r="BD49" s="126" t="s">
        <v>8</v>
      </c>
      <c r="BE49" s="126"/>
      <c r="BF49" s="121" t="s">
        <v>8</v>
      </c>
      <c r="BG49" s="122" t="s">
        <v>8</v>
      </c>
      <c r="BH49" s="121" t="s">
        <v>8</v>
      </c>
      <c r="BI49" s="128" t="s">
        <v>8</v>
      </c>
      <c r="BJ49" s="122" t="s">
        <v>8</v>
      </c>
      <c r="BK49" s="126" t="s">
        <v>8</v>
      </c>
      <c r="BL49" s="126" t="s">
        <v>8</v>
      </c>
      <c r="BM49" s="127" t="s">
        <v>8</v>
      </c>
      <c r="BN49" s="121" t="s">
        <v>8</v>
      </c>
      <c r="BO49" s="122" t="s">
        <v>8</v>
      </c>
      <c r="BP49" s="121" t="s">
        <v>8</v>
      </c>
      <c r="BQ49" s="128" t="s">
        <v>8</v>
      </c>
      <c r="BR49" s="122" t="s">
        <v>8</v>
      </c>
      <c r="BS49" s="126" t="s">
        <v>8</v>
      </c>
      <c r="BT49" s="126" t="s">
        <v>8</v>
      </c>
      <c r="BU49" s="126" t="s">
        <v>8</v>
      </c>
      <c r="BV49" s="121" t="s">
        <v>8</v>
      </c>
      <c r="BW49" s="122" t="s">
        <v>8</v>
      </c>
      <c r="BX49" s="121" t="s">
        <v>8</v>
      </c>
      <c r="BY49" s="129" t="s">
        <v>8</v>
      </c>
      <c r="BZ49" s="122" t="s">
        <v>17</v>
      </c>
      <c r="CA49" s="125" t="s">
        <v>8</v>
      </c>
      <c r="CB49" s="125" t="s">
        <v>8</v>
      </c>
      <c r="CC49" s="125"/>
      <c r="CD49" s="121" t="s">
        <v>8</v>
      </c>
      <c r="CE49" s="122" t="s">
        <v>8</v>
      </c>
      <c r="CF49" s="121" t="s">
        <v>8</v>
      </c>
      <c r="CG49" s="122" t="n">
        <v>34</v>
      </c>
      <c r="CH49" s="125" t="n">
        <v>0.731944444444444</v>
      </c>
      <c r="CI49" s="125" t="n">
        <v>0.750104166666667</v>
      </c>
      <c r="CJ49" s="130" t="n">
        <f aca="false">CI49-CH49</f>
        <v>0.0181597222222222</v>
      </c>
      <c r="CK49" s="121" t="n">
        <v>37</v>
      </c>
      <c r="CL49" s="122" t="n">
        <v>10</v>
      </c>
      <c r="CM49" s="121" t="n">
        <v>14</v>
      </c>
      <c r="CN49" s="122" t="s">
        <v>17</v>
      </c>
      <c r="CO49" s="125"/>
      <c r="CP49" s="125"/>
      <c r="CQ49" s="125" t="s">
        <v>8</v>
      </c>
      <c r="CR49" s="121"/>
      <c r="CS49" s="122"/>
      <c r="CT49" s="121" t="n">
        <v>0</v>
      </c>
      <c r="CU49" s="122" t="n">
        <v>24</v>
      </c>
      <c r="CV49" s="125" t="n">
        <v>0.725</v>
      </c>
      <c r="CW49" s="125" t="n">
        <v>0.740451388888889</v>
      </c>
      <c r="CX49" s="131" t="n">
        <f aca="false">CW49-CV49</f>
        <v>0.0154513888888889</v>
      </c>
      <c r="CY49" s="121" t="n">
        <v>22</v>
      </c>
      <c r="CZ49" s="122" t="n">
        <v>6</v>
      </c>
      <c r="DA49" s="121" t="n">
        <v>29</v>
      </c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AHA49" s="182"/>
      <c r="AHB49" s="182"/>
      <c r="AHC49" s="182"/>
      <c r="AHD49" s="182"/>
      <c r="AHE49" s="182"/>
      <c r="AHF49" s="182"/>
      <c r="AHG49" s="182"/>
      <c r="AHH49" s="182"/>
      <c r="AHI49" s="182"/>
      <c r="AHJ49" s="182"/>
      <c r="AHK49" s="182"/>
      <c r="AHL49" s="182"/>
      <c r="AHM49" s="182"/>
      <c r="AHN49" s="182"/>
      <c r="AHO49" s="182"/>
      <c r="AHP49" s="182"/>
      <c r="AHQ49" s="182"/>
      <c r="AHR49" s="182"/>
      <c r="AHS49" s="182"/>
      <c r="AHT49" s="182"/>
      <c r="AHU49" s="182"/>
      <c r="AHV49" s="182"/>
      <c r="AHW49" s="182"/>
      <c r="AHX49" s="182"/>
      <c r="AHY49" s="182"/>
      <c r="AHZ49" s="182"/>
      <c r="AIA49" s="182"/>
      <c r="AIB49" s="182"/>
      <c r="AIC49" s="182"/>
      <c r="AID49" s="182"/>
      <c r="AIE49" s="182"/>
      <c r="AIF49" s="182"/>
      <c r="AIG49" s="182"/>
      <c r="AIH49" s="182"/>
      <c r="AII49" s="182"/>
      <c r="AIJ49" s="182"/>
      <c r="AIK49" s="182"/>
      <c r="AIL49" s="182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</row>
    <row r="50" s="205" customFormat="true" ht="12" hidden="false" customHeight="true" outlineLevel="0" collapsed="false">
      <c r="A50" s="169" t="s">
        <v>475</v>
      </c>
      <c r="B50" s="169" t="s">
        <v>103</v>
      </c>
      <c r="C50" s="169" t="s">
        <v>183</v>
      </c>
      <c r="D50" s="170" t="n">
        <v>2008</v>
      </c>
      <c r="E50" s="170" t="n">
        <f aca="true">YEAR(TODAY())-D50</f>
        <v>18</v>
      </c>
      <c r="F50" s="170" t="s">
        <v>44</v>
      </c>
      <c r="G50" s="170" t="s">
        <v>55</v>
      </c>
      <c r="H50" s="171" t="n">
        <v>44</v>
      </c>
      <c r="I50" s="171" t="n">
        <v>4</v>
      </c>
      <c r="J50" s="172" t="n">
        <f aca="false">IF(COUNT(L50:V50)&lt;7,W50,LARGE(L50:V50,1)+LARGE(L50:V50,2)+LARGE(L50:V50,3)+LARGE(L50:V50,4)+LARGE(L50:V50,5)+LARGE(L50:V50,6)+LARGE(L50:V50,7))</f>
        <v>85</v>
      </c>
      <c r="K50" s="173" t="n">
        <v>1</v>
      </c>
      <c r="L50" s="173" t="str">
        <f aca="false">AE50</f>
        <v> </v>
      </c>
      <c r="M50" s="172"/>
      <c r="N50" s="172" t="str">
        <f aca="false">AS50</f>
        <v> </v>
      </c>
      <c r="O50" s="172" t="n">
        <f aca="false">AZ50</f>
        <v>85</v>
      </c>
      <c r="P50" s="172"/>
      <c r="Q50" s="172"/>
      <c r="R50" s="172" t="str">
        <f aca="false">BX50</f>
        <v> </v>
      </c>
      <c r="S50" s="172"/>
      <c r="T50" s="172" t="str">
        <f aca="false">CM50</f>
        <v> </v>
      </c>
      <c r="U50" s="172" t="n">
        <f aca="false">CT50</f>
        <v>0</v>
      </c>
      <c r="V50" s="172" t="str">
        <f aca="false">DA50</f>
        <v> </v>
      </c>
      <c r="W50" s="172" t="n">
        <f aca="false">SUM(L50:V50)</f>
        <v>85</v>
      </c>
      <c r="X50" s="172" t="n">
        <f aca="false">W50-J50</f>
        <v>0</v>
      </c>
      <c r="Y50" s="123" t="s">
        <v>8</v>
      </c>
      <c r="Z50" s="124" t="s">
        <v>8</v>
      </c>
      <c r="AA50" s="124" t="s">
        <v>8</v>
      </c>
      <c r="AB50" s="124" t="s">
        <v>8</v>
      </c>
      <c r="AC50" s="123"/>
      <c r="AD50" s="123"/>
      <c r="AE50" s="123" t="s">
        <v>8</v>
      </c>
      <c r="AF50" s="172"/>
      <c r="AG50" s="174"/>
      <c r="AH50" s="174"/>
      <c r="AI50" s="174"/>
      <c r="AJ50" s="172"/>
      <c r="AK50" s="172"/>
      <c r="AL50" s="172"/>
      <c r="AM50" s="173" t="s">
        <v>8</v>
      </c>
      <c r="AN50" s="175" t="s">
        <v>8</v>
      </c>
      <c r="AO50" s="175" t="s">
        <v>8</v>
      </c>
      <c r="AP50" s="175" t="s">
        <v>8</v>
      </c>
      <c r="AQ50" s="172" t="s">
        <v>8</v>
      </c>
      <c r="AR50" s="173" t="s">
        <v>8</v>
      </c>
      <c r="AS50" s="172" t="s">
        <v>8</v>
      </c>
      <c r="AT50" s="173" t="n">
        <v>13</v>
      </c>
      <c r="AU50" s="175" t="n">
        <v>0.711805555555556</v>
      </c>
      <c r="AV50" s="175" t="n">
        <v>0.721608796296296</v>
      </c>
      <c r="AW50" s="176" t="n">
        <f aca="false">AV50-AU50</f>
        <v>0.00980324074074074</v>
      </c>
      <c r="AX50" s="172" t="n">
        <v>1</v>
      </c>
      <c r="AY50" s="173" t="n">
        <v>1</v>
      </c>
      <c r="AZ50" s="172" t="n">
        <v>85</v>
      </c>
      <c r="BA50" s="177" t="s">
        <v>8</v>
      </c>
      <c r="BB50" s="173" t="s">
        <v>8</v>
      </c>
      <c r="BC50" s="175" t="s">
        <v>8</v>
      </c>
      <c r="BD50" s="175" t="s">
        <v>8</v>
      </c>
      <c r="BE50" s="175"/>
      <c r="BF50" s="172" t="s">
        <v>8</v>
      </c>
      <c r="BG50" s="173" t="s">
        <v>8</v>
      </c>
      <c r="BH50" s="172" t="s">
        <v>8</v>
      </c>
      <c r="BI50" s="177" t="s">
        <v>8</v>
      </c>
      <c r="BJ50" s="173" t="s">
        <v>8</v>
      </c>
      <c r="BK50" s="175" t="s">
        <v>8</v>
      </c>
      <c r="BL50" s="175" t="s">
        <v>8</v>
      </c>
      <c r="BM50" s="176" t="s">
        <v>8</v>
      </c>
      <c r="BN50" s="172" t="s">
        <v>8</v>
      </c>
      <c r="BO50" s="173" t="s">
        <v>8</v>
      </c>
      <c r="BP50" s="172" t="s">
        <v>8</v>
      </c>
      <c r="BQ50" s="177" t="s">
        <v>8</v>
      </c>
      <c r="BR50" s="173" t="s">
        <v>8</v>
      </c>
      <c r="BS50" s="175" t="s">
        <v>8</v>
      </c>
      <c r="BT50" s="175" t="s">
        <v>8</v>
      </c>
      <c r="BU50" s="175" t="s">
        <v>8</v>
      </c>
      <c r="BV50" s="172" t="s">
        <v>8</v>
      </c>
      <c r="BW50" s="173" t="s">
        <v>8</v>
      </c>
      <c r="BX50" s="172" t="s">
        <v>8</v>
      </c>
      <c r="BY50" s="178" t="s">
        <v>8</v>
      </c>
      <c r="BZ50" s="173" t="s">
        <v>17</v>
      </c>
      <c r="CA50" s="174" t="s">
        <v>8</v>
      </c>
      <c r="CB50" s="174" t="s">
        <v>8</v>
      </c>
      <c r="CC50" s="174"/>
      <c r="CD50" s="172" t="s">
        <v>8</v>
      </c>
      <c r="CE50" s="173" t="s">
        <v>8</v>
      </c>
      <c r="CF50" s="172" t="s">
        <v>8</v>
      </c>
      <c r="CG50" s="173" t="s">
        <v>8</v>
      </c>
      <c r="CH50" s="174"/>
      <c r="CI50" s="174"/>
      <c r="CJ50" s="179"/>
      <c r="CK50" s="172" t="s">
        <v>8</v>
      </c>
      <c r="CL50" s="173" t="s">
        <v>8</v>
      </c>
      <c r="CM50" s="172" t="s">
        <v>8</v>
      </c>
      <c r="CN50" s="173" t="s">
        <v>17</v>
      </c>
      <c r="CO50" s="174"/>
      <c r="CP50" s="174"/>
      <c r="CQ50" s="174" t="s">
        <v>8</v>
      </c>
      <c r="CR50" s="172"/>
      <c r="CS50" s="173"/>
      <c r="CT50" s="172" t="n">
        <v>0</v>
      </c>
      <c r="CU50" s="173" t="s">
        <v>8</v>
      </c>
      <c r="CV50" s="174" t="s">
        <v>8</v>
      </c>
      <c r="CW50" s="174" t="s">
        <v>8</v>
      </c>
      <c r="CX50" s="180"/>
      <c r="CY50" s="172" t="s">
        <v>8</v>
      </c>
      <c r="CZ50" s="173" t="s">
        <v>8</v>
      </c>
      <c r="DA50" s="172" t="s">
        <v>8</v>
      </c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AHA50" s="206"/>
      <c r="AHB50" s="206"/>
      <c r="AHC50" s="206"/>
      <c r="AHD50" s="206"/>
      <c r="AHE50" s="206"/>
      <c r="AHF50" s="206"/>
      <c r="AHG50" s="206"/>
      <c r="AHH50" s="206"/>
      <c r="AHI50" s="206"/>
      <c r="AHJ50" s="206"/>
      <c r="AHK50" s="206"/>
      <c r="AHL50" s="206"/>
      <c r="AHM50" s="206"/>
      <c r="AHN50" s="206"/>
      <c r="AHO50" s="206"/>
      <c r="AHP50" s="206"/>
      <c r="AHQ50" s="206"/>
      <c r="AHR50" s="206"/>
      <c r="AHS50" s="206"/>
      <c r="AHT50" s="206"/>
      <c r="AHU50" s="206"/>
      <c r="AHV50" s="206"/>
      <c r="AHW50" s="206"/>
      <c r="AHX50" s="206"/>
      <c r="AHY50" s="206"/>
      <c r="AHZ50" s="206"/>
      <c r="AIA50" s="206"/>
      <c r="AIB50" s="206"/>
      <c r="AIC50" s="206"/>
      <c r="AID50" s="206"/>
      <c r="AIE50" s="206"/>
      <c r="AIF50" s="206"/>
      <c r="AIG50" s="206"/>
      <c r="AIH50" s="206"/>
      <c r="AII50" s="206"/>
      <c r="AIJ50" s="206"/>
      <c r="AIK50" s="206"/>
      <c r="AIL50" s="206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</row>
    <row r="51" s="185" customFormat="true" ht="12" hidden="false" customHeight="true" outlineLevel="0" collapsed="false">
      <c r="A51" s="159" t="s">
        <v>196</v>
      </c>
      <c r="B51" s="159" t="s">
        <v>197</v>
      </c>
      <c r="C51" s="159" t="s">
        <v>70</v>
      </c>
      <c r="D51" s="64" t="n">
        <v>1988</v>
      </c>
      <c r="E51" s="64" t="n">
        <f aca="true">YEAR(TODAY())-D51</f>
        <v>38</v>
      </c>
      <c r="F51" s="64" t="s">
        <v>131</v>
      </c>
      <c r="G51" s="64" t="s">
        <v>132</v>
      </c>
      <c r="H51" s="160" t="n">
        <v>44</v>
      </c>
      <c r="I51" s="160" t="n">
        <v>3</v>
      </c>
      <c r="J51" s="65" t="n">
        <f aca="false">IF(COUNT(L51:V51)&lt;7,W51,LARGE(L51:V51,1)+LARGE(L51:V51,2)+LARGE(L51:V51,3)+LARGE(L51:V51,4)+LARGE(L51:V51,5)+LARGE(L51:V51,6)+LARGE(L51:V51,7))</f>
        <v>85</v>
      </c>
      <c r="K51" s="161" t="n">
        <v>5</v>
      </c>
      <c r="L51" s="161" t="str">
        <f aca="false">AE51</f>
        <v> </v>
      </c>
      <c r="M51" s="65" t="n">
        <v>0</v>
      </c>
      <c r="N51" s="65" t="n">
        <f aca="false">AS51</f>
        <v>13</v>
      </c>
      <c r="O51" s="65" t="n">
        <v>0</v>
      </c>
      <c r="P51" s="65"/>
      <c r="Q51" s="65" t="n">
        <f aca="false">BP51</f>
        <v>28</v>
      </c>
      <c r="R51" s="65" t="str">
        <f aca="false">BX51</f>
        <v> </v>
      </c>
      <c r="S51" s="65" t="n">
        <f aca="false">CF51</f>
        <v>19</v>
      </c>
      <c r="T51" s="65" t="n">
        <f aca="false">CM51</f>
        <v>6</v>
      </c>
      <c r="U51" s="65" t="n">
        <f aca="false">CT51</f>
        <v>0</v>
      </c>
      <c r="V51" s="65" t="n">
        <f aca="false">DA51</f>
        <v>19</v>
      </c>
      <c r="W51" s="65" t="n">
        <f aca="false">SUM(L51:V51)</f>
        <v>85</v>
      </c>
      <c r="X51" s="65" t="n">
        <f aca="false">W51-J51</f>
        <v>0</v>
      </c>
      <c r="Y51" s="65" t="s">
        <v>8</v>
      </c>
      <c r="Z51" s="164" t="s">
        <v>8</v>
      </c>
      <c r="AA51" s="164" t="s">
        <v>8</v>
      </c>
      <c r="AB51" s="164" t="s">
        <v>8</v>
      </c>
      <c r="AC51" s="65"/>
      <c r="AD51" s="65"/>
      <c r="AE51" s="65" t="s">
        <v>8</v>
      </c>
      <c r="AF51" s="65"/>
      <c r="AG51" s="162"/>
      <c r="AH51" s="162"/>
      <c r="AI51" s="162"/>
      <c r="AJ51" s="65"/>
      <c r="AK51" s="65"/>
      <c r="AL51" s="65"/>
      <c r="AM51" s="161" t="n">
        <v>26</v>
      </c>
      <c r="AN51" s="163" t="n">
        <v>0.726388888888889</v>
      </c>
      <c r="AO51" s="163" t="n">
        <v>0.739548611111111</v>
      </c>
      <c r="AP51" s="163" t="n">
        <f aca="false">AO51-AN51</f>
        <v>0.0131597222222222</v>
      </c>
      <c r="AQ51" s="65" t="n">
        <v>38</v>
      </c>
      <c r="AR51" s="65" t="n">
        <v>3</v>
      </c>
      <c r="AS51" s="65" t="n">
        <v>13</v>
      </c>
      <c r="AT51" s="161" t="s">
        <v>8</v>
      </c>
      <c r="AU51" s="163"/>
      <c r="AV51" s="163"/>
      <c r="AW51" s="164"/>
      <c r="AX51" s="65" t="s">
        <v>8</v>
      </c>
      <c r="AY51" s="161" t="s">
        <v>8</v>
      </c>
      <c r="AZ51" s="65" t="s">
        <v>8</v>
      </c>
      <c r="BA51" s="165" t="s">
        <v>8</v>
      </c>
      <c r="BB51" s="161" t="s">
        <v>8</v>
      </c>
      <c r="BC51" s="163" t="s">
        <v>8</v>
      </c>
      <c r="BD51" s="163" t="s">
        <v>8</v>
      </c>
      <c r="BE51" s="163"/>
      <c r="BF51" s="65" t="s">
        <v>8</v>
      </c>
      <c r="BG51" s="161" t="s">
        <v>8</v>
      </c>
      <c r="BH51" s="65" t="s">
        <v>8</v>
      </c>
      <c r="BI51" s="165" t="s">
        <v>8</v>
      </c>
      <c r="BJ51" s="161" t="n">
        <v>29</v>
      </c>
      <c r="BK51" s="163" t="n">
        <v>0.708333333333333</v>
      </c>
      <c r="BL51" s="163" t="n">
        <v>0.722476851851852</v>
      </c>
      <c r="BM51" s="164" t="n">
        <f aca="false">BL51-BK51</f>
        <v>0.0141435185185185</v>
      </c>
      <c r="BN51" s="65" t="n">
        <v>23</v>
      </c>
      <c r="BO51" s="161" t="n">
        <v>1</v>
      </c>
      <c r="BP51" s="161" t="n">
        <v>28</v>
      </c>
      <c r="BQ51" s="165" t="s">
        <v>8</v>
      </c>
      <c r="BR51" s="161" t="s">
        <v>8</v>
      </c>
      <c r="BS51" s="163" t="s">
        <v>8</v>
      </c>
      <c r="BT51" s="163" t="s">
        <v>8</v>
      </c>
      <c r="BU51" s="163" t="s">
        <v>8</v>
      </c>
      <c r="BV51" s="65" t="s">
        <v>8</v>
      </c>
      <c r="BW51" s="161" t="s">
        <v>8</v>
      </c>
      <c r="BX51" s="65" t="s">
        <v>8</v>
      </c>
      <c r="BY51" s="166" t="s">
        <v>8</v>
      </c>
      <c r="BZ51" s="161" t="n">
        <v>29</v>
      </c>
      <c r="CA51" s="162" t="n">
        <v>0.728472222222222</v>
      </c>
      <c r="CB51" s="162" t="n">
        <v>0.74693287037037</v>
      </c>
      <c r="CC51" s="162" t="n">
        <f aca="false">CB51-CA51</f>
        <v>0.0184606481481482</v>
      </c>
      <c r="CD51" s="65" t="n">
        <v>32</v>
      </c>
      <c r="CE51" s="161" t="n">
        <v>4</v>
      </c>
      <c r="CF51" s="65" t="n">
        <v>19</v>
      </c>
      <c r="CG51" s="161" t="n">
        <v>44</v>
      </c>
      <c r="CH51" s="162" t="n">
        <v>0.738888888888889</v>
      </c>
      <c r="CI51" s="162" t="n">
        <v>0.758460648148148</v>
      </c>
      <c r="CJ51" s="167" t="n">
        <f aca="false">CI51-CH51</f>
        <v>0.0195717592592593</v>
      </c>
      <c r="CK51" s="65" t="n">
        <v>45</v>
      </c>
      <c r="CL51" s="161" t="n">
        <v>2</v>
      </c>
      <c r="CM51" s="65" t="n">
        <v>6</v>
      </c>
      <c r="CN51" s="161" t="s">
        <v>17</v>
      </c>
      <c r="CO51" s="162"/>
      <c r="CP51" s="162"/>
      <c r="CQ51" s="162" t="s">
        <v>8</v>
      </c>
      <c r="CR51" s="65"/>
      <c r="CS51" s="161"/>
      <c r="CT51" s="65" t="n">
        <v>0</v>
      </c>
      <c r="CU51" s="161" t="n">
        <v>15</v>
      </c>
      <c r="CV51" s="162" t="n">
        <v>0.71875</v>
      </c>
      <c r="CW51" s="162" t="n">
        <v>0.73625</v>
      </c>
      <c r="CX51" s="168" t="n">
        <f aca="false">CW51-CV51</f>
        <v>0.0175</v>
      </c>
      <c r="CY51" s="65" t="n">
        <v>32</v>
      </c>
      <c r="CZ51" s="161" t="n">
        <v>1</v>
      </c>
      <c r="DA51" s="65" t="n">
        <v>19</v>
      </c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AHA51" s="186"/>
      <c r="AHB51" s="186"/>
      <c r="AHC51" s="186"/>
      <c r="AHD51" s="186"/>
      <c r="AHE51" s="186"/>
      <c r="AHF51" s="186"/>
      <c r="AHG51" s="186"/>
      <c r="AHH51" s="186"/>
      <c r="AHI51" s="186"/>
      <c r="AHJ51" s="186"/>
      <c r="AHK51" s="186"/>
      <c r="AHL51" s="186"/>
      <c r="AHM51" s="186"/>
      <c r="AHN51" s="186"/>
      <c r="AHO51" s="186"/>
      <c r="AHP51" s="186"/>
      <c r="AHQ51" s="186"/>
      <c r="AHR51" s="186"/>
      <c r="AHS51" s="186"/>
      <c r="AHT51" s="186"/>
      <c r="AHU51" s="186"/>
      <c r="AHV51" s="186"/>
      <c r="AHW51" s="186"/>
      <c r="AHX51" s="186"/>
      <c r="AHY51" s="186"/>
      <c r="AHZ51" s="186"/>
      <c r="AIA51" s="186"/>
      <c r="AIB51" s="186"/>
      <c r="AIC51" s="186"/>
      <c r="AID51" s="186"/>
      <c r="AIE51" s="186"/>
      <c r="AIF51" s="186"/>
      <c r="AIG51" s="186"/>
      <c r="AIH51" s="186"/>
      <c r="AII51" s="186"/>
      <c r="AIJ51" s="186"/>
      <c r="AIK51" s="186"/>
      <c r="AIL51" s="186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</row>
    <row r="52" s="201" customFormat="true" ht="12" hidden="false" customHeight="true" outlineLevel="0" collapsed="false">
      <c r="A52" s="159" t="s">
        <v>79</v>
      </c>
      <c r="B52" s="159" t="s">
        <v>80</v>
      </c>
      <c r="C52" s="159" t="s">
        <v>81</v>
      </c>
      <c r="D52" s="64" t="n">
        <v>1969</v>
      </c>
      <c r="E52" s="64" t="n">
        <f aca="true">YEAR(TODAY())-D52</f>
        <v>57</v>
      </c>
      <c r="F52" s="64" t="s">
        <v>44</v>
      </c>
      <c r="G52" s="64" t="s">
        <v>67</v>
      </c>
      <c r="H52" s="160" t="n">
        <v>45</v>
      </c>
      <c r="I52" s="160" t="n">
        <v>6</v>
      </c>
      <c r="J52" s="65" t="n">
        <f aca="false">IF(COUNT(L52:V52)&lt;7,W52,LARGE(L52:V52,1)+LARGE(L52:V52,2)+LARGE(L52:V52,3)+LARGE(L52:V52,4)+LARGE(L52:V52,5)+LARGE(L52:V52,6)+LARGE(L52:V52,7))</f>
        <v>82</v>
      </c>
      <c r="K52" s="161" t="n">
        <v>2</v>
      </c>
      <c r="L52" s="161" t="str">
        <f aca="false">AE52</f>
        <v> </v>
      </c>
      <c r="M52" s="65"/>
      <c r="N52" s="65" t="str">
        <f aca="false">AS52</f>
        <v> </v>
      </c>
      <c r="O52" s="65" t="n">
        <v>0</v>
      </c>
      <c r="P52" s="65"/>
      <c r="Q52" s="65" t="n">
        <f aca="false">BP52</f>
        <v>40</v>
      </c>
      <c r="R52" s="65" t="n">
        <f aca="false">BX52</f>
        <v>42</v>
      </c>
      <c r="S52" s="65"/>
      <c r="T52" s="65" t="str">
        <f aca="false">CM52</f>
        <v> </v>
      </c>
      <c r="U52" s="65" t="n">
        <f aca="false">CT52</f>
        <v>0</v>
      </c>
      <c r="V52" s="65" t="str">
        <f aca="false">DA52</f>
        <v> </v>
      </c>
      <c r="W52" s="65" t="n">
        <f aca="false">SUM(L52:V52)</f>
        <v>82</v>
      </c>
      <c r="X52" s="65" t="n">
        <f aca="false">W52-J52</f>
        <v>0</v>
      </c>
      <c r="Y52" s="123" t="s">
        <v>8</v>
      </c>
      <c r="Z52" s="124" t="s">
        <v>8</v>
      </c>
      <c r="AA52" s="124" t="s">
        <v>8</v>
      </c>
      <c r="AB52" s="124" t="s">
        <v>8</v>
      </c>
      <c r="AC52" s="123"/>
      <c r="AD52" s="123"/>
      <c r="AE52" s="123" t="s">
        <v>8</v>
      </c>
      <c r="AF52" s="65"/>
      <c r="AG52" s="162"/>
      <c r="AH52" s="162"/>
      <c r="AI52" s="162"/>
      <c r="AJ52" s="65"/>
      <c r="AK52" s="65"/>
      <c r="AL52" s="65"/>
      <c r="AM52" s="161" t="s">
        <v>8</v>
      </c>
      <c r="AN52" s="163" t="s">
        <v>8</v>
      </c>
      <c r="AO52" s="163" t="s">
        <v>8</v>
      </c>
      <c r="AP52" s="163" t="s">
        <v>8</v>
      </c>
      <c r="AQ52" s="65" t="s">
        <v>8</v>
      </c>
      <c r="AR52" s="161" t="s">
        <v>8</v>
      </c>
      <c r="AS52" s="65" t="s">
        <v>8</v>
      </c>
      <c r="AT52" s="161" t="s">
        <v>8</v>
      </c>
      <c r="AU52" s="163"/>
      <c r="AV52" s="163"/>
      <c r="AW52" s="164"/>
      <c r="AX52" s="65" t="s">
        <v>8</v>
      </c>
      <c r="AY52" s="161" t="s">
        <v>8</v>
      </c>
      <c r="AZ52" s="65" t="s">
        <v>8</v>
      </c>
      <c r="BA52" s="165" t="s">
        <v>8</v>
      </c>
      <c r="BB52" s="161" t="s">
        <v>8</v>
      </c>
      <c r="BC52" s="163" t="s">
        <v>8</v>
      </c>
      <c r="BD52" s="163" t="s">
        <v>8</v>
      </c>
      <c r="BE52" s="163"/>
      <c r="BF52" s="65" t="s">
        <v>8</v>
      </c>
      <c r="BG52" s="161" t="s">
        <v>8</v>
      </c>
      <c r="BH52" s="65" t="s">
        <v>8</v>
      </c>
      <c r="BI52" s="165" t="s">
        <v>8</v>
      </c>
      <c r="BJ52" s="161" t="n">
        <v>10</v>
      </c>
      <c r="BK52" s="163" t="n">
        <v>0.708333333333333</v>
      </c>
      <c r="BL52" s="163" t="n">
        <v>0.720497685185185</v>
      </c>
      <c r="BM52" s="164" t="n">
        <f aca="false">BL52-BK52</f>
        <v>0.0121643518518519</v>
      </c>
      <c r="BN52" s="65" t="n">
        <v>16</v>
      </c>
      <c r="BO52" s="161" t="n">
        <v>2</v>
      </c>
      <c r="BP52" s="161" t="n">
        <v>40</v>
      </c>
      <c r="BQ52" s="165" t="s">
        <v>8</v>
      </c>
      <c r="BR52" s="161" t="n">
        <v>4</v>
      </c>
      <c r="BS52" s="163" t="n">
        <v>0.711111111111111</v>
      </c>
      <c r="BT52" s="163" t="n">
        <v>0.740972222222222</v>
      </c>
      <c r="BU52" s="163" t="n">
        <f aca="false">BT52-BS52</f>
        <v>0.0298611111111111</v>
      </c>
      <c r="BV52" s="65" t="n">
        <v>15</v>
      </c>
      <c r="BW52" s="161" t="n">
        <v>3</v>
      </c>
      <c r="BX52" s="65" t="n">
        <v>42</v>
      </c>
      <c r="BY52" s="166" t="s">
        <v>8</v>
      </c>
      <c r="BZ52" s="161" t="s">
        <v>17</v>
      </c>
      <c r="CA52" s="162" t="s">
        <v>8</v>
      </c>
      <c r="CB52" s="162" t="s">
        <v>8</v>
      </c>
      <c r="CC52" s="162"/>
      <c r="CD52" s="65" t="s">
        <v>8</v>
      </c>
      <c r="CE52" s="161" t="s">
        <v>8</v>
      </c>
      <c r="CF52" s="65" t="s">
        <v>8</v>
      </c>
      <c r="CG52" s="161" t="s">
        <v>8</v>
      </c>
      <c r="CH52" s="162"/>
      <c r="CI52" s="162"/>
      <c r="CJ52" s="167"/>
      <c r="CK52" s="65" t="s">
        <v>8</v>
      </c>
      <c r="CL52" s="161" t="s">
        <v>8</v>
      </c>
      <c r="CM52" s="65" t="s">
        <v>8</v>
      </c>
      <c r="CN52" s="161" t="s">
        <v>17</v>
      </c>
      <c r="CO52" s="162"/>
      <c r="CP52" s="162"/>
      <c r="CQ52" s="162" t="s">
        <v>8</v>
      </c>
      <c r="CR52" s="65"/>
      <c r="CS52" s="161"/>
      <c r="CT52" s="65" t="n">
        <v>0</v>
      </c>
      <c r="CU52" s="161" t="s">
        <v>8</v>
      </c>
      <c r="CV52" s="162" t="s">
        <v>8</v>
      </c>
      <c r="CW52" s="162" t="s">
        <v>8</v>
      </c>
      <c r="CX52" s="168"/>
      <c r="CY52" s="65" t="s">
        <v>8</v>
      </c>
      <c r="CZ52" s="161" t="s">
        <v>8</v>
      </c>
      <c r="DA52" s="65" t="s">
        <v>8</v>
      </c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AHA52" s="202"/>
      <c r="AHB52" s="202"/>
      <c r="AHC52" s="202"/>
      <c r="AHD52" s="202"/>
      <c r="AHE52" s="202"/>
      <c r="AHF52" s="202"/>
      <c r="AHG52" s="202"/>
      <c r="AHH52" s="202"/>
      <c r="AHI52" s="202"/>
      <c r="AHJ52" s="202"/>
      <c r="AHK52" s="202"/>
      <c r="AHL52" s="202"/>
      <c r="AHM52" s="202"/>
      <c r="AHN52" s="202"/>
      <c r="AHO52" s="202"/>
      <c r="AHP52" s="202"/>
      <c r="AHQ52" s="202"/>
      <c r="AHR52" s="202"/>
      <c r="AHS52" s="202"/>
      <c r="AHT52" s="202"/>
      <c r="AHU52" s="202"/>
      <c r="AHV52" s="202"/>
      <c r="AHW52" s="202"/>
      <c r="AHX52" s="202"/>
      <c r="AHY52" s="202"/>
      <c r="AHZ52" s="202"/>
      <c r="AIA52" s="202"/>
      <c r="AIB52" s="202"/>
      <c r="AIC52" s="202"/>
      <c r="AID52" s="202"/>
      <c r="AIE52" s="202"/>
      <c r="AIF52" s="202"/>
      <c r="AIG52" s="202"/>
      <c r="AIH52" s="202"/>
      <c r="AII52" s="202"/>
      <c r="AIJ52" s="202"/>
      <c r="AIK52" s="202"/>
      <c r="AIL52" s="202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</row>
    <row r="53" s="199" customFormat="true" ht="12" hidden="false" customHeight="true" outlineLevel="0" collapsed="false">
      <c r="A53" s="118" t="s">
        <v>302</v>
      </c>
      <c r="B53" s="118" t="s">
        <v>42</v>
      </c>
      <c r="C53" s="118" t="s">
        <v>303</v>
      </c>
      <c r="D53" s="119" t="n">
        <v>1987</v>
      </c>
      <c r="E53" s="119" t="n">
        <f aca="true">YEAR(TODAY())-D53</f>
        <v>39</v>
      </c>
      <c r="F53" s="119" t="s">
        <v>44</v>
      </c>
      <c r="G53" s="119" t="s">
        <v>59</v>
      </c>
      <c r="H53" s="120" t="n">
        <v>46</v>
      </c>
      <c r="I53" s="120" t="n">
        <v>12</v>
      </c>
      <c r="J53" s="121" t="n">
        <f aca="false">IF(COUNT(L53:V53)&lt;7,W53,LARGE(L53:V53,1)+LARGE(L53:V53,2)+LARGE(L53:V53,3)+LARGE(L53:V53,4)+LARGE(L53:V53,5)+LARGE(L53:V53,6)+LARGE(L53:V53,7))</f>
        <v>81</v>
      </c>
      <c r="K53" s="122" t="n">
        <v>3</v>
      </c>
      <c r="L53" s="122" t="str">
        <f aca="false">AE53</f>
        <v> </v>
      </c>
      <c r="M53" s="121"/>
      <c r="N53" s="121" t="str">
        <f aca="false">AS53</f>
        <v> </v>
      </c>
      <c r="O53" s="121" t="n">
        <v>0</v>
      </c>
      <c r="P53" s="121"/>
      <c r="Q53" s="121"/>
      <c r="R53" s="121" t="str">
        <f aca="false">BX53</f>
        <v> </v>
      </c>
      <c r="S53" s="121" t="n">
        <f aca="false">CF53</f>
        <v>29</v>
      </c>
      <c r="T53" s="121" t="n">
        <f aca="false">CM53</f>
        <v>24</v>
      </c>
      <c r="U53" s="121" t="n">
        <f aca="false">CT53</f>
        <v>0</v>
      </c>
      <c r="V53" s="121" t="n">
        <f aca="false">DA53</f>
        <v>28</v>
      </c>
      <c r="W53" s="121" t="n">
        <f aca="false">SUM(L53:V53)</f>
        <v>81</v>
      </c>
      <c r="X53" s="121" t="n">
        <f aca="false">W53-J53</f>
        <v>0</v>
      </c>
      <c r="Y53" s="123" t="s">
        <v>8</v>
      </c>
      <c r="Z53" s="124" t="s">
        <v>8</v>
      </c>
      <c r="AA53" s="124" t="s">
        <v>8</v>
      </c>
      <c r="AB53" s="124" t="s">
        <v>8</v>
      </c>
      <c r="AC53" s="123"/>
      <c r="AD53" s="123"/>
      <c r="AE53" s="123" t="s">
        <v>8</v>
      </c>
      <c r="AF53" s="121"/>
      <c r="AG53" s="125"/>
      <c r="AH53" s="125"/>
      <c r="AI53" s="125"/>
      <c r="AJ53" s="121"/>
      <c r="AK53" s="121"/>
      <c r="AL53" s="121"/>
      <c r="AM53" s="122" t="s">
        <v>8</v>
      </c>
      <c r="AN53" s="126" t="s">
        <v>8</v>
      </c>
      <c r="AO53" s="126" t="s">
        <v>8</v>
      </c>
      <c r="AP53" s="126" t="s">
        <v>8</v>
      </c>
      <c r="AQ53" s="121" t="s">
        <v>8</v>
      </c>
      <c r="AR53" s="122" t="s">
        <v>8</v>
      </c>
      <c r="AS53" s="121" t="s">
        <v>8</v>
      </c>
      <c r="AT53" s="122" t="s">
        <v>8</v>
      </c>
      <c r="AU53" s="126"/>
      <c r="AV53" s="126"/>
      <c r="AW53" s="127"/>
      <c r="AX53" s="121" t="s">
        <v>8</v>
      </c>
      <c r="AY53" s="122" t="s">
        <v>8</v>
      </c>
      <c r="AZ53" s="121" t="s">
        <v>8</v>
      </c>
      <c r="BA53" s="128" t="s">
        <v>8</v>
      </c>
      <c r="BB53" s="122" t="s">
        <v>8</v>
      </c>
      <c r="BC53" s="126" t="s">
        <v>8</v>
      </c>
      <c r="BD53" s="126" t="s">
        <v>8</v>
      </c>
      <c r="BE53" s="126"/>
      <c r="BF53" s="121" t="s">
        <v>8</v>
      </c>
      <c r="BG53" s="122" t="s">
        <v>8</v>
      </c>
      <c r="BH53" s="121" t="s">
        <v>8</v>
      </c>
      <c r="BI53" s="128" t="s">
        <v>8</v>
      </c>
      <c r="BJ53" s="122" t="s">
        <v>8</v>
      </c>
      <c r="BK53" s="126" t="s">
        <v>8</v>
      </c>
      <c r="BL53" s="126" t="s">
        <v>8</v>
      </c>
      <c r="BM53" s="127" t="s">
        <v>8</v>
      </c>
      <c r="BN53" s="121" t="s">
        <v>8</v>
      </c>
      <c r="BO53" s="122" t="s">
        <v>8</v>
      </c>
      <c r="BP53" s="121" t="s">
        <v>8</v>
      </c>
      <c r="BQ53" s="128" t="s">
        <v>8</v>
      </c>
      <c r="BR53" s="122" t="s">
        <v>8</v>
      </c>
      <c r="BS53" s="126" t="s">
        <v>8</v>
      </c>
      <c r="BT53" s="126" t="s">
        <v>8</v>
      </c>
      <c r="BU53" s="126" t="s">
        <v>8</v>
      </c>
      <c r="BV53" s="121" t="s">
        <v>8</v>
      </c>
      <c r="BW53" s="122" t="s">
        <v>8</v>
      </c>
      <c r="BX53" s="121" t="s">
        <v>8</v>
      </c>
      <c r="BY53" s="129" t="s">
        <v>8</v>
      </c>
      <c r="BZ53" s="122" t="n">
        <v>19</v>
      </c>
      <c r="CA53" s="125" t="n">
        <v>0.721527777777778</v>
      </c>
      <c r="CB53" s="125" t="n">
        <v>0.737962962962963</v>
      </c>
      <c r="CC53" s="125" t="n">
        <f aca="false">CB53-CA53</f>
        <v>0.0164351851851852</v>
      </c>
      <c r="CD53" s="121" t="n">
        <v>22</v>
      </c>
      <c r="CE53" s="122" t="n">
        <v>10</v>
      </c>
      <c r="CF53" s="121" t="n">
        <v>29</v>
      </c>
      <c r="CG53" s="122" t="n">
        <v>16</v>
      </c>
      <c r="CH53" s="125" t="n">
        <v>0.719444444444444</v>
      </c>
      <c r="CI53" s="125" t="n">
        <v>0.736724537037037</v>
      </c>
      <c r="CJ53" s="130" t="n">
        <f aca="false">CI53-CH53</f>
        <v>0.0172800925925926</v>
      </c>
      <c r="CK53" s="121" t="n">
        <v>27</v>
      </c>
      <c r="CL53" s="122" t="n">
        <v>6</v>
      </c>
      <c r="CM53" s="121" t="n">
        <v>24</v>
      </c>
      <c r="CN53" s="122" t="s">
        <v>17</v>
      </c>
      <c r="CO53" s="125"/>
      <c r="CP53" s="125"/>
      <c r="CQ53" s="125" t="s">
        <v>8</v>
      </c>
      <c r="CR53" s="121"/>
      <c r="CS53" s="122"/>
      <c r="CT53" s="121" t="n">
        <v>0</v>
      </c>
      <c r="CU53" s="122" t="n">
        <v>8</v>
      </c>
      <c r="CV53" s="125" t="n">
        <v>0.713888888888889</v>
      </c>
      <c r="CW53" s="125" t="n">
        <v>0.729386574074074</v>
      </c>
      <c r="CX53" s="131" t="n">
        <f aca="false">CW53-CV53</f>
        <v>0.0154976851851852</v>
      </c>
      <c r="CY53" s="121" t="n">
        <v>23</v>
      </c>
      <c r="CZ53" s="122" t="n">
        <v>7</v>
      </c>
      <c r="DA53" s="121" t="n">
        <v>28</v>
      </c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AHA53" s="200"/>
      <c r="AHB53" s="200"/>
      <c r="AHC53" s="200"/>
      <c r="AHD53" s="200"/>
      <c r="AHE53" s="200"/>
      <c r="AHF53" s="200"/>
      <c r="AHG53" s="200"/>
      <c r="AHH53" s="200"/>
      <c r="AHI53" s="200"/>
      <c r="AHJ53" s="200"/>
      <c r="AHK53" s="200"/>
      <c r="AHL53" s="200"/>
      <c r="AHM53" s="200"/>
      <c r="AHN53" s="200"/>
      <c r="AHO53" s="200"/>
      <c r="AHP53" s="200"/>
      <c r="AHQ53" s="200"/>
      <c r="AHR53" s="200"/>
      <c r="AHS53" s="200"/>
      <c r="AHT53" s="200"/>
      <c r="AHU53" s="200"/>
      <c r="AHV53" s="200"/>
      <c r="AHW53" s="200"/>
      <c r="AHX53" s="200"/>
      <c r="AHY53" s="200"/>
      <c r="AHZ53" s="200"/>
      <c r="AIA53" s="200"/>
      <c r="AIB53" s="200"/>
      <c r="AIC53" s="200"/>
      <c r="AID53" s="200"/>
      <c r="AIE53" s="200"/>
      <c r="AIF53" s="200"/>
      <c r="AIG53" s="200"/>
      <c r="AIH53" s="200"/>
      <c r="AII53" s="200"/>
      <c r="AIJ53" s="200"/>
      <c r="AIK53" s="200"/>
      <c r="AIL53" s="200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</row>
    <row r="54" s="199" customFormat="true" ht="12" hidden="false" customHeight="true" outlineLevel="0" collapsed="false">
      <c r="A54" s="147" t="s">
        <v>245</v>
      </c>
      <c r="B54" s="147" t="s">
        <v>165</v>
      </c>
      <c r="C54" s="147" t="s">
        <v>246</v>
      </c>
      <c r="D54" s="148" t="n">
        <v>2004</v>
      </c>
      <c r="E54" s="148" t="n">
        <f aca="true">YEAR(TODAY())-D54</f>
        <v>22</v>
      </c>
      <c r="F54" s="148" t="s">
        <v>44</v>
      </c>
      <c r="G54" s="148" t="s">
        <v>45</v>
      </c>
      <c r="H54" s="149" t="n">
        <v>47</v>
      </c>
      <c r="I54" s="149" t="n">
        <v>9</v>
      </c>
      <c r="J54" s="150" t="n">
        <f aca="false">IF(COUNT(L54:V54)&lt;7,W54,LARGE(L54:V54,1)+LARGE(L54:V54,2)+LARGE(L54:V54,3)+LARGE(L54:V54,4)+LARGE(L54:V54,5)+LARGE(L54:V54,6)+LARGE(L54:V54,7))</f>
        <v>80</v>
      </c>
      <c r="K54" s="151" t="n">
        <v>1</v>
      </c>
      <c r="L54" s="151" t="n">
        <f aca="false">AE54</f>
        <v>65</v>
      </c>
      <c r="M54" s="150" t="n">
        <v>0</v>
      </c>
      <c r="N54" s="150" t="n">
        <f aca="false">AS54</f>
        <v>15</v>
      </c>
      <c r="O54" s="150" t="n">
        <v>0</v>
      </c>
      <c r="P54" s="150"/>
      <c r="Q54" s="150"/>
      <c r="R54" s="150" t="str">
        <f aca="false">BX54</f>
        <v> </v>
      </c>
      <c r="S54" s="150"/>
      <c r="T54" s="150" t="str">
        <f aca="false">CM54</f>
        <v> </v>
      </c>
      <c r="U54" s="150" t="n">
        <f aca="false">CT54</f>
        <v>0</v>
      </c>
      <c r="V54" s="150" t="str">
        <f aca="false">DA54</f>
        <v> </v>
      </c>
      <c r="W54" s="150" t="n">
        <f aca="false">SUM(L54:V54)</f>
        <v>80</v>
      </c>
      <c r="X54" s="150" t="n">
        <f aca="false">W54-J54</f>
        <v>0</v>
      </c>
      <c r="Y54" s="150" t="n">
        <v>3</v>
      </c>
      <c r="Z54" s="152" t="n">
        <v>0</v>
      </c>
      <c r="AA54" s="152" t="n">
        <v>0.00920138888888889</v>
      </c>
      <c r="AB54" s="152" t="n">
        <f aca="false">AA54-Z54</f>
        <v>0.00920138888888889</v>
      </c>
      <c r="AC54" s="150" t="n">
        <v>6</v>
      </c>
      <c r="AD54" s="150" t="n">
        <v>3</v>
      </c>
      <c r="AE54" s="150" t="n">
        <v>65</v>
      </c>
      <c r="AF54" s="150"/>
      <c r="AG54" s="153"/>
      <c r="AH54" s="153"/>
      <c r="AI54" s="153"/>
      <c r="AJ54" s="150"/>
      <c r="AK54" s="150"/>
      <c r="AL54" s="150"/>
      <c r="AM54" s="151" t="n">
        <v>10</v>
      </c>
      <c r="AN54" s="154" t="n">
        <v>0.715277777777778</v>
      </c>
      <c r="AO54" s="154" t="n">
        <v>0.727789351851852</v>
      </c>
      <c r="AP54" s="154" t="n">
        <f aca="false">AO54-AN54</f>
        <v>0.0125115740740741</v>
      </c>
      <c r="AQ54" s="150" t="n">
        <v>36</v>
      </c>
      <c r="AR54" s="150" t="n">
        <v>6</v>
      </c>
      <c r="AS54" s="150" t="n">
        <v>15</v>
      </c>
      <c r="AT54" s="151" t="s">
        <v>8</v>
      </c>
      <c r="AU54" s="154"/>
      <c r="AV54" s="154"/>
      <c r="AW54" s="152"/>
      <c r="AX54" s="150" t="s">
        <v>8</v>
      </c>
      <c r="AY54" s="151" t="s">
        <v>8</v>
      </c>
      <c r="AZ54" s="150" t="s">
        <v>8</v>
      </c>
      <c r="BA54" s="155" t="s">
        <v>8</v>
      </c>
      <c r="BB54" s="151" t="s">
        <v>8</v>
      </c>
      <c r="BC54" s="154" t="s">
        <v>8</v>
      </c>
      <c r="BD54" s="154" t="s">
        <v>8</v>
      </c>
      <c r="BE54" s="154"/>
      <c r="BF54" s="150" t="s">
        <v>8</v>
      </c>
      <c r="BG54" s="151" t="s">
        <v>8</v>
      </c>
      <c r="BH54" s="150" t="s">
        <v>8</v>
      </c>
      <c r="BI54" s="155" t="s">
        <v>8</v>
      </c>
      <c r="BJ54" s="151" t="s">
        <v>8</v>
      </c>
      <c r="BK54" s="154" t="s">
        <v>8</v>
      </c>
      <c r="BL54" s="154" t="s">
        <v>8</v>
      </c>
      <c r="BM54" s="152" t="s">
        <v>8</v>
      </c>
      <c r="BN54" s="150" t="s">
        <v>8</v>
      </c>
      <c r="BO54" s="151" t="s">
        <v>8</v>
      </c>
      <c r="BP54" s="150" t="s">
        <v>8</v>
      </c>
      <c r="BQ54" s="155" t="s">
        <v>8</v>
      </c>
      <c r="BR54" s="151" t="s">
        <v>8</v>
      </c>
      <c r="BS54" s="154" t="s">
        <v>8</v>
      </c>
      <c r="BT54" s="154" t="s">
        <v>8</v>
      </c>
      <c r="BU54" s="154" t="s">
        <v>8</v>
      </c>
      <c r="BV54" s="150" t="s">
        <v>8</v>
      </c>
      <c r="BW54" s="151" t="s">
        <v>8</v>
      </c>
      <c r="BX54" s="150" t="s">
        <v>8</v>
      </c>
      <c r="BY54" s="156" t="s">
        <v>8</v>
      </c>
      <c r="BZ54" s="151" t="s">
        <v>17</v>
      </c>
      <c r="CA54" s="153" t="s">
        <v>8</v>
      </c>
      <c r="CB54" s="153" t="s">
        <v>8</v>
      </c>
      <c r="CC54" s="153"/>
      <c r="CD54" s="150" t="s">
        <v>8</v>
      </c>
      <c r="CE54" s="151" t="s">
        <v>8</v>
      </c>
      <c r="CF54" s="150" t="s">
        <v>8</v>
      </c>
      <c r="CG54" s="151" t="s">
        <v>8</v>
      </c>
      <c r="CH54" s="153"/>
      <c r="CI54" s="153"/>
      <c r="CJ54" s="157"/>
      <c r="CK54" s="150" t="s">
        <v>8</v>
      </c>
      <c r="CL54" s="151" t="s">
        <v>8</v>
      </c>
      <c r="CM54" s="150" t="s">
        <v>8</v>
      </c>
      <c r="CN54" s="151" t="s">
        <v>17</v>
      </c>
      <c r="CO54" s="153"/>
      <c r="CP54" s="153"/>
      <c r="CQ54" s="153" t="s">
        <v>8</v>
      </c>
      <c r="CR54" s="150"/>
      <c r="CS54" s="151"/>
      <c r="CT54" s="150" t="n">
        <v>0</v>
      </c>
      <c r="CU54" s="151" t="s">
        <v>8</v>
      </c>
      <c r="CV54" s="153" t="s">
        <v>8</v>
      </c>
      <c r="CW54" s="153" t="s">
        <v>8</v>
      </c>
      <c r="CX54" s="158"/>
      <c r="CY54" s="150" t="s">
        <v>8</v>
      </c>
      <c r="CZ54" s="151" t="s">
        <v>8</v>
      </c>
      <c r="DA54" s="150" t="s">
        <v>8</v>
      </c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AHA54" s="200"/>
      <c r="AHB54" s="200"/>
      <c r="AHC54" s="200"/>
      <c r="AHD54" s="200"/>
      <c r="AHE54" s="200"/>
      <c r="AHF54" s="200"/>
      <c r="AHG54" s="200"/>
      <c r="AHH54" s="200"/>
      <c r="AHI54" s="200"/>
      <c r="AHJ54" s="200"/>
      <c r="AHK54" s="200"/>
      <c r="AHL54" s="200"/>
      <c r="AHM54" s="200"/>
      <c r="AHN54" s="200"/>
      <c r="AHO54" s="200"/>
      <c r="AHP54" s="200"/>
      <c r="AHQ54" s="200"/>
      <c r="AHR54" s="200"/>
      <c r="AHS54" s="200"/>
      <c r="AHT54" s="200"/>
      <c r="AHU54" s="200"/>
      <c r="AHV54" s="200"/>
      <c r="AHW54" s="200"/>
      <c r="AHX54" s="200"/>
      <c r="AHY54" s="200"/>
      <c r="AHZ54" s="200"/>
      <c r="AIA54" s="200"/>
      <c r="AIB54" s="200"/>
      <c r="AIC54" s="200"/>
      <c r="AID54" s="200"/>
      <c r="AIE54" s="200"/>
      <c r="AIF54" s="200"/>
      <c r="AIG54" s="200"/>
      <c r="AIH54" s="200"/>
      <c r="AII54" s="200"/>
      <c r="AIJ54" s="200"/>
      <c r="AIK54" s="200"/>
      <c r="AIL54" s="200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</row>
    <row r="55" s="207" customFormat="true" ht="12" hidden="false" customHeight="true" outlineLevel="0" collapsed="false">
      <c r="A55" s="118" t="s">
        <v>298</v>
      </c>
      <c r="B55" s="118" t="s">
        <v>54</v>
      </c>
      <c r="C55" s="118" t="s">
        <v>104</v>
      </c>
      <c r="D55" s="119" t="n">
        <v>1986</v>
      </c>
      <c r="E55" s="119" t="n">
        <f aca="true">YEAR(TODAY())-D55</f>
        <v>40</v>
      </c>
      <c r="F55" s="119" t="s">
        <v>44</v>
      </c>
      <c r="G55" s="119" t="s">
        <v>59</v>
      </c>
      <c r="H55" s="120" t="n">
        <v>47</v>
      </c>
      <c r="I55" s="120" t="n">
        <v>13</v>
      </c>
      <c r="J55" s="121" t="n">
        <f aca="false">IF(COUNT(L55:V55)&lt;7,W55,LARGE(L55:V55,1)+LARGE(L55:V55,2)+LARGE(L55:V55,3)+LARGE(L55:V55,4)+LARGE(L55:V55,5)+LARGE(L55:V55,6)+LARGE(L55:V55,7))</f>
        <v>80</v>
      </c>
      <c r="K55" s="122" t="n">
        <v>2</v>
      </c>
      <c r="L55" s="122" t="str">
        <f aca="false">AE55</f>
        <v> </v>
      </c>
      <c r="M55" s="121" t="n">
        <v>0</v>
      </c>
      <c r="N55" s="121" t="n">
        <f aca="false">AS55</f>
        <v>36</v>
      </c>
      <c r="O55" s="121" t="n">
        <v>0</v>
      </c>
      <c r="P55" s="121"/>
      <c r="Q55" s="121"/>
      <c r="R55" s="121" t="str">
        <f aca="false">BX55</f>
        <v> </v>
      </c>
      <c r="S55" s="121"/>
      <c r="T55" s="121" t="str">
        <f aca="false">CM55</f>
        <v> </v>
      </c>
      <c r="U55" s="121" t="n">
        <f aca="false">CT55</f>
        <v>44</v>
      </c>
      <c r="V55" s="121" t="str">
        <f aca="false">DA55</f>
        <v> </v>
      </c>
      <c r="W55" s="121" t="n">
        <f aca="false">SUM(L55:V55)</f>
        <v>80</v>
      </c>
      <c r="X55" s="121" t="n">
        <f aca="false">W55-J55</f>
        <v>0</v>
      </c>
      <c r="Y55" s="123" t="s">
        <v>8</v>
      </c>
      <c r="Z55" s="124" t="s">
        <v>8</v>
      </c>
      <c r="AA55" s="124" t="s">
        <v>8</v>
      </c>
      <c r="AB55" s="124" t="s">
        <v>8</v>
      </c>
      <c r="AC55" s="123"/>
      <c r="AD55" s="123"/>
      <c r="AE55" s="123" t="s">
        <v>8</v>
      </c>
      <c r="AF55" s="121"/>
      <c r="AG55" s="125"/>
      <c r="AH55" s="125"/>
      <c r="AI55" s="125"/>
      <c r="AJ55" s="121"/>
      <c r="AK55" s="121"/>
      <c r="AL55" s="121"/>
      <c r="AM55" s="122" t="n">
        <v>38</v>
      </c>
      <c r="AN55" s="126" t="n">
        <v>0.734722222222222</v>
      </c>
      <c r="AO55" s="126" t="n">
        <v>0.746157407407407</v>
      </c>
      <c r="AP55" s="126" t="n">
        <f aca="false">AO55-AN55</f>
        <v>0.0114351851851852</v>
      </c>
      <c r="AQ55" s="121" t="n">
        <v>18</v>
      </c>
      <c r="AR55" s="121" t="n">
        <v>6</v>
      </c>
      <c r="AS55" s="121" t="n">
        <v>36</v>
      </c>
      <c r="AT55" s="122" t="s">
        <v>8</v>
      </c>
      <c r="AU55" s="126"/>
      <c r="AV55" s="126"/>
      <c r="AW55" s="127"/>
      <c r="AX55" s="121" t="s">
        <v>8</v>
      </c>
      <c r="AY55" s="122" t="s">
        <v>8</v>
      </c>
      <c r="AZ55" s="121" t="s">
        <v>8</v>
      </c>
      <c r="BA55" s="128" t="s">
        <v>8</v>
      </c>
      <c r="BB55" s="122" t="s">
        <v>8</v>
      </c>
      <c r="BC55" s="126" t="s">
        <v>8</v>
      </c>
      <c r="BD55" s="126" t="s">
        <v>8</v>
      </c>
      <c r="BE55" s="126"/>
      <c r="BF55" s="121" t="s">
        <v>8</v>
      </c>
      <c r="BG55" s="122" t="s">
        <v>8</v>
      </c>
      <c r="BH55" s="121" t="s">
        <v>8</v>
      </c>
      <c r="BI55" s="128" t="s">
        <v>8</v>
      </c>
      <c r="BJ55" s="122" t="s">
        <v>8</v>
      </c>
      <c r="BK55" s="126" t="s">
        <v>8</v>
      </c>
      <c r="BL55" s="126" t="s">
        <v>8</v>
      </c>
      <c r="BM55" s="127" t="s">
        <v>8</v>
      </c>
      <c r="BN55" s="121" t="s">
        <v>8</v>
      </c>
      <c r="BO55" s="122" t="s">
        <v>8</v>
      </c>
      <c r="BP55" s="121" t="s">
        <v>8</v>
      </c>
      <c r="BQ55" s="128" t="s">
        <v>8</v>
      </c>
      <c r="BR55" s="122" t="s">
        <v>8</v>
      </c>
      <c r="BS55" s="126" t="s">
        <v>8</v>
      </c>
      <c r="BT55" s="126" t="s">
        <v>8</v>
      </c>
      <c r="BU55" s="126" t="s">
        <v>8</v>
      </c>
      <c r="BV55" s="121" t="s">
        <v>8</v>
      </c>
      <c r="BW55" s="122" t="s">
        <v>8</v>
      </c>
      <c r="BX55" s="121" t="s">
        <v>8</v>
      </c>
      <c r="BY55" s="129" t="s">
        <v>8</v>
      </c>
      <c r="BZ55" s="122" t="s">
        <v>17</v>
      </c>
      <c r="CA55" s="125" t="s">
        <v>8</v>
      </c>
      <c r="CB55" s="125" t="s">
        <v>8</v>
      </c>
      <c r="CC55" s="125"/>
      <c r="CD55" s="121" t="s">
        <v>8</v>
      </c>
      <c r="CE55" s="122" t="s">
        <v>8</v>
      </c>
      <c r="CF55" s="121" t="s">
        <v>8</v>
      </c>
      <c r="CG55" s="122" t="s">
        <v>8</v>
      </c>
      <c r="CH55" s="125"/>
      <c r="CI55" s="125"/>
      <c r="CJ55" s="130"/>
      <c r="CK55" s="121" t="s">
        <v>8</v>
      </c>
      <c r="CL55" s="122" t="s">
        <v>8</v>
      </c>
      <c r="CM55" s="121" t="s">
        <v>8</v>
      </c>
      <c r="CN55" s="122" t="n">
        <v>11</v>
      </c>
      <c r="CO55" s="125" t="n">
        <v>0.715972222222222</v>
      </c>
      <c r="CP55" s="125" t="n">
        <v>0.732048611111111</v>
      </c>
      <c r="CQ55" s="125" t="n">
        <f aca="false">CP55-CO55</f>
        <v>0.0160763888888889</v>
      </c>
      <c r="CR55" s="121" t="n">
        <v>14</v>
      </c>
      <c r="CS55" s="122" t="n">
        <v>7</v>
      </c>
      <c r="CT55" s="121" t="n">
        <v>44</v>
      </c>
      <c r="CU55" s="122" t="s">
        <v>8</v>
      </c>
      <c r="CV55" s="125" t="s">
        <v>8</v>
      </c>
      <c r="CW55" s="125" t="s">
        <v>8</v>
      </c>
      <c r="CX55" s="131"/>
      <c r="CY55" s="121" t="s">
        <v>8</v>
      </c>
      <c r="CZ55" s="122" t="s">
        <v>8</v>
      </c>
      <c r="DA55" s="121" t="s">
        <v>8</v>
      </c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AHA55" s="208"/>
      <c r="AHB55" s="208"/>
      <c r="AHC55" s="208"/>
      <c r="AHD55" s="208"/>
      <c r="AHE55" s="208"/>
      <c r="AHF55" s="208"/>
      <c r="AHG55" s="208"/>
      <c r="AHH55" s="208"/>
      <c r="AHI55" s="208"/>
      <c r="AHJ55" s="208"/>
      <c r="AHK55" s="208"/>
      <c r="AHL55" s="208"/>
      <c r="AHM55" s="208"/>
      <c r="AHN55" s="208"/>
      <c r="AHO55" s="208"/>
      <c r="AHP55" s="208"/>
      <c r="AHQ55" s="208"/>
      <c r="AHR55" s="208"/>
      <c r="AHS55" s="208"/>
      <c r="AHT55" s="208"/>
      <c r="AHU55" s="208"/>
      <c r="AHV55" s="208"/>
      <c r="AHW55" s="208"/>
      <c r="AHX55" s="208"/>
      <c r="AHY55" s="208"/>
      <c r="AHZ55" s="208"/>
      <c r="AIA55" s="208"/>
      <c r="AIB55" s="208"/>
      <c r="AIC55" s="208"/>
      <c r="AID55" s="208"/>
      <c r="AIE55" s="208"/>
      <c r="AIF55" s="208"/>
      <c r="AIG55" s="208"/>
      <c r="AIH55" s="208"/>
      <c r="AII55" s="208"/>
      <c r="AIJ55" s="208"/>
      <c r="AIK55" s="208"/>
      <c r="AIL55" s="208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</row>
    <row r="56" s="185" customFormat="true" ht="12" hidden="false" customHeight="true" outlineLevel="0" collapsed="false">
      <c r="A56" s="135" t="s">
        <v>212</v>
      </c>
      <c r="B56" s="135" t="s">
        <v>42</v>
      </c>
      <c r="C56" s="135" t="s">
        <v>64</v>
      </c>
      <c r="D56" s="136" t="n">
        <v>1985</v>
      </c>
      <c r="E56" s="136" t="n">
        <f aca="true">YEAR(TODAY())-D56</f>
        <v>41</v>
      </c>
      <c r="F56" s="136" t="s">
        <v>44</v>
      </c>
      <c r="G56" s="136" t="s">
        <v>52</v>
      </c>
      <c r="H56" s="137" t="n">
        <v>47</v>
      </c>
      <c r="I56" s="137" t="n">
        <v>16</v>
      </c>
      <c r="J56" s="138" t="n">
        <f aca="false">IF(COUNT(L56:V56)&lt;7,W56,LARGE(L56:V56,1)+LARGE(L56:V56,2)+LARGE(L56:V56,3)+LARGE(L56:V56,4)+LARGE(L56:V56,5)+LARGE(L56:V56,6)+LARGE(L56:V56,7))</f>
        <v>80</v>
      </c>
      <c r="K56" s="139" t="n">
        <v>1</v>
      </c>
      <c r="L56" s="139" t="str">
        <f aca="false">AE56</f>
        <v> </v>
      </c>
      <c r="M56" s="138"/>
      <c r="N56" s="138" t="str">
        <f aca="false">AS56</f>
        <v> </v>
      </c>
      <c r="O56" s="138" t="n">
        <v>0</v>
      </c>
      <c r="P56" s="138"/>
      <c r="Q56" s="138" t="n">
        <f aca="false">BP56</f>
        <v>80</v>
      </c>
      <c r="R56" s="138" t="str">
        <f aca="false">BX56</f>
        <v> </v>
      </c>
      <c r="S56" s="138"/>
      <c r="T56" s="138" t="str">
        <f aca="false">CM56</f>
        <v> </v>
      </c>
      <c r="U56" s="138" t="n">
        <f aca="false">CT56</f>
        <v>0</v>
      </c>
      <c r="V56" s="138" t="str">
        <f aca="false">DA56</f>
        <v> </v>
      </c>
      <c r="W56" s="138" t="n">
        <f aca="false">SUM(L56:V56)</f>
        <v>80</v>
      </c>
      <c r="X56" s="138" t="n">
        <f aca="false">W56-J56</f>
        <v>0</v>
      </c>
      <c r="Y56" s="123" t="s">
        <v>8</v>
      </c>
      <c r="Z56" s="124" t="s">
        <v>8</v>
      </c>
      <c r="AA56" s="124" t="s">
        <v>8</v>
      </c>
      <c r="AB56" s="124" t="s">
        <v>8</v>
      </c>
      <c r="AC56" s="123"/>
      <c r="AD56" s="123"/>
      <c r="AE56" s="123" t="s">
        <v>8</v>
      </c>
      <c r="AF56" s="138"/>
      <c r="AG56" s="140"/>
      <c r="AH56" s="140"/>
      <c r="AI56" s="140"/>
      <c r="AJ56" s="138"/>
      <c r="AK56" s="138"/>
      <c r="AL56" s="138"/>
      <c r="AM56" s="139" t="s">
        <v>8</v>
      </c>
      <c r="AN56" s="141" t="s">
        <v>8</v>
      </c>
      <c r="AO56" s="141" t="s">
        <v>8</v>
      </c>
      <c r="AP56" s="141" t="s">
        <v>8</v>
      </c>
      <c r="AQ56" s="138" t="s">
        <v>8</v>
      </c>
      <c r="AR56" s="139" t="s">
        <v>8</v>
      </c>
      <c r="AS56" s="138" t="s">
        <v>8</v>
      </c>
      <c r="AT56" s="139" t="s">
        <v>8</v>
      </c>
      <c r="AU56" s="141"/>
      <c r="AV56" s="141"/>
      <c r="AW56" s="142"/>
      <c r="AX56" s="138" t="s">
        <v>8</v>
      </c>
      <c r="AY56" s="139" t="s">
        <v>8</v>
      </c>
      <c r="AZ56" s="138" t="s">
        <v>8</v>
      </c>
      <c r="BA56" s="143" t="s">
        <v>8</v>
      </c>
      <c r="BB56" s="139" t="s">
        <v>8</v>
      </c>
      <c r="BC56" s="141" t="s">
        <v>8</v>
      </c>
      <c r="BD56" s="141" t="s">
        <v>8</v>
      </c>
      <c r="BE56" s="141"/>
      <c r="BF56" s="138" t="s">
        <v>8</v>
      </c>
      <c r="BG56" s="139" t="s">
        <v>8</v>
      </c>
      <c r="BH56" s="138" t="s">
        <v>8</v>
      </c>
      <c r="BI56" s="143" t="s">
        <v>8</v>
      </c>
      <c r="BJ56" s="139" t="n">
        <v>4</v>
      </c>
      <c r="BK56" s="141" t="n">
        <v>0.708333333333333</v>
      </c>
      <c r="BL56" s="141" t="n">
        <v>0.718530092592593</v>
      </c>
      <c r="BM56" s="142" t="n">
        <f aca="false">BL56-BK56</f>
        <v>0.0101967592592593</v>
      </c>
      <c r="BN56" s="138" t="n">
        <v>2</v>
      </c>
      <c r="BO56" s="139" t="n">
        <v>1</v>
      </c>
      <c r="BP56" s="139" t="n">
        <v>80</v>
      </c>
      <c r="BQ56" s="143" t="s">
        <v>8</v>
      </c>
      <c r="BR56" s="139" t="s">
        <v>8</v>
      </c>
      <c r="BS56" s="141" t="s">
        <v>8</v>
      </c>
      <c r="BT56" s="141" t="s">
        <v>8</v>
      </c>
      <c r="BU56" s="141" t="s">
        <v>8</v>
      </c>
      <c r="BV56" s="138" t="s">
        <v>8</v>
      </c>
      <c r="BW56" s="139" t="s">
        <v>8</v>
      </c>
      <c r="BX56" s="138" t="s">
        <v>8</v>
      </c>
      <c r="BY56" s="144" t="s">
        <v>8</v>
      </c>
      <c r="BZ56" s="139" t="s">
        <v>17</v>
      </c>
      <c r="CA56" s="140" t="s">
        <v>8</v>
      </c>
      <c r="CB56" s="140" t="s">
        <v>8</v>
      </c>
      <c r="CC56" s="140"/>
      <c r="CD56" s="138" t="s">
        <v>8</v>
      </c>
      <c r="CE56" s="139" t="s">
        <v>8</v>
      </c>
      <c r="CF56" s="138" t="s">
        <v>8</v>
      </c>
      <c r="CG56" s="139" t="s">
        <v>8</v>
      </c>
      <c r="CH56" s="140"/>
      <c r="CI56" s="140"/>
      <c r="CJ56" s="145"/>
      <c r="CK56" s="138" t="s">
        <v>8</v>
      </c>
      <c r="CL56" s="139" t="s">
        <v>8</v>
      </c>
      <c r="CM56" s="138" t="s">
        <v>8</v>
      </c>
      <c r="CN56" s="139" t="s">
        <v>17</v>
      </c>
      <c r="CO56" s="140"/>
      <c r="CP56" s="140"/>
      <c r="CQ56" s="140" t="s">
        <v>8</v>
      </c>
      <c r="CR56" s="138"/>
      <c r="CS56" s="139"/>
      <c r="CT56" s="138" t="n">
        <v>0</v>
      </c>
      <c r="CU56" s="139" t="s">
        <v>8</v>
      </c>
      <c r="CV56" s="140" t="s">
        <v>8</v>
      </c>
      <c r="CW56" s="140" t="s">
        <v>8</v>
      </c>
      <c r="CX56" s="146"/>
      <c r="CY56" s="138" t="s">
        <v>8</v>
      </c>
      <c r="CZ56" s="139" t="s">
        <v>8</v>
      </c>
      <c r="DA56" s="138" t="s">
        <v>8</v>
      </c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AHA56" s="186"/>
      <c r="AHB56" s="186"/>
      <c r="AHC56" s="186"/>
      <c r="AHD56" s="186"/>
      <c r="AHE56" s="186"/>
      <c r="AHF56" s="186"/>
      <c r="AHG56" s="186"/>
      <c r="AHH56" s="186"/>
      <c r="AHI56" s="186"/>
      <c r="AHJ56" s="186"/>
      <c r="AHK56" s="186"/>
      <c r="AHL56" s="186"/>
      <c r="AHM56" s="186"/>
      <c r="AHN56" s="186"/>
      <c r="AHO56" s="186"/>
      <c r="AHP56" s="186"/>
      <c r="AHQ56" s="186"/>
      <c r="AHR56" s="186"/>
      <c r="AHS56" s="186"/>
      <c r="AHT56" s="186"/>
      <c r="AHU56" s="186"/>
      <c r="AHV56" s="186"/>
      <c r="AHW56" s="186"/>
      <c r="AHX56" s="186"/>
      <c r="AHY56" s="186"/>
      <c r="AHZ56" s="186"/>
      <c r="AIA56" s="186"/>
      <c r="AIB56" s="186"/>
      <c r="AIC56" s="186"/>
      <c r="AID56" s="186"/>
      <c r="AIE56" s="186"/>
      <c r="AIF56" s="186"/>
      <c r="AIG56" s="186"/>
      <c r="AIH56" s="186"/>
      <c r="AII56" s="186"/>
      <c r="AIJ56" s="186"/>
      <c r="AIK56" s="186"/>
      <c r="AIL56" s="186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</row>
    <row r="57" s="185" customFormat="true" ht="12" hidden="false" customHeight="true" outlineLevel="0" collapsed="false">
      <c r="A57" s="159" t="s">
        <v>368</v>
      </c>
      <c r="B57" s="159" t="s">
        <v>147</v>
      </c>
      <c r="C57" s="159" t="s">
        <v>369</v>
      </c>
      <c r="D57" s="64" t="n">
        <v>1972</v>
      </c>
      <c r="E57" s="64" t="n">
        <f aca="true">YEAR(TODAY())-D57</f>
        <v>54</v>
      </c>
      <c r="F57" s="64" t="s">
        <v>44</v>
      </c>
      <c r="G57" s="64" t="s">
        <v>67</v>
      </c>
      <c r="H57" s="160" t="n">
        <v>47</v>
      </c>
      <c r="I57" s="160" t="n">
        <v>7</v>
      </c>
      <c r="J57" s="65" t="n">
        <f aca="false">IF(COUNT(L57:V57)&lt;7,W57,LARGE(L57:V57,1)+LARGE(L57:V57,2)+LARGE(L57:V57,3)+LARGE(L57:V57,4)+LARGE(L57:V57,5)+LARGE(L57:V57,6)+LARGE(L57:V57,7))</f>
        <v>80</v>
      </c>
      <c r="K57" s="161" t="n">
        <v>2</v>
      </c>
      <c r="L57" s="161" t="str">
        <f aca="false">AE57</f>
        <v> </v>
      </c>
      <c r="M57" s="65" t="n">
        <v>0</v>
      </c>
      <c r="N57" s="65" t="n">
        <f aca="false">AS57</f>
        <v>38</v>
      </c>
      <c r="O57" s="65" t="n">
        <v>0</v>
      </c>
      <c r="P57" s="65"/>
      <c r="Q57" s="65"/>
      <c r="R57" s="65" t="str">
        <f aca="false">BX57</f>
        <v> </v>
      </c>
      <c r="S57" s="65"/>
      <c r="T57" s="65" t="n">
        <f aca="false">CM57</f>
        <v>42</v>
      </c>
      <c r="U57" s="65" t="n">
        <f aca="false">CT57</f>
        <v>0</v>
      </c>
      <c r="V57" s="65" t="str">
        <f aca="false">DA57</f>
        <v> </v>
      </c>
      <c r="W57" s="65" t="n">
        <f aca="false">SUM(L57:V57)</f>
        <v>80</v>
      </c>
      <c r="X57" s="65" t="n">
        <f aca="false">W57-J57</f>
        <v>0</v>
      </c>
      <c r="Y57" s="123" t="s">
        <v>8</v>
      </c>
      <c r="Z57" s="124" t="s">
        <v>8</v>
      </c>
      <c r="AA57" s="124" t="s">
        <v>8</v>
      </c>
      <c r="AB57" s="124" t="s">
        <v>8</v>
      </c>
      <c r="AC57" s="123"/>
      <c r="AD57" s="123"/>
      <c r="AE57" s="123" t="s">
        <v>8</v>
      </c>
      <c r="AF57" s="65"/>
      <c r="AG57" s="162"/>
      <c r="AH57" s="162"/>
      <c r="AI57" s="162"/>
      <c r="AJ57" s="65"/>
      <c r="AK57" s="65"/>
      <c r="AL57" s="65"/>
      <c r="AM57" s="161" t="n">
        <v>2</v>
      </c>
      <c r="AN57" s="163" t="n">
        <v>0.709722222222222</v>
      </c>
      <c r="AO57" s="163" t="n">
        <v>0.721122685185185</v>
      </c>
      <c r="AP57" s="163" t="n">
        <f aca="false">AO57-AN57</f>
        <v>0.011400462962963</v>
      </c>
      <c r="AQ57" s="65" t="n">
        <v>17</v>
      </c>
      <c r="AR57" s="65" t="n">
        <v>4</v>
      </c>
      <c r="AS57" s="65" t="n">
        <v>38</v>
      </c>
      <c r="AT57" s="161" t="s">
        <v>8</v>
      </c>
      <c r="AU57" s="163"/>
      <c r="AV57" s="163"/>
      <c r="AW57" s="164"/>
      <c r="AX57" s="65" t="s">
        <v>8</v>
      </c>
      <c r="AY57" s="161" t="s">
        <v>8</v>
      </c>
      <c r="AZ57" s="65" t="s">
        <v>8</v>
      </c>
      <c r="BA57" s="165" t="s">
        <v>8</v>
      </c>
      <c r="BB57" s="161" t="s">
        <v>8</v>
      </c>
      <c r="BC57" s="163" t="s">
        <v>8</v>
      </c>
      <c r="BD57" s="163" t="s">
        <v>8</v>
      </c>
      <c r="BE57" s="163"/>
      <c r="BF57" s="65" t="s">
        <v>8</v>
      </c>
      <c r="BG57" s="161" t="s">
        <v>8</v>
      </c>
      <c r="BH57" s="65" t="s">
        <v>8</v>
      </c>
      <c r="BI57" s="165" t="s">
        <v>8</v>
      </c>
      <c r="BJ57" s="161" t="s">
        <v>8</v>
      </c>
      <c r="BK57" s="163" t="s">
        <v>8</v>
      </c>
      <c r="BL57" s="163" t="s">
        <v>8</v>
      </c>
      <c r="BM57" s="164" t="s">
        <v>8</v>
      </c>
      <c r="BN57" s="65" t="s">
        <v>8</v>
      </c>
      <c r="BO57" s="161" t="s">
        <v>8</v>
      </c>
      <c r="BP57" s="65" t="s">
        <v>8</v>
      </c>
      <c r="BQ57" s="165" t="s">
        <v>8</v>
      </c>
      <c r="BR57" s="161" t="s">
        <v>8</v>
      </c>
      <c r="BS57" s="163" t="s">
        <v>8</v>
      </c>
      <c r="BT57" s="163" t="s">
        <v>8</v>
      </c>
      <c r="BU57" s="163" t="s">
        <v>8</v>
      </c>
      <c r="BV57" s="65" t="s">
        <v>8</v>
      </c>
      <c r="BW57" s="161" t="s">
        <v>8</v>
      </c>
      <c r="BX57" s="65" t="s">
        <v>8</v>
      </c>
      <c r="BY57" s="166" t="s">
        <v>8</v>
      </c>
      <c r="BZ57" s="161" t="s">
        <v>17</v>
      </c>
      <c r="CA57" s="162" t="s">
        <v>8</v>
      </c>
      <c r="CB57" s="162" t="s">
        <v>8</v>
      </c>
      <c r="CC57" s="162"/>
      <c r="CD57" s="65" t="s">
        <v>8</v>
      </c>
      <c r="CE57" s="161" t="s">
        <v>8</v>
      </c>
      <c r="CF57" s="65" t="s">
        <v>8</v>
      </c>
      <c r="CG57" s="161" t="n">
        <v>11</v>
      </c>
      <c r="CH57" s="162" t="n">
        <v>0.715972222222222</v>
      </c>
      <c r="CI57" s="162" t="n">
        <v>0.732349537037037</v>
      </c>
      <c r="CJ57" s="167" t="n">
        <f aca="false">CI57-CH57</f>
        <v>0.0163773148148148</v>
      </c>
      <c r="CK57" s="65" t="n">
        <v>15</v>
      </c>
      <c r="CL57" s="161" t="n">
        <v>1</v>
      </c>
      <c r="CM57" s="65" t="n">
        <v>42</v>
      </c>
      <c r="CN57" s="161" t="s">
        <v>17</v>
      </c>
      <c r="CO57" s="162"/>
      <c r="CP57" s="162"/>
      <c r="CQ57" s="162" t="s">
        <v>8</v>
      </c>
      <c r="CR57" s="65"/>
      <c r="CS57" s="161"/>
      <c r="CT57" s="65" t="n">
        <v>0</v>
      </c>
      <c r="CU57" s="161" t="s">
        <v>8</v>
      </c>
      <c r="CV57" s="162" t="s">
        <v>8</v>
      </c>
      <c r="CW57" s="162" t="s">
        <v>8</v>
      </c>
      <c r="CX57" s="168"/>
      <c r="CY57" s="65" t="s">
        <v>8</v>
      </c>
      <c r="CZ57" s="161" t="s">
        <v>8</v>
      </c>
      <c r="DA57" s="65" t="s">
        <v>8</v>
      </c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AHA57" s="186"/>
      <c r="AHB57" s="186"/>
      <c r="AHC57" s="186"/>
      <c r="AHD57" s="186"/>
      <c r="AHE57" s="186"/>
      <c r="AHF57" s="186"/>
      <c r="AHG57" s="186"/>
      <c r="AHH57" s="186"/>
      <c r="AHI57" s="186"/>
      <c r="AHJ57" s="186"/>
      <c r="AHK57" s="186"/>
      <c r="AHL57" s="186"/>
      <c r="AHM57" s="186"/>
      <c r="AHN57" s="186"/>
      <c r="AHO57" s="186"/>
      <c r="AHP57" s="186"/>
      <c r="AHQ57" s="186"/>
      <c r="AHR57" s="186"/>
      <c r="AHS57" s="186"/>
      <c r="AHT57" s="186"/>
      <c r="AHU57" s="186"/>
      <c r="AHV57" s="186"/>
      <c r="AHW57" s="186"/>
      <c r="AHX57" s="186"/>
      <c r="AHY57" s="186"/>
      <c r="AHZ57" s="186"/>
      <c r="AIA57" s="186"/>
      <c r="AIB57" s="186"/>
      <c r="AIC57" s="186"/>
      <c r="AID57" s="186"/>
      <c r="AIE57" s="186"/>
      <c r="AIF57" s="186"/>
      <c r="AIG57" s="186"/>
      <c r="AIH57" s="186"/>
      <c r="AII57" s="186"/>
      <c r="AIJ57" s="186"/>
      <c r="AIK57" s="186"/>
      <c r="AIL57" s="186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</row>
    <row r="58" s="201" customFormat="true" ht="12" hidden="false" customHeight="true" outlineLevel="0" collapsed="false">
      <c r="A58" s="169" t="s">
        <v>325</v>
      </c>
      <c r="B58" s="169" t="s">
        <v>103</v>
      </c>
      <c r="C58" s="169" t="s">
        <v>183</v>
      </c>
      <c r="D58" s="170" t="n">
        <v>2009</v>
      </c>
      <c r="E58" s="170" t="n">
        <f aca="true">YEAR(TODAY())-D58</f>
        <v>17</v>
      </c>
      <c r="F58" s="170" t="s">
        <v>44</v>
      </c>
      <c r="G58" s="170" t="s">
        <v>55</v>
      </c>
      <c r="H58" s="171" t="n">
        <v>47</v>
      </c>
      <c r="I58" s="171" t="n">
        <v>5</v>
      </c>
      <c r="J58" s="172" t="n">
        <f aca="false">IF(COUNT(L58:V58)&lt;7,W58,LARGE(L58:V58,1)+LARGE(L58:V58,2)+LARGE(L58:V58,3)+LARGE(L58:V58,4)+LARGE(L58:V58,5)+LARGE(L58:V58,6)+LARGE(L58:V58,7))</f>
        <v>80</v>
      </c>
      <c r="K58" s="173" t="n">
        <v>2</v>
      </c>
      <c r="L58" s="173" t="str">
        <f aca="false">AE58</f>
        <v> </v>
      </c>
      <c r="M58" s="172" t="n">
        <v>0</v>
      </c>
      <c r="N58" s="172" t="n">
        <f aca="false">AS58</f>
        <v>48</v>
      </c>
      <c r="O58" s="172" t="n">
        <f aca="false">AZ58</f>
        <v>32</v>
      </c>
      <c r="P58" s="172"/>
      <c r="Q58" s="172"/>
      <c r="R58" s="172" t="str">
        <f aca="false">BX58</f>
        <v> </v>
      </c>
      <c r="S58" s="172"/>
      <c r="T58" s="172" t="str">
        <f aca="false">CM58</f>
        <v> </v>
      </c>
      <c r="U58" s="172" t="n">
        <f aca="false">CT58</f>
        <v>0</v>
      </c>
      <c r="V58" s="172" t="str">
        <f aca="false">DA58</f>
        <v> </v>
      </c>
      <c r="W58" s="172" t="n">
        <f aca="false">SUM(L58:V58)</f>
        <v>80</v>
      </c>
      <c r="X58" s="172" t="n">
        <f aca="false">W58-J58</f>
        <v>0</v>
      </c>
      <c r="Y58" s="123" t="s">
        <v>8</v>
      </c>
      <c r="Z58" s="124" t="s">
        <v>8</v>
      </c>
      <c r="AA58" s="124" t="s">
        <v>8</v>
      </c>
      <c r="AB58" s="124" t="s">
        <v>8</v>
      </c>
      <c r="AC58" s="123"/>
      <c r="AD58" s="123"/>
      <c r="AE58" s="123" t="s">
        <v>8</v>
      </c>
      <c r="AF58" s="172"/>
      <c r="AG58" s="174"/>
      <c r="AH58" s="174"/>
      <c r="AI58" s="174"/>
      <c r="AJ58" s="172"/>
      <c r="AK58" s="172"/>
      <c r="AL58" s="172"/>
      <c r="AM58" s="173" t="n">
        <v>7</v>
      </c>
      <c r="AN58" s="175" t="n">
        <v>0.713194444444444</v>
      </c>
      <c r="AO58" s="175" t="n">
        <v>0.724363425925926</v>
      </c>
      <c r="AP58" s="175" t="n">
        <f aca="false">AO58-AN58</f>
        <v>0.0111689814814815</v>
      </c>
      <c r="AQ58" s="172" t="n">
        <v>12</v>
      </c>
      <c r="AR58" s="172" t="n">
        <v>2</v>
      </c>
      <c r="AS58" s="172" t="n">
        <v>48</v>
      </c>
      <c r="AT58" s="173" t="n">
        <v>10</v>
      </c>
      <c r="AU58" s="175" t="n">
        <v>0.711805555555556</v>
      </c>
      <c r="AV58" s="175" t="n">
        <v>0.724618055555556</v>
      </c>
      <c r="AW58" s="176" t="n">
        <f aca="false">AV58-AU58</f>
        <v>0.0128125</v>
      </c>
      <c r="AX58" s="172" t="n">
        <v>20</v>
      </c>
      <c r="AY58" s="173" t="n">
        <v>6</v>
      </c>
      <c r="AZ58" s="172" t="n">
        <v>32</v>
      </c>
      <c r="BA58" s="177" t="s">
        <v>8</v>
      </c>
      <c r="BB58" s="173" t="s">
        <v>8</v>
      </c>
      <c r="BC58" s="175" t="s">
        <v>8</v>
      </c>
      <c r="BD58" s="175" t="s">
        <v>8</v>
      </c>
      <c r="BE58" s="175"/>
      <c r="BF58" s="172" t="s">
        <v>8</v>
      </c>
      <c r="BG58" s="173" t="s">
        <v>8</v>
      </c>
      <c r="BH58" s="172" t="s">
        <v>8</v>
      </c>
      <c r="BI58" s="177" t="s">
        <v>8</v>
      </c>
      <c r="BJ58" s="173" t="s">
        <v>8</v>
      </c>
      <c r="BK58" s="175" t="s">
        <v>8</v>
      </c>
      <c r="BL58" s="175" t="s">
        <v>8</v>
      </c>
      <c r="BM58" s="176" t="s">
        <v>8</v>
      </c>
      <c r="BN58" s="172" t="s">
        <v>8</v>
      </c>
      <c r="BO58" s="173" t="s">
        <v>8</v>
      </c>
      <c r="BP58" s="172" t="s">
        <v>8</v>
      </c>
      <c r="BQ58" s="177" t="s">
        <v>8</v>
      </c>
      <c r="BR58" s="173" t="s">
        <v>8</v>
      </c>
      <c r="BS58" s="175" t="s">
        <v>8</v>
      </c>
      <c r="BT58" s="175" t="s">
        <v>8</v>
      </c>
      <c r="BU58" s="175" t="s">
        <v>8</v>
      </c>
      <c r="BV58" s="172" t="s">
        <v>8</v>
      </c>
      <c r="BW58" s="173" t="s">
        <v>8</v>
      </c>
      <c r="BX58" s="172" t="s">
        <v>8</v>
      </c>
      <c r="BY58" s="178" t="s">
        <v>8</v>
      </c>
      <c r="BZ58" s="173" t="s">
        <v>17</v>
      </c>
      <c r="CA58" s="174" t="s">
        <v>8</v>
      </c>
      <c r="CB58" s="174" t="s">
        <v>8</v>
      </c>
      <c r="CC58" s="174"/>
      <c r="CD58" s="172" t="s">
        <v>8</v>
      </c>
      <c r="CE58" s="173" t="s">
        <v>8</v>
      </c>
      <c r="CF58" s="172" t="s">
        <v>8</v>
      </c>
      <c r="CG58" s="173" t="s">
        <v>8</v>
      </c>
      <c r="CH58" s="174"/>
      <c r="CI58" s="174"/>
      <c r="CJ58" s="179"/>
      <c r="CK58" s="172" t="s">
        <v>8</v>
      </c>
      <c r="CL58" s="173" t="s">
        <v>8</v>
      </c>
      <c r="CM58" s="172" t="s">
        <v>8</v>
      </c>
      <c r="CN58" s="173" t="s">
        <v>17</v>
      </c>
      <c r="CO58" s="174"/>
      <c r="CP58" s="174"/>
      <c r="CQ58" s="174" t="s">
        <v>8</v>
      </c>
      <c r="CR58" s="172"/>
      <c r="CS58" s="173"/>
      <c r="CT58" s="172" t="n">
        <v>0</v>
      </c>
      <c r="CU58" s="173" t="s">
        <v>8</v>
      </c>
      <c r="CV58" s="174" t="s">
        <v>8</v>
      </c>
      <c r="CW58" s="174" t="s">
        <v>8</v>
      </c>
      <c r="CX58" s="180"/>
      <c r="CY58" s="172" t="s">
        <v>8</v>
      </c>
      <c r="CZ58" s="173" t="s">
        <v>8</v>
      </c>
      <c r="DA58" s="172" t="s">
        <v>8</v>
      </c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AHA58" s="202"/>
      <c r="AHB58" s="202"/>
      <c r="AHC58" s="202"/>
      <c r="AHD58" s="202"/>
      <c r="AHE58" s="202"/>
      <c r="AHF58" s="202"/>
      <c r="AHG58" s="202"/>
      <c r="AHH58" s="202"/>
      <c r="AHI58" s="202"/>
      <c r="AHJ58" s="202"/>
      <c r="AHK58" s="202"/>
      <c r="AHL58" s="202"/>
      <c r="AHM58" s="202"/>
      <c r="AHN58" s="202"/>
      <c r="AHO58" s="202"/>
      <c r="AHP58" s="202"/>
      <c r="AHQ58" s="202"/>
      <c r="AHR58" s="202"/>
      <c r="AHS58" s="202"/>
      <c r="AHT58" s="202"/>
      <c r="AHU58" s="202"/>
      <c r="AHV58" s="202"/>
      <c r="AHW58" s="202"/>
      <c r="AHX58" s="202"/>
      <c r="AHY58" s="202"/>
      <c r="AHZ58" s="202"/>
      <c r="AIA58" s="202"/>
      <c r="AIB58" s="202"/>
      <c r="AIC58" s="202"/>
      <c r="AID58" s="202"/>
      <c r="AIE58" s="202"/>
      <c r="AIF58" s="202"/>
      <c r="AIG58" s="202"/>
      <c r="AIH58" s="202"/>
      <c r="AII58" s="202"/>
      <c r="AIJ58" s="202"/>
      <c r="AIK58" s="202"/>
      <c r="AIL58" s="202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</row>
    <row r="59" s="205" customFormat="true" ht="12" hidden="false" customHeight="true" outlineLevel="0" collapsed="false">
      <c r="A59" s="159" t="s">
        <v>325</v>
      </c>
      <c r="B59" s="159" t="s">
        <v>72</v>
      </c>
      <c r="C59" s="159" t="s">
        <v>138</v>
      </c>
      <c r="D59" s="64" t="n">
        <v>1971</v>
      </c>
      <c r="E59" s="64" t="n">
        <f aca="true">YEAR(TODAY())-D59</f>
        <v>55</v>
      </c>
      <c r="F59" s="64" t="s">
        <v>44</v>
      </c>
      <c r="G59" s="64" t="s">
        <v>67</v>
      </c>
      <c r="H59" s="160" t="n">
        <v>48</v>
      </c>
      <c r="I59" s="160" t="n">
        <v>8</v>
      </c>
      <c r="J59" s="65" t="n">
        <f aca="false">IF(COUNT(L59:V59)&lt;7,W59,LARGE(L59:V59,1)+LARGE(L59:V59,2)+LARGE(L59:V59,3)+LARGE(L59:V59,4)+LARGE(L59:V59,5)+LARGE(L59:V59,6)+LARGE(L59:V59,7))</f>
        <v>79</v>
      </c>
      <c r="K59" s="161" t="n">
        <v>3</v>
      </c>
      <c r="L59" s="161" t="str">
        <f aca="false">AE59</f>
        <v> </v>
      </c>
      <c r="M59" s="65" t="n">
        <v>0</v>
      </c>
      <c r="N59" s="65" t="n">
        <f aca="false">AS59</f>
        <v>22</v>
      </c>
      <c r="O59" s="65" t="n">
        <f aca="false">AZ59</f>
        <v>27</v>
      </c>
      <c r="P59" s="65" t="n">
        <f aca="false">BH59</f>
        <v>30</v>
      </c>
      <c r="Q59" s="65"/>
      <c r="R59" s="65" t="str">
        <f aca="false">BX59</f>
        <v> </v>
      </c>
      <c r="S59" s="65"/>
      <c r="T59" s="65" t="str">
        <f aca="false">CM59</f>
        <v> </v>
      </c>
      <c r="U59" s="65" t="n">
        <f aca="false">CT59</f>
        <v>0</v>
      </c>
      <c r="V59" s="65" t="str">
        <f aca="false">DA59</f>
        <v> </v>
      </c>
      <c r="W59" s="65" t="n">
        <f aca="false">SUM(L59:V59)</f>
        <v>79</v>
      </c>
      <c r="X59" s="65" t="n">
        <f aca="false">W59-J59</f>
        <v>0</v>
      </c>
      <c r="Y59" s="123" t="s">
        <v>8</v>
      </c>
      <c r="Z59" s="124" t="s">
        <v>8</v>
      </c>
      <c r="AA59" s="124" t="s">
        <v>8</v>
      </c>
      <c r="AB59" s="124" t="s">
        <v>8</v>
      </c>
      <c r="AC59" s="123"/>
      <c r="AD59" s="123"/>
      <c r="AE59" s="123" t="s">
        <v>8</v>
      </c>
      <c r="AF59" s="65"/>
      <c r="AG59" s="162"/>
      <c r="AH59" s="162"/>
      <c r="AI59" s="162"/>
      <c r="AJ59" s="65"/>
      <c r="AK59" s="65"/>
      <c r="AL59" s="65"/>
      <c r="AM59" s="161" t="n">
        <v>28</v>
      </c>
      <c r="AN59" s="163" t="n">
        <v>0.727777777777778</v>
      </c>
      <c r="AO59" s="163" t="n">
        <v>0.739965277777778</v>
      </c>
      <c r="AP59" s="163" t="n">
        <f aca="false">AO59-AN59</f>
        <v>0.0121875</v>
      </c>
      <c r="AQ59" s="65" t="n">
        <v>29</v>
      </c>
      <c r="AR59" s="65" t="n">
        <v>6</v>
      </c>
      <c r="AS59" s="65" t="n">
        <v>22</v>
      </c>
      <c r="AT59" s="161" t="n">
        <v>11</v>
      </c>
      <c r="AU59" s="163" t="n">
        <v>0.711805555555556</v>
      </c>
      <c r="AV59" s="163" t="n">
        <v>0.725983796296296</v>
      </c>
      <c r="AW59" s="164" t="n">
        <f aca="false">AV59-AU59</f>
        <v>0.0141782407407407</v>
      </c>
      <c r="AX59" s="65" t="n">
        <v>24</v>
      </c>
      <c r="AY59" s="161" t="n">
        <v>10</v>
      </c>
      <c r="AZ59" s="65" t="n">
        <v>27</v>
      </c>
      <c r="BA59" s="165" t="s">
        <v>8</v>
      </c>
      <c r="BB59" s="161" t="n">
        <v>22</v>
      </c>
      <c r="BC59" s="163" t="n">
        <v>0.723611111111111</v>
      </c>
      <c r="BD59" s="163" t="n">
        <v>0.742395833333333</v>
      </c>
      <c r="BE59" s="163" t="n">
        <f aca="false">BD59-BC59</f>
        <v>0.0187847222222222</v>
      </c>
      <c r="BF59" s="65" t="n">
        <v>21</v>
      </c>
      <c r="BG59" s="161" t="n">
        <v>2</v>
      </c>
      <c r="BH59" s="65" t="n">
        <v>30</v>
      </c>
      <c r="BI59" s="165" t="s">
        <v>8</v>
      </c>
      <c r="BJ59" s="161" t="s">
        <v>8</v>
      </c>
      <c r="BK59" s="163" t="s">
        <v>8</v>
      </c>
      <c r="BL59" s="163" t="s">
        <v>8</v>
      </c>
      <c r="BM59" s="164" t="s">
        <v>8</v>
      </c>
      <c r="BN59" s="65" t="s">
        <v>8</v>
      </c>
      <c r="BO59" s="161" t="s">
        <v>8</v>
      </c>
      <c r="BP59" s="65" t="s">
        <v>8</v>
      </c>
      <c r="BQ59" s="165" t="s">
        <v>8</v>
      </c>
      <c r="BR59" s="161" t="s">
        <v>8</v>
      </c>
      <c r="BS59" s="163" t="s">
        <v>8</v>
      </c>
      <c r="BT59" s="163" t="s">
        <v>8</v>
      </c>
      <c r="BU59" s="163" t="s">
        <v>8</v>
      </c>
      <c r="BV59" s="65" t="s">
        <v>8</v>
      </c>
      <c r="BW59" s="161" t="s">
        <v>8</v>
      </c>
      <c r="BX59" s="65" t="s">
        <v>8</v>
      </c>
      <c r="BY59" s="166" t="s">
        <v>8</v>
      </c>
      <c r="BZ59" s="161" t="s">
        <v>17</v>
      </c>
      <c r="CA59" s="162" t="s">
        <v>8</v>
      </c>
      <c r="CB59" s="162" t="s">
        <v>8</v>
      </c>
      <c r="CC59" s="162"/>
      <c r="CD59" s="65" t="s">
        <v>8</v>
      </c>
      <c r="CE59" s="161" t="s">
        <v>8</v>
      </c>
      <c r="CF59" s="65" t="s">
        <v>8</v>
      </c>
      <c r="CG59" s="161" t="s">
        <v>8</v>
      </c>
      <c r="CH59" s="162"/>
      <c r="CI59" s="162"/>
      <c r="CJ59" s="167"/>
      <c r="CK59" s="65" t="s">
        <v>8</v>
      </c>
      <c r="CL59" s="161" t="s">
        <v>8</v>
      </c>
      <c r="CM59" s="65" t="s">
        <v>8</v>
      </c>
      <c r="CN59" s="161" t="s">
        <v>17</v>
      </c>
      <c r="CO59" s="162"/>
      <c r="CP59" s="162"/>
      <c r="CQ59" s="162" t="s">
        <v>8</v>
      </c>
      <c r="CR59" s="65"/>
      <c r="CS59" s="161"/>
      <c r="CT59" s="65" t="n">
        <v>0</v>
      </c>
      <c r="CU59" s="161" t="s">
        <v>8</v>
      </c>
      <c r="CV59" s="162" t="s">
        <v>8</v>
      </c>
      <c r="CW59" s="162" t="s">
        <v>8</v>
      </c>
      <c r="CX59" s="168"/>
      <c r="CY59" s="65" t="s">
        <v>8</v>
      </c>
      <c r="CZ59" s="161" t="s">
        <v>8</v>
      </c>
      <c r="DA59" s="65" t="s">
        <v>8</v>
      </c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AHA59" s="206"/>
      <c r="AHB59" s="206"/>
      <c r="AHC59" s="206"/>
      <c r="AHD59" s="206"/>
      <c r="AHE59" s="206"/>
      <c r="AHF59" s="206"/>
      <c r="AHG59" s="206"/>
      <c r="AHH59" s="206"/>
      <c r="AHI59" s="206"/>
      <c r="AHJ59" s="206"/>
      <c r="AHK59" s="206"/>
      <c r="AHL59" s="206"/>
      <c r="AHM59" s="206"/>
      <c r="AHN59" s="206"/>
      <c r="AHO59" s="206"/>
      <c r="AHP59" s="206"/>
      <c r="AHQ59" s="206"/>
      <c r="AHR59" s="206"/>
      <c r="AHS59" s="206"/>
      <c r="AHT59" s="206"/>
      <c r="AHU59" s="206"/>
      <c r="AHV59" s="206"/>
      <c r="AHW59" s="206"/>
      <c r="AHX59" s="206"/>
      <c r="AHY59" s="206"/>
      <c r="AHZ59" s="206"/>
      <c r="AIA59" s="206"/>
      <c r="AIB59" s="206"/>
      <c r="AIC59" s="206"/>
      <c r="AID59" s="206"/>
      <c r="AIE59" s="206"/>
      <c r="AIF59" s="206"/>
      <c r="AIG59" s="206"/>
      <c r="AIH59" s="206"/>
      <c r="AII59" s="206"/>
      <c r="AIJ59" s="206"/>
      <c r="AIK59" s="206"/>
      <c r="AIL59" s="206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</row>
    <row r="60" s="199" customFormat="true" ht="12" hidden="false" customHeight="true" outlineLevel="0" collapsed="false">
      <c r="A60" s="147" t="s">
        <v>288</v>
      </c>
      <c r="B60" s="147" t="s">
        <v>42</v>
      </c>
      <c r="C60" s="147" t="s">
        <v>95</v>
      </c>
      <c r="D60" s="148" t="n">
        <v>2003</v>
      </c>
      <c r="E60" s="148" t="n">
        <f aca="true">YEAR(TODAY())-D60</f>
        <v>23</v>
      </c>
      <c r="F60" s="148" t="s">
        <v>44</v>
      </c>
      <c r="G60" s="148" t="s">
        <v>45</v>
      </c>
      <c r="H60" s="149" t="n">
        <v>49</v>
      </c>
      <c r="I60" s="149" t="n">
        <v>10</v>
      </c>
      <c r="J60" s="150" t="n">
        <f aca="false">IF(COUNT(L60:V60)&lt;7,W60,LARGE(L60:V60,1)+LARGE(L60:V60,2)+LARGE(L60:V60,3)+LARGE(L60:V60,4)+LARGE(L60:V60,5)+LARGE(L60:V60,6)+LARGE(L60:V60,7))</f>
        <v>77</v>
      </c>
      <c r="K60" s="151" t="n">
        <v>3</v>
      </c>
      <c r="L60" s="151" t="str">
        <f aca="false">AE60</f>
        <v> </v>
      </c>
      <c r="M60" s="150"/>
      <c r="N60" s="150" t="str">
        <f aca="false">AS60</f>
        <v> </v>
      </c>
      <c r="O60" s="150" t="n">
        <v>0</v>
      </c>
      <c r="P60" s="150"/>
      <c r="Q60" s="150" t="n">
        <f aca="false">BP60</f>
        <v>36</v>
      </c>
      <c r="R60" s="150" t="n">
        <f aca="false">BX60</f>
        <v>30</v>
      </c>
      <c r="S60" s="150"/>
      <c r="T60" s="150" t="n">
        <f aca="false">CM60</f>
        <v>11</v>
      </c>
      <c r="U60" s="150" t="n">
        <f aca="false">CT60</f>
        <v>0</v>
      </c>
      <c r="V60" s="150" t="str">
        <f aca="false">DA60</f>
        <v> </v>
      </c>
      <c r="W60" s="150" t="n">
        <f aca="false">SUM(L60:V60)</f>
        <v>77</v>
      </c>
      <c r="X60" s="150" t="n">
        <f aca="false">W60-J60</f>
        <v>0</v>
      </c>
      <c r="Y60" s="150" t="s">
        <v>8</v>
      </c>
      <c r="Z60" s="152" t="s">
        <v>8</v>
      </c>
      <c r="AA60" s="152" t="s">
        <v>8</v>
      </c>
      <c r="AB60" s="152" t="s">
        <v>8</v>
      </c>
      <c r="AC60" s="150"/>
      <c r="AD60" s="150"/>
      <c r="AE60" s="150" t="s">
        <v>8</v>
      </c>
      <c r="AF60" s="150"/>
      <c r="AG60" s="153"/>
      <c r="AH60" s="153"/>
      <c r="AI60" s="153"/>
      <c r="AJ60" s="150"/>
      <c r="AK60" s="150"/>
      <c r="AL60" s="150"/>
      <c r="AM60" s="151" t="s">
        <v>8</v>
      </c>
      <c r="AN60" s="154" t="s">
        <v>8</v>
      </c>
      <c r="AO60" s="154" t="s">
        <v>8</v>
      </c>
      <c r="AP60" s="154" t="s">
        <v>8</v>
      </c>
      <c r="AQ60" s="150" t="s">
        <v>8</v>
      </c>
      <c r="AR60" s="151" t="s">
        <v>8</v>
      </c>
      <c r="AS60" s="150" t="s">
        <v>8</v>
      </c>
      <c r="AT60" s="151" t="s">
        <v>8</v>
      </c>
      <c r="AU60" s="154"/>
      <c r="AV60" s="154"/>
      <c r="AW60" s="152"/>
      <c r="AX60" s="150" t="s">
        <v>8</v>
      </c>
      <c r="AY60" s="151" t="s">
        <v>8</v>
      </c>
      <c r="AZ60" s="150" t="s">
        <v>8</v>
      </c>
      <c r="BA60" s="155" t="s">
        <v>8</v>
      </c>
      <c r="BB60" s="151" t="s">
        <v>8</v>
      </c>
      <c r="BC60" s="154" t="s">
        <v>8</v>
      </c>
      <c r="BD60" s="154" t="s">
        <v>8</v>
      </c>
      <c r="BE60" s="154"/>
      <c r="BF60" s="150" t="s">
        <v>8</v>
      </c>
      <c r="BG60" s="151" t="s">
        <v>8</v>
      </c>
      <c r="BH60" s="150" t="s">
        <v>8</v>
      </c>
      <c r="BI60" s="155" t="s">
        <v>8</v>
      </c>
      <c r="BJ60" s="151" t="n">
        <v>28</v>
      </c>
      <c r="BK60" s="154" t="n">
        <v>0.708333333333333</v>
      </c>
      <c r="BL60" s="154" t="n">
        <v>0.72162037037037</v>
      </c>
      <c r="BM60" s="152" t="n">
        <f aca="false">BL60-BK60</f>
        <v>0.013287037037037</v>
      </c>
      <c r="BN60" s="150" t="n">
        <v>18</v>
      </c>
      <c r="BO60" s="151" t="n">
        <v>3</v>
      </c>
      <c r="BP60" s="151" t="n">
        <v>36</v>
      </c>
      <c r="BQ60" s="155" t="s">
        <v>8</v>
      </c>
      <c r="BR60" s="151" t="n">
        <v>22</v>
      </c>
      <c r="BS60" s="154" t="n">
        <v>0.723611111111111</v>
      </c>
      <c r="BT60" s="154" t="n">
        <v>0.755729166666667</v>
      </c>
      <c r="BU60" s="154" t="n">
        <f aca="false">BT60-BS60</f>
        <v>0.0321180555555556</v>
      </c>
      <c r="BV60" s="150" t="n">
        <v>21</v>
      </c>
      <c r="BW60" s="151" t="n">
        <v>2</v>
      </c>
      <c r="BX60" s="150" t="n">
        <v>30</v>
      </c>
      <c r="BY60" s="156" t="s">
        <v>8</v>
      </c>
      <c r="BZ60" s="151" t="s">
        <v>17</v>
      </c>
      <c r="CA60" s="153" t="s">
        <v>8</v>
      </c>
      <c r="CB60" s="153" t="s">
        <v>8</v>
      </c>
      <c r="CC60" s="153"/>
      <c r="CD60" s="150" t="s">
        <v>8</v>
      </c>
      <c r="CE60" s="151" t="s">
        <v>8</v>
      </c>
      <c r="CF60" s="150" t="s">
        <v>8</v>
      </c>
      <c r="CG60" s="151" t="n">
        <v>33</v>
      </c>
      <c r="CH60" s="153" t="n">
        <v>0.73125</v>
      </c>
      <c r="CI60" s="153" t="n">
        <v>0.749768518518519</v>
      </c>
      <c r="CJ60" s="157" t="n">
        <f aca="false">CI60-CH60</f>
        <v>0.0185185185185185</v>
      </c>
      <c r="CK60" s="150" t="n">
        <v>40</v>
      </c>
      <c r="CL60" s="151" t="n">
        <v>6</v>
      </c>
      <c r="CM60" s="150" t="n">
        <v>11</v>
      </c>
      <c r="CN60" s="151" t="s">
        <v>17</v>
      </c>
      <c r="CO60" s="153"/>
      <c r="CP60" s="153"/>
      <c r="CQ60" s="153" t="s">
        <v>8</v>
      </c>
      <c r="CR60" s="150"/>
      <c r="CS60" s="151"/>
      <c r="CT60" s="150" t="n">
        <v>0</v>
      </c>
      <c r="CU60" s="151" t="s">
        <v>8</v>
      </c>
      <c r="CV60" s="153" t="s">
        <v>8</v>
      </c>
      <c r="CW60" s="153" t="s">
        <v>8</v>
      </c>
      <c r="CX60" s="158"/>
      <c r="CY60" s="150" t="s">
        <v>8</v>
      </c>
      <c r="CZ60" s="151" t="s">
        <v>8</v>
      </c>
      <c r="DA60" s="150" t="s">
        <v>8</v>
      </c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AHA60" s="200"/>
      <c r="AHB60" s="200"/>
      <c r="AHC60" s="200"/>
      <c r="AHD60" s="200"/>
      <c r="AHE60" s="200"/>
      <c r="AHF60" s="200"/>
      <c r="AHG60" s="200"/>
      <c r="AHH60" s="200"/>
      <c r="AHI60" s="200"/>
      <c r="AHJ60" s="200"/>
      <c r="AHK60" s="200"/>
      <c r="AHL60" s="200"/>
      <c r="AHM60" s="200"/>
      <c r="AHN60" s="200"/>
      <c r="AHO60" s="200"/>
      <c r="AHP60" s="200"/>
      <c r="AHQ60" s="200"/>
      <c r="AHR60" s="200"/>
      <c r="AHS60" s="200"/>
      <c r="AHT60" s="200"/>
      <c r="AHU60" s="200"/>
      <c r="AHV60" s="200"/>
      <c r="AHW60" s="200"/>
      <c r="AHX60" s="200"/>
      <c r="AHY60" s="200"/>
      <c r="AHZ60" s="200"/>
      <c r="AIA60" s="200"/>
      <c r="AIB60" s="200"/>
      <c r="AIC60" s="200"/>
      <c r="AID60" s="200"/>
      <c r="AIE60" s="200"/>
      <c r="AIF60" s="200"/>
      <c r="AIG60" s="200"/>
      <c r="AIH60" s="200"/>
      <c r="AII60" s="200"/>
      <c r="AIJ60" s="200"/>
      <c r="AIK60" s="200"/>
      <c r="AIL60" s="200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</row>
    <row r="61" s="199" customFormat="true" ht="12" hidden="false" customHeight="true" outlineLevel="0" collapsed="false">
      <c r="A61" s="209" t="s">
        <v>123</v>
      </c>
      <c r="B61" s="209" t="s">
        <v>124</v>
      </c>
      <c r="C61" s="209" t="s">
        <v>51</v>
      </c>
      <c r="D61" s="210" t="n">
        <v>1955</v>
      </c>
      <c r="E61" s="210" t="n">
        <f aca="true">YEAR(TODAY())-D61</f>
        <v>71</v>
      </c>
      <c r="F61" s="210" t="s">
        <v>44</v>
      </c>
      <c r="G61" s="210" t="s">
        <v>125</v>
      </c>
      <c r="H61" s="211" t="n">
        <v>49</v>
      </c>
      <c r="I61" s="211" t="n">
        <v>1</v>
      </c>
      <c r="J61" s="212" t="n">
        <f aca="false">IF(COUNT(L61:V61)&lt;7,W61,LARGE(L61:V61,1)+LARGE(L61:V61,2)+LARGE(L61:V61,3)+LARGE(L61:V61,4)+LARGE(L61:V61,5)+LARGE(L61:V61,6)+LARGE(L61:V61,7))</f>
        <v>77</v>
      </c>
      <c r="K61" s="213" t="n">
        <v>3</v>
      </c>
      <c r="L61" s="213" t="str">
        <f aca="false">AE61</f>
        <v> </v>
      </c>
      <c r="M61" s="212" t="n">
        <v>0</v>
      </c>
      <c r="N61" s="212" t="n">
        <f aca="false">AS61</f>
        <v>25</v>
      </c>
      <c r="O61" s="212" t="n">
        <v>0</v>
      </c>
      <c r="P61" s="212" t="n">
        <f aca="false">BH61</f>
        <v>36</v>
      </c>
      <c r="Q61" s="212"/>
      <c r="R61" s="212" t="str">
        <f aca="false">BX61</f>
        <v> </v>
      </c>
      <c r="S61" s="212"/>
      <c r="T61" s="212" t="n">
        <f aca="false">CM61</f>
        <v>16</v>
      </c>
      <c r="U61" s="212" t="n">
        <f aca="false">CT61</f>
        <v>0</v>
      </c>
      <c r="V61" s="212" t="str">
        <f aca="false">DA61</f>
        <v> </v>
      </c>
      <c r="W61" s="212" t="n">
        <f aca="false">SUM(L61:V61)</f>
        <v>77</v>
      </c>
      <c r="X61" s="212" t="n">
        <f aca="false">W61-J61</f>
        <v>0</v>
      </c>
      <c r="Y61" s="123" t="s">
        <v>8</v>
      </c>
      <c r="Z61" s="124" t="s">
        <v>8</v>
      </c>
      <c r="AA61" s="124" t="s">
        <v>8</v>
      </c>
      <c r="AB61" s="124" t="s">
        <v>8</v>
      </c>
      <c r="AC61" s="123"/>
      <c r="AD61" s="123"/>
      <c r="AE61" s="123" t="s">
        <v>8</v>
      </c>
      <c r="AF61" s="212"/>
      <c r="AG61" s="214"/>
      <c r="AH61" s="214"/>
      <c r="AI61" s="214"/>
      <c r="AJ61" s="212"/>
      <c r="AK61" s="212"/>
      <c r="AL61" s="212"/>
      <c r="AM61" s="213" t="n">
        <v>14</v>
      </c>
      <c r="AN61" s="215" t="n">
        <v>0.718055555555556</v>
      </c>
      <c r="AO61" s="215" t="n">
        <v>0.730046296296296</v>
      </c>
      <c r="AP61" s="215" t="n">
        <f aca="false">AO61-AN61</f>
        <v>0.0119907407407407</v>
      </c>
      <c r="AQ61" s="212" t="n">
        <v>25</v>
      </c>
      <c r="AR61" s="212" t="n">
        <v>1</v>
      </c>
      <c r="AS61" s="212" t="n">
        <v>25</v>
      </c>
      <c r="AT61" s="213" t="s">
        <v>8</v>
      </c>
      <c r="AU61" s="215"/>
      <c r="AV61" s="215"/>
      <c r="AW61" s="216"/>
      <c r="AX61" s="212" t="s">
        <v>8</v>
      </c>
      <c r="AY61" s="213" t="s">
        <v>8</v>
      </c>
      <c r="AZ61" s="212" t="s">
        <v>8</v>
      </c>
      <c r="BA61" s="217" t="s">
        <v>8</v>
      </c>
      <c r="BB61" s="213" t="n">
        <v>18</v>
      </c>
      <c r="BC61" s="215" t="n">
        <v>0.720833333333333</v>
      </c>
      <c r="BD61" s="215" t="n">
        <v>0.73931712962963</v>
      </c>
      <c r="BE61" s="215" t="n">
        <f aca="false">BD61-BC61</f>
        <v>0.0184837962962963</v>
      </c>
      <c r="BF61" s="212" t="n">
        <v>18</v>
      </c>
      <c r="BG61" s="213" t="n">
        <v>1</v>
      </c>
      <c r="BH61" s="212" t="n">
        <v>36</v>
      </c>
      <c r="BI61" s="217" t="s">
        <v>8</v>
      </c>
      <c r="BJ61" s="213" t="s">
        <v>8</v>
      </c>
      <c r="BK61" s="215" t="s">
        <v>8</v>
      </c>
      <c r="BL61" s="215" t="s">
        <v>8</v>
      </c>
      <c r="BM61" s="216" t="s">
        <v>8</v>
      </c>
      <c r="BN61" s="212" t="s">
        <v>8</v>
      </c>
      <c r="BO61" s="213" t="s">
        <v>8</v>
      </c>
      <c r="BP61" s="212" t="s">
        <v>8</v>
      </c>
      <c r="BQ61" s="217" t="s">
        <v>8</v>
      </c>
      <c r="BR61" s="213" t="s">
        <v>8</v>
      </c>
      <c r="BS61" s="215" t="s">
        <v>8</v>
      </c>
      <c r="BT61" s="215" t="s">
        <v>8</v>
      </c>
      <c r="BU61" s="215" t="s">
        <v>8</v>
      </c>
      <c r="BV61" s="212" t="s">
        <v>8</v>
      </c>
      <c r="BW61" s="213" t="s">
        <v>8</v>
      </c>
      <c r="BX61" s="212" t="s">
        <v>8</v>
      </c>
      <c r="BY61" s="218" t="s">
        <v>8</v>
      </c>
      <c r="BZ61" s="213" t="s">
        <v>17</v>
      </c>
      <c r="CA61" s="214" t="s">
        <v>8</v>
      </c>
      <c r="CB61" s="214" t="s">
        <v>8</v>
      </c>
      <c r="CC61" s="214"/>
      <c r="CD61" s="212" t="s">
        <v>8</v>
      </c>
      <c r="CE61" s="213" t="s">
        <v>8</v>
      </c>
      <c r="CF61" s="212" t="s">
        <v>8</v>
      </c>
      <c r="CG61" s="213" t="n">
        <v>19</v>
      </c>
      <c r="CH61" s="214" t="n">
        <v>0.721527777777778</v>
      </c>
      <c r="CI61" s="214" t="n">
        <v>0.739513888888889</v>
      </c>
      <c r="CJ61" s="219" t="n">
        <f aca="false">CI61-CH61</f>
        <v>0.0179861111111111</v>
      </c>
      <c r="CK61" s="212" t="n">
        <v>35</v>
      </c>
      <c r="CL61" s="213" t="n">
        <v>1</v>
      </c>
      <c r="CM61" s="212" t="n">
        <v>16</v>
      </c>
      <c r="CN61" s="213" t="s">
        <v>17</v>
      </c>
      <c r="CO61" s="214"/>
      <c r="CP61" s="214"/>
      <c r="CQ61" s="214" t="s">
        <v>8</v>
      </c>
      <c r="CR61" s="212"/>
      <c r="CS61" s="213"/>
      <c r="CT61" s="212" t="n">
        <v>0</v>
      </c>
      <c r="CU61" s="213" t="s">
        <v>8</v>
      </c>
      <c r="CV61" s="214" t="s">
        <v>8</v>
      </c>
      <c r="CW61" s="214" t="s">
        <v>8</v>
      </c>
      <c r="CX61" s="220"/>
      <c r="CY61" s="212" t="s">
        <v>8</v>
      </c>
      <c r="CZ61" s="213" t="s">
        <v>8</v>
      </c>
      <c r="DA61" s="212" t="s">
        <v>8</v>
      </c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AHA61" s="200"/>
      <c r="AHB61" s="200"/>
      <c r="AHC61" s="200"/>
      <c r="AHD61" s="200"/>
      <c r="AHE61" s="200"/>
      <c r="AHF61" s="200"/>
      <c r="AHG61" s="200"/>
      <c r="AHH61" s="200"/>
      <c r="AHI61" s="200"/>
      <c r="AHJ61" s="200"/>
      <c r="AHK61" s="200"/>
      <c r="AHL61" s="200"/>
      <c r="AHM61" s="200"/>
      <c r="AHN61" s="200"/>
      <c r="AHO61" s="200"/>
      <c r="AHP61" s="200"/>
      <c r="AHQ61" s="200"/>
      <c r="AHR61" s="200"/>
      <c r="AHS61" s="200"/>
      <c r="AHT61" s="200"/>
      <c r="AHU61" s="200"/>
      <c r="AHV61" s="200"/>
      <c r="AHW61" s="200"/>
      <c r="AHX61" s="200"/>
      <c r="AHY61" s="200"/>
      <c r="AHZ61" s="200"/>
      <c r="AIA61" s="200"/>
      <c r="AIB61" s="200"/>
      <c r="AIC61" s="200"/>
      <c r="AID61" s="200"/>
      <c r="AIE61" s="200"/>
      <c r="AIF61" s="200"/>
      <c r="AIG61" s="200"/>
      <c r="AIH61" s="200"/>
      <c r="AII61" s="200"/>
      <c r="AIJ61" s="200"/>
      <c r="AIK61" s="200"/>
      <c r="AIL61" s="200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</row>
    <row r="62" s="181" customFormat="true" ht="12" hidden="false" customHeight="true" outlineLevel="0" collapsed="false">
      <c r="A62" s="135" t="s">
        <v>86</v>
      </c>
      <c r="B62" s="135" t="s">
        <v>87</v>
      </c>
      <c r="C62" s="135" t="s">
        <v>62</v>
      </c>
      <c r="D62" s="136" t="n">
        <v>1979</v>
      </c>
      <c r="E62" s="136" t="n">
        <f aca="true">YEAR(TODAY())-D62</f>
        <v>47</v>
      </c>
      <c r="F62" s="136" t="s">
        <v>44</v>
      </c>
      <c r="G62" s="136" t="s">
        <v>52</v>
      </c>
      <c r="H62" s="137" t="n">
        <v>50</v>
      </c>
      <c r="I62" s="137" t="n">
        <v>17</v>
      </c>
      <c r="J62" s="138" t="n">
        <f aca="false">IF(COUNT(L62:V62)&lt;7,W62,LARGE(L62:V62,1)+LARGE(L62:V62,2)+LARGE(L62:V62,3)+LARGE(L62:V62,4)+LARGE(L62:V62,5)+LARGE(L62:V62,6)+LARGE(L62:V62,7))</f>
        <v>76</v>
      </c>
      <c r="K62" s="139" t="n">
        <v>2</v>
      </c>
      <c r="L62" s="139" t="str">
        <f aca="false">AE62</f>
        <v> </v>
      </c>
      <c r="M62" s="138"/>
      <c r="N62" s="138" t="str">
        <f aca="false">AS62</f>
        <v> </v>
      </c>
      <c r="O62" s="138" t="n">
        <v>0</v>
      </c>
      <c r="P62" s="138"/>
      <c r="Q62" s="138"/>
      <c r="R62" s="138" t="str">
        <f aca="false">BX62</f>
        <v> </v>
      </c>
      <c r="S62" s="138"/>
      <c r="T62" s="138" t="n">
        <f aca="false">CM62</f>
        <v>30</v>
      </c>
      <c r="U62" s="138" t="n">
        <f aca="false">CT62</f>
        <v>46</v>
      </c>
      <c r="V62" s="138" t="str">
        <f aca="false">DA62</f>
        <v> </v>
      </c>
      <c r="W62" s="138" t="n">
        <f aca="false">SUM(L62:V62)</f>
        <v>76</v>
      </c>
      <c r="X62" s="138" t="n">
        <f aca="false">W62-J62</f>
        <v>0</v>
      </c>
      <c r="Y62" s="123" t="s">
        <v>8</v>
      </c>
      <c r="Z62" s="124" t="s">
        <v>8</v>
      </c>
      <c r="AA62" s="124" t="s">
        <v>8</v>
      </c>
      <c r="AB62" s="124" t="s">
        <v>8</v>
      </c>
      <c r="AC62" s="123"/>
      <c r="AD62" s="123"/>
      <c r="AE62" s="123" t="s">
        <v>8</v>
      </c>
      <c r="AF62" s="138"/>
      <c r="AG62" s="140"/>
      <c r="AH62" s="140"/>
      <c r="AI62" s="140"/>
      <c r="AJ62" s="138"/>
      <c r="AK62" s="138"/>
      <c r="AL62" s="138"/>
      <c r="AM62" s="139" t="s">
        <v>8</v>
      </c>
      <c r="AN62" s="141" t="s">
        <v>8</v>
      </c>
      <c r="AO62" s="141" t="s">
        <v>8</v>
      </c>
      <c r="AP62" s="141" t="s">
        <v>8</v>
      </c>
      <c r="AQ62" s="138" t="s">
        <v>8</v>
      </c>
      <c r="AR62" s="139" t="s">
        <v>8</v>
      </c>
      <c r="AS62" s="138" t="s">
        <v>8</v>
      </c>
      <c r="AT62" s="139" t="s">
        <v>8</v>
      </c>
      <c r="AU62" s="141"/>
      <c r="AV62" s="141"/>
      <c r="AW62" s="142"/>
      <c r="AX62" s="138" t="s">
        <v>8</v>
      </c>
      <c r="AY62" s="139" t="s">
        <v>8</v>
      </c>
      <c r="AZ62" s="138" t="s">
        <v>8</v>
      </c>
      <c r="BA62" s="143" t="s">
        <v>8</v>
      </c>
      <c r="BB62" s="139" t="s">
        <v>8</v>
      </c>
      <c r="BC62" s="141" t="s">
        <v>8</v>
      </c>
      <c r="BD62" s="141" t="s">
        <v>8</v>
      </c>
      <c r="BE62" s="141"/>
      <c r="BF62" s="138" t="s">
        <v>8</v>
      </c>
      <c r="BG62" s="139" t="s">
        <v>8</v>
      </c>
      <c r="BH62" s="138" t="s">
        <v>8</v>
      </c>
      <c r="BI62" s="143" t="s">
        <v>8</v>
      </c>
      <c r="BJ62" s="139" t="s">
        <v>8</v>
      </c>
      <c r="BK62" s="141" t="s">
        <v>8</v>
      </c>
      <c r="BL62" s="141" t="s">
        <v>8</v>
      </c>
      <c r="BM62" s="142" t="s">
        <v>8</v>
      </c>
      <c r="BN62" s="138" t="s">
        <v>8</v>
      </c>
      <c r="BO62" s="139" t="s">
        <v>8</v>
      </c>
      <c r="BP62" s="138" t="s">
        <v>8</v>
      </c>
      <c r="BQ62" s="143" t="s">
        <v>8</v>
      </c>
      <c r="BR62" s="139" t="s">
        <v>8</v>
      </c>
      <c r="BS62" s="141" t="s">
        <v>8</v>
      </c>
      <c r="BT62" s="141" t="s">
        <v>8</v>
      </c>
      <c r="BU62" s="141" t="s">
        <v>8</v>
      </c>
      <c r="BV62" s="138" t="s">
        <v>8</v>
      </c>
      <c r="BW62" s="139" t="s">
        <v>8</v>
      </c>
      <c r="BX62" s="138" t="s">
        <v>8</v>
      </c>
      <c r="BY62" s="144" t="s">
        <v>8</v>
      </c>
      <c r="BZ62" s="139" t="s">
        <v>17</v>
      </c>
      <c r="CA62" s="140" t="s">
        <v>8</v>
      </c>
      <c r="CB62" s="140" t="s">
        <v>8</v>
      </c>
      <c r="CC62" s="140"/>
      <c r="CD62" s="138" t="s">
        <v>8</v>
      </c>
      <c r="CE62" s="139" t="s">
        <v>8</v>
      </c>
      <c r="CF62" s="138" t="s">
        <v>8</v>
      </c>
      <c r="CG62" s="139" t="n">
        <v>43</v>
      </c>
      <c r="CH62" s="140" t="n">
        <v>0.738194444444444</v>
      </c>
      <c r="CI62" s="140" t="n">
        <v>0.755011574074074</v>
      </c>
      <c r="CJ62" s="145" t="n">
        <f aca="false">CI62-CH62</f>
        <v>0.0168171296296296</v>
      </c>
      <c r="CK62" s="138" t="n">
        <v>21</v>
      </c>
      <c r="CL62" s="139" t="n">
        <v>8</v>
      </c>
      <c r="CM62" s="138" t="n">
        <v>30</v>
      </c>
      <c r="CN62" s="139" t="n">
        <v>22</v>
      </c>
      <c r="CO62" s="140" t="n">
        <v>0.723611111111111</v>
      </c>
      <c r="CP62" s="140" t="n">
        <v>0.739641203703704</v>
      </c>
      <c r="CQ62" s="140" t="n">
        <f aca="false">CP62-CO62</f>
        <v>0.0160300925925926</v>
      </c>
      <c r="CR62" s="138" t="n">
        <v>13</v>
      </c>
      <c r="CS62" s="139" t="n">
        <v>3</v>
      </c>
      <c r="CT62" s="138" t="n">
        <v>46</v>
      </c>
      <c r="CU62" s="139" t="s">
        <v>8</v>
      </c>
      <c r="CV62" s="140" t="s">
        <v>8</v>
      </c>
      <c r="CW62" s="140" t="s">
        <v>8</v>
      </c>
      <c r="CX62" s="146"/>
      <c r="CY62" s="138" t="s">
        <v>8</v>
      </c>
      <c r="CZ62" s="139" t="s">
        <v>8</v>
      </c>
      <c r="DA62" s="138" t="s">
        <v>8</v>
      </c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AHA62" s="182"/>
      <c r="AHB62" s="182"/>
      <c r="AHC62" s="182"/>
      <c r="AHD62" s="182"/>
      <c r="AHE62" s="182"/>
      <c r="AHF62" s="182"/>
      <c r="AHG62" s="182"/>
      <c r="AHH62" s="182"/>
      <c r="AHI62" s="182"/>
      <c r="AHJ62" s="182"/>
      <c r="AHK62" s="182"/>
      <c r="AHL62" s="182"/>
      <c r="AHM62" s="182"/>
      <c r="AHN62" s="182"/>
      <c r="AHO62" s="182"/>
      <c r="AHP62" s="182"/>
      <c r="AHQ62" s="182"/>
      <c r="AHR62" s="182"/>
      <c r="AHS62" s="182"/>
      <c r="AHT62" s="182"/>
      <c r="AHU62" s="182"/>
      <c r="AHV62" s="182"/>
      <c r="AHW62" s="182"/>
      <c r="AHX62" s="182"/>
      <c r="AHY62" s="182"/>
      <c r="AHZ62" s="182"/>
      <c r="AIA62" s="182"/>
      <c r="AIB62" s="182"/>
      <c r="AIC62" s="182"/>
      <c r="AID62" s="182"/>
      <c r="AIE62" s="182"/>
      <c r="AIF62" s="182"/>
      <c r="AIG62" s="182"/>
      <c r="AIH62" s="182"/>
      <c r="AII62" s="182"/>
      <c r="AIJ62" s="182"/>
      <c r="AIK62" s="182"/>
      <c r="AIL62" s="182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</row>
    <row r="63" s="201" customFormat="true" ht="12" hidden="false" customHeight="true" outlineLevel="0" collapsed="false">
      <c r="A63" s="169" t="s">
        <v>401</v>
      </c>
      <c r="B63" s="169" t="s">
        <v>185</v>
      </c>
      <c r="C63" s="169" t="s">
        <v>183</v>
      </c>
      <c r="D63" s="170" t="n">
        <v>2007</v>
      </c>
      <c r="E63" s="170" t="n">
        <f aca="true">YEAR(TODAY())-D63</f>
        <v>19</v>
      </c>
      <c r="F63" s="170" t="s">
        <v>44</v>
      </c>
      <c r="G63" s="170" t="s">
        <v>55</v>
      </c>
      <c r="H63" s="171" t="n">
        <v>51</v>
      </c>
      <c r="I63" s="171" t="n">
        <v>6</v>
      </c>
      <c r="J63" s="172" t="n">
        <f aca="false">IF(COUNT(L63:V63)&lt;7,W63,LARGE(L63:V63,1)+LARGE(L63:V63,2)+LARGE(L63:V63,3)+LARGE(L63:V63,4)+LARGE(L63:V63,5)+LARGE(L63:V63,6)+LARGE(L63:V63,7))</f>
        <v>75</v>
      </c>
      <c r="K63" s="173" t="n">
        <v>1</v>
      </c>
      <c r="L63" s="173" t="str">
        <f aca="false">AE63</f>
        <v> </v>
      </c>
      <c r="M63" s="172"/>
      <c r="N63" s="172" t="str">
        <f aca="false">AS63</f>
        <v> </v>
      </c>
      <c r="O63" s="172" t="n">
        <v>0</v>
      </c>
      <c r="P63" s="172"/>
      <c r="Q63" s="172"/>
      <c r="R63" s="172" t="str">
        <f aca="false">BX63</f>
        <v> </v>
      </c>
      <c r="S63" s="172"/>
      <c r="T63" s="172" t="n">
        <f aca="false">CM63</f>
        <v>75</v>
      </c>
      <c r="U63" s="172" t="n">
        <f aca="false">CT63</f>
        <v>0</v>
      </c>
      <c r="V63" s="172" t="str">
        <f aca="false">DA63</f>
        <v> </v>
      </c>
      <c r="W63" s="172" t="n">
        <f aca="false">SUM(L63:V63)</f>
        <v>75</v>
      </c>
      <c r="X63" s="172" t="n">
        <f aca="false">W63-J63</f>
        <v>0</v>
      </c>
      <c r="Y63" s="123" t="s">
        <v>8</v>
      </c>
      <c r="Z63" s="124" t="s">
        <v>8</v>
      </c>
      <c r="AA63" s="124" t="s">
        <v>8</v>
      </c>
      <c r="AB63" s="124" t="s">
        <v>8</v>
      </c>
      <c r="AC63" s="123"/>
      <c r="AD63" s="123"/>
      <c r="AE63" s="123" t="s">
        <v>8</v>
      </c>
      <c r="AF63" s="172"/>
      <c r="AG63" s="174"/>
      <c r="AH63" s="174"/>
      <c r="AI63" s="174"/>
      <c r="AJ63" s="172"/>
      <c r="AK63" s="172"/>
      <c r="AL63" s="172"/>
      <c r="AM63" s="173" t="s">
        <v>8</v>
      </c>
      <c r="AN63" s="175" t="s">
        <v>8</v>
      </c>
      <c r="AO63" s="175" t="s">
        <v>8</v>
      </c>
      <c r="AP63" s="175" t="s">
        <v>8</v>
      </c>
      <c r="AQ63" s="172" t="s">
        <v>8</v>
      </c>
      <c r="AR63" s="173" t="s">
        <v>8</v>
      </c>
      <c r="AS63" s="172" t="s">
        <v>8</v>
      </c>
      <c r="AT63" s="173" t="s">
        <v>8</v>
      </c>
      <c r="AU63" s="175"/>
      <c r="AV63" s="175"/>
      <c r="AW63" s="176"/>
      <c r="AX63" s="172" t="s">
        <v>8</v>
      </c>
      <c r="AY63" s="173" t="s">
        <v>8</v>
      </c>
      <c r="AZ63" s="172" t="s">
        <v>8</v>
      </c>
      <c r="BA63" s="177" t="s">
        <v>8</v>
      </c>
      <c r="BB63" s="173" t="s">
        <v>8</v>
      </c>
      <c r="BC63" s="175" t="s">
        <v>8</v>
      </c>
      <c r="BD63" s="175" t="s">
        <v>8</v>
      </c>
      <c r="BE63" s="175"/>
      <c r="BF63" s="172" t="s">
        <v>8</v>
      </c>
      <c r="BG63" s="173" t="s">
        <v>8</v>
      </c>
      <c r="BH63" s="172" t="s">
        <v>8</v>
      </c>
      <c r="BI63" s="177" t="s">
        <v>8</v>
      </c>
      <c r="BJ63" s="173" t="s">
        <v>8</v>
      </c>
      <c r="BK63" s="175" t="s">
        <v>8</v>
      </c>
      <c r="BL63" s="175" t="s">
        <v>8</v>
      </c>
      <c r="BM63" s="176" t="s">
        <v>8</v>
      </c>
      <c r="BN63" s="172" t="s">
        <v>8</v>
      </c>
      <c r="BO63" s="173" t="s">
        <v>8</v>
      </c>
      <c r="BP63" s="172" t="s">
        <v>8</v>
      </c>
      <c r="BQ63" s="177" t="s">
        <v>8</v>
      </c>
      <c r="BR63" s="173" t="s">
        <v>8</v>
      </c>
      <c r="BS63" s="175" t="s">
        <v>8</v>
      </c>
      <c r="BT63" s="175" t="s">
        <v>8</v>
      </c>
      <c r="BU63" s="175" t="s">
        <v>8</v>
      </c>
      <c r="BV63" s="172" t="s">
        <v>8</v>
      </c>
      <c r="BW63" s="173" t="s">
        <v>8</v>
      </c>
      <c r="BX63" s="172" t="s">
        <v>8</v>
      </c>
      <c r="BY63" s="178" t="s">
        <v>8</v>
      </c>
      <c r="BZ63" s="173" t="s">
        <v>17</v>
      </c>
      <c r="CA63" s="174" t="s">
        <v>8</v>
      </c>
      <c r="CB63" s="174" t="s">
        <v>8</v>
      </c>
      <c r="CC63" s="174"/>
      <c r="CD63" s="172" t="s">
        <v>8</v>
      </c>
      <c r="CE63" s="173" t="s">
        <v>8</v>
      </c>
      <c r="CF63" s="172" t="s">
        <v>8</v>
      </c>
      <c r="CG63" s="173" t="n">
        <v>49</v>
      </c>
      <c r="CH63" s="174" t="n">
        <v>0.742361111111111</v>
      </c>
      <c r="CI63" s="174" t="n">
        <v>0.757835648148148</v>
      </c>
      <c r="CJ63" s="179" t="n">
        <f aca="false">CI63-CH63</f>
        <v>0.015474537037037</v>
      </c>
      <c r="CK63" s="172" t="n">
        <v>3</v>
      </c>
      <c r="CL63" s="173" t="n">
        <v>1</v>
      </c>
      <c r="CM63" s="172" t="n">
        <v>75</v>
      </c>
      <c r="CN63" s="173" t="s">
        <v>17</v>
      </c>
      <c r="CO63" s="174"/>
      <c r="CP63" s="174"/>
      <c r="CQ63" s="174" t="s">
        <v>8</v>
      </c>
      <c r="CR63" s="172"/>
      <c r="CS63" s="173"/>
      <c r="CT63" s="172" t="n">
        <v>0</v>
      </c>
      <c r="CU63" s="173" t="s">
        <v>8</v>
      </c>
      <c r="CV63" s="174" t="s">
        <v>8</v>
      </c>
      <c r="CW63" s="174" t="s">
        <v>8</v>
      </c>
      <c r="CX63" s="180"/>
      <c r="CY63" s="172" t="s">
        <v>8</v>
      </c>
      <c r="CZ63" s="173" t="s">
        <v>8</v>
      </c>
      <c r="DA63" s="172" t="s">
        <v>8</v>
      </c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AHA63" s="202"/>
      <c r="AHB63" s="202"/>
      <c r="AHC63" s="202"/>
      <c r="AHD63" s="202"/>
      <c r="AHE63" s="202"/>
      <c r="AHF63" s="202"/>
      <c r="AHG63" s="202"/>
      <c r="AHH63" s="202"/>
      <c r="AHI63" s="202"/>
      <c r="AHJ63" s="202"/>
      <c r="AHK63" s="202"/>
      <c r="AHL63" s="202"/>
      <c r="AHM63" s="202"/>
      <c r="AHN63" s="202"/>
      <c r="AHO63" s="202"/>
      <c r="AHP63" s="202"/>
      <c r="AHQ63" s="202"/>
      <c r="AHR63" s="202"/>
      <c r="AHS63" s="202"/>
      <c r="AHT63" s="202"/>
      <c r="AHU63" s="202"/>
      <c r="AHV63" s="202"/>
      <c r="AHW63" s="202"/>
      <c r="AHX63" s="202"/>
      <c r="AHY63" s="202"/>
      <c r="AHZ63" s="202"/>
      <c r="AIA63" s="202"/>
      <c r="AIB63" s="202"/>
      <c r="AIC63" s="202"/>
      <c r="AID63" s="202"/>
      <c r="AIE63" s="202"/>
      <c r="AIF63" s="202"/>
      <c r="AIG63" s="202"/>
      <c r="AIH63" s="202"/>
      <c r="AII63" s="202"/>
      <c r="AIJ63" s="202"/>
      <c r="AIK63" s="202"/>
      <c r="AIL63" s="202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</row>
    <row r="64" s="201" customFormat="true" ht="12" hidden="false" customHeight="true" outlineLevel="0" collapsed="false">
      <c r="A64" s="147" t="s">
        <v>401</v>
      </c>
      <c r="B64" s="147" t="s">
        <v>91</v>
      </c>
      <c r="C64" s="147" t="s">
        <v>402</v>
      </c>
      <c r="D64" s="148" t="n">
        <v>2006</v>
      </c>
      <c r="E64" s="148" t="n">
        <f aca="true">YEAR(TODAY())-D64</f>
        <v>20</v>
      </c>
      <c r="F64" s="148" t="s">
        <v>44</v>
      </c>
      <c r="G64" s="148" t="s">
        <v>45</v>
      </c>
      <c r="H64" s="149" t="n">
        <v>52</v>
      </c>
      <c r="I64" s="149" t="n">
        <v>11</v>
      </c>
      <c r="J64" s="150" t="n">
        <f aca="false">IF(COUNT(L64:V64)&lt;7,W64,LARGE(L64:V64,1)+LARGE(L64:V64,2)+LARGE(L64:V64,3)+LARGE(L64:V64,4)+LARGE(L64:V64,5)+LARGE(L64:V64,6)+LARGE(L64:V64,7))</f>
        <v>71</v>
      </c>
      <c r="K64" s="151"/>
      <c r="L64" s="151" t="n">
        <f aca="false">AE64</f>
        <v>71</v>
      </c>
      <c r="M64" s="150"/>
      <c r="N64" s="150" t="str">
        <f aca="false">AS64</f>
        <v> </v>
      </c>
      <c r="O64" s="150" t="n">
        <v>0</v>
      </c>
      <c r="P64" s="150"/>
      <c r="Q64" s="150"/>
      <c r="R64" s="150" t="str">
        <f aca="false">BX64</f>
        <v> </v>
      </c>
      <c r="S64" s="150"/>
      <c r="T64" s="150" t="str">
        <f aca="false">CM64</f>
        <v> </v>
      </c>
      <c r="U64" s="150" t="n">
        <f aca="false">CT64</f>
        <v>0</v>
      </c>
      <c r="V64" s="150" t="str">
        <f aca="false">DA64</f>
        <v> </v>
      </c>
      <c r="W64" s="150" t="n">
        <f aca="false">SUM(L64:V64)</f>
        <v>71</v>
      </c>
      <c r="X64" s="150" t="n">
        <f aca="false">W64-J64</f>
        <v>0</v>
      </c>
      <c r="Y64" s="150" t="n">
        <v>6</v>
      </c>
      <c r="Z64" s="152" t="n">
        <v>0</v>
      </c>
      <c r="AA64" s="152" t="n">
        <v>0.00857638888888889</v>
      </c>
      <c r="AB64" s="152" t="n">
        <f aca="false">AA64-Z64</f>
        <v>0.00857638888888889</v>
      </c>
      <c r="AC64" s="150" t="n">
        <v>4</v>
      </c>
      <c r="AD64" s="150" t="n">
        <v>2</v>
      </c>
      <c r="AE64" s="150" t="n">
        <v>71</v>
      </c>
      <c r="AF64" s="150"/>
      <c r="AG64" s="153"/>
      <c r="AH64" s="153"/>
      <c r="AI64" s="153"/>
      <c r="AJ64" s="150"/>
      <c r="AK64" s="150"/>
      <c r="AL64" s="150"/>
      <c r="AM64" s="151" t="s">
        <v>8</v>
      </c>
      <c r="AN64" s="154" t="s">
        <v>8</v>
      </c>
      <c r="AO64" s="154" t="s">
        <v>8</v>
      </c>
      <c r="AP64" s="154" t="s">
        <v>8</v>
      </c>
      <c r="AQ64" s="150" t="s">
        <v>8</v>
      </c>
      <c r="AR64" s="151" t="s">
        <v>8</v>
      </c>
      <c r="AS64" s="150" t="s">
        <v>8</v>
      </c>
      <c r="AT64" s="151" t="s">
        <v>8</v>
      </c>
      <c r="AU64" s="154"/>
      <c r="AV64" s="154"/>
      <c r="AW64" s="152"/>
      <c r="AX64" s="150" t="s">
        <v>8</v>
      </c>
      <c r="AY64" s="151" t="s">
        <v>8</v>
      </c>
      <c r="AZ64" s="150" t="s">
        <v>8</v>
      </c>
      <c r="BA64" s="155" t="s">
        <v>8</v>
      </c>
      <c r="BB64" s="151" t="s">
        <v>8</v>
      </c>
      <c r="BC64" s="154" t="s">
        <v>8</v>
      </c>
      <c r="BD64" s="154" t="s">
        <v>8</v>
      </c>
      <c r="BE64" s="154"/>
      <c r="BF64" s="150" t="s">
        <v>8</v>
      </c>
      <c r="BG64" s="151" t="s">
        <v>8</v>
      </c>
      <c r="BH64" s="150" t="s">
        <v>8</v>
      </c>
      <c r="BI64" s="155" t="s">
        <v>8</v>
      </c>
      <c r="BJ64" s="151" t="s">
        <v>8</v>
      </c>
      <c r="BK64" s="154" t="s">
        <v>8</v>
      </c>
      <c r="BL64" s="154" t="s">
        <v>8</v>
      </c>
      <c r="BM64" s="152" t="s">
        <v>8</v>
      </c>
      <c r="BN64" s="150" t="s">
        <v>8</v>
      </c>
      <c r="BO64" s="151" t="s">
        <v>8</v>
      </c>
      <c r="BP64" s="150" t="s">
        <v>8</v>
      </c>
      <c r="BQ64" s="155" t="s">
        <v>8</v>
      </c>
      <c r="BR64" s="151" t="s">
        <v>8</v>
      </c>
      <c r="BS64" s="154" t="s">
        <v>8</v>
      </c>
      <c r="BT64" s="154" t="s">
        <v>8</v>
      </c>
      <c r="BU64" s="154" t="s">
        <v>8</v>
      </c>
      <c r="BV64" s="150" t="s">
        <v>8</v>
      </c>
      <c r="BW64" s="151" t="s">
        <v>8</v>
      </c>
      <c r="BX64" s="150" t="s">
        <v>8</v>
      </c>
      <c r="BY64" s="156" t="s">
        <v>8</v>
      </c>
      <c r="BZ64" s="151" t="s">
        <v>17</v>
      </c>
      <c r="CA64" s="153" t="s">
        <v>8</v>
      </c>
      <c r="CB64" s="153" t="s">
        <v>8</v>
      </c>
      <c r="CC64" s="153"/>
      <c r="CD64" s="150" t="s">
        <v>8</v>
      </c>
      <c r="CE64" s="151" t="s">
        <v>8</v>
      </c>
      <c r="CF64" s="150" t="s">
        <v>8</v>
      </c>
      <c r="CG64" s="151" t="s">
        <v>8</v>
      </c>
      <c r="CH64" s="153"/>
      <c r="CI64" s="153"/>
      <c r="CJ64" s="157"/>
      <c r="CK64" s="150" t="s">
        <v>8</v>
      </c>
      <c r="CL64" s="151" t="s">
        <v>8</v>
      </c>
      <c r="CM64" s="150" t="s">
        <v>8</v>
      </c>
      <c r="CN64" s="151" t="s">
        <v>17</v>
      </c>
      <c r="CO64" s="153"/>
      <c r="CP64" s="153"/>
      <c r="CQ64" s="153" t="s">
        <v>8</v>
      </c>
      <c r="CR64" s="150"/>
      <c r="CS64" s="151"/>
      <c r="CT64" s="150" t="n">
        <v>0</v>
      </c>
      <c r="CU64" s="151" t="s">
        <v>8</v>
      </c>
      <c r="CV64" s="153" t="s">
        <v>8</v>
      </c>
      <c r="CW64" s="153" t="s">
        <v>8</v>
      </c>
      <c r="CX64" s="158"/>
      <c r="CY64" s="150" t="s">
        <v>8</v>
      </c>
      <c r="CZ64" s="151" t="s">
        <v>8</v>
      </c>
      <c r="DA64" s="150" t="s">
        <v>8</v>
      </c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AHA64" s="202"/>
      <c r="AHB64" s="202"/>
      <c r="AHC64" s="202"/>
      <c r="AHD64" s="202"/>
      <c r="AHE64" s="202"/>
      <c r="AHF64" s="202"/>
      <c r="AHG64" s="202"/>
      <c r="AHH64" s="202"/>
      <c r="AHI64" s="202"/>
      <c r="AHJ64" s="202"/>
      <c r="AHK64" s="202"/>
      <c r="AHL64" s="202"/>
      <c r="AHM64" s="202"/>
      <c r="AHN64" s="202"/>
      <c r="AHO64" s="202"/>
      <c r="AHP64" s="202"/>
      <c r="AHQ64" s="202"/>
      <c r="AHR64" s="202"/>
      <c r="AHS64" s="202"/>
      <c r="AHT64" s="202"/>
      <c r="AHU64" s="202"/>
      <c r="AHV64" s="202"/>
      <c r="AHW64" s="202"/>
      <c r="AHX64" s="202"/>
      <c r="AHY64" s="202"/>
      <c r="AHZ64" s="202"/>
      <c r="AIA64" s="202"/>
      <c r="AIB64" s="202"/>
      <c r="AIC64" s="202"/>
      <c r="AID64" s="202"/>
      <c r="AIE64" s="202"/>
      <c r="AIF64" s="202"/>
      <c r="AIG64" s="202"/>
      <c r="AIH64" s="202"/>
      <c r="AII64" s="202"/>
      <c r="AIJ64" s="202"/>
      <c r="AIK64" s="202"/>
      <c r="AIL64" s="202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</row>
    <row r="65" s="185" customFormat="true" ht="12" hidden="false" customHeight="true" outlineLevel="0" collapsed="false">
      <c r="A65" s="118" t="s">
        <v>428</v>
      </c>
      <c r="B65" s="118" t="s">
        <v>54</v>
      </c>
      <c r="C65" s="118" t="s">
        <v>64</v>
      </c>
      <c r="D65" s="119" t="n">
        <v>1989</v>
      </c>
      <c r="E65" s="119" t="n">
        <f aca="true">YEAR(TODAY())-D65</f>
        <v>37</v>
      </c>
      <c r="F65" s="119" t="s">
        <v>44</v>
      </c>
      <c r="G65" s="119" t="s">
        <v>59</v>
      </c>
      <c r="H65" s="120" t="n">
        <v>52</v>
      </c>
      <c r="I65" s="120" t="n">
        <v>14</v>
      </c>
      <c r="J65" s="121" t="n">
        <f aca="false">IF(COUNT(L65:V65)&lt;7,W65,LARGE(L65:V65,1)+LARGE(L65:V65,2)+LARGE(L65:V65,3)+LARGE(L65:V65,4)+LARGE(L65:V65,5)+LARGE(L65:V65,6)+LARGE(L65:V65,7))</f>
        <v>71</v>
      </c>
      <c r="K65" s="122" t="n">
        <v>1</v>
      </c>
      <c r="L65" s="122" t="str">
        <f aca="false">AE65</f>
        <v> </v>
      </c>
      <c r="M65" s="121"/>
      <c r="N65" s="121" t="str">
        <f aca="false">AS65</f>
        <v> </v>
      </c>
      <c r="O65" s="121" t="n">
        <v>0</v>
      </c>
      <c r="P65" s="121"/>
      <c r="Q65" s="121" t="n">
        <f aca="false">BP65</f>
        <v>71</v>
      </c>
      <c r="R65" s="121" t="str">
        <f aca="false">BX65</f>
        <v> </v>
      </c>
      <c r="S65" s="121"/>
      <c r="T65" s="121" t="str">
        <f aca="false">CM65</f>
        <v> </v>
      </c>
      <c r="U65" s="121" t="n">
        <f aca="false">CT65</f>
        <v>0</v>
      </c>
      <c r="V65" s="121" t="str">
        <f aca="false">DA65</f>
        <v> </v>
      </c>
      <c r="W65" s="121" t="n">
        <f aca="false">SUM(L65:V65)</f>
        <v>71</v>
      </c>
      <c r="X65" s="121" t="n">
        <f aca="false">W65-J65</f>
        <v>0</v>
      </c>
      <c r="Y65" s="123" t="s">
        <v>8</v>
      </c>
      <c r="Z65" s="124" t="s">
        <v>8</v>
      </c>
      <c r="AA65" s="124" t="s">
        <v>8</v>
      </c>
      <c r="AB65" s="124" t="s">
        <v>8</v>
      </c>
      <c r="AC65" s="123"/>
      <c r="AD65" s="123"/>
      <c r="AE65" s="123" t="s">
        <v>8</v>
      </c>
      <c r="AF65" s="121"/>
      <c r="AG65" s="125"/>
      <c r="AH65" s="125"/>
      <c r="AI65" s="125"/>
      <c r="AJ65" s="121"/>
      <c r="AK65" s="121"/>
      <c r="AL65" s="121"/>
      <c r="AM65" s="122" t="s">
        <v>8</v>
      </c>
      <c r="AN65" s="126" t="s">
        <v>8</v>
      </c>
      <c r="AO65" s="126" t="s">
        <v>8</v>
      </c>
      <c r="AP65" s="126" t="s">
        <v>8</v>
      </c>
      <c r="AQ65" s="121" t="s">
        <v>8</v>
      </c>
      <c r="AR65" s="122" t="s">
        <v>8</v>
      </c>
      <c r="AS65" s="121" t="s">
        <v>8</v>
      </c>
      <c r="AT65" s="122" t="s">
        <v>8</v>
      </c>
      <c r="AU65" s="126"/>
      <c r="AV65" s="126"/>
      <c r="AW65" s="127"/>
      <c r="AX65" s="121" t="s">
        <v>8</v>
      </c>
      <c r="AY65" s="122" t="s">
        <v>8</v>
      </c>
      <c r="AZ65" s="121" t="s">
        <v>8</v>
      </c>
      <c r="BA65" s="128" t="s">
        <v>8</v>
      </c>
      <c r="BB65" s="122" t="s">
        <v>8</v>
      </c>
      <c r="BC65" s="126" t="s">
        <v>8</v>
      </c>
      <c r="BD65" s="126" t="s">
        <v>8</v>
      </c>
      <c r="BE65" s="126"/>
      <c r="BF65" s="121" t="s">
        <v>8</v>
      </c>
      <c r="BG65" s="122" t="s">
        <v>8</v>
      </c>
      <c r="BH65" s="121" t="s">
        <v>8</v>
      </c>
      <c r="BI65" s="128" t="s">
        <v>8</v>
      </c>
      <c r="BJ65" s="122" t="n">
        <v>19</v>
      </c>
      <c r="BK65" s="126" t="n">
        <v>0.708333333333333</v>
      </c>
      <c r="BL65" s="126" t="n">
        <v>0.718738425925926</v>
      </c>
      <c r="BM65" s="127" t="n">
        <f aca="false">BL65-BK65</f>
        <v>0.0104050925925926</v>
      </c>
      <c r="BN65" s="121" t="n">
        <v>4</v>
      </c>
      <c r="BO65" s="122" t="n">
        <v>2</v>
      </c>
      <c r="BP65" s="122" t="n">
        <v>71</v>
      </c>
      <c r="BQ65" s="128" t="s">
        <v>8</v>
      </c>
      <c r="BR65" s="122" t="s">
        <v>8</v>
      </c>
      <c r="BS65" s="126" t="s">
        <v>8</v>
      </c>
      <c r="BT65" s="126" t="s">
        <v>8</v>
      </c>
      <c r="BU65" s="126" t="s">
        <v>8</v>
      </c>
      <c r="BV65" s="121" t="s">
        <v>8</v>
      </c>
      <c r="BW65" s="122" t="s">
        <v>8</v>
      </c>
      <c r="BX65" s="121" t="s">
        <v>8</v>
      </c>
      <c r="BY65" s="129" t="s">
        <v>8</v>
      </c>
      <c r="BZ65" s="122" t="s">
        <v>17</v>
      </c>
      <c r="CA65" s="125" t="s">
        <v>8</v>
      </c>
      <c r="CB65" s="125" t="s">
        <v>8</v>
      </c>
      <c r="CC65" s="125"/>
      <c r="CD65" s="121" t="s">
        <v>8</v>
      </c>
      <c r="CE65" s="122" t="s">
        <v>8</v>
      </c>
      <c r="CF65" s="121" t="s">
        <v>8</v>
      </c>
      <c r="CG65" s="122" t="s">
        <v>8</v>
      </c>
      <c r="CH65" s="125"/>
      <c r="CI65" s="125"/>
      <c r="CJ65" s="130"/>
      <c r="CK65" s="121" t="s">
        <v>8</v>
      </c>
      <c r="CL65" s="122" t="s">
        <v>8</v>
      </c>
      <c r="CM65" s="121" t="s">
        <v>8</v>
      </c>
      <c r="CN65" s="122" t="s">
        <v>17</v>
      </c>
      <c r="CO65" s="125"/>
      <c r="CP65" s="125"/>
      <c r="CQ65" s="125" t="s">
        <v>8</v>
      </c>
      <c r="CR65" s="121"/>
      <c r="CS65" s="122"/>
      <c r="CT65" s="121" t="n">
        <v>0</v>
      </c>
      <c r="CU65" s="122" t="s">
        <v>8</v>
      </c>
      <c r="CV65" s="125" t="s">
        <v>8</v>
      </c>
      <c r="CW65" s="125" t="s">
        <v>8</v>
      </c>
      <c r="CX65" s="131"/>
      <c r="CY65" s="121" t="s">
        <v>8</v>
      </c>
      <c r="CZ65" s="122" t="s">
        <v>8</v>
      </c>
      <c r="DA65" s="121" t="s">
        <v>8</v>
      </c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AHA65" s="186"/>
      <c r="AHB65" s="186"/>
      <c r="AHC65" s="186"/>
      <c r="AHD65" s="186"/>
      <c r="AHE65" s="186"/>
      <c r="AHF65" s="186"/>
      <c r="AHG65" s="186"/>
      <c r="AHH65" s="186"/>
      <c r="AHI65" s="186"/>
      <c r="AHJ65" s="186"/>
      <c r="AHK65" s="186"/>
      <c r="AHL65" s="186"/>
      <c r="AHM65" s="186"/>
      <c r="AHN65" s="186"/>
      <c r="AHO65" s="186"/>
      <c r="AHP65" s="186"/>
      <c r="AHQ65" s="186"/>
      <c r="AHR65" s="186"/>
      <c r="AHS65" s="186"/>
      <c r="AHT65" s="186"/>
      <c r="AHU65" s="186"/>
      <c r="AHV65" s="186"/>
      <c r="AHW65" s="186"/>
      <c r="AHX65" s="186"/>
      <c r="AHY65" s="186"/>
      <c r="AHZ65" s="186"/>
      <c r="AIA65" s="186"/>
      <c r="AIB65" s="186"/>
      <c r="AIC65" s="186"/>
      <c r="AID65" s="186"/>
      <c r="AIE65" s="186"/>
      <c r="AIF65" s="186"/>
      <c r="AIG65" s="186"/>
      <c r="AIH65" s="186"/>
      <c r="AII65" s="186"/>
      <c r="AIJ65" s="186"/>
      <c r="AIK65" s="186"/>
      <c r="AIL65" s="186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</row>
    <row r="66" s="181" customFormat="true" ht="12" hidden="false" customHeight="true" outlineLevel="0" collapsed="false">
      <c r="A66" s="135" t="s">
        <v>49</v>
      </c>
      <c r="B66" s="135" t="s">
        <v>50</v>
      </c>
      <c r="C66" s="135" t="s">
        <v>51</v>
      </c>
      <c r="D66" s="136" t="n">
        <v>1977</v>
      </c>
      <c r="E66" s="136" t="n">
        <f aca="true">YEAR(TODAY())-D66</f>
        <v>49</v>
      </c>
      <c r="F66" s="136" t="s">
        <v>44</v>
      </c>
      <c r="G66" s="136" t="s">
        <v>52</v>
      </c>
      <c r="H66" s="137" t="n">
        <v>53</v>
      </c>
      <c r="I66" s="137" t="n">
        <v>18</v>
      </c>
      <c r="J66" s="138" t="n">
        <f aca="false">IF(COUNT(L66:V66)&lt;7,W66,LARGE(L66:V66,1)+LARGE(L66:V66,2)+LARGE(L66:V66,3)+LARGE(L66:V66,4)+LARGE(L66:V66,5)+LARGE(L66:V66,6)+LARGE(L66:V66,7))</f>
        <v>65</v>
      </c>
      <c r="K66" s="139" t="n">
        <v>1</v>
      </c>
      <c r="L66" s="139" t="str">
        <f aca="false">AE66</f>
        <v> </v>
      </c>
      <c r="M66" s="138"/>
      <c r="N66" s="138" t="str">
        <f aca="false">AS66</f>
        <v> </v>
      </c>
      <c r="O66" s="138" t="n">
        <v>0</v>
      </c>
      <c r="P66" s="138"/>
      <c r="Q66" s="138"/>
      <c r="R66" s="138" t="str">
        <f aca="false">BX66</f>
        <v> </v>
      </c>
      <c r="S66" s="138"/>
      <c r="T66" s="138" t="n">
        <f aca="false">CM66</f>
        <v>65</v>
      </c>
      <c r="U66" s="138" t="n">
        <f aca="false">CT66</f>
        <v>0</v>
      </c>
      <c r="V66" s="138" t="str">
        <f aca="false">DA66</f>
        <v> </v>
      </c>
      <c r="W66" s="138" t="n">
        <f aca="false">SUM(L66:V66)</f>
        <v>65</v>
      </c>
      <c r="X66" s="138" t="n">
        <f aca="false">W66-J66</f>
        <v>0</v>
      </c>
      <c r="Y66" s="123" t="s">
        <v>8</v>
      </c>
      <c r="Z66" s="124" t="s">
        <v>8</v>
      </c>
      <c r="AA66" s="124" t="s">
        <v>8</v>
      </c>
      <c r="AB66" s="124" t="s">
        <v>8</v>
      </c>
      <c r="AC66" s="123"/>
      <c r="AD66" s="123"/>
      <c r="AE66" s="123" t="s">
        <v>8</v>
      </c>
      <c r="AF66" s="138"/>
      <c r="AG66" s="140"/>
      <c r="AH66" s="140"/>
      <c r="AI66" s="140"/>
      <c r="AJ66" s="138"/>
      <c r="AK66" s="138"/>
      <c r="AL66" s="138"/>
      <c r="AM66" s="139" t="s">
        <v>8</v>
      </c>
      <c r="AN66" s="141" t="s">
        <v>8</v>
      </c>
      <c r="AO66" s="141" t="s">
        <v>8</v>
      </c>
      <c r="AP66" s="141" t="s">
        <v>8</v>
      </c>
      <c r="AQ66" s="138" t="s">
        <v>8</v>
      </c>
      <c r="AR66" s="139" t="s">
        <v>8</v>
      </c>
      <c r="AS66" s="138" t="s">
        <v>8</v>
      </c>
      <c r="AT66" s="139" t="s">
        <v>8</v>
      </c>
      <c r="AU66" s="141"/>
      <c r="AV66" s="141"/>
      <c r="AW66" s="142"/>
      <c r="AX66" s="138" t="s">
        <v>8</v>
      </c>
      <c r="AY66" s="139" t="s">
        <v>8</v>
      </c>
      <c r="AZ66" s="138" t="s">
        <v>8</v>
      </c>
      <c r="BA66" s="143" t="s">
        <v>8</v>
      </c>
      <c r="BB66" s="139" t="s">
        <v>8</v>
      </c>
      <c r="BC66" s="141" t="s">
        <v>8</v>
      </c>
      <c r="BD66" s="141" t="s">
        <v>8</v>
      </c>
      <c r="BE66" s="141"/>
      <c r="BF66" s="138" t="s">
        <v>8</v>
      </c>
      <c r="BG66" s="139" t="s">
        <v>8</v>
      </c>
      <c r="BH66" s="138" t="s">
        <v>8</v>
      </c>
      <c r="BI66" s="143" t="s">
        <v>8</v>
      </c>
      <c r="BJ66" s="139" t="s">
        <v>8</v>
      </c>
      <c r="BK66" s="141" t="s">
        <v>8</v>
      </c>
      <c r="BL66" s="141" t="s">
        <v>8</v>
      </c>
      <c r="BM66" s="142" t="s">
        <v>8</v>
      </c>
      <c r="BN66" s="138" t="s">
        <v>8</v>
      </c>
      <c r="BO66" s="139" t="s">
        <v>8</v>
      </c>
      <c r="BP66" s="138" t="s">
        <v>8</v>
      </c>
      <c r="BQ66" s="143" t="s">
        <v>8</v>
      </c>
      <c r="BR66" s="139" t="s">
        <v>8</v>
      </c>
      <c r="BS66" s="141" t="s">
        <v>8</v>
      </c>
      <c r="BT66" s="141" t="s">
        <v>8</v>
      </c>
      <c r="BU66" s="141" t="s">
        <v>8</v>
      </c>
      <c r="BV66" s="138" t="s">
        <v>8</v>
      </c>
      <c r="BW66" s="139" t="s">
        <v>8</v>
      </c>
      <c r="BX66" s="138" t="s">
        <v>8</v>
      </c>
      <c r="BY66" s="144" t="s">
        <v>8</v>
      </c>
      <c r="BZ66" s="139" t="s">
        <v>17</v>
      </c>
      <c r="CA66" s="140" t="s">
        <v>8</v>
      </c>
      <c r="CB66" s="140" t="s">
        <v>8</v>
      </c>
      <c r="CC66" s="140"/>
      <c r="CD66" s="138" t="s">
        <v>8</v>
      </c>
      <c r="CE66" s="139" t="s">
        <v>8</v>
      </c>
      <c r="CF66" s="138" t="s">
        <v>8</v>
      </c>
      <c r="CG66" s="139" t="n">
        <v>20</v>
      </c>
      <c r="CH66" s="140" t="n">
        <v>0.722222222222222</v>
      </c>
      <c r="CI66" s="140" t="n">
        <v>0.737997685185185</v>
      </c>
      <c r="CJ66" s="145" t="n">
        <f aca="false">CI66-CH66</f>
        <v>0.015775462962963</v>
      </c>
      <c r="CK66" s="138" t="n">
        <v>6</v>
      </c>
      <c r="CL66" s="139" t="n">
        <v>3</v>
      </c>
      <c r="CM66" s="138" t="n">
        <v>65</v>
      </c>
      <c r="CN66" s="139" t="s">
        <v>17</v>
      </c>
      <c r="CO66" s="140"/>
      <c r="CP66" s="140"/>
      <c r="CQ66" s="140" t="s">
        <v>8</v>
      </c>
      <c r="CR66" s="138"/>
      <c r="CS66" s="139"/>
      <c r="CT66" s="138" t="n">
        <v>0</v>
      </c>
      <c r="CU66" s="139" t="s">
        <v>8</v>
      </c>
      <c r="CV66" s="140" t="s">
        <v>8</v>
      </c>
      <c r="CW66" s="140" t="s">
        <v>8</v>
      </c>
      <c r="CX66" s="146"/>
      <c r="CY66" s="138" t="s">
        <v>8</v>
      </c>
      <c r="CZ66" s="139" t="s">
        <v>8</v>
      </c>
      <c r="DA66" s="138" t="s">
        <v>8</v>
      </c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AHA66" s="182"/>
      <c r="AHB66" s="182"/>
      <c r="AHC66" s="182"/>
      <c r="AHD66" s="182"/>
      <c r="AHE66" s="182"/>
      <c r="AHF66" s="182"/>
      <c r="AHG66" s="182"/>
      <c r="AHH66" s="182"/>
      <c r="AHI66" s="182"/>
      <c r="AHJ66" s="182"/>
      <c r="AHK66" s="182"/>
      <c r="AHL66" s="182"/>
      <c r="AHM66" s="182"/>
      <c r="AHN66" s="182"/>
      <c r="AHO66" s="182"/>
      <c r="AHP66" s="182"/>
      <c r="AHQ66" s="182"/>
      <c r="AHR66" s="182"/>
      <c r="AHS66" s="182"/>
      <c r="AHT66" s="182"/>
      <c r="AHU66" s="182"/>
      <c r="AHV66" s="182"/>
      <c r="AHW66" s="182"/>
      <c r="AHX66" s="182"/>
      <c r="AHY66" s="182"/>
      <c r="AHZ66" s="182"/>
      <c r="AIA66" s="182"/>
      <c r="AIB66" s="182"/>
      <c r="AIC66" s="182"/>
      <c r="AID66" s="182"/>
      <c r="AIE66" s="182"/>
      <c r="AIF66" s="182"/>
      <c r="AIG66" s="182"/>
      <c r="AIH66" s="182"/>
      <c r="AII66" s="182"/>
      <c r="AIJ66" s="182"/>
      <c r="AIK66" s="182"/>
      <c r="AIL66" s="182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</row>
    <row r="67" s="181" customFormat="true" ht="12" hidden="false" customHeight="true" outlineLevel="0" collapsed="false">
      <c r="A67" s="118" t="s">
        <v>107</v>
      </c>
      <c r="B67" s="118" t="s">
        <v>54</v>
      </c>
      <c r="C67" s="118" t="s">
        <v>108</v>
      </c>
      <c r="D67" s="119" t="n">
        <v>1992</v>
      </c>
      <c r="E67" s="119" t="n">
        <f aca="true">YEAR(TODAY())-D67</f>
        <v>34</v>
      </c>
      <c r="F67" s="119" t="s">
        <v>44</v>
      </c>
      <c r="G67" s="119" t="s">
        <v>59</v>
      </c>
      <c r="H67" s="120" t="n">
        <v>54</v>
      </c>
      <c r="I67" s="120" t="n">
        <v>15</v>
      </c>
      <c r="J67" s="121" t="n">
        <f aca="false">IF(COUNT(L67:V67)&lt;7,W67,LARGE(L67:V67,1)+LARGE(L67:V67,2)+LARGE(L67:V67,3)+LARGE(L67:V67,4)+LARGE(L67:V67,5)+LARGE(L67:V67,6)+LARGE(L67:V67,7))</f>
        <v>64</v>
      </c>
      <c r="K67" s="122" t="n">
        <v>2</v>
      </c>
      <c r="L67" s="122" t="str">
        <f aca="false">AE67</f>
        <v> </v>
      </c>
      <c r="M67" s="121"/>
      <c r="N67" s="121" t="str">
        <f aca="false">AS67</f>
        <v> </v>
      </c>
      <c r="O67" s="121" t="n">
        <v>0</v>
      </c>
      <c r="P67" s="121"/>
      <c r="Q67" s="121"/>
      <c r="R67" s="121" t="str">
        <f aca="false">BX67</f>
        <v> </v>
      </c>
      <c r="S67" s="121" t="n">
        <f aca="false">CF67</f>
        <v>30</v>
      </c>
      <c r="T67" s="121" t="str">
        <f aca="false">CM67</f>
        <v> </v>
      </c>
      <c r="U67" s="121" t="n">
        <f aca="false">CT67</f>
        <v>0</v>
      </c>
      <c r="V67" s="121" t="n">
        <f aca="false">DA67</f>
        <v>34</v>
      </c>
      <c r="W67" s="121" t="n">
        <f aca="false">SUM(L67:V67)</f>
        <v>64</v>
      </c>
      <c r="X67" s="121" t="n">
        <f aca="false">W67-J67</f>
        <v>0</v>
      </c>
      <c r="Y67" s="123" t="s">
        <v>8</v>
      </c>
      <c r="Z67" s="124" t="s">
        <v>8</v>
      </c>
      <c r="AA67" s="124" t="s">
        <v>8</v>
      </c>
      <c r="AB67" s="124" t="s">
        <v>8</v>
      </c>
      <c r="AC67" s="123"/>
      <c r="AD67" s="123"/>
      <c r="AE67" s="123" t="s">
        <v>8</v>
      </c>
      <c r="AF67" s="121"/>
      <c r="AG67" s="125"/>
      <c r="AH67" s="125"/>
      <c r="AI67" s="125"/>
      <c r="AJ67" s="121"/>
      <c r="AK67" s="121"/>
      <c r="AL67" s="121"/>
      <c r="AM67" s="122" t="s">
        <v>8</v>
      </c>
      <c r="AN67" s="126" t="s">
        <v>8</v>
      </c>
      <c r="AO67" s="126" t="s">
        <v>8</v>
      </c>
      <c r="AP67" s="126" t="s">
        <v>8</v>
      </c>
      <c r="AQ67" s="121" t="s">
        <v>8</v>
      </c>
      <c r="AR67" s="122" t="s">
        <v>8</v>
      </c>
      <c r="AS67" s="121" t="s">
        <v>8</v>
      </c>
      <c r="AT67" s="122" t="s">
        <v>8</v>
      </c>
      <c r="AU67" s="126"/>
      <c r="AV67" s="126"/>
      <c r="AW67" s="127"/>
      <c r="AX67" s="121" t="s">
        <v>8</v>
      </c>
      <c r="AY67" s="122" t="s">
        <v>8</v>
      </c>
      <c r="AZ67" s="121" t="s">
        <v>8</v>
      </c>
      <c r="BA67" s="128" t="s">
        <v>8</v>
      </c>
      <c r="BB67" s="122" t="s">
        <v>8</v>
      </c>
      <c r="BC67" s="126" t="s">
        <v>8</v>
      </c>
      <c r="BD67" s="126" t="s">
        <v>8</v>
      </c>
      <c r="BE67" s="126"/>
      <c r="BF67" s="121" t="s">
        <v>8</v>
      </c>
      <c r="BG67" s="122" t="s">
        <v>8</v>
      </c>
      <c r="BH67" s="121" t="s">
        <v>8</v>
      </c>
      <c r="BI67" s="128" t="s">
        <v>8</v>
      </c>
      <c r="BJ67" s="122" t="s">
        <v>8</v>
      </c>
      <c r="BK67" s="126" t="s">
        <v>8</v>
      </c>
      <c r="BL67" s="126" t="s">
        <v>8</v>
      </c>
      <c r="BM67" s="127" t="s">
        <v>8</v>
      </c>
      <c r="BN67" s="121" t="s">
        <v>8</v>
      </c>
      <c r="BO67" s="122" t="s">
        <v>8</v>
      </c>
      <c r="BP67" s="121" t="s">
        <v>8</v>
      </c>
      <c r="BQ67" s="128" t="s">
        <v>8</v>
      </c>
      <c r="BR67" s="122" t="s">
        <v>8</v>
      </c>
      <c r="BS67" s="126" t="s">
        <v>8</v>
      </c>
      <c r="BT67" s="126" t="s">
        <v>8</v>
      </c>
      <c r="BU67" s="126" t="s">
        <v>8</v>
      </c>
      <c r="BV67" s="121" t="s">
        <v>8</v>
      </c>
      <c r="BW67" s="122" t="s">
        <v>8</v>
      </c>
      <c r="BX67" s="121" t="s">
        <v>8</v>
      </c>
      <c r="BY67" s="129" t="s">
        <v>8</v>
      </c>
      <c r="BZ67" s="122" t="n">
        <v>27</v>
      </c>
      <c r="CA67" s="125" t="n">
        <v>0.727083333333333</v>
      </c>
      <c r="CB67" s="125" t="n">
        <v>0.743483796296296</v>
      </c>
      <c r="CC67" s="125" t="n">
        <f aca="false">CB67-CA67</f>
        <v>0.016400462962963</v>
      </c>
      <c r="CD67" s="121" t="n">
        <v>21</v>
      </c>
      <c r="CE67" s="122" t="n">
        <v>9</v>
      </c>
      <c r="CF67" s="121" t="n">
        <v>30</v>
      </c>
      <c r="CG67" s="122" t="s">
        <v>8</v>
      </c>
      <c r="CH67" s="125"/>
      <c r="CI67" s="125"/>
      <c r="CJ67" s="130"/>
      <c r="CK67" s="121" t="s">
        <v>8</v>
      </c>
      <c r="CL67" s="122" t="s">
        <v>8</v>
      </c>
      <c r="CM67" s="121" t="s">
        <v>8</v>
      </c>
      <c r="CN67" s="122" t="s">
        <v>17</v>
      </c>
      <c r="CO67" s="125"/>
      <c r="CP67" s="125"/>
      <c r="CQ67" s="125" t="s">
        <v>8</v>
      </c>
      <c r="CR67" s="121"/>
      <c r="CS67" s="122"/>
      <c r="CT67" s="121" t="n">
        <v>0</v>
      </c>
      <c r="CU67" s="122" t="n">
        <v>30</v>
      </c>
      <c r="CV67" s="125" t="n">
        <v>0.729166666666667</v>
      </c>
      <c r="CW67" s="125" t="n">
        <v>0.744444444444444</v>
      </c>
      <c r="CX67" s="131" t="n">
        <f aca="false">CW67-CV67</f>
        <v>0.0152777777777778</v>
      </c>
      <c r="CY67" s="121" t="n">
        <v>19</v>
      </c>
      <c r="CZ67" s="122" t="n">
        <v>5</v>
      </c>
      <c r="DA67" s="121" t="n">
        <v>34</v>
      </c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AHA67" s="182"/>
      <c r="AHB67" s="182"/>
      <c r="AHC67" s="182"/>
      <c r="AHD67" s="182"/>
      <c r="AHE67" s="182"/>
      <c r="AHF67" s="182"/>
      <c r="AHG67" s="182"/>
      <c r="AHH67" s="182"/>
      <c r="AHI67" s="182"/>
      <c r="AHJ67" s="182"/>
      <c r="AHK67" s="182"/>
      <c r="AHL67" s="182"/>
      <c r="AHM67" s="182"/>
      <c r="AHN67" s="182"/>
      <c r="AHO67" s="182"/>
      <c r="AHP67" s="182"/>
      <c r="AHQ67" s="182"/>
      <c r="AHR67" s="182"/>
      <c r="AHS67" s="182"/>
      <c r="AHT67" s="182"/>
      <c r="AHU67" s="182"/>
      <c r="AHV67" s="182"/>
      <c r="AHW67" s="182"/>
      <c r="AHX67" s="182"/>
      <c r="AHY67" s="182"/>
      <c r="AHZ67" s="182"/>
      <c r="AIA67" s="182"/>
      <c r="AIB67" s="182"/>
      <c r="AIC67" s="182"/>
      <c r="AID67" s="182"/>
      <c r="AIE67" s="182"/>
      <c r="AIF67" s="182"/>
      <c r="AIG67" s="182"/>
      <c r="AIH67" s="182"/>
      <c r="AII67" s="182"/>
      <c r="AIJ67" s="182"/>
      <c r="AIK67" s="182"/>
      <c r="AIL67" s="182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  <c r="AMG67" s="21"/>
      <c r="AMH67" s="21"/>
      <c r="AMI67" s="21"/>
      <c r="AMJ67" s="21"/>
    </row>
    <row r="68" s="185" customFormat="true" ht="12" hidden="false" customHeight="true" outlineLevel="0" collapsed="false">
      <c r="A68" s="135" t="s">
        <v>404</v>
      </c>
      <c r="B68" s="135" t="s">
        <v>72</v>
      </c>
      <c r="C68" s="135"/>
      <c r="D68" s="136" t="n">
        <v>1979</v>
      </c>
      <c r="E68" s="136" t="n">
        <f aca="true">YEAR(TODAY())-D68</f>
        <v>47</v>
      </c>
      <c r="F68" s="136" t="s">
        <v>44</v>
      </c>
      <c r="G68" s="136" t="s">
        <v>52</v>
      </c>
      <c r="H68" s="137" t="n">
        <v>54</v>
      </c>
      <c r="I68" s="137" t="n">
        <v>19</v>
      </c>
      <c r="J68" s="138" t="n">
        <f aca="false">IF(COUNT(L68:V68)&lt;7,W68,LARGE(L68:V68,1)+LARGE(L68:V68,2)+LARGE(L68:V68,3)+LARGE(L68:V68,4)+LARGE(L68:V68,5)+LARGE(L68:V68,6)+LARGE(L68:V68,7))</f>
        <v>64</v>
      </c>
      <c r="K68" s="139" t="n">
        <v>3</v>
      </c>
      <c r="L68" s="139" t="str">
        <f aca="false">AE68</f>
        <v> </v>
      </c>
      <c r="M68" s="138"/>
      <c r="N68" s="138" t="str">
        <f aca="false">AS68</f>
        <v> </v>
      </c>
      <c r="O68" s="138" t="n">
        <f aca="false">AZ68</f>
        <v>17</v>
      </c>
      <c r="P68" s="138"/>
      <c r="Q68" s="138" t="n">
        <f aca="false">BP68</f>
        <v>27</v>
      </c>
      <c r="R68" s="138" t="str">
        <f aca="false">BX68</f>
        <v> </v>
      </c>
      <c r="S68" s="138"/>
      <c r="T68" s="138" t="str">
        <f aca="false">CM68</f>
        <v> </v>
      </c>
      <c r="U68" s="138" t="n">
        <f aca="false">CT68</f>
        <v>0</v>
      </c>
      <c r="V68" s="138" t="n">
        <f aca="false">DA68</f>
        <v>20</v>
      </c>
      <c r="W68" s="138" t="n">
        <f aca="false">SUM(L68:V68)</f>
        <v>64</v>
      </c>
      <c r="X68" s="138" t="n">
        <f aca="false">W68-J68</f>
        <v>0</v>
      </c>
      <c r="Y68" s="123" t="s">
        <v>8</v>
      </c>
      <c r="Z68" s="124" t="s">
        <v>8</v>
      </c>
      <c r="AA68" s="124" t="s">
        <v>8</v>
      </c>
      <c r="AB68" s="124" t="s">
        <v>8</v>
      </c>
      <c r="AC68" s="123"/>
      <c r="AD68" s="123"/>
      <c r="AE68" s="123" t="s">
        <v>8</v>
      </c>
      <c r="AF68" s="138"/>
      <c r="AG68" s="140"/>
      <c r="AH68" s="140"/>
      <c r="AI68" s="140"/>
      <c r="AJ68" s="138"/>
      <c r="AK68" s="138"/>
      <c r="AL68" s="138"/>
      <c r="AM68" s="139" t="s">
        <v>8</v>
      </c>
      <c r="AN68" s="141" t="s">
        <v>8</v>
      </c>
      <c r="AO68" s="141" t="s">
        <v>8</v>
      </c>
      <c r="AP68" s="141" t="s">
        <v>8</v>
      </c>
      <c r="AQ68" s="138" t="s">
        <v>8</v>
      </c>
      <c r="AR68" s="139" t="s">
        <v>8</v>
      </c>
      <c r="AS68" s="138" t="s">
        <v>8</v>
      </c>
      <c r="AT68" s="139" t="n">
        <v>38</v>
      </c>
      <c r="AU68" s="141" t="n">
        <v>0.711805555555556</v>
      </c>
      <c r="AV68" s="141" t="n">
        <v>0.728761574074074</v>
      </c>
      <c r="AW68" s="142" t="n">
        <f aca="false">AV68-AU68</f>
        <v>0.0169560185185185</v>
      </c>
      <c r="AX68" s="138" t="n">
        <v>34</v>
      </c>
      <c r="AY68" s="139" t="n">
        <v>7</v>
      </c>
      <c r="AZ68" s="138" t="n">
        <v>17</v>
      </c>
      <c r="BA68" s="143" t="s">
        <v>8</v>
      </c>
      <c r="BB68" s="139" t="s">
        <v>8</v>
      </c>
      <c r="BC68" s="141" t="s">
        <v>8</v>
      </c>
      <c r="BD68" s="141" t="s">
        <v>8</v>
      </c>
      <c r="BE68" s="141"/>
      <c r="BF68" s="138" t="s">
        <v>8</v>
      </c>
      <c r="BG68" s="139" t="s">
        <v>8</v>
      </c>
      <c r="BH68" s="138" t="s">
        <v>8</v>
      </c>
      <c r="BI68" s="143" t="s">
        <v>8</v>
      </c>
      <c r="BJ68" s="139" t="n">
        <v>25</v>
      </c>
      <c r="BK68" s="141" t="n">
        <v>0.708333333333333</v>
      </c>
      <c r="BL68" s="141" t="n">
        <v>0.722685185185185</v>
      </c>
      <c r="BM68" s="142" t="n">
        <f aca="false">BL68-BK68</f>
        <v>0.0143518518518519</v>
      </c>
      <c r="BN68" s="138" t="n">
        <v>24</v>
      </c>
      <c r="BO68" s="139" t="n">
        <v>9</v>
      </c>
      <c r="BP68" s="139" t="n">
        <v>27</v>
      </c>
      <c r="BQ68" s="143" t="s">
        <v>8</v>
      </c>
      <c r="BR68" s="139" t="s">
        <v>8</v>
      </c>
      <c r="BS68" s="141" t="s">
        <v>8</v>
      </c>
      <c r="BT68" s="141" t="s">
        <v>8</v>
      </c>
      <c r="BU68" s="141" t="s">
        <v>8</v>
      </c>
      <c r="BV68" s="138" t="s">
        <v>8</v>
      </c>
      <c r="BW68" s="139" t="s">
        <v>8</v>
      </c>
      <c r="BX68" s="138" t="s">
        <v>8</v>
      </c>
      <c r="BY68" s="144" t="s">
        <v>8</v>
      </c>
      <c r="BZ68" s="139" t="s">
        <v>17</v>
      </c>
      <c r="CA68" s="140" t="s">
        <v>8</v>
      </c>
      <c r="CB68" s="140" t="s">
        <v>8</v>
      </c>
      <c r="CC68" s="140"/>
      <c r="CD68" s="138" t="s">
        <v>8</v>
      </c>
      <c r="CE68" s="139" t="s">
        <v>8</v>
      </c>
      <c r="CF68" s="138" t="s">
        <v>8</v>
      </c>
      <c r="CG68" s="139" t="s">
        <v>8</v>
      </c>
      <c r="CH68" s="140"/>
      <c r="CI68" s="140"/>
      <c r="CJ68" s="145"/>
      <c r="CK68" s="138" t="s">
        <v>8</v>
      </c>
      <c r="CL68" s="139" t="s">
        <v>8</v>
      </c>
      <c r="CM68" s="138" t="s">
        <v>8</v>
      </c>
      <c r="CN68" s="139" t="s">
        <v>17</v>
      </c>
      <c r="CO68" s="140"/>
      <c r="CP68" s="140"/>
      <c r="CQ68" s="140" t="s">
        <v>8</v>
      </c>
      <c r="CR68" s="138"/>
      <c r="CS68" s="139"/>
      <c r="CT68" s="138" t="n">
        <v>0</v>
      </c>
      <c r="CU68" s="139" t="n">
        <v>28</v>
      </c>
      <c r="CV68" s="140" t="n">
        <v>0.727777777777778</v>
      </c>
      <c r="CW68" s="140" t="n">
        <v>0.745196759259259</v>
      </c>
      <c r="CX68" s="146" t="n">
        <f aca="false">CW68-CV68</f>
        <v>0.0174189814814815</v>
      </c>
      <c r="CY68" s="138" t="n">
        <v>31</v>
      </c>
      <c r="CZ68" s="139" t="n">
        <v>12</v>
      </c>
      <c r="DA68" s="138" t="n">
        <v>20</v>
      </c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AHA68" s="186"/>
      <c r="AHB68" s="186"/>
      <c r="AHC68" s="186"/>
      <c r="AHD68" s="186"/>
      <c r="AHE68" s="186"/>
      <c r="AHF68" s="186"/>
      <c r="AHG68" s="186"/>
      <c r="AHH68" s="186"/>
      <c r="AHI68" s="186"/>
      <c r="AHJ68" s="186"/>
      <c r="AHK68" s="186"/>
      <c r="AHL68" s="186"/>
      <c r="AHM68" s="186"/>
      <c r="AHN68" s="186"/>
      <c r="AHO68" s="186"/>
      <c r="AHP68" s="186"/>
      <c r="AHQ68" s="186"/>
      <c r="AHR68" s="186"/>
      <c r="AHS68" s="186"/>
      <c r="AHT68" s="186"/>
      <c r="AHU68" s="186"/>
      <c r="AHV68" s="186"/>
      <c r="AHW68" s="186"/>
      <c r="AHX68" s="186"/>
      <c r="AHY68" s="186"/>
      <c r="AHZ68" s="186"/>
      <c r="AIA68" s="186"/>
      <c r="AIB68" s="186"/>
      <c r="AIC68" s="186"/>
      <c r="AID68" s="186"/>
      <c r="AIE68" s="186"/>
      <c r="AIF68" s="186"/>
      <c r="AIG68" s="186"/>
      <c r="AIH68" s="186"/>
      <c r="AII68" s="186"/>
      <c r="AIJ68" s="186"/>
      <c r="AIK68" s="186"/>
      <c r="AIL68" s="186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  <c r="AMG68" s="21"/>
      <c r="AMH68" s="21"/>
      <c r="AMI68" s="21"/>
      <c r="AMJ68" s="21"/>
    </row>
    <row r="69" s="181" customFormat="true" ht="12" hidden="false" customHeight="true" outlineLevel="0" collapsed="false">
      <c r="A69" s="135" t="s">
        <v>96</v>
      </c>
      <c r="B69" s="135" t="s">
        <v>97</v>
      </c>
      <c r="C69" s="135" t="s">
        <v>211</v>
      </c>
      <c r="D69" s="136" t="n">
        <v>1980</v>
      </c>
      <c r="E69" s="136" t="n">
        <f aca="true">YEAR(TODAY())-D69</f>
        <v>46</v>
      </c>
      <c r="F69" s="136" t="s">
        <v>44</v>
      </c>
      <c r="G69" s="136" t="s">
        <v>52</v>
      </c>
      <c r="H69" s="137" t="n">
        <v>55</v>
      </c>
      <c r="I69" s="137" t="n">
        <v>20</v>
      </c>
      <c r="J69" s="138" t="n">
        <f aca="false">IF(COUNT(L69:V69)&lt;7,W69,LARGE(L69:V69,1)+LARGE(L69:V69,2)+LARGE(L69:V69,3)+LARGE(L69:V69,4)+LARGE(L69:V69,5)+LARGE(L69:V69,6)+LARGE(L69:V69,7))</f>
        <v>63</v>
      </c>
      <c r="K69" s="139" t="n">
        <v>3</v>
      </c>
      <c r="L69" s="139" t="str">
        <f aca="false">AE69</f>
        <v> </v>
      </c>
      <c r="M69" s="138"/>
      <c r="N69" s="138" t="str">
        <f aca="false">AS69</f>
        <v> </v>
      </c>
      <c r="O69" s="138" t="n">
        <v>0</v>
      </c>
      <c r="P69" s="138"/>
      <c r="Q69" s="138"/>
      <c r="R69" s="138" t="str">
        <f aca="false">BX69</f>
        <v> </v>
      </c>
      <c r="S69" s="138"/>
      <c r="T69" s="138" t="n">
        <f aca="false">CM69</f>
        <v>15</v>
      </c>
      <c r="U69" s="138" t="n">
        <f aca="false">CT69</f>
        <v>25</v>
      </c>
      <c r="V69" s="138" t="n">
        <f aca="false">DA69</f>
        <v>23</v>
      </c>
      <c r="W69" s="138" t="n">
        <f aca="false">SUM(L69:V69)</f>
        <v>63</v>
      </c>
      <c r="X69" s="138" t="n">
        <f aca="false">W69-J69</f>
        <v>0</v>
      </c>
      <c r="Y69" s="123" t="s">
        <v>8</v>
      </c>
      <c r="Z69" s="124" t="s">
        <v>8</v>
      </c>
      <c r="AA69" s="124" t="s">
        <v>8</v>
      </c>
      <c r="AB69" s="124" t="s">
        <v>8</v>
      </c>
      <c r="AC69" s="123"/>
      <c r="AD69" s="123"/>
      <c r="AE69" s="123" t="s">
        <v>8</v>
      </c>
      <c r="AF69" s="138"/>
      <c r="AG69" s="140"/>
      <c r="AH69" s="140"/>
      <c r="AI69" s="140"/>
      <c r="AJ69" s="138"/>
      <c r="AK69" s="138"/>
      <c r="AL69" s="138"/>
      <c r="AM69" s="139" t="s">
        <v>8</v>
      </c>
      <c r="AN69" s="141" t="s">
        <v>8</v>
      </c>
      <c r="AO69" s="141" t="s">
        <v>8</v>
      </c>
      <c r="AP69" s="141" t="s">
        <v>8</v>
      </c>
      <c r="AQ69" s="138" t="s">
        <v>8</v>
      </c>
      <c r="AR69" s="139" t="s">
        <v>8</v>
      </c>
      <c r="AS69" s="138" t="s">
        <v>8</v>
      </c>
      <c r="AT69" s="139" t="s">
        <v>8</v>
      </c>
      <c r="AU69" s="141"/>
      <c r="AV69" s="141"/>
      <c r="AW69" s="142"/>
      <c r="AX69" s="138" t="s">
        <v>8</v>
      </c>
      <c r="AY69" s="139" t="s">
        <v>8</v>
      </c>
      <c r="AZ69" s="138" t="s">
        <v>8</v>
      </c>
      <c r="BA69" s="143" t="s">
        <v>8</v>
      </c>
      <c r="BB69" s="139" t="s">
        <v>8</v>
      </c>
      <c r="BC69" s="141" t="s">
        <v>8</v>
      </c>
      <c r="BD69" s="141" t="s">
        <v>8</v>
      </c>
      <c r="BE69" s="141"/>
      <c r="BF69" s="138" t="s">
        <v>8</v>
      </c>
      <c r="BG69" s="139" t="s">
        <v>8</v>
      </c>
      <c r="BH69" s="138" t="s">
        <v>8</v>
      </c>
      <c r="BI69" s="143" t="s">
        <v>8</v>
      </c>
      <c r="BJ69" s="139" t="s">
        <v>8</v>
      </c>
      <c r="BK69" s="141" t="s">
        <v>8</v>
      </c>
      <c r="BL69" s="141" t="s">
        <v>8</v>
      </c>
      <c r="BM69" s="142" t="s">
        <v>8</v>
      </c>
      <c r="BN69" s="138" t="s">
        <v>8</v>
      </c>
      <c r="BO69" s="139" t="s">
        <v>8</v>
      </c>
      <c r="BP69" s="138" t="s">
        <v>8</v>
      </c>
      <c r="BQ69" s="143" t="s">
        <v>8</v>
      </c>
      <c r="BR69" s="139" t="s">
        <v>8</v>
      </c>
      <c r="BS69" s="141" t="s">
        <v>8</v>
      </c>
      <c r="BT69" s="141" t="s">
        <v>8</v>
      </c>
      <c r="BU69" s="141" t="s">
        <v>8</v>
      </c>
      <c r="BV69" s="138" t="s">
        <v>8</v>
      </c>
      <c r="BW69" s="139" t="s">
        <v>8</v>
      </c>
      <c r="BX69" s="138" t="s">
        <v>8</v>
      </c>
      <c r="BY69" s="144" t="s">
        <v>8</v>
      </c>
      <c r="BZ69" s="139" t="s">
        <v>17</v>
      </c>
      <c r="CA69" s="140" t="s">
        <v>8</v>
      </c>
      <c r="CB69" s="140" t="s">
        <v>8</v>
      </c>
      <c r="CC69" s="140"/>
      <c r="CD69" s="138" t="s">
        <v>8</v>
      </c>
      <c r="CE69" s="139" t="s">
        <v>8</v>
      </c>
      <c r="CF69" s="138" t="s">
        <v>8</v>
      </c>
      <c r="CG69" s="139" t="n">
        <v>23</v>
      </c>
      <c r="CH69" s="140" t="n">
        <v>0.724305555555556</v>
      </c>
      <c r="CI69" s="140" t="n">
        <v>0.742372685185185</v>
      </c>
      <c r="CJ69" s="145" t="n">
        <f aca="false">CI69-CH69</f>
        <v>0.0180671296296296</v>
      </c>
      <c r="CK69" s="138" t="n">
        <v>36</v>
      </c>
      <c r="CL69" s="139" t="n">
        <v>13</v>
      </c>
      <c r="CM69" s="138" t="n">
        <v>15</v>
      </c>
      <c r="CN69" s="139" t="n">
        <v>13</v>
      </c>
      <c r="CO69" s="140" t="n">
        <v>0.717361111111111</v>
      </c>
      <c r="CP69" s="140" t="n">
        <v>0.735277777777778</v>
      </c>
      <c r="CQ69" s="140" t="n">
        <f aca="false">CP69-CO69</f>
        <v>0.0179166666666667</v>
      </c>
      <c r="CR69" s="138" t="n">
        <v>26</v>
      </c>
      <c r="CS69" s="139" t="n">
        <v>7</v>
      </c>
      <c r="CT69" s="138" t="n">
        <v>25</v>
      </c>
      <c r="CU69" s="139" t="n">
        <v>13</v>
      </c>
      <c r="CV69" s="140" t="n">
        <v>0.717361111111111</v>
      </c>
      <c r="CW69" s="140" t="n">
        <v>0.733402777777778</v>
      </c>
      <c r="CX69" s="146" t="n">
        <f aca="false">CW69-CV69</f>
        <v>0.0160416666666667</v>
      </c>
      <c r="CY69" s="138" t="n">
        <v>28</v>
      </c>
      <c r="CZ69" s="139" t="n">
        <v>10</v>
      </c>
      <c r="DA69" s="138" t="n">
        <v>23</v>
      </c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AHA69" s="182"/>
      <c r="AHB69" s="182"/>
      <c r="AHC69" s="182"/>
      <c r="AHD69" s="182"/>
      <c r="AHE69" s="182"/>
      <c r="AHF69" s="182"/>
      <c r="AHG69" s="182"/>
      <c r="AHH69" s="182"/>
      <c r="AHI69" s="182"/>
      <c r="AHJ69" s="182"/>
      <c r="AHK69" s="182"/>
      <c r="AHL69" s="182"/>
      <c r="AHM69" s="182"/>
      <c r="AHN69" s="182"/>
      <c r="AHO69" s="182"/>
      <c r="AHP69" s="182"/>
      <c r="AHQ69" s="182"/>
      <c r="AHR69" s="182"/>
      <c r="AHS69" s="182"/>
      <c r="AHT69" s="182"/>
      <c r="AHU69" s="182"/>
      <c r="AHV69" s="182"/>
      <c r="AHW69" s="182"/>
      <c r="AHX69" s="182"/>
      <c r="AHY69" s="182"/>
      <c r="AHZ69" s="182"/>
      <c r="AIA69" s="182"/>
      <c r="AIB69" s="182"/>
      <c r="AIC69" s="182"/>
      <c r="AID69" s="182"/>
      <c r="AIE69" s="182"/>
      <c r="AIF69" s="182"/>
      <c r="AIG69" s="182"/>
      <c r="AIH69" s="182"/>
      <c r="AII69" s="182"/>
      <c r="AIJ69" s="182"/>
      <c r="AIK69" s="182"/>
      <c r="AIL69" s="182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  <c r="AMG69" s="21"/>
      <c r="AMH69" s="21"/>
      <c r="AMI69" s="21"/>
      <c r="AMJ69" s="21"/>
    </row>
    <row r="70" s="199" customFormat="true" ht="12" hidden="false" customHeight="true" outlineLevel="0" collapsed="false">
      <c r="A70" s="147" t="s">
        <v>335</v>
      </c>
      <c r="B70" s="147" t="s">
        <v>61</v>
      </c>
      <c r="C70" s="147" t="s">
        <v>230</v>
      </c>
      <c r="D70" s="148" t="n">
        <v>1999</v>
      </c>
      <c r="E70" s="148" t="n">
        <f aca="true">YEAR(TODAY())-D70</f>
        <v>27</v>
      </c>
      <c r="F70" s="148" t="s">
        <v>44</v>
      </c>
      <c r="G70" s="148" t="s">
        <v>45</v>
      </c>
      <c r="H70" s="149" t="n">
        <v>56</v>
      </c>
      <c r="I70" s="149" t="n">
        <v>12</v>
      </c>
      <c r="J70" s="150" t="n">
        <f aca="false">IF(COUNT(L70:V70)&lt;7,W70,LARGE(L70:V70,1)+LARGE(L70:V70,2)+LARGE(L70:V70,3)+LARGE(L70:V70,4)+LARGE(L70:V70,5)+LARGE(L70:V70,6)+LARGE(L70:V70,7))</f>
        <v>60</v>
      </c>
      <c r="K70" s="151" t="n">
        <v>2</v>
      </c>
      <c r="L70" s="151" t="str">
        <f aca="false">AE70</f>
        <v> </v>
      </c>
      <c r="M70" s="150"/>
      <c r="N70" s="150" t="str">
        <f aca="false">AS70</f>
        <v> </v>
      </c>
      <c r="O70" s="150" t="n">
        <v>0</v>
      </c>
      <c r="P70" s="150"/>
      <c r="Q70" s="150"/>
      <c r="R70" s="150" t="str">
        <f aca="false">BX70</f>
        <v> </v>
      </c>
      <c r="S70" s="150"/>
      <c r="T70" s="150" t="n">
        <f aca="false">CM70</f>
        <v>28</v>
      </c>
      <c r="U70" s="150" t="n">
        <f aca="false">CT70</f>
        <v>32</v>
      </c>
      <c r="V70" s="150" t="str">
        <f aca="false">DA70</f>
        <v> </v>
      </c>
      <c r="W70" s="150" t="n">
        <f aca="false">SUM(L70:V70)</f>
        <v>60</v>
      </c>
      <c r="X70" s="150" t="n">
        <f aca="false">W70-J70</f>
        <v>0</v>
      </c>
      <c r="Y70" s="150" t="s">
        <v>8</v>
      </c>
      <c r="Z70" s="152" t="s">
        <v>8</v>
      </c>
      <c r="AA70" s="152" t="s">
        <v>8</v>
      </c>
      <c r="AB70" s="152" t="s">
        <v>8</v>
      </c>
      <c r="AC70" s="150"/>
      <c r="AD70" s="150"/>
      <c r="AE70" s="150" t="s">
        <v>8</v>
      </c>
      <c r="AF70" s="150"/>
      <c r="AG70" s="153"/>
      <c r="AH70" s="153"/>
      <c r="AI70" s="153"/>
      <c r="AJ70" s="150"/>
      <c r="AK70" s="150"/>
      <c r="AL70" s="150"/>
      <c r="AM70" s="151" t="s">
        <v>8</v>
      </c>
      <c r="AN70" s="154" t="s">
        <v>8</v>
      </c>
      <c r="AO70" s="154" t="s">
        <v>8</v>
      </c>
      <c r="AP70" s="154" t="s">
        <v>8</v>
      </c>
      <c r="AQ70" s="150" t="s">
        <v>8</v>
      </c>
      <c r="AR70" s="151" t="s">
        <v>8</v>
      </c>
      <c r="AS70" s="150" t="s">
        <v>8</v>
      </c>
      <c r="AT70" s="151" t="s">
        <v>8</v>
      </c>
      <c r="AU70" s="154"/>
      <c r="AV70" s="154"/>
      <c r="AW70" s="152"/>
      <c r="AX70" s="150" t="s">
        <v>8</v>
      </c>
      <c r="AY70" s="151" t="s">
        <v>8</v>
      </c>
      <c r="AZ70" s="150" t="s">
        <v>8</v>
      </c>
      <c r="BA70" s="155" t="s">
        <v>8</v>
      </c>
      <c r="BB70" s="151" t="s">
        <v>8</v>
      </c>
      <c r="BC70" s="154" t="s">
        <v>8</v>
      </c>
      <c r="BD70" s="154" t="s">
        <v>8</v>
      </c>
      <c r="BE70" s="154"/>
      <c r="BF70" s="150" t="s">
        <v>8</v>
      </c>
      <c r="BG70" s="151" t="s">
        <v>8</v>
      </c>
      <c r="BH70" s="150" t="s">
        <v>8</v>
      </c>
      <c r="BI70" s="155" t="s">
        <v>8</v>
      </c>
      <c r="BJ70" s="151" t="s">
        <v>8</v>
      </c>
      <c r="BK70" s="154" t="s">
        <v>8</v>
      </c>
      <c r="BL70" s="154" t="s">
        <v>8</v>
      </c>
      <c r="BM70" s="152" t="s">
        <v>8</v>
      </c>
      <c r="BN70" s="150" t="s">
        <v>8</v>
      </c>
      <c r="BO70" s="151" t="s">
        <v>8</v>
      </c>
      <c r="BP70" s="150" t="s">
        <v>8</v>
      </c>
      <c r="BQ70" s="155" t="s">
        <v>8</v>
      </c>
      <c r="BR70" s="151" t="s">
        <v>8</v>
      </c>
      <c r="BS70" s="154" t="s">
        <v>8</v>
      </c>
      <c r="BT70" s="154" t="s">
        <v>8</v>
      </c>
      <c r="BU70" s="154" t="s">
        <v>8</v>
      </c>
      <c r="BV70" s="150" t="s">
        <v>8</v>
      </c>
      <c r="BW70" s="151" t="s">
        <v>8</v>
      </c>
      <c r="BX70" s="150" t="s">
        <v>8</v>
      </c>
      <c r="BY70" s="156" t="s">
        <v>8</v>
      </c>
      <c r="BZ70" s="151" t="s">
        <v>17</v>
      </c>
      <c r="CA70" s="153" t="s">
        <v>8</v>
      </c>
      <c r="CB70" s="153" t="s">
        <v>8</v>
      </c>
      <c r="CC70" s="153"/>
      <c r="CD70" s="150" t="s">
        <v>8</v>
      </c>
      <c r="CE70" s="151" t="s">
        <v>8</v>
      </c>
      <c r="CF70" s="150" t="s">
        <v>8</v>
      </c>
      <c r="CG70" s="151" t="n">
        <v>32</v>
      </c>
      <c r="CH70" s="153" t="n">
        <v>0.730555555555556</v>
      </c>
      <c r="CI70" s="153" t="n">
        <v>0.747488425925926</v>
      </c>
      <c r="CJ70" s="157" t="n">
        <f aca="false">CI70-CH70</f>
        <v>0.0169328703703704</v>
      </c>
      <c r="CK70" s="150" t="n">
        <v>23</v>
      </c>
      <c r="CL70" s="151" t="n">
        <v>3</v>
      </c>
      <c r="CM70" s="150" t="n">
        <v>28</v>
      </c>
      <c r="CN70" s="151" t="n">
        <v>18</v>
      </c>
      <c r="CO70" s="153" t="n">
        <v>0.720833333333333</v>
      </c>
      <c r="CP70" s="153" t="n">
        <v>0.73755787037037</v>
      </c>
      <c r="CQ70" s="153" t="n">
        <f aca="false">CP70-CO70</f>
        <v>0.016724537037037</v>
      </c>
      <c r="CR70" s="150" t="n">
        <v>20</v>
      </c>
      <c r="CS70" s="151" t="n">
        <v>4</v>
      </c>
      <c r="CT70" s="150" t="n">
        <v>32</v>
      </c>
      <c r="CU70" s="151" t="s">
        <v>8</v>
      </c>
      <c r="CV70" s="153" t="s">
        <v>8</v>
      </c>
      <c r="CW70" s="153" t="s">
        <v>8</v>
      </c>
      <c r="CX70" s="158"/>
      <c r="CY70" s="150" t="s">
        <v>8</v>
      </c>
      <c r="CZ70" s="151" t="s">
        <v>8</v>
      </c>
      <c r="DA70" s="150" t="s">
        <v>8</v>
      </c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AHA70" s="200"/>
      <c r="AHB70" s="200"/>
      <c r="AHC70" s="200"/>
      <c r="AHD70" s="200"/>
      <c r="AHE70" s="200"/>
      <c r="AHF70" s="200"/>
      <c r="AHG70" s="200"/>
      <c r="AHH70" s="200"/>
      <c r="AHI70" s="200"/>
      <c r="AHJ70" s="200"/>
      <c r="AHK70" s="200"/>
      <c r="AHL70" s="200"/>
      <c r="AHM70" s="200"/>
      <c r="AHN70" s="200"/>
      <c r="AHO70" s="200"/>
      <c r="AHP70" s="200"/>
      <c r="AHQ70" s="200"/>
      <c r="AHR70" s="200"/>
      <c r="AHS70" s="200"/>
      <c r="AHT70" s="200"/>
      <c r="AHU70" s="200"/>
      <c r="AHV70" s="200"/>
      <c r="AHW70" s="200"/>
      <c r="AHX70" s="200"/>
      <c r="AHY70" s="200"/>
      <c r="AHZ70" s="200"/>
      <c r="AIA70" s="200"/>
      <c r="AIB70" s="200"/>
      <c r="AIC70" s="200"/>
      <c r="AID70" s="200"/>
      <c r="AIE70" s="200"/>
      <c r="AIF70" s="200"/>
      <c r="AIG70" s="200"/>
      <c r="AIH70" s="200"/>
      <c r="AII70" s="200"/>
      <c r="AIJ70" s="200"/>
      <c r="AIK70" s="200"/>
      <c r="AIL70" s="200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</row>
    <row r="71" s="201" customFormat="true" ht="12" hidden="false" customHeight="true" outlineLevel="0" collapsed="false">
      <c r="A71" s="118" t="s">
        <v>160</v>
      </c>
      <c r="B71" s="118" t="s">
        <v>161</v>
      </c>
      <c r="C71" s="118"/>
      <c r="D71" s="119" t="n">
        <v>1995</v>
      </c>
      <c r="E71" s="119" t="n">
        <f aca="true">YEAR(TODAY())-D71</f>
        <v>31</v>
      </c>
      <c r="F71" s="119" t="s">
        <v>44</v>
      </c>
      <c r="G71" s="119" t="s">
        <v>59</v>
      </c>
      <c r="H71" s="120" t="n">
        <v>57</v>
      </c>
      <c r="I71" s="120" t="n">
        <v>16</v>
      </c>
      <c r="J71" s="121" t="n">
        <f aca="false">IF(COUNT(L71:V71)&lt;7,W71,LARGE(L71:V71,1)+LARGE(L71:V71,2)+LARGE(L71:V71,3)+LARGE(L71:V71,4)+LARGE(L71:V71,5)+LARGE(L71:V71,6)+LARGE(L71:V71,7))</f>
        <v>59</v>
      </c>
      <c r="K71" s="122" t="n">
        <v>1</v>
      </c>
      <c r="L71" s="122" t="str">
        <f aca="false">AE71</f>
        <v> </v>
      </c>
      <c r="M71" s="121"/>
      <c r="N71" s="121" t="str">
        <f aca="false">AS71</f>
        <v> </v>
      </c>
      <c r="O71" s="121" t="n">
        <f aca="false">AZ71</f>
        <v>59</v>
      </c>
      <c r="P71" s="121"/>
      <c r="Q71" s="121"/>
      <c r="R71" s="121" t="str">
        <f aca="false">BX71</f>
        <v> </v>
      </c>
      <c r="S71" s="121"/>
      <c r="T71" s="121" t="str">
        <f aca="false">CM71</f>
        <v> </v>
      </c>
      <c r="U71" s="121" t="n">
        <f aca="false">CT71</f>
        <v>0</v>
      </c>
      <c r="V71" s="121" t="str">
        <f aca="false">DA71</f>
        <v> </v>
      </c>
      <c r="W71" s="121" t="n">
        <f aca="false">SUM(L71:V71)</f>
        <v>59</v>
      </c>
      <c r="X71" s="121" t="n">
        <f aca="false">W71-J71</f>
        <v>0</v>
      </c>
      <c r="Y71" s="123" t="s">
        <v>8</v>
      </c>
      <c r="Z71" s="124" t="s">
        <v>8</v>
      </c>
      <c r="AA71" s="124" t="s">
        <v>8</v>
      </c>
      <c r="AB71" s="124" t="s">
        <v>8</v>
      </c>
      <c r="AC71" s="123"/>
      <c r="AD71" s="123"/>
      <c r="AE71" s="123" t="s">
        <v>8</v>
      </c>
      <c r="AF71" s="121"/>
      <c r="AG71" s="125"/>
      <c r="AH71" s="125"/>
      <c r="AI71" s="125"/>
      <c r="AJ71" s="121"/>
      <c r="AK71" s="121"/>
      <c r="AL71" s="121"/>
      <c r="AM71" s="122" t="s">
        <v>8</v>
      </c>
      <c r="AN71" s="126" t="s">
        <v>8</v>
      </c>
      <c r="AO71" s="126" t="s">
        <v>8</v>
      </c>
      <c r="AP71" s="126" t="s">
        <v>8</v>
      </c>
      <c r="AQ71" s="121" t="s">
        <v>8</v>
      </c>
      <c r="AR71" s="122" t="s">
        <v>8</v>
      </c>
      <c r="AS71" s="121" t="s">
        <v>8</v>
      </c>
      <c r="AT71" s="122" t="n">
        <v>24</v>
      </c>
      <c r="AU71" s="126" t="n">
        <v>0.711805555555556</v>
      </c>
      <c r="AV71" s="126" t="n">
        <v>0.722106481481482</v>
      </c>
      <c r="AW71" s="127" t="n">
        <f aca="false">AV71-AU71</f>
        <v>0.0103009259259259</v>
      </c>
      <c r="AX71" s="121" t="n">
        <v>8</v>
      </c>
      <c r="AY71" s="122" t="n">
        <v>3</v>
      </c>
      <c r="AZ71" s="121" t="n">
        <v>59</v>
      </c>
      <c r="BA71" s="128" t="s">
        <v>8</v>
      </c>
      <c r="BB71" s="122" t="s">
        <v>8</v>
      </c>
      <c r="BC71" s="126" t="s">
        <v>8</v>
      </c>
      <c r="BD71" s="126" t="s">
        <v>8</v>
      </c>
      <c r="BE71" s="126"/>
      <c r="BF71" s="121" t="s">
        <v>8</v>
      </c>
      <c r="BG71" s="122" t="s">
        <v>8</v>
      </c>
      <c r="BH71" s="121" t="s">
        <v>8</v>
      </c>
      <c r="BI71" s="128" t="s">
        <v>8</v>
      </c>
      <c r="BJ71" s="122" t="s">
        <v>8</v>
      </c>
      <c r="BK71" s="126" t="s">
        <v>8</v>
      </c>
      <c r="BL71" s="126" t="s">
        <v>8</v>
      </c>
      <c r="BM71" s="127" t="s">
        <v>8</v>
      </c>
      <c r="BN71" s="121" t="s">
        <v>8</v>
      </c>
      <c r="BO71" s="122" t="s">
        <v>8</v>
      </c>
      <c r="BP71" s="121" t="s">
        <v>8</v>
      </c>
      <c r="BQ71" s="128" t="s">
        <v>8</v>
      </c>
      <c r="BR71" s="122" t="s">
        <v>8</v>
      </c>
      <c r="BS71" s="126" t="s">
        <v>8</v>
      </c>
      <c r="BT71" s="126" t="s">
        <v>8</v>
      </c>
      <c r="BU71" s="126" t="s">
        <v>8</v>
      </c>
      <c r="BV71" s="121" t="s">
        <v>8</v>
      </c>
      <c r="BW71" s="122" t="s">
        <v>8</v>
      </c>
      <c r="BX71" s="121" t="s">
        <v>8</v>
      </c>
      <c r="BY71" s="129" t="s">
        <v>8</v>
      </c>
      <c r="BZ71" s="122" t="s">
        <v>17</v>
      </c>
      <c r="CA71" s="125" t="s">
        <v>8</v>
      </c>
      <c r="CB71" s="125" t="s">
        <v>8</v>
      </c>
      <c r="CC71" s="125"/>
      <c r="CD71" s="121" t="s">
        <v>8</v>
      </c>
      <c r="CE71" s="122" t="s">
        <v>8</v>
      </c>
      <c r="CF71" s="121" t="s">
        <v>8</v>
      </c>
      <c r="CG71" s="122" t="s">
        <v>8</v>
      </c>
      <c r="CH71" s="125"/>
      <c r="CI71" s="125"/>
      <c r="CJ71" s="130"/>
      <c r="CK71" s="121" t="s">
        <v>8</v>
      </c>
      <c r="CL71" s="122" t="s">
        <v>8</v>
      </c>
      <c r="CM71" s="121" t="s">
        <v>8</v>
      </c>
      <c r="CN71" s="122" t="s">
        <v>17</v>
      </c>
      <c r="CO71" s="125"/>
      <c r="CP71" s="125"/>
      <c r="CQ71" s="125" t="s">
        <v>8</v>
      </c>
      <c r="CR71" s="121"/>
      <c r="CS71" s="122"/>
      <c r="CT71" s="121" t="n">
        <v>0</v>
      </c>
      <c r="CU71" s="122" t="s">
        <v>8</v>
      </c>
      <c r="CV71" s="125" t="s">
        <v>8</v>
      </c>
      <c r="CW71" s="125" t="s">
        <v>8</v>
      </c>
      <c r="CX71" s="131"/>
      <c r="CY71" s="121" t="s">
        <v>8</v>
      </c>
      <c r="CZ71" s="122" t="s">
        <v>8</v>
      </c>
      <c r="DA71" s="121" t="s">
        <v>8</v>
      </c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AHA71" s="202"/>
      <c r="AHB71" s="202"/>
      <c r="AHC71" s="202"/>
      <c r="AHD71" s="202"/>
      <c r="AHE71" s="202"/>
      <c r="AHF71" s="202"/>
      <c r="AHG71" s="202"/>
      <c r="AHH71" s="202"/>
      <c r="AHI71" s="202"/>
      <c r="AHJ71" s="202"/>
      <c r="AHK71" s="202"/>
      <c r="AHL71" s="202"/>
      <c r="AHM71" s="202"/>
      <c r="AHN71" s="202"/>
      <c r="AHO71" s="202"/>
      <c r="AHP71" s="202"/>
      <c r="AHQ71" s="202"/>
      <c r="AHR71" s="202"/>
      <c r="AHS71" s="202"/>
      <c r="AHT71" s="202"/>
      <c r="AHU71" s="202"/>
      <c r="AHV71" s="202"/>
      <c r="AHW71" s="202"/>
      <c r="AHX71" s="202"/>
      <c r="AHY71" s="202"/>
      <c r="AHZ71" s="202"/>
      <c r="AIA71" s="202"/>
      <c r="AIB71" s="202"/>
      <c r="AIC71" s="202"/>
      <c r="AID71" s="202"/>
      <c r="AIE71" s="202"/>
      <c r="AIF71" s="202"/>
      <c r="AIG71" s="202"/>
      <c r="AIH71" s="202"/>
      <c r="AII71" s="202"/>
      <c r="AIJ71" s="202"/>
      <c r="AIK71" s="202"/>
      <c r="AIL71" s="202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</row>
    <row r="72" s="201" customFormat="true" ht="12" hidden="false" customHeight="true" outlineLevel="0" collapsed="false">
      <c r="A72" s="169" t="s">
        <v>267</v>
      </c>
      <c r="B72" s="169" t="s">
        <v>161</v>
      </c>
      <c r="C72" s="169" t="s">
        <v>183</v>
      </c>
      <c r="D72" s="170" t="n">
        <v>2010</v>
      </c>
      <c r="E72" s="170" t="n">
        <f aca="true">YEAR(TODAY())-D72</f>
        <v>16</v>
      </c>
      <c r="F72" s="170" t="s">
        <v>44</v>
      </c>
      <c r="G72" s="170" t="s">
        <v>55</v>
      </c>
      <c r="H72" s="171" t="n">
        <v>58</v>
      </c>
      <c r="I72" s="171" t="n">
        <v>7</v>
      </c>
      <c r="J72" s="172" t="n">
        <f aca="false">IF(COUNT(L72:V72)&lt;7,W72,LARGE(L72:V72,1)+LARGE(L72:V72,2)+LARGE(L72:V72,3)+LARGE(L72:V72,4)+LARGE(L72:V72,5)+LARGE(L72:V72,6)+LARGE(L72:V72,7))</f>
        <v>56</v>
      </c>
      <c r="K72" s="173" t="n">
        <v>1</v>
      </c>
      <c r="L72" s="173" t="str">
        <f aca="false">AE72</f>
        <v> </v>
      </c>
      <c r="M72" s="172"/>
      <c r="N72" s="172" t="str">
        <f aca="false">AS72</f>
        <v> </v>
      </c>
      <c r="O72" s="172" t="n">
        <f aca="false">AZ72</f>
        <v>56</v>
      </c>
      <c r="P72" s="172"/>
      <c r="Q72" s="172"/>
      <c r="R72" s="172" t="str">
        <f aca="false">BX72</f>
        <v> </v>
      </c>
      <c r="S72" s="172"/>
      <c r="T72" s="172" t="str">
        <f aca="false">CM72</f>
        <v> </v>
      </c>
      <c r="U72" s="172" t="n">
        <f aca="false">CT72</f>
        <v>0</v>
      </c>
      <c r="V72" s="172" t="str">
        <f aca="false">DA72</f>
        <v> </v>
      </c>
      <c r="W72" s="172" t="n">
        <f aca="false">SUM(L72:V72)</f>
        <v>56</v>
      </c>
      <c r="X72" s="172" t="n">
        <f aca="false">W72-J72</f>
        <v>0</v>
      </c>
      <c r="Y72" s="123" t="s">
        <v>8</v>
      </c>
      <c r="Z72" s="124" t="s">
        <v>8</v>
      </c>
      <c r="AA72" s="124" t="s">
        <v>8</v>
      </c>
      <c r="AB72" s="124" t="s">
        <v>8</v>
      </c>
      <c r="AC72" s="123"/>
      <c r="AD72" s="123"/>
      <c r="AE72" s="123" t="s">
        <v>8</v>
      </c>
      <c r="AF72" s="172"/>
      <c r="AG72" s="174"/>
      <c r="AH72" s="174"/>
      <c r="AI72" s="174"/>
      <c r="AJ72" s="172"/>
      <c r="AK72" s="172"/>
      <c r="AL72" s="172"/>
      <c r="AM72" s="173" t="s">
        <v>8</v>
      </c>
      <c r="AN72" s="175" t="s">
        <v>8</v>
      </c>
      <c r="AO72" s="175" t="s">
        <v>8</v>
      </c>
      <c r="AP72" s="175" t="s">
        <v>8</v>
      </c>
      <c r="AQ72" s="172" t="s">
        <v>8</v>
      </c>
      <c r="AR72" s="173" t="s">
        <v>8</v>
      </c>
      <c r="AS72" s="172" t="s">
        <v>8</v>
      </c>
      <c r="AT72" s="173" t="n">
        <v>9</v>
      </c>
      <c r="AU72" s="175" t="n">
        <v>0.711805555555556</v>
      </c>
      <c r="AV72" s="175" t="n">
        <v>0.722303240740741</v>
      </c>
      <c r="AW72" s="176" t="n">
        <f aca="false">AV72-AU72</f>
        <v>0.0104976851851852</v>
      </c>
      <c r="AX72" s="172" t="n">
        <v>9</v>
      </c>
      <c r="AY72" s="173" t="n">
        <v>4</v>
      </c>
      <c r="AZ72" s="172" t="n">
        <v>56</v>
      </c>
      <c r="BA72" s="177" t="s">
        <v>8</v>
      </c>
      <c r="BB72" s="173" t="s">
        <v>8</v>
      </c>
      <c r="BC72" s="175" t="s">
        <v>8</v>
      </c>
      <c r="BD72" s="175" t="s">
        <v>8</v>
      </c>
      <c r="BE72" s="175"/>
      <c r="BF72" s="172" t="s">
        <v>8</v>
      </c>
      <c r="BG72" s="173" t="s">
        <v>8</v>
      </c>
      <c r="BH72" s="172" t="s">
        <v>8</v>
      </c>
      <c r="BI72" s="177" t="s">
        <v>8</v>
      </c>
      <c r="BJ72" s="173" t="s">
        <v>8</v>
      </c>
      <c r="BK72" s="175" t="s">
        <v>8</v>
      </c>
      <c r="BL72" s="175" t="s">
        <v>8</v>
      </c>
      <c r="BM72" s="176" t="s">
        <v>8</v>
      </c>
      <c r="BN72" s="172" t="s">
        <v>8</v>
      </c>
      <c r="BO72" s="173" t="s">
        <v>8</v>
      </c>
      <c r="BP72" s="172" t="s">
        <v>8</v>
      </c>
      <c r="BQ72" s="177" t="s">
        <v>8</v>
      </c>
      <c r="BR72" s="173" t="s">
        <v>8</v>
      </c>
      <c r="BS72" s="175" t="s">
        <v>8</v>
      </c>
      <c r="BT72" s="175" t="s">
        <v>8</v>
      </c>
      <c r="BU72" s="175" t="s">
        <v>8</v>
      </c>
      <c r="BV72" s="172" t="s">
        <v>8</v>
      </c>
      <c r="BW72" s="173" t="s">
        <v>8</v>
      </c>
      <c r="BX72" s="172" t="s">
        <v>8</v>
      </c>
      <c r="BY72" s="178" t="s">
        <v>8</v>
      </c>
      <c r="BZ72" s="173" t="s">
        <v>17</v>
      </c>
      <c r="CA72" s="174" t="s">
        <v>8</v>
      </c>
      <c r="CB72" s="174" t="s">
        <v>8</v>
      </c>
      <c r="CC72" s="174"/>
      <c r="CD72" s="172" t="s">
        <v>8</v>
      </c>
      <c r="CE72" s="173" t="s">
        <v>8</v>
      </c>
      <c r="CF72" s="172" t="s">
        <v>8</v>
      </c>
      <c r="CG72" s="173" t="s">
        <v>8</v>
      </c>
      <c r="CH72" s="174"/>
      <c r="CI72" s="174"/>
      <c r="CJ72" s="179"/>
      <c r="CK72" s="172" t="s">
        <v>8</v>
      </c>
      <c r="CL72" s="173" t="s">
        <v>8</v>
      </c>
      <c r="CM72" s="172" t="s">
        <v>8</v>
      </c>
      <c r="CN72" s="173" t="s">
        <v>17</v>
      </c>
      <c r="CO72" s="174"/>
      <c r="CP72" s="174"/>
      <c r="CQ72" s="174" t="s">
        <v>8</v>
      </c>
      <c r="CR72" s="172"/>
      <c r="CS72" s="173"/>
      <c r="CT72" s="172" t="n">
        <v>0</v>
      </c>
      <c r="CU72" s="173" t="s">
        <v>8</v>
      </c>
      <c r="CV72" s="174" t="s">
        <v>8</v>
      </c>
      <c r="CW72" s="174" t="s">
        <v>8</v>
      </c>
      <c r="CX72" s="180"/>
      <c r="CY72" s="172" t="s">
        <v>8</v>
      </c>
      <c r="CZ72" s="173" t="s">
        <v>8</v>
      </c>
      <c r="DA72" s="172" t="s">
        <v>8</v>
      </c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AHA72" s="202"/>
      <c r="AHB72" s="202"/>
      <c r="AHC72" s="202"/>
      <c r="AHD72" s="202"/>
      <c r="AHE72" s="202"/>
      <c r="AHF72" s="202"/>
      <c r="AHG72" s="202"/>
      <c r="AHH72" s="202"/>
      <c r="AHI72" s="202"/>
      <c r="AHJ72" s="202"/>
      <c r="AHK72" s="202"/>
      <c r="AHL72" s="202"/>
      <c r="AHM72" s="202"/>
      <c r="AHN72" s="202"/>
      <c r="AHO72" s="202"/>
      <c r="AHP72" s="202"/>
      <c r="AHQ72" s="202"/>
      <c r="AHR72" s="202"/>
      <c r="AHS72" s="202"/>
      <c r="AHT72" s="202"/>
      <c r="AHU72" s="202"/>
      <c r="AHV72" s="202"/>
      <c r="AHW72" s="202"/>
      <c r="AHX72" s="202"/>
      <c r="AHY72" s="202"/>
      <c r="AHZ72" s="202"/>
      <c r="AIA72" s="202"/>
      <c r="AIB72" s="202"/>
      <c r="AIC72" s="202"/>
      <c r="AID72" s="202"/>
      <c r="AIE72" s="202"/>
      <c r="AIF72" s="202"/>
      <c r="AIG72" s="202"/>
      <c r="AIH72" s="202"/>
      <c r="AII72" s="202"/>
      <c r="AIJ72" s="202"/>
      <c r="AIK72" s="202"/>
      <c r="AIL72" s="202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  <c r="AMG72" s="21"/>
      <c r="AMH72" s="21"/>
      <c r="AMI72" s="21"/>
      <c r="AMJ72" s="21"/>
    </row>
    <row r="73" s="199" customFormat="true" ht="12" hidden="false" customHeight="true" outlineLevel="0" collapsed="false">
      <c r="A73" s="135" t="s">
        <v>317</v>
      </c>
      <c r="B73" s="135" t="s">
        <v>42</v>
      </c>
      <c r="C73" s="135" t="s">
        <v>318</v>
      </c>
      <c r="D73" s="136" t="n">
        <v>1983</v>
      </c>
      <c r="E73" s="136" t="n">
        <f aca="true">YEAR(TODAY())-D73</f>
        <v>43</v>
      </c>
      <c r="F73" s="136" t="s">
        <v>44</v>
      </c>
      <c r="G73" s="136" t="s">
        <v>52</v>
      </c>
      <c r="H73" s="137" t="n">
        <v>59</v>
      </c>
      <c r="I73" s="137" t="n">
        <v>21</v>
      </c>
      <c r="J73" s="138" t="n">
        <f aca="false">IF(COUNT(L73:V73)&lt;7,W73,LARGE(L73:V73,1)+LARGE(L73:V73,2)+LARGE(L73:V73,3)+LARGE(L73:V73,4)+LARGE(L73:V73,5)+LARGE(L73:V73,6)+LARGE(L73:V73,7))</f>
        <v>53</v>
      </c>
      <c r="K73" s="139" t="n">
        <v>1</v>
      </c>
      <c r="L73" s="139" t="str">
        <f aca="false">AE73</f>
        <v> </v>
      </c>
      <c r="M73" s="138"/>
      <c r="N73" s="138" t="str">
        <f aca="false">AS73</f>
        <v> </v>
      </c>
      <c r="O73" s="138" t="n">
        <v>0</v>
      </c>
      <c r="P73" s="138"/>
      <c r="Q73" s="138"/>
      <c r="R73" s="138" t="str">
        <f aca="false">BX73</f>
        <v> </v>
      </c>
      <c r="S73" s="138"/>
      <c r="T73" s="138" t="str">
        <f aca="false">CM73</f>
        <v> </v>
      </c>
      <c r="U73" s="138" t="n">
        <f aca="false">CT73</f>
        <v>0</v>
      </c>
      <c r="V73" s="138" t="n">
        <f aca="false">DA73</f>
        <v>53</v>
      </c>
      <c r="W73" s="138" t="n">
        <f aca="false">SUM(L73:V73)</f>
        <v>53</v>
      </c>
      <c r="X73" s="138" t="n">
        <f aca="false">W73-J73</f>
        <v>0</v>
      </c>
      <c r="Y73" s="123" t="s">
        <v>8</v>
      </c>
      <c r="Z73" s="124" t="s">
        <v>8</v>
      </c>
      <c r="AA73" s="124" t="s">
        <v>8</v>
      </c>
      <c r="AB73" s="124" t="s">
        <v>8</v>
      </c>
      <c r="AC73" s="123"/>
      <c r="AD73" s="123"/>
      <c r="AE73" s="123" t="s">
        <v>8</v>
      </c>
      <c r="AF73" s="138"/>
      <c r="AG73" s="140"/>
      <c r="AH73" s="140"/>
      <c r="AI73" s="140"/>
      <c r="AJ73" s="138"/>
      <c r="AK73" s="138"/>
      <c r="AL73" s="138"/>
      <c r="AM73" s="139" t="s">
        <v>8</v>
      </c>
      <c r="AN73" s="141" t="s">
        <v>8</v>
      </c>
      <c r="AO73" s="141" t="s">
        <v>8</v>
      </c>
      <c r="AP73" s="141" t="s">
        <v>8</v>
      </c>
      <c r="AQ73" s="138" t="s">
        <v>8</v>
      </c>
      <c r="AR73" s="139" t="s">
        <v>8</v>
      </c>
      <c r="AS73" s="138" t="s">
        <v>8</v>
      </c>
      <c r="AT73" s="139" t="s">
        <v>8</v>
      </c>
      <c r="AU73" s="141"/>
      <c r="AV73" s="141"/>
      <c r="AW73" s="142"/>
      <c r="AX73" s="138" t="s">
        <v>8</v>
      </c>
      <c r="AY73" s="139" t="s">
        <v>8</v>
      </c>
      <c r="AZ73" s="138" t="s">
        <v>8</v>
      </c>
      <c r="BA73" s="143" t="s">
        <v>8</v>
      </c>
      <c r="BB73" s="139" t="s">
        <v>8</v>
      </c>
      <c r="BC73" s="141" t="s">
        <v>8</v>
      </c>
      <c r="BD73" s="141" t="s">
        <v>8</v>
      </c>
      <c r="BE73" s="141"/>
      <c r="BF73" s="138" t="s">
        <v>8</v>
      </c>
      <c r="BG73" s="139" t="s">
        <v>8</v>
      </c>
      <c r="BH73" s="138" t="s">
        <v>8</v>
      </c>
      <c r="BI73" s="143" t="s">
        <v>8</v>
      </c>
      <c r="BJ73" s="139" t="s">
        <v>8</v>
      </c>
      <c r="BK73" s="141" t="s">
        <v>8</v>
      </c>
      <c r="BL73" s="141" t="s">
        <v>8</v>
      </c>
      <c r="BM73" s="142" t="s">
        <v>8</v>
      </c>
      <c r="BN73" s="138" t="s">
        <v>8</v>
      </c>
      <c r="BO73" s="139" t="s">
        <v>8</v>
      </c>
      <c r="BP73" s="138" t="s">
        <v>8</v>
      </c>
      <c r="BQ73" s="143" t="s">
        <v>8</v>
      </c>
      <c r="BR73" s="139" t="s">
        <v>8</v>
      </c>
      <c r="BS73" s="141" t="s">
        <v>8</v>
      </c>
      <c r="BT73" s="141" t="s">
        <v>8</v>
      </c>
      <c r="BU73" s="141" t="s">
        <v>8</v>
      </c>
      <c r="BV73" s="138" t="s">
        <v>8</v>
      </c>
      <c r="BW73" s="139" t="s">
        <v>8</v>
      </c>
      <c r="BX73" s="138" t="s">
        <v>8</v>
      </c>
      <c r="BY73" s="144" t="s">
        <v>8</v>
      </c>
      <c r="BZ73" s="139" t="s">
        <v>17</v>
      </c>
      <c r="CA73" s="140" t="s">
        <v>8</v>
      </c>
      <c r="CB73" s="140" t="s">
        <v>8</v>
      </c>
      <c r="CC73" s="140"/>
      <c r="CD73" s="138" t="s">
        <v>8</v>
      </c>
      <c r="CE73" s="139" t="s">
        <v>8</v>
      </c>
      <c r="CF73" s="138" t="s">
        <v>8</v>
      </c>
      <c r="CG73" s="139" t="s">
        <v>8</v>
      </c>
      <c r="CH73" s="140"/>
      <c r="CI73" s="140"/>
      <c r="CJ73" s="145"/>
      <c r="CK73" s="138" t="s">
        <v>8</v>
      </c>
      <c r="CL73" s="139" t="s">
        <v>8</v>
      </c>
      <c r="CM73" s="138" t="s">
        <v>8</v>
      </c>
      <c r="CN73" s="139" t="s">
        <v>17</v>
      </c>
      <c r="CO73" s="140"/>
      <c r="CP73" s="140"/>
      <c r="CQ73" s="140" t="s">
        <v>8</v>
      </c>
      <c r="CR73" s="138"/>
      <c r="CS73" s="139"/>
      <c r="CT73" s="138" t="n">
        <v>0</v>
      </c>
      <c r="CU73" s="139" t="n">
        <v>26</v>
      </c>
      <c r="CV73" s="140" t="n">
        <v>0.726388888888889</v>
      </c>
      <c r="CW73" s="140" t="n">
        <v>0.740659722222222</v>
      </c>
      <c r="CX73" s="146" t="n">
        <f aca="false">CW73-CV73</f>
        <v>0.0142708333333333</v>
      </c>
      <c r="CY73" s="138" t="n">
        <v>10</v>
      </c>
      <c r="CZ73" s="139" t="n">
        <v>5</v>
      </c>
      <c r="DA73" s="138" t="n">
        <v>53</v>
      </c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58"/>
      <c r="HA73" s="58"/>
      <c r="HB73" s="58"/>
      <c r="HC73" s="58"/>
      <c r="HD73" s="58"/>
      <c r="HE73" s="58"/>
      <c r="HF73" s="58"/>
      <c r="HG73" s="58"/>
      <c r="HH73" s="58"/>
      <c r="HI73" s="58"/>
      <c r="HJ73" s="58"/>
      <c r="HK73" s="58"/>
      <c r="HL73" s="58"/>
      <c r="HM73" s="58"/>
      <c r="HN73" s="58"/>
      <c r="HO73" s="58"/>
      <c r="HP73" s="58"/>
      <c r="HQ73" s="58"/>
      <c r="HR73" s="58"/>
      <c r="HS73" s="58"/>
      <c r="HT73" s="58"/>
      <c r="AHA73" s="200"/>
      <c r="AHB73" s="200"/>
      <c r="AHC73" s="200"/>
      <c r="AHD73" s="200"/>
      <c r="AHE73" s="200"/>
      <c r="AHF73" s="200"/>
      <c r="AHG73" s="200"/>
      <c r="AHH73" s="200"/>
      <c r="AHI73" s="200"/>
      <c r="AHJ73" s="200"/>
      <c r="AHK73" s="200"/>
      <c r="AHL73" s="200"/>
      <c r="AHM73" s="200"/>
      <c r="AHN73" s="200"/>
      <c r="AHO73" s="200"/>
      <c r="AHP73" s="200"/>
      <c r="AHQ73" s="200"/>
      <c r="AHR73" s="200"/>
      <c r="AHS73" s="200"/>
      <c r="AHT73" s="200"/>
      <c r="AHU73" s="200"/>
      <c r="AHV73" s="200"/>
      <c r="AHW73" s="200"/>
      <c r="AHX73" s="200"/>
      <c r="AHY73" s="200"/>
      <c r="AHZ73" s="200"/>
      <c r="AIA73" s="200"/>
      <c r="AIB73" s="200"/>
      <c r="AIC73" s="200"/>
      <c r="AID73" s="200"/>
      <c r="AIE73" s="200"/>
      <c r="AIF73" s="200"/>
      <c r="AIG73" s="200"/>
      <c r="AIH73" s="200"/>
      <c r="AII73" s="200"/>
      <c r="AIJ73" s="200"/>
      <c r="AIK73" s="200"/>
      <c r="AIL73" s="200"/>
      <c r="AIM73" s="21"/>
      <c r="AIN73" s="21"/>
      <c r="AIO73" s="21"/>
      <c r="AIP73" s="21"/>
      <c r="AIQ73" s="21"/>
      <c r="AIR73" s="21"/>
      <c r="AIS73" s="21"/>
      <c r="AIT73" s="21"/>
      <c r="AIU73" s="21"/>
      <c r="AIV73" s="21"/>
      <c r="AIW73" s="21"/>
      <c r="AIX73" s="21"/>
      <c r="AIY73" s="21"/>
      <c r="AIZ73" s="21"/>
      <c r="AJA73" s="21"/>
      <c r="AJB73" s="21"/>
      <c r="AJC73" s="21"/>
      <c r="AJD73" s="21"/>
      <c r="AJE73" s="21"/>
      <c r="AJF73" s="21"/>
      <c r="AJG73" s="21"/>
      <c r="AJH73" s="21"/>
      <c r="AJI73" s="21"/>
      <c r="AJJ73" s="21"/>
      <c r="AJK73" s="21"/>
      <c r="AJL73" s="21"/>
      <c r="AJM73" s="21"/>
      <c r="AJN73" s="21"/>
      <c r="AJO73" s="21"/>
      <c r="AJP73" s="21"/>
      <c r="AJQ73" s="21"/>
      <c r="AJR73" s="21"/>
      <c r="AJS73" s="21"/>
      <c r="AJT73" s="21"/>
      <c r="AJU73" s="21"/>
      <c r="AJV73" s="21"/>
      <c r="AJW73" s="21"/>
      <c r="AJX73" s="21"/>
      <c r="AJY73" s="21"/>
      <c r="AJZ73" s="21"/>
      <c r="AKA73" s="21"/>
      <c r="AKB73" s="21"/>
      <c r="AKC73" s="21"/>
      <c r="AKD73" s="21"/>
      <c r="AKE73" s="21"/>
      <c r="AKF73" s="21"/>
      <c r="AKG73" s="21"/>
      <c r="AKH73" s="21"/>
      <c r="AKI73" s="21"/>
      <c r="AKJ73" s="21"/>
      <c r="AKK73" s="21"/>
      <c r="AKL73" s="21"/>
      <c r="AKM73" s="21"/>
      <c r="AKN73" s="21"/>
      <c r="AKO73" s="21"/>
      <c r="AKP73" s="21"/>
      <c r="AKQ73" s="21"/>
      <c r="AKR73" s="21"/>
      <c r="AKS73" s="21"/>
      <c r="AKT73" s="21"/>
      <c r="AKU73" s="21"/>
      <c r="AKV73" s="21"/>
      <c r="AKW73" s="21"/>
      <c r="AKX73" s="21"/>
      <c r="AKY73" s="21"/>
      <c r="AKZ73" s="21"/>
      <c r="ALA73" s="21"/>
      <c r="ALB73" s="21"/>
      <c r="ALC73" s="21"/>
      <c r="ALD73" s="21"/>
      <c r="ALE73" s="21"/>
      <c r="ALF73" s="21"/>
      <c r="ALG73" s="21"/>
      <c r="ALH73" s="21"/>
      <c r="ALI73" s="21"/>
      <c r="ALJ73" s="21"/>
      <c r="ALK73" s="21"/>
      <c r="ALL73" s="21"/>
      <c r="ALM73" s="21"/>
      <c r="ALN73" s="21"/>
      <c r="ALO73" s="21"/>
      <c r="ALP73" s="21"/>
      <c r="ALQ73" s="21"/>
      <c r="ALR73" s="21"/>
      <c r="ALS73" s="21"/>
      <c r="ALT73" s="21"/>
      <c r="ALU73" s="21"/>
      <c r="ALV73" s="21"/>
      <c r="ALW73" s="21"/>
      <c r="ALX73" s="21"/>
      <c r="ALY73" s="21"/>
      <c r="ALZ73" s="21"/>
      <c r="AMA73" s="21"/>
      <c r="AMB73" s="21"/>
      <c r="AMC73" s="21"/>
      <c r="AMD73" s="21"/>
      <c r="AME73" s="21"/>
      <c r="AMF73" s="21"/>
      <c r="AMG73" s="21"/>
      <c r="AMH73" s="21"/>
      <c r="AMI73" s="21"/>
      <c r="AMJ73" s="21"/>
    </row>
    <row r="74" s="205" customFormat="true" ht="12" hidden="false" customHeight="true" outlineLevel="0" collapsed="false">
      <c r="A74" s="147" t="s">
        <v>325</v>
      </c>
      <c r="B74" s="147" t="s">
        <v>161</v>
      </c>
      <c r="C74" s="147" t="s">
        <v>326</v>
      </c>
      <c r="D74" s="148" t="n">
        <v>1996</v>
      </c>
      <c r="E74" s="148" t="n">
        <f aca="true">YEAR(TODAY())-D74</f>
        <v>30</v>
      </c>
      <c r="F74" s="148" t="s">
        <v>44</v>
      </c>
      <c r="G74" s="148" t="s">
        <v>45</v>
      </c>
      <c r="H74" s="149" t="n">
        <v>60</v>
      </c>
      <c r="I74" s="149" t="n">
        <v>13</v>
      </c>
      <c r="J74" s="150" t="n">
        <f aca="false">IF(COUNT(L74:V74)&lt;7,W74,LARGE(L74:V74,1)+LARGE(L74:V74,2)+LARGE(L74:V74,3)+LARGE(L74:V74,4)+LARGE(L74:V74,5)+LARGE(L74:V74,6)+LARGE(L74:V74,7))</f>
        <v>50</v>
      </c>
      <c r="K74" s="151" t="n">
        <v>1</v>
      </c>
      <c r="L74" s="151" t="str">
        <f aca="false">AE74</f>
        <v> </v>
      </c>
      <c r="M74" s="150" t="n">
        <v>0</v>
      </c>
      <c r="N74" s="150" t="n">
        <f aca="false">AS74</f>
        <v>50</v>
      </c>
      <c r="O74" s="150" t="n">
        <v>0</v>
      </c>
      <c r="P74" s="150"/>
      <c r="Q74" s="150"/>
      <c r="R74" s="150" t="str">
        <f aca="false">BX74</f>
        <v> </v>
      </c>
      <c r="S74" s="150"/>
      <c r="T74" s="150" t="str">
        <f aca="false">CM74</f>
        <v> </v>
      </c>
      <c r="U74" s="150" t="n">
        <f aca="false">CT74</f>
        <v>0</v>
      </c>
      <c r="V74" s="150" t="str">
        <f aca="false">DA74</f>
        <v> </v>
      </c>
      <c r="W74" s="150" t="n">
        <f aca="false">SUM(L74:V74)</f>
        <v>50</v>
      </c>
      <c r="X74" s="150" t="n">
        <f aca="false">W74-J74</f>
        <v>0</v>
      </c>
      <c r="Y74" s="150" t="s">
        <v>8</v>
      </c>
      <c r="Z74" s="152" t="s">
        <v>8</v>
      </c>
      <c r="AA74" s="152" t="s">
        <v>8</v>
      </c>
      <c r="AB74" s="152" t="s">
        <v>8</v>
      </c>
      <c r="AC74" s="150"/>
      <c r="AD74" s="150"/>
      <c r="AE74" s="150" t="s">
        <v>8</v>
      </c>
      <c r="AF74" s="150"/>
      <c r="AG74" s="153"/>
      <c r="AH74" s="153"/>
      <c r="AI74" s="153"/>
      <c r="AJ74" s="150"/>
      <c r="AK74" s="150"/>
      <c r="AL74" s="150"/>
      <c r="AM74" s="151" t="n">
        <v>29</v>
      </c>
      <c r="AN74" s="154" t="n">
        <v>0.728472222222222</v>
      </c>
      <c r="AO74" s="154" t="n">
        <v>0.739560185185185</v>
      </c>
      <c r="AP74" s="154" t="n">
        <f aca="false">AO74-AN74</f>
        <v>0.011087962962963</v>
      </c>
      <c r="AQ74" s="150" t="n">
        <v>11</v>
      </c>
      <c r="AR74" s="150" t="n">
        <v>2</v>
      </c>
      <c r="AS74" s="150" t="n">
        <v>50</v>
      </c>
      <c r="AT74" s="151" t="s">
        <v>8</v>
      </c>
      <c r="AU74" s="154"/>
      <c r="AV74" s="154"/>
      <c r="AW74" s="152"/>
      <c r="AX74" s="150" t="s">
        <v>8</v>
      </c>
      <c r="AY74" s="151" t="s">
        <v>8</v>
      </c>
      <c r="AZ74" s="150" t="s">
        <v>8</v>
      </c>
      <c r="BA74" s="155" t="s">
        <v>8</v>
      </c>
      <c r="BB74" s="151" t="s">
        <v>8</v>
      </c>
      <c r="BC74" s="154" t="s">
        <v>8</v>
      </c>
      <c r="BD74" s="154" t="s">
        <v>8</v>
      </c>
      <c r="BE74" s="154"/>
      <c r="BF74" s="150" t="s">
        <v>8</v>
      </c>
      <c r="BG74" s="151" t="s">
        <v>8</v>
      </c>
      <c r="BH74" s="150" t="s">
        <v>8</v>
      </c>
      <c r="BI74" s="155" t="s">
        <v>8</v>
      </c>
      <c r="BJ74" s="151" t="s">
        <v>8</v>
      </c>
      <c r="BK74" s="154" t="s">
        <v>8</v>
      </c>
      <c r="BL74" s="154" t="s">
        <v>8</v>
      </c>
      <c r="BM74" s="152" t="s">
        <v>8</v>
      </c>
      <c r="BN74" s="150" t="s">
        <v>8</v>
      </c>
      <c r="BO74" s="151" t="s">
        <v>8</v>
      </c>
      <c r="BP74" s="150" t="s">
        <v>8</v>
      </c>
      <c r="BQ74" s="155" t="s">
        <v>8</v>
      </c>
      <c r="BR74" s="151" t="s">
        <v>8</v>
      </c>
      <c r="BS74" s="154" t="s">
        <v>8</v>
      </c>
      <c r="BT74" s="154" t="s">
        <v>8</v>
      </c>
      <c r="BU74" s="154" t="s">
        <v>8</v>
      </c>
      <c r="BV74" s="150" t="s">
        <v>8</v>
      </c>
      <c r="BW74" s="151" t="s">
        <v>8</v>
      </c>
      <c r="BX74" s="150" t="s">
        <v>8</v>
      </c>
      <c r="BY74" s="156" t="s">
        <v>8</v>
      </c>
      <c r="BZ74" s="151" t="s">
        <v>17</v>
      </c>
      <c r="CA74" s="153" t="s">
        <v>8</v>
      </c>
      <c r="CB74" s="153" t="s">
        <v>8</v>
      </c>
      <c r="CC74" s="153"/>
      <c r="CD74" s="150" t="s">
        <v>8</v>
      </c>
      <c r="CE74" s="151" t="s">
        <v>8</v>
      </c>
      <c r="CF74" s="150" t="s">
        <v>8</v>
      </c>
      <c r="CG74" s="151" t="s">
        <v>8</v>
      </c>
      <c r="CH74" s="153"/>
      <c r="CI74" s="153"/>
      <c r="CJ74" s="157"/>
      <c r="CK74" s="150" t="s">
        <v>8</v>
      </c>
      <c r="CL74" s="151" t="s">
        <v>8</v>
      </c>
      <c r="CM74" s="150" t="s">
        <v>8</v>
      </c>
      <c r="CN74" s="151" t="s">
        <v>17</v>
      </c>
      <c r="CO74" s="153"/>
      <c r="CP74" s="153"/>
      <c r="CQ74" s="153" t="s">
        <v>8</v>
      </c>
      <c r="CR74" s="150"/>
      <c r="CS74" s="151"/>
      <c r="CT74" s="150" t="n">
        <v>0</v>
      </c>
      <c r="CU74" s="151" t="s">
        <v>8</v>
      </c>
      <c r="CV74" s="153" t="s">
        <v>8</v>
      </c>
      <c r="CW74" s="153" t="s">
        <v>8</v>
      </c>
      <c r="CX74" s="158"/>
      <c r="CY74" s="150" t="s">
        <v>8</v>
      </c>
      <c r="CZ74" s="151" t="s">
        <v>8</v>
      </c>
      <c r="DA74" s="150" t="s">
        <v>8</v>
      </c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AHA74" s="206"/>
      <c r="AHB74" s="206"/>
      <c r="AHC74" s="206"/>
      <c r="AHD74" s="206"/>
      <c r="AHE74" s="206"/>
      <c r="AHF74" s="206"/>
      <c r="AHG74" s="206"/>
      <c r="AHH74" s="206"/>
      <c r="AHI74" s="206"/>
      <c r="AHJ74" s="206"/>
      <c r="AHK74" s="206"/>
      <c r="AHL74" s="206"/>
      <c r="AHM74" s="206"/>
      <c r="AHN74" s="206"/>
      <c r="AHO74" s="206"/>
      <c r="AHP74" s="206"/>
      <c r="AHQ74" s="206"/>
      <c r="AHR74" s="206"/>
      <c r="AHS74" s="206"/>
      <c r="AHT74" s="206"/>
      <c r="AHU74" s="206"/>
      <c r="AHV74" s="206"/>
      <c r="AHW74" s="206"/>
      <c r="AHX74" s="206"/>
      <c r="AHY74" s="206"/>
      <c r="AHZ74" s="206"/>
      <c r="AIA74" s="206"/>
      <c r="AIB74" s="206"/>
      <c r="AIC74" s="206"/>
      <c r="AID74" s="206"/>
      <c r="AIE74" s="206"/>
      <c r="AIF74" s="206"/>
      <c r="AIG74" s="206"/>
      <c r="AIH74" s="206"/>
      <c r="AII74" s="206"/>
      <c r="AIJ74" s="206"/>
      <c r="AIK74" s="206"/>
      <c r="AIL74" s="206"/>
      <c r="AIM74" s="21"/>
      <c r="AIN74" s="21"/>
      <c r="AIO74" s="21"/>
      <c r="AIP74" s="21"/>
      <c r="AIQ74" s="21"/>
      <c r="AIR74" s="21"/>
      <c r="AIS74" s="21"/>
      <c r="AIT74" s="21"/>
      <c r="AIU74" s="21"/>
      <c r="AIV74" s="21"/>
      <c r="AIW74" s="21"/>
      <c r="AIX74" s="21"/>
      <c r="AIY74" s="21"/>
      <c r="AIZ74" s="21"/>
      <c r="AJA74" s="21"/>
      <c r="AJB74" s="21"/>
      <c r="AJC74" s="21"/>
      <c r="AJD74" s="21"/>
      <c r="AJE74" s="21"/>
      <c r="AJF74" s="21"/>
      <c r="AJG74" s="21"/>
      <c r="AJH74" s="21"/>
      <c r="AJI74" s="21"/>
      <c r="AJJ74" s="21"/>
      <c r="AJK74" s="21"/>
      <c r="AJL74" s="21"/>
      <c r="AJM74" s="21"/>
      <c r="AJN74" s="21"/>
      <c r="AJO74" s="21"/>
      <c r="AJP74" s="21"/>
      <c r="AJQ74" s="21"/>
      <c r="AJR74" s="21"/>
      <c r="AJS74" s="21"/>
      <c r="AJT74" s="21"/>
      <c r="AJU74" s="21"/>
      <c r="AJV74" s="21"/>
      <c r="AJW74" s="21"/>
      <c r="AJX74" s="21"/>
      <c r="AJY74" s="21"/>
      <c r="AJZ74" s="21"/>
      <c r="AKA74" s="21"/>
      <c r="AKB74" s="21"/>
      <c r="AKC74" s="21"/>
      <c r="AKD74" s="21"/>
      <c r="AKE74" s="21"/>
      <c r="AKF74" s="21"/>
      <c r="AKG74" s="21"/>
      <c r="AKH74" s="21"/>
      <c r="AKI74" s="21"/>
      <c r="AKJ74" s="21"/>
      <c r="AKK74" s="21"/>
      <c r="AKL74" s="21"/>
      <c r="AKM74" s="21"/>
      <c r="AKN74" s="21"/>
      <c r="AKO74" s="21"/>
      <c r="AKP74" s="21"/>
      <c r="AKQ74" s="21"/>
      <c r="AKR74" s="21"/>
      <c r="AKS74" s="21"/>
      <c r="AKT74" s="21"/>
      <c r="AKU74" s="21"/>
      <c r="AKV74" s="21"/>
      <c r="AKW74" s="21"/>
      <c r="AKX74" s="21"/>
      <c r="AKY74" s="21"/>
      <c r="AKZ74" s="21"/>
      <c r="ALA74" s="21"/>
      <c r="ALB74" s="21"/>
      <c r="ALC74" s="21"/>
      <c r="ALD74" s="21"/>
      <c r="ALE74" s="21"/>
      <c r="ALF74" s="21"/>
      <c r="ALG74" s="21"/>
      <c r="ALH74" s="21"/>
      <c r="ALI74" s="21"/>
      <c r="ALJ74" s="21"/>
      <c r="ALK74" s="21"/>
      <c r="ALL74" s="21"/>
      <c r="ALM74" s="21"/>
      <c r="ALN74" s="21"/>
      <c r="ALO74" s="21"/>
      <c r="ALP74" s="21"/>
      <c r="ALQ74" s="21"/>
      <c r="ALR74" s="21"/>
      <c r="ALS74" s="21"/>
      <c r="ALT74" s="21"/>
      <c r="ALU74" s="21"/>
      <c r="ALV74" s="21"/>
      <c r="ALW74" s="21"/>
      <c r="ALX74" s="21"/>
      <c r="ALY74" s="21"/>
      <c r="ALZ74" s="21"/>
      <c r="AMA74" s="21"/>
      <c r="AMB74" s="21"/>
      <c r="AMC74" s="21"/>
      <c r="AMD74" s="21"/>
      <c r="AME74" s="21"/>
      <c r="AMF74" s="21"/>
      <c r="AMG74" s="21"/>
      <c r="AMH74" s="21"/>
      <c r="AMI74" s="21"/>
      <c r="AMJ74" s="21"/>
    </row>
    <row r="75" s="185" customFormat="true" ht="12" hidden="false" customHeight="true" outlineLevel="0" collapsed="false">
      <c r="A75" s="159" t="s">
        <v>258</v>
      </c>
      <c r="B75" s="159" t="s">
        <v>72</v>
      </c>
      <c r="C75" s="159" t="s">
        <v>259</v>
      </c>
      <c r="D75" s="64" t="n">
        <v>1974</v>
      </c>
      <c r="E75" s="64" t="n">
        <f aca="true">YEAR(TODAY())-D75</f>
        <v>52</v>
      </c>
      <c r="F75" s="64" t="s">
        <v>44</v>
      </c>
      <c r="G75" s="64" t="s">
        <v>67</v>
      </c>
      <c r="H75" s="160" t="n">
        <v>60</v>
      </c>
      <c r="I75" s="160" t="n">
        <v>9</v>
      </c>
      <c r="J75" s="65" t="n">
        <f aca="false">IF(COUNT(L75:V75)&lt;7,W75,LARGE(L75:V75,1)+LARGE(L75:V75,2)+LARGE(L75:V75,3)+LARGE(L75:V75,4)+LARGE(L75:V75,5)+LARGE(L75:V75,6)+LARGE(L75:V75,7))</f>
        <v>50</v>
      </c>
      <c r="K75" s="161" t="n">
        <v>1</v>
      </c>
      <c r="L75" s="161" t="str">
        <f aca="false">AE75</f>
        <v> </v>
      </c>
      <c r="M75" s="65"/>
      <c r="N75" s="65" t="str">
        <f aca="false">AS75</f>
        <v> </v>
      </c>
      <c r="O75" s="65" t="n">
        <v>0</v>
      </c>
      <c r="P75" s="65"/>
      <c r="Q75" s="65"/>
      <c r="R75" s="65" t="str">
        <f aca="false">BX75</f>
        <v> </v>
      </c>
      <c r="S75" s="65"/>
      <c r="T75" s="65" t="str">
        <f aca="false">CM75</f>
        <v> </v>
      </c>
      <c r="U75" s="65" t="n">
        <f aca="false">CT75</f>
        <v>50</v>
      </c>
      <c r="V75" s="65" t="str">
        <f aca="false">DA75</f>
        <v> </v>
      </c>
      <c r="W75" s="65" t="n">
        <f aca="false">SUM(L75:V75)</f>
        <v>50</v>
      </c>
      <c r="X75" s="65" t="n">
        <f aca="false">W75-J75</f>
        <v>0</v>
      </c>
      <c r="Y75" s="123" t="s">
        <v>8</v>
      </c>
      <c r="Z75" s="124" t="s">
        <v>8</v>
      </c>
      <c r="AA75" s="124" t="s">
        <v>8</v>
      </c>
      <c r="AB75" s="124" t="s">
        <v>8</v>
      </c>
      <c r="AC75" s="123"/>
      <c r="AD75" s="123"/>
      <c r="AE75" s="123" t="s">
        <v>8</v>
      </c>
      <c r="AF75" s="65"/>
      <c r="AG75" s="162"/>
      <c r="AH75" s="162"/>
      <c r="AI75" s="162"/>
      <c r="AJ75" s="65"/>
      <c r="AK75" s="65"/>
      <c r="AL75" s="65"/>
      <c r="AM75" s="161" t="s">
        <v>8</v>
      </c>
      <c r="AN75" s="163" t="s">
        <v>8</v>
      </c>
      <c r="AO75" s="163" t="s">
        <v>8</v>
      </c>
      <c r="AP75" s="163" t="s">
        <v>8</v>
      </c>
      <c r="AQ75" s="65" t="s">
        <v>8</v>
      </c>
      <c r="AR75" s="161" t="s">
        <v>8</v>
      </c>
      <c r="AS75" s="65" t="s">
        <v>8</v>
      </c>
      <c r="AT75" s="161" t="s">
        <v>8</v>
      </c>
      <c r="AU75" s="163"/>
      <c r="AV75" s="163"/>
      <c r="AW75" s="164"/>
      <c r="AX75" s="65" t="s">
        <v>8</v>
      </c>
      <c r="AY75" s="161" t="s">
        <v>8</v>
      </c>
      <c r="AZ75" s="65" t="s">
        <v>8</v>
      </c>
      <c r="BA75" s="165" t="s">
        <v>8</v>
      </c>
      <c r="BB75" s="161" t="s">
        <v>8</v>
      </c>
      <c r="BC75" s="163" t="s">
        <v>8</v>
      </c>
      <c r="BD75" s="163" t="s">
        <v>8</v>
      </c>
      <c r="BE75" s="163"/>
      <c r="BF75" s="65" t="s">
        <v>8</v>
      </c>
      <c r="BG75" s="161" t="s">
        <v>8</v>
      </c>
      <c r="BH75" s="65" t="s">
        <v>8</v>
      </c>
      <c r="BI75" s="165" t="s">
        <v>8</v>
      </c>
      <c r="BJ75" s="161" t="s">
        <v>8</v>
      </c>
      <c r="BK75" s="163" t="s">
        <v>8</v>
      </c>
      <c r="BL75" s="163" t="s">
        <v>8</v>
      </c>
      <c r="BM75" s="164" t="s">
        <v>8</v>
      </c>
      <c r="BN75" s="65" t="s">
        <v>8</v>
      </c>
      <c r="BO75" s="161" t="s">
        <v>8</v>
      </c>
      <c r="BP75" s="65" t="s">
        <v>8</v>
      </c>
      <c r="BQ75" s="165" t="s">
        <v>8</v>
      </c>
      <c r="BR75" s="161" t="s">
        <v>8</v>
      </c>
      <c r="BS75" s="163" t="s">
        <v>8</v>
      </c>
      <c r="BT75" s="163" t="s">
        <v>8</v>
      </c>
      <c r="BU75" s="163" t="s">
        <v>8</v>
      </c>
      <c r="BV75" s="65" t="s">
        <v>8</v>
      </c>
      <c r="BW75" s="161" t="s">
        <v>8</v>
      </c>
      <c r="BX75" s="65" t="s">
        <v>8</v>
      </c>
      <c r="BY75" s="166" t="s">
        <v>8</v>
      </c>
      <c r="BZ75" s="161" t="s">
        <v>17</v>
      </c>
      <c r="CA75" s="162" t="s">
        <v>8</v>
      </c>
      <c r="CB75" s="162" t="s">
        <v>8</v>
      </c>
      <c r="CC75" s="162"/>
      <c r="CD75" s="65" t="s">
        <v>8</v>
      </c>
      <c r="CE75" s="161" t="s">
        <v>8</v>
      </c>
      <c r="CF75" s="65" t="s">
        <v>8</v>
      </c>
      <c r="CG75" s="161" t="s">
        <v>8</v>
      </c>
      <c r="CH75" s="162"/>
      <c r="CI75" s="162"/>
      <c r="CJ75" s="167"/>
      <c r="CK75" s="65" t="s">
        <v>8</v>
      </c>
      <c r="CL75" s="161" t="s">
        <v>8</v>
      </c>
      <c r="CM75" s="65" t="s">
        <v>8</v>
      </c>
      <c r="CN75" s="161" t="n">
        <v>24</v>
      </c>
      <c r="CO75" s="162" t="n">
        <v>0.725</v>
      </c>
      <c r="CP75" s="162" t="n">
        <v>0.740810185185185</v>
      </c>
      <c r="CQ75" s="162" t="n">
        <f aca="false">CP75-CO75</f>
        <v>0.0158101851851852</v>
      </c>
      <c r="CR75" s="65" t="n">
        <v>11</v>
      </c>
      <c r="CS75" s="161" t="n">
        <v>1</v>
      </c>
      <c r="CT75" s="65" t="n">
        <v>50</v>
      </c>
      <c r="CU75" s="161" t="s">
        <v>8</v>
      </c>
      <c r="CV75" s="162" t="s">
        <v>8</v>
      </c>
      <c r="CW75" s="162" t="s">
        <v>8</v>
      </c>
      <c r="CX75" s="168"/>
      <c r="CY75" s="65" t="s">
        <v>8</v>
      </c>
      <c r="CZ75" s="161" t="s">
        <v>8</v>
      </c>
      <c r="DA75" s="65" t="s">
        <v>8</v>
      </c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58"/>
      <c r="HA75" s="58"/>
      <c r="HB75" s="58"/>
      <c r="HC75" s="58"/>
      <c r="HD75" s="58"/>
      <c r="HE75" s="58"/>
      <c r="HF75" s="58"/>
      <c r="HG75" s="58"/>
      <c r="HH75" s="58"/>
      <c r="HI75" s="58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AHA75" s="186"/>
      <c r="AHB75" s="186"/>
      <c r="AHC75" s="186"/>
      <c r="AHD75" s="186"/>
      <c r="AHE75" s="186"/>
      <c r="AHF75" s="186"/>
      <c r="AHG75" s="186"/>
      <c r="AHH75" s="186"/>
      <c r="AHI75" s="186"/>
      <c r="AHJ75" s="186"/>
      <c r="AHK75" s="186"/>
      <c r="AHL75" s="186"/>
      <c r="AHM75" s="186"/>
      <c r="AHN75" s="186"/>
      <c r="AHO75" s="186"/>
      <c r="AHP75" s="186"/>
      <c r="AHQ75" s="186"/>
      <c r="AHR75" s="186"/>
      <c r="AHS75" s="186"/>
      <c r="AHT75" s="186"/>
      <c r="AHU75" s="186"/>
      <c r="AHV75" s="186"/>
      <c r="AHW75" s="186"/>
      <c r="AHX75" s="186"/>
      <c r="AHY75" s="186"/>
      <c r="AHZ75" s="186"/>
      <c r="AIA75" s="186"/>
      <c r="AIB75" s="186"/>
      <c r="AIC75" s="186"/>
      <c r="AID75" s="186"/>
      <c r="AIE75" s="186"/>
      <c r="AIF75" s="186"/>
      <c r="AIG75" s="186"/>
      <c r="AIH75" s="186"/>
      <c r="AII75" s="186"/>
      <c r="AIJ75" s="186"/>
      <c r="AIK75" s="186"/>
      <c r="AIL75" s="186"/>
      <c r="AIM75" s="21"/>
      <c r="AIN75" s="21"/>
      <c r="AIO75" s="21"/>
      <c r="AIP75" s="21"/>
      <c r="AIQ75" s="21"/>
      <c r="AIR75" s="21"/>
      <c r="AIS75" s="21"/>
      <c r="AIT75" s="21"/>
      <c r="AIU75" s="21"/>
      <c r="AIV75" s="21"/>
      <c r="AIW75" s="21"/>
      <c r="AIX75" s="21"/>
      <c r="AIY75" s="21"/>
      <c r="AIZ75" s="21"/>
      <c r="AJA75" s="21"/>
      <c r="AJB75" s="21"/>
      <c r="AJC75" s="21"/>
      <c r="AJD75" s="21"/>
      <c r="AJE75" s="21"/>
      <c r="AJF75" s="21"/>
      <c r="AJG75" s="21"/>
      <c r="AJH75" s="21"/>
      <c r="AJI75" s="21"/>
      <c r="AJJ75" s="21"/>
      <c r="AJK75" s="21"/>
      <c r="AJL75" s="21"/>
      <c r="AJM75" s="21"/>
      <c r="AJN75" s="21"/>
      <c r="AJO75" s="21"/>
      <c r="AJP75" s="21"/>
      <c r="AJQ75" s="21"/>
      <c r="AJR75" s="21"/>
      <c r="AJS75" s="21"/>
      <c r="AJT75" s="21"/>
      <c r="AJU75" s="21"/>
      <c r="AJV75" s="21"/>
      <c r="AJW75" s="21"/>
      <c r="AJX75" s="21"/>
      <c r="AJY75" s="21"/>
      <c r="AJZ75" s="21"/>
      <c r="AKA75" s="21"/>
      <c r="AKB75" s="21"/>
      <c r="AKC75" s="21"/>
      <c r="AKD75" s="21"/>
      <c r="AKE75" s="21"/>
      <c r="AKF75" s="21"/>
      <c r="AKG75" s="21"/>
      <c r="AKH75" s="21"/>
      <c r="AKI75" s="21"/>
      <c r="AKJ75" s="21"/>
      <c r="AKK75" s="21"/>
      <c r="AKL75" s="21"/>
      <c r="AKM75" s="21"/>
      <c r="AKN75" s="21"/>
      <c r="AKO75" s="21"/>
      <c r="AKP75" s="21"/>
      <c r="AKQ75" s="21"/>
      <c r="AKR75" s="21"/>
      <c r="AKS75" s="21"/>
      <c r="AKT75" s="21"/>
      <c r="AKU75" s="21"/>
      <c r="AKV75" s="21"/>
      <c r="AKW75" s="21"/>
      <c r="AKX75" s="21"/>
      <c r="AKY75" s="21"/>
      <c r="AKZ75" s="21"/>
      <c r="ALA75" s="21"/>
      <c r="ALB75" s="21"/>
      <c r="ALC75" s="21"/>
      <c r="ALD75" s="21"/>
      <c r="ALE75" s="21"/>
      <c r="ALF75" s="21"/>
      <c r="ALG75" s="21"/>
      <c r="ALH75" s="21"/>
      <c r="ALI75" s="21"/>
      <c r="ALJ75" s="21"/>
      <c r="ALK75" s="21"/>
      <c r="ALL75" s="21"/>
      <c r="ALM75" s="21"/>
      <c r="ALN75" s="21"/>
      <c r="ALO75" s="21"/>
      <c r="ALP75" s="21"/>
      <c r="ALQ75" s="21"/>
      <c r="ALR75" s="21"/>
      <c r="ALS75" s="21"/>
      <c r="ALT75" s="21"/>
      <c r="ALU75" s="21"/>
      <c r="ALV75" s="21"/>
      <c r="ALW75" s="21"/>
      <c r="ALX75" s="21"/>
      <c r="ALY75" s="21"/>
      <c r="ALZ75" s="21"/>
      <c r="AMA75" s="21"/>
      <c r="AMB75" s="21"/>
      <c r="AMC75" s="21"/>
      <c r="AMD75" s="21"/>
      <c r="AME75" s="21"/>
      <c r="AMF75" s="21"/>
      <c r="AMG75" s="21"/>
      <c r="AMH75" s="21"/>
      <c r="AMI75" s="21"/>
      <c r="AMJ75" s="21"/>
    </row>
    <row r="76" s="199" customFormat="true" ht="12" hidden="false" customHeight="true" outlineLevel="0" collapsed="false">
      <c r="A76" s="169" t="s">
        <v>295</v>
      </c>
      <c r="B76" s="169" t="s">
        <v>47</v>
      </c>
      <c r="C76" s="169"/>
      <c r="D76" s="170" t="n">
        <v>2008</v>
      </c>
      <c r="E76" s="170" t="n">
        <f aca="true">YEAR(TODAY())-D76</f>
        <v>18</v>
      </c>
      <c r="F76" s="170" t="s">
        <v>44</v>
      </c>
      <c r="G76" s="170" t="s">
        <v>55</v>
      </c>
      <c r="H76" s="171" t="n">
        <f aca="false">1+H75</f>
        <v>61</v>
      </c>
      <c r="I76" s="171" t="n">
        <v>8</v>
      </c>
      <c r="J76" s="172" t="n">
        <f aca="false">IF(COUNT(L76:V76)&lt;7,W76,LARGE(L76:V76,1)+LARGE(L76:V76,2)+LARGE(L76:V76,3)+LARGE(L76:V76,4)+LARGE(L76:V76,5)+LARGE(L76:V76,6)+LARGE(L76:V76,7))</f>
        <v>48</v>
      </c>
      <c r="K76" s="173" t="n">
        <v>2</v>
      </c>
      <c r="L76" s="173" t="str">
        <f aca="false">AE76</f>
        <v> </v>
      </c>
      <c r="M76" s="172" t="n">
        <v>0</v>
      </c>
      <c r="N76" s="172" t="n">
        <f aca="false">AS76</f>
        <v>20</v>
      </c>
      <c r="O76" s="172" t="n">
        <f aca="false">AZ76</f>
        <v>28</v>
      </c>
      <c r="P76" s="172"/>
      <c r="Q76" s="172"/>
      <c r="R76" s="172" t="str">
        <f aca="false">BX76</f>
        <v> </v>
      </c>
      <c r="S76" s="172"/>
      <c r="T76" s="172" t="str">
        <f aca="false">CM76</f>
        <v> </v>
      </c>
      <c r="U76" s="172" t="n">
        <f aca="false">CT76</f>
        <v>0</v>
      </c>
      <c r="V76" s="172" t="str">
        <f aca="false">DA76</f>
        <v> </v>
      </c>
      <c r="W76" s="172" t="n">
        <f aca="false">SUM(L76:V76)</f>
        <v>48</v>
      </c>
      <c r="X76" s="172" t="n">
        <f aca="false">W76-J76</f>
        <v>0</v>
      </c>
      <c r="Y76" s="123" t="s">
        <v>8</v>
      </c>
      <c r="Z76" s="124" t="s">
        <v>8</v>
      </c>
      <c r="AA76" s="124" t="s">
        <v>8</v>
      </c>
      <c r="AB76" s="124" t="s">
        <v>8</v>
      </c>
      <c r="AC76" s="123"/>
      <c r="AD76" s="123"/>
      <c r="AE76" s="123" t="s">
        <v>8</v>
      </c>
      <c r="AF76" s="172"/>
      <c r="AG76" s="174"/>
      <c r="AH76" s="174"/>
      <c r="AI76" s="174"/>
      <c r="AJ76" s="172"/>
      <c r="AK76" s="172"/>
      <c r="AL76" s="172"/>
      <c r="AM76" s="173" t="n">
        <v>40</v>
      </c>
      <c r="AN76" s="175" t="n">
        <v>0.736111111111111</v>
      </c>
      <c r="AO76" s="175" t="n">
        <v>0.748425925925926</v>
      </c>
      <c r="AP76" s="175" t="n">
        <f aca="false">AO76-AN76</f>
        <v>0.0123148148148148</v>
      </c>
      <c r="AQ76" s="172" t="n">
        <v>31</v>
      </c>
      <c r="AR76" s="172" t="n">
        <v>3</v>
      </c>
      <c r="AS76" s="172" t="n">
        <v>20</v>
      </c>
      <c r="AT76" s="173" t="n">
        <v>27</v>
      </c>
      <c r="AU76" s="175" t="n">
        <v>0.711805555555556</v>
      </c>
      <c r="AV76" s="175" t="n">
        <v>0.725949074074074</v>
      </c>
      <c r="AW76" s="176" t="n">
        <f aca="false">AV76-AU76</f>
        <v>0.0141435185185185</v>
      </c>
      <c r="AX76" s="172" t="n">
        <v>23</v>
      </c>
      <c r="AY76" s="173" t="n">
        <v>7</v>
      </c>
      <c r="AZ76" s="172" t="n">
        <v>28</v>
      </c>
      <c r="BA76" s="177" t="s">
        <v>8</v>
      </c>
      <c r="BB76" s="173" t="s">
        <v>8</v>
      </c>
      <c r="BC76" s="175" t="s">
        <v>8</v>
      </c>
      <c r="BD76" s="175" t="s">
        <v>8</v>
      </c>
      <c r="BE76" s="175"/>
      <c r="BF76" s="172" t="s">
        <v>8</v>
      </c>
      <c r="BG76" s="173" t="s">
        <v>8</v>
      </c>
      <c r="BH76" s="172" t="s">
        <v>8</v>
      </c>
      <c r="BI76" s="177" t="s">
        <v>8</v>
      </c>
      <c r="BJ76" s="173" t="s">
        <v>8</v>
      </c>
      <c r="BK76" s="175" t="s">
        <v>8</v>
      </c>
      <c r="BL76" s="175" t="s">
        <v>8</v>
      </c>
      <c r="BM76" s="176" t="s">
        <v>8</v>
      </c>
      <c r="BN76" s="172" t="s">
        <v>8</v>
      </c>
      <c r="BO76" s="173" t="s">
        <v>8</v>
      </c>
      <c r="BP76" s="172" t="s">
        <v>8</v>
      </c>
      <c r="BQ76" s="177" t="s">
        <v>8</v>
      </c>
      <c r="BR76" s="173" t="s">
        <v>8</v>
      </c>
      <c r="BS76" s="175" t="s">
        <v>8</v>
      </c>
      <c r="BT76" s="175" t="s">
        <v>8</v>
      </c>
      <c r="BU76" s="175" t="s">
        <v>8</v>
      </c>
      <c r="BV76" s="172" t="s">
        <v>8</v>
      </c>
      <c r="BW76" s="173" t="s">
        <v>8</v>
      </c>
      <c r="BX76" s="172" t="s">
        <v>8</v>
      </c>
      <c r="BY76" s="178" t="s">
        <v>8</v>
      </c>
      <c r="BZ76" s="173" t="s">
        <v>17</v>
      </c>
      <c r="CA76" s="174" t="s">
        <v>8</v>
      </c>
      <c r="CB76" s="174" t="s">
        <v>8</v>
      </c>
      <c r="CC76" s="174"/>
      <c r="CD76" s="172" t="s">
        <v>8</v>
      </c>
      <c r="CE76" s="173" t="s">
        <v>8</v>
      </c>
      <c r="CF76" s="172" t="s">
        <v>8</v>
      </c>
      <c r="CG76" s="173" t="s">
        <v>8</v>
      </c>
      <c r="CH76" s="174"/>
      <c r="CI76" s="174"/>
      <c r="CJ76" s="179"/>
      <c r="CK76" s="172" t="s">
        <v>8</v>
      </c>
      <c r="CL76" s="173" t="s">
        <v>8</v>
      </c>
      <c r="CM76" s="172" t="s">
        <v>8</v>
      </c>
      <c r="CN76" s="173" t="s">
        <v>17</v>
      </c>
      <c r="CO76" s="174"/>
      <c r="CP76" s="174"/>
      <c r="CQ76" s="174" t="s">
        <v>8</v>
      </c>
      <c r="CR76" s="172"/>
      <c r="CS76" s="173"/>
      <c r="CT76" s="172" t="n">
        <v>0</v>
      </c>
      <c r="CU76" s="173" t="s">
        <v>8</v>
      </c>
      <c r="CV76" s="174" t="s">
        <v>8</v>
      </c>
      <c r="CW76" s="174" t="s">
        <v>8</v>
      </c>
      <c r="CX76" s="180"/>
      <c r="CY76" s="172" t="s">
        <v>8</v>
      </c>
      <c r="CZ76" s="173" t="s">
        <v>8</v>
      </c>
      <c r="DA76" s="172" t="s">
        <v>8</v>
      </c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AHA76" s="200"/>
      <c r="AHB76" s="200"/>
      <c r="AHC76" s="200"/>
      <c r="AHD76" s="200"/>
      <c r="AHE76" s="200"/>
      <c r="AHF76" s="200"/>
      <c r="AHG76" s="200"/>
      <c r="AHH76" s="200"/>
      <c r="AHI76" s="200"/>
      <c r="AHJ76" s="200"/>
      <c r="AHK76" s="200"/>
      <c r="AHL76" s="200"/>
      <c r="AHM76" s="200"/>
      <c r="AHN76" s="200"/>
      <c r="AHO76" s="200"/>
      <c r="AHP76" s="200"/>
      <c r="AHQ76" s="200"/>
      <c r="AHR76" s="200"/>
      <c r="AHS76" s="200"/>
      <c r="AHT76" s="200"/>
      <c r="AHU76" s="200"/>
      <c r="AHV76" s="200"/>
      <c r="AHW76" s="200"/>
      <c r="AHX76" s="200"/>
      <c r="AHY76" s="200"/>
      <c r="AHZ76" s="200"/>
      <c r="AIA76" s="200"/>
      <c r="AIB76" s="200"/>
      <c r="AIC76" s="200"/>
      <c r="AID76" s="200"/>
      <c r="AIE76" s="200"/>
      <c r="AIF76" s="200"/>
      <c r="AIG76" s="200"/>
      <c r="AIH76" s="200"/>
      <c r="AII76" s="200"/>
      <c r="AIJ76" s="200"/>
      <c r="AIK76" s="200"/>
      <c r="AIL76" s="200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  <c r="AMG76" s="21"/>
      <c r="AMH76" s="21"/>
      <c r="AMI76" s="21"/>
      <c r="AMJ76" s="21"/>
    </row>
    <row r="77" s="181" customFormat="true" ht="12" hidden="false" customHeight="true" outlineLevel="0" collapsed="false">
      <c r="A77" s="135" t="s">
        <v>118</v>
      </c>
      <c r="B77" s="135" t="s">
        <v>119</v>
      </c>
      <c r="C77" s="135" t="s">
        <v>120</v>
      </c>
      <c r="D77" s="136" t="n">
        <v>1983</v>
      </c>
      <c r="E77" s="136" t="n">
        <f aca="true">YEAR(TODAY())-D77</f>
        <v>43</v>
      </c>
      <c r="F77" s="136" t="s">
        <v>44</v>
      </c>
      <c r="G77" s="136" t="s">
        <v>52</v>
      </c>
      <c r="H77" s="137" t="n">
        <f aca="false">1+H76</f>
        <v>62</v>
      </c>
      <c r="I77" s="137" t="n">
        <v>22</v>
      </c>
      <c r="J77" s="138" t="n">
        <f aca="false">IF(COUNT(L77:V77)&lt;7,W77,LARGE(L77:V77,1)+LARGE(L77:V77,2)+LARGE(L77:V77,3)+LARGE(L77:V77,4)+LARGE(L77:V77,5)+LARGE(L77:V77,6)+LARGE(L77:V77,7))</f>
        <v>46</v>
      </c>
      <c r="K77" s="139" t="n">
        <v>2</v>
      </c>
      <c r="L77" s="139" t="str">
        <f aca="false">AE77</f>
        <v> </v>
      </c>
      <c r="M77" s="138"/>
      <c r="N77" s="138" t="str">
        <f aca="false">AS77</f>
        <v> </v>
      </c>
      <c r="O77" s="138" t="n">
        <v>0</v>
      </c>
      <c r="P77" s="138"/>
      <c r="Q77" s="138"/>
      <c r="R77" s="138" t="str">
        <f aca="false">BX77</f>
        <v> </v>
      </c>
      <c r="S77" s="138"/>
      <c r="T77" s="138" t="n">
        <f aca="false">CM77</f>
        <v>19</v>
      </c>
      <c r="U77" s="138" t="n">
        <f aca="false">CT77</f>
        <v>0</v>
      </c>
      <c r="V77" s="138" t="n">
        <f aca="false">DA77</f>
        <v>27</v>
      </c>
      <c r="W77" s="138" t="n">
        <f aca="false">SUM(L77:V77)</f>
        <v>46</v>
      </c>
      <c r="X77" s="138" t="n">
        <f aca="false">W77-J77</f>
        <v>0</v>
      </c>
      <c r="Y77" s="123" t="s">
        <v>8</v>
      </c>
      <c r="Z77" s="124" t="s">
        <v>8</v>
      </c>
      <c r="AA77" s="124" t="s">
        <v>8</v>
      </c>
      <c r="AB77" s="124" t="s">
        <v>8</v>
      </c>
      <c r="AC77" s="123"/>
      <c r="AD77" s="123"/>
      <c r="AE77" s="123" t="s">
        <v>8</v>
      </c>
      <c r="AF77" s="138"/>
      <c r="AG77" s="140"/>
      <c r="AH77" s="140"/>
      <c r="AI77" s="140"/>
      <c r="AJ77" s="138"/>
      <c r="AK77" s="138"/>
      <c r="AL77" s="138"/>
      <c r="AM77" s="139" t="s">
        <v>8</v>
      </c>
      <c r="AN77" s="141" t="s">
        <v>8</v>
      </c>
      <c r="AO77" s="141" t="s">
        <v>8</v>
      </c>
      <c r="AP77" s="141" t="s">
        <v>8</v>
      </c>
      <c r="AQ77" s="138" t="s">
        <v>8</v>
      </c>
      <c r="AR77" s="139" t="s">
        <v>8</v>
      </c>
      <c r="AS77" s="138" t="s">
        <v>8</v>
      </c>
      <c r="AT77" s="139" t="s">
        <v>8</v>
      </c>
      <c r="AU77" s="141"/>
      <c r="AV77" s="141"/>
      <c r="AW77" s="142"/>
      <c r="AX77" s="138" t="s">
        <v>8</v>
      </c>
      <c r="AY77" s="139" t="s">
        <v>8</v>
      </c>
      <c r="AZ77" s="138" t="s">
        <v>8</v>
      </c>
      <c r="BA77" s="143" t="s">
        <v>8</v>
      </c>
      <c r="BB77" s="139" t="s">
        <v>8</v>
      </c>
      <c r="BC77" s="141" t="s">
        <v>8</v>
      </c>
      <c r="BD77" s="141" t="s">
        <v>8</v>
      </c>
      <c r="BE77" s="141"/>
      <c r="BF77" s="138" t="s">
        <v>8</v>
      </c>
      <c r="BG77" s="139" t="s">
        <v>8</v>
      </c>
      <c r="BH77" s="138" t="s">
        <v>8</v>
      </c>
      <c r="BI77" s="143" t="s">
        <v>8</v>
      </c>
      <c r="BJ77" s="139" t="s">
        <v>8</v>
      </c>
      <c r="BK77" s="141" t="s">
        <v>8</v>
      </c>
      <c r="BL77" s="141" t="s">
        <v>8</v>
      </c>
      <c r="BM77" s="142" t="s">
        <v>8</v>
      </c>
      <c r="BN77" s="138" t="s">
        <v>8</v>
      </c>
      <c r="BO77" s="139" t="s">
        <v>8</v>
      </c>
      <c r="BP77" s="138" t="s">
        <v>8</v>
      </c>
      <c r="BQ77" s="143" t="s">
        <v>8</v>
      </c>
      <c r="BR77" s="139" t="s">
        <v>8</v>
      </c>
      <c r="BS77" s="141" t="s">
        <v>8</v>
      </c>
      <c r="BT77" s="141" t="s">
        <v>8</v>
      </c>
      <c r="BU77" s="141" t="s">
        <v>8</v>
      </c>
      <c r="BV77" s="138" t="s">
        <v>8</v>
      </c>
      <c r="BW77" s="139" t="s">
        <v>8</v>
      </c>
      <c r="BX77" s="138" t="s">
        <v>8</v>
      </c>
      <c r="BY77" s="144" t="s">
        <v>8</v>
      </c>
      <c r="BZ77" s="139" t="s">
        <v>17</v>
      </c>
      <c r="CA77" s="140" t="s">
        <v>8</v>
      </c>
      <c r="CB77" s="140" t="s">
        <v>8</v>
      </c>
      <c r="CC77" s="140"/>
      <c r="CD77" s="138" t="s">
        <v>8</v>
      </c>
      <c r="CE77" s="139" t="s">
        <v>8</v>
      </c>
      <c r="CF77" s="138" t="s">
        <v>8</v>
      </c>
      <c r="CG77" s="139" t="n">
        <v>48</v>
      </c>
      <c r="CH77" s="140" t="n">
        <v>0.741666666666667</v>
      </c>
      <c r="CI77" s="140" t="n">
        <v>0.759363425925926</v>
      </c>
      <c r="CJ77" s="145" t="n">
        <f aca="false">CI77-CH77</f>
        <v>0.0176967592592593</v>
      </c>
      <c r="CK77" s="138" t="n">
        <v>32</v>
      </c>
      <c r="CL77" s="139" t="n">
        <v>11</v>
      </c>
      <c r="CM77" s="138" t="n">
        <v>19</v>
      </c>
      <c r="CN77" s="139" t="s">
        <v>17</v>
      </c>
      <c r="CO77" s="140"/>
      <c r="CP77" s="140"/>
      <c r="CQ77" s="140" t="s">
        <v>8</v>
      </c>
      <c r="CR77" s="138"/>
      <c r="CS77" s="139"/>
      <c r="CT77" s="138" t="n">
        <v>0</v>
      </c>
      <c r="CU77" s="139" t="n">
        <v>34</v>
      </c>
      <c r="CV77" s="140" t="n">
        <v>0.731944444444444</v>
      </c>
      <c r="CW77" s="140" t="n">
        <v>0.747488425925926</v>
      </c>
      <c r="CX77" s="146" t="n">
        <f aca="false">CW77-CV77</f>
        <v>0.0155439814814815</v>
      </c>
      <c r="CY77" s="138" t="n">
        <v>24</v>
      </c>
      <c r="CZ77" s="139" t="n">
        <v>8</v>
      </c>
      <c r="DA77" s="138" t="n">
        <v>27</v>
      </c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AHA77" s="182"/>
      <c r="AHB77" s="182"/>
      <c r="AHC77" s="182"/>
      <c r="AHD77" s="182"/>
      <c r="AHE77" s="182"/>
      <c r="AHF77" s="182"/>
      <c r="AHG77" s="182"/>
      <c r="AHH77" s="182"/>
      <c r="AHI77" s="182"/>
      <c r="AHJ77" s="182"/>
      <c r="AHK77" s="182"/>
      <c r="AHL77" s="182"/>
      <c r="AHM77" s="182"/>
      <c r="AHN77" s="182"/>
      <c r="AHO77" s="182"/>
      <c r="AHP77" s="182"/>
      <c r="AHQ77" s="182"/>
      <c r="AHR77" s="182"/>
      <c r="AHS77" s="182"/>
      <c r="AHT77" s="182"/>
      <c r="AHU77" s="182"/>
      <c r="AHV77" s="182"/>
      <c r="AHW77" s="182"/>
      <c r="AHX77" s="182"/>
      <c r="AHY77" s="182"/>
      <c r="AHZ77" s="182"/>
      <c r="AIA77" s="182"/>
      <c r="AIB77" s="182"/>
      <c r="AIC77" s="182"/>
      <c r="AID77" s="182"/>
      <c r="AIE77" s="182"/>
      <c r="AIF77" s="182"/>
      <c r="AIG77" s="182"/>
      <c r="AIH77" s="182"/>
      <c r="AII77" s="182"/>
      <c r="AIJ77" s="182"/>
      <c r="AIK77" s="182"/>
      <c r="AIL77" s="182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  <c r="AMG77" s="21"/>
      <c r="AMH77" s="21"/>
      <c r="AMI77" s="21"/>
      <c r="AMJ77" s="21"/>
    </row>
    <row r="78" s="221" customFormat="true" ht="12" hidden="false" customHeight="true" outlineLevel="0" collapsed="false">
      <c r="A78" s="187" t="s">
        <v>496</v>
      </c>
      <c r="B78" s="187" t="s">
        <v>147</v>
      </c>
      <c r="C78" s="187" t="s">
        <v>211</v>
      </c>
      <c r="D78" s="188" t="n">
        <v>1958</v>
      </c>
      <c r="E78" s="188" t="n">
        <f aca="true">YEAR(TODAY())-D78</f>
        <v>68</v>
      </c>
      <c r="F78" s="188" t="s">
        <v>44</v>
      </c>
      <c r="G78" s="188" t="s">
        <v>114</v>
      </c>
      <c r="H78" s="189" t="n">
        <v>62</v>
      </c>
      <c r="I78" s="189" t="n">
        <v>4</v>
      </c>
      <c r="J78" s="190" t="n">
        <f aca="false">IF(COUNT(L78:V78)&lt;7,W78,LARGE(L78:V78,1)+LARGE(L78:V78,2)+LARGE(L78:V78,3)+LARGE(L78:V78,4)+LARGE(L78:V78,5)+LARGE(L78:V78,6)+LARGE(L78:V78,7))</f>
        <v>46</v>
      </c>
      <c r="K78" s="191" t="n">
        <v>2</v>
      </c>
      <c r="L78" s="191" t="str">
        <f aca="false">AE78</f>
        <v> </v>
      </c>
      <c r="M78" s="190"/>
      <c r="N78" s="190" t="str">
        <f aca="false">AS78</f>
        <v> </v>
      </c>
      <c r="O78" s="190" t="n">
        <f aca="false">AZ78</f>
        <v>24</v>
      </c>
      <c r="P78" s="190"/>
      <c r="Q78" s="190"/>
      <c r="R78" s="190" t="str">
        <f aca="false">BX78</f>
        <v> </v>
      </c>
      <c r="S78" s="190"/>
      <c r="T78" s="190" t="str">
        <f aca="false">CM78</f>
        <v> </v>
      </c>
      <c r="U78" s="190" t="n">
        <f aca="false">CT78</f>
        <v>22</v>
      </c>
      <c r="V78" s="190" t="str">
        <f aca="false">DA78</f>
        <v> </v>
      </c>
      <c r="W78" s="190" t="n">
        <f aca="false">SUM(L78:V78)</f>
        <v>46</v>
      </c>
      <c r="X78" s="190" t="n">
        <f aca="false">W78-J78</f>
        <v>0</v>
      </c>
      <c r="Y78" s="123" t="s">
        <v>8</v>
      </c>
      <c r="Z78" s="124" t="s">
        <v>8</v>
      </c>
      <c r="AA78" s="124" t="s">
        <v>8</v>
      </c>
      <c r="AB78" s="124" t="s">
        <v>8</v>
      </c>
      <c r="AC78" s="123"/>
      <c r="AD78" s="123"/>
      <c r="AE78" s="123" t="s">
        <v>8</v>
      </c>
      <c r="AF78" s="190"/>
      <c r="AG78" s="192"/>
      <c r="AH78" s="192"/>
      <c r="AI78" s="192"/>
      <c r="AJ78" s="190"/>
      <c r="AK78" s="190"/>
      <c r="AL78" s="190"/>
      <c r="AM78" s="191" t="s">
        <v>8</v>
      </c>
      <c r="AN78" s="193" t="s">
        <v>8</v>
      </c>
      <c r="AO78" s="193" t="s">
        <v>8</v>
      </c>
      <c r="AP78" s="193" t="s">
        <v>8</v>
      </c>
      <c r="AQ78" s="190" t="s">
        <v>8</v>
      </c>
      <c r="AR78" s="191" t="s">
        <v>8</v>
      </c>
      <c r="AS78" s="190" t="s">
        <v>8</v>
      </c>
      <c r="AT78" s="191" t="n">
        <v>8</v>
      </c>
      <c r="AU78" s="193" t="n">
        <v>0.711805555555556</v>
      </c>
      <c r="AV78" s="193" t="n">
        <v>0.726724537037037</v>
      </c>
      <c r="AW78" s="194" t="n">
        <f aca="false">AV78-AU78</f>
        <v>0.0149189814814815</v>
      </c>
      <c r="AX78" s="190" t="n">
        <v>27</v>
      </c>
      <c r="AY78" s="191" t="n">
        <v>1</v>
      </c>
      <c r="AZ78" s="190" t="n">
        <v>24</v>
      </c>
      <c r="BA78" s="195" t="s">
        <v>8</v>
      </c>
      <c r="BB78" s="191" t="s">
        <v>8</v>
      </c>
      <c r="BC78" s="193" t="s">
        <v>8</v>
      </c>
      <c r="BD78" s="193" t="s">
        <v>8</v>
      </c>
      <c r="BE78" s="193"/>
      <c r="BF78" s="190" t="s">
        <v>8</v>
      </c>
      <c r="BG78" s="191" t="s">
        <v>8</v>
      </c>
      <c r="BH78" s="190" t="s">
        <v>8</v>
      </c>
      <c r="BI78" s="195" t="s">
        <v>8</v>
      </c>
      <c r="BJ78" s="191" t="s">
        <v>8</v>
      </c>
      <c r="BK78" s="193" t="s">
        <v>8</v>
      </c>
      <c r="BL78" s="193" t="s">
        <v>8</v>
      </c>
      <c r="BM78" s="194" t="s">
        <v>8</v>
      </c>
      <c r="BN78" s="190" t="s">
        <v>8</v>
      </c>
      <c r="BO78" s="191" t="s">
        <v>8</v>
      </c>
      <c r="BP78" s="190" t="s">
        <v>8</v>
      </c>
      <c r="BQ78" s="195" t="s">
        <v>8</v>
      </c>
      <c r="BR78" s="191" t="s">
        <v>8</v>
      </c>
      <c r="BS78" s="193" t="s">
        <v>8</v>
      </c>
      <c r="BT78" s="193" t="s">
        <v>8</v>
      </c>
      <c r="BU78" s="193" t="s">
        <v>8</v>
      </c>
      <c r="BV78" s="190" t="s">
        <v>8</v>
      </c>
      <c r="BW78" s="191" t="s">
        <v>8</v>
      </c>
      <c r="BX78" s="190" t="s">
        <v>8</v>
      </c>
      <c r="BY78" s="196" t="s">
        <v>8</v>
      </c>
      <c r="BZ78" s="191" t="s">
        <v>17</v>
      </c>
      <c r="CA78" s="192" t="s">
        <v>8</v>
      </c>
      <c r="CB78" s="192" t="s">
        <v>8</v>
      </c>
      <c r="CC78" s="192"/>
      <c r="CD78" s="190" t="s">
        <v>8</v>
      </c>
      <c r="CE78" s="191" t="s">
        <v>8</v>
      </c>
      <c r="CF78" s="190" t="s">
        <v>8</v>
      </c>
      <c r="CG78" s="191" t="s">
        <v>8</v>
      </c>
      <c r="CH78" s="192"/>
      <c r="CI78" s="192"/>
      <c r="CJ78" s="197"/>
      <c r="CK78" s="190" t="s">
        <v>8</v>
      </c>
      <c r="CL78" s="191" t="s">
        <v>8</v>
      </c>
      <c r="CM78" s="190" t="s">
        <v>8</v>
      </c>
      <c r="CN78" s="191" t="n">
        <v>27</v>
      </c>
      <c r="CO78" s="192" t="n">
        <v>0.727083333333333</v>
      </c>
      <c r="CP78" s="192" t="n">
        <v>0.745358796296296</v>
      </c>
      <c r="CQ78" s="192" t="n">
        <f aca="false">CP78-CO78</f>
        <v>0.018275462962963</v>
      </c>
      <c r="CR78" s="190" t="n">
        <v>29</v>
      </c>
      <c r="CS78" s="191" t="n">
        <v>2</v>
      </c>
      <c r="CT78" s="190" t="n">
        <v>22</v>
      </c>
      <c r="CU78" s="191" t="s">
        <v>8</v>
      </c>
      <c r="CV78" s="192" t="s">
        <v>8</v>
      </c>
      <c r="CW78" s="192" t="s">
        <v>8</v>
      </c>
      <c r="CX78" s="198"/>
      <c r="CY78" s="190" t="s">
        <v>8</v>
      </c>
      <c r="CZ78" s="191" t="s">
        <v>8</v>
      </c>
      <c r="DA78" s="190" t="s">
        <v>8</v>
      </c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AHA78" s="222"/>
      <c r="AHB78" s="222"/>
      <c r="AHC78" s="222"/>
      <c r="AHD78" s="222"/>
      <c r="AHE78" s="222"/>
      <c r="AHF78" s="222"/>
      <c r="AHG78" s="222"/>
      <c r="AHH78" s="222"/>
      <c r="AHI78" s="222"/>
      <c r="AHJ78" s="222"/>
      <c r="AHK78" s="222"/>
      <c r="AHL78" s="222"/>
      <c r="AHM78" s="222"/>
      <c r="AHN78" s="222"/>
      <c r="AHO78" s="222"/>
      <c r="AHP78" s="222"/>
      <c r="AHQ78" s="222"/>
      <c r="AHR78" s="222"/>
      <c r="AHS78" s="222"/>
      <c r="AHT78" s="222"/>
      <c r="AHU78" s="222"/>
      <c r="AHV78" s="222"/>
      <c r="AHW78" s="222"/>
      <c r="AHX78" s="222"/>
      <c r="AHY78" s="222"/>
      <c r="AHZ78" s="222"/>
      <c r="AIA78" s="222"/>
      <c r="AIB78" s="222"/>
      <c r="AIC78" s="222"/>
      <c r="AID78" s="222"/>
      <c r="AIE78" s="222"/>
      <c r="AIF78" s="222"/>
      <c r="AIG78" s="222"/>
      <c r="AIH78" s="222"/>
      <c r="AII78" s="222"/>
      <c r="AIJ78" s="222"/>
      <c r="AIK78" s="222"/>
      <c r="AIL78" s="222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  <c r="AMG78" s="21"/>
      <c r="AMH78" s="21"/>
      <c r="AMI78" s="21"/>
      <c r="AMJ78" s="21"/>
    </row>
    <row r="79" s="199" customFormat="true" ht="12" hidden="false" customHeight="true" outlineLevel="0" collapsed="false">
      <c r="A79" s="118" t="s">
        <v>311</v>
      </c>
      <c r="B79" s="118" t="s">
        <v>312</v>
      </c>
      <c r="C79" s="118" t="s">
        <v>313</v>
      </c>
      <c r="D79" s="119" t="n">
        <v>1989</v>
      </c>
      <c r="E79" s="119" t="n">
        <f aca="true">YEAR(TODAY())-D79</f>
        <v>37</v>
      </c>
      <c r="F79" s="119" t="s">
        <v>44</v>
      </c>
      <c r="G79" s="119" t="s">
        <v>59</v>
      </c>
      <c r="H79" s="120" t="n">
        <f aca="false">1+H78</f>
        <v>63</v>
      </c>
      <c r="I79" s="120" t="n">
        <v>17</v>
      </c>
      <c r="J79" s="121" t="n">
        <f aca="false">IF(COUNT(L79:V79)&lt;7,W79,LARGE(L79:V79,1)+LARGE(L79:V79,2)+LARGE(L79:V79,3)+LARGE(L79:V79,4)+LARGE(L79:V79,5)+LARGE(L79:V79,6)+LARGE(L79:V79,7))</f>
        <v>44</v>
      </c>
      <c r="K79" s="122" t="n">
        <v>2</v>
      </c>
      <c r="L79" s="122" t="str">
        <f aca="false">AE79</f>
        <v> </v>
      </c>
      <c r="M79" s="121" t="n">
        <v>0</v>
      </c>
      <c r="N79" s="121" t="n">
        <f aca="false">AS79</f>
        <v>19</v>
      </c>
      <c r="O79" s="121" t="n">
        <f aca="false">AZ79</f>
        <v>25</v>
      </c>
      <c r="P79" s="121"/>
      <c r="Q79" s="121"/>
      <c r="R79" s="121" t="str">
        <f aca="false">BX79</f>
        <v> </v>
      </c>
      <c r="S79" s="121"/>
      <c r="T79" s="121" t="str">
        <f aca="false">CM79</f>
        <v> </v>
      </c>
      <c r="U79" s="121" t="n">
        <f aca="false">CT79</f>
        <v>0</v>
      </c>
      <c r="V79" s="121" t="str">
        <f aca="false">DA79</f>
        <v> </v>
      </c>
      <c r="W79" s="121" t="n">
        <f aca="false">SUM(L79:V79)</f>
        <v>44</v>
      </c>
      <c r="X79" s="121" t="n">
        <f aca="false">W79-J79</f>
        <v>0</v>
      </c>
      <c r="Y79" s="123" t="s">
        <v>8</v>
      </c>
      <c r="Z79" s="124" t="s">
        <v>8</v>
      </c>
      <c r="AA79" s="124" t="s">
        <v>8</v>
      </c>
      <c r="AB79" s="124" t="s">
        <v>8</v>
      </c>
      <c r="AC79" s="123"/>
      <c r="AD79" s="123"/>
      <c r="AE79" s="123" t="s">
        <v>8</v>
      </c>
      <c r="AF79" s="121"/>
      <c r="AG79" s="125"/>
      <c r="AH79" s="125"/>
      <c r="AI79" s="125"/>
      <c r="AJ79" s="121"/>
      <c r="AK79" s="121"/>
      <c r="AL79" s="121"/>
      <c r="AM79" s="122" t="n">
        <v>18</v>
      </c>
      <c r="AN79" s="126" t="n">
        <v>0.720833333333333</v>
      </c>
      <c r="AO79" s="126" t="n">
        <v>0.733194444444445</v>
      </c>
      <c r="AP79" s="126" t="n">
        <f aca="false">AO79-AN79</f>
        <v>0.0123611111111111</v>
      </c>
      <c r="AQ79" s="121" t="n">
        <v>32</v>
      </c>
      <c r="AR79" s="121" t="n">
        <v>8</v>
      </c>
      <c r="AS79" s="121" t="n">
        <v>19</v>
      </c>
      <c r="AT79" s="122" t="n">
        <v>30</v>
      </c>
      <c r="AU79" s="126" t="n">
        <v>0.711805555555556</v>
      </c>
      <c r="AV79" s="126" t="n">
        <v>0.726099537037037</v>
      </c>
      <c r="AW79" s="127" t="n">
        <f aca="false">AV79-AU79</f>
        <v>0.0142939814814815</v>
      </c>
      <c r="AX79" s="121" t="n">
        <v>26</v>
      </c>
      <c r="AY79" s="122" t="n">
        <v>9</v>
      </c>
      <c r="AZ79" s="121" t="n">
        <v>25</v>
      </c>
      <c r="BA79" s="128" t="s">
        <v>8</v>
      </c>
      <c r="BB79" s="122" t="s">
        <v>8</v>
      </c>
      <c r="BC79" s="126" t="s">
        <v>8</v>
      </c>
      <c r="BD79" s="126" t="s">
        <v>8</v>
      </c>
      <c r="BE79" s="126"/>
      <c r="BF79" s="121" t="s">
        <v>8</v>
      </c>
      <c r="BG79" s="122" t="s">
        <v>8</v>
      </c>
      <c r="BH79" s="121" t="s">
        <v>8</v>
      </c>
      <c r="BI79" s="128" t="s">
        <v>8</v>
      </c>
      <c r="BJ79" s="122" t="s">
        <v>8</v>
      </c>
      <c r="BK79" s="126" t="s">
        <v>8</v>
      </c>
      <c r="BL79" s="126" t="s">
        <v>8</v>
      </c>
      <c r="BM79" s="127" t="s">
        <v>8</v>
      </c>
      <c r="BN79" s="121" t="s">
        <v>8</v>
      </c>
      <c r="BO79" s="122" t="s">
        <v>8</v>
      </c>
      <c r="BP79" s="121" t="s">
        <v>8</v>
      </c>
      <c r="BQ79" s="128" t="s">
        <v>8</v>
      </c>
      <c r="BR79" s="122" t="s">
        <v>8</v>
      </c>
      <c r="BS79" s="126" t="s">
        <v>8</v>
      </c>
      <c r="BT79" s="126" t="s">
        <v>8</v>
      </c>
      <c r="BU79" s="126" t="s">
        <v>8</v>
      </c>
      <c r="BV79" s="121" t="s">
        <v>8</v>
      </c>
      <c r="BW79" s="122" t="s">
        <v>8</v>
      </c>
      <c r="BX79" s="121" t="s">
        <v>8</v>
      </c>
      <c r="BY79" s="129" t="s">
        <v>8</v>
      </c>
      <c r="BZ79" s="122" t="s">
        <v>17</v>
      </c>
      <c r="CA79" s="125" t="s">
        <v>8</v>
      </c>
      <c r="CB79" s="125" t="s">
        <v>8</v>
      </c>
      <c r="CC79" s="125"/>
      <c r="CD79" s="121" t="s">
        <v>8</v>
      </c>
      <c r="CE79" s="122" t="s">
        <v>8</v>
      </c>
      <c r="CF79" s="121" t="s">
        <v>8</v>
      </c>
      <c r="CG79" s="122" t="s">
        <v>8</v>
      </c>
      <c r="CH79" s="125"/>
      <c r="CI79" s="125"/>
      <c r="CJ79" s="130"/>
      <c r="CK79" s="121" t="s">
        <v>8</v>
      </c>
      <c r="CL79" s="122" t="s">
        <v>8</v>
      </c>
      <c r="CM79" s="121" t="s">
        <v>8</v>
      </c>
      <c r="CN79" s="122" t="s">
        <v>17</v>
      </c>
      <c r="CO79" s="125"/>
      <c r="CP79" s="125"/>
      <c r="CQ79" s="125" t="s">
        <v>8</v>
      </c>
      <c r="CR79" s="121"/>
      <c r="CS79" s="122"/>
      <c r="CT79" s="121" t="n">
        <v>0</v>
      </c>
      <c r="CU79" s="122" t="s">
        <v>8</v>
      </c>
      <c r="CV79" s="125" t="s">
        <v>8</v>
      </c>
      <c r="CW79" s="125" t="s">
        <v>8</v>
      </c>
      <c r="CX79" s="131"/>
      <c r="CY79" s="121" t="s">
        <v>8</v>
      </c>
      <c r="CZ79" s="122" t="s">
        <v>8</v>
      </c>
      <c r="DA79" s="121" t="s">
        <v>8</v>
      </c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AHA79" s="200"/>
      <c r="AHB79" s="200"/>
      <c r="AHC79" s="200"/>
      <c r="AHD79" s="200"/>
      <c r="AHE79" s="200"/>
      <c r="AHF79" s="200"/>
      <c r="AHG79" s="200"/>
      <c r="AHH79" s="200"/>
      <c r="AHI79" s="200"/>
      <c r="AHJ79" s="200"/>
      <c r="AHK79" s="200"/>
      <c r="AHL79" s="200"/>
      <c r="AHM79" s="200"/>
      <c r="AHN79" s="200"/>
      <c r="AHO79" s="200"/>
      <c r="AHP79" s="200"/>
      <c r="AHQ79" s="200"/>
      <c r="AHR79" s="200"/>
      <c r="AHS79" s="200"/>
      <c r="AHT79" s="200"/>
      <c r="AHU79" s="200"/>
      <c r="AHV79" s="200"/>
      <c r="AHW79" s="200"/>
      <c r="AHX79" s="200"/>
      <c r="AHY79" s="200"/>
      <c r="AHZ79" s="200"/>
      <c r="AIA79" s="200"/>
      <c r="AIB79" s="200"/>
      <c r="AIC79" s="200"/>
      <c r="AID79" s="200"/>
      <c r="AIE79" s="200"/>
      <c r="AIF79" s="200"/>
      <c r="AIG79" s="200"/>
      <c r="AIH79" s="200"/>
      <c r="AII79" s="200"/>
      <c r="AIJ79" s="200"/>
      <c r="AIK79" s="200"/>
      <c r="AIL79" s="200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  <c r="AMG79" s="21"/>
      <c r="AMH79" s="21"/>
      <c r="AMI79" s="21"/>
      <c r="AMJ79" s="21"/>
    </row>
    <row r="80" s="201" customFormat="true" ht="12" hidden="false" customHeight="true" outlineLevel="0" collapsed="false">
      <c r="A80" s="135" t="s">
        <v>204</v>
      </c>
      <c r="B80" s="135" t="s">
        <v>57</v>
      </c>
      <c r="C80" s="135" t="s">
        <v>101</v>
      </c>
      <c r="D80" s="136" t="n">
        <v>1981</v>
      </c>
      <c r="E80" s="136" t="n">
        <f aca="true">YEAR(TODAY())-D80</f>
        <v>45</v>
      </c>
      <c r="F80" s="136" t="s">
        <v>44</v>
      </c>
      <c r="G80" s="136" t="s">
        <v>52</v>
      </c>
      <c r="H80" s="137" t="n">
        <f aca="false">1+H79</f>
        <v>64</v>
      </c>
      <c r="I80" s="137" t="n">
        <v>23</v>
      </c>
      <c r="J80" s="138" t="n">
        <f aca="false">IF(COUNT(L80:V80)&lt;7,W80,LARGE(L80:V80,1)+LARGE(L80:V80,2)+LARGE(L80:V80,3)+LARGE(L80:V80,4)+LARGE(L80:V80,5)+LARGE(L80:V80,6)+LARGE(L80:V80,7))</f>
        <v>40</v>
      </c>
      <c r="K80" s="139" t="n">
        <v>1</v>
      </c>
      <c r="L80" s="139" t="str">
        <f aca="false">AE80</f>
        <v> </v>
      </c>
      <c r="M80" s="138"/>
      <c r="N80" s="138" t="str">
        <f aca="false">AS80</f>
        <v> </v>
      </c>
      <c r="O80" s="138" t="n">
        <v>0</v>
      </c>
      <c r="P80" s="138"/>
      <c r="Q80" s="138"/>
      <c r="R80" s="138" t="n">
        <f aca="false">BX80</f>
        <v>40</v>
      </c>
      <c r="S80" s="138"/>
      <c r="T80" s="138" t="str">
        <f aca="false">CM80</f>
        <v> </v>
      </c>
      <c r="U80" s="138" t="n">
        <f aca="false">CT80</f>
        <v>0</v>
      </c>
      <c r="V80" s="138" t="str">
        <f aca="false">DA80</f>
        <v> </v>
      </c>
      <c r="W80" s="138" t="n">
        <f aca="false">SUM(L80:V80)</f>
        <v>40</v>
      </c>
      <c r="X80" s="138" t="n">
        <f aca="false">W80-J80</f>
        <v>0</v>
      </c>
      <c r="Y80" s="123" t="s">
        <v>8</v>
      </c>
      <c r="Z80" s="124" t="s">
        <v>8</v>
      </c>
      <c r="AA80" s="124" t="s">
        <v>8</v>
      </c>
      <c r="AB80" s="124" t="s">
        <v>8</v>
      </c>
      <c r="AC80" s="123"/>
      <c r="AD80" s="123"/>
      <c r="AE80" s="123" t="s">
        <v>8</v>
      </c>
      <c r="AF80" s="138"/>
      <c r="AG80" s="140"/>
      <c r="AH80" s="140"/>
      <c r="AI80" s="140"/>
      <c r="AJ80" s="138"/>
      <c r="AK80" s="138"/>
      <c r="AL80" s="138"/>
      <c r="AM80" s="139" t="s">
        <v>8</v>
      </c>
      <c r="AN80" s="141" t="s">
        <v>8</v>
      </c>
      <c r="AO80" s="141" t="s">
        <v>8</v>
      </c>
      <c r="AP80" s="141" t="s">
        <v>8</v>
      </c>
      <c r="AQ80" s="138" t="s">
        <v>8</v>
      </c>
      <c r="AR80" s="139" t="s">
        <v>8</v>
      </c>
      <c r="AS80" s="138" t="s">
        <v>8</v>
      </c>
      <c r="AT80" s="139" t="s">
        <v>8</v>
      </c>
      <c r="AU80" s="141"/>
      <c r="AV80" s="141"/>
      <c r="AW80" s="142"/>
      <c r="AX80" s="138" t="s">
        <v>8</v>
      </c>
      <c r="AY80" s="139" t="s">
        <v>8</v>
      </c>
      <c r="AZ80" s="138" t="s">
        <v>8</v>
      </c>
      <c r="BA80" s="143" t="s">
        <v>8</v>
      </c>
      <c r="BB80" s="139" t="s">
        <v>8</v>
      </c>
      <c r="BC80" s="141" t="s">
        <v>8</v>
      </c>
      <c r="BD80" s="141" t="s">
        <v>8</v>
      </c>
      <c r="BE80" s="141"/>
      <c r="BF80" s="138" t="s">
        <v>8</v>
      </c>
      <c r="BG80" s="139" t="s">
        <v>8</v>
      </c>
      <c r="BH80" s="138" t="s">
        <v>8</v>
      </c>
      <c r="BI80" s="143" t="s">
        <v>8</v>
      </c>
      <c r="BJ80" s="139" t="s">
        <v>8</v>
      </c>
      <c r="BK80" s="141" t="s">
        <v>8</v>
      </c>
      <c r="BL80" s="141" t="s">
        <v>8</v>
      </c>
      <c r="BM80" s="142" t="s">
        <v>8</v>
      </c>
      <c r="BN80" s="138" t="s">
        <v>8</v>
      </c>
      <c r="BO80" s="139" t="s">
        <v>8</v>
      </c>
      <c r="BP80" s="138" t="s">
        <v>8</v>
      </c>
      <c r="BQ80" s="143" t="s">
        <v>8</v>
      </c>
      <c r="BR80" s="139" t="n">
        <v>15</v>
      </c>
      <c r="BS80" s="141" t="n">
        <v>0.71875</v>
      </c>
      <c r="BT80" s="141" t="n">
        <v>0.748680555555556</v>
      </c>
      <c r="BU80" s="141" t="n">
        <f aca="false">BT80-BS80</f>
        <v>0.0299305555555556</v>
      </c>
      <c r="BV80" s="138" t="n">
        <v>16</v>
      </c>
      <c r="BW80" s="139" t="n">
        <v>8</v>
      </c>
      <c r="BX80" s="138" t="n">
        <v>40</v>
      </c>
      <c r="BY80" s="144" t="s">
        <v>8</v>
      </c>
      <c r="BZ80" s="139" t="s">
        <v>17</v>
      </c>
      <c r="CA80" s="140" t="s">
        <v>8</v>
      </c>
      <c r="CB80" s="140" t="s">
        <v>8</v>
      </c>
      <c r="CC80" s="140"/>
      <c r="CD80" s="138" t="s">
        <v>8</v>
      </c>
      <c r="CE80" s="139" t="s">
        <v>8</v>
      </c>
      <c r="CF80" s="138" t="s">
        <v>8</v>
      </c>
      <c r="CG80" s="139" t="s">
        <v>8</v>
      </c>
      <c r="CH80" s="140"/>
      <c r="CI80" s="140"/>
      <c r="CJ80" s="145"/>
      <c r="CK80" s="138" t="s">
        <v>8</v>
      </c>
      <c r="CL80" s="139" t="s">
        <v>8</v>
      </c>
      <c r="CM80" s="138" t="s">
        <v>8</v>
      </c>
      <c r="CN80" s="139" t="s">
        <v>17</v>
      </c>
      <c r="CO80" s="140"/>
      <c r="CP80" s="140"/>
      <c r="CQ80" s="140" t="s">
        <v>8</v>
      </c>
      <c r="CR80" s="138"/>
      <c r="CS80" s="139"/>
      <c r="CT80" s="138" t="n">
        <v>0</v>
      </c>
      <c r="CU80" s="139" t="s">
        <v>8</v>
      </c>
      <c r="CV80" s="140" t="s">
        <v>8</v>
      </c>
      <c r="CW80" s="140" t="s">
        <v>8</v>
      </c>
      <c r="CX80" s="146"/>
      <c r="CY80" s="138" t="s">
        <v>8</v>
      </c>
      <c r="CZ80" s="139" t="s">
        <v>8</v>
      </c>
      <c r="DA80" s="138" t="s">
        <v>8</v>
      </c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AHA80" s="202"/>
      <c r="AHB80" s="202"/>
      <c r="AHC80" s="202"/>
      <c r="AHD80" s="202"/>
      <c r="AHE80" s="202"/>
      <c r="AHF80" s="202"/>
      <c r="AHG80" s="202"/>
      <c r="AHH80" s="202"/>
      <c r="AHI80" s="202"/>
      <c r="AHJ80" s="202"/>
      <c r="AHK80" s="202"/>
      <c r="AHL80" s="202"/>
      <c r="AHM80" s="202"/>
      <c r="AHN80" s="202"/>
      <c r="AHO80" s="202"/>
      <c r="AHP80" s="202"/>
      <c r="AHQ80" s="202"/>
      <c r="AHR80" s="202"/>
      <c r="AHS80" s="202"/>
      <c r="AHT80" s="202"/>
      <c r="AHU80" s="202"/>
      <c r="AHV80" s="202"/>
      <c r="AHW80" s="202"/>
      <c r="AHX80" s="202"/>
      <c r="AHY80" s="202"/>
      <c r="AHZ80" s="202"/>
      <c r="AIA80" s="202"/>
      <c r="AIB80" s="202"/>
      <c r="AIC80" s="202"/>
      <c r="AID80" s="202"/>
      <c r="AIE80" s="202"/>
      <c r="AIF80" s="202"/>
      <c r="AIG80" s="202"/>
      <c r="AIH80" s="202"/>
      <c r="AII80" s="202"/>
      <c r="AIJ80" s="202"/>
      <c r="AIK80" s="202"/>
      <c r="AIL80" s="202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  <c r="AMG80" s="21"/>
      <c r="AMH80" s="21"/>
      <c r="AMI80" s="21"/>
      <c r="AMJ80" s="21"/>
    </row>
    <row r="81" s="199" customFormat="true" ht="12" hidden="false" customHeight="true" outlineLevel="0" collapsed="false">
      <c r="A81" s="135" t="s">
        <v>208</v>
      </c>
      <c r="B81" s="135" t="s">
        <v>54</v>
      </c>
      <c r="C81" s="135" t="s">
        <v>209</v>
      </c>
      <c r="D81" s="136" t="n">
        <v>1976</v>
      </c>
      <c r="E81" s="136" t="n">
        <f aca="true">YEAR(TODAY())-D81</f>
        <v>50</v>
      </c>
      <c r="F81" s="136" t="s">
        <v>44</v>
      </c>
      <c r="G81" s="136" t="s">
        <v>52</v>
      </c>
      <c r="H81" s="137" t="n">
        <v>64</v>
      </c>
      <c r="I81" s="137" t="n">
        <v>24</v>
      </c>
      <c r="J81" s="138" t="n">
        <f aca="false">IF(COUNT(L81:V81)&lt;7,W81,LARGE(L81:V81,1)+LARGE(L81:V81,2)+LARGE(L81:V81,3)+LARGE(L81:V81,4)+LARGE(L81:V81,5)+LARGE(L81:V81,6)+LARGE(L81:V81,7))</f>
        <v>40</v>
      </c>
      <c r="K81" s="139" t="n">
        <v>1</v>
      </c>
      <c r="L81" s="139" t="str">
        <f aca="false">AE81</f>
        <v> </v>
      </c>
      <c r="M81" s="138"/>
      <c r="N81" s="138" t="str">
        <f aca="false">AS81</f>
        <v> </v>
      </c>
      <c r="O81" s="138" t="n">
        <v>0</v>
      </c>
      <c r="P81" s="138" t="n">
        <f aca="false">BH81</f>
        <v>40</v>
      </c>
      <c r="Q81" s="138"/>
      <c r="R81" s="138" t="str">
        <f aca="false">BX81</f>
        <v> </v>
      </c>
      <c r="S81" s="138"/>
      <c r="T81" s="138" t="str">
        <f aca="false">CM81</f>
        <v> </v>
      </c>
      <c r="U81" s="138" t="n">
        <f aca="false">CT81</f>
        <v>0</v>
      </c>
      <c r="V81" s="138" t="str">
        <f aca="false">DA81</f>
        <v> </v>
      </c>
      <c r="W81" s="138" t="n">
        <f aca="false">SUM(L81:V81)</f>
        <v>40</v>
      </c>
      <c r="X81" s="138" t="n">
        <f aca="false">W81-J81</f>
        <v>0</v>
      </c>
      <c r="Y81" s="123" t="s">
        <v>8</v>
      </c>
      <c r="Z81" s="124" t="s">
        <v>8</v>
      </c>
      <c r="AA81" s="124" t="s">
        <v>8</v>
      </c>
      <c r="AB81" s="124" t="s">
        <v>8</v>
      </c>
      <c r="AC81" s="123"/>
      <c r="AD81" s="123"/>
      <c r="AE81" s="123" t="s">
        <v>8</v>
      </c>
      <c r="AF81" s="138"/>
      <c r="AG81" s="140"/>
      <c r="AH81" s="140"/>
      <c r="AI81" s="140"/>
      <c r="AJ81" s="138"/>
      <c r="AK81" s="138"/>
      <c r="AL81" s="138"/>
      <c r="AM81" s="139" t="s">
        <v>8</v>
      </c>
      <c r="AN81" s="141" t="s">
        <v>8</v>
      </c>
      <c r="AO81" s="141" t="s">
        <v>8</v>
      </c>
      <c r="AP81" s="141" t="s">
        <v>8</v>
      </c>
      <c r="AQ81" s="138" t="s">
        <v>8</v>
      </c>
      <c r="AR81" s="139" t="s">
        <v>8</v>
      </c>
      <c r="AS81" s="138" t="s">
        <v>8</v>
      </c>
      <c r="AT81" s="139" t="s">
        <v>8</v>
      </c>
      <c r="AU81" s="141"/>
      <c r="AV81" s="141"/>
      <c r="AW81" s="142"/>
      <c r="AX81" s="138" t="s">
        <v>8</v>
      </c>
      <c r="AY81" s="139" t="s">
        <v>8</v>
      </c>
      <c r="AZ81" s="138" t="s">
        <v>8</v>
      </c>
      <c r="BA81" s="143" t="s">
        <v>8</v>
      </c>
      <c r="BB81" s="139" t="n">
        <v>14</v>
      </c>
      <c r="BC81" s="141" t="n">
        <v>0.718055555555556</v>
      </c>
      <c r="BD81" s="141" t="n">
        <v>0.736284722222222</v>
      </c>
      <c r="BE81" s="141" t="n">
        <f aca="false">BD81-BC81</f>
        <v>0.0182291666666667</v>
      </c>
      <c r="BF81" s="138" t="n">
        <v>16</v>
      </c>
      <c r="BG81" s="139" t="n">
        <v>6</v>
      </c>
      <c r="BH81" s="138" t="n">
        <v>40</v>
      </c>
      <c r="BI81" s="143" t="s">
        <v>8</v>
      </c>
      <c r="BJ81" s="139" t="s">
        <v>8</v>
      </c>
      <c r="BK81" s="141" t="s">
        <v>8</v>
      </c>
      <c r="BL81" s="141" t="s">
        <v>8</v>
      </c>
      <c r="BM81" s="142" t="s">
        <v>8</v>
      </c>
      <c r="BN81" s="138" t="s">
        <v>8</v>
      </c>
      <c r="BO81" s="139" t="s">
        <v>8</v>
      </c>
      <c r="BP81" s="138" t="s">
        <v>8</v>
      </c>
      <c r="BQ81" s="143" t="s">
        <v>8</v>
      </c>
      <c r="BR81" s="139" t="s">
        <v>8</v>
      </c>
      <c r="BS81" s="141" t="s">
        <v>8</v>
      </c>
      <c r="BT81" s="141" t="s">
        <v>8</v>
      </c>
      <c r="BU81" s="141" t="s">
        <v>8</v>
      </c>
      <c r="BV81" s="138" t="s">
        <v>8</v>
      </c>
      <c r="BW81" s="139" t="s">
        <v>8</v>
      </c>
      <c r="BX81" s="138" t="s">
        <v>8</v>
      </c>
      <c r="BY81" s="144" t="s">
        <v>8</v>
      </c>
      <c r="BZ81" s="139" t="s">
        <v>17</v>
      </c>
      <c r="CA81" s="140" t="s">
        <v>8</v>
      </c>
      <c r="CB81" s="140" t="s">
        <v>8</v>
      </c>
      <c r="CC81" s="140"/>
      <c r="CD81" s="138" t="s">
        <v>8</v>
      </c>
      <c r="CE81" s="139" t="s">
        <v>8</v>
      </c>
      <c r="CF81" s="138" t="s">
        <v>8</v>
      </c>
      <c r="CG81" s="139" t="s">
        <v>8</v>
      </c>
      <c r="CH81" s="140"/>
      <c r="CI81" s="140"/>
      <c r="CJ81" s="145"/>
      <c r="CK81" s="138" t="s">
        <v>8</v>
      </c>
      <c r="CL81" s="139" t="s">
        <v>8</v>
      </c>
      <c r="CM81" s="138" t="s">
        <v>8</v>
      </c>
      <c r="CN81" s="139" t="s">
        <v>17</v>
      </c>
      <c r="CO81" s="140"/>
      <c r="CP81" s="140"/>
      <c r="CQ81" s="140" t="s">
        <v>8</v>
      </c>
      <c r="CR81" s="138"/>
      <c r="CS81" s="139"/>
      <c r="CT81" s="138" t="n">
        <v>0</v>
      </c>
      <c r="CU81" s="139" t="s">
        <v>8</v>
      </c>
      <c r="CV81" s="140" t="s">
        <v>8</v>
      </c>
      <c r="CW81" s="140" t="s">
        <v>8</v>
      </c>
      <c r="CX81" s="146"/>
      <c r="CY81" s="138" t="s">
        <v>8</v>
      </c>
      <c r="CZ81" s="139" t="s">
        <v>8</v>
      </c>
      <c r="DA81" s="138" t="s">
        <v>8</v>
      </c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58"/>
      <c r="HA81" s="58"/>
      <c r="HB81" s="58"/>
      <c r="HC81" s="58"/>
      <c r="HD81" s="58"/>
      <c r="HE81" s="58"/>
      <c r="HF81" s="58"/>
      <c r="HG81" s="58"/>
      <c r="HH81" s="58"/>
      <c r="HI81" s="58"/>
      <c r="HJ81" s="58"/>
      <c r="HK81" s="58"/>
      <c r="HL81" s="58"/>
      <c r="HM81" s="58"/>
      <c r="HN81" s="58"/>
      <c r="HO81" s="58"/>
      <c r="HP81" s="58"/>
      <c r="HQ81" s="58"/>
      <c r="HR81" s="58"/>
      <c r="HS81" s="58"/>
      <c r="HT81" s="58"/>
      <c r="AHA81" s="200"/>
      <c r="AHB81" s="200"/>
      <c r="AHC81" s="200"/>
      <c r="AHD81" s="200"/>
      <c r="AHE81" s="200"/>
      <c r="AHF81" s="200"/>
      <c r="AHG81" s="200"/>
      <c r="AHH81" s="200"/>
      <c r="AHI81" s="200"/>
      <c r="AHJ81" s="200"/>
      <c r="AHK81" s="200"/>
      <c r="AHL81" s="200"/>
      <c r="AHM81" s="200"/>
      <c r="AHN81" s="200"/>
      <c r="AHO81" s="200"/>
      <c r="AHP81" s="200"/>
      <c r="AHQ81" s="200"/>
      <c r="AHR81" s="200"/>
      <c r="AHS81" s="200"/>
      <c r="AHT81" s="200"/>
      <c r="AHU81" s="200"/>
      <c r="AHV81" s="200"/>
      <c r="AHW81" s="200"/>
      <c r="AHX81" s="200"/>
      <c r="AHY81" s="200"/>
      <c r="AHZ81" s="200"/>
      <c r="AIA81" s="200"/>
      <c r="AIB81" s="200"/>
      <c r="AIC81" s="200"/>
      <c r="AID81" s="200"/>
      <c r="AIE81" s="200"/>
      <c r="AIF81" s="200"/>
      <c r="AIG81" s="200"/>
      <c r="AIH81" s="200"/>
      <c r="AII81" s="200"/>
      <c r="AIJ81" s="200"/>
      <c r="AIK81" s="200"/>
      <c r="AIL81" s="200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  <c r="AMG81" s="21"/>
      <c r="AMH81" s="21"/>
      <c r="AMI81" s="21"/>
      <c r="AMJ81" s="21"/>
    </row>
    <row r="82" s="181" customFormat="true" ht="12" hidden="false" customHeight="true" outlineLevel="0" collapsed="false">
      <c r="A82" s="159" t="s">
        <v>441</v>
      </c>
      <c r="B82" s="159" t="s">
        <v>225</v>
      </c>
      <c r="C82" s="159"/>
      <c r="D82" s="64" t="n">
        <v>1975</v>
      </c>
      <c r="E82" s="64" t="n">
        <f aca="true">YEAR(TODAY())-D82</f>
        <v>51</v>
      </c>
      <c r="F82" s="64" t="s">
        <v>44</v>
      </c>
      <c r="G82" s="64" t="s">
        <v>67</v>
      </c>
      <c r="H82" s="160" t="n">
        <v>64</v>
      </c>
      <c r="I82" s="160" t="n">
        <v>10</v>
      </c>
      <c r="J82" s="65" t="n">
        <f aca="false">IF(COUNT(L82:V82)&lt;7,W82,LARGE(L82:V82,1)+LARGE(L82:V82,2)+LARGE(L82:V82,3)+LARGE(L82:V82,4)+LARGE(L82:V82,5)+LARGE(L82:V82,6)+LARGE(L82:V82,7))</f>
        <v>40</v>
      </c>
      <c r="K82" s="161" t="n">
        <v>1</v>
      </c>
      <c r="L82" s="161" t="str">
        <f aca="false">AE82</f>
        <v> </v>
      </c>
      <c r="M82" s="65"/>
      <c r="N82" s="65" t="str">
        <f aca="false">AS82</f>
        <v> </v>
      </c>
      <c r="O82" s="65" t="n">
        <v>0</v>
      </c>
      <c r="P82" s="65"/>
      <c r="Q82" s="65"/>
      <c r="R82" s="65" t="str">
        <f aca="false">BX82</f>
        <v> </v>
      </c>
      <c r="S82" s="65"/>
      <c r="T82" s="65" t="n">
        <f aca="false">CM82</f>
        <v>40</v>
      </c>
      <c r="U82" s="65" t="n">
        <f aca="false">CT82</f>
        <v>0</v>
      </c>
      <c r="V82" s="65" t="str">
        <f aca="false">DA82</f>
        <v> </v>
      </c>
      <c r="W82" s="65" t="n">
        <f aca="false">SUM(L82:V82)</f>
        <v>40</v>
      </c>
      <c r="X82" s="65" t="n">
        <f aca="false">W82-J82</f>
        <v>0</v>
      </c>
      <c r="Y82" s="123" t="s">
        <v>8</v>
      </c>
      <c r="Z82" s="124" t="s">
        <v>8</v>
      </c>
      <c r="AA82" s="124" t="s">
        <v>8</v>
      </c>
      <c r="AB82" s="124" t="s">
        <v>8</v>
      </c>
      <c r="AC82" s="123"/>
      <c r="AD82" s="123"/>
      <c r="AE82" s="123" t="s">
        <v>8</v>
      </c>
      <c r="AF82" s="65"/>
      <c r="AG82" s="162"/>
      <c r="AH82" s="162"/>
      <c r="AI82" s="162"/>
      <c r="AJ82" s="65"/>
      <c r="AK82" s="65"/>
      <c r="AL82" s="65"/>
      <c r="AM82" s="161" t="s">
        <v>8</v>
      </c>
      <c r="AN82" s="163" t="s">
        <v>8</v>
      </c>
      <c r="AO82" s="163" t="s">
        <v>8</v>
      </c>
      <c r="AP82" s="163" t="s">
        <v>8</v>
      </c>
      <c r="AQ82" s="65" t="s">
        <v>8</v>
      </c>
      <c r="AR82" s="161" t="s">
        <v>8</v>
      </c>
      <c r="AS82" s="65" t="s">
        <v>8</v>
      </c>
      <c r="AT82" s="161" t="s">
        <v>8</v>
      </c>
      <c r="AU82" s="163"/>
      <c r="AV82" s="163"/>
      <c r="AW82" s="164"/>
      <c r="AX82" s="65" t="s">
        <v>8</v>
      </c>
      <c r="AY82" s="161" t="s">
        <v>8</v>
      </c>
      <c r="AZ82" s="65" t="s">
        <v>8</v>
      </c>
      <c r="BA82" s="165" t="s">
        <v>8</v>
      </c>
      <c r="BB82" s="161" t="s">
        <v>8</v>
      </c>
      <c r="BC82" s="163" t="s">
        <v>8</v>
      </c>
      <c r="BD82" s="163" t="s">
        <v>8</v>
      </c>
      <c r="BE82" s="163"/>
      <c r="BF82" s="65" t="s">
        <v>8</v>
      </c>
      <c r="BG82" s="161" t="s">
        <v>8</v>
      </c>
      <c r="BH82" s="65" t="s">
        <v>8</v>
      </c>
      <c r="BI82" s="165" t="s">
        <v>8</v>
      </c>
      <c r="BJ82" s="161" t="s">
        <v>8</v>
      </c>
      <c r="BK82" s="163" t="s">
        <v>8</v>
      </c>
      <c r="BL82" s="163" t="s">
        <v>8</v>
      </c>
      <c r="BM82" s="164" t="s">
        <v>8</v>
      </c>
      <c r="BN82" s="65" t="s">
        <v>8</v>
      </c>
      <c r="BO82" s="161" t="s">
        <v>8</v>
      </c>
      <c r="BP82" s="65" t="s">
        <v>8</v>
      </c>
      <c r="BQ82" s="165" t="s">
        <v>8</v>
      </c>
      <c r="BR82" s="161" t="s">
        <v>8</v>
      </c>
      <c r="BS82" s="163" t="s">
        <v>8</v>
      </c>
      <c r="BT82" s="163" t="s">
        <v>8</v>
      </c>
      <c r="BU82" s="163" t="s">
        <v>8</v>
      </c>
      <c r="BV82" s="65" t="s">
        <v>8</v>
      </c>
      <c r="BW82" s="161" t="s">
        <v>8</v>
      </c>
      <c r="BX82" s="65" t="s">
        <v>8</v>
      </c>
      <c r="BY82" s="166" t="s">
        <v>8</v>
      </c>
      <c r="BZ82" s="161" t="s">
        <v>17</v>
      </c>
      <c r="CA82" s="162" t="s">
        <v>8</v>
      </c>
      <c r="CB82" s="162" t="s">
        <v>8</v>
      </c>
      <c r="CC82" s="162"/>
      <c r="CD82" s="65" t="s">
        <v>8</v>
      </c>
      <c r="CE82" s="161" t="s">
        <v>8</v>
      </c>
      <c r="CF82" s="65" t="s">
        <v>8</v>
      </c>
      <c r="CG82" s="161" t="n">
        <v>47</v>
      </c>
      <c r="CH82" s="162" t="n">
        <v>0.740972222222222</v>
      </c>
      <c r="CI82" s="162" t="n">
        <v>0.757395833333333</v>
      </c>
      <c r="CJ82" s="167" t="n">
        <f aca="false">CI82-CH82</f>
        <v>0.0164236111111111</v>
      </c>
      <c r="CK82" s="65" t="n">
        <v>16</v>
      </c>
      <c r="CL82" s="161" t="n">
        <v>2</v>
      </c>
      <c r="CM82" s="65" t="n">
        <v>40</v>
      </c>
      <c r="CN82" s="161" t="s">
        <v>17</v>
      </c>
      <c r="CO82" s="162"/>
      <c r="CP82" s="162"/>
      <c r="CQ82" s="162" t="s">
        <v>8</v>
      </c>
      <c r="CR82" s="65"/>
      <c r="CS82" s="161"/>
      <c r="CT82" s="65" t="n">
        <v>0</v>
      </c>
      <c r="CU82" s="161" t="s">
        <v>8</v>
      </c>
      <c r="CV82" s="162" t="s">
        <v>8</v>
      </c>
      <c r="CW82" s="162" t="s">
        <v>8</v>
      </c>
      <c r="CX82" s="168"/>
      <c r="CY82" s="65" t="s">
        <v>8</v>
      </c>
      <c r="CZ82" s="161" t="s">
        <v>8</v>
      </c>
      <c r="DA82" s="65" t="s">
        <v>8</v>
      </c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58"/>
      <c r="HB82" s="58"/>
      <c r="HC82" s="58"/>
      <c r="HD82" s="58"/>
      <c r="HE82" s="58"/>
      <c r="HF82" s="58"/>
      <c r="HG82" s="58"/>
      <c r="HH82" s="58"/>
      <c r="HI82" s="58"/>
      <c r="HJ82" s="58"/>
      <c r="HK82" s="58"/>
      <c r="HL82" s="58"/>
      <c r="HM82" s="58"/>
      <c r="HN82" s="58"/>
      <c r="HO82" s="58"/>
      <c r="HP82" s="58"/>
      <c r="HQ82" s="58"/>
      <c r="HR82" s="58"/>
      <c r="HS82" s="58"/>
      <c r="HT82" s="58"/>
      <c r="AHA82" s="182"/>
      <c r="AHB82" s="182"/>
      <c r="AHC82" s="182"/>
      <c r="AHD82" s="182"/>
      <c r="AHE82" s="182"/>
      <c r="AHF82" s="182"/>
      <c r="AHG82" s="182"/>
      <c r="AHH82" s="182"/>
      <c r="AHI82" s="182"/>
      <c r="AHJ82" s="182"/>
      <c r="AHK82" s="182"/>
      <c r="AHL82" s="182"/>
      <c r="AHM82" s="182"/>
      <c r="AHN82" s="182"/>
      <c r="AHO82" s="182"/>
      <c r="AHP82" s="182"/>
      <c r="AHQ82" s="182"/>
      <c r="AHR82" s="182"/>
      <c r="AHS82" s="182"/>
      <c r="AHT82" s="182"/>
      <c r="AHU82" s="182"/>
      <c r="AHV82" s="182"/>
      <c r="AHW82" s="182"/>
      <c r="AHX82" s="182"/>
      <c r="AHY82" s="182"/>
      <c r="AHZ82" s="182"/>
      <c r="AIA82" s="182"/>
      <c r="AIB82" s="182"/>
      <c r="AIC82" s="182"/>
      <c r="AID82" s="182"/>
      <c r="AIE82" s="182"/>
      <c r="AIF82" s="182"/>
      <c r="AIG82" s="182"/>
      <c r="AIH82" s="182"/>
      <c r="AII82" s="182"/>
      <c r="AIJ82" s="182"/>
      <c r="AIK82" s="182"/>
      <c r="AIL82" s="182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  <c r="AMG82" s="21"/>
      <c r="AMH82" s="21"/>
      <c r="AMI82" s="21"/>
      <c r="AMJ82" s="21"/>
    </row>
    <row r="83" s="185" customFormat="true" ht="12" hidden="false" customHeight="true" outlineLevel="0" collapsed="false">
      <c r="A83" s="147" t="s">
        <v>82</v>
      </c>
      <c r="B83" s="147" t="s">
        <v>72</v>
      </c>
      <c r="C83" s="147" t="s">
        <v>83</v>
      </c>
      <c r="D83" s="148" t="n">
        <v>1999</v>
      </c>
      <c r="E83" s="148" t="n">
        <f aca="true">YEAR(TODAY())-D83</f>
        <v>27</v>
      </c>
      <c r="F83" s="148" t="s">
        <v>44</v>
      </c>
      <c r="G83" s="148" t="s">
        <v>45</v>
      </c>
      <c r="H83" s="149" t="n">
        <f aca="false">1+H82</f>
        <v>65</v>
      </c>
      <c r="I83" s="149" t="n">
        <v>14</v>
      </c>
      <c r="J83" s="150" t="n">
        <f aca="false">IF(COUNT(L83:V83)&lt;7,W83,LARGE(L83:V83,1)+LARGE(L83:V83,2)+LARGE(L83:V83,3)+LARGE(L83:V83,4)+LARGE(L83:V83,5)+LARGE(L83:V83,6)+LARGE(L83:V83,7))</f>
        <v>38</v>
      </c>
      <c r="K83" s="151" t="n">
        <v>1</v>
      </c>
      <c r="L83" s="151" t="str">
        <f aca="false">AE83</f>
        <v> </v>
      </c>
      <c r="M83" s="150"/>
      <c r="N83" s="150" t="str">
        <f aca="false">AS83</f>
        <v> </v>
      </c>
      <c r="O83" s="150" t="n">
        <v>0</v>
      </c>
      <c r="P83" s="150"/>
      <c r="Q83" s="150"/>
      <c r="R83" s="150" t="str">
        <f aca="false">BX83</f>
        <v> </v>
      </c>
      <c r="S83" s="150"/>
      <c r="T83" s="150" t="str">
        <f aca="false">CM83</f>
        <v> </v>
      </c>
      <c r="U83" s="150" t="str">
        <f aca="false">CT83</f>
        <v> </v>
      </c>
      <c r="V83" s="150" t="n">
        <f aca="false">DA83</f>
        <v>38</v>
      </c>
      <c r="W83" s="150" t="n">
        <f aca="false">SUM(L83:V83)</f>
        <v>38</v>
      </c>
      <c r="X83" s="150" t="n">
        <f aca="false">W83-J83</f>
        <v>0</v>
      </c>
      <c r="Y83" s="150" t="s">
        <v>8</v>
      </c>
      <c r="Z83" s="152" t="s">
        <v>8</v>
      </c>
      <c r="AA83" s="152" t="s">
        <v>8</v>
      </c>
      <c r="AB83" s="152" t="s">
        <v>8</v>
      </c>
      <c r="AC83" s="150"/>
      <c r="AD83" s="150"/>
      <c r="AE83" s="150" t="s">
        <v>8</v>
      </c>
      <c r="AF83" s="150"/>
      <c r="AG83" s="153"/>
      <c r="AH83" s="153"/>
      <c r="AI83" s="153"/>
      <c r="AJ83" s="150"/>
      <c r="AK83" s="150"/>
      <c r="AL83" s="150"/>
      <c r="AM83" s="151" t="s">
        <v>8</v>
      </c>
      <c r="AN83" s="154" t="s">
        <v>8</v>
      </c>
      <c r="AO83" s="154" t="s">
        <v>8</v>
      </c>
      <c r="AP83" s="154" t="s">
        <v>8</v>
      </c>
      <c r="AQ83" s="150" t="s">
        <v>8</v>
      </c>
      <c r="AR83" s="151" t="s">
        <v>8</v>
      </c>
      <c r="AS83" s="150" t="s">
        <v>8</v>
      </c>
      <c r="AT83" s="151" t="s">
        <v>8</v>
      </c>
      <c r="AU83" s="154"/>
      <c r="AV83" s="154"/>
      <c r="AW83" s="152"/>
      <c r="AX83" s="150" t="s">
        <v>8</v>
      </c>
      <c r="AY83" s="151" t="s">
        <v>8</v>
      </c>
      <c r="AZ83" s="150"/>
      <c r="BA83" s="155" t="s">
        <v>8</v>
      </c>
      <c r="BB83" s="151" t="s">
        <v>8</v>
      </c>
      <c r="BC83" s="154" t="s">
        <v>8</v>
      </c>
      <c r="BD83" s="154" t="s">
        <v>8</v>
      </c>
      <c r="BE83" s="154"/>
      <c r="BF83" s="150" t="s">
        <v>8</v>
      </c>
      <c r="BG83" s="151" t="s">
        <v>8</v>
      </c>
      <c r="BH83" s="150" t="s">
        <v>8</v>
      </c>
      <c r="BI83" s="155" t="s">
        <v>8</v>
      </c>
      <c r="BJ83" s="151" t="s">
        <v>8</v>
      </c>
      <c r="BK83" s="154" t="s">
        <v>8</v>
      </c>
      <c r="BL83" s="154" t="s">
        <v>8</v>
      </c>
      <c r="BM83" s="152" t="s">
        <v>8</v>
      </c>
      <c r="BN83" s="150" t="s">
        <v>8</v>
      </c>
      <c r="BO83" s="151"/>
      <c r="BP83" s="150" t="s">
        <v>8</v>
      </c>
      <c r="BQ83" s="155" t="s">
        <v>8</v>
      </c>
      <c r="BR83" s="151" t="s">
        <v>8</v>
      </c>
      <c r="BS83" s="154" t="s">
        <v>8</v>
      </c>
      <c r="BT83" s="154" t="s">
        <v>8</v>
      </c>
      <c r="BU83" s="154" t="s">
        <v>8</v>
      </c>
      <c r="BV83" s="150" t="s">
        <v>8</v>
      </c>
      <c r="BW83" s="151" t="s">
        <v>8</v>
      </c>
      <c r="BX83" s="150" t="s">
        <v>8</v>
      </c>
      <c r="BY83" s="156" t="s">
        <v>8</v>
      </c>
      <c r="BZ83" s="151" t="s">
        <v>17</v>
      </c>
      <c r="CA83" s="153" t="s">
        <v>8</v>
      </c>
      <c r="CB83" s="153" t="s">
        <v>8</v>
      </c>
      <c r="CC83" s="153"/>
      <c r="CD83" s="150" t="s">
        <v>8</v>
      </c>
      <c r="CE83" s="151" t="s">
        <v>8</v>
      </c>
      <c r="CF83" s="150" t="s">
        <v>8</v>
      </c>
      <c r="CG83" s="151" t="s">
        <v>8</v>
      </c>
      <c r="CH83" s="153"/>
      <c r="CI83" s="153"/>
      <c r="CJ83" s="157"/>
      <c r="CK83" s="150" t="s">
        <v>8</v>
      </c>
      <c r="CL83" s="151" t="s">
        <v>8</v>
      </c>
      <c r="CM83" s="150" t="s">
        <v>8</v>
      </c>
      <c r="CN83" s="151" t="s">
        <v>17</v>
      </c>
      <c r="CO83" s="153"/>
      <c r="CP83" s="153"/>
      <c r="CQ83" s="153" t="s">
        <v>8</v>
      </c>
      <c r="CR83" s="150"/>
      <c r="CS83" s="151"/>
      <c r="CT83" s="150" t="s">
        <v>8</v>
      </c>
      <c r="CU83" s="151" t="n">
        <v>27</v>
      </c>
      <c r="CV83" s="153" t="n">
        <v>0.727083333333333</v>
      </c>
      <c r="CW83" s="153" t="n">
        <v>0.742106481481482</v>
      </c>
      <c r="CX83" s="158" t="n">
        <f aca="false">CW83-CV83</f>
        <v>0.0150231481481481</v>
      </c>
      <c r="CY83" s="150" t="n">
        <v>17</v>
      </c>
      <c r="CZ83" s="151" t="n">
        <v>2</v>
      </c>
      <c r="DA83" s="150" t="n">
        <v>38</v>
      </c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AHA83" s="186"/>
      <c r="AHB83" s="186"/>
      <c r="AHC83" s="186"/>
      <c r="AHD83" s="186"/>
      <c r="AHE83" s="186"/>
      <c r="AHF83" s="186"/>
      <c r="AHG83" s="186"/>
      <c r="AHH83" s="186"/>
      <c r="AHI83" s="186"/>
      <c r="AHJ83" s="186"/>
      <c r="AHK83" s="186"/>
      <c r="AHL83" s="186"/>
      <c r="AHM83" s="186"/>
      <c r="AHN83" s="186"/>
      <c r="AHO83" s="186"/>
      <c r="AHP83" s="186"/>
      <c r="AHQ83" s="186"/>
      <c r="AHR83" s="186"/>
      <c r="AHS83" s="186"/>
      <c r="AHT83" s="186"/>
      <c r="AHU83" s="186"/>
      <c r="AHV83" s="186"/>
      <c r="AHW83" s="186"/>
      <c r="AHX83" s="186"/>
      <c r="AHY83" s="186"/>
      <c r="AHZ83" s="186"/>
      <c r="AIA83" s="186"/>
      <c r="AIB83" s="186"/>
      <c r="AIC83" s="186"/>
      <c r="AID83" s="186"/>
      <c r="AIE83" s="186"/>
      <c r="AIF83" s="186"/>
      <c r="AIG83" s="186"/>
      <c r="AIH83" s="186"/>
      <c r="AII83" s="186"/>
      <c r="AIJ83" s="186"/>
      <c r="AIK83" s="186"/>
      <c r="AIL83" s="186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  <c r="AMG83" s="21"/>
      <c r="AMH83" s="21"/>
      <c r="AMI83" s="21"/>
      <c r="AMJ83" s="21"/>
    </row>
    <row r="84" s="201" customFormat="true" ht="12" hidden="false" customHeight="true" outlineLevel="0" collapsed="false">
      <c r="A84" s="159" t="s">
        <v>112</v>
      </c>
      <c r="B84" s="159" t="s">
        <v>113</v>
      </c>
      <c r="C84" s="159"/>
      <c r="D84" s="64" t="n">
        <v>1966</v>
      </c>
      <c r="E84" s="64" t="n">
        <f aca="true">YEAR(TODAY())-D84</f>
        <v>60</v>
      </c>
      <c r="F84" s="64" t="s">
        <v>44</v>
      </c>
      <c r="G84" s="64" t="s">
        <v>67</v>
      </c>
      <c r="H84" s="160" t="n">
        <f aca="false">1+H83</f>
        <v>66</v>
      </c>
      <c r="I84" s="160" t="n">
        <v>11</v>
      </c>
      <c r="J84" s="65" t="n">
        <f aca="false">IF(COUNT(L84:V84)&lt;7,W84,LARGE(L84:V84,1)+LARGE(L84:V84,2)+LARGE(L84:V84,3)+LARGE(L84:V84,4)+LARGE(L84:V84,5)+LARGE(L84:V84,6)+LARGE(L84:V84,7))</f>
        <v>36</v>
      </c>
      <c r="K84" s="161" t="n">
        <v>1</v>
      </c>
      <c r="L84" s="161" t="str">
        <f aca="false">AE84</f>
        <v> </v>
      </c>
      <c r="M84" s="65"/>
      <c r="N84" s="65" t="str">
        <f aca="false">AS84</f>
        <v> </v>
      </c>
      <c r="O84" s="65" t="n">
        <v>0</v>
      </c>
      <c r="P84" s="65"/>
      <c r="Q84" s="65"/>
      <c r="R84" s="65" t="str">
        <f aca="false">BX84</f>
        <v> </v>
      </c>
      <c r="S84" s="65" t="n">
        <f aca="false">CF84</f>
        <v>36</v>
      </c>
      <c r="T84" s="65" t="str">
        <f aca="false">CM84</f>
        <v> </v>
      </c>
      <c r="U84" s="65" t="n">
        <f aca="false">CT84</f>
        <v>0</v>
      </c>
      <c r="V84" s="65" t="str">
        <f aca="false">DA84</f>
        <v> </v>
      </c>
      <c r="W84" s="65" t="n">
        <f aca="false">SUM(L84:V84)</f>
        <v>36</v>
      </c>
      <c r="X84" s="65" t="n">
        <f aca="false">W84-J84</f>
        <v>0</v>
      </c>
      <c r="Y84" s="123" t="s">
        <v>8</v>
      </c>
      <c r="Z84" s="124" t="s">
        <v>8</v>
      </c>
      <c r="AA84" s="124" t="s">
        <v>8</v>
      </c>
      <c r="AB84" s="124" t="s">
        <v>8</v>
      </c>
      <c r="AC84" s="123"/>
      <c r="AD84" s="123"/>
      <c r="AE84" s="123" t="s">
        <v>8</v>
      </c>
      <c r="AF84" s="65"/>
      <c r="AG84" s="162"/>
      <c r="AH84" s="162"/>
      <c r="AI84" s="162"/>
      <c r="AJ84" s="65"/>
      <c r="AK84" s="65"/>
      <c r="AL84" s="65"/>
      <c r="AM84" s="161" t="s">
        <v>8</v>
      </c>
      <c r="AN84" s="163" t="s">
        <v>8</v>
      </c>
      <c r="AO84" s="163" t="s">
        <v>8</v>
      </c>
      <c r="AP84" s="163" t="s">
        <v>8</v>
      </c>
      <c r="AQ84" s="65" t="s">
        <v>8</v>
      </c>
      <c r="AR84" s="161" t="s">
        <v>8</v>
      </c>
      <c r="AS84" s="65" t="s">
        <v>8</v>
      </c>
      <c r="AT84" s="161" t="s">
        <v>8</v>
      </c>
      <c r="AU84" s="163"/>
      <c r="AV84" s="163"/>
      <c r="AW84" s="164"/>
      <c r="AX84" s="65" t="s">
        <v>8</v>
      </c>
      <c r="AY84" s="161" t="s">
        <v>8</v>
      </c>
      <c r="AZ84" s="65" t="s">
        <v>8</v>
      </c>
      <c r="BA84" s="165" t="s">
        <v>8</v>
      </c>
      <c r="BB84" s="161" t="s">
        <v>8</v>
      </c>
      <c r="BC84" s="163" t="s">
        <v>8</v>
      </c>
      <c r="BD84" s="163" t="s">
        <v>8</v>
      </c>
      <c r="BE84" s="163"/>
      <c r="BF84" s="65" t="s">
        <v>8</v>
      </c>
      <c r="BG84" s="161" t="s">
        <v>8</v>
      </c>
      <c r="BH84" s="65" t="s">
        <v>8</v>
      </c>
      <c r="BI84" s="165" t="s">
        <v>8</v>
      </c>
      <c r="BJ84" s="161" t="s">
        <v>8</v>
      </c>
      <c r="BK84" s="163" t="s">
        <v>8</v>
      </c>
      <c r="BL84" s="163" t="s">
        <v>8</v>
      </c>
      <c r="BM84" s="164" t="s">
        <v>8</v>
      </c>
      <c r="BN84" s="65" t="s">
        <v>8</v>
      </c>
      <c r="BO84" s="161" t="s">
        <v>8</v>
      </c>
      <c r="BP84" s="65" t="s">
        <v>8</v>
      </c>
      <c r="BQ84" s="165" t="s">
        <v>8</v>
      </c>
      <c r="BR84" s="161" t="s">
        <v>8</v>
      </c>
      <c r="BS84" s="163" t="s">
        <v>8</v>
      </c>
      <c r="BT84" s="163" t="s">
        <v>8</v>
      </c>
      <c r="BU84" s="163" t="s">
        <v>8</v>
      </c>
      <c r="BV84" s="65" t="s">
        <v>8</v>
      </c>
      <c r="BW84" s="161" t="s">
        <v>8</v>
      </c>
      <c r="BX84" s="65" t="s">
        <v>8</v>
      </c>
      <c r="BY84" s="166" t="s">
        <v>8</v>
      </c>
      <c r="BZ84" s="161" t="n">
        <v>17</v>
      </c>
      <c r="CA84" s="162" t="n">
        <v>0.720138888888889</v>
      </c>
      <c r="CB84" s="162" t="n">
        <v>0.735740740740741</v>
      </c>
      <c r="CC84" s="162" t="n">
        <f aca="false">CB84-CA84</f>
        <v>0.0156018518518519</v>
      </c>
      <c r="CD84" s="65" t="n">
        <v>18</v>
      </c>
      <c r="CE84" s="161" t="n">
        <v>2</v>
      </c>
      <c r="CF84" s="65" t="n">
        <v>36</v>
      </c>
      <c r="CG84" s="161" t="s">
        <v>8</v>
      </c>
      <c r="CH84" s="162"/>
      <c r="CI84" s="162"/>
      <c r="CJ84" s="167"/>
      <c r="CK84" s="65" t="s">
        <v>8</v>
      </c>
      <c r="CL84" s="161" t="s">
        <v>8</v>
      </c>
      <c r="CM84" s="65" t="s">
        <v>8</v>
      </c>
      <c r="CN84" s="161" t="s">
        <v>17</v>
      </c>
      <c r="CO84" s="162"/>
      <c r="CP84" s="162"/>
      <c r="CQ84" s="162" t="s">
        <v>8</v>
      </c>
      <c r="CR84" s="65"/>
      <c r="CS84" s="161"/>
      <c r="CT84" s="65" t="n">
        <v>0</v>
      </c>
      <c r="CU84" s="161" t="s">
        <v>8</v>
      </c>
      <c r="CV84" s="162" t="s">
        <v>8</v>
      </c>
      <c r="CW84" s="162" t="s">
        <v>8</v>
      </c>
      <c r="CX84" s="168"/>
      <c r="CY84" s="65" t="s">
        <v>8</v>
      </c>
      <c r="CZ84" s="161" t="s">
        <v>8</v>
      </c>
      <c r="DA84" s="65" t="s">
        <v>8</v>
      </c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AHA84" s="202"/>
      <c r="AHB84" s="202"/>
      <c r="AHC84" s="202"/>
      <c r="AHD84" s="202"/>
      <c r="AHE84" s="202"/>
      <c r="AHF84" s="202"/>
      <c r="AHG84" s="202"/>
      <c r="AHH84" s="202"/>
      <c r="AHI84" s="202"/>
      <c r="AHJ84" s="202"/>
      <c r="AHK84" s="202"/>
      <c r="AHL84" s="202"/>
      <c r="AHM84" s="202"/>
      <c r="AHN84" s="202"/>
      <c r="AHO84" s="202"/>
      <c r="AHP84" s="202"/>
      <c r="AHQ84" s="202"/>
      <c r="AHR84" s="202"/>
      <c r="AHS84" s="202"/>
      <c r="AHT84" s="202"/>
      <c r="AHU84" s="202"/>
      <c r="AHV84" s="202"/>
      <c r="AHW84" s="202"/>
      <c r="AHX84" s="202"/>
      <c r="AHY84" s="202"/>
      <c r="AHZ84" s="202"/>
      <c r="AIA84" s="202"/>
      <c r="AIB84" s="202"/>
      <c r="AIC84" s="202"/>
      <c r="AID84" s="202"/>
      <c r="AIE84" s="202"/>
      <c r="AIF84" s="202"/>
      <c r="AIG84" s="202"/>
      <c r="AIH84" s="202"/>
      <c r="AII84" s="202"/>
      <c r="AIJ84" s="202"/>
      <c r="AIK84" s="202"/>
      <c r="AIL84" s="202"/>
      <c r="AIM84" s="21"/>
      <c r="AIN84" s="21"/>
      <c r="AIO84" s="21"/>
      <c r="AIP84" s="21"/>
      <c r="AIQ84" s="21"/>
      <c r="AIR84" s="21"/>
      <c r="AIS84" s="21"/>
      <c r="AIT84" s="21"/>
      <c r="AIU84" s="21"/>
      <c r="AIV84" s="21"/>
      <c r="AIW84" s="21"/>
      <c r="AIX84" s="21"/>
      <c r="AIY84" s="21"/>
      <c r="AIZ84" s="21"/>
      <c r="AJA84" s="21"/>
      <c r="AJB84" s="21"/>
      <c r="AJC84" s="21"/>
      <c r="AJD84" s="21"/>
      <c r="AJE84" s="21"/>
      <c r="AJF84" s="21"/>
      <c r="AJG84" s="21"/>
      <c r="AJH84" s="21"/>
      <c r="AJI84" s="21"/>
      <c r="AJJ84" s="21"/>
      <c r="AJK84" s="21"/>
      <c r="AJL84" s="21"/>
      <c r="AJM84" s="21"/>
      <c r="AJN84" s="21"/>
      <c r="AJO84" s="21"/>
      <c r="AJP84" s="21"/>
      <c r="AJQ84" s="21"/>
      <c r="AJR84" s="21"/>
      <c r="AJS84" s="21"/>
      <c r="AJT84" s="21"/>
      <c r="AJU84" s="21"/>
      <c r="AJV84" s="21"/>
      <c r="AJW84" s="21"/>
      <c r="AJX84" s="21"/>
      <c r="AJY84" s="21"/>
      <c r="AJZ84" s="21"/>
      <c r="AKA84" s="21"/>
      <c r="AKB84" s="21"/>
      <c r="AKC84" s="21"/>
      <c r="AKD84" s="21"/>
      <c r="AKE84" s="21"/>
      <c r="AKF84" s="21"/>
      <c r="AKG84" s="21"/>
      <c r="AKH84" s="21"/>
      <c r="AKI84" s="21"/>
      <c r="AKJ84" s="21"/>
      <c r="AKK84" s="21"/>
      <c r="AKL84" s="21"/>
      <c r="AKM84" s="21"/>
      <c r="AKN84" s="21"/>
      <c r="AKO84" s="21"/>
      <c r="AKP84" s="21"/>
      <c r="AKQ84" s="21"/>
      <c r="AKR84" s="21"/>
      <c r="AKS84" s="21"/>
      <c r="AKT84" s="21"/>
      <c r="AKU84" s="21"/>
      <c r="AKV84" s="21"/>
      <c r="AKW84" s="21"/>
      <c r="AKX84" s="21"/>
      <c r="AKY84" s="21"/>
      <c r="AKZ84" s="21"/>
      <c r="ALA84" s="21"/>
      <c r="ALB84" s="21"/>
      <c r="ALC84" s="21"/>
      <c r="ALD84" s="21"/>
      <c r="ALE84" s="21"/>
      <c r="ALF84" s="21"/>
      <c r="ALG84" s="21"/>
      <c r="ALH84" s="21"/>
      <c r="ALI84" s="21"/>
      <c r="ALJ84" s="21"/>
      <c r="ALK84" s="21"/>
      <c r="ALL84" s="21"/>
      <c r="ALM84" s="21"/>
      <c r="ALN84" s="21"/>
      <c r="ALO84" s="21"/>
      <c r="ALP84" s="21"/>
      <c r="ALQ84" s="21"/>
      <c r="ALR84" s="21"/>
      <c r="ALS84" s="21"/>
      <c r="ALT84" s="21"/>
      <c r="ALU84" s="21"/>
      <c r="ALV84" s="21"/>
      <c r="ALW84" s="21"/>
      <c r="ALX84" s="21"/>
      <c r="ALY84" s="21"/>
      <c r="ALZ84" s="21"/>
      <c r="AMA84" s="21"/>
      <c r="AMB84" s="21"/>
      <c r="AMC84" s="21"/>
      <c r="AMD84" s="21"/>
      <c r="AME84" s="21"/>
      <c r="AMF84" s="21"/>
      <c r="AMG84" s="21"/>
      <c r="AMH84" s="21"/>
      <c r="AMI84" s="21"/>
      <c r="AMJ84" s="21"/>
    </row>
    <row r="85" s="183" customFormat="true" ht="12" hidden="false" customHeight="true" outlineLevel="0" collapsed="false">
      <c r="A85" s="118" t="s">
        <v>472</v>
      </c>
      <c r="B85" s="118" t="s">
        <v>122</v>
      </c>
      <c r="C85" s="118"/>
      <c r="D85" s="119" t="n">
        <v>1992</v>
      </c>
      <c r="E85" s="119" t="n">
        <f aca="true">YEAR(TODAY())-D85</f>
        <v>34</v>
      </c>
      <c r="F85" s="119" t="s">
        <v>44</v>
      </c>
      <c r="G85" s="119" t="s">
        <v>59</v>
      </c>
      <c r="H85" s="120" t="n">
        <f aca="false">1+H84</f>
        <v>67</v>
      </c>
      <c r="I85" s="120" t="n">
        <v>18</v>
      </c>
      <c r="J85" s="121" t="n">
        <f aca="false">IF(COUNT(L85:V85)&lt;7,W85,LARGE(L85:V85,1)+LARGE(L85:V85,2)+LARGE(L85:V85,3)+LARGE(L85:V85,4)+LARGE(L85:V85,5)+LARGE(L85:V85,6)+LARGE(L85:V85,7))</f>
        <v>34</v>
      </c>
      <c r="K85" s="122" t="n">
        <v>1</v>
      </c>
      <c r="L85" s="122" t="str">
        <f aca="false">AE85</f>
        <v> </v>
      </c>
      <c r="M85" s="121"/>
      <c r="N85" s="121" t="str">
        <f aca="false">AS85</f>
        <v> </v>
      </c>
      <c r="O85" s="121" t="n">
        <v>0</v>
      </c>
      <c r="P85" s="121"/>
      <c r="Q85" s="121"/>
      <c r="R85" s="121" t="str">
        <f aca="false">BX85</f>
        <v> </v>
      </c>
      <c r="S85" s="121" t="n">
        <f aca="false">CF85</f>
        <v>34</v>
      </c>
      <c r="T85" s="121" t="str">
        <f aca="false">CM85</f>
        <v> </v>
      </c>
      <c r="U85" s="121" t="n">
        <f aca="false">CT85</f>
        <v>0</v>
      </c>
      <c r="V85" s="121" t="str">
        <f aca="false">DA85</f>
        <v> </v>
      </c>
      <c r="W85" s="121" t="n">
        <f aca="false">SUM(L85:V85)</f>
        <v>34</v>
      </c>
      <c r="X85" s="121" t="n">
        <f aca="false">W85-J85</f>
        <v>0</v>
      </c>
      <c r="Y85" s="123" t="s">
        <v>8</v>
      </c>
      <c r="Z85" s="124" t="s">
        <v>8</v>
      </c>
      <c r="AA85" s="124" t="s">
        <v>8</v>
      </c>
      <c r="AB85" s="124" t="s">
        <v>8</v>
      </c>
      <c r="AC85" s="123"/>
      <c r="AD85" s="123"/>
      <c r="AE85" s="123" t="s">
        <v>8</v>
      </c>
      <c r="AF85" s="121"/>
      <c r="AG85" s="125"/>
      <c r="AH85" s="125"/>
      <c r="AI85" s="125"/>
      <c r="AJ85" s="121"/>
      <c r="AK85" s="121"/>
      <c r="AL85" s="121"/>
      <c r="AM85" s="122" t="s">
        <v>8</v>
      </c>
      <c r="AN85" s="126" t="s">
        <v>8</v>
      </c>
      <c r="AO85" s="126" t="s">
        <v>8</v>
      </c>
      <c r="AP85" s="126" t="s">
        <v>8</v>
      </c>
      <c r="AQ85" s="121" t="s">
        <v>8</v>
      </c>
      <c r="AR85" s="122" t="s">
        <v>8</v>
      </c>
      <c r="AS85" s="121" t="s">
        <v>8</v>
      </c>
      <c r="AT85" s="122" t="s">
        <v>8</v>
      </c>
      <c r="AU85" s="126"/>
      <c r="AV85" s="126"/>
      <c r="AW85" s="127"/>
      <c r="AX85" s="121" t="s">
        <v>8</v>
      </c>
      <c r="AY85" s="122" t="s">
        <v>8</v>
      </c>
      <c r="AZ85" s="121" t="s">
        <v>8</v>
      </c>
      <c r="BA85" s="128" t="s">
        <v>8</v>
      </c>
      <c r="BB85" s="122" t="s">
        <v>8</v>
      </c>
      <c r="BC85" s="126" t="s">
        <v>8</v>
      </c>
      <c r="BD85" s="126" t="s">
        <v>8</v>
      </c>
      <c r="BE85" s="126"/>
      <c r="BF85" s="121" t="s">
        <v>8</v>
      </c>
      <c r="BG85" s="122" t="s">
        <v>8</v>
      </c>
      <c r="BH85" s="121" t="s">
        <v>8</v>
      </c>
      <c r="BI85" s="128" t="s">
        <v>8</v>
      </c>
      <c r="BJ85" s="122" t="s">
        <v>8</v>
      </c>
      <c r="BK85" s="126" t="s">
        <v>8</v>
      </c>
      <c r="BL85" s="126" t="s">
        <v>8</v>
      </c>
      <c r="BM85" s="127" t="s">
        <v>8</v>
      </c>
      <c r="BN85" s="121" t="s">
        <v>8</v>
      </c>
      <c r="BO85" s="122" t="s">
        <v>8</v>
      </c>
      <c r="BP85" s="121" t="s">
        <v>8</v>
      </c>
      <c r="BQ85" s="128" t="s">
        <v>8</v>
      </c>
      <c r="BR85" s="122" t="s">
        <v>8</v>
      </c>
      <c r="BS85" s="126" t="s">
        <v>8</v>
      </c>
      <c r="BT85" s="126" t="s">
        <v>8</v>
      </c>
      <c r="BU85" s="126" t="s">
        <v>8</v>
      </c>
      <c r="BV85" s="121" t="s">
        <v>8</v>
      </c>
      <c r="BW85" s="122" t="s">
        <v>8</v>
      </c>
      <c r="BX85" s="121" t="s">
        <v>8</v>
      </c>
      <c r="BY85" s="129" t="s">
        <v>8</v>
      </c>
      <c r="BZ85" s="122" t="n">
        <v>5</v>
      </c>
      <c r="CA85" s="125" t="n">
        <v>0.711805555555556</v>
      </c>
      <c r="CB85" s="125" t="n">
        <v>0.727569444444444</v>
      </c>
      <c r="CC85" s="125" t="n">
        <f aca="false">CB85-CA85</f>
        <v>0.0157638888888889</v>
      </c>
      <c r="CD85" s="121" t="n">
        <v>19</v>
      </c>
      <c r="CE85" s="122" t="n">
        <v>8</v>
      </c>
      <c r="CF85" s="121" t="n">
        <v>34</v>
      </c>
      <c r="CG85" s="122" t="s">
        <v>8</v>
      </c>
      <c r="CH85" s="125"/>
      <c r="CI85" s="125"/>
      <c r="CJ85" s="130"/>
      <c r="CK85" s="121" t="s">
        <v>8</v>
      </c>
      <c r="CL85" s="122" t="s">
        <v>8</v>
      </c>
      <c r="CM85" s="121" t="s">
        <v>8</v>
      </c>
      <c r="CN85" s="122" t="s">
        <v>17</v>
      </c>
      <c r="CO85" s="125"/>
      <c r="CP85" s="125"/>
      <c r="CQ85" s="125" t="s">
        <v>8</v>
      </c>
      <c r="CR85" s="121"/>
      <c r="CS85" s="122"/>
      <c r="CT85" s="121" t="n">
        <v>0</v>
      </c>
      <c r="CU85" s="122" t="s">
        <v>8</v>
      </c>
      <c r="CV85" s="125" t="s">
        <v>8</v>
      </c>
      <c r="CW85" s="125" t="s">
        <v>8</v>
      </c>
      <c r="CX85" s="131"/>
      <c r="CY85" s="121" t="s">
        <v>8</v>
      </c>
      <c r="CZ85" s="122" t="s">
        <v>8</v>
      </c>
      <c r="DA85" s="121" t="s">
        <v>8</v>
      </c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AHA85" s="184"/>
      <c r="AHB85" s="184"/>
      <c r="AHC85" s="184"/>
      <c r="AHD85" s="184"/>
      <c r="AHE85" s="184"/>
      <c r="AHF85" s="184"/>
      <c r="AHG85" s="184"/>
      <c r="AHH85" s="184"/>
      <c r="AHI85" s="184"/>
      <c r="AHJ85" s="184"/>
      <c r="AHK85" s="184"/>
      <c r="AHL85" s="184"/>
      <c r="AHM85" s="184"/>
      <c r="AHN85" s="184"/>
      <c r="AHO85" s="184"/>
      <c r="AHP85" s="184"/>
      <c r="AHQ85" s="184"/>
      <c r="AHR85" s="184"/>
      <c r="AHS85" s="184"/>
      <c r="AHT85" s="184"/>
      <c r="AHU85" s="184"/>
      <c r="AHV85" s="184"/>
      <c r="AHW85" s="184"/>
      <c r="AHX85" s="184"/>
      <c r="AHY85" s="184"/>
      <c r="AHZ85" s="184"/>
      <c r="AIA85" s="184"/>
      <c r="AIB85" s="184"/>
      <c r="AIC85" s="184"/>
      <c r="AID85" s="184"/>
      <c r="AIE85" s="184"/>
      <c r="AIF85" s="184"/>
      <c r="AIG85" s="184"/>
      <c r="AIH85" s="184"/>
      <c r="AII85" s="184"/>
      <c r="AIJ85" s="184"/>
      <c r="AIK85" s="184"/>
      <c r="AIL85" s="184"/>
      <c r="AIM85" s="21"/>
      <c r="AIN85" s="21"/>
      <c r="AIO85" s="21"/>
      <c r="AIP85" s="21"/>
      <c r="AIQ85" s="21"/>
      <c r="AIR85" s="21"/>
      <c r="AIS85" s="21"/>
      <c r="AIT85" s="21"/>
      <c r="AIU85" s="21"/>
      <c r="AIV85" s="21"/>
      <c r="AIW85" s="21"/>
      <c r="AIX85" s="21"/>
      <c r="AIY85" s="21"/>
      <c r="AIZ85" s="21"/>
      <c r="AJA85" s="21"/>
      <c r="AJB85" s="21"/>
      <c r="AJC85" s="21"/>
      <c r="AJD85" s="21"/>
      <c r="AJE85" s="21"/>
      <c r="AJF85" s="21"/>
      <c r="AJG85" s="21"/>
      <c r="AJH85" s="21"/>
      <c r="AJI85" s="21"/>
      <c r="AJJ85" s="21"/>
      <c r="AJK85" s="21"/>
      <c r="AJL85" s="21"/>
      <c r="AJM85" s="21"/>
      <c r="AJN85" s="21"/>
      <c r="AJO85" s="21"/>
      <c r="AJP85" s="21"/>
      <c r="AJQ85" s="21"/>
      <c r="AJR85" s="21"/>
      <c r="AJS85" s="21"/>
      <c r="AJT85" s="21"/>
      <c r="AJU85" s="21"/>
      <c r="AJV85" s="21"/>
      <c r="AJW85" s="21"/>
      <c r="AJX85" s="21"/>
      <c r="AJY85" s="21"/>
      <c r="AJZ85" s="21"/>
      <c r="AKA85" s="21"/>
      <c r="AKB85" s="21"/>
      <c r="AKC85" s="21"/>
      <c r="AKD85" s="21"/>
      <c r="AKE85" s="21"/>
      <c r="AKF85" s="21"/>
      <c r="AKG85" s="21"/>
      <c r="AKH85" s="21"/>
      <c r="AKI85" s="21"/>
      <c r="AKJ85" s="21"/>
      <c r="AKK85" s="21"/>
      <c r="AKL85" s="21"/>
      <c r="AKM85" s="21"/>
      <c r="AKN85" s="21"/>
      <c r="AKO85" s="21"/>
      <c r="AKP85" s="21"/>
      <c r="AKQ85" s="21"/>
      <c r="AKR85" s="21"/>
      <c r="AKS85" s="21"/>
      <c r="AKT85" s="21"/>
      <c r="AKU85" s="21"/>
      <c r="AKV85" s="21"/>
      <c r="AKW85" s="21"/>
      <c r="AKX85" s="21"/>
      <c r="AKY85" s="21"/>
      <c r="AKZ85" s="21"/>
      <c r="ALA85" s="21"/>
      <c r="ALB85" s="21"/>
      <c r="ALC85" s="21"/>
      <c r="ALD85" s="21"/>
      <c r="ALE85" s="21"/>
      <c r="ALF85" s="21"/>
      <c r="ALG85" s="21"/>
      <c r="ALH85" s="21"/>
      <c r="ALI85" s="21"/>
      <c r="ALJ85" s="21"/>
      <c r="ALK85" s="21"/>
      <c r="ALL85" s="21"/>
      <c r="ALM85" s="21"/>
      <c r="ALN85" s="21"/>
      <c r="ALO85" s="21"/>
      <c r="ALP85" s="21"/>
      <c r="ALQ85" s="21"/>
      <c r="ALR85" s="21"/>
      <c r="ALS85" s="21"/>
      <c r="ALT85" s="21"/>
      <c r="ALU85" s="21"/>
      <c r="ALV85" s="21"/>
      <c r="ALW85" s="21"/>
      <c r="ALX85" s="21"/>
      <c r="ALY85" s="21"/>
      <c r="ALZ85" s="21"/>
      <c r="AMA85" s="21"/>
      <c r="AMB85" s="21"/>
      <c r="AMC85" s="21"/>
      <c r="AMD85" s="21"/>
      <c r="AME85" s="21"/>
      <c r="AMF85" s="21"/>
      <c r="AMG85" s="21"/>
      <c r="AMH85" s="21"/>
      <c r="AMI85" s="21"/>
      <c r="AMJ85" s="21"/>
    </row>
    <row r="86" s="207" customFormat="true" ht="12" hidden="false" customHeight="true" outlineLevel="0" collapsed="false">
      <c r="A86" s="159" t="s">
        <v>386</v>
      </c>
      <c r="B86" s="159" t="s">
        <v>119</v>
      </c>
      <c r="C86" s="159"/>
      <c r="D86" s="64" t="n">
        <v>1975</v>
      </c>
      <c r="E86" s="64" t="n">
        <f aca="true">YEAR(TODAY())-D86</f>
        <v>51</v>
      </c>
      <c r="F86" s="64" t="s">
        <v>44</v>
      </c>
      <c r="G86" s="64" t="s">
        <v>67</v>
      </c>
      <c r="H86" s="160" t="n">
        <v>67</v>
      </c>
      <c r="I86" s="160" t="n">
        <v>12</v>
      </c>
      <c r="J86" s="65" t="n">
        <f aca="false">IF(COUNT(L86:V86)&lt;7,W86,LARGE(L86:V86,1)+LARGE(L86:V86,2)+LARGE(L86:V86,3)+LARGE(L86:V86,4)+LARGE(L86:V86,5)+LARGE(L86:V86,6)+LARGE(L86:V86,7))</f>
        <v>34</v>
      </c>
      <c r="K86" s="161" t="n">
        <v>1</v>
      </c>
      <c r="L86" s="161" t="str">
        <f aca="false">AE86</f>
        <v> </v>
      </c>
      <c r="M86" s="65" t="n">
        <v>0</v>
      </c>
      <c r="N86" s="65" t="n">
        <f aca="false">AS86</f>
        <v>34</v>
      </c>
      <c r="O86" s="65" t="n">
        <v>0</v>
      </c>
      <c r="P86" s="65"/>
      <c r="Q86" s="65"/>
      <c r="R86" s="65" t="str">
        <f aca="false">BX86</f>
        <v> </v>
      </c>
      <c r="S86" s="65"/>
      <c r="T86" s="65" t="str">
        <f aca="false">CM86</f>
        <v> </v>
      </c>
      <c r="U86" s="65" t="n">
        <f aca="false">CT86</f>
        <v>0</v>
      </c>
      <c r="V86" s="65" t="str">
        <f aca="false">DA86</f>
        <v> </v>
      </c>
      <c r="W86" s="65" t="n">
        <f aca="false">SUM(L86:V86)</f>
        <v>34</v>
      </c>
      <c r="X86" s="65" t="n">
        <f aca="false">W86-J86</f>
        <v>0</v>
      </c>
      <c r="Y86" s="123" t="s">
        <v>8</v>
      </c>
      <c r="Z86" s="124" t="s">
        <v>8</v>
      </c>
      <c r="AA86" s="124" t="s">
        <v>8</v>
      </c>
      <c r="AB86" s="124" t="s">
        <v>8</v>
      </c>
      <c r="AC86" s="123"/>
      <c r="AD86" s="123"/>
      <c r="AE86" s="123" t="s">
        <v>8</v>
      </c>
      <c r="AF86" s="65"/>
      <c r="AG86" s="162"/>
      <c r="AH86" s="162"/>
      <c r="AI86" s="162"/>
      <c r="AJ86" s="65"/>
      <c r="AK86" s="65"/>
      <c r="AL86" s="65"/>
      <c r="AM86" s="161" t="n">
        <v>11</v>
      </c>
      <c r="AN86" s="163" t="n">
        <v>0.715972222222222</v>
      </c>
      <c r="AO86" s="163" t="n">
        <v>0.727638888888889</v>
      </c>
      <c r="AP86" s="163" t="n">
        <f aca="false">AO86-AN86</f>
        <v>0.0116666666666667</v>
      </c>
      <c r="AQ86" s="65" t="n">
        <v>19</v>
      </c>
      <c r="AR86" s="65" t="n">
        <v>5</v>
      </c>
      <c r="AS86" s="65" t="n">
        <v>34</v>
      </c>
      <c r="AT86" s="161" t="s">
        <v>8</v>
      </c>
      <c r="AU86" s="163"/>
      <c r="AV86" s="163"/>
      <c r="AW86" s="164"/>
      <c r="AX86" s="65" t="s">
        <v>8</v>
      </c>
      <c r="AY86" s="161" t="s">
        <v>8</v>
      </c>
      <c r="AZ86" s="65" t="s">
        <v>8</v>
      </c>
      <c r="BA86" s="165" t="s">
        <v>8</v>
      </c>
      <c r="BB86" s="161" t="s">
        <v>8</v>
      </c>
      <c r="BC86" s="163" t="s">
        <v>8</v>
      </c>
      <c r="BD86" s="163" t="s">
        <v>8</v>
      </c>
      <c r="BE86" s="163"/>
      <c r="BF86" s="65" t="s">
        <v>8</v>
      </c>
      <c r="BG86" s="161" t="s">
        <v>8</v>
      </c>
      <c r="BH86" s="65" t="s">
        <v>8</v>
      </c>
      <c r="BI86" s="165" t="s">
        <v>8</v>
      </c>
      <c r="BJ86" s="161" t="s">
        <v>8</v>
      </c>
      <c r="BK86" s="163" t="s">
        <v>8</v>
      </c>
      <c r="BL86" s="163" t="s">
        <v>8</v>
      </c>
      <c r="BM86" s="164" t="s">
        <v>8</v>
      </c>
      <c r="BN86" s="65" t="s">
        <v>8</v>
      </c>
      <c r="BO86" s="161" t="s">
        <v>8</v>
      </c>
      <c r="BP86" s="65" t="s">
        <v>8</v>
      </c>
      <c r="BQ86" s="165" t="s">
        <v>8</v>
      </c>
      <c r="BR86" s="161" t="s">
        <v>8</v>
      </c>
      <c r="BS86" s="163" t="s">
        <v>8</v>
      </c>
      <c r="BT86" s="163" t="s">
        <v>8</v>
      </c>
      <c r="BU86" s="163" t="s">
        <v>8</v>
      </c>
      <c r="BV86" s="65" t="s">
        <v>8</v>
      </c>
      <c r="BW86" s="161" t="s">
        <v>8</v>
      </c>
      <c r="BX86" s="65" t="s">
        <v>8</v>
      </c>
      <c r="BY86" s="166" t="s">
        <v>8</v>
      </c>
      <c r="BZ86" s="161" t="s">
        <v>17</v>
      </c>
      <c r="CA86" s="162" t="s">
        <v>8</v>
      </c>
      <c r="CB86" s="162" t="s">
        <v>8</v>
      </c>
      <c r="CC86" s="162"/>
      <c r="CD86" s="65" t="s">
        <v>8</v>
      </c>
      <c r="CE86" s="161" t="s">
        <v>8</v>
      </c>
      <c r="CF86" s="65" t="s">
        <v>8</v>
      </c>
      <c r="CG86" s="161" t="s">
        <v>8</v>
      </c>
      <c r="CH86" s="162"/>
      <c r="CI86" s="162"/>
      <c r="CJ86" s="167"/>
      <c r="CK86" s="65" t="s">
        <v>8</v>
      </c>
      <c r="CL86" s="161" t="s">
        <v>8</v>
      </c>
      <c r="CM86" s="65" t="s">
        <v>8</v>
      </c>
      <c r="CN86" s="161" t="s">
        <v>17</v>
      </c>
      <c r="CO86" s="162"/>
      <c r="CP86" s="162"/>
      <c r="CQ86" s="162" t="s">
        <v>8</v>
      </c>
      <c r="CR86" s="65"/>
      <c r="CS86" s="161"/>
      <c r="CT86" s="65" t="n">
        <v>0</v>
      </c>
      <c r="CU86" s="161" t="s">
        <v>8</v>
      </c>
      <c r="CV86" s="162" t="s">
        <v>8</v>
      </c>
      <c r="CW86" s="162" t="s">
        <v>8</v>
      </c>
      <c r="CX86" s="168"/>
      <c r="CY86" s="65" t="s">
        <v>8</v>
      </c>
      <c r="CZ86" s="161" t="s">
        <v>8</v>
      </c>
      <c r="DA86" s="65" t="s">
        <v>8</v>
      </c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AHA86" s="208"/>
      <c r="AHB86" s="208"/>
      <c r="AHC86" s="208"/>
      <c r="AHD86" s="208"/>
      <c r="AHE86" s="208"/>
      <c r="AHF86" s="208"/>
      <c r="AHG86" s="208"/>
      <c r="AHH86" s="208"/>
      <c r="AHI86" s="208"/>
      <c r="AHJ86" s="208"/>
      <c r="AHK86" s="208"/>
      <c r="AHL86" s="208"/>
      <c r="AHM86" s="208"/>
      <c r="AHN86" s="208"/>
      <c r="AHO86" s="208"/>
      <c r="AHP86" s="208"/>
      <c r="AHQ86" s="208"/>
      <c r="AHR86" s="208"/>
      <c r="AHS86" s="208"/>
      <c r="AHT86" s="208"/>
      <c r="AHU86" s="208"/>
      <c r="AHV86" s="208"/>
      <c r="AHW86" s="208"/>
      <c r="AHX86" s="208"/>
      <c r="AHY86" s="208"/>
      <c r="AHZ86" s="208"/>
      <c r="AIA86" s="208"/>
      <c r="AIB86" s="208"/>
      <c r="AIC86" s="208"/>
      <c r="AID86" s="208"/>
      <c r="AIE86" s="208"/>
      <c r="AIF86" s="208"/>
      <c r="AIG86" s="208"/>
      <c r="AIH86" s="208"/>
      <c r="AII86" s="208"/>
      <c r="AIJ86" s="208"/>
      <c r="AIK86" s="208"/>
      <c r="AIL86" s="208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  <c r="AMG86" s="21"/>
      <c r="AMH86" s="21"/>
      <c r="AMI86" s="21"/>
      <c r="AMJ86" s="21"/>
    </row>
    <row r="87" s="207" customFormat="true" ht="12" hidden="false" customHeight="true" outlineLevel="0" collapsed="false">
      <c r="A87" s="147" t="s">
        <v>98</v>
      </c>
      <c r="B87" s="147" t="s">
        <v>97</v>
      </c>
      <c r="C87" s="147"/>
      <c r="D87" s="148" t="n">
        <v>2002</v>
      </c>
      <c r="E87" s="148" t="n">
        <f aca="true">YEAR(TODAY())-D87</f>
        <v>24</v>
      </c>
      <c r="F87" s="148" t="s">
        <v>44</v>
      </c>
      <c r="G87" s="148" t="s">
        <v>45</v>
      </c>
      <c r="H87" s="149" t="n">
        <f aca="false">1+H86</f>
        <v>68</v>
      </c>
      <c r="I87" s="149" t="n">
        <v>15</v>
      </c>
      <c r="J87" s="150" t="n">
        <f aca="false">IF(COUNT(L87:V87)&lt;7,W87,LARGE(L87:V87,1)+LARGE(L87:V87,2)+LARGE(L87:V87,3)+LARGE(L87:V87,4)+LARGE(L87:V87,5)+LARGE(L87:V87,6)+LARGE(L87:V87,7))</f>
        <v>32</v>
      </c>
      <c r="K87" s="151" t="n">
        <v>1</v>
      </c>
      <c r="L87" s="151" t="str">
        <f aca="false">AE87</f>
        <v> </v>
      </c>
      <c r="M87" s="150"/>
      <c r="N87" s="150" t="str">
        <f aca="false">AS87</f>
        <v> </v>
      </c>
      <c r="O87" s="150" t="n">
        <v>0</v>
      </c>
      <c r="P87" s="150" t="n">
        <f aca="false">BH87</f>
        <v>32</v>
      </c>
      <c r="Q87" s="150"/>
      <c r="R87" s="150" t="str">
        <f aca="false">BX87</f>
        <v> </v>
      </c>
      <c r="S87" s="150"/>
      <c r="T87" s="150" t="str">
        <f aca="false">CM87</f>
        <v> </v>
      </c>
      <c r="U87" s="150" t="n">
        <f aca="false">CT87</f>
        <v>0</v>
      </c>
      <c r="V87" s="150" t="str">
        <f aca="false">DA87</f>
        <v> </v>
      </c>
      <c r="W87" s="150" t="n">
        <f aca="false">SUM(L87:V87)</f>
        <v>32</v>
      </c>
      <c r="X87" s="150" t="n">
        <f aca="false">W87-J87</f>
        <v>0</v>
      </c>
      <c r="Y87" s="150" t="s">
        <v>8</v>
      </c>
      <c r="Z87" s="152" t="s">
        <v>8</v>
      </c>
      <c r="AA87" s="152" t="s">
        <v>8</v>
      </c>
      <c r="AB87" s="152" t="s">
        <v>8</v>
      </c>
      <c r="AC87" s="150"/>
      <c r="AD87" s="150"/>
      <c r="AE87" s="150" t="s">
        <v>8</v>
      </c>
      <c r="AF87" s="150"/>
      <c r="AG87" s="153"/>
      <c r="AH87" s="153"/>
      <c r="AI87" s="153"/>
      <c r="AJ87" s="150"/>
      <c r="AK87" s="150"/>
      <c r="AL87" s="150"/>
      <c r="AM87" s="151" t="s">
        <v>8</v>
      </c>
      <c r="AN87" s="154" t="s">
        <v>8</v>
      </c>
      <c r="AO87" s="154" t="s">
        <v>8</v>
      </c>
      <c r="AP87" s="154" t="s">
        <v>8</v>
      </c>
      <c r="AQ87" s="150" t="s">
        <v>8</v>
      </c>
      <c r="AR87" s="151" t="s">
        <v>8</v>
      </c>
      <c r="AS87" s="150" t="s">
        <v>8</v>
      </c>
      <c r="AT87" s="151" t="s">
        <v>8</v>
      </c>
      <c r="AU87" s="154"/>
      <c r="AV87" s="154"/>
      <c r="AW87" s="152"/>
      <c r="AX87" s="150" t="s">
        <v>8</v>
      </c>
      <c r="AY87" s="151" t="s">
        <v>8</v>
      </c>
      <c r="AZ87" s="150" t="s">
        <v>8</v>
      </c>
      <c r="BA87" s="155" t="s">
        <v>8</v>
      </c>
      <c r="BB87" s="151" t="n">
        <v>33</v>
      </c>
      <c r="BC87" s="154" t="n">
        <v>0.73125</v>
      </c>
      <c r="BD87" s="154" t="n">
        <v>0.749953703703704</v>
      </c>
      <c r="BE87" s="154" t="n">
        <f aca="false">BD87-BC87</f>
        <v>0.0187037037037037</v>
      </c>
      <c r="BF87" s="150" t="n">
        <v>20</v>
      </c>
      <c r="BG87" s="151" t="n">
        <v>3</v>
      </c>
      <c r="BH87" s="150" t="n">
        <v>32</v>
      </c>
      <c r="BI87" s="155" t="s">
        <v>8</v>
      </c>
      <c r="BJ87" s="151" t="s">
        <v>8</v>
      </c>
      <c r="BK87" s="154" t="s">
        <v>8</v>
      </c>
      <c r="BL87" s="154" t="s">
        <v>8</v>
      </c>
      <c r="BM87" s="152" t="s">
        <v>8</v>
      </c>
      <c r="BN87" s="150" t="s">
        <v>8</v>
      </c>
      <c r="BO87" s="151" t="s">
        <v>8</v>
      </c>
      <c r="BP87" s="150" t="s">
        <v>8</v>
      </c>
      <c r="BQ87" s="155" t="s">
        <v>8</v>
      </c>
      <c r="BR87" s="151" t="s">
        <v>8</v>
      </c>
      <c r="BS87" s="154" t="s">
        <v>8</v>
      </c>
      <c r="BT87" s="154" t="s">
        <v>8</v>
      </c>
      <c r="BU87" s="154" t="s">
        <v>8</v>
      </c>
      <c r="BV87" s="150" t="s">
        <v>8</v>
      </c>
      <c r="BW87" s="151" t="s">
        <v>8</v>
      </c>
      <c r="BX87" s="150" t="s">
        <v>8</v>
      </c>
      <c r="BY87" s="156" t="s">
        <v>8</v>
      </c>
      <c r="BZ87" s="151" t="s">
        <v>17</v>
      </c>
      <c r="CA87" s="153" t="s">
        <v>8</v>
      </c>
      <c r="CB87" s="153" t="s">
        <v>8</v>
      </c>
      <c r="CC87" s="153"/>
      <c r="CD87" s="150" t="s">
        <v>8</v>
      </c>
      <c r="CE87" s="151" t="s">
        <v>8</v>
      </c>
      <c r="CF87" s="150" t="s">
        <v>8</v>
      </c>
      <c r="CG87" s="151" t="s">
        <v>8</v>
      </c>
      <c r="CH87" s="153"/>
      <c r="CI87" s="153"/>
      <c r="CJ87" s="157"/>
      <c r="CK87" s="150" t="s">
        <v>8</v>
      </c>
      <c r="CL87" s="151" t="s">
        <v>8</v>
      </c>
      <c r="CM87" s="150" t="s">
        <v>8</v>
      </c>
      <c r="CN87" s="151" t="s">
        <v>17</v>
      </c>
      <c r="CO87" s="153"/>
      <c r="CP87" s="153"/>
      <c r="CQ87" s="153" t="s">
        <v>8</v>
      </c>
      <c r="CR87" s="150"/>
      <c r="CS87" s="151"/>
      <c r="CT87" s="150" t="n">
        <v>0</v>
      </c>
      <c r="CU87" s="151" t="s">
        <v>8</v>
      </c>
      <c r="CV87" s="153" t="s">
        <v>8</v>
      </c>
      <c r="CW87" s="153" t="s">
        <v>8</v>
      </c>
      <c r="CX87" s="158"/>
      <c r="CY87" s="150" t="s">
        <v>8</v>
      </c>
      <c r="CZ87" s="151" t="s">
        <v>8</v>
      </c>
      <c r="DA87" s="150" t="s">
        <v>8</v>
      </c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AHA87" s="208"/>
      <c r="AHB87" s="208"/>
      <c r="AHC87" s="208"/>
      <c r="AHD87" s="208"/>
      <c r="AHE87" s="208"/>
      <c r="AHF87" s="208"/>
      <c r="AHG87" s="208"/>
      <c r="AHH87" s="208"/>
      <c r="AHI87" s="208"/>
      <c r="AHJ87" s="208"/>
      <c r="AHK87" s="208"/>
      <c r="AHL87" s="208"/>
      <c r="AHM87" s="208"/>
      <c r="AHN87" s="208"/>
      <c r="AHO87" s="208"/>
      <c r="AHP87" s="208"/>
      <c r="AHQ87" s="208"/>
      <c r="AHR87" s="208"/>
      <c r="AHS87" s="208"/>
      <c r="AHT87" s="208"/>
      <c r="AHU87" s="208"/>
      <c r="AHV87" s="208"/>
      <c r="AHW87" s="208"/>
      <c r="AHX87" s="208"/>
      <c r="AHY87" s="208"/>
      <c r="AHZ87" s="208"/>
      <c r="AIA87" s="208"/>
      <c r="AIB87" s="208"/>
      <c r="AIC87" s="208"/>
      <c r="AID87" s="208"/>
      <c r="AIE87" s="208"/>
      <c r="AIF87" s="208"/>
      <c r="AIG87" s="208"/>
      <c r="AIH87" s="208"/>
      <c r="AII87" s="208"/>
      <c r="AIJ87" s="208"/>
      <c r="AIK87" s="208"/>
      <c r="AIL87" s="208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  <c r="AMG87" s="21"/>
      <c r="AMH87" s="21"/>
      <c r="AMI87" s="21"/>
      <c r="AMJ87" s="21"/>
    </row>
    <row r="88" s="221" customFormat="true" ht="12" hidden="false" customHeight="true" outlineLevel="0" collapsed="false">
      <c r="A88" s="147" t="s">
        <v>472</v>
      </c>
      <c r="B88" s="147" t="s">
        <v>75</v>
      </c>
      <c r="C88" s="147"/>
      <c r="D88" s="148" t="n">
        <v>2006</v>
      </c>
      <c r="E88" s="148" t="n">
        <f aca="true">YEAR(TODAY())-D88</f>
        <v>20</v>
      </c>
      <c r="F88" s="148" t="s">
        <v>44</v>
      </c>
      <c r="G88" s="148" t="s">
        <v>45</v>
      </c>
      <c r="H88" s="149" t="n">
        <v>68</v>
      </c>
      <c r="I88" s="149" t="n">
        <v>16</v>
      </c>
      <c r="J88" s="150" t="n">
        <f aca="false">IF(COUNT(L88:V88)&lt;7,W88,LARGE(L88:V88,1)+LARGE(L88:V88,2)+LARGE(L88:V88,3)+LARGE(L88:V88,4)+LARGE(L88:V88,5)+LARGE(L88:V88,6)+LARGE(L88:V88,7))</f>
        <v>32</v>
      </c>
      <c r="K88" s="151" t="n">
        <v>1</v>
      </c>
      <c r="L88" s="151" t="str">
        <f aca="false">AE88</f>
        <v> </v>
      </c>
      <c r="M88" s="150"/>
      <c r="N88" s="150" t="str">
        <f aca="false">AS88</f>
        <v> </v>
      </c>
      <c r="O88" s="150" t="n">
        <v>0</v>
      </c>
      <c r="P88" s="150"/>
      <c r="Q88" s="150"/>
      <c r="R88" s="150" t="str">
        <f aca="false">BX88</f>
        <v> </v>
      </c>
      <c r="S88" s="150" t="n">
        <f aca="false">CF88</f>
        <v>32</v>
      </c>
      <c r="T88" s="150" t="str">
        <f aca="false">CM88</f>
        <v> </v>
      </c>
      <c r="U88" s="150" t="n">
        <f aca="false">CT88</f>
        <v>0</v>
      </c>
      <c r="V88" s="150" t="str">
        <f aca="false">DA88</f>
        <v> </v>
      </c>
      <c r="W88" s="150" t="n">
        <f aca="false">SUM(L88:V88)</f>
        <v>32</v>
      </c>
      <c r="X88" s="150" t="n">
        <f aca="false">W88-J88</f>
        <v>0</v>
      </c>
      <c r="Y88" s="150" t="s">
        <v>8</v>
      </c>
      <c r="Z88" s="152" t="s">
        <v>8</v>
      </c>
      <c r="AA88" s="152" t="s">
        <v>8</v>
      </c>
      <c r="AB88" s="152" t="s">
        <v>8</v>
      </c>
      <c r="AC88" s="150"/>
      <c r="AD88" s="150"/>
      <c r="AE88" s="150" t="s">
        <v>8</v>
      </c>
      <c r="AF88" s="150"/>
      <c r="AG88" s="153"/>
      <c r="AH88" s="153"/>
      <c r="AI88" s="153"/>
      <c r="AJ88" s="150"/>
      <c r="AK88" s="150"/>
      <c r="AL88" s="150"/>
      <c r="AM88" s="151" t="s">
        <v>8</v>
      </c>
      <c r="AN88" s="154" t="s">
        <v>8</v>
      </c>
      <c r="AO88" s="154" t="s">
        <v>8</v>
      </c>
      <c r="AP88" s="154" t="s">
        <v>8</v>
      </c>
      <c r="AQ88" s="150" t="s">
        <v>8</v>
      </c>
      <c r="AR88" s="151" t="s">
        <v>8</v>
      </c>
      <c r="AS88" s="150" t="s">
        <v>8</v>
      </c>
      <c r="AT88" s="151" t="s">
        <v>8</v>
      </c>
      <c r="AU88" s="154"/>
      <c r="AV88" s="154"/>
      <c r="AW88" s="152"/>
      <c r="AX88" s="150" t="s">
        <v>8</v>
      </c>
      <c r="AY88" s="151" t="s">
        <v>8</v>
      </c>
      <c r="AZ88" s="150" t="s">
        <v>8</v>
      </c>
      <c r="BA88" s="155" t="s">
        <v>8</v>
      </c>
      <c r="BB88" s="151" t="s">
        <v>8</v>
      </c>
      <c r="BC88" s="154" t="s">
        <v>8</v>
      </c>
      <c r="BD88" s="154" t="s">
        <v>8</v>
      </c>
      <c r="BE88" s="154"/>
      <c r="BF88" s="150" t="s">
        <v>8</v>
      </c>
      <c r="BG88" s="151" t="s">
        <v>8</v>
      </c>
      <c r="BH88" s="150" t="s">
        <v>8</v>
      </c>
      <c r="BI88" s="155" t="s">
        <v>8</v>
      </c>
      <c r="BJ88" s="151" t="s">
        <v>8</v>
      </c>
      <c r="BK88" s="154" t="s">
        <v>8</v>
      </c>
      <c r="BL88" s="154" t="s">
        <v>8</v>
      </c>
      <c r="BM88" s="152" t="s">
        <v>8</v>
      </c>
      <c r="BN88" s="150" t="s">
        <v>8</v>
      </c>
      <c r="BO88" s="151" t="s">
        <v>8</v>
      </c>
      <c r="BP88" s="150" t="s">
        <v>8</v>
      </c>
      <c r="BQ88" s="155" t="s">
        <v>8</v>
      </c>
      <c r="BR88" s="151" t="s">
        <v>8</v>
      </c>
      <c r="BS88" s="154" t="s">
        <v>8</v>
      </c>
      <c r="BT88" s="154" t="s">
        <v>8</v>
      </c>
      <c r="BU88" s="154" t="s">
        <v>8</v>
      </c>
      <c r="BV88" s="150" t="s">
        <v>8</v>
      </c>
      <c r="BW88" s="151" t="s">
        <v>8</v>
      </c>
      <c r="BX88" s="150" t="s">
        <v>8</v>
      </c>
      <c r="BY88" s="156" t="s">
        <v>8</v>
      </c>
      <c r="BZ88" s="151" t="n">
        <v>6</v>
      </c>
      <c r="CA88" s="153" t="n">
        <v>0.7125</v>
      </c>
      <c r="CB88" s="153" t="n">
        <v>0.728356481481482</v>
      </c>
      <c r="CC88" s="153" t="n">
        <f aca="false">CB88-CA88</f>
        <v>0.0158564814814815</v>
      </c>
      <c r="CD88" s="150" t="n">
        <v>20</v>
      </c>
      <c r="CE88" s="151" t="n">
        <v>2</v>
      </c>
      <c r="CF88" s="150" t="n">
        <v>32</v>
      </c>
      <c r="CG88" s="151" t="s">
        <v>8</v>
      </c>
      <c r="CH88" s="153"/>
      <c r="CI88" s="153"/>
      <c r="CJ88" s="157"/>
      <c r="CK88" s="150" t="s">
        <v>8</v>
      </c>
      <c r="CL88" s="151" t="s">
        <v>8</v>
      </c>
      <c r="CM88" s="150" t="s">
        <v>8</v>
      </c>
      <c r="CN88" s="151" t="s">
        <v>17</v>
      </c>
      <c r="CO88" s="153"/>
      <c r="CP88" s="153"/>
      <c r="CQ88" s="153" t="s">
        <v>8</v>
      </c>
      <c r="CR88" s="150"/>
      <c r="CS88" s="151"/>
      <c r="CT88" s="150" t="n">
        <v>0</v>
      </c>
      <c r="CU88" s="151" t="s">
        <v>8</v>
      </c>
      <c r="CV88" s="153" t="s">
        <v>8</v>
      </c>
      <c r="CW88" s="153" t="s">
        <v>8</v>
      </c>
      <c r="CX88" s="158"/>
      <c r="CY88" s="150" t="s">
        <v>8</v>
      </c>
      <c r="CZ88" s="151" t="s">
        <v>8</v>
      </c>
      <c r="DA88" s="150" t="s">
        <v>8</v>
      </c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AHA88" s="222"/>
      <c r="AHB88" s="222"/>
      <c r="AHC88" s="222"/>
      <c r="AHD88" s="222"/>
      <c r="AHE88" s="222"/>
      <c r="AHF88" s="222"/>
      <c r="AHG88" s="222"/>
      <c r="AHH88" s="222"/>
      <c r="AHI88" s="222"/>
      <c r="AHJ88" s="222"/>
      <c r="AHK88" s="222"/>
      <c r="AHL88" s="222"/>
      <c r="AHM88" s="222"/>
      <c r="AHN88" s="222"/>
      <c r="AHO88" s="222"/>
      <c r="AHP88" s="222"/>
      <c r="AHQ88" s="222"/>
      <c r="AHR88" s="222"/>
      <c r="AHS88" s="222"/>
      <c r="AHT88" s="222"/>
      <c r="AHU88" s="222"/>
      <c r="AHV88" s="222"/>
      <c r="AHW88" s="222"/>
      <c r="AHX88" s="222"/>
      <c r="AHY88" s="222"/>
      <c r="AHZ88" s="222"/>
      <c r="AIA88" s="222"/>
      <c r="AIB88" s="222"/>
      <c r="AIC88" s="222"/>
      <c r="AID88" s="222"/>
      <c r="AIE88" s="222"/>
      <c r="AIF88" s="222"/>
      <c r="AIG88" s="222"/>
      <c r="AIH88" s="222"/>
      <c r="AII88" s="222"/>
      <c r="AIJ88" s="222"/>
      <c r="AIK88" s="222"/>
      <c r="AIL88" s="222"/>
      <c r="AIM88" s="21"/>
      <c r="AIN88" s="21"/>
      <c r="AIO88" s="21"/>
      <c r="AIP88" s="21"/>
      <c r="AIQ88" s="21"/>
      <c r="AIR88" s="21"/>
      <c r="AIS88" s="21"/>
      <c r="AIT88" s="21"/>
      <c r="AIU88" s="21"/>
      <c r="AIV88" s="21"/>
      <c r="AIW88" s="21"/>
      <c r="AIX88" s="21"/>
      <c r="AIY88" s="21"/>
      <c r="AIZ88" s="21"/>
      <c r="AJA88" s="21"/>
      <c r="AJB88" s="21"/>
      <c r="AJC88" s="21"/>
      <c r="AJD88" s="21"/>
      <c r="AJE88" s="21"/>
      <c r="AJF88" s="21"/>
      <c r="AJG88" s="21"/>
      <c r="AJH88" s="21"/>
      <c r="AJI88" s="21"/>
      <c r="AJJ88" s="21"/>
      <c r="AJK88" s="21"/>
      <c r="AJL88" s="21"/>
      <c r="AJM88" s="21"/>
      <c r="AJN88" s="21"/>
      <c r="AJO88" s="21"/>
      <c r="AJP88" s="21"/>
      <c r="AJQ88" s="21"/>
      <c r="AJR88" s="21"/>
      <c r="AJS88" s="21"/>
      <c r="AJT88" s="21"/>
      <c r="AJU88" s="21"/>
      <c r="AJV88" s="21"/>
      <c r="AJW88" s="21"/>
      <c r="AJX88" s="21"/>
      <c r="AJY88" s="21"/>
      <c r="AJZ88" s="21"/>
      <c r="AKA88" s="21"/>
      <c r="AKB88" s="21"/>
      <c r="AKC88" s="21"/>
      <c r="AKD88" s="21"/>
      <c r="AKE88" s="21"/>
      <c r="AKF88" s="21"/>
      <c r="AKG88" s="21"/>
      <c r="AKH88" s="21"/>
      <c r="AKI88" s="21"/>
      <c r="AKJ88" s="21"/>
      <c r="AKK88" s="21"/>
      <c r="AKL88" s="21"/>
      <c r="AKM88" s="21"/>
      <c r="AKN88" s="21"/>
      <c r="AKO88" s="21"/>
      <c r="AKP88" s="21"/>
      <c r="AKQ88" s="21"/>
      <c r="AKR88" s="21"/>
      <c r="AKS88" s="21"/>
      <c r="AKT88" s="21"/>
      <c r="AKU88" s="21"/>
      <c r="AKV88" s="21"/>
      <c r="AKW88" s="21"/>
      <c r="AKX88" s="21"/>
      <c r="AKY88" s="21"/>
      <c r="AKZ88" s="21"/>
      <c r="ALA88" s="21"/>
      <c r="ALB88" s="21"/>
      <c r="ALC88" s="21"/>
      <c r="ALD88" s="21"/>
      <c r="ALE88" s="21"/>
      <c r="ALF88" s="21"/>
      <c r="ALG88" s="21"/>
      <c r="ALH88" s="21"/>
      <c r="ALI88" s="21"/>
      <c r="ALJ88" s="21"/>
      <c r="ALK88" s="21"/>
      <c r="ALL88" s="21"/>
      <c r="ALM88" s="21"/>
      <c r="ALN88" s="21"/>
      <c r="ALO88" s="21"/>
      <c r="ALP88" s="21"/>
      <c r="ALQ88" s="21"/>
      <c r="ALR88" s="21"/>
      <c r="ALS88" s="21"/>
      <c r="ALT88" s="21"/>
      <c r="ALU88" s="21"/>
      <c r="ALV88" s="21"/>
      <c r="ALW88" s="21"/>
      <c r="ALX88" s="21"/>
      <c r="ALY88" s="21"/>
      <c r="ALZ88" s="21"/>
      <c r="AMA88" s="21"/>
      <c r="AMB88" s="21"/>
      <c r="AMC88" s="21"/>
      <c r="AMD88" s="21"/>
      <c r="AME88" s="21"/>
      <c r="AMF88" s="21"/>
      <c r="AMG88" s="21"/>
      <c r="AMH88" s="21"/>
      <c r="AMI88" s="21"/>
      <c r="AMJ88" s="21"/>
    </row>
    <row r="89" s="199" customFormat="true" ht="12" hidden="false" customHeight="true" outlineLevel="0" collapsed="false">
      <c r="A89" s="135" t="s">
        <v>307</v>
      </c>
      <c r="B89" s="135" t="s">
        <v>113</v>
      </c>
      <c r="C89" s="135" t="s">
        <v>520</v>
      </c>
      <c r="D89" s="136" t="n">
        <v>1979</v>
      </c>
      <c r="E89" s="136" t="n">
        <f aca="true">YEAR(TODAY())-D89</f>
        <v>47</v>
      </c>
      <c r="F89" s="136" t="s">
        <v>44</v>
      </c>
      <c r="G89" s="136" t="s">
        <v>52</v>
      </c>
      <c r="H89" s="137" t="n">
        <v>68</v>
      </c>
      <c r="I89" s="137" t="n">
        <v>25</v>
      </c>
      <c r="J89" s="138" t="n">
        <f aca="false">IF(COUNT(L89:V89)&lt;7,W89,LARGE(L89:V89,1)+LARGE(L89:V89,2)+LARGE(L89:V89,3)+LARGE(L89:V89,4)+LARGE(L89:V89,5)+LARGE(L89:V89,6)+LARGE(L89:V89,7))</f>
        <v>32</v>
      </c>
      <c r="K89" s="139" t="n">
        <v>1</v>
      </c>
      <c r="L89" s="139" t="str">
        <f aca="false">AE89</f>
        <v> </v>
      </c>
      <c r="M89" s="138"/>
      <c r="N89" s="138" t="str">
        <f aca="false">AS89</f>
        <v> </v>
      </c>
      <c r="O89" s="138" t="n">
        <v>0</v>
      </c>
      <c r="P89" s="138"/>
      <c r="Q89" s="138" t="n">
        <f aca="false">BP89</f>
        <v>32</v>
      </c>
      <c r="R89" s="138" t="str">
        <f aca="false">BX89</f>
        <v> </v>
      </c>
      <c r="S89" s="138"/>
      <c r="T89" s="138" t="str">
        <f aca="false">CM89</f>
        <v> </v>
      </c>
      <c r="U89" s="138" t="n">
        <f aca="false">CT89</f>
        <v>0</v>
      </c>
      <c r="V89" s="138" t="str">
        <f aca="false">DA89</f>
        <v> </v>
      </c>
      <c r="W89" s="138" t="n">
        <f aca="false">SUM(L89:V89)</f>
        <v>32</v>
      </c>
      <c r="X89" s="138" t="n">
        <f aca="false">W89-J89</f>
        <v>0</v>
      </c>
      <c r="Y89" s="123" t="s">
        <v>8</v>
      </c>
      <c r="Z89" s="124" t="s">
        <v>8</v>
      </c>
      <c r="AA89" s="124" t="s">
        <v>8</v>
      </c>
      <c r="AB89" s="124" t="s">
        <v>8</v>
      </c>
      <c r="AC89" s="123"/>
      <c r="AD89" s="123"/>
      <c r="AE89" s="123" t="s">
        <v>8</v>
      </c>
      <c r="AF89" s="138"/>
      <c r="AG89" s="140"/>
      <c r="AH89" s="140"/>
      <c r="AI89" s="140"/>
      <c r="AJ89" s="138"/>
      <c r="AK89" s="138"/>
      <c r="AL89" s="138"/>
      <c r="AM89" s="139" t="s">
        <v>8</v>
      </c>
      <c r="AN89" s="141" t="s">
        <v>8</v>
      </c>
      <c r="AO89" s="141" t="s">
        <v>8</v>
      </c>
      <c r="AP89" s="141" t="s">
        <v>8</v>
      </c>
      <c r="AQ89" s="138" t="s">
        <v>8</v>
      </c>
      <c r="AR89" s="139" t="s">
        <v>8</v>
      </c>
      <c r="AS89" s="138" t="s">
        <v>8</v>
      </c>
      <c r="AT89" s="139" t="s">
        <v>8</v>
      </c>
      <c r="AU89" s="141"/>
      <c r="AV89" s="141"/>
      <c r="AW89" s="142"/>
      <c r="AX89" s="138" t="s">
        <v>8</v>
      </c>
      <c r="AY89" s="139" t="s">
        <v>8</v>
      </c>
      <c r="AZ89" s="138" t="s">
        <v>8</v>
      </c>
      <c r="BA89" s="143" t="s">
        <v>8</v>
      </c>
      <c r="BB89" s="139" t="s">
        <v>8</v>
      </c>
      <c r="BC89" s="141" t="s">
        <v>8</v>
      </c>
      <c r="BD89" s="141" t="s">
        <v>8</v>
      </c>
      <c r="BE89" s="141"/>
      <c r="BF89" s="138" t="s">
        <v>8</v>
      </c>
      <c r="BG89" s="139" t="s">
        <v>8</v>
      </c>
      <c r="BH89" s="138" t="s">
        <v>8</v>
      </c>
      <c r="BI89" s="143" t="s">
        <v>8</v>
      </c>
      <c r="BJ89" s="139" t="n">
        <v>14</v>
      </c>
      <c r="BK89" s="141" t="n">
        <v>0.708333333333333</v>
      </c>
      <c r="BL89" s="141" t="n">
        <v>0.722060185185185</v>
      </c>
      <c r="BM89" s="142" t="n">
        <f aca="false">BL89-BK89</f>
        <v>0.0137268518518519</v>
      </c>
      <c r="BN89" s="138" t="n">
        <v>20</v>
      </c>
      <c r="BO89" s="139" t="n">
        <v>7</v>
      </c>
      <c r="BP89" s="139" t="n">
        <v>32</v>
      </c>
      <c r="BQ89" s="143" t="s">
        <v>8</v>
      </c>
      <c r="BR89" s="139" t="s">
        <v>8</v>
      </c>
      <c r="BS89" s="141" t="s">
        <v>8</v>
      </c>
      <c r="BT89" s="141" t="s">
        <v>8</v>
      </c>
      <c r="BU89" s="141" t="s">
        <v>8</v>
      </c>
      <c r="BV89" s="138" t="s">
        <v>8</v>
      </c>
      <c r="BW89" s="139" t="s">
        <v>8</v>
      </c>
      <c r="BX89" s="138" t="s">
        <v>8</v>
      </c>
      <c r="BY89" s="144" t="s">
        <v>8</v>
      </c>
      <c r="BZ89" s="139" t="s">
        <v>17</v>
      </c>
      <c r="CA89" s="140" t="s">
        <v>8</v>
      </c>
      <c r="CB89" s="140" t="s">
        <v>8</v>
      </c>
      <c r="CC89" s="140"/>
      <c r="CD89" s="138" t="s">
        <v>8</v>
      </c>
      <c r="CE89" s="139" t="s">
        <v>8</v>
      </c>
      <c r="CF89" s="138" t="s">
        <v>8</v>
      </c>
      <c r="CG89" s="139" t="s">
        <v>8</v>
      </c>
      <c r="CH89" s="140"/>
      <c r="CI89" s="140"/>
      <c r="CJ89" s="145"/>
      <c r="CK89" s="138" t="s">
        <v>8</v>
      </c>
      <c r="CL89" s="139" t="s">
        <v>8</v>
      </c>
      <c r="CM89" s="138" t="s">
        <v>8</v>
      </c>
      <c r="CN89" s="139" t="s">
        <v>17</v>
      </c>
      <c r="CO89" s="140"/>
      <c r="CP89" s="140"/>
      <c r="CQ89" s="140" t="s">
        <v>8</v>
      </c>
      <c r="CR89" s="138"/>
      <c r="CS89" s="139"/>
      <c r="CT89" s="138" t="n">
        <v>0</v>
      </c>
      <c r="CU89" s="139" t="s">
        <v>8</v>
      </c>
      <c r="CV89" s="140" t="s">
        <v>8</v>
      </c>
      <c r="CW89" s="140" t="s">
        <v>8</v>
      </c>
      <c r="CX89" s="146"/>
      <c r="CY89" s="138" t="s">
        <v>8</v>
      </c>
      <c r="CZ89" s="139" t="s">
        <v>8</v>
      </c>
      <c r="DA89" s="138" t="s">
        <v>8</v>
      </c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58"/>
      <c r="HB89" s="58"/>
      <c r="HC89" s="58"/>
      <c r="HD89" s="58"/>
      <c r="HE89" s="58"/>
      <c r="HF89" s="58"/>
      <c r="HG89" s="58"/>
      <c r="HH89" s="58"/>
      <c r="HI89" s="58"/>
      <c r="HJ89" s="58"/>
      <c r="HK89" s="58"/>
      <c r="HL89" s="58"/>
      <c r="HM89" s="58"/>
      <c r="HN89" s="58"/>
      <c r="HO89" s="58"/>
      <c r="HP89" s="58"/>
      <c r="HQ89" s="58"/>
      <c r="HR89" s="58"/>
      <c r="HS89" s="58"/>
      <c r="HT89" s="58"/>
      <c r="AHA89" s="200"/>
      <c r="AHB89" s="200"/>
      <c r="AHC89" s="200"/>
      <c r="AHD89" s="200"/>
      <c r="AHE89" s="200"/>
      <c r="AHF89" s="200"/>
      <c r="AHG89" s="200"/>
      <c r="AHH89" s="200"/>
      <c r="AHI89" s="200"/>
      <c r="AHJ89" s="200"/>
      <c r="AHK89" s="200"/>
      <c r="AHL89" s="200"/>
      <c r="AHM89" s="200"/>
      <c r="AHN89" s="200"/>
      <c r="AHO89" s="200"/>
      <c r="AHP89" s="200"/>
      <c r="AHQ89" s="200"/>
      <c r="AHR89" s="200"/>
      <c r="AHS89" s="200"/>
      <c r="AHT89" s="200"/>
      <c r="AHU89" s="200"/>
      <c r="AHV89" s="200"/>
      <c r="AHW89" s="200"/>
      <c r="AHX89" s="200"/>
      <c r="AHY89" s="200"/>
      <c r="AHZ89" s="200"/>
      <c r="AIA89" s="200"/>
      <c r="AIB89" s="200"/>
      <c r="AIC89" s="200"/>
      <c r="AID89" s="200"/>
      <c r="AIE89" s="200"/>
      <c r="AIF89" s="200"/>
      <c r="AIG89" s="200"/>
      <c r="AIH89" s="200"/>
      <c r="AII89" s="200"/>
      <c r="AIJ89" s="200"/>
      <c r="AIK89" s="200"/>
      <c r="AIL89" s="200"/>
      <c r="AIM89" s="21"/>
      <c r="AIN89" s="21"/>
      <c r="AIO89" s="21"/>
      <c r="AIP89" s="21"/>
      <c r="AIQ89" s="21"/>
      <c r="AIR89" s="21"/>
      <c r="AIS89" s="21"/>
      <c r="AIT89" s="21"/>
      <c r="AIU89" s="21"/>
      <c r="AIV89" s="21"/>
      <c r="AIW89" s="21"/>
      <c r="AIX89" s="21"/>
      <c r="AIY89" s="21"/>
      <c r="AIZ89" s="21"/>
      <c r="AJA89" s="21"/>
      <c r="AJB89" s="21"/>
      <c r="AJC89" s="21"/>
      <c r="AJD89" s="21"/>
      <c r="AJE89" s="21"/>
      <c r="AJF89" s="21"/>
      <c r="AJG89" s="21"/>
      <c r="AJH89" s="21"/>
      <c r="AJI89" s="21"/>
      <c r="AJJ89" s="21"/>
      <c r="AJK89" s="21"/>
      <c r="AJL89" s="21"/>
      <c r="AJM89" s="21"/>
      <c r="AJN89" s="21"/>
      <c r="AJO89" s="21"/>
      <c r="AJP89" s="21"/>
      <c r="AJQ89" s="21"/>
      <c r="AJR89" s="21"/>
      <c r="AJS89" s="21"/>
      <c r="AJT89" s="21"/>
      <c r="AJU89" s="21"/>
      <c r="AJV89" s="21"/>
      <c r="AJW89" s="21"/>
      <c r="AJX89" s="21"/>
      <c r="AJY89" s="21"/>
      <c r="AJZ89" s="21"/>
      <c r="AKA89" s="21"/>
      <c r="AKB89" s="21"/>
      <c r="AKC89" s="21"/>
      <c r="AKD89" s="21"/>
      <c r="AKE89" s="21"/>
      <c r="AKF89" s="21"/>
      <c r="AKG89" s="21"/>
      <c r="AKH89" s="21"/>
      <c r="AKI89" s="21"/>
      <c r="AKJ89" s="21"/>
      <c r="AKK89" s="21"/>
      <c r="AKL89" s="21"/>
      <c r="AKM89" s="21"/>
      <c r="AKN89" s="21"/>
      <c r="AKO89" s="21"/>
      <c r="AKP89" s="21"/>
      <c r="AKQ89" s="21"/>
      <c r="AKR89" s="21"/>
      <c r="AKS89" s="21"/>
      <c r="AKT89" s="21"/>
      <c r="AKU89" s="21"/>
      <c r="AKV89" s="21"/>
      <c r="AKW89" s="21"/>
      <c r="AKX89" s="21"/>
      <c r="AKY89" s="21"/>
      <c r="AKZ89" s="21"/>
      <c r="ALA89" s="21"/>
      <c r="ALB89" s="21"/>
      <c r="ALC89" s="21"/>
      <c r="ALD89" s="21"/>
      <c r="ALE89" s="21"/>
      <c r="ALF89" s="21"/>
      <c r="ALG89" s="21"/>
      <c r="ALH89" s="21"/>
      <c r="ALI89" s="21"/>
      <c r="ALJ89" s="21"/>
      <c r="ALK89" s="21"/>
      <c r="ALL89" s="21"/>
      <c r="ALM89" s="21"/>
      <c r="ALN89" s="21"/>
      <c r="ALO89" s="21"/>
      <c r="ALP89" s="21"/>
      <c r="ALQ89" s="21"/>
      <c r="ALR89" s="21"/>
      <c r="ALS89" s="21"/>
      <c r="ALT89" s="21"/>
      <c r="ALU89" s="21"/>
      <c r="ALV89" s="21"/>
      <c r="ALW89" s="21"/>
      <c r="ALX89" s="21"/>
      <c r="ALY89" s="21"/>
      <c r="ALZ89" s="21"/>
      <c r="AMA89" s="21"/>
      <c r="AMB89" s="21"/>
      <c r="AMC89" s="21"/>
      <c r="AMD89" s="21"/>
      <c r="AME89" s="21"/>
      <c r="AMF89" s="21"/>
      <c r="AMG89" s="21"/>
      <c r="AMH89" s="21"/>
      <c r="AMI89" s="21"/>
      <c r="AMJ89" s="21"/>
    </row>
    <row r="90" s="181" customFormat="true" ht="12" hidden="false" customHeight="true" outlineLevel="0" collapsed="false">
      <c r="A90" s="169" t="s">
        <v>307</v>
      </c>
      <c r="B90" s="169" t="s">
        <v>72</v>
      </c>
      <c r="C90" s="169" t="s">
        <v>520</v>
      </c>
      <c r="D90" s="170" t="n">
        <v>2011</v>
      </c>
      <c r="E90" s="170" t="n">
        <f aca="true">YEAR(TODAY())-D90</f>
        <v>15</v>
      </c>
      <c r="F90" s="170" t="s">
        <v>44</v>
      </c>
      <c r="G90" s="170" t="s">
        <v>55</v>
      </c>
      <c r="H90" s="171" t="n">
        <f aca="false">1+H89</f>
        <v>69</v>
      </c>
      <c r="I90" s="171" t="n">
        <v>9</v>
      </c>
      <c r="J90" s="172" t="n">
        <f aca="false">IF(COUNT(L90:V90)&lt;7,W90,LARGE(L90:V90,1)+LARGE(L90:V90,2)+LARGE(L90:V90,3)+LARGE(L90:V90,4)+LARGE(L90:V90,5)+LARGE(L90:V90,6)+LARGE(L90:V90,7))</f>
        <v>30</v>
      </c>
      <c r="K90" s="173" t="n">
        <v>1</v>
      </c>
      <c r="L90" s="173" t="str">
        <f aca="false">AE90</f>
        <v> </v>
      </c>
      <c r="M90" s="172"/>
      <c r="N90" s="172" t="str">
        <f aca="false">AS90</f>
        <v> </v>
      </c>
      <c r="O90" s="172" t="n">
        <v>0</v>
      </c>
      <c r="P90" s="172"/>
      <c r="Q90" s="172" t="n">
        <f aca="false">BP90</f>
        <v>30</v>
      </c>
      <c r="R90" s="172" t="str">
        <f aca="false">BX90</f>
        <v> </v>
      </c>
      <c r="S90" s="172"/>
      <c r="T90" s="172" t="str">
        <f aca="false">CM90</f>
        <v> </v>
      </c>
      <c r="U90" s="172" t="n">
        <f aca="false">CT90</f>
        <v>0</v>
      </c>
      <c r="V90" s="172" t="str">
        <f aca="false">DA90</f>
        <v> </v>
      </c>
      <c r="W90" s="172" t="n">
        <f aca="false">SUM(L90:V90)</f>
        <v>30</v>
      </c>
      <c r="X90" s="172" t="n">
        <f aca="false">W90-J90</f>
        <v>0</v>
      </c>
      <c r="Y90" s="123" t="s">
        <v>8</v>
      </c>
      <c r="Z90" s="124" t="s">
        <v>8</v>
      </c>
      <c r="AA90" s="124" t="s">
        <v>8</v>
      </c>
      <c r="AB90" s="124" t="s">
        <v>8</v>
      </c>
      <c r="AC90" s="123"/>
      <c r="AD90" s="123"/>
      <c r="AE90" s="123" t="s">
        <v>8</v>
      </c>
      <c r="AF90" s="172"/>
      <c r="AG90" s="174"/>
      <c r="AH90" s="174"/>
      <c r="AI90" s="174"/>
      <c r="AJ90" s="172"/>
      <c r="AK90" s="172"/>
      <c r="AL90" s="172"/>
      <c r="AM90" s="173" t="s">
        <v>8</v>
      </c>
      <c r="AN90" s="175" t="s">
        <v>8</v>
      </c>
      <c r="AO90" s="175" t="s">
        <v>8</v>
      </c>
      <c r="AP90" s="175" t="s">
        <v>8</v>
      </c>
      <c r="AQ90" s="172" t="s">
        <v>8</v>
      </c>
      <c r="AR90" s="173" t="s">
        <v>8</v>
      </c>
      <c r="AS90" s="172" t="s">
        <v>8</v>
      </c>
      <c r="AT90" s="173" t="s">
        <v>8</v>
      </c>
      <c r="AU90" s="175"/>
      <c r="AV90" s="175"/>
      <c r="AW90" s="176"/>
      <c r="AX90" s="172" t="s">
        <v>8</v>
      </c>
      <c r="AY90" s="173" t="s">
        <v>8</v>
      </c>
      <c r="AZ90" s="172" t="s">
        <v>8</v>
      </c>
      <c r="BA90" s="177" t="s">
        <v>8</v>
      </c>
      <c r="BB90" s="173" t="s">
        <v>8</v>
      </c>
      <c r="BC90" s="175" t="s">
        <v>8</v>
      </c>
      <c r="BD90" s="175" t="s">
        <v>8</v>
      </c>
      <c r="BE90" s="175"/>
      <c r="BF90" s="172" t="s">
        <v>8</v>
      </c>
      <c r="BG90" s="173" t="s">
        <v>8</v>
      </c>
      <c r="BH90" s="172" t="s">
        <v>8</v>
      </c>
      <c r="BI90" s="177" t="s">
        <v>8</v>
      </c>
      <c r="BJ90" s="173" t="n">
        <v>17</v>
      </c>
      <c r="BK90" s="175" t="n">
        <v>0.708333333333333</v>
      </c>
      <c r="BL90" s="175" t="n">
        <v>0.722280092592593</v>
      </c>
      <c r="BM90" s="176" t="n">
        <f aca="false">BL90-BK90</f>
        <v>0.0139467592592593</v>
      </c>
      <c r="BN90" s="172" t="n">
        <v>21</v>
      </c>
      <c r="BO90" s="173" t="n">
        <v>2</v>
      </c>
      <c r="BP90" s="173" t="n">
        <v>30</v>
      </c>
      <c r="BQ90" s="177" t="s">
        <v>8</v>
      </c>
      <c r="BR90" s="173" t="s">
        <v>8</v>
      </c>
      <c r="BS90" s="175" t="s">
        <v>8</v>
      </c>
      <c r="BT90" s="175" t="s">
        <v>8</v>
      </c>
      <c r="BU90" s="175" t="s">
        <v>8</v>
      </c>
      <c r="BV90" s="172" t="s">
        <v>8</v>
      </c>
      <c r="BW90" s="173" t="s">
        <v>8</v>
      </c>
      <c r="BX90" s="172" t="s">
        <v>8</v>
      </c>
      <c r="BY90" s="178" t="s">
        <v>8</v>
      </c>
      <c r="BZ90" s="173" t="s">
        <v>17</v>
      </c>
      <c r="CA90" s="174" t="s">
        <v>8</v>
      </c>
      <c r="CB90" s="174" t="s">
        <v>8</v>
      </c>
      <c r="CC90" s="174"/>
      <c r="CD90" s="172" t="s">
        <v>8</v>
      </c>
      <c r="CE90" s="173" t="s">
        <v>8</v>
      </c>
      <c r="CF90" s="172" t="s">
        <v>8</v>
      </c>
      <c r="CG90" s="173" t="s">
        <v>8</v>
      </c>
      <c r="CH90" s="174"/>
      <c r="CI90" s="174"/>
      <c r="CJ90" s="179"/>
      <c r="CK90" s="172" t="s">
        <v>8</v>
      </c>
      <c r="CL90" s="173" t="s">
        <v>8</v>
      </c>
      <c r="CM90" s="172" t="s">
        <v>8</v>
      </c>
      <c r="CN90" s="173" t="s">
        <v>17</v>
      </c>
      <c r="CO90" s="174"/>
      <c r="CP90" s="174"/>
      <c r="CQ90" s="174" t="s">
        <v>8</v>
      </c>
      <c r="CR90" s="172"/>
      <c r="CS90" s="173"/>
      <c r="CT90" s="172" t="n">
        <v>0</v>
      </c>
      <c r="CU90" s="173" t="s">
        <v>8</v>
      </c>
      <c r="CV90" s="174" t="s">
        <v>8</v>
      </c>
      <c r="CW90" s="174" t="s">
        <v>8</v>
      </c>
      <c r="CX90" s="180"/>
      <c r="CY90" s="172" t="s">
        <v>8</v>
      </c>
      <c r="CZ90" s="173" t="s">
        <v>8</v>
      </c>
      <c r="DA90" s="172" t="s">
        <v>8</v>
      </c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58"/>
      <c r="HB90" s="58"/>
      <c r="HC90" s="58"/>
      <c r="HD90" s="58"/>
      <c r="HE90" s="58"/>
      <c r="HF90" s="58"/>
      <c r="HG90" s="58"/>
      <c r="HH90" s="58"/>
      <c r="HI90" s="58"/>
      <c r="HJ90" s="58"/>
      <c r="HK90" s="58"/>
      <c r="HL90" s="58"/>
      <c r="HM90" s="58"/>
      <c r="HN90" s="58"/>
      <c r="HO90" s="58"/>
      <c r="HP90" s="58"/>
      <c r="HQ90" s="58"/>
      <c r="HR90" s="58"/>
      <c r="HS90" s="58"/>
      <c r="HT90" s="58"/>
      <c r="AHA90" s="182"/>
      <c r="AHB90" s="182"/>
      <c r="AHC90" s="182"/>
      <c r="AHD90" s="182"/>
      <c r="AHE90" s="182"/>
      <c r="AHF90" s="182"/>
      <c r="AHG90" s="182"/>
      <c r="AHH90" s="182"/>
      <c r="AHI90" s="182"/>
      <c r="AHJ90" s="182"/>
      <c r="AHK90" s="182"/>
      <c r="AHL90" s="182"/>
      <c r="AHM90" s="182"/>
      <c r="AHN90" s="182"/>
      <c r="AHO90" s="182"/>
      <c r="AHP90" s="182"/>
      <c r="AHQ90" s="182"/>
      <c r="AHR90" s="182"/>
      <c r="AHS90" s="182"/>
      <c r="AHT90" s="182"/>
      <c r="AHU90" s="182"/>
      <c r="AHV90" s="182"/>
      <c r="AHW90" s="182"/>
      <c r="AHX90" s="182"/>
      <c r="AHY90" s="182"/>
      <c r="AHZ90" s="182"/>
      <c r="AIA90" s="182"/>
      <c r="AIB90" s="182"/>
      <c r="AIC90" s="182"/>
      <c r="AID90" s="182"/>
      <c r="AIE90" s="182"/>
      <c r="AIF90" s="182"/>
      <c r="AIG90" s="182"/>
      <c r="AIH90" s="182"/>
      <c r="AII90" s="182"/>
      <c r="AIJ90" s="182"/>
      <c r="AIK90" s="182"/>
      <c r="AIL90" s="182"/>
      <c r="AIM90" s="21"/>
      <c r="AIN90" s="21"/>
      <c r="AIO90" s="21"/>
      <c r="AIP90" s="21"/>
      <c r="AIQ90" s="21"/>
      <c r="AIR90" s="21"/>
      <c r="AIS90" s="21"/>
      <c r="AIT90" s="21"/>
      <c r="AIU90" s="21"/>
      <c r="AIV90" s="21"/>
      <c r="AIW90" s="21"/>
      <c r="AIX90" s="21"/>
      <c r="AIY90" s="21"/>
      <c r="AIZ90" s="21"/>
      <c r="AJA90" s="21"/>
      <c r="AJB90" s="21"/>
      <c r="AJC90" s="21"/>
      <c r="AJD90" s="21"/>
      <c r="AJE90" s="21"/>
      <c r="AJF90" s="21"/>
      <c r="AJG90" s="21"/>
      <c r="AJH90" s="21"/>
      <c r="AJI90" s="21"/>
      <c r="AJJ90" s="21"/>
      <c r="AJK90" s="21"/>
      <c r="AJL90" s="21"/>
      <c r="AJM90" s="21"/>
      <c r="AJN90" s="21"/>
      <c r="AJO90" s="21"/>
      <c r="AJP90" s="21"/>
      <c r="AJQ90" s="21"/>
      <c r="AJR90" s="21"/>
      <c r="AJS90" s="21"/>
      <c r="AJT90" s="21"/>
      <c r="AJU90" s="21"/>
      <c r="AJV90" s="21"/>
      <c r="AJW90" s="21"/>
      <c r="AJX90" s="21"/>
      <c r="AJY90" s="21"/>
      <c r="AJZ90" s="21"/>
      <c r="AKA90" s="21"/>
      <c r="AKB90" s="21"/>
      <c r="AKC90" s="21"/>
      <c r="AKD90" s="21"/>
      <c r="AKE90" s="21"/>
      <c r="AKF90" s="21"/>
      <c r="AKG90" s="21"/>
      <c r="AKH90" s="21"/>
      <c r="AKI90" s="21"/>
      <c r="AKJ90" s="21"/>
      <c r="AKK90" s="21"/>
      <c r="AKL90" s="21"/>
      <c r="AKM90" s="21"/>
      <c r="AKN90" s="21"/>
      <c r="AKO90" s="21"/>
      <c r="AKP90" s="21"/>
      <c r="AKQ90" s="21"/>
      <c r="AKR90" s="21"/>
      <c r="AKS90" s="21"/>
      <c r="AKT90" s="21"/>
      <c r="AKU90" s="21"/>
      <c r="AKV90" s="21"/>
      <c r="AKW90" s="21"/>
      <c r="AKX90" s="21"/>
      <c r="AKY90" s="21"/>
      <c r="AKZ90" s="21"/>
      <c r="ALA90" s="21"/>
      <c r="ALB90" s="21"/>
      <c r="ALC90" s="21"/>
      <c r="ALD90" s="21"/>
      <c r="ALE90" s="21"/>
      <c r="ALF90" s="21"/>
      <c r="ALG90" s="21"/>
      <c r="ALH90" s="21"/>
      <c r="ALI90" s="21"/>
      <c r="ALJ90" s="21"/>
      <c r="ALK90" s="21"/>
      <c r="ALL90" s="21"/>
      <c r="ALM90" s="21"/>
      <c r="ALN90" s="21"/>
      <c r="ALO90" s="21"/>
      <c r="ALP90" s="21"/>
      <c r="ALQ90" s="21"/>
      <c r="ALR90" s="21"/>
      <c r="ALS90" s="21"/>
      <c r="ALT90" s="21"/>
      <c r="ALU90" s="21"/>
      <c r="ALV90" s="21"/>
      <c r="ALW90" s="21"/>
      <c r="ALX90" s="21"/>
      <c r="ALY90" s="21"/>
      <c r="ALZ90" s="21"/>
      <c r="AMA90" s="21"/>
      <c r="AMB90" s="21"/>
      <c r="AMC90" s="21"/>
      <c r="AMD90" s="21"/>
      <c r="AME90" s="21"/>
      <c r="AMF90" s="21"/>
      <c r="AMG90" s="21"/>
      <c r="AMH90" s="21"/>
      <c r="AMI90" s="21"/>
      <c r="AMJ90" s="21"/>
    </row>
    <row r="91" s="221" customFormat="true" ht="12" hidden="false" customHeight="true" outlineLevel="0" collapsed="false">
      <c r="A91" s="159" t="s">
        <v>169</v>
      </c>
      <c r="B91" s="159" t="s">
        <v>170</v>
      </c>
      <c r="C91" s="159" t="s">
        <v>171</v>
      </c>
      <c r="D91" s="64" t="n">
        <v>1998</v>
      </c>
      <c r="E91" s="64" t="n">
        <f aca="true">YEAR(TODAY())-D91</f>
        <v>28</v>
      </c>
      <c r="F91" s="64" t="s">
        <v>131</v>
      </c>
      <c r="G91" s="64" t="s">
        <v>132</v>
      </c>
      <c r="H91" s="160" t="n">
        <v>69</v>
      </c>
      <c r="I91" s="160" t="n">
        <v>4</v>
      </c>
      <c r="J91" s="65" t="n">
        <f aca="false">IF(COUNT(L91:V91)&lt;7,W91,LARGE(L91:V91,1)+LARGE(L91:V91,2)+LARGE(L91:V91,3)+LARGE(L91:V91,4)+LARGE(L91:V91,5)+LARGE(L91:V91,6)+LARGE(L91:V91,7))</f>
        <v>30</v>
      </c>
      <c r="K91" s="161"/>
      <c r="L91" s="65" t="str">
        <f aca="false">AE91</f>
        <v> </v>
      </c>
      <c r="M91" s="65" t="n">
        <f aca="false">AL91</f>
        <v>30</v>
      </c>
      <c r="N91" s="65" t="str">
        <f aca="false">AS91</f>
        <v> </v>
      </c>
      <c r="O91" s="65" t="n">
        <v>0</v>
      </c>
      <c r="P91" s="65"/>
      <c r="Q91" s="65"/>
      <c r="R91" s="65" t="str">
        <f aca="false">BX91</f>
        <v> </v>
      </c>
      <c r="S91" s="65"/>
      <c r="T91" s="65" t="str">
        <f aca="false">CM91</f>
        <v> </v>
      </c>
      <c r="U91" s="65" t="n">
        <f aca="false">CT91</f>
        <v>0</v>
      </c>
      <c r="V91" s="65" t="str">
        <f aca="false">DA91</f>
        <v> </v>
      </c>
      <c r="W91" s="65" t="n">
        <f aca="false">SUM(L91:V91)</f>
        <v>30</v>
      </c>
      <c r="X91" s="65" t="n">
        <f aca="false">W91-J91</f>
        <v>0</v>
      </c>
      <c r="Y91" s="65" t="s">
        <v>8</v>
      </c>
      <c r="Z91" s="164" t="s">
        <v>8</v>
      </c>
      <c r="AA91" s="164" t="s">
        <v>8</v>
      </c>
      <c r="AB91" s="164" t="s">
        <v>8</v>
      </c>
      <c r="AC91" s="65"/>
      <c r="AD91" s="65"/>
      <c r="AE91" s="65" t="s">
        <v>8</v>
      </c>
      <c r="AF91" s="65" t="n">
        <v>15</v>
      </c>
      <c r="AG91" s="162" t="n">
        <v>0.71875</v>
      </c>
      <c r="AH91" s="162" t="n">
        <v>0.737986111111111</v>
      </c>
      <c r="AI91" s="162" t="n">
        <f aca="false">AH91-AG91</f>
        <v>0.0192361111111111</v>
      </c>
      <c r="AJ91" s="65" t="n">
        <v>21</v>
      </c>
      <c r="AK91" s="65" t="n">
        <v>3</v>
      </c>
      <c r="AL91" s="65" t="n">
        <v>30</v>
      </c>
      <c r="AM91" s="161" t="s">
        <v>8</v>
      </c>
      <c r="AN91" s="163" t="s">
        <v>8</v>
      </c>
      <c r="AO91" s="163" t="s">
        <v>8</v>
      </c>
      <c r="AP91" s="163" t="s">
        <v>8</v>
      </c>
      <c r="AQ91" s="65" t="s">
        <v>8</v>
      </c>
      <c r="AR91" s="161" t="s">
        <v>8</v>
      </c>
      <c r="AS91" s="65" t="s">
        <v>8</v>
      </c>
      <c r="AT91" s="161" t="s">
        <v>8</v>
      </c>
      <c r="AU91" s="163"/>
      <c r="AV91" s="163"/>
      <c r="AW91" s="164"/>
      <c r="AX91" s="65" t="s">
        <v>8</v>
      </c>
      <c r="AY91" s="161" t="s">
        <v>8</v>
      </c>
      <c r="AZ91" s="65" t="s">
        <v>8</v>
      </c>
      <c r="BA91" s="165" t="s">
        <v>8</v>
      </c>
      <c r="BB91" s="161" t="s">
        <v>8</v>
      </c>
      <c r="BC91" s="163" t="s">
        <v>8</v>
      </c>
      <c r="BD91" s="163" t="s">
        <v>8</v>
      </c>
      <c r="BE91" s="163"/>
      <c r="BF91" s="65" t="s">
        <v>8</v>
      </c>
      <c r="BG91" s="161" t="s">
        <v>8</v>
      </c>
      <c r="BH91" s="65" t="s">
        <v>8</v>
      </c>
      <c r="BI91" s="165" t="s">
        <v>8</v>
      </c>
      <c r="BJ91" s="161" t="s">
        <v>8</v>
      </c>
      <c r="BK91" s="163" t="s">
        <v>8</v>
      </c>
      <c r="BL91" s="163" t="s">
        <v>8</v>
      </c>
      <c r="BM91" s="164" t="s">
        <v>8</v>
      </c>
      <c r="BN91" s="65" t="s">
        <v>8</v>
      </c>
      <c r="BO91" s="161" t="s">
        <v>8</v>
      </c>
      <c r="BP91" s="65" t="s">
        <v>8</v>
      </c>
      <c r="BQ91" s="165" t="s">
        <v>8</v>
      </c>
      <c r="BR91" s="161" t="s">
        <v>8</v>
      </c>
      <c r="BS91" s="163" t="s">
        <v>8</v>
      </c>
      <c r="BT91" s="163" t="s">
        <v>8</v>
      </c>
      <c r="BU91" s="163" t="s">
        <v>8</v>
      </c>
      <c r="BV91" s="65" t="s">
        <v>8</v>
      </c>
      <c r="BW91" s="161" t="s">
        <v>8</v>
      </c>
      <c r="BX91" s="65" t="s">
        <v>8</v>
      </c>
      <c r="BY91" s="166" t="s">
        <v>8</v>
      </c>
      <c r="BZ91" s="161" t="s">
        <v>17</v>
      </c>
      <c r="CA91" s="162" t="s">
        <v>8</v>
      </c>
      <c r="CB91" s="162" t="s">
        <v>8</v>
      </c>
      <c r="CC91" s="162"/>
      <c r="CD91" s="65" t="s">
        <v>8</v>
      </c>
      <c r="CE91" s="161" t="s">
        <v>8</v>
      </c>
      <c r="CF91" s="65" t="s">
        <v>8</v>
      </c>
      <c r="CG91" s="161" t="s">
        <v>8</v>
      </c>
      <c r="CH91" s="162"/>
      <c r="CI91" s="162"/>
      <c r="CJ91" s="167"/>
      <c r="CK91" s="65" t="s">
        <v>8</v>
      </c>
      <c r="CL91" s="161" t="s">
        <v>8</v>
      </c>
      <c r="CM91" s="65" t="s">
        <v>8</v>
      </c>
      <c r="CN91" s="161" t="s">
        <v>17</v>
      </c>
      <c r="CO91" s="162"/>
      <c r="CP91" s="162"/>
      <c r="CQ91" s="162" t="s">
        <v>8</v>
      </c>
      <c r="CR91" s="65"/>
      <c r="CS91" s="161"/>
      <c r="CT91" s="65" t="n">
        <v>0</v>
      </c>
      <c r="CU91" s="161" t="s">
        <v>8</v>
      </c>
      <c r="CV91" s="162" t="s">
        <v>8</v>
      </c>
      <c r="CW91" s="162" t="s">
        <v>8</v>
      </c>
      <c r="CX91" s="168"/>
      <c r="CY91" s="65" t="s">
        <v>8</v>
      </c>
      <c r="CZ91" s="161" t="s">
        <v>8</v>
      </c>
      <c r="DA91" s="65" t="s">
        <v>8</v>
      </c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58"/>
      <c r="HB91" s="58"/>
      <c r="HC91" s="58"/>
      <c r="HD91" s="58"/>
      <c r="HE91" s="58"/>
      <c r="HF91" s="58"/>
      <c r="HG91" s="58"/>
      <c r="HH91" s="58"/>
      <c r="HI91" s="58"/>
      <c r="HJ91" s="58"/>
      <c r="HK91" s="58"/>
      <c r="HL91" s="58"/>
      <c r="HM91" s="58"/>
      <c r="HN91" s="58"/>
      <c r="HO91" s="58"/>
      <c r="HP91" s="58"/>
      <c r="HQ91" s="58"/>
      <c r="HR91" s="58"/>
      <c r="HS91" s="58"/>
      <c r="HT91" s="58"/>
      <c r="AHA91" s="222"/>
      <c r="AHB91" s="222"/>
      <c r="AHC91" s="222"/>
      <c r="AHD91" s="222"/>
      <c r="AHE91" s="222"/>
      <c r="AHF91" s="222"/>
      <c r="AHG91" s="222"/>
      <c r="AHH91" s="222"/>
      <c r="AHI91" s="222"/>
      <c r="AHJ91" s="222"/>
      <c r="AHK91" s="222"/>
      <c r="AHL91" s="222"/>
      <c r="AHM91" s="222"/>
      <c r="AHN91" s="222"/>
      <c r="AHO91" s="222"/>
      <c r="AHP91" s="222"/>
      <c r="AHQ91" s="222"/>
      <c r="AHR91" s="222"/>
      <c r="AHS91" s="222"/>
      <c r="AHT91" s="222"/>
      <c r="AHU91" s="222"/>
      <c r="AHV91" s="222"/>
      <c r="AHW91" s="222"/>
      <c r="AHX91" s="222"/>
      <c r="AHY91" s="222"/>
      <c r="AHZ91" s="222"/>
      <c r="AIA91" s="222"/>
      <c r="AIB91" s="222"/>
      <c r="AIC91" s="222"/>
      <c r="AID91" s="222"/>
      <c r="AIE91" s="222"/>
      <c r="AIF91" s="222"/>
      <c r="AIG91" s="222"/>
      <c r="AIH91" s="222"/>
      <c r="AII91" s="222"/>
      <c r="AIJ91" s="222"/>
      <c r="AIK91" s="222"/>
      <c r="AIL91" s="222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  <c r="AMG91" s="21"/>
      <c r="AMH91" s="21"/>
      <c r="AMI91" s="21"/>
      <c r="AMJ91" s="21"/>
    </row>
    <row r="92" s="183" customFormat="true" ht="12" hidden="false" customHeight="true" outlineLevel="0" collapsed="false">
      <c r="A92" s="118" t="s">
        <v>175</v>
      </c>
      <c r="B92" s="118" t="s">
        <v>72</v>
      </c>
      <c r="C92" s="118"/>
      <c r="D92" s="119" t="n">
        <v>1986</v>
      </c>
      <c r="E92" s="119" t="n">
        <f aca="true">YEAR(TODAY())-D92</f>
        <v>40</v>
      </c>
      <c r="F92" s="119" t="s">
        <v>44</v>
      </c>
      <c r="G92" s="119" t="s">
        <v>59</v>
      </c>
      <c r="H92" s="120" t="n">
        <f aca="false">1+H91</f>
        <v>70</v>
      </c>
      <c r="I92" s="120" t="n">
        <v>19</v>
      </c>
      <c r="J92" s="121" t="n">
        <f aca="false">IF(COUNT(L92:V92)&lt;7,W92,LARGE(L92:V92,1)+LARGE(L92:V92,2)+LARGE(L92:V92,3)+LARGE(L92:V92,4)+LARGE(L92:V92,5)+LARGE(L92:V92,6)+LARGE(L92:V92,7))</f>
        <v>29</v>
      </c>
      <c r="K92" s="122" t="n">
        <v>1</v>
      </c>
      <c r="L92" s="122" t="str">
        <f aca="false">AE92</f>
        <v> </v>
      </c>
      <c r="M92" s="121"/>
      <c r="N92" s="121" t="str">
        <f aca="false">AS92</f>
        <v> </v>
      </c>
      <c r="O92" s="121" t="n">
        <v>0</v>
      </c>
      <c r="P92" s="121"/>
      <c r="Q92" s="121"/>
      <c r="R92" s="121" t="str">
        <f aca="false">BX92</f>
        <v> </v>
      </c>
      <c r="S92" s="121"/>
      <c r="T92" s="121" t="n">
        <f aca="false">CM92</f>
        <v>29</v>
      </c>
      <c r="U92" s="121" t="n">
        <f aca="false">CT92</f>
        <v>0</v>
      </c>
      <c r="V92" s="121" t="str">
        <f aca="false">DA92</f>
        <v> </v>
      </c>
      <c r="W92" s="121" t="n">
        <f aca="false">SUM(L92:V92)</f>
        <v>29</v>
      </c>
      <c r="X92" s="121" t="n">
        <f aca="false">W92-J92</f>
        <v>0</v>
      </c>
      <c r="Y92" s="123" t="s">
        <v>8</v>
      </c>
      <c r="Z92" s="124" t="s">
        <v>8</v>
      </c>
      <c r="AA92" s="124" t="s">
        <v>8</v>
      </c>
      <c r="AB92" s="124" t="s">
        <v>8</v>
      </c>
      <c r="AC92" s="123"/>
      <c r="AD92" s="123"/>
      <c r="AE92" s="123" t="s">
        <v>8</v>
      </c>
      <c r="AF92" s="121"/>
      <c r="AG92" s="125"/>
      <c r="AH92" s="125"/>
      <c r="AI92" s="125"/>
      <c r="AJ92" s="121"/>
      <c r="AK92" s="121"/>
      <c r="AL92" s="121"/>
      <c r="AM92" s="122" t="s">
        <v>8</v>
      </c>
      <c r="AN92" s="126" t="s">
        <v>8</v>
      </c>
      <c r="AO92" s="126" t="s">
        <v>8</v>
      </c>
      <c r="AP92" s="126" t="s">
        <v>8</v>
      </c>
      <c r="AQ92" s="121" t="s">
        <v>8</v>
      </c>
      <c r="AR92" s="122" t="s">
        <v>8</v>
      </c>
      <c r="AS92" s="121" t="s">
        <v>8</v>
      </c>
      <c r="AT92" s="122" t="s">
        <v>8</v>
      </c>
      <c r="AU92" s="126"/>
      <c r="AV92" s="126"/>
      <c r="AW92" s="127"/>
      <c r="AX92" s="121" t="s">
        <v>8</v>
      </c>
      <c r="AY92" s="122" t="s">
        <v>8</v>
      </c>
      <c r="AZ92" s="121" t="s">
        <v>8</v>
      </c>
      <c r="BA92" s="128" t="s">
        <v>8</v>
      </c>
      <c r="BB92" s="122" t="s">
        <v>8</v>
      </c>
      <c r="BC92" s="126" t="s">
        <v>8</v>
      </c>
      <c r="BD92" s="126" t="s">
        <v>8</v>
      </c>
      <c r="BE92" s="126"/>
      <c r="BF92" s="121" t="s">
        <v>8</v>
      </c>
      <c r="BG92" s="122" t="s">
        <v>8</v>
      </c>
      <c r="BH92" s="121" t="s">
        <v>8</v>
      </c>
      <c r="BI92" s="128" t="s">
        <v>8</v>
      </c>
      <c r="BJ92" s="122" t="s">
        <v>8</v>
      </c>
      <c r="BK92" s="126" t="s">
        <v>8</v>
      </c>
      <c r="BL92" s="126" t="s">
        <v>8</v>
      </c>
      <c r="BM92" s="127" t="s">
        <v>8</v>
      </c>
      <c r="BN92" s="121" t="s">
        <v>8</v>
      </c>
      <c r="BO92" s="122"/>
      <c r="BP92" s="121" t="s">
        <v>8</v>
      </c>
      <c r="BQ92" s="128" t="s">
        <v>8</v>
      </c>
      <c r="BR92" s="122" t="s">
        <v>8</v>
      </c>
      <c r="BS92" s="126" t="s">
        <v>8</v>
      </c>
      <c r="BT92" s="126" t="s">
        <v>8</v>
      </c>
      <c r="BU92" s="126" t="s">
        <v>8</v>
      </c>
      <c r="BV92" s="121" t="s">
        <v>8</v>
      </c>
      <c r="BW92" s="122" t="s">
        <v>8</v>
      </c>
      <c r="BX92" s="121" t="s">
        <v>8</v>
      </c>
      <c r="BY92" s="129" t="s">
        <v>8</v>
      </c>
      <c r="BZ92" s="122" t="s">
        <v>17</v>
      </c>
      <c r="CA92" s="125" t="s">
        <v>8</v>
      </c>
      <c r="CB92" s="125" t="s">
        <v>8</v>
      </c>
      <c r="CC92" s="125"/>
      <c r="CD92" s="121" t="s">
        <v>8</v>
      </c>
      <c r="CE92" s="122" t="s">
        <v>8</v>
      </c>
      <c r="CF92" s="121" t="s">
        <v>8</v>
      </c>
      <c r="CG92" s="122" t="n">
        <v>27</v>
      </c>
      <c r="CH92" s="125" t="n">
        <v>0.727083333333333</v>
      </c>
      <c r="CI92" s="125" t="n">
        <v>0.743900462962963</v>
      </c>
      <c r="CJ92" s="130" t="n">
        <f aca="false">CI92-CH92</f>
        <v>0.0168171296296296</v>
      </c>
      <c r="CK92" s="121" t="n">
        <v>22</v>
      </c>
      <c r="CL92" s="122" t="n">
        <v>5</v>
      </c>
      <c r="CM92" s="121" t="n">
        <v>29</v>
      </c>
      <c r="CN92" s="122" t="s">
        <v>17</v>
      </c>
      <c r="CO92" s="125"/>
      <c r="CP92" s="125"/>
      <c r="CQ92" s="125" t="s">
        <v>8</v>
      </c>
      <c r="CR92" s="121"/>
      <c r="CS92" s="122"/>
      <c r="CT92" s="121" t="n">
        <v>0</v>
      </c>
      <c r="CU92" s="122" t="s">
        <v>8</v>
      </c>
      <c r="CV92" s="125" t="s">
        <v>8</v>
      </c>
      <c r="CW92" s="125" t="s">
        <v>8</v>
      </c>
      <c r="CX92" s="131"/>
      <c r="CY92" s="121" t="s">
        <v>8</v>
      </c>
      <c r="CZ92" s="122" t="s">
        <v>8</v>
      </c>
      <c r="DA92" s="121" t="s">
        <v>8</v>
      </c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AHA92" s="184"/>
      <c r="AHB92" s="184"/>
      <c r="AHC92" s="184"/>
      <c r="AHD92" s="184"/>
      <c r="AHE92" s="184"/>
      <c r="AHF92" s="184"/>
      <c r="AHG92" s="184"/>
      <c r="AHH92" s="184"/>
      <c r="AHI92" s="184"/>
      <c r="AHJ92" s="184"/>
      <c r="AHK92" s="184"/>
      <c r="AHL92" s="184"/>
      <c r="AHM92" s="184"/>
      <c r="AHN92" s="184"/>
      <c r="AHO92" s="184"/>
      <c r="AHP92" s="184"/>
      <c r="AHQ92" s="184"/>
      <c r="AHR92" s="184"/>
      <c r="AHS92" s="184"/>
      <c r="AHT92" s="184"/>
      <c r="AHU92" s="184"/>
      <c r="AHV92" s="184"/>
      <c r="AHW92" s="184"/>
      <c r="AHX92" s="184"/>
      <c r="AHY92" s="184"/>
      <c r="AHZ92" s="184"/>
      <c r="AIA92" s="184"/>
      <c r="AIB92" s="184"/>
      <c r="AIC92" s="184"/>
      <c r="AID92" s="184"/>
      <c r="AIE92" s="184"/>
      <c r="AIF92" s="184"/>
      <c r="AIG92" s="184"/>
      <c r="AIH92" s="184"/>
      <c r="AII92" s="184"/>
      <c r="AIJ92" s="184"/>
      <c r="AIK92" s="184"/>
      <c r="AIL92" s="184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  <c r="AMG92" s="21"/>
      <c r="AMH92" s="21"/>
      <c r="AMI92" s="21"/>
      <c r="AMJ92" s="21"/>
    </row>
    <row r="93" s="221" customFormat="true" ht="12" hidden="false" customHeight="true" outlineLevel="0" collapsed="false">
      <c r="A93" s="135" t="s">
        <v>164</v>
      </c>
      <c r="B93" s="135" t="s">
        <v>165</v>
      </c>
      <c r="C93" s="135"/>
      <c r="D93" s="136" t="n">
        <v>1982</v>
      </c>
      <c r="E93" s="136" t="n">
        <f aca="true">YEAR(TODAY())-D93</f>
        <v>44</v>
      </c>
      <c r="F93" s="136" t="s">
        <v>44</v>
      </c>
      <c r="G93" s="136" t="s">
        <v>52</v>
      </c>
      <c r="H93" s="137" t="n">
        <v>70</v>
      </c>
      <c r="I93" s="137" t="n">
        <v>26</v>
      </c>
      <c r="J93" s="138" t="n">
        <f aca="false">IF(COUNT(L93:V93)&lt;7,W93,LARGE(L93:V93,1)+LARGE(L93:V93,2)+LARGE(L93:V93,3)+LARGE(L93:V93,4)+LARGE(L93:V93,5)+LARGE(L93:V93,6)+LARGE(L93:V93,7))</f>
        <v>29</v>
      </c>
      <c r="K93" s="139" t="n">
        <v>1</v>
      </c>
      <c r="L93" s="139" t="str">
        <f aca="false">AE93</f>
        <v> </v>
      </c>
      <c r="M93" s="138"/>
      <c r="N93" s="138" t="str">
        <f aca="false">AS93</f>
        <v> </v>
      </c>
      <c r="O93" s="138" t="n">
        <v>0</v>
      </c>
      <c r="P93" s="138"/>
      <c r="Q93" s="138" t="n">
        <f aca="false">BP93</f>
        <v>29</v>
      </c>
      <c r="R93" s="138" t="str">
        <f aca="false">BX93</f>
        <v> </v>
      </c>
      <c r="S93" s="138"/>
      <c r="T93" s="138" t="str">
        <f aca="false">CM93</f>
        <v> </v>
      </c>
      <c r="U93" s="138" t="str">
        <f aca="false">CT93</f>
        <v> </v>
      </c>
      <c r="V93" s="138" t="str">
        <f aca="false">DA93</f>
        <v> </v>
      </c>
      <c r="W93" s="138" t="n">
        <f aca="false">SUM(L93:V93)</f>
        <v>29</v>
      </c>
      <c r="X93" s="138" t="n">
        <f aca="false">W93-J93</f>
        <v>0</v>
      </c>
      <c r="Y93" s="123" t="s">
        <v>8</v>
      </c>
      <c r="Z93" s="124" t="s">
        <v>8</v>
      </c>
      <c r="AA93" s="124" t="s">
        <v>8</v>
      </c>
      <c r="AB93" s="124" t="s">
        <v>8</v>
      </c>
      <c r="AC93" s="123"/>
      <c r="AD93" s="123"/>
      <c r="AE93" s="123" t="s">
        <v>8</v>
      </c>
      <c r="AF93" s="138"/>
      <c r="AG93" s="140"/>
      <c r="AH93" s="140"/>
      <c r="AI93" s="140"/>
      <c r="AJ93" s="138"/>
      <c r="AK93" s="138"/>
      <c r="AL93" s="138"/>
      <c r="AM93" s="139" t="s">
        <v>8</v>
      </c>
      <c r="AN93" s="141" t="s">
        <v>8</v>
      </c>
      <c r="AO93" s="141" t="s">
        <v>8</v>
      </c>
      <c r="AP93" s="141" t="s">
        <v>8</v>
      </c>
      <c r="AQ93" s="138" t="s">
        <v>8</v>
      </c>
      <c r="AR93" s="139" t="s">
        <v>8</v>
      </c>
      <c r="AS93" s="138" t="s">
        <v>8</v>
      </c>
      <c r="AT93" s="139" t="s">
        <v>8</v>
      </c>
      <c r="AU93" s="141"/>
      <c r="AV93" s="141"/>
      <c r="AW93" s="142"/>
      <c r="AX93" s="138" t="s">
        <v>8</v>
      </c>
      <c r="AY93" s="139" t="s">
        <v>8</v>
      </c>
      <c r="AZ93" s="138"/>
      <c r="BA93" s="143" t="s">
        <v>8</v>
      </c>
      <c r="BB93" s="139" t="s">
        <v>8</v>
      </c>
      <c r="BC93" s="141" t="s">
        <v>8</v>
      </c>
      <c r="BD93" s="141" t="s">
        <v>8</v>
      </c>
      <c r="BE93" s="141"/>
      <c r="BF93" s="138" t="s">
        <v>8</v>
      </c>
      <c r="BG93" s="139" t="s">
        <v>8</v>
      </c>
      <c r="BH93" s="138" t="s">
        <v>8</v>
      </c>
      <c r="BI93" s="143" t="s">
        <v>8</v>
      </c>
      <c r="BJ93" s="139" t="n">
        <v>2</v>
      </c>
      <c r="BK93" s="141" t="n">
        <v>0.708333333333333</v>
      </c>
      <c r="BL93" s="141" t="n">
        <v>0.722314814814815</v>
      </c>
      <c r="BM93" s="142" t="n">
        <f aca="false">BL93-BK93</f>
        <v>0.0139814814814815</v>
      </c>
      <c r="BN93" s="138" t="n">
        <v>22</v>
      </c>
      <c r="BO93" s="139" t="n">
        <v>8</v>
      </c>
      <c r="BP93" s="139" t="n">
        <v>29</v>
      </c>
      <c r="BQ93" s="143" t="s">
        <v>8</v>
      </c>
      <c r="BR93" s="139" t="s">
        <v>8</v>
      </c>
      <c r="BS93" s="141" t="s">
        <v>8</v>
      </c>
      <c r="BT93" s="141" t="s">
        <v>8</v>
      </c>
      <c r="BU93" s="141" t="s">
        <v>8</v>
      </c>
      <c r="BV93" s="138" t="s">
        <v>8</v>
      </c>
      <c r="BW93" s="139" t="s">
        <v>8</v>
      </c>
      <c r="BX93" s="138" t="s">
        <v>8</v>
      </c>
      <c r="BY93" s="144" t="s">
        <v>8</v>
      </c>
      <c r="BZ93" s="139" t="s">
        <v>17</v>
      </c>
      <c r="CA93" s="140" t="s">
        <v>8</v>
      </c>
      <c r="CB93" s="140" t="s">
        <v>8</v>
      </c>
      <c r="CC93" s="140"/>
      <c r="CD93" s="138" t="s">
        <v>8</v>
      </c>
      <c r="CE93" s="139" t="s">
        <v>8</v>
      </c>
      <c r="CF93" s="138" t="s">
        <v>8</v>
      </c>
      <c r="CG93" s="139" t="s">
        <v>8</v>
      </c>
      <c r="CH93" s="140"/>
      <c r="CI93" s="140"/>
      <c r="CJ93" s="145"/>
      <c r="CK93" s="138" t="s">
        <v>8</v>
      </c>
      <c r="CL93" s="139" t="s">
        <v>8</v>
      </c>
      <c r="CM93" s="138" t="s">
        <v>8</v>
      </c>
      <c r="CN93" s="139" t="s">
        <v>17</v>
      </c>
      <c r="CO93" s="140"/>
      <c r="CP93" s="140"/>
      <c r="CQ93" s="140" t="s">
        <v>8</v>
      </c>
      <c r="CR93" s="138"/>
      <c r="CS93" s="139"/>
      <c r="CT93" s="138" t="s">
        <v>8</v>
      </c>
      <c r="CU93" s="139" t="s">
        <v>8</v>
      </c>
      <c r="CV93" s="140" t="s">
        <v>8</v>
      </c>
      <c r="CW93" s="140" t="s">
        <v>8</v>
      </c>
      <c r="CX93" s="146"/>
      <c r="CY93" s="138" t="s">
        <v>8</v>
      </c>
      <c r="CZ93" s="139" t="s">
        <v>8</v>
      </c>
      <c r="DA93" s="138" t="s">
        <v>8</v>
      </c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58"/>
      <c r="HB93" s="58"/>
      <c r="HC93" s="58"/>
      <c r="HD93" s="58"/>
      <c r="HE93" s="58"/>
      <c r="HF93" s="58"/>
      <c r="HG93" s="58"/>
      <c r="HH93" s="58"/>
      <c r="HI93" s="58"/>
      <c r="HJ93" s="58"/>
      <c r="HK93" s="58"/>
      <c r="HL93" s="58"/>
      <c r="HM93" s="58"/>
      <c r="HN93" s="58"/>
      <c r="HO93" s="58"/>
      <c r="HP93" s="58"/>
      <c r="HQ93" s="58"/>
      <c r="HR93" s="58"/>
      <c r="HS93" s="58"/>
      <c r="HT93" s="58"/>
      <c r="AHA93" s="222"/>
      <c r="AHB93" s="222"/>
      <c r="AHC93" s="222"/>
      <c r="AHD93" s="222"/>
      <c r="AHE93" s="222"/>
      <c r="AHF93" s="222"/>
      <c r="AHG93" s="222"/>
      <c r="AHH93" s="222"/>
      <c r="AHI93" s="222"/>
      <c r="AHJ93" s="222"/>
      <c r="AHK93" s="222"/>
      <c r="AHL93" s="222"/>
      <c r="AHM93" s="222"/>
      <c r="AHN93" s="222"/>
      <c r="AHO93" s="222"/>
      <c r="AHP93" s="222"/>
      <c r="AHQ93" s="222"/>
      <c r="AHR93" s="222"/>
      <c r="AHS93" s="222"/>
      <c r="AHT93" s="222"/>
      <c r="AHU93" s="222"/>
      <c r="AHV93" s="222"/>
      <c r="AHW93" s="222"/>
      <c r="AHX93" s="222"/>
      <c r="AHY93" s="222"/>
      <c r="AHZ93" s="222"/>
      <c r="AIA93" s="222"/>
      <c r="AIB93" s="222"/>
      <c r="AIC93" s="222"/>
      <c r="AID93" s="222"/>
      <c r="AIE93" s="222"/>
      <c r="AIF93" s="222"/>
      <c r="AIG93" s="222"/>
      <c r="AIH93" s="222"/>
      <c r="AII93" s="222"/>
      <c r="AIJ93" s="222"/>
      <c r="AIK93" s="222"/>
      <c r="AIL93" s="222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  <c r="AMG93" s="21"/>
      <c r="AMH93" s="21"/>
      <c r="AMI93" s="21"/>
      <c r="AMJ93" s="21"/>
    </row>
    <row r="94" s="201" customFormat="true" ht="12" hidden="false" customHeight="true" outlineLevel="0" collapsed="false">
      <c r="A94" s="159" t="s">
        <v>253</v>
      </c>
      <c r="B94" s="159" t="s">
        <v>127</v>
      </c>
      <c r="C94" s="159" t="s">
        <v>226</v>
      </c>
      <c r="D94" s="64" t="n">
        <v>1975</v>
      </c>
      <c r="E94" s="64" t="n">
        <f aca="true">YEAR(TODAY())-D94</f>
        <v>51</v>
      </c>
      <c r="F94" s="64" t="s">
        <v>44</v>
      </c>
      <c r="G94" s="64" t="s">
        <v>67</v>
      </c>
      <c r="H94" s="160" t="n">
        <v>70</v>
      </c>
      <c r="I94" s="160" t="n">
        <v>13</v>
      </c>
      <c r="J94" s="65" t="n">
        <f aca="false">IF(COUNT(L94:V94)&lt;7,W94,LARGE(L94:V94,1)+LARGE(L94:V94,2)+LARGE(L94:V94,3)+LARGE(L94:V94,4)+LARGE(L94:V94,5)+LARGE(L94:V94,6)+LARGE(L94:V94,7))</f>
        <v>29</v>
      </c>
      <c r="K94" s="161" t="n">
        <v>1</v>
      </c>
      <c r="L94" s="161" t="str">
        <f aca="false">AE94</f>
        <v> </v>
      </c>
      <c r="M94" s="65"/>
      <c r="N94" s="65" t="str">
        <f aca="false">AS94</f>
        <v> </v>
      </c>
      <c r="O94" s="65" t="n">
        <v>0</v>
      </c>
      <c r="P94" s="65" t="n">
        <f aca="false">BH94</f>
        <v>29</v>
      </c>
      <c r="Q94" s="65"/>
      <c r="R94" s="65" t="str">
        <f aca="false">BX94</f>
        <v> </v>
      </c>
      <c r="S94" s="65"/>
      <c r="T94" s="65" t="str">
        <f aca="false">CM94</f>
        <v> </v>
      </c>
      <c r="U94" s="65" t="n">
        <f aca="false">CT94</f>
        <v>0</v>
      </c>
      <c r="V94" s="65" t="str">
        <f aca="false">DA94</f>
        <v> </v>
      </c>
      <c r="W94" s="65" t="n">
        <f aca="false">SUM(L94:V94)</f>
        <v>29</v>
      </c>
      <c r="X94" s="65" t="n">
        <f aca="false">W94-J94</f>
        <v>0</v>
      </c>
      <c r="Y94" s="123" t="s">
        <v>8</v>
      </c>
      <c r="Z94" s="124" t="s">
        <v>8</v>
      </c>
      <c r="AA94" s="124" t="s">
        <v>8</v>
      </c>
      <c r="AB94" s="124" t="s">
        <v>8</v>
      </c>
      <c r="AC94" s="123"/>
      <c r="AD94" s="123"/>
      <c r="AE94" s="123" t="s">
        <v>8</v>
      </c>
      <c r="AF94" s="65"/>
      <c r="AG94" s="162"/>
      <c r="AH94" s="162"/>
      <c r="AI94" s="162"/>
      <c r="AJ94" s="65"/>
      <c r="AK94" s="65"/>
      <c r="AL94" s="65"/>
      <c r="AM94" s="161" t="s">
        <v>8</v>
      </c>
      <c r="AN94" s="163" t="s">
        <v>8</v>
      </c>
      <c r="AO94" s="163" t="s">
        <v>8</v>
      </c>
      <c r="AP94" s="163" t="s">
        <v>8</v>
      </c>
      <c r="AQ94" s="65" t="s">
        <v>8</v>
      </c>
      <c r="AR94" s="161" t="s">
        <v>8</v>
      </c>
      <c r="AS94" s="65" t="s">
        <v>8</v>
      </c>
      <c r="AT94" s="161" t="s">
        <v>8</v>
      </c>
      <c r="AU94" s="163"/>
      <c r="AV94" s="163"/>
      <c r="AW94" s="164"/>
      <c r="AX94" s="65" t="s">
        <v>8</v>
      </c>
      <c r="AY94" s="161" t="s">
        <v>8</v>
      </c>
      <c r="AZ94" s="65" t="s">
        <v>8</v>
      </c>
      <c r="BA94" s="165" t="s">
        <v>8</v>
      </c>
      <c r="BB94" s="161" t="n">
        <v>21</v>
      </c>
      <c r="BC94" s="163" t="n">
        <v>0.722916666666667</v>
      </c>
      <c r="BD94" s="163" t="n">
        <v>0.741747685185185</v>
      </c>
      <c r="BE94" s="163" t="n">
        <f aca="false">BD94-BC94</f>
        <v>0.0188310185185185</v>
      </c>
      <c r="BF94" s="65" t="n">
        <v>22</v>
      </c>
      <c r="BG94" s="161" t="n">
        <v>3</v>
      </c>
      <c r="BH94" s="65" t="n">
        <v>29</v>
      </c>
      <c r="BI94" s="165" t="s">
        <v>8</v>
      </c>
      <c r="BJ94" s="161" t="s">
        <v>8</v>
      </c>
      <c r="BK94" s="163" t="s">
        <v>8</v>
      </c>
      <c r="BL94" s="163" t="s">
        <v>8</v>
      </c>
      <c r="BM94" s="164" t="s">
        <v>8</v>
      </c>
      <c r="BN94" s="65" t="s">
        <v>8</v>
      </c>
      <c r="BO94" s="161" t="s">
        <v>8</v>
      </c>
      <c r="BP94" s="65" t="s">
        <v>8</v>
      </c>
      <c r="BQ94" s="165" t="s">
        <v>8</v>
      </c>
      <c r="BR94" s="161" t="s">
        <v>8</v>
      </c>
      <c r="BS94" s="163" t="s">
        <v>8</v>
      </c>
      <c r="BT94" s="163" t="s">
        <v>8</v>
      </c>
      <c r="BU94" s="163" t="s">
        <v>8</v>
      </c>
      <c r="BV94" s="65" t="s">
        <v>8</v>
      </c>
      <c r="BW94" s="161" t="s">
        <v>8</v>
      </c>
      <c r="BX94" s="65" t="s">
        <v>8</v>
      </c>
      <c r="BY94" s="166" t="s">
        <v>8</v>
      </c>
      <c r="BZ94" s="161" t="s">
        <v>17</v>
      </c>
      <c r="CA94" s="162" t="s">
        <v>8</v>
      </c>
      <c r="CB94" s="162" t="s">
        <v>8</v>
      </c>
      <c r="CC94" s="162"/>
      <c r="CD94" s="65" t="s">
        <v>8</v>
      </c>
      <c r="CE94" s="161" t="s">
        <v>8</v>
      </c>
      <c r="CF94" s="65" t="s">
        <v>8</v>
      </c>
      <c r="CG94" s="161" t="s">
        <v>8</v>
      </c>
      <c r="CH94" s="162"/>
      <c r="CI94" s="162"/>
      <c r="CJ94" s="167"/>
      <c r="CK94" s="65" t="s">
        <v>8</v>
      </c>
      <c r="CL94" s="161" t="s">
        <v>8</v>
      </c>
      <c r="CM94" s="65" t="s">
        <v>8</v>
      </c>
      <c r="CN94" s="161" t="s">
        <v>17</v>
      </c>
      <c r="CO94" s="162"/>
      <c r="CP94" s="162"/>
      <c r="CQ94" s="162" t="s">
        <v>8</v>
      </c>
      <c r="CR94" s="65"/>
      <c r="CS94" s="161"/>
      <c r="CT94" s="65" t="n">
        <v>0</v>
      </c>
      <c r="CU94" s="161" t="s">
        <v>8</v>
      </c>
      <c r="CV94" s="162" t="s">
        <v>8</v>
      </c>
      <c r="CW94" s="162" t="s">
        <v>8</v>
      </c>
      <c r="CX94" s="168"/>
      <c r="CY94" s="65" t="s">
        <v>8</v>
      </c>
      <c r="CZ94" s="161" t="s">
        <v>8</v>
      </c>
      <c r="DA94" s="65" t="s">
        <v>8</v>
      </c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58"/>
      <c r="HB94" s="58"/>
      <c r="HC94" s="58"/>
      <c r="HD94" s="58"/>
      <c r="HE94" s="58"/>
      <c r="HF94" s="58"/>
      <c r="HG94" s="58"/>
      <c r="HH94" s="58"/>
      <c r="HI94" s="58"/>
      <c r="HJ94" s="58"/>
      <c r="HK94" s="58"/>
      <c r="HL94" s="58"/>
      <c r="HM94" s="58"/>
      <c r="HN94" s="58"/>
      <c r="HO94" s="58"/>
      <c r="HP94" s="58"/>
      <c r="HQ94" s="58"/>
      <c r="HR94" s="58"/>
      <c r="HS94" s="58"/>
      <c r="HT94" s="58"/>
      <c r="AHA94" s="202"/>
      <c r="AHB94" s="202"/>
      <c r="AHC94" s="202"/>
      <c r="AHD94" s="202"/>
      <c r="AHE94" s="202"/>
      <c r="AHF94" s="202"/>
      <c r="AHG94" s="202"/>
      <c r="AHH94" s="202"/>
      <c r="AHI94" s="202"/>
      <c r="AHJ94" s="202"/>
      <c r="AHK94" s="202"/>
      <c r="AHL94" s="202"/>
      <c r="AHM94" s="202"/>
      <c r="AHN94" s="202"/>
      <c r="AHO94" s="202"/>
      <c r="AHP94" s="202"/>
      <c r="AHQ94" s="202"/>
      <c r="AHR94" s="202"/>
      <c r="AHS94" s="202"/>
      <c r="AHT94" s="202"/>
      <c r="AHU94" s="202"/>
      <c r="AHV94" s="202"/>
      <c r="AHW94" s="202"/>
      <c r="AHX94" s="202"/>
      <c r="AHY94" s="202"/>
      <c r="AHZ94" s="202"/>
      <c r="AIA94" s="202"/>
      <c r="AIB94" s="202"/>
      <c r="AIC94" s="202"/>
      <c r="AID94" s="202"/>
      <c r="AIE94" s="202"/>
      <c r="AIF94" s="202"/>
      <c r="AIG94" s="202"/>
      <c r="AIH94" s="202"/>
      <c r="AII94" s="202"/>
      <c r="AIJ94" s="202"/>
      <c r="AIK94" s="202"/>
      <c r="AIL94" s="202"/>
      <c r="AIM94" s="21"/>
      <c r="AIN94" s="21"/>
      <c r="AIO94" s="21"/>
      <c r="AIP94" s="21"/>
      <c r="AIQ94" s="21"/>
      <c r="AIR94" s="21"/>
      <c r="AIS94" s="21"/>
      <c r="AIT94" s="21"/>
      <c r="AIU94" s="21"/>
      <c r="AIV94" s="21"/>
      <c r="AIW94" s="21"/>
      <c r="AIX94" s="21"/>
      <c r="AIY94" s="21"/>
      <c r="AIZ94" s="21"/>
      <c r="AJA94" s="21"/>
      <c r="AJB94" s="21"/>
      <c r="AJC94" s="21"/>
      <c r="AJD94" s="21"/>
      <c r="AJE94" s="21"/>
      <c r="AJF94" s="21"/>
      <c r="AJG94" s="21"/>
      <c r="AJH94" s="21"/>
      <c r="AJI94" s="21"/>
      <c r="AJJ94" s="21"/>
      <c r="AJK94" s="21"/>
      <c r="AJL94" s="21"/>
      <c r="AJM94" s="21"/>
      <c r="AJN94" s="21"/>
      <c r="AJO94" s="21"/>
      <c r="AJP94" s="21"/>
      <c r="AJQ94" s="21"/>
      <c r="AJR94" s="21"/>
      <c r="AJS94" s="21"/>
      <c r="AJT94" s="21"/>
      <c r="AJU94" s="21"/>
      <c r="AJV94" s="21"/>
      <c r="AJW94" s="21"/>
      <c r="AJX94" s="21"/>
      <c r="AJY94" s="21"/>
      <c r="AJZ94" s="21"/>
      <c r="AKA94" s="21"/>
      <c r="AKB94" s="21"/>
      <c r="AKC94" s="21"/>
      <c r="AKD94" s="21"/>
      <c r="AKE94" s="21"/>
      <c r="AKF94" s="21"/>
      <c r="AKG94" s="21"/>
      <c r="AKH94" s="21"/>
      <c r="AKI94" s="21"/>
      <c r="AKJ94" s="21"/>
      <c r="AKK94" s="21"/>
      <c r="AKL94" s="21"/>
      <c r="AKM94" s="21"/>
      <c r="AKN94" s="21"/>
      <c r="AKO94" s="21"/>
      <c r="AKP94" s="21"/>
      <c r="AKQ94" s="21"/>
      <c r="AKR94" s="21"/>
      <c r="AKS94" s="21"/>
      <c r="AKT94" s="21"/>
      <c r="AKU94" s="21"/>
      <c r="AKV94" s="21"/>
      <c r="AKW94" s="21"/>
      <c r="AKX94" s="21"/>
      <c r="AKY94" s="21"/>
      <c r="AKZ94" s="21"/>
      <c r="ALA94" s="21"/>
      <c r="ALB94" s="21"/>
      <c r="ALC94" s="21"/>
      <c r="ALD94" s="21"/>
      <c r="ALE94" s="21"/>
      <c r="ALF94" s="21"/>
      <c r="ALG94" s="21"/>
      <c r="ALH94" s="21"/>
      <c r="ALI94" s="21"/>
      <c r="ALJ94" s="21"/>
      <c r="ALK94" s="21"/>
      <c r="ALL94" s="21"/>
      <c r="ALM94" s="21"/>
      <c r="ALN94" s="21"/>
      <c r="ALO94" s="21"/>
      <c r="ALP94" s="21"/>
      <c r="ALQ94" s="21"/>
      <c r="ALR94" s="21"/>
      <c r="ALS94" s="21"/>
      <c r="ALT94" s="21"/>
      <c r="ALU94" s="21"/>
      <c r="ALV94" s="21"/>
      <c r="ALW94" s="21"/>
      <c r="ALX94" s="21"/>
      <c r="ALY94" s="21"/>
      <c r="ALZ94" s="21"/>
      <c r="AMA94" s="21"/>
      <c r="AMB94" s="21"/>
      <c r="AMC94" s="21"/>
      <c r="AMD94" s="21"/>
      <c r="AME94" s="21"/>
      <c r="AMF94" s="21"/>
      <c r="AMG94" s="21"/>
      <c r="AMH94" s="21"/>
      <c r="AMI94" s="21"/>
      <c r="AMJ94" s="21"/>
    </row>
    <row r="95" s="205" customFormat="true" ht="12" hidden="false" customHeight="true" outlineLevel="0" collapsed="false">
      <c r="A95" s="223" t="s">
        <v>397</v>
      </c>
      <c r="B95" s="223" t="s">
        <v>398</v>
      </c>
      <c r="C95" s="223" t="s">
        <v>101</v>
      </c>
      <c r="D95" s="224" t="n">
        <v>1983</v>
      </c>
      <c r="E95" s="224" t="n">
        <f aca="true">YEAR(TODAY())-D95</f>
        <v>43</v>
      </c>
      <c r="F95" s="224" t="s">
        <v>131</v>
      </c>
      <c r="G95" s="224" t="s">
        <v>135</v>
      </c>
      <c r="H95" s="225" t="n">
        <f aca="false">1+H94</f>
        <v>71</v>
      </c>
      <c r="I95" s="225" t="n">
        <v>1</v>
      </c>
      <c r="J95" s="226" t="n">
        <f aca="false">IF(COUNT(L95:V95)&lt;7,W95,LARGE(L95:V95,1)+LARGE(L95:V95,2)+LARGE(L95:V95,3)+LARGE(L95:V95,4)+LARGE(L95:V95,5)+LARGE(L95:V95,6)+LARGE(L95:V95,7))</f>
        <v>28</v>
      </c>
      <c r="K95" s="227" t="n">
        <v>2</v>
      </c>
      <c r="L95" s="227" t="str">
        <f aca="false">AE95</f>
        <v> </v>
      </c>
      <c r="M95" s="226"/>
      <c r="N95" s="226" t="str">
        <f aca="false">AS95</f>
        <v> </v>
      </c>
      <c r="O95" s="226" t="n">
        <v>0</v>
      </c>
      <c r="P95" s="226"/>
      <c r="Q95" s="226"/>
      <c r="R95" s="226" t="n">
        <f aca="false">BX95</f>
        <v>25</v>
      </c>
      <c r="S95" s="226"/>
      <c r="T95" s="226" t="n">
        <f aca="false">CM95</f>
        <v>3</v>
      </c>
      <c r="U95" s="226" t="n">
        <f aca="false">CT95</f>
        <v>0</v>
      </c>
      <c r="V95" s="226" t="str">
        <f aca="false">DA95</f>
        <v> </v>
      </c>
      <c r="W95" s="226" t="n">
        <f aca="false">SUM(L95:V95)</f>
        <v>28</v>
      </c>
      <c r="X95" s="226" t="n">
        <f aca="false">W95-J95</f>
        <v>0</v>
      </c>
      <c r="Y95" s="123" t="s">
        <v>8</v>
      </c>
      <c r="Z95" s="124" t="s">
        <v>8</v>
      </c>
      <c r="AA95" s="124" t="s">
        <v>8</v>
      </c>
      <c r="AB95" s="124" t="s">
        <v>8</v>
      </c>
      <c r="AC95" s="123"/>
      <c r="AD95" s="123"/>
      <c r="AE95" s="123" t="s">
        <v>8</v>
      </c>
      <c r="AF95" s="226"/>
      <c r="AG95" s="228"/>
      <c r="AH95" s="228"/>
      <c r="AI95" s="228"/>
      <c r="AJ95" s="226"/>
      <c r="AK95" s="226"/>
      <c r="AL95" s="226"/>
      <c r="AM95" s="227" t="s">
        <v>8</v>
      </c>
      <c r="AN95" s="229" t="s">
        <v>8</v>
      </c>
      <c r="AO95" s="229" t="s">
        <v>8</v>
      </c>
      <c r="AP95" s="229" t="s">
        <v>8</v>
      </c>
      <c r="AQ95" s="226" t="s">
        <v>8</v>
      </c>
      <c r="AR95" s="227" t="s">
        <v>8</v>
      </c>
      <c r="AS95" s="226" t="s">
        <v>8</v>
      </c>
      <c r="AT95" s="227" t="s">
        <v>8</v>
      </c>
      <c r="AU95" s="229"/>
      <c r="AV95" s="229"/>
      <c r="AW95" s="230"/>
      <c r="AX95" s="226" t="s">
        <v>8</v>
      </c>
      <c r="AY95" s="227" t="s">
        <v>8</v>
      </c>
      <c r="AZ95" s="226" t="s">
        <v>8</v>
      </c>
      <c r="BA95" s="231" t="s">
        <v>8</v>
      </c>
      <c r="BB95" s="227" t="s">
        <v>8</v>
      </c>
      <c r="BC95" s="229" t="s">
        <v>8</v>
      </c>
      <c r="BD95" s="229" t="s">
        <v>8</v>
      </c>
      <c r="BE95" s="229"/>
      <c r="BF95" s="226" t="s">
        <v>8</v>
      </c>
      <c r="BG95" s="227" t="s">
        <v>8</v>
      </c>
      <c r="BH95" s="226" t="s">
        <v>8</v>
      </c>
      <c r="BI95" s="231" t="s">
        <v>8</v>
      </c>
      <c r="BJ95" s="227" t="s">
        <v>8</v>
      </c>
      <c r="BK95" s="229" t="s">
        <v>8</v>
      </c>
      <c r="BL95" s="229" t="s">
        <v>8</v>
      </c>
      <c r="BM95" s="230" t="s">
        <v>8</v>
      </c>
      <c r="BN95" s="226" t="s">
        <v>8</v>
      </c>
      <c r="BO95" s="227" t="s">
        <v>8</v>
      </c>
      <c r="BP95" s="226" t="s">
        <v>8</v>
      </c>
      <c r="BQ95" s="231" t="s">
        <v>8</v>
      </c>
      <c r="BR95" s="227" t="n">
        <v>9</v>
      </c>
      <c r="BS95" s="229" t="n">
        <v>0.714583333333333</v>
      </c>
      <c r="BT95" s="229" t="n">
        <v>0.748969907407407</v>
      </c>
      <c r="BU95" s="229" t="n">
        <f aca="false">BT95-BS95</f>
        <v>0.0343865740740741</v>
      </c>
      <c r="BV95" s="226" t="n">
        <v>26</v>
      </c>
      <c r="BW95" s="227" t="n">
        <v>1</v>
      </c>
      <c r="BX95" s="226" t="n">
        <v>25</v>
      </c>
      <c r="BY95" s="232" t="s">
        <v>8</v>
      </c>
      <c r="BZ95" s="227" t="s">
        <v>17</v>
      </c>
      <c r="CA95" s="228" t="s">
        <v>8</v>
      </c>
      <c r="CB95" s="228" t="s">
        <v>8</v>
      </c>
      <c r="CC95" s="228"/>
      <c r="CD95" s="226" t="s">
        <v>8</v>
      </c>
      <c r="CE95" s="227" t="s">
        <v>8</v>
      </c>
      <c r="CF95" s="226" t="s">
        <v>8</v>
      </c>
      <c r="CG95" s="227" t="n">
        <v>10</v>
      </c>
      <c r="CH95" s="228" t="n">
        <v>0.715277777777778</v>
      </c>
      <c r="CI95" s="228" t="n">
        <v>0.735763888888889</v>
      </c>
      <c r="CJ95" s="233" t="n">
        <f aca="false">CI95-CH95</f>
        <v>0.0204861111111111</v>
      </c>
      <c r="CK95" s="226" t="n">
        <v>48</v>
      </c>
      <c r="CL95" s="227" t="n">
        <v>2</v>
      </c>
      <c r="CM95" s="226" t="n">
        <v>3</v>
      </c>
      <c r="CN95" s="227" t="s">
        <v>17</v>
      </c>
      <c r="CO95" s="228"/>
      <c r="CP95" s="228"/>
      <c r="CQ95" s="228" t="s">
        <v>8</v>
      </c>
      <c r="CR95" s="226"/>
      <c r="CS95" s="227"/>
      <c r="CT95" s="226" t="n">
        <v>0</v>
      </c>
      <c r="CU95" s="227" t="s">
        <v>8</v>
      </c>
      <c r="CV95" s="228" t="s">
        <v>8</v>
      </c>
      <c r="CW95" s="228" t="s">
        <v>8</v>
      </c>
      <c r="CX95" s="234"/>
      <c r="CY95" s="226" t="s">
        <v>8</v>
      </c>
      <c r="CZ95" s="227" t="s">
        <v>8</v>
      </c>
      <c r="DA95" s="226" t="s">
        <v>8</v>
      </c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58"/>
      <c r="HB95" s="58"/>
      <c r="HC95" s="58"/>
      <c r="HD95" s="58"/>
      <c r="HE95" s="58"/>
      <c r="HF95" s="58"/>
      <c r="HG95" s="58"/>
      <c r="HH95" s="58"/>
      <c r="HI95" s="58"/>
      <c r="HJ95" s="58"/>
      <c r="HK95" s="58"/>
      <c r="HL95" s="58"/>
      <c r="HM95" s="58"/>
      <c r="HN95" s="58"/>
      <c r="HO95" s="58"/>
      <c r="HP95" s="58"/>
      <c r="HQ95" s="58"/>
      <c r="HR95" s="58"/>
      <c r="HS95" s="58"/>
      <c r="HT95" s="58"/>
      <c r="AHA95" s="206"/>
      <c r="AHB95" s="206"/>
      <c r="AHC95" s="206"/>
      <c r="AHD95" s="206"/>
      <c r="AHE95" s="206"/>
      <c r="AHF95" s="206"/>
      <c r="AHG95" s="206"/>
      <c r="AHH95" s="206"/>
      <c r="AHI95" s="206"/>
      <c r="AHJ95" s="206"/>
      <c r="AHK95" s="206"/>
      <c r="AHL95" s="206"/>
      <c r="AHM95" s="206"/>
      <c r="AHN95" s="206"/>
      <c r="AHO95" s="206"/>
      <c r="AHP95" s="206"/>
      <c r="AHQ95" s="206"/>
      <c r="AHR95" s="206"/>
      <c r="AHS95" s="206"/>
      <c r="AHT95" s="206"/>
      <c r="AHU95" s="206"/>
      <c r="AHV95" s="206"/>
      <c r="AHW95" s="206"/>
      <c r="AHX95" s="206"/>
      <c r="AHY95" s="206"/>
      <c r="AHZ95" s="206"/>
      <c r="AIA95" s="206"/>
      <c r="AIB95" s="206"/>
      <c r="AIC95" s="206"/>
      <c r="AID95" s="206"/>
      <c r="AIE95" s="206"/>
      <c r="AIF95" s="206"/>
      <c r="AIG95" s="206"/>
      <c r="AIH95" s="206"/>
      <c r="AII95" s="206"/>
      <c r="AIJ95" s="206"/>
      <c r="AIK95" s="206"/>
      <c r="AIL95" s="206"/>
      <c r="AIM95" s="21"/>
      <c r="AIN95" s="21"/>
      <c r="AIO95" s="21"/>
      <c r="AIP95" s="21"/>
      <c r="AIQ95" s="21"/>
      <c r="AIR95" s="21"/>
      <c r="AIS95" s="21"/>
      <c r="AIT95" s="21"/>
      <c r="AIU95" s="21"/>
      <c r="AIV95" s="21"/>
      <c r="AIW95" s="21"/>
      <c r="AIX95" s="21"/>
      <c r="AIY95" s="21"/>
      <c r="AIZ95" s="21"/>
      <c r="AJA95" s="21"/>
      <c r="AJB95" s="21"/>
      <c r="AJC95" s="21"/>
      <c r="AJD95" s="21"/>
      <c r="AJE95" s="21"/>
      <c r="AJF95" s="21"/>
      <c r="AJG95" s="21"/>
      <c r="AJH95" s="21"/>
      <c r="AJI95" s="21"/>
      <c r="AJJ95" s="21"/>
      <c r="AJK95" s="21"/>
      <c r="AJL95" s="21"/>
      <c r="AJM95" s="21"/>
      <c r="AJN95" s="21"/>
      <c r="AJO95" s="21"/>
      <c r="AJP95" s="21"/>
      <c r="AJQ95" s="21"/>
      <c r="AJR95" s="21"/>
      <c r="AJS95" s="21"/>
      <c r="AJT95" s="21"/>
      <c r="AJU95" s="21"/>
      <c r="AJV95" s="21"/>
      <c r="AJW95" s="21"/>
      <c r="AJX95" s="21"/>
      <c r="AJY95" s="21"/>
      <c r="AJZ95" s="21"/>
      <c r="AKA95" s="21"/>
      <c r="AKB95" s="21"/>
      <c r="AKC95" s="21"/>
      <c r="AKD95" s="21"/>
      <c r="AKE95" s="21"/>
      <c r="AKF95" s="21"/>
      <c r="AKG95" s="21"/>
      <c r="AKH95" s="21"/>
      <c r="AKI95" s="21"/>
      <c r="AKJ95" s="21"/>
      <c r="AKK95" s="21"/>
      <c r="AKL95" s="21"/>
      <c r="AKM95" s="21"/>
      <c r="AKN95" s="21"/>
      <c r="AKO95" s="21"/>
      <c r="AKP95" s="21"/>
      <c r="AKQ95" s="21"/>
      <c r="AKR95" s="21"/>
      <c r="AKS95" s="21"/>
      <c r="AKT95" s="21"/>
      <c r="AKU95" s="21"/>
      <c r="AKV95" s="21"/>
      <c r="AKW95" s="21"/>
      <c r="AKX95" s="21"/>
      <c r="AKY95" s="21"/>
      <c r="AKZ95" s="21"/>
      <c r="ALA95" s="21"/>
      <c r="ALB95" s="21"/>
      <c r="ALC95" s="21"/>
      <c r="ALD95" s="21"/>
      <c r="ALE95" s="21"/>
      <c r="ALF95" s="21"/>
      <c r="ALG95" s="21"/>
      <c r="ALH95" s="21"/>
      <c r="ALI95" s="21"/>
      <c r="ALJ95" s="21"/>
      <c r="ALK95" s="21"/>
      <c r="ALL95" s="21"/>
      <c r="ALM95" s="21"/>
      <c r="ALN95" s="21"/>
      <c r="ALO95" s="21"/>
      <c r="ALP95" s="21"/>
      <c r="ALQ95" s="21"/>
      <c r="ALR95" s="21"/>
      <c r="ALS95" s="21"/>
      <c r="ALT95" s="21"/>
      <c r="ALU95" s="21"/>
      <c r="ALV95" s="21"/>
      <c r="ALW95" s="21"/>
      <c r="ALX95" s="21"/>
      <c r="ALY95" s="21"/>
      <c r="ALZ95" s="21"/>
      <c r="AMA95" s="21"/>
      <c r="AMB95" s="21"/>
      <c r="AMC95" s="21"/>
      <c r="AMD95" s="21"/>
      <c r="AME95" s="21"/>
      <c r="AMF95" s="21"/>
      <c r="AMG95" s="21"/>
      <c r="AMH95" s="21"/>
      <c r="AMI95" s="21"/>
      <c r="AMJ95" s="21"/>
    </row>
    <row r="96" s="183" customFormat="true" ht="12" hidden="false" customHeight="true" outlineLevel="0" collapsed="false">
      <c r="A96" s="135" t="s">
        <v>341</v>
      </c>
      <c r="B96" s="135" t="s">
        <v>119</v>
      </c>
      <c r="C96" s="135" t="s">
        <v>128</v>
      </c>
      <c r="D96" s="136" t="n">
        <v>1984</v>
      </c>
      <c r="E96" s="136" t="n">
        <f aca="true">YEAR(TODAY())-D96</f>
        <v>42</v>
      </c>
      <c r="F96" s="136" t="s">
        <v>44</v>
      </c>
      <c r="G96" s="136" t="s">
        <v>52</v>
      </c>
      <c r="H96" s="137" t="n">
        <f aca="false">1+H95</f>
        <v>72</v>
      </c>
      <c r="I96" s="137" t="n">
        <v>27</v>
      </c>
      <c r="J96" s="138" t="n">
        <f aca="false">IF(COUNT(L96:V96)&lt;7,W96,LARGE(L96:V96,1)+LARGE(L96:V96,2)+LARGE(L96:V96,3)+LARGE(L96:V96,4)+LARGE(L96:V96,5)+LARGE(L96:V96,6)+LARGE(L96:V96,7))</f>
        <v>26</v>
      </c>
      <c r="K96" s="139" t="n">
        <v>1</v>
      </c>
      <c r="L96" s="139" t="str">
        <f aca="false">AE96</f>
        <v> </v>
      </c>
      <c r="M96" s="138"/>
      <c r="N96" s="138" t="str">
        <f aca="false">AS96</f>
        <v> </v>
      </c>
      <c r="O96" s="138" t="n">
        <v>0</v>
      </c>
      <c r="P96" s="138"/>
      <c r="Q96" s="138" t="n">
        <f aca="false">BP96</f>
        <v>26</v>
      </c>
      <c r="R96" s="138" t="str">
        <f aca="false">BX96</f>
        <v> </v>
      </c>
      <c r="S96" s="138"/>
      <c r="T96" s="138" t="str">
        <f aca="false">CM96</f>
        <v> </v>
      </c>
      <c r="U96" s="138" t="n">
        <f aca="false">CT96</f>
        <v>0</v>
      </c>
      <c r="V96" s="138" t="str">
        <f aca="false">DA96</f>
        <v> </v>
      </c>
      <c r="W96" s="138" t="n">
        <f aca="false">SUM(L96:V96)</f>
        <v>26</v>
      </c>
      <c r="X96" s="138" t="n">
        <f aca="false">W96-J96</f>
        <v>0</v>
      </c>
      <c r="Y96" s="123" t="s">
        <v>8</v>
      </c>
      <c r="Z96" s="124" t="s">
        <v>8</v>
      </c>
      <c r="AA96" s="124" t="s">
        <v>8</v>
      </c>
      <c r="AB96" s="124" t="s">
        <v>8</v>
      </c>
      <c r="AC96" s="123"/>
      <c r="AD96" s="123"/>
      <c r="AE96" s="123" t="s">
        <v>8</v>
      </c>
      <c r="AF96" s="138"/>
      <c r="AG96" s="140"/>
      <c r="AH96" s="140"/>
      <c r="AI96" s="140"/>
      <c r="AJ96" s="138"/>
      <c r="AK96" s="138"/>
      <c r="AL96" s="138"/>
      <c r="AM96" s="139" t="s">
        <v>8</v>
      </c>
      <c r="AN96" s="141" t="s">
        <v>8</v>
      </c>
      <c r="AO96" s="141" t="s">
        <v>8</v>
      </c>
      <c r="AP96" s="141" t="s">
        <v>8</v>
      </c>
      <c r="AQ96" s="138" t="s">
        <v>8</v>
      </c>
      <c r="AR96" s="139" t="s">
        <v>8</v>
      </c>
      <c r="AS96" s="138" t="s">
        <v>8</v>
      </c>
      <c r="AT96" s="139" t="s">
        <v>8</v>
      </c>
      <c r="AU96" s="141"/>
      <c r="AV96" s="141"/>
      <c r="AW96" s="142"/>
      <c r="AX96" s="138" t="s">
        <v>8</v>
      </c>
      <c r="AY96" s="139" t="s">
        <v>8</v>
      </c>
      <c r="AZ96" s="138" t="s">
        <v>8</v>
      </c>
      <c r="BA96" s="143" t="s">
        <v>8</v>
      </c>
      <c r="BB96" s="139" t="s">
        <v>8</v>
      </c>
      <c r="BC96" s="141" t="s">
        <v>8</v>
      </c>
      <c r="BD96" s="141" t="s">
        <v>8</v>
      </c>
      <c r="BE96" s="141"/>
      <c r="BF96" s="138" t="s">
        <v>8</v>
      </c>
      <c r="BG96" s="139" t="s">
        <v>8</v>
      </c>
      <c r="BH96" s="138" t="s">
        <v>8</v>
      </c>
      <c r="BI96" s="143" t="s">
        <v>8</v>
      </c>
      <c r="BJ96" s="139" t="n">
        <v>15</v>
      </c>
      <c r="BK96" s="141" t="n">
        <v>0.708333333333333</v>
      </c>
      <c r="BL96" s="141" t="n">
        <v>0.723506944444444</v>
      </c>
      <c r="BM96" s="142" t="n">
        <f aca="false">BL96-BK96</f>
        <v>0.0151736111111111</v>
      </c>
      <c r="BN96" s="138" t="n">
        <v>25</v>
      </c>
      <c r="BO96" s="139" t="n">
        <v>10</v>
      </c>
      <c r="BP96" s="139" t="n">
        <v>26</v>
      </c>
      <c r="BQ96" s="143" t="s">
        <v>8</v>
      </c>
      <c r="BR96" s="139" t="s">
        <v>8</v>
      </c>
      <c r="BS96" s="141" t="s">
        <v>8</v>
      </c>
      <c r="BT96" s="141" t="s">
        <v>8</v>
      </c>
      <c r="BU96" s="141" t="s">
        <v>8</v>
      </c>
      <c r="BV96" s="138" t="s">
        <v>8</v>
      </c>
      <c r="BW96" s="139" t="s">
        <v>8</v>
      </c>
      <c r="BX96" s="138" t="s">
        <v>8</v>
      </c>
      <c r="BY96" s="144" t="s">
        <v>8</v>
      </c>
      <c r="BZ96" s="139" t="s">
        <v>17</v>
      </c>
      <c r="CA96" s="140" t="s">
        <v>8</v>
      </c>
      <c r="CB96" s="140" t="s">
        <v>8</v>
      </c>
      <c r="CC96" s="140"/>
      <c r="CD96" s="138" t="s">
        <v>8</v>
      </c>
      <c r="CE96" s="139" t="s">
        <v>8</v>
      </c>
      <c r="CF96" s="138" t="s">
        <v>8</v>
      </c>
      <c r="CG96" s="139" t="s">
        <v>8</v>
      </c>
      <c r="CH96" s="140"/>
      <c r="CI96" s="140"/>
      <c r="CJ96" s="145"/>
      <c r="CK96" s="138" t="s">
        <v>8</v>
      </c>
      <c r="CL96" s="139" t="s">
        <v>8</v>
      </c>
      <c r="CM96" s="138" t="s">
        <v>8</v>
      </c>
      <c r="CN96" s="139" t="s">
        <v>17</v>
      </c>
      <c r="CO96" s="140"/>
      <c r="CP96" s="140"/>
      <c r="CQ96" s="140" t="s">
        <v>8</v>
      </c>
      <c r="CR96" s="138"/>
      <c r="CS96" s="139"/>
      <c r="CT96" s="138" t="n">
        <v>0</v>
      </c>
      <c r="CU96" s="139" t="s">
        <v>8</v>
      </c>
      <c r="CV96" s="140" t="s">
        <v>8</v>
      </c>
      <c r="CW96" s="140" t="s">
        <v>8</v>
      </c>
      <c r="CX96" s="146"/>
      <c r="CY96" s="138" t="s">
        <v>8</v>
      </c>
      <c r="CZ96" s="139" t="s">
        <v>8</v>
      </c>
      <c r="DA96" s="138" t="s">
        <v>8</v>
      </c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58"/>
      <c r="HB96" s="58"/>
      <c r="HC96" s="58"/>
      <c r="HD96" s="58"/>
      <c r="HE96" s="58"/>
      <c r="HF96" s="58"/>
      <c r="HG96" s="58"/>
      <c r="HH96" s="58"/>
      <c r="HI96" s="58"/>
      <c r="HJ96" s="58"/>
      <c r="HK96" s="58"/>
      <c r="HL96" s="58"/>
      <c r="HM96" s="58"/>
      <c r="HN96" s="58"/>
      <c r="HO96" s="58"/>
      <c r="HP96" s="58"/>
      <c r="HQ96" s="58"/>
      <c r="HR96" s="58"/>
      <c r="HS96" s="58"/>
      <c r="HT96" s="58"/>
      <c r="AHA96" s="184"/>
      <c r="AHB96" s="184"/>
      <c r="AHC96" s="184"/>
      <c r="AHD96" s="184"/>
      <c r="AHE96" s="184"/>
      <c r="AHF96" s="184"/>
      <c r="AHG96" s="184"/>
      <c r="AHH96" s="184"/>
      <c r="AHI96" s="184"/>
      <c r="AHJ96" s="184"/>
      <c r="AHK96" s="184"/>
      <c r="AHL96" s="184"/>
      <c r="AHM96" s="184"/>
      <c r="AHN96" s="184"/>
      <c r="AHO96" s="184"/>
      <c r="AHP96" s="184"/>
      <c r="AHQ96" s="184"/>
      <c r="AHR96" s="184"/>
      <c r="AHS96" s="184"/>
      <c r="AHT96" s="184"/>
      <c r="AHU96" s="184"/>
      <c r="AHV96" s="184"/>
      <c r="AHW96" s="184"/>
      <c r="AHX96" s="184"/>
      <c r="AHY96" s="184"/>
      <c r="AHZ96" s="184"/>
      <c r="AIA96" s="184"/>
      <c r="AIB96" s="184"/>
      <c r="AIC96" s="184"/>
      <c r="AID96" s="184"/>
      <c r="AIE96" s="184"/>
      <c r="AIF96" s="184"/>
      <c r="AIG96" s="184"/>
      <c r="AIH96" s="184"/>
      <c r="AII96" s="184"/>
      <c r="AIJ96" s="184"/>
      <c r="AIK96" s="184"/>
      <c r="AIL96" s="184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</row>
    <row r="97" s="201" customFormat="true" ht="12" hidden="false" customHeight="true" outlineLevel="0" collapsed="false">
      <c r="A97" s="147" t="s">
        <v>436</v>
      </c>
      <c r="B97" s="147" t="s">
        <v>72</v>
      </c>
      <c r="C97" s="147" t="s">
        <v>437</v>
      </c>
      <c r="D97" s="148" t="n">
        <v>1999</v>
      </c>
      <c r="E97" s="148" t="n">
        <f aca="true">YEAR(TODAY())-D97</f>
        <v>27</v>
      </c>
      <c r="F97" s="148" t="s">
        <v>44</v>
      </c>
      <c r="G97" s="148" t="s">
        <v>45</v>
      </c>
      <c r="H97" s="149" t="n">
        <f aca="false">1+H96</f>
        <v>73</v>
      </c>
      <c r="I97" s="149" t="n">
        <v>17</v>
      </c>
      <c r="J97" s="150" t="n">
        <f aca="false">IF(COUNT(L97:V97)&lt;7,W97,LARGE(L97:V97,1)+LARGE(L97:V97,2)+LARGE(L97:V97,3)+LARGE(L97:V97,4)+LARGE(L97:V97,5)+LARGE(L97:V97,6)+LARGE(L97:V97,7))</f>
        <v>25</v>
      </c>
      <c r="K97" s="151" t="n">
        <v>1</v>
      </c>
      <c r="L97" s="151" t="str">
        <f aca="false">AE97</f>
        <v> </v>
      </c>
      <c r="M97" s="150"/>
      <c r="N97" s="150" t="str">
        <f aca="false">AS97</f>
        <v> </v>
      </c>
      <c r="O97" s="150" t="n">
        <v>0</v>
      </c>
      <c r="P97" s="150"/>
      <c r="Q97" s="150"/>
      <c r="R97" s="150" t="str">
        <f aca="false">BX97</f>
        <v> </v>
      </c>
      <c r="S97" s="150"/>
      <c r="T97" s="150" t="n">
        <f aca="false">CM97</f>
        <v>25</v>
      </c>
      <c r="U97" s="150" t="n">
        <f aca="false">CT97</f>
        <v>0</v>
      </c>
      <c r="V97" s="150" t="str">
        <f aca="false">DA97</f>
        <v> </v>
      </c>
      <c r="W97" s="150" t="n">
        <f aca="false">SUM(L97:V97)</f>
        <v>25</v>
      </c>
      <c r="X97" s="150" t="n">
        <f aca="false">W97-J97</f>
        <v>0</v>
      </c>
      <c r="Y97" s="150" t="s">
        <v>8</v>
      </c>
      <c r="Z97" s="152" t="s">
        <v>8</v>
      </c>
      <c r="AA97" s="152" t="s">
        <v>8</v>
      </c>
      <c r="AB97" s="152" t="s">
        <v>8</v>
      </c>
      <c r="AC97" s="150"/>
      <c r="AD97" s="150"/>
      <c r="AE97" s="150" t="s">
        <v>8</v>
      </c>
      <c r="AF97" s="150"/>
      <c r="AG97" s="153"/>
      <c r="AH97" s="153"/>
      <c r="AI97" s="153"/>
      <c r="AJ97" s="150"/>
      <c r="AK97" s="150"/>
      <c r="AL97" s="150"/>
      <c r="AM97" s="151" t="s">
        <v>8</v>
      </c>
      <c r="AN97" s="154" t="s">
        <v>8</v>
      </c>
      <c r="AO97" s="154" t="s">
        <v>8</v>
      </c>
      <c r="AP97" s="154" t="s">
        <v>8</v>
      </c>
      <c r="AQ97" s="150" t="s">
        <v>8</v>
      </c>
      <c r="AR97" s="151" t="s">
        <v>8</v>
      </c>
      <c r="AS97" s="150" t="s">
        <v>8</v>
      </c>
      <c r="AT97" s="151" t="s">
        <v>8</v>
      </c>
      <c r="AU97" s="154"/>
      <c r="AV97" s="154"/>
      <c r="AW97" s="152"/>
      <c r="AX97" s="150" t="s">
        <v>8</v>
      </c>
      <c r="AY97" s="151" t="s">
        <v>8</v>
      </c>
      <c r="AZ97" s="150" t="s">
        <v>8</v>
      </c>
      <c r="BA97" s="155" t="s">
        <v>8</v>
      </c>
      <c r="BB97" s="151" t="s">
        <v>8</v>
      </c>
      <c r="BC97" s="154" t="s">
        <v>8</v>
      </c>
      <c r="BD97" s="154" t="s">
        <v>8</v>
      </c>
      <c r="BE97" s="154"/>
      <c r="BF97" s="150" t="s">
        <v>8</v>
      </c>
      <c r="BG97" s="151" t="s">
        <v>8</v>
      </c>
      <c r="BH97" s="150" t="s">
        <v>8</v>
      </c>
      <c r="BI97" s="155" t="s">
        <v>8</v>
      </c>
      <c r="BJ97" s="151" t="s">
        <v>8</v>
      </c>
      <c r="BK97" s="154" t="s">
        <v>8</v>
      </c>
      <c r="BL97" s="154" t="s">
        <v>8</v>
      </c>
      <c r="BM97" s="152" t="s">
        <v>8</v>
      </c>
      <c r="BN97" s="150" t="s">
        <v>8</v>
      </c>
      <c r="BO97" s="151" t="s">
        <v>8</v>
      </c>
      <c r="BP97" s="150" t="s">
        <v>8</v>
      </c>
      <c r="BQ97" s="155" t="s">
        <v>8</v>
      </c>
      <c r="BR97" s="151" t="s">
        <v>8</v>
      </c>
      <c r="BS97" s="154" t="s">
        <v>8</v>
      </c>
      <c r="BT97" s="154" t="s">
        <v>8</v>
      </c>
      <c r="BU97" s="154" t="s">
        <v>8</v>
      </c>
      <c r="BV97" s="150" t="s">
        <v>8</v>
      </c>
      <c r="BW97" s="151" t="s">
        <v>8</v>
      </c>
      <c r="BX97" s="150" t="s">
        <v>8</v>
      </c>
      <c r="BY97" s="156" t="s">
        <v>8</v>
      </c>
      <c r="BZ97" s="151" t="s">
        <v>17</v>
      </c>
      <c r="CA97" s="153" t="s">
        <v>8</v>
      </c>
      <c r="CB97" s="153" t="s">
        <v>8</v>
      </c>
      <c r="CC97" s="153"/>
      <c r="CD97" s="150" t="s">
        <v>8</v>
      </c>
      <c r="CE97" s="151" t="s">
        <v>8</v>
      </c>
      <c r="CF97" s="150" t="s">
        <v>8</v>
      </c>
      <c r="CG97" s="151" t="n">
        <v>15</v>
      </c>
      <c r="CH97" s="153" t="n">
        <v>0.71875</v>
      </c>
      <c r="CI97" s="153" t="n">
        <v>0.735983796296296</v>
      </c>
      <c r="CJ97" s="157" t="n">
        <f aca="false">CI97-CH97</f>
        <v>0.0172337962962963</v>
      </c>
      <c r="CK97" s="150" t="n">
        <v>26</v>
      </c>
      <c r="CL97" s="151" t="n">
        <v>5</v>
      </c>
      <c r="CM97" s="150" t="n">
        <v>25</v>
      </c>
      <c r="CN97" s="151" t="s">
        <v>17</v>
      </c>
      <c r="CO97" s="153"/>
      <c r="CP97" s="153"/>
      <c r="CQ97" s="153" t="s">
        <v>8</v>
      </c>
      <c r="CR97" s="150"/>
      <c r="CS97" s="151"/>
      <c r="CT97" s="150" t="n">
        <v>0</v>
      </c>
      <c r="CU97" s="151" t="s">
        <v>8</v>
      </c>
      <c r="CV97" s="153" t="s">
        <v>8</v>
      </c>
      <c r="CW97" s="153" t="s">
        <v>8</v>
      </c>
      <c r="CX97" s="158"/>
      <c r="CY97" s="150" t="s">
        <v>8</v>
      </c>
      <c r="CZ97" s="151" t="s">
        <v>8</v>
      </c>
      <c r="DA97" s="150" t="s">
        <v>8</v>
      </c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  <c r="HF97" s="58"/>
      <c r="HG97" s="58"/>
      <c r="HH97" s="58"/>
      <c r="HI97" s="58"/>
      <c r="HJ97" s="58"/>
      <c r="HK97" s="58"/>
      <c r="HL97" s="58"/>
      <c r="HM97" s="58"/>
      <c r="HN97" s="58"/>
      <c r="HO97" s="58"/>
      <c r="HP97" s="58"/>
      <c r="HQ97" s="58"/>
      <c r="HR97" s="58"/>
      <c r="HS97" s="58"/>
      <c r="HT97" s="58"/>
      <c r="AHA97" s="202"/>
      <c r="AHB97" s="202"/>
      <c r="AHC97" s="202"/>
      <c r="AHD97" s="202"/>
      <c r="AHE97" s="202"/>
      <c r="AHF97" s="202"/>
      <c r="AHG97" s="202"/>
      <c r="AHH97" s="202"/>
      <c r="AHI97" s="202"/>
      <c r="AHJ97" s="202"/>
      <c r="AHK97" s="202"/>
      <c r="AHL97" s="202"/>
      <c r="AHM97" s="202"/>
      <c r="AHN97" s="202"/>
      <c r="AHO97" s="202"/>
      <c r="AHP97" s="202"/>
      <c r="AHQ97" s="202"/>
      <c r="AHR97" s="202"/>
      <c r="AHS97" s="202"/>
      <c r="AHT97" s="202"/>
      <c r="AHU97" s="202"/>
      <c r="AHV97" s="202"/>
      <c r="AHW97" s="202"/>
      <c r="AHX97" s="202"/>
      <c r="AHY97" s="202"/>
      <c r="AHZ97" s="202"/>
      <c r="AIA97" s="202"/>
      <c r="AIB97" s="202"/>
      <c r="AIC97" s="202"/>
      <c r="AID97" s="202"/>
      <c r="AIE97" s="202"/>
      <c r="AIF97" s="202"/>
      <c r="AIG97" s="202"/>
      <c r="AIH97" s="202"/>
      <c r="AII97" s="202"/>
      <c r="AIJ97" s="202"/>
      <c r="AIK97" s="202"/>
      <c r="AIL97" s="202"/>
      <c r="AIM97" s="21"/>
      <c r="AIN97" s="21"/>
      <c r="AIO97" s="21"/>
      <c r="AIP97" s="21"/>
      <c r="AIQ97" s="21"/>
      <c r="AIR97" s="21"/>
      <c r="AIS97" s="21"/>
      <c r="AIT97" s="21"/>
      <c r="AIU97" s="21"/>
      <c r="AIV97" s="21"/>
      <c r="AIW97" s="21"/>
      <c r="AIX97" s="21"/>
      <c r="AIY97" s="21"/>
      <c r="AIZ97" s="21"/>
      <c r="AJA97" s="21"/>
      <c r="AJB97" s="21"/>
      <c r="AJC97" s="21"/>
      <c r="AJD97" s="21"/>
      <c r="AJE97" s="21"/>
      <c r="AJF97" s="21"/>
      <c r="AJG97" s="21"/>
      <c r="AJH97" s="21"/>
      <c r="AJI97" s="21"/>
      <c r="AJJ97" s="21"/>
      <c r="AJK97" s="21"/>
      <c r="AJL97" s="21"/>
      <c r="AJM97" s="21"/>
      <c r="AJN97" s="21"/>
      <c r="AJO97" s="21"/>
      <c r="AJP97" s="21"/>
      <c r="AJQ97" s="21"/>
      <c r="AJR97" s="21"/>
      <c r="AJS97" s="21"/>
      <c r="AJT97" s="21"/>
      <c r="AJU97" s="21"/>
      <c r="AJV97" s="21"/>
      <c r="AJW97" s="21"/>
      <c r="AJX97" s="21"/>
      <c r="AJY97" s="21"/>
      <c r="AJZ97" s="21"/>
      <c r="AKA97" s="21"/>
      <c r="AKB97" s="21"/>
      <c r="AKC97" s="21"/>
      <c r="AKD97" s="21"/>
      <c r="AKE97" s="21"/>
      <c r="AKF97" s="21"/>
      <c r="AKG97" s="21"/>
      <c r="AKH97" s="21"/>
      <c r="AKI97" s="21"/>
      <c r="AKJ97" s="21"/>
      <c r="AKK97" s="21"/>
      <c r="AKL97" s="21"/>
      <c r="AKM97" s="21"/>
      <c r="AKN97" s="21"/>
      <c r="AKO97" s="21"/>
      <c r="AKP97" s="21"/>
      <c r="AKQ97" s="21"/>
      <c r="AKR97" s="21"/>
      <c r="AKS97" s="21"/>
      <c r="AKT97" s="21"/>
      <c r="AKU97" s="21"/>
      <c r="AKV97" s="21"/>
      <c r="AKW97" s="21"/>
      <c r="AKX97" s="21"/>
      <c r="AKY97" s="21"/>
      <c r="AKZ97" s="21"/>
      <c r="ALA97" s="21"/>
      <c r="ALB97" s="21"/>
      <c r="ALC97" s="21"/>
      <c r="ALD97" s="21"/>
      <c r="ALE97" s="21"/>
      <c r="ALF97" s="21"/>
      <c r="ALG97" s="21"/>
      <c r="ALH97" s="21"/>
      <c r="ALI97" s="21"/>
      <c r="ALJ97" s="21"/>
      <c r="ALK97" s="21"/>
      <c r="ALL97" s="21"/>
      <c r="ALM97" s="21"/>
      <c r="ALN97" s="21"/>
      <c r="ALO97" s="21"/>
      <c r="ALP97" s="21"/>
      <c r="ALQ97" s="21"/>
      <c r="ALR97" s="21"/>
      <c r="ALS97" s="21"/>
      <c r="ALT97" s="21"/>
      <c r="ALU97" s="21"/>
      <c r="ALV97" s="21"/>
      <c r="ALW97" s="21"/>
      <c r="ALX97" s="21"/>
      <c r="ALY97" s="21"/>
      <c r="ALZ97" s="21"/>
      <c r="AMA97" s="21"/>
      <c r="AMB97" s="21"/>
      <c r="AMC97" s="21"/>
      <c r="AMD97" s="21"/>
      <c r="AME97" s="21"/>
      <c r="AMF97" s="21"/>
      <c r="AMG97" s="21"/>
      <c r="AMH97" s="21"/>
      <c r="AMI97" s="21"/>
      <c r="AMJ97" s="21"/>
    </row>
    <row r="98" s="181" customFormat="true" ht="12" hidden="false" customHeight="true" outlineLevel="0" collapsed="false">
      <c r="A98" s="135" t="s">
        <v>278</v>
      </c>
      <c r="B98" s="135" t="s">
        <v>279</v>
      </c>
      <c r="C98" s="135" t="s">
        <v>128</v>
      </c>
      <c r="D98" s="136" t="n">
        <v>1984</v>
      </c>
      <c r="E98" s="136" t="n">
        <f aca="true">YEAR(TODAY())-D98</f>
        <v>42</v>
      </c>
      <c r="F98" s="136" t="s">
        <v>44</v>
      </c>
      <c r="G98" s="136" t="s">
        <v>52</v>
      </c>
      <c r="H98" s="137" t="n">
        <v>73</v>
      </c>
      <c r="I98" s="137" t="n">
        <v>28</v>
      </c>
      <c r="J98" s="138" t="n">
        <f aca="false">IF(COUNT(L98:V98)&lt;7,W98,LARGE(L98:V98,1)+LARGE(L98:V98,2)+LARGE(L98:V98,3)+LARGE(L98:V98,4)+LARGE(L98:V98,5)+LARGE(L98:V98,6)+LARGE(L98:V98,7))</f>
        <v>25</v>
      </c>
      <c r="K98" s="139" t="n">
        <v>1</v>
      </c>
      <c r="L98" s="139" t="str">
        <f aca="false">AE98</f>
        <v> </v>
      </c>
      <c r="M98" s="138"/>
      <c r="N98" s="138" t="str">
        <f aca="false">AS98</f>
        <v> </v>
      </c>
      <c r="O98" s="138" t="n">
        <v>0</v>
      </c>
      <c r="P98" s="138"/>
      <c r="Q98" s="138" t="n">
        <f aca="false">BP98</f>
        <v>25</v>
      </c>
      <c r="R98" s="138" t="str">
        <f aca="false">BX98</f>
        <v> </v>
      </c>
      <c r="S98" s="138"/>
      <c r="T98" s="138" t="str">
        <f aca="false">CM98</f>
        <v> </v>
      </c>
      <c r="U98" s="138" t="n">
        <f aca="false">CT98</f>
        <v>0</v>
      </c>
      <c r="V98" s="138" t="str">
        <f aca="false">DA98</f>
        <v> </v>
      </c>
      <c r="W98" s="138" t="n">
        <f aca="false">SUM(L98:V98)</f>
        <v>25</v>
      </c>
      <c r="X98" s="138" t="n">
        <f aca="false">W98-J98</f>
        <v>0</v>
      </c>
      <c r="Y98" s="123" t="s">
        <v>8</v>
      </c>
      <c r="Z98" s="124" t="s">
        <v>8</v>
      </c>
      <c r="AA98" s="124" t="s">
        <v>8</v>
      </c>
      <c r="AB98" s="124" t="s">
        <v>8</v>
      </c>
      <c r="AC98" s="123"/>
      <c r="AD98" s="123"/>
      <c r="AE98" s="123" t="s">
        <v>8</v>
      </c>
      <c r="AF98" s="138"/>
      <c r="AG98" s="140"/>
      <c r="AH98" s="140"/>
      <c r="AI98" s="140"/>
      <c r="AJ98" s="138"/>
      <c r="AK98" s="138"/>
      <c r="AL98" s="138"/>
      <c r="AM98" s="139" t="s">
        <v>8</v>
      </c>
      <c r="AN98" s="141" t="s">
        <v>8</v>
      </c>
      <c r="AO98" s="141" t="s">
        <v>8</v>
      </c>
      <c r="AP98" s="141" t="s">
        <v>8</v>
      </c>
      <c r="AQ98" s="138" t="s">
        <v>8</v>
      </c>
      <c r="AR98" s="139" t="s">
        <v>8</v>
      </c>
      <c r="AS98" s="138" t="s">
        <v>8</v>
      </c>
      <c r="AT98" s="139" t="s">
        <v>8</v>
      </c>
      <c r="AU98" s="141"/>
      <c r="AV98" s="141"/>
      <c r="AW98" s="142"/>
      <c r="AX98" s="138" t="s">
        <v>8</v>
      </c>
      <c r="AY98" s="139" t="s">
        <v>8</v>
      </c>
      <c r="AZ98" s="138" t="s">
        <v>8</v>
      </c>
      <c r="BA98" s="143" t="s">
        <v>8</v>
      </c>
      <c r="BB98" s="139" t="s">
        <v>8</v>
      </c>
      <c r="BC98" s="141" t="s">
        <v>8</v>
      </c>
      <c r="BD98" s="141" t="s">
        <v>8</v>
      </c>
      <c r="BE98" s="141"/>
      <c r="BF98" s="138" t="s">
        <v>8</v>
      </c>
      <c r="BG98" s="139" t="s">
        <v>8</v>
      </c>
      <c r="BH98" s="138" t="s">
        <v>8</v>
      </c>
      <c r="BI98" s="143" t="s">
        <v>8</v>
      </c>
      <c r="BJ98" s="139" t="n">
        <v>12</v>
      </c>
      <c r="BK98" s="141" t="n">
        <v>0.708333333333333</v>
      </c>
      <c r="BL98" s="141" t="n">
        <v>0.724305555555556</v>
      </c>
      <c r="BM98" s="142" t="n">
        <f aca="false">BL98-BK98</f>
        <v>0.0159722222222222</v>
      </c>
      <c r="BN98" s="138" t="n">
        <v>26</v>
      </c>
      <c r="BO98" s="139" t="n">
        <v>11</v>
      </c>
      <c r="BP98" s="139" t="n">
        <v>25</v>
      </c>
      <c r="BQ98" s="143" t="s">
        <v>8</v>
      </c>
      <c r="BR98" s="139" t="s">
        <v>8</v>
      </c>
      <c r="BS98" s="141" t="s">
        <v>8</v>
      </c>
      <c r="BT98" s="141" t="s">
        <v>8</v>
      </c>
      <c r="BU98" s="141" t="s">
        <v>8</v>
      </c>
      <c r="BV98" s="138" t="s">
        <v>8</v>
      </c>
      <c r="BW98" s="139" t="s">
        <v>8</v>
      </c>
      <c r="BX98" s="138" t="s">
        <v>8</v>
      </c>
      <c r="BY98" s="144" t="s">
        <v>8</v>
      </c>
      <c r="BZ98" s="139" t="s">
        <v>17</v>
      </c>
      <c r="CA98" s="140" t="s">
        <v>8</v>
      </c>
      <c r="CB98" s="140" t="s">
        <v>8</v>
      </c>
      <c r="CC98" s="140"/>
      <c r="CD98" s="138" t="s">
        <v>8</v>
      </c>
      <c r="CE98" s="139" t="s">
        <v>8</v>
      </c>
      <c r="CF98" s="138" t="s">
        <v>8</v>
      </c>
      <c r="CG98" s="139" t="s">
        <v>8</v>
      </c>
      <c r="CH98" s="140"/>
      <c r="CI98" s="140"/>
      <c r="CJ98" s="145"/>
      <c r="CK98" s="138" t="s">
        <v>8</v>
      </c>
      <c r="CL98" s="139" t="s">
        <v>8</v>
      </c>
      <c r="CM98" s="138" t="s">
        <v>8</v>
      </c>
      <c r="CN98" s="139" t="s">
        <v>17</v>
      </c>
      <c r="CO98" s="140"/>
      <c r="CP98" s="140"/>
      <c r="CQ98" s="140" t="s">
        <v>8</v>
      </c>
      <c r="CR98" s="138"/>
      <c r="CS98" s="139"/>
      <c r="CT98" s="138" t="n">
        <v>0</v>
      </c>
      <c r="CU98" s="139" t="s">
        <v>8</v>
      </c>
      <c r="CV98" s="140" t="s">
        <v>8</v>
      </c>
      <c r="CW98" s="140" t="s">
        <v>8</v>
      </c>
      <c r="CX98" s="146"/>
      <c r="CY98" s="138" t="s">
        <v>8</v>
      </c>
      <c r="CZ98" s="139" t="s">
        <v>8</v>
      </c>
      <c r="DA98" s="138" t="s">
        <v>8</v>
      </c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58"/>
      <c r="HB98" s="58"/>
      <c r="HC98" s="58"/>
      <c r="HD98" s="58"/>
      <c r="HE98" s="58"/>
      <c r="HF98" s="58"/>
      <c r="HG98" s="58"/>
      <c r="HH98" s="58"/>
      <c r="HI98" s="58"/>
      <c r="HJ98" s="58"/>
      <c r="HK98" s="58"/>
      <c r="HL98" s="58"/>
      <c r="HM98" s="58"/>
      <c r="HN98" s="58"/>
      <c r="HO98" s="58"/>
      <c r="HP98" s="58"/>
      <c r="HQ98" s="58"/>
      <c r="HR98" s="58"/>
      <c r="HS98" s="58"/>
      <c r="HT98" s="58"/>
      <c r="AHA98" s="182"/>
      <c r="AHB98" s="182"/>
      <c r="AHC98" s="182"/>
      <c r="AHD98" s="182"/>
      <c r="AHE98" s="182"/>
      <c r="AHF98" s="182"/>
      <c r="AHG98" s="182"/>
      <c r="AHH98" s="182"/>
      <c r="AHI98" s="182"/>
      <c r="AHJ98" s="182"/>
      <c r="AHK98" s="182"/>
      <c r="AHL98" s="182"/>
      <c r="AHM98" s="182"/>
      <c r="AHN98" s="182"/>
      <c r="AHO98" s="182"/>
      <c r="AHP98" s="182"/>
      <c r="AHQ98" s="182"/>
      <c r="AHR98" s="182"/>
      <c r="AHS98" s="182"/>
      <c r="AHT98" s="182"/>
      <c r="AHU98" s="182"/>
      <c r="AHV98" s="182"/>
      <c r="AHW98" s="182"/>
      <c r="AHX98" s="182"/>
      <c r="AHY98" s="182"/>
      <c r="AHZ98" s="182"/>
      <c r="AIA98" s="182"/>
      <c r="AIB98" s="182"/>
      <c r="AIC98" s="182"/>
      <c r="AID98" s="182"/>
      <c r="AIE98" s="182"/>
      <c r="AIF98" s="182"/>
      <c r="AIG98" s="182"/>
      <c r="AIH98" s="182"/>
      <c r="AII98" s="182"/>
      <c r="AIJ98" s="182"/>
      <c r="AIK98" s="182"/>
      <c r="AIL98" s="182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</row>
    <row r="99" s="185" customFormat="true" ht="12" hidden="false" customHeight="true" outlineLevel="0" collapsed="false">
      <c r="A99" s="159" t="s">
        <v>461</v>
      </c>
      <c r="B99" s="159" t="s">
        <v>433</v>
      </c>
      <c r="C99" s="159" t="s">
        <v>156</v>
      </c>
      <c r="D99" s="64" t="n">
        <v>1971</v>
      </c>
      <c r="E99" s="64" t="n">
        <f aca="true">YEAR(TODAY())-D99</f>
        <v>55</v>
      </c>
      <c r="F99" s="64" t="s">
        <v>44</v>
      </c>
      <c r="G99" s="64" t="s">
        <v>67</v>
      </c>
      <c r="H99" s="160" t="n">
        <f aca="false">1+H98</f>
        <v>74</v>
      </c>
      <c r="I99" s="160" t="n">
        <v>14</v>
      </c>
      <c r="J99" s="65" t="n">
        <f aca="false">IF(COUNT(L99:V99)&lt;7,W99,LARGE(L99:V99,1)+LARGE(L99:V99,2)+LARGE(L99:V99,3)+LARGE(L99:V99,4)+LARGE(L99:V99,5)+LARGE(L99:V99,6)+LARGE(L99:V99,7))</f>
        <v>24</v>
      </c>
      <c r="K99" s="161" t="n">
        <v>1</v>
      </c>
      <c r="L99" s="161" t="str">
        <f aca="false">AE99</f>
        <v> </v>
      </c>
      <c r="M99" s="65"/>
      <c r="N99" s="65" t="str">
        <f aca="false">AS99</f>
        <v> </v>
      </c>
      <c r="O99" s="65" t="n">
        <v>0</v>
      </c>
      <c r="P99" s="65" t="n">
        <f aca="false">BH99</f>
        <v>24</v>
      </c>
      <c r="Q99" s="65"/>
      <c r="R99" s="65" t="str">
        <f aca="false">BX99</f>
        <v> </v>
      </c>
      <c r="S99" s="65"/>
      <c r="T99" s="65" t="str">
        <f aca="false">CM99</f>
        <v> </v>
      </c>
      <c r="U99" s="65" t="n">
        <f aca="false">CT99</f>
        <v>0</v>
      </c>
      <c r="V99" s="65" t="str">
        <f aca="false">DA99</f>
        <v> </v>
      </c>
      <c r="W99" s="65" t="n">
        <f aca="false">SUM(L99:V99)</f>
        <v>24</v>
      </c>
      <c r="X99" s="65" t="n">
        <f aca="false">W99-J99</f>
        <v>0</v>
      </c>
      <c r="Y99" s="123" t="s">
        <v>8</v>
      </c>
      <c r="Z99" s="124" t="s">
        <v>8</v>
      </c>
      <c r="AA99" s="124" t="s">
        <v>8</v>
      </c>
      <c r="AB99" s="124" t="s">
        <v>8</v>
      </c>
      <c r="AC99" s="123"/>
      <c r="AD99" s="123"/>
      <c r="AE99" s="123" t="s">
        <v>8</v>
      </c>
      <c r="AF99" s="65"/>
      <c r="AG99" s="162"/>
      <c r="AH99" s="162"/>
      <c r="AI99" s="162"/>
      <c r="AJ99" s="65"/>
      <c r="AK99" s="65"/>
      <c r="AL99" s="65"/>
      <c r="AM99" s="161" t="s">
        <v>8</v>
      </c>
      <c r="AN99" s="163" t="s">
        <v>8</v>
      </c>
      <c r="AO99" s="163" t="s">
        <v>8</v>
      </c>
      <c r="AP99" s="163" t="s">
        <v>8</v>
      </c>
      <c r="AQ99" s="65" t="s">
        <v>8</v>
      </c>
      <c r="AR99" s="161" t="s">
        <v>8</v>
      </c>
      <c r="AS99" s="65" t="s">
        <v>8</v>
      </c>
      <c r="AT99" s="161" t="s">
        <v>8</v>
      </c>
      <c r="AU99" s="163"/>
      <c r="AV99" s="163"/>
      <c r="AW99" s="164"/>
      <c r="AX99" s="65" t="s">
        <v>8</v>
      </c>
      <c r="AY99" s="161" t="s">
        <v>8</v>
      </c>
      <c r="AZ99" s="65" t="s">
        <v>8</v>
      </c>
      <c r="BA99" s="165" t="s">
        <v>8</v>
      </c>
      <c r="BB99" s="161" t="n">
        <v>28</v>
      </c>
      <c r="BC99" s="163" t="n">
        <v>0.727777777777778</v>
      </c>
      <c r="BD99" s="163" t="n">
        <v>0.747916666666667</v>
      </c>
      <c r="BE99" s="163" t="n">
        <f aca="false">BD99-BC99</f>
        <v>0.0201388888888889</v>
      </c>
      <c r="BF99" s="65" t="n">
        <v>27</v>
      </c>
      <c r="BG99" s="161" t="n">
        <v>5</v>
      </c>
      <c r="BH99" s="65" t="n">
        <v>24</v>
      </c>
      <c r="BI99" s="165" t="s">
        <v>8</v>
      </c>
      <c r="BJ99" s="161" t="s">
        <v>8</v>
      </c>
      <c r="BK99" s="163" t="s">
        <v>8</v>
      </c>
      <c r="BL99" s="163" t="s">
        <v>8</v>
      </c>
      <c r="BM99" s="164" t="s">
        <v>8</v>
      </c>
      <c r="BN99" s="65" t="s">
        <v>8</v>
      </c>
      <c r="BO99" s="161" t="s">
        <v>8</v>
      </c>
      <c r="BP99" s="65" t="s">
        <v>8</v>
      </c>
      <c r="BQ99" s="165" t="s">
        <v>8</v>
      </c>
      <c r="BR99" s="161" t="s">
        <v>8</v>
      </c>
      <c r="BS99" s="163" t="s">
        <v>8</v>
      </c>
      <c r="BT99" s="163" t="s">
        <v>8</v>
      </c>
      <c r="BU99" s="163" t="s">
        <v>8</v>
      </c>
      <c r="BV99" s="65" t="s">
        <v>8</v>
      </c>
      <c r="BW99" s="161" t="s">
        <v>8</v>
      </c>
      <c r="BX99" s="65" t="s">
        <v>8</v>
      </c>
      <c r="BY99" s="166" t="s">
        <v>8</v>
      </c>
      <c r="BZ99" s="161" t="s">
        <v>17</v>
      </c>
      <c r="CA99" s="162" t="s">
        <v>8</v>
      </c>
      <c r="CB99" s="162" t="s">
        <v>8</v>
      </c>
      <c r="CC99" s="162"/>
      <c r="CD99" s="65" t="s">
        <v>8</v>
      </c>
      <c r="CE99" s="161" t="s">
        <v>8</v>
      </c>
      <c r="CF99" s="65" t="s">
        <v>8</v>
      </c>
      <c r="CG99" s="161" t="s">
        <v>8</v>
      </c>
      <c r="CH99" s="162"/>
      <c r="CI99" s="162"/>
      <c r="CJ99" s="167"/>
      <c r="CK99" s="65" t="s">
        <v>8</v>
      </c>
      <c r="CL99" s="161" t="s">
        <v>8</v>
      </c>
      <c r="CM99" s="65" t="s">
        <v>8</v>
      </c>
      <c r="CN99" s="161" t="s">
        <v>17</v>
      </c>
      <c r="CO99" s="162"/>
      <c r="CP99" s="162"/>
      <c r="CQ99" s="162" t="s">
        <v>8</v>
      </c>
      <c r="CR99" s="65"/>
      <c r="CS99" s="161"/>
      <c r="CT99" s="65" t="n">
        <v>0</v>
      </c>
      <c r="CU99" s="161" t="s">
        <v>8</v>
      </c>
      <c r="CV99" s="162" t="s">
        <v>8</v>
      </c>
      <c r="CW99" s="162" t="s">
        <v>8</v>
      </c>
      <c r="CX99" s="168"/>
      <c r="CY99" s="65" t="s">
        <v>8</v>
      </c>
      <c r="CZ99" s="161" t="s">
        <v>8</v>
      </c>
      <c r="DA99" s="65" t="s">
        <v>8</v>
      </c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58"/>
      <c r="HB99" s="58"/>
      <c r="HC99" s="58"/>
      <c r="HD99" s="58"/>
      <c r="HE99" s="58"/>
      <c r="HF99" s="58"/>
      <c r="HG99" s="58"/>
      <c r="HH99" s="58"/>
      <c r="HI99" s="58"/>
      <c r="HJ99" s="58"/>
      <c r="HK99" s="58"/>
      <c r="HL99" s="58"/>
      <c r="HM99" s="58"/>
      <c r="HN99" s="58"/>
      <c r="HO99" s="58"/>
      <c r="HP99" s="58"/>
      <c r="HQ99" s="58"/>
      <c r="HR99" s="58"/>
      <c r="HS99" s="58"/>
      <c r="HT99" s="58"/>
      <c r="AHA99" s="186"/>
      <c r="AHB99" s="186"/>
      <c r="AHC99" s="186"/>
      <c r="AHD99" s="186"/>
      <c r="AHE99" s="186"/>
      <c r="AHF99" s="186"/>
      <c r="AHG99" s="186"/>
      <c r="AHH99" s="186"/>
      <c r="AHI99" s="186"/>
      <c r="AHJ99" s="186"/>
      <c r="AHK99" s="186"/>
      <c r="AHL99" s="186"/>
      <c r="AHM99" s="186"/>
      <c r="AHN99" s="186"/>
      <c r="AHO99" s="186"/>
      <c r="AHP99" s="186"/>
      <c r="AHQ99" s="186"/>
      <c r="AHR99" s="186"/>
      <c r="AHS99" s="186"/>
      <c r="AHT99" s="186"/>
      <c r="AHU99" s="186"/>
      <c r="AHV99" s="186"/>
      <c r="AHW99" s="186"/>
      <c r="AHX99" s="186"/>
      <c r="AHY99" s="186"/>
      <c r="AHZ99" s="186"/>
      <c r="AIA99" s="186"/>
      <c r="AIB99" s="186"/>
      <c r="AIC99" s="186"/>
      <c r="AID99" s="186"/>
      <c r="AIE99" s="186"/>
      <c r="AIF99" s="186"/>
      <c r="AIG99" s="186"/>
      <c r="AIH99" s="186"/>
      <c r="AII99" s="186"/>
      <c r="AIJ99" s="186"/>
      <c r="AIK99" s="186"/>
      <c r="AIL99" s="186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</row>
    <row r="100" s="221" customFormat="true" ht="12" hidden="false" customHeight="true" outlineLevel="0" collapsed="false">
      <c r="A100" s="147" t="s">
        <v>232</v>
      </c>
      <c r="B100" s="147" t="s">
        <v>72</v>
      </c>
      <c r="C100" s="147" t="s">
        <v>233</v>
      </c>
      <c r="D100" s="148" t="n">
        <v>2006</v>
      </c>
      <c r="E100" s="148" t="n">
        <f aca="true">YEAR(TODAY())-D100</f>
        <v>20</v>
      </c>
      <c r="F100" s="148" t="s">
        <v>44</v>
      </c>
      <c r="G100" s="148" t="s">
        <v>45</v>
      </c>
      <c r="H100" s="149" t="n">
        <f aca="false">1+H99</f>
        <v>75</v>
      </c>
      <c r="I100" s="149" t="n">
        <v>18</v>
      </c>
      <c r="J100" s="150" t="n">
        <f aca="false">IF(COUNT(L100:V100)&lt;7,W100,LARGE(L100:V100,1)+LARGE(L100:V100,2)+LARGE(L100:V100,3)+LARGE(L100:V100,4)+LARGE(L100:V100,5)+LARGE(L100:V100,6)+LARGE(L100:V100,7))</f>
        <v>23</v>
      </c>
      <c r="K100" s="151" t="n">
        <v>1</v>
      </c>
      <c r="L100" s="151" t="str">
        <f aca="false">AE100</f>
        <v> </v>
      </c>
      <c r="M100" s="150" t="n">
        <v>0</v>
      </c>
      <c r="N100" s="150" t="n">
        <f aca="false">AS100</f>
        <v>23</v>
      </c>
      <c r="O100" s="150" t="n">
        <v>0</v>
      </c>
      <c r="P100" s="150"/>
      <c r="Q100" s="150"/>
      <c r="R100" s="150" t="str">
        <f aca="false">BX100</f>
        <v> </v>
      </c>
      <c r="S100" s="150"/>
      <c r="T100" s="150" t="str">
        <f aca="false">CM100</f>
        <v> </v>
      </c>
      <c r="U100" s="150" t="n">
        <f aca="false">CT100</f>
        <v>0</v>
      </c>
      <c r="V100" s="150" t="str">
        <f aca="false">DA100</f>
        <v> </v>
      </c>
      <c r="W100" s="150" t="n">
        <f aca="false">SUM(L100:V100)</f>
        <v>23</v>
      </c>
      <c r="X100" s="150" t="n">
        <f aca="false">W100-J100</f>
        <v>0</v>
      </c>
      <c r="Y100" s="150" t="s">
        <v>8</v>
      </c>
      <c r="Z100" s="152" t="s">
        <v>8</v>
      </c>
      <c r="AA100" s="152" t="s">
        <v>8</v>
      </c>
      <c r="AB100" s="152" t="s">
        <v>8</v>
      </c>
      <c r="AC100" s="150"/>
      <c r="AD100" s="150"/>
      <c r="AE100" s="150" t="s">
        <v>8</v>
      </c>
      <c r="AF100" s="150"/>
      <c r="AG100" s="153"/>
      <c r="AH100" s="153"/>
      <c r="AI100" s="153"/>
      <c r="AJ100" s="150"/>
      <c r="AK100" s="150"/>
      <c r="AL100" s="150"/>
      <c r="AM100" s="151" t="n">
        <v>16</v>
      </c>
      <c r="AN100" s="154" t="n">
        <v>0.719444444444444</v>
      </c>
      <c r="AO100" s="154" t="n">
        <v>0.731585648148148</v>
      </c>
      <c r="AP100" s="154" t="n">
        <f aca="false">AO100-AN100</f>
        <v>0.0121412037037037</v>
      </c>
      <c r="AQ100" s="150" t="n">
        <v>28</v>
      </c>
      <c r="AR100" s="150" t="n">
        <v>5</v>
      </c>
      <c r="AS100" s="150" t="n">
        <v>23</v>
      </c>
      <c r="AT100" s="151" t="s">
        <v>8</v>
      </c>
      <c r="AU100" s="154"/>
      <c r="AV100" s="154"/>
      <c r="AW100" s="152"/>
      <c r="AX100" s="150" t="s">
        <v>8</v>
      </c>
      <c r="AY100" s="151" t="s">
        <v>8</v>
      </c>
      <c r="AZ100" s="150" t="s">
        <v>8</v>
      </c>
      <c r="BA100" s="155" t="s">
        <v>8</v>
      </c>
      <c r="BB100" s="151" t="s">
        <v>8</v>
      </c>
      <c r="BC100" s="154" t="s">
        <v>8</v>
      </c>
      <c r="BD100" s="154" t="s">
        <v>8</v>
      </c>
      <c r="BE100" s="154"/>
      <c r="BF100" s="150" t="s">
        <v>8</v>
      </c>
      <c r="BG100" s="151" t="s">
        <v>8</v>
      </c>
      <c r="BH100" s="150" t="s">
        <v>8</v>
      </c>
      <c r="BI100" s="155" t="s">
        <v>8</v>
      </c>
      <c r="BJ100" s="151" t="s">
        <v>8</v>
      </c>
      <c r="BK100" s="154" t="s">
        <v>8</v>
      </c>
      <c r="BL100" s="154" t="s">
        <v>8</v>
      </c>
      <c r="BM100" s="152" t="s">
        <v>8</v>
      </c>
      <c r="BN100" s="150" t="s">
        <v>8</v>
      </c>
      <c r="BO100" s="151" t="s">
        <v>8</v>
      </c>
      <c r="BP100" s="150" t="s">
        <v>8</v>
      </c>
      <c r="BQ100" s="155" t="s">
        <v>8</v>
      </c>
      <c r="BR100" s="151" t="s">
        <v>8</v>
      </c>
      <c r="BS100" s="154" t="s">
        <v>8</v>
      </c>
      <c r="BT100" s="154" t="s">
        <v>8</v>
      </c>
      <c r="BU100" s="154" t="s">
        <v>8</v>
      </c>
      <c r="BV100" s="150" t="s">
        <v>8</v>
      </c>
      <c r="BW100" s="151" t="s">
        <v>8</v>
      </c>
      <c r="BX100" s="150" t="s">
        <v>8</v>
      </c>
      <c r="BY100" s="156" t="s">
        <v>8</v>
      </c>
      <c r="BZ100" s="151" t="s">
        <v>17</v>
      </c>
      <c r="CA100" s="153" t="s">
        <v>8</v>
      </c>
      <c r="CB100" s="153" t="s">
        <v>8</v>
      </c>
      <c r="CC100" s="153"/>
      <c r="CD100" s="150" t="s">
        <v>8</v>
      </c>
      <c r="CE100" s="151" t="s">
        <v>8</v>
      </c>
      <c r="CF100" s="150" t="s">
        <v>8</v>
      </c>
      <c r="CG100" s="151" t="s">
        <v>8</v>
      </c>
      <c r="CH100" s="153"/>
      <c r="CI100" s="153"/>
      <c r="CJ100" s="157"/>
      <c r="CK100" s="150" t="s">
        <v>8</v>
      </c>
      <c r="CL100" s="151" t="s">
        <v>8</v>
      </c>
      <c r="CM100" s="150" t="s">
        <v>8</v>
      </c>
      <c r="CN100" s="151" t="s">
        <v>17</v>
      </c>
      <c r="CO100" s="153"/>
      <c r="CP100" s="153"/>
      <c r="CQ100" s="153" t="s">
        <v>8</v>
      </c>
      <c r="CR100" s="150"/>
      <c r="CS100" s="151"/>
      <c r="CT100" s="150" t="n">
        <v>0</v>
      </c>
      <c r="CU100" s="151" t="s">
        <v>8</v>
      </c>
      <c r="CV100" s="153" t="s">
        <v>8</v>
      </c>
      <c r="CW100" s="153" t="s">
        <v>8</v>
      </c>
      <c r="CX100" s="158"/>
      <c r="CY100" s="150" t="s">
        <v>8</v>
      </c>
      <c r="CZ100" s="151" t="s">
        <v>8</v>
      </c>
      <c r="DA100" s="150" t="s">
        <v>8</v>
      </c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58"/>
      <c r="HB100" s="58"/>
      <c r="HC100" s="58"/>
      <c r="HD100" s="58"/>
      <c r="HE100" s="58"/>
      <c r="HF100" s="58"/>
      <c r="HG100" s="58"/>
      <c r="HH100" s="58"/>
      <c r="HI100" s="58"/>
      <c r="HJ100" s="58"/>
      <c r="HK100" s="58"/>
      <c r="HL100" s="58"/>
      <c r="HM100" s="58"/>
      <c r="HN100" s="58"/>
      <c r="HO100" s="58"/>
      <c r="HP100" s="58"/>
      <c r="HQ100" s="58"/>
      <c r="HR100" s="58"/>
      <c r="HS100" s="58"/>
      <c r="HT100" s="58"/>
      <c r="AHA100" s="222"/>
      <c r="AHB100" s="222"/>
      <c r="AHC100" s="222"/>
      <c r="AHD100" s="222"/>
      <c r="AHE100" s="222"/>
      <c r="AHF100" s="222"/>
      <c r="AHG100" s="222"/>
      <c r="AHH100" s="222"/>
      <c r="AHI100" s="222"/>
      <c r="AHJ100" s="222"/>
      <c r="AHK100" s="222"/>
      <c r="AHL100" s="222"/>
      <c r="AHM100" s="222"/>
      <c r="AHN100" s="222"/>
      <c r="AHO100" s="222"/>
      <c r="AHP100" s="222"/>
      <c r="AHQ100" s="222"/>
      <c r="AHR100" s="222"/>
      <c r="AHS100" s="222"/>
      <c r="AHT100" s="222"/>
      <c r="AHU100" s="222"/>
      <c r="AHV100" s="222"/>
      <c r="AHW100" s="222"/>
      <c r="AHX100" s="222"/>
      <c r="AHY100" s="222"/>
      <c r="AHZ100" s="222"/>
      <c r="AIA100" s="222"/>
      <c r="AIB100" s="222"/>
      <c r="AIC100" s="222"/>
      <c r="AID100" s="222"/>
      <c r="AIE100" s="222"/>
      <c r="AIF100" s="222"/>
      <c r="AIG100" s="222"/>
      <c r="AIH100" s="222"/>
      <c r="AII100" s="222"/>
      <c r="AIJ100" s="222"/>
      <c r="AIK100" s="222"/>
      <c r="AIL100" s="222"/>
      <c r="AIM100" s="21"/>
      <c r="AIN100" s="21"/>
      <c r="AIO100" s="21"/>
      <c r="AIP100" s="21"/>
      <c r="AIQ100" s="21"/>
      <c r="AIR100" s="21"/>
      <c r="AIS100" s="21"/>
      <c r="AIT100" s="21"/>
      <c r="AIU100" s="21"/>
      <c r="AIV100" s="21"/>
      <c r="AIW100" s="21"/>
      <c r="AIX100" s="21"/>
      <c r="AIY100" s="21"/>
      <c r="AIZ100" s="21"/>
      <c r="AJA100" s="21"/>
      <c r="AJB100" s="21"/>
      <c r="AJC100" s="21"/>
      <c r="AJD100" s="21"/>
      <c r="AJE100" s="21"/>
      <c r="AJF100" s="21"/>
      <c r="AJG100" s="21"/>
      <c r="AJH100" s="21"/>
      <c r="AJI100" s="21"/>
      <c r="AJJ100" s="21"/>
      <c r="AJK100" s="21"/>
      <c r="AJL100" s="21"/>
      <c r="AJM100" s="21"/>
      <c r="AJN100" s="21"/>
      <c r="AJO100" s="21"/>
      <c r="AJP100" s="21"/>
      <c r="AJQ100" s="21"/>
      <c r="AJR100" s="21"/>
      <c r="AJS100" s="21"/>
      <c r="AJT100" s="21"/>
      <c r="AJU100" s="21"/>
      <c r="AJV100" s="21"/>
      <c r="AJW100" s="21"/>
      <c r="AJX100" s="21"/>
      <c r="AJY100" s="21"/>
      <c r="AJZ100" s="21"/>
      <c r="AKA100" s="21"/>
      <c r="AKB100" s="21"/>
      <c r="AKC100" s="21"/>
      <c r="AKD100" s="21"/>
      <c r="AKE100" s="21"/>
      <c r="AKF100" s="21"/>
      <c r="AKG100" s="21"/>
      <c r="AKH100" s="21"/>
      <c r="AKI100" s="21"/>
      <c r="AKJ100" s="21"/>
      <c r="AKK100" s="21"/>
      <c r="AKL100" s="21"/>
      <c r="AKM100" s="21"/>
      <c r="AKN100" s="21"/>
      <c r="AKO100" s="21"/>
      <c r="AKP100" s="21"/>
      <c r="AKQ100" s="21"/>
      <c r="AKR100" s="21"/>
      <c r="AKS100" s="21"/>
      <c r="AKT100" s="21"/>
      <c r="AKU100" s="21"/>
      <c r="AKV100" s="21"/>
      <c r="AKW100" s="21"/>
      <c r="AKX100" s="21"/>
      <c r="AKY100" s="21"/>
      <c r="AKZ100" s="21"/>
      <c r="ALA100" s="21"/>
      <c r="ALB100" s="21"/>
      <c r="ALC100" s="21"/>
      <c r="ALD100" s="21"/>
      <c r="ALE100" s="21"/>
      <c r="ALF100" s="21"/>
      <c r="ALG100" s="21"/>
      <c r="ALH100" s="21"/>
      <c r="ALI100" s="21"/>
      <c r="ALJ100" s="21"/>
      <c r="ALK100" s="21"/>
      <c r="ALL100" s="21"/>
      <c r="ALM100" s="21"/>
      <c r="ALN100" s="21"/>
      <c r="ALO100" s="21"/>
      <c r="ALP100" s="21"/>
      <c r="ALQ100" s="21"/>
      <c r="ALR100" s="21"/>
      <c r="ALS100" s="21"/>
      <c r="ALT100" s="21"/>
      <c r="ALU100" s="21"/>
      <c r="ALV100" s="21"/>
      <c r="ALW100" s="21"/>
      <c r="ALX100" s="21"/>
      <c r="ALY100" s="21"/>
      <c r="ALZ100" s="21"/>
      <c r="AMA100" s="21"/>
      <c r="AMB100" s="21"/>
      <c r="AMC100" s="21"/>
      <c r="AMD100" s="21"/>
      <c r="AME100" s="21"/>
      <c r="AMF100" s="21"/>
      <c r="AMG100" s="21"/>
      <c r="AMH100" s="21"/>
      <c r="AMI100" s="21"/>
      <c r="AMJ100" s="21"/>
    </row>
    <row r="101" s="199" customFormat="true" ht="12" hidden="false" customHeight="true" outlineLevel="0" collapsed="false">
      <c r="A101" s="159" t="s">
        <v>425</v>
      </c>
      <c r="B101" s="159" t="s">
        <v>426</v>
      </c>
      <c r="C101" s="159" t="s">
        <v>427</v>
      </c>
      <c r="D101" s="64" t="n">
        <v>1998</v>
      </c>
      <c r="E101" s="64" t="n">
        <f aca="true">YEAR(TODAY())-D101</f>
        <v>28</v>
      </c>
      <c r="F101" s="64" t="s">
        <v>131</v>
      </c>
      <c r="G101" s="64" t="s">
        <v>132</v>
      </c>
      <c r="H101" s="160" t="n">
        <v>75</v>
      </c>
      <c r="I101" s="160" t="n">
        <v>5</v>
      </c>
      <c r="J101" s="65" t="n">
        <f aca="false">IF(COUNT(L101:V101)&lt;7,W101,LARGE(L101:V101,1)+LARGE(L101:V101,2)+LARGE(L101:V101,3)+LARGE(L101:V101,4)+LARGE(L101:V101,5)+LARGE(L101:V101,6)+LARGE(L101:V101,7))</f>
        <v>23</v>
      </c>
      <c r="K101" s="161" t="n">
        <v>1</v>
      </c>
      <c r="L101" s="161" t="str">
        <f aca="false">AE101</f>
        <v> </v>
      </c>
      <c r="M101" s="65"/>
      <c r="N101" s="65" t="str">
        <f aca="false">AS101</f>
        <v> </v>
      </c>
      <c r="O101" s="65" t="n">
        <v>0</v>
      </c>
      <c r="P101" s="65"/>
      <c r="Q101" s="65"/>
      <c r="R101" s="65" t="str">
        <f aca="false">BX101</f>
        <v> </v>
      </c>
      <c r="S101" s="65" t="n">
        <f aca="false">CF101</f>
        <v>23</v>
      </c>
      <c r="T101" s="65" t="str">
        <f aca="false">CM101</f>
        <v> </v>
      </c>
      <c r="U101" s="65" t="n">
        <f aca="false">CT101</f>
        <v>0</v>
      </c>
      <c r="V101" s="65" t="str">
        <f aca="false">DA101</f>
        <v> </v>
      </c>
      <c r="W101" s="65" t="n">
        <f aca="false">SUM(L101:V101)</f>
        <v>23</v>
      </c>
      <c r="X101" s="65" t="n">
        <f aca="false">W101-J101</f>
        <v>0</v>
      </c>
      <c r="Y101" s="65" t="s">
        <v>8</v>
      </c>
      <c r="Z101" s="164" t="s">
        <v>8</v>
      </c>
      <c r="AA101" s="164" t="s">
        <v>8</v>
      </c>
      <c r="AB101" s="164" t="s">
        <v>8</v>
      </c>
      <c r="AC101" s="65"/>
      <c r="AD101" s="65"/>
      <c r="AE101" s="65" t="s">
        <v>8</v>
      </c>
      <c r="AF101" s="65"/>
      <c r="AG101" s="162"/>
      <c r="AH101" s="162"/>
      <c r="AI101" s="162"/>
      <c r="AJ101" s="65"/>
      <c r="AK101" s="65"/>
      <c r="AL101" s="65"/>
      <c r="AM101" s="161" t="s">
        <v>8</v>
      </c>
      <c r="AN101" s="163" t="s">
        <v>8</v>
      </c>
      <c r="AO101" s="163" t="s">
        <v>8</v>
      </c>
      <c r="AP101" s="163" t="s">
        <v>8</v>
      </c>
      <c r="AQ101" s="65" t="s">
        <v>8</v>
      </c>
      <c r="AR101" s="161" t="s">
        <v>8</v>
      </c>
      <c r="AS101" s="65" t="s">
        <v>8</v>
      </c>
      <c r="AT101" s="161" t="s">
        <v>8</v>
      </c>
      <c r="AU101" s="163"/>
      <c r="AV101" s="163"/>
      <c r="AW101" s="164"/>
      <c r="AX101" s="65" t="s">
        <v>8</v>
      </c>
      <c r="AY101" s="161" t="s">
        <v>8</v>
      </c>
      <c r="AZ101" s="65" t="s">
        <v>8</v>
      </c>
      <c r="BA101" s="165" t="s">
        <v>8</v>
      </c>
      <c r="BB101" s="161" t="s">
        <v>8</v>
      </c>
      <c r="BC101" s="163" t="s">
        <v>8</v>
      </c>
      <c r="BD101" s="163" t="s">
        <v>8</v>
      </c>
      <c r="BE101" s="163"/>
      <c r="BF101" s="65" t="s">
        <v>8</v>
      </c>
      <c r="BG101" s="161" t="s">
        <v>8</v>
      </c>
      <c r="BH101" s="65" t="s">
        <v>8</v>
      </c>
      <c r="BI101" s="165" t="s">
        <v>8</v>
      </c>
      <c r="BJ101" s="161" t="s">
        <v>8</v>
      </c>
      <c r="BK101" s="163" t="s">
        <v>8</v>
      </c>
      <c r="BL101" s="163" t="s">
        <v>8</v>
      </c>
      <c r="BM101" s="164" t="s">
        <v>8</v>
      </c>
      <c r="BN101" s="65" t="s">
        <v>8</v>
      </c>
      <c r="BO101" s="161" t="s">
        <v>8</v>
      </c>
      <c r="BP101" s="65" t="s">
        <v>8</v>
      </c>
      <c r="BQ101" s="165" t="s">
        <v>8</v>
      </c>
      <c r="BR101" s="161" t="s">
        <v>8</v>
      </c>
      <c r="BS101" s="163" t="s">
        <v>8</v>
      </c>
      <c r="BT101" s="163" t="s">
        <v>8</v>
      </c>
      <c r="BU101" s="163" t="s">
        <v>8</v>
      </c>
      <c r="BV101" s="65" t="s">
        <v>8</v>
      </c>
      <c r="BW101" s="161" t="s">
        <v>8</v>
      </c>
      <c r="BX101" s="65" t="s">
        <v>8</v>
      </c>
      <c r="BY101" s="166" t="s">
        <v>8</v>
      </c>
      <c r="BZ101" s="161" t="n">
        <v>22</v>
      </c>
      <c r="CA101" s="162" t="n">
        <v>0.723611111111111</v>
      </c>
      <c r="CB101" s="162" t="n">
        <v>0.740509259259259</v>
      </c>
      <c r="CC101" s="162" t="n">
        <f aca="false">CB101-CA101</f>
        <v>0.0168981481481481</v>
      </c>
      <c r="CD101" s="65" t="n">
        <v>28</v>
      </c>
      <c r="CE101" s="161" t="n">
        <v>2</v>
      </c>
      <c r="CF101" s="65" t="n">
        <v>23</v>
      </c>
      <c r="CG101" s="161" t="s">
        <v>8</v>
      </c>
      <c r="CH101" s="162"/>
      <c r="CI101" s="162"/>
      <c r="CJ101" s="167"/>
      <c r="CK101" s="65" t="s">
        <v>8</v>
      </c>
      <c r="CL101" s="161" t="s">
        <v>8</v>
      </c>
      <c r="CM101" s="65" t="s">
        <v>8</v>
      </c>
      <c r="CN101" s="161" t="s">
        <v>17</v>
      </c>
      <c r="CO101" s="162"/>
      <c r="CP101" s="162"/>
      <c r="CQ101" s="162" t="s">
        <v>8</v>
      </c>
      <c r="CR101" s="65"/>
      <c r="CS101" s="161"/>
      <c r="CT101" s="65" t="n">
        <v>0</v>
      </c>
      <c r="CU101" s="161" t="s">
        <v>8</v>
      </c>
      <c r="CV101" s="162" t="s">
        <v>8</v>
      </c>
      <c r="CW101" s="162" t="s">
        <v>8</v>
      </c>
      <c r="CX101" s="168"/>
      <c r="CY101" s="65" t="s">
        <v>8</v>
      </c>
      <c r="CZ101" s="161" t="s">
        <v>8</v>
      </c>
      <c r="DA101" s="65" t="s">
        <v>8</v>
      </c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58"/>
      <c r="HB101" s="58"/>
      <c r="HC101" s="58"/>
      <c r="HD101" s="58"/>
      <c r="HE101" s="58"/>
      <c r="HF101" s="58"/>
      <c r="HG101" s="58"/>
      <c r="HH101" s="58"/>
      <c r="HI101" s="58"/>
      <c r="HJ101" s="58"/>
      <c r="HK101" s="58"/>
      <c r="HL101" s="58"/>
      <c r="HM101" s="58"/>
      <c r="HN101" s="58"/>
      <c r="HO101" s="58"/>
      <c r="HP101" s="58"/>
      <c r="HQ101" s="58"/>
      <c r="HR101" s="58"/>
      <c r="HS101" s="58"/>
      <c r="HT101" s="58"/>
      <c r="AHA101" s="200"/>
      <c r="AHB101" s="200"/>
      <c r="AHC101" s="200"/>
      <c r="AHD101" s="200"/>
      <c r="AHE101" s="200"/>
      <c r="AHF101" s="200"/>
      <c r="AHG101" s="200"/>
      <c r="AHH101" s="200"/>
      <c r="AHI101" s="200"/>
      <c r="AHJ101" s="200"/>
      <c r="AHK101" s="200"/>
      <c r="AHL101" s="200"/>
      <c r="AHM101" s="200"/>
      <c r="AHN101" s="200"/>
      <c r="AHO101" s="200"/>
      <c r="AHP101" s="200"/>
      <c r="AHQ101" s="200"/>
      <c r="AHR101" s="200"/>
      <c r="AHS101" s="200"/>
      <c r="AHT101" s="200"/>
      <c r="AHU101" s="200"/>
      <c r="AHV101" s="200"/>
      <c r="AHW101" s="200"/>
      <c r="AHX101" s="200"/>
      <c r="AHY101" s="200"/>
      <c r="AHZ101" s="200"/>
      <c r="AIA101" s="200"/>
      <c r="AIB101" s="200"/>
      <c r="AIC101" s="200"/>
      <c r="AID101" s="200"/>
      <c r="AIE101" s="200"/>
      <c r="AIF101" s="200"/>
      <c r="AIG101" s="200"/>
      <c r="AIH101" s="200"/>
      <c r="AII101" s="200"/>
      <c r="AIJ101" s="200"/>
      <c r="AIK101" s="200"/>
      <c r="AIL101" s="200"/>
      <c r="AIM101" s="21"/>
      <c r="AIN101" s="21"/>
      <c r="AIO101" s="21"/>
      <c r="AIP101" s="21"/>
      <c r="AIQ101" s="21"/>
      <c r="AIR101" s="21"/>
      <c r="AIS101" s="21"/>
      <c r="AIT101" s="21"/>
      <c r="AIU101" s="21"/>
      <c r="AIV101" s="21"/>
      <c r="AIW101" s="21"/>
      <c r="AIX101" s="21"/>
      <c r="AIY101" s="21"/>
      <c r="AIZ101" s="21"/>
      <c r="AJA101" s="21"/>
      <c r="AJB101" s="21"/>
      <c r="AJC101" s="21"/>
      <c r="AJD101" s="21"/>
      <c r="AJE101" s="21"/>
      <c r="AJF101" s="21"/>
      <c r="AJG101" s="21"/>
      <c r="AJH101" s="21"/>
      <c r="AJI101" s="21"/>
      <c r="AJJ101" s="21"/>
      <c r="AJK101" s="21"/>
      <c r="AJL101" s="21"/>
      <c r="AJM101" s="21"/>
      <c r="AJN101" s="21"/>
      <c r="AJO101" s="21"/>
      <c r="AJP101" s="21"/>
      <c r="AJQ101" s="21"/>
      <c r="AJR101" s="21"/>
      <c r="AJS101" s="21"/>
      <c r="AJT101" s="21"/>
      <c r="AJU101" s="21"/>
      <c r="AJV101" s="21"/>
      <c r="AJW101" s="21"/>
      <c r="AJX101" s="21"/>
      <c r="AJY101" s="21"/>
      <c r="AJZ101" s="21"/>
      <c r="AKA101" s="21"/>
      <c r="AKB101" s="21"/>
      <c r="AKC101" s="21"/>
      <c r="AKD101" s="21"/>
      <c r="AKE101" s="21"/>
      <c r="AKF101" s="21"/>
      <c r="AKG101" s="21"/>
      <c r="AKH101" s="21"/>
      <c r="AKI101" s="21"/>
      <c r="AKJ101" s="21"/>
      <c r="AKK101" s="21"/>
      <c r="AKL101" s="21"/>
      <c r="AKM101" s="21"/>
      <c r="AKN101" s="21"/>
      <c r="AKO101" s="21"/>
      <c r="AKP101" s="21"/>
      <c r="AKQ101" s="21"/>
      <c r="AKR101" s="21"/>
      <c r="AKS101" s="21"/>
      <c r="AKT101" s="21"/>
      <c r="AKU101" s="21"/>
      <c r="AKV101" s="21"/>
      <c r="AKW101" s="21"/>
      <c r="AKX101" s="21"/>
      <c r="AKY101" s="21"/>
      <c r="AKZ101" s="21"/>
      <c r="ALA101" s="21"/>
      <c r="ALB101" s="21"/>
      <c r="ALC101" s="21"/>
      <c r="ALD101" s="21"/>
      <c r="ALE101" s="21"/>
      <c r="ALF101" s="21"/>
      <c r="ALG101" s="21"/>
      <c r="ALH101" s="21"/>
      <c r="ALI101" s="21"/>
      <c r="ALJ101" s="21"/>
      <c r="ALK101" s="21"/>
      <c r="ALL101" s="21"/>
      <c r="ALM101" s="21"/>
      <c r="ALN101" s="21"/>
      <c r="ALO101" s="21"/>
      <c r="ALP101" s="21"/>
      <c r="ALQ101" s="21"/>
      <c r="ALR101" s="21"/>
      <c r="ALS101" s="21"/>
      <c r="ALT101" s="21"/>
      <c r="ALU101" s="21"/>
      <c r="ALV101" s="21"/>
      <c r="ALW101" s="21"/>
      <c r="ALX101" s="21"/>
      <c r="ALY101" s="21"/>
      <c r="ALZ101" s="21"/>
      <c r="AMA101" s="21"/>
      <c r="AMB101" s="21"/>
      <c r="AMC101" s="21"/>
      <c r="AMD101" s="21"/>
      <c r="AME101" s="21"/>
      <c r="AMF101" s="21"/>
      <c r="AMG101" s="21"/>
      <c r="AMH101" s="21"/>
      <c r="AMI101" s="21"/>
      <c r="AMJ101" s="21"/>
    </row>
    <row r="102" s="58" customFormat="true" ht="12" hidden="false" customHeight="true" outlineLevel="0" collapsed="false">
      <c r="A102" s="187" t="s">
        <v>465</v>
      </c>
      <c r="B102" s="187" t="s">
        <v>42</v>
      </c>
      <c r="C102" s="187" t="s">
        <v>466</v>
      </c>
      <c r="D102" s="188" t="n">
        <v>1962</v>
      </c>
      <c r="E102" s="188" t="n">
        <f aca="true">YEAR(TODAY())-D102</f>
        <v>64</v>
      </c>
      <c r="F102" s="188" t="s">
        <v>44</v>
      </c>
      <c r="G102" s="188" t="s">
        <v>114</v>
      </c>
      <c r="H102" s="189" t="n">
        <f aca="false">1+H101</f>
        <v>76</v>
      </c>
      <c r="I102" s="189" t="n">
        <v>5</v>
      </c>
      <c r="J102" s="190" t="n">
        <f aca="false">IF(COUNT(L102:V102)&lt;7,W102,LARGE(L102:V102,1)+LARGE(L102:V102,2)+LARGE(L102:V102,3)+LARGE(L102:V102,4)+LARGE(L102:V102,5)+LARGE(L102:V102,6)+LARGE(L102:V102,7))</f>
        <v>21</v>
      </c>
      <c r="K102" s="191" t="n">
        <v>1</v>
      </c>
      <c r="L102" s="191" t="str">
        <f aca="false">AE102</f>
        <v> </v>
      </c>
      <c r="M102" s="190"/>
      <c r="N102" s="190" t="str">
        <f aca="false">AS102</f>
        <v> </v>
      </c>
      <c r="O102" s="190" t="n">
        <v>0</v>
      </c>
      <c r="P102" s="190" t="n">
        <f aca="false">BH102</f>
        <v>21</v>
      </c>
      <c r="Q102" s="190"/>
      <c r="R102" s="190" t="str">
        <f aca="false">BX102</f>
        <v> </v>
      </c>
      <c r="S102" s="190"/>
      <c r="T102" s="190" t="str">
        <f aca="false">CM102</f>
        <v> </v>
      </c>
      <c r="U102" s="190" t="n">
        <f aca="false">CT102</f>
        <v>0</v>
      </c>
      <c r="V102" s="190" t="str">
        <f aca="false">DA102</f>
        <v> </v>
      </c>
      <c r="W102" s="190" t="n">
        <f aca="false">SUM(L102:V102)</f>
        <v>21</v>
      </c>
      <c r="X102" s="190" t="n">
        <f aca="false">W102-J102</f>
        <v>0</v>
      </c>
      <c r="Y102" s="123" t="s">
        <v>8</v>
      </c>
      <c r="Z102" s="124" t="s">
        <v>8</v>
      </c>
      <c r="AA102" s="124" t="s">
        <v>8</v>
      </c>
      <c r="AB102" s="124" t="s">
        <v>8</v>
      </c>
      <c r="AC102" s="123"/>
      <c r="AD102" s="123"/>
      <c r="AE102" s="123" t="s">
        <v>8</v>
      </c>
      <c r="AF102" s="190"/>
      <c r="AG102" s="192"/>
      <c r="AH102" s="192"/>
      <c r="AI102" s="192"/>
      <c r="AJ102" s="190"/>
      <c r="AK102" s="190"/>
      <c r="AL102" s="190"/>
      <c r="AM102" s="191" t="s">
        <v>8</v>
      </c>
      <c r="AN102" s="193" t="s">
        <v>8</v>
      </c>
      <c r="AO102" s="193" t="s">
        <v>8</v>
      </c>
      <c r="AP102" s="193" t="s">
        <v>8</v>
      </c>
      <c r="AQ102" s="190" t="s">
        <v>8</v>
      </c>
      <c r="AR102" s="191" t="s">
        <v>8</v>
      </c>
      <c r="AS102" s="190" t="s">
        <v>8</v>
      </c>
      <c r="AT102" s="191" t="s">
        <v>8</v>
      </c>
      <c r="AU102" s="193"/>
      <c r="AV102" s="193"/>
      <c r="AW102" s="194"/>
      <c r="AX102" s="190" t="s">
        <v>8</v>
      </c>
      <c r="AY102" s="191" t="s">
        <v>8</v>
      </c>
      <c r="AZ102" s="190" t="s">
        <v>8</v>
      </c>
      <c r="BA102" s="195" t="s">
        <v>8</v>
      </c>
      <c r="BB102" s="191" t="n">
        <v>17</v>
      </c>
      <c r="BC102" s="193" t="n">
        <v>0.720138888888889</v>
      </c>
      <c r="BD102" s="193" t="n">
        <v>0.740520833333333</v>
      </c>
      <c r="BE102" s="193" t="n">
        <f aca="false">BD102-BC102</f>
        <v>0.0203819444444444</v>
      </c>
      <c r="BF102" s="190" t="n">
        <v>30</v>
      </c>
      <c r="BG102" s="191" t="n">
        <v>3</v>
      </c>
      <c r="BH102" s="190" t="n">
        <v>21</v>
      </c>
      <c r="BI102" s="195" t="s">
        <v>8</v>
      </c>
      <c r="BJ102" s="191" t="s">
        <v>8</v>
      </c>
      <c r="BK102" s="193" t="s">
        <v>8</v>
      </c>
      <c r="BL102" s="193" t="s">
        <v>8</v>
      </c>
      <c r="BM102" s="194" t="s">
        <v>8</v>
      </c>
      <c r="BN102" s="190" t="s">
        <v>8</v>
      </c>
      <c r="BO102" s="191" t="s">
        <v>8</v>
      </c>
      <c r="BP102" s="190" t="s">
        <v>8</v>
      </c>
      <c r="BQ102" s="195" t="s">
        <v>8</v>
      </c>
      <c r="BR102" s="191" t="s">
        <v>8</v>
      </c>
      <c r="BS102" s="193" t="s">
        <v>8</v>
      </c>
      <c r="BT102" s="193" t="s">
        <v>8</v>
      </c>
      <c r="BU102" s="193" t="s">
        <v>8</v>
      </c>
      <c r="BV102" s="190" t="s">
        <v>8</v>
      </c>
      <c r="BW102" s="191" t="s">
        <v>8</v>
      </c>
      <c r="BX102" s="190" t="s">
        <v>8</v>
      </c>
      <c r="BY102" s="196" t="s">
        <v>8</v>
      </c>
      <c r="BZ102" s="191" t="s">
        <v>17</v>
      </c>
      <c r="CA102" s="192" t="s">
        <v>8</v>
      </c>
      <c r="CB102" s="192" t="s">
        <v>8</v>
      </c>
      <c r="CC102" s="192"/>
      <c r="CD102" s="190" t="s">
        <v>8</v>
      </c>
      <c r="CE102" s="191" t="s">
        <v>8</v>
      </c>
      <c r="CF102" s="190" t="s">
        <v>8</v>
      </c>
      <c r="CG102" s="191" t="s">
        <v>8</v>
      </c>
      <c r="CH102" s="192"/>
      <c r="CI102" s="192"/>
      <c r="CJ102" s="197"/>
      <c r="CK102" s="190" t="s">
        <v>8</v>
      </c>
      <c r="CL102" s="191" t="s">
        <v>8</v>
      </c>
      <c r="CM102" s="190" t="s">
        <v>8</v>
      </c>
      <c r="CN102" s="191" t="s">
        <v>17</v>
      </c>
      <c r="CO102" s="192"/>
      <c r="CP102" s="192"/>
      <c r="CQ102" s="192" t="s">
        <v>8</v>
      </c>
      <c r="CR102" s="190"/>
      <c r="CS102" s="191"/>
      <c r="CT102" s="190" t="n">
        <v>0</v>
      </c>
      <c r="CU102" s="191" t="s">
        <v>8</v>
      </c>
      <c r="CV102" s="192" t="s">
        <v>8</v>
      </c>
      <c r="CW102" s="192" t="s">
        <v>8</v>
      </c>
      <c r="CX102" s="198"/>
      <c r="CY102" s="190" t="s">
        <v>8</v>
      </c>
      <c r="CZ102" s="191" t="s">
        <v>8</v>
      </c>
      <c r="DA102" s="190" t="s">
        <v>8</v>
      </c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AHA102" s="20"/>
      <c r="AHB102" s="20"/>
      <c r="AHC102" s="20"/>
      <c r="AHD102" s="20"/>
      <c r="AHE102" s="20"/>
      <c r="AHF102" s="20"/>
      <c r="AHG102" s="20"/>
      <c r="AHH102" s="20"/>
      <c r="AHI102" s="20"/>
      <c r="AHJ102" s="20"/>
      <c r="AHK102" s="20"/>
      <c r="AHL102" s="20"/>
      <c r="AHM102" s="20"/>
      <c r="AHN102" s="20"/>
      <c r="AHO102" s="20"/>
      <c r="AHP102" s="20"/>
      <c r="AHQ102" s="20"/>
      <c r="AHR102" s="20"/>
      <c r="AHS102" s="20"/>
      <c r="AHT102" s="20"/>
      <c r="AHU102" s="20"/>
      <c r="AHV102" s="20"/>
      <c r="AHW102" s="20"/>
      <c r="AHX102" s="20"/>
      <c r="AHY102" s="20"/>
      <c r="AHZ102" s="20"/>
      <c r="AIA102" s="20"/>
      <c r="AIB102" s="20"/>
      <c r="AIC102" s="20"/>
      <c r="AID102" s="20"/>
      <c r="AIE102" s="20"/>
      <c r="AIF102" s="20"/>
      <c r="AIG102" s="20"/>
      <c r="AIH102" s="20"/>
      <c r="AII102" s="20"/>
      <c r="AIJ102" s="20"/>
      <c r="AIK102" s="20"/>
      <c r="AIL102" s="20"/>
      <c r="AIM102" s="21"/>
      <c r="AIN102" s="21"/>
      <c r="AIO102" s="21"/>
      <c r="AIP102" s="21"/>
      <c r="AIQ102" s="21"/>
      <c r="AIR102" s="21"/>
      <c r="AIS102" s="21"/>
      <c r="AIT102" s="21"/>
      <c r="AIU102" s="21"/>
      <c r="AIV102" s="21"/>
      <c r="AIW102" s="21"/>
      <c r="AIX102" s="21"/>
      <c r="AIY102" s="21"/>
      <c r="AIZ102" s="21"/>
      <c r="AJA102" s="21"/>
      <c r="AJB102" s="21"/>
      <c r="AJC102" s="21"/>
      <c r="AJD102" s="21"/>
      <c r="AJE102" s="21"/>
      <c r="AJF102" s="21"/>
      <c r="AJG102" s="21"/>
      <c r="AJH102" s="21"/>
      <c r="AJI102" s="21"/>
      <c r="AJJ102" s="21"/>
      <c r="AJK102" s="21"/>
      <c r="AJL102" s="21"/>
      <c r="AJM102" s="21"/>
      <c r="AJN102" s="21"/>
      <c r="AJO102" s="21"/>
      <c r="AJP102" s="21"/>
      <c r="AJQ102" s="21"/>
      <c r="AJR102" s="21"/>
      <c r="AJS102" s="21"/>
      <c r="AJT102" s="21"/>
      <c r="AJU102" s="21"/>
      <c r="AJV102" s="21"/>
      <c r="AJW102" s="21"/>
      <c r="AJX102" s="21"/>
      <c r="AJY102" s="21"/>
      <c r="AJZ102" s="21"/>
      <c r="AKA102" s="21"/>
      <c r="AKB102" s="21"/>
      <c r="AKC102" s="21"/>
      <c r="AKD102" s="21"/>
      <c r="AKE102" s="21"/>
      <c r="AKF102" s="21"/>
      <c r="AKG102" s="21"/>
      <c r="AKH102" s="21"/>
      <c r="AKI102" s="21"/>
      <c r="AKJ102" s="21"/>
      <c r="AKK102" s="21"/>
      <c r="AKL102" s="21"/>
      <c r="AKM102" s="21"/>
      <c r="AKN102" s="21"/>
      <c r="AKO102" s="21"/>
      <c r="AKP102" s="21"/>
      <c r="AKQ102" s="21"/>
      <c r="AKR102" s="21"/>
      <c r="AKS102" s="21"/>
      <c r="AKT102" s="21"/>
      <c r="AKU102" s="21"/>
      <c r="AKV102" s="21"/>
      <c r="AKW102" s="21"/>
      <c r="AKX102" s="21"/>
      <c r="AKY102" s="21"/>
      <c r="AKZ102" s="21"/>
      <c r="ALA102" s="21"/>
      <c r="ALB102" s="21"/>
      <c r="ALC102" s="21"/>
      <c r="ALD102" s="21"/>
      <c r="ALE102" s="21"/>
      <c r="ALF102" s="21"/>
      <c r="ALG102" s="21"/>
      <c r="ALH102" s="21"/>
      <c r="ALI102" s="21"/>
      <c r="ALJ102" s="21"/>
      <c r="ALK102" s="21"/>
      <c r="ALL102" s="21"/>
      <c r="ALM102" s="21"/>
      <c r="ALN102" s="21"/>
      <c r="ALO102" s="21"/>
      <c r="ALP102" s="21"/>
      <c r="ALQ102" s="21"/>
      <c r="ALR102" s="21"/>
      <c r="ALS102" s="21"/>
      <c r="ALT102" s="21"/>
      <c r="ALU102" s="21"/>
      <c r="ALV102" s="21"/>
      <c r="ALW102" s="21"/>
      <c r="ALX102" s="21"/>
      <c r="ALY102" s="21"/>
      <c r="ALZ102" s="21"/>
      <c r="AMA102" s="21"/>
      <c r="AMB102" s="21"/>
      <c r="AMC102" s="21"/>
      <c r="AMD102" s="21"/>
      <c r="AME102" s="21"/>
      <c r="AMF102" s="21"/>
      <c r="AMG102" s="21"/>
      <c r="AMH102" s="21"/>
      <c r="AMI102" s="21"/>
      <c r="AMJ102" s="21"/>
    </row>
    <row r="103" s="58" customFormat="true" ht="12" hidden="false" customHeight="true" outlineLevel="0" collapsed="false">
      <c r="A103" s="223" t="s">
        <v>133</v>
      </c>
      <c r="B103" s="223" t="s">
        <v>134</v>
      </c>
      <c r="C103" s="223" t="s">
        <v>95</v>
      </c>
      <c r="D103" s="224" t="n">
        <v>1978</v>
      </c>
      <c r="E103" s="224" t="n">
        <f aca="true">YEAR(TODAY())-D103</f>
        <v>48</v>
      </c>
      <c r="F103" s="224" t="s">
        <v>131</v>
      </c>
      <c r="G103" s="224" t="s">
        <v>135</v>
      </c>
      <c r="H103" s="225" t="n">
        <v>76</v>
      </c>
      <c r="I103" s="225" t="n">
        <v>2</v>
      </c>
      <c r="J103" s="226" t="n">
        <f aca="false">IF(COUNT(L103:V103)&lt;7,W103,LARGE(L103:V103,1)+LARGE(L103:V103,2)+LARGE(L103:V103,3)+LARGE(L103:V103,4)+LARGE(L103:V103,5)+LARGE(L103:V103,6)+LARGE(L103:V103,7))</f>
        <v>21</v>
      </c>
      <c r="K103" s="227" t="n">
        <v>1</v>
      </c>
      <c r="L103" s="227" t="str">
        <f aca="false">AE103</f>
        <v> </v>
      </c>
      <c r="M103" s="226"/>
      <c r="N103" s="226" t="str">
        <f aca="false">AS103</f>
        <v> </v>
      </c>
      <c r="O103" s="226" t="n">
        <v>0</v>
      </c>
      <c r="P103" s="226"/>
      <c r="Q103" s="226"/>
      <c r="R103" s="226" t="str">
        <f aca="false">BX103</f>
        <v> </v>
      </c>
      <c r="S103" s="226"/>
      <c r="T103" s="226" t="str">
        <f aca="false">CM103</f>
        <v> </v>
      </c>
      <c r="U103" s="226" t="n">
        <f aca="false">CT103</f>
        <v>21</v>
      </c>
      <c r="V103" s="226" t="str">
        <f aca="false">DA103</f>
        <v> </v>
      </c>
      <c r="W103" s="226" t="n">
        <f aca="false">SUM(L103:V103)</f>
        <v>21</v>
      </c>
      <c r="X103" s="226" t="n">
        <f aca="false">W103-J103</f>
        <v>0</v>
      </c>
      <c r="Y103" s="123" t="s">
        <v>8</v>
      </c>
      <c r="Z103" s="124" t="s">
        <v>8</v>
      </c>
      <c r="AA103" s="124" t="s">
        <v>8</v>
      </c>
      <c r="AB103" s="124" t="s">
        <v>8</v>
      </c>
      <c r="AC103" s="123"/>
      <c r="AD103" s="123"/>
      <c r="AE103" s="123" t="s">
        <v>8</v>
      </c>
      <c r="AF103" s="226"/>
      <c r="AG103" s="228"/>
      <c r="AH103" s="228"/>
      <c r="AI103" s="228"/>
      <c r="AJ103" s="226"/>
      <c r="AK103" s="226"/>
      <c r="AL103" s="226"/>
      <c r="AM103" s="227" t="s">
        <v>8</v>
      </c>
      <c r="AN103" s="229" t="s">
        <v>8</v>
      </c>
      <c r="AO103" s="229" t="s">
        <v>8</v>
      </c>
      <c r="AP103" s="229" t="s">
        <v>8</v>
      </c>
      <c r="AQ103" s="226" t="s">
        <v>8</v>
      </c>
      <c r="AR103" s="227" t="s">
        <v>8</v>
      </c>
      <c r="AS103" s="226" t="s">
        <v>8</v>
      </c>
      <c r="AT103" s="227" t="s">
        <v>8</v>
      </c>
      <c r="AU103" s="229"/>
      <c r="AV103" s="229"/>
      <c r="AW103" s="230"/>
      <c r="AX103" s="226" t="s">
        <v>8</v>
      </c>
      <c r="AY103" s="227" t="s">
        <v>8</v>
      </c>
      <c r="AZ103" s="226" t="s">
        <v>8</v>
      </c>
      <c r="BA103" s="231" t="s">
        <v>8</v>
      </c>
      <c r="BB103" s="227" t="s">
        <v>8</v>
      </c>
      <c r="BC103" s="229" t="s">
        <v>8</v>
      </c>
      <c r="BD103" s="229" t="s">
        <v>8</v>
      </c>
      <c r="BE103" s="229"/>
      <c r="BF103" s="226" t="s">
        <v>8</v>
      </c>
      <c r="BG103" s="227" t="s">
        <v>8</v>
      </c>
      <c r="BH103" s="226" t="s">
        <v>8</v>
      </c>
      <c r="BI103" s="231" t="s">
        <v>8</v>
      </c>
      <c r="BJ103" s="227" t="s">
        <v>8</v>
      </c>
      <c r="BK103" s="229" t="s">
        <v>8</v>
      </c>
      <c r="BL103" s="229" t="s">
        <v>8</v>
      </c>
      <c r="BM103" s="230" t="s">
        <v>8</v>
      </c>
      <c r="BN103" s="226" t="s">
        <v>8</v>
      </c>
      <c r="BO103" s="227" t="s">
        <v>8</v>
      </c>
      <c r="BP103" s="226" t="s">
        <v>8</v>
      </c>
      <c r="BQ103" s="231" t="s">
        <v>8</v>
      </c>
      <c r="BR103" s="227" t="s">
        <v>8</v>
      </c>
      <c r="BS103" s="229" t="s">
        <v>8</v>
      </c>
      <c r="BT103" s="229" t="s">
        <v>8</v>
      </c>
      <c r="BU103" s="229" t="s">
        <v>8</v>
      </c>
      <c r="BV103" s="226" t="s">
        <v>8</v>
      </c>
      <c r="BW103" s="227" t="s">
        <v>8</v>
      </c>
      <c r="BX103" s="226" t="s">
        <v>8</v>
      </c>
      <c r="BY103" s="232" t="s">
        <v>8</v>
      </c>
      <c r="BZ103" s="227" t="s">
        <v>17</v>
      </c>
      <c r="CA103" s="228" t="s">
        <v>8</v>
      </c>
      <c r="CB103" s="228" t="s">
        <v>8</v>
      </c>
      <c r="CC103" s="228"/>
      <c r="CD103" s="226" t="s">
        <v>8</v>
      </c>
      <c r="CE103" s="227" t="s">
        <v>8</v>
      </c>
      <c r="CF103" s="226" t="s">
        <v>8</v>
      </c>
      <c r="CG103" s="227" t="s">
        <v>8</v>
      </c>
      <c r="CH103" s="228"/>
      <c r="CI103" s="228"/>
      <c r="CJ103" s="233"/>
      <c r="CK103" s="226" t="s">
        <v>8</v>
      </c>
      <c r="CL103" s="227" t="s">
        <v>8</v>
      </c>
      <c r="CM103" s="226" t="s">
        <v>8</v>
      </c>
      <c r="CN103" s="227" t="n">
        <v>12</v>
      </c>
      <c r="CO103" s="228" t="n">
        <v>0.716666666666667</v>
      </c>
      <c r="CP103" s="228" t="n">
        <v>0.735590277777778</v>
      </c>
      <c r="CQ103" s="228" t="n">
        <f aca="false">CP103-CO103</f>
        <v>0.0189236111111111</v>
      </c>
      <c r="CR103" s="226" t="n">
        <v>30</v>
      </c>
      <c r="CS103" s="227" t="n">
        <v>1</v>
      </c>
      <c r="CT103" s="226" t="n">
        <v>21</v>
      </c>
      <c r="CU103" s="227" t="s">
        <v>8</v>
      </c>
      <c r="CV103" s="228" t="s">
        <v>8</v>
      </c>
      <c r="CW103" s="228" t="s">
        <v>8</v>
      </c>
      <c r="CX103" s="234"/>
      <c r="CY103" s="226" t="s">
        <v>8</v>
      </c>
      <c r="CZ103" s="227" t="s">
        <v>8</v>
      </c>
      <c r="DA103" s="226" t="s">
        <v>8</v>
      </c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AHA103" s="20"/>
      <c r="AHB103" s="20"/>
      <c r="AHC103" s="20"/>
      <c r="AHD103" s="20"/>
      <c r="AHE103" s="20"/>
      <c r="AHF103" s="20"/>
      <c r="AHG103" s="20"/>
      <c r="AHH103" s="20"/>
      <c r="AHI103" s="20"/>
      <c r="AHJ103" s="20"/>
      <c r="AHK103" s="20"/>
      <c r="AHL103" s="20"/>
      <c r="AHM103" s="20"/>
      <c r="AHN103" s="20"/>
      <c r="AHO103" s="20"/>
      <c r="AHP103" s="20"/>
      <c r="AHQ103" s="20"/>
      <c r="AHR103" s="20"/>
      <c r="AHS103" s="20"/>
      <c r="AHT103" s="20"/>
      <c r="AHU103" s="20"/>
      <c r="AHV103" s="20"/>
      <c r="AHW103" s="20"/>
      <c r="AHX103" s="20"/>
      <c r="AHY103" s="20"/>
      <c r="AHZ103" s="20"/>
      <c r="AIA103" s="20"/>
      <c r="AIB103" s="20"/>
      <c r="AIC103" s="20"/>
      <c r="AID103" s="20"/>
      <c r="AIE103" s="20"/>
      <c r="AIF103" s="20"/>
      <c r="AIG103" s="20"/>
      <c r="AIH103" s="20"/>
      <c r="AII103" s="20"/>
      <c r="AIJ103" s="20"/>
      <c r="AIK103" s="20"/>
      <c r="AIL103" s="20"/>
      <c r="AIM103" s="21"/>
      <c r="AIN103" s="21"/>
      <c r="AIO103" s="21"/>
      <c r="AIP103" s="21"/>
      <c r="AIQ103" s="21"/>
      <c r="AIR103" s="21"/>
      <c r="AIS103" s="21"/>
      <c r="AIT103" s="21"/>
      <c r="AIU103" s="21"/>
      <c r="AIV103" s="21"/>
      <c r="AIW103" s="21"/>
      <c r="AIX103" s="21"/>
      <c r="AIY103" s="21"/>
      <c r="AIZ103" s="21"/>
      <c r="AJA103" s="21"/>
      <c r="AJB103" s="21"/>
      <c r="AJC103" s="21"/>
      <c r="AJD103" s="21"/>
      <c r="AJE103" s="21"/>
      <c r="AJF103" s="21"/>
      <c r="AJG103" s="21"/>
      <c r="AJH103" s="21"/>
      <c r="AJI103" s="21"/>
      <c r="AJJ103" s="21"/>
      <c r="AJK103" s="21"/>
      <c r="AJL103" s="21"/>
      <c r="AJM103" s="21"/>
      <c r="AJN103" s="21"/>
      <c r="AJO103" s="21"/>
      <c r="AJP103" s="21"/>
      <c r="AJQ103" s="21"/>
      <c r="AJR103" s="21"/>
      <c r="AJS103" s="21"/>
      <c r="AJT103" s="21"/>
      <c r="AJU103" s="21"/>
      <c r="AJV103" s="21"/>
      <c r="AJW103" s="21"/>
      <c r="AJX103" s="21"/>
      <c r="AJY103" s="21"/>
      <c r="AJZ103" s="21"/>
      <c r="AKA103" s="21"/>
      <c r="AKB103" s="21"/>
      <c r="AKC103" s="21"/>
      <c r="AKD103" s="21"/>
      <c r="AKE103" s="21"/>
      <c r="AKF103" s="21"/>
      <c r="AKG103" s="21"/>
      <c r="AKH103" s="21"/>
      <c r="AKI103" s="21"/>
      <c r="AKJ103" s="21"/>
      <c r="AKK103" s="21"/>
      <c r="AKL103" s="21"/>
      <c r="AKM103" s="21"/>
      <c r="AKN103" s="21"/>
      <c r="AKO103" s="21"/>
      <c r="AKP103" s="21"/>
      <c r="AKQ103" s="21"/>
      <c r="AKR103" s="21"/>
      <c r="AKS103" s="21"/>
      <c r="AKT103" s="21"/>
      <c r="AKU103" s="21"/>
      <c r="AKV103" s="21"/>
      <c r="AKW103" s="21"/>
      <c r="AKX103" s="21"/>
      <c r="AKY103" s="21"/>
      <c r="AKZ103" s="21"/>
      <c r="ALA103" s="21"/>
      <c r="ALB103" s="21"/>
      <c r="ALC103" s="21"/>
      <c r="ALD103" s="21"/>
      <c r="ALE103" s="21"/>
      <c r="ALF103" s="21"/>
      <c r="ALG103" s="21"/>
      <c r="ALH103" s="21"/>
      <c r="ALI103" s="21"/>
      <c r="ALJ103" s="21"/>
      <c r="ALK103" s="21"/>
      <c r="ALL103" s="21"/>
      <c r="ALM103" s="21"/>
      <c r="ALN103" s="21"/>
      <c r="ALO103" s="21"/>
      <c r="ALP103" s="21"/>
      <c r="ALQ103" s="21"/>
      <c r="ALR103" s="21"/>
      <c r="ALS103" s="21"/>
      <c r="ALT103" s="21"/>
      <c r="ALU103" s="21"/>
      <c r="ALV103" s="21"/>
      <c r="ALW103" s="21"/>
      <c r="ALX103" s="21"/>
      <c r="ALY103" s="21"/>
      <c r="ALZ103" s="21"/>
      <c r="AMA103" s="21"/>
      <c r="AMB103" s="21"/>
      <c r="AMC103" s="21"/>
      <c r="AMD103" s="21"/>
      <c r="AME103" s="21"/>
      <c r="AMF103" s="21"/>
      <c r="AMG103" s="21"/>
      <c r="AMH103" s="21"/>
      <c r="AMI103" s="21"/>
      <c r="AMJ103" s="21"/>
    </row>
    <row r="104" s="58" customFormat="true" ht="12" hidden="false" customHeight="true" outlineLevel="0" collapsed="false">
      <c r="A104" s="135" t="s">
        <v>453</v>
      </c>
      <c r="B104" s="135" t="s">
        <v>54</v>
      </c>
      <c r="C104" s="135"/>
      <c r="D104" s="136" t="n">
        <v>1979</v>
      </c>
      <c r="E104" s="136" t="n">
        <f aca="true">YEAR(TODAY())-D104</f>
        <v>47</v>
      </c>
      <c r="F104" s="136" t="s">
        <v>44</v>
      </c>
      <c r="G104" s="136" t="s">
        <v>52</v>
      </c>
      <c r="H104" s="137" t="n">
        <f aca="false">1+H103</f>
        <v>77</v>
      </c>
      <c r="I104" s="137" t="n">
        <v>29</v>
      </c>
      <c r="J104" s="138" t="n">
        <f aca="false">IF(COUNT(L104:V104)&lt;7,W104,LARGE(L104:V104,1)+LARGE(L104:V104,2)+LARGE(L104:V104,3)+LARGE(L104:V104,4)+LARGE(L104:V104,5)+LARGE(L104:V104,6)+LARGE(L104:V104,7))</f>
        <v>20</v>
      </c>
      <c r="K104" s="139" t="n">
        <v>1</v>
      </c>
      <c r="L104" s="139" t="str">
        <f aca="false">AE104</f>
        <v> </v>
      </c>
      <c r="M104" s="138"/>
      <c r="N104" s="138" t="str">
        <f aca="false">AS104</f>
        <v> </v>
      </c>
      <c r="O104" s="138" t="n">
        <v>0</v>
      </c>
      <c r="P104" s="138"/>
      <c r="Q104" s="138"/>
      <c r="R104" s="138" t="str">
        <f aca="false">BX104</f>
        <v> </v>
      </c>
      <c r="S104" s="138"/>
      <c r="T104" s="138" t="n">
        <f aca="false">CM104</f>
        <v>20</v>
      </c>
      <c r="U104" s="138" t="n">
        <f aca="false">CT104</f>
        <v>0</v>
      </c>
      <c r="V104" s="138" t="str">
        <f aca="false">DA104</f>
        <v> </v>
      </c>
      <c r="W104" s="138" t="n">
        <f aca="false">SUM(L104:V104)</f>
        <v>20</v>
      </c>
      <c r="X104" s="138" t="n">
        <f aca="false">W104-J104</f>
        <v>0</v>
      </c>
      <c r="Y104" s="123" t="s">
        <v>8</v>
      </c>
      <c r="Z104" s="124" t="s">
        <v>8</v>
      </c>
      <c r="AA104" s="124" t="s">
        <v>8</v>
      </c>
      <c r="AB104" s="124" t="s">
        <v>8</v>
      </c>
      <c r="AC104" s="123"/>
      <c r="AD104" s="123"/>
      <c r="AE104" s="123" t="s">
        <v>8</v>
      </c>
      <c r="AF104" s="138"/>
      <c r="AG104" s="140"/>
      <c r="AH104" s="140"/>
      <c r="AI104" s="140"/>
      <c r="AJ104" s="138"/>
      <c r="AK104" s="138"/>
      <c r="AL104" s="138"/>
      <c r="AM104" s="139" t="s">
        <v>8</v>
      </c>
      <c r="AN104" s="141" t="s">
        <v>8</v>
      </c>
      <c r="AO104" s="141" t="s">
        <v>8</v>
      </c>
      <c r="AP104" s="141" t="s">
        <v>8</v>
      </c>
      <c r="AQ104" s="138" t="s">
        <v>8</v>
      </c>
      <c r="AR104" s="139" t="s">
        <v>8</v>
      </c>
      <c r="AS104" s="138" t="s">
        <v>8</v>
      </c>
      <c r="AT104" s="139" t="s">
        <v>8</v>
      </c>
      <c r="AU104" s="141"/>
      <c r="AV104" s="141"/>
      <c r="AW104" s="142"/>
      <c r="AX104" s="138" t="s">
        <v>8</v>
      </c>
      <c r="AY104" s="139" t="s">
        <v>8</v>
      </c>
      <c r="AZ104" s="138" t="s">
        <v>8</v>
      </c>
      <c r="BA104" s="143" t="s">
        <v>8</v>
      </c>
      <c r="BB104" s="139" t="s">
        <v>8</v>
      </c>
      <c r="BC104" s="141" t="s">
        <v>8</v>
      </c>
      <c r="BD104" s="141" t="s">
        <v>8</v>
      </c>
      <c r="BE104" s="141"/>
      <c r="BF104" s="138" t="s">
        <v>8</v>
      </c>
      <c r="BG104" s="139" t="s">
        <v>8</v>
      </c>
      <c r="BH104" s="138" t="s">
        <v>8</v>
      </c>
      <c r="BI104" s="143" t="s">
        <v>8</v>
      </c>
      <c r="BJ104" s="139" t="s">
        <v>8</v>
      </c>
      <c r="BK104" s="141" t="s">
        <v>8</v>
      </c>
      <c r="BL104" s="141" t="s">
        <v>8</v>
      </c>
      <c r="BM104" s="142" t="s">
        <v>8</v>
      </c>
      <c r="BN104" s="138" t="s">
        <v>8</v>
      </c>
      <c r="BO104" s="139" t="s">
        <v>8</v>
      </c>
      <c r="BP104" s="138" t="s">
        <v>8</v>
      </c>
      <c r="BQ104" s="143" t="s">
        <v>8</v>
      </c>
      <c r="BR104" s="139" t="s">
        <v>8</v>
      </c>
      <c r="BS104" s="141" t="s">
        <v>8</v>
      </c>
      <c r="BT104" s="141" t="s">
        <v>8</v>
      </c>
      <c r="BU104" s="141" t="s">
        <v>8</v>
      </c>
      <c r="BV104" s="138" t="s">
        <v>8</v>
      </c>
      <c r="BW104" s="139" t="s">
        <v>8</v>
      </c>
      <c r="BX104" s="138" t="s">
        <v>8</v>
      </c>
      <c r="BY104" s="144" t="s">
        <v>8</v>
      </c>
      <c r="BZ104" s="139" t="s">
        <v>17</v>
      </c>
      <c r="CA104" s="140" t="s">
        <v>8</v>
      </c>
      <c r="CB104" s="140" t="s">
        <v>8</v>
      </c>
      <c r="CC104" s="140"/>
      <c r="CD104" s="138" t="s">
        <v>8</v>
      </c>
      <c r="CE104" s="139" t="s">
        <v>8</v>
      </c>
      <c r="CF104" s="138" t="s">
        <v>8</v>
      </c>
      <c r="CG104" s="139" t="n">
        <v>36</v>
      </c>
      <c r="CH104" s="140" t="n">
        <v>0.733333333333333</v>
      </c>
      <c r="CI104" s="140" t="n">
        <v>0.750983796296296</v>
      </c>
      <c r="CJ104" s="145" t="n">
        <f aca="false">CI104-CH104</f>
        <v>0.017650462962963</v>
      </c>
      <c r="CK104" s="138" t="n">
        <v>31</v>
      </c>
      <c r="CL104" s="139" t="n">
        <v>10</v>
      </c>
      <c r="CM104" s="138" t="n">
        <v>20</v>
      </c>
      <c r="CN104" s="139" t="s">
        <v>17</v>
      </c>
      <c r="CO104" s="140"/>
      <c r="CP104" s="140"/>
      <c r="CQ104" s="140" t="s">
        <v>8</v>
      </c>
      <c r="CR104" s="138"/>
      <c r="CS104" s="139"/>
      <c r="CT104" s="138" t="n">
        <v>0</v>
      </c>
      <c r="CU104" s="139" t="s">
        <v>8</v>
      </c>
      <c r="CV104" s="140" t="s">
        <v>8</v>
      </c>
      <c r="CW104" s="140" t="s">
        <v>8</v>
      </c>
      <c r="CX104" s="146"/>
      <c r="CY104" s="138" t="s">
        <v>8</v>
      </c>
      <c r="CZ104" s="139" t="s">
        <v>8</v>
      </c>
      <c r="DA104" s="138" t="s">
        <v>8</v>
      </c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AHA104" s="20"/>
      <c r="AHB104" s="20"/>
      <c r="AHC104" s="20"/>
      <c r="AHD104" s="20"/>
      <c r="AHE104" s="20"/>
      <c r="AHF104" s="20"/>
      <c r="AHG104" s="20"/>
      <c r="AHH104" s="20"/>
      <c r="AHI104" s="20"/>
      <c r="AHJ104" s="20"/>
      <c r="AHK104" s="20"/>
      <c r="AHL104" s="20"/>
      <c r="AHM104" s="20"/>
      <c r="AHN104" s="20"/>
      <c r="AHO104" s="20"/>
      <c r="AHP104" s="20"/>
      <c r="AHQ104" s="20"/>
      <c r="AHR104" s="20"/>
      <c r="AHS104" s="20"/>
      <c r="AHT104" s="20"/>
      <c r="AHU104" s="20"/>
      <c r="AHV104" s="20"/>
      <c r="AHW104" s="20"/>
      <c r="AHX104" s="20"/>
      <c r="AHY104" s="20"/>
      <c r="AHZ104" s="20"/>
      <c r="AIA104" s="20"/>
      <c r="AIB104" s="20"/>
      <c r="AIC104" s="20"/>
      <c r="AID104" s="20"/>
      <c r="AIE104" s="20"/>
      <c r="AIF104" s="20"/>
      <c r="AIG104" s="20"/>
      <c r="AIH104" s="20"/>
      <c r="AII104" s="20"/>
      <c r="AIJ104" s="20"/>
      <c r="AIK104" s="20"/>
      <c r="AIL104" s="20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</row>
    <row r="105" s="58" customFormat="true" ht="12" hidden="false" customHeight="true" outlineLevel="0" collapsed="false">
      <c r="A105" s="159" t="s">
        <v>224</v>
      </c>
      <c r="B105" s="159" t="s">
        <v>225</v>
      </c>
      <c r="C105" s="159" t="s">
        <v>226</v>
      </c>
      <c r="D105" s="64" t="n">
        <v>1972</v>
      </c>
      <c r="E105" s="64" t="n">
        <f aca="true">YEAR(TODAY())-D105</f>
        <v>54</v>
      </c>
      <c r="F105" s="64" t="s">
        <v>44</v>
      </c>
      <c r="G105" s="64" t="s">
        <v>67</v>
      </c>
      <c r="H105" s="160" t="n">
        <v>77</v>
      </c>
      <c r="I105" s="160" t="n">
        <v>15</v>
      </c>
      <c r="J105" s="65" t="n">
        <f aca="false">IF(COUNT(L105:V105)&lt;7,W105,LARGE(L105:V105,1)+LARGE(L105:V105,2)+LARGE(L105:V105,3)+LARGE(L105:V105,4)+LARGE(L105:V105,5)+LARGE(L105:V105,6)+LARGE(L105:V105,7))</f>
        <v>20</v>
      </c>
      <c r="K105" s="161" t="n">
        <v>1</v>
      </c>
      <c r="L105" s="161" t="str">
        <f aca="false">AE105</f>
        <v> </v>
      </c>
      <c r="M105" s="65"/>
      <c r="N105" s="65" t="str">
        <f aca="false">AS105</f>
        <v> </v>
      </c>
      <c r="O105" s="65" t="n">
        <v>0</v>
      </c>
      <c r="P105" s="65" t="n">
        <f aca="false">BH105</f>
        <v>20</v>
      </c>
      <c r="Q105" s="65"/>
      <c r="R105" s="65" t="str">
        <f aca="false">BX105</f>
        <v> </v>
      </c>
      <c r="S105" s="65"/>
      <c r="T105" s="65" t="str">
        <f aca="false">CM105</f>
        <v> </v>
      </c>
      <c r="U105" s="65" t="n">
        <f aca="false">CT105</f>
        <v>0</v>
      </c>
      <c r="V105" s="65" t="str">
        <f aca="false">DA105</f>
        <v> </v>
      </c>
      <c r="W105" s="65" t="n">
        <f aca="false">SUM(L105:V105)</f>
        <v>20</v>
      </c>
      <c r="X105" s="65" t="n">
        <f aca="false">W105-J105</f>
        <v>0</v>
      </c>
      <c r="Y105" s="123" t="s">
        <v>8</v>
      </c>
      <c r="Z105" s="124" t="s">
        <v>8</v>
      </c>
      <c r="AA105" s="124" t="s">
        <v>8</v>
      </c>
      <c r="AB105" s="124" t="s">
        <v>8</v>
      </c>
      <c r="AC105" s="123"/>
      <c r="AD105" s="123"/>
      <c r="AE105" s="123" t="s">
        <v>8</v>
      </c>
      <c r="AF105" s="65"/>
      <c r="AG105" s="162"/>
      <c r="AH105" s="162"/>
      <c r="AI105" s="162"/>
      <c r="AJ105" s="65"/>
      <c r="AK105" s="65"/>
      <c r="AL105" s="65"/>
      <c r="AM105" s="161" t="s">
        <v>8</v>
      </c>
      <c r="AN105" s="163" t="s">
        <v>8</v>
      </c>
      <c r="AO105" s="163" t="s">
        <v>8</v>
      </c>
      <c r="AP105" s="163" t="s">
        <v>8</v>
      </c>
      <c r="AQ105" s="65" t="s">
        <v>8</v>
      </c>
      <c r="AR105" s="161" t="s">
        <v>8</v>
      </c>
      <c r="AS105" s="65" t="s">
        <v>8</v>
      </c>
      <c r="AT105" s="161" t="s">
        <v>8</v>
      </c>
      <c r="AU105" s="163"/>
      <c r="AV105" s="163"/>
      <c r="AW105" s="164"/>
      <c r="AX105" s="65" t="s">
        <v>8</v>
      </c>
      <c r="AY105" s="161" t="s">
        <v>8</v>
      </c>
      <c r="AZ105" s="65" t="s">
        <v>8</v>
      </c>
      <c r="BA105" s="165" t="s">
        <v>8</v>
      </c>
      <c r="BB105" s="161" t="n">
        <v>29</v>
      </c>
      <c r="BC105" s="163" t="n">
        <v>0.728472222222222</v>
      </c>
      <c r="BD105" s="163" t="n">
        <v>0.748912037037037</v>
      </c>
      <c r="BE105" s="163" t="n">
        <f aca="false">BD105-BC105</f>
        <v>0.0204398148148148</v>
      </c>
      <c r="BF105" s="65" t="n">
        <v>31</v>
      </c>
      <c r="BG105" s="161" t="n">
        <v>6</v>
      </c>
      <c r="BH105" s="65" t="n">
        <v>20</v>
      </c>
      <c r="BI105" s="165" t="s">
        <v>8</v>
      </c>
      <c r="BJ105" s="161" t="s">
        <v>8</v>
      </c>
      <c r="BK105" s="163" t="s">
        <v>8</v>
      </c>
      <c r="BL105" s="163" t="s">
        <v>8</v>
      </c>
      <c r="BM105" s="164" t="s">
        <v>8</v>
      </c>
      <c r="BN105" s="65" t="s">
        <v>8</v>
      </c>
      <c r="BO105" s="161" t="s">
        <v>8</v>
      </c>
      <c r="BP105" s="65" t="s">
        <v>8</v>
      </c>
      <c r="BQ105" s="165" t="s">
        <v>8</v>
      </c>
      <c r="BR105" s="161" t="s">
        <v>8</v>
      </c>
      <c r="BS105" s="163" t="s">
        <v>8</v>
      </c>
      <c r="BT105" s="163" t="s">
        <v>8</v>
      </c>
      <c r="BU105" s="163" t="s">
        <v>8</v>
      </c>
      <c r="BV105" s="65" t="s">
        <v>8</v>
      </c>
      <c r="BW105" s="161" t="s">
        <v>8</v>
      </c>
      <c r="BX105" s="65" t="s">
        <v>8</v>
      </c>
      <c r="BY105" s="166" t="s">
        <v>8</v>
      </c>
      <c r="BZ105" s="161" t="s">
        <v>17</v>
      </c>
      <c r="CA105" s="162" t="s">
        <v>8</v>
      </c>
      <c r="CB105" s="162" t="s">
        <v>8</v>
      </c>
      <c r="CC105" s="162"/>
      <c r="CD105" s="65" t="s">
        <v>8</v>
      </c>
      <c r="CE105" s="161" t="s">
        <v>8</v>
      </c>
      <c r="CF105" s="65" t="s">
        <v>8</v>
      </c>
      <c r="CG105" s="161" t="s">
        <v>8</v>
      </c>
      <c r="CH105" s="162"/>
      <c r="CI105" s="162"/>
      <c r="CJ105" s="167"/>
      <c r="CK105" s="65" t="s">
        <v>8</v>
      </c>
      <c r="CL105" s="161" t="s">
        <v>8</v>
      </c>
      <c r="CM105" s="65" t="s">
        <v>8</v>
      </c>
      <c r="CN105" s="161" t="s">
        <v>17</v>
      </c>
      <c r="CO105" s="162"/>
      <c r="CP105" s="162"/>
      <c r="CQ105" s="162" t="s">
        <v>8</v>
      </c>
      <c r="CR105" s="65"/>
      <c r="CS105" s="161"/>
      <c r="CT105" s="65" t="n">
        <v>0</v>
      </c>
      <c r="CU105" s="161" t="s">
        <v>8</v>
      </c>
      <c r="CV105" s="162" t="s">
        <v>8</v>
      </c>
      <c r="CW105" s="162" t="s">
        <v>8</v>
      </c>
      <c r="CX105" s="168"/>
      <c r="CY105" s="65" t="s">
        <v>8</v>
      </c>
      <c r="CZ105" s="161" t="s">
        <v>8</v>
      </c>
      <c r="DA105" s="65" t="s">
        <v>8</v>
      </c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AHA105" s="20"/>
      <c r="AHB105" s="20"/>
      <c r="AHC105" s="20"/>
      <c r="AHD105" s="20"/>
      <c r="AHE105" s="20"/>
      <c r="AHF105" s="20"/>
      <c r="AHG105" s="20"/>
      <c r="AHH105" s="20"/>
      <c r="AHI105" s="20"/>
      <c r="AHJ105" s="20"/>
      <c r="AHK105" s="20"/>
      <c r="AHL105" s="20"/>
      <c r="AHM105" s="20"/>
      <c r="AHN105" s="20"/>
      <c r="AHO105" s="20"/>
      <c r="AHP105" s="20"/>
      <c r="AHQ105" s="20"/>
      <c r="AHR105" s="20"/>
      <c r="AHS105" s="20"/>
      <c r="AHT105" s="20"/>
      <c r="AHU105" s="20"/>
      <c r="AHV105" s="20"/>
      <c r="AHW105" s="20"/>
      <c r="AHX105" s="20"/>
      <c r="AHY105" s="20"/>
      <c r="AHZ105" s="20"/>
      <c r="AIA105" s="20"/>
      <c r="AIB105" s="20"/>
      <c r="AIC105" s="20"/>
      <c r="AID105" s="20"/>
      <c r="AIE105" s="20"/>
      <c r="AIF105" s="20"/>
      <c r="AIG105" s="20"/>
      <c r="AIH105" s="20"/>
      <c r="AII105" s="20"/>
      <c r="AIJ105" s="20"/>
      <c r="AIK105" s="20"/>
      <c r="AIL105" s="20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</row>
    <row r="106" s="58" customFormat="true" ht="12" hidden="false" customHeight="true" outlineLevel="0" collapsed="false">
      <c r="A106" s="223" t="s">
        <v>178</v>
      </c>
      <c r="B106" s="223" t="s">
        <v>179</v>
      </c>
      <c r="C106" s="223" t="s">
        <v>62</v>
      </c>
      <c r="D106" s="224" t="n">
        <v>1981</v>
      </c>
      <c r="E106" s="224" t="n">
        <f aca="true">YEAR(TODAY())-D106</f>
        <v>45</v>
      </c>
      <c r="F106" s="224" t="s">
        <v>131</v>
      </c>
      <c r="G106" s="224" t="s">
        <v>135</v>
      </c>
      <c r="H106" s="225" t="n">
        <f aca="false">1+H105</f>
        <v>78</v>
      </c>
      <c r="I106" s="225" t="n">
        <v>3</v>
      </c>
      <c r="J106" s="226" t="n">
        <f aca="false">IF(COUNT(L106:V106)&lt;7,W106,LARGE(L106:V106,1)+LARGE(L106:V106,2)+LARGE(L106:V106,3)+LARGE(L106:V106,4)+LARGE(L106:V106,5)+LARGE(L106:V106,6)+LARGE(L106:V106,7))</f>
        <v>19</v>
      </c>
      <c r="K106" s="227" t="n">
        <v>2</v>
      </c>
      <c r="L106" s="227" t="str">
        <f aca="false">AE106</f>
        <v> </v>
      </c>
      <c r="M106" s="226"/>
      <c r="N106" s="226" t="str">
        <f aca="false">AS106</f>
        <v> </v>
      </c>
      <c r="O106" s="226" t="n">
        <v>0</v>
      </c>
      <c r="P106" s="226"/>
      <c r="Q106" s="226"/>
      <c r="R106" s="226" t="str">
        <f aca="false">BX106</f>
        <v> </v>
      </c>
      <c r="S106" s="226"/>
      <c r="T106" s="226" t="n">
        <f aca="false">CM106</f>
        <v>2</v>
      </c>
      <c r="U106" s="226" t="n">
        <f aca="false">CT106</f>
        <v>0</v>
      </c>
      <c r="V106" s="226" t="n">
        <f aca="false">DA106</f>
        <v>17</v>
      </c>
      <c r="W106" s="226" t="n">
        <f aca="false">SUM(L106:V106)</f>
        <v>19</v>
      </c>
      <c r="X106" s="226" t="n">
        <f aca="false">W106-J106</f>
        <v>0</v>
      </c>
      <c r="Y106" s="123" t="s">
        <v>8</v>
      </c>
      <c r="Z106" s="124" t="s">
        <v>8</v>
      </c>
      <c r="AA106" s="124" t="s">
        <v>8</v>
      </c>
      <c r="AB106" s="124" t="s">
        <v>8</v>
      </c>
      <c r="AC106" s="123"/>
      <c r="AD106" s="123"/>
      <c r="AE106" s="123" t="s">
        <v>8</v>
      </c>
      <c r="AF106" s="226"/>
      <c r="AG106" s="228"/>
      <c r="AH106" s="228"/>
      <c r="AI106" s="228"/>
      <c r="AJ106" s="226"/>
      <c r="AK106" s="226"/>
      <c r="AL106" s="226"/>
      <c r="AM106" s="227" t="s">
        <v>8</v>
      </c>
      <c r="AN106" s="229" t="s">
        <v>8</v>
      </c>
      <c r="AO106" s="229" t="s">
        <v>8</v>
      </c>
      <c r="AP106" s="229" t="s">
        <v>8</v>
      </c>
      <c r="AQ106" s="226" t="s">
        <v>8</v>
      </c>
      <c r="AR106" s="227" t="s">
        <v>8</v>
      </c>
      <c r="AS106" s="226" t="s">
        <v>8</v>
      </c>
      <c r="AT106" s="227" t="s">
        <v>8</v>
      </c>
      <c r="AU106" s="229"/>
      <c r="AV106" s="229"/>
      <c r="AW106" s="230"/>
      <c r="AX106" s="226" t="s">
        <v>8</v>
      </c>
      <c r="AY106" s="227" t="s">
        <v>8</v>
      </c>
      <c r="AZ106" s="226" t="s">
        <v>8</v>
      </c>
      <c r="BA106" s="231" t="s">
        <v>8</v>
      </c>
      <c r="BB106" s="227" t="s">
        <v>8</v>
      </c>
      <c r="BC106" s="229" t="s">
        <v>8</v>
      </c>
      <c r="BD106" s="229" t="s">
        <v>8</v>
      </c>
      <c r="BE106" s="229"/>
      <c r="BF106" s="226" t="s">
        <v>8</v>
      </c>
      <c r="BG106" s="227" t="s">
        <v>8</v>
      </c>
      <c r="BH106" s="226" t="s">
        <v>8</v>
      </c>
      <c r="BI106" s="231" t="s">
        <v>8</v>
      </c>
      <c r="BJ106" s="227" t="s">
        <v>8</v>
      </c>
      <c r="BK106" s="229" t="s">
        <v>8</v>
      </c>
      <c r="BL106" s="229" t="s">
        <v>8</v>
      </c>
      <c r="BM106" s="230" t="s">
        <v>8</v>
      </c>
      <c r="BN106" s="226" t="s">
        <v>8</v>
      </c>
      <c r="BO106" s="227" t="s">
        <v>8</v>
      </c>
      <c r="BP106" s="226" t="s">
        <v>8</v>
      </c>
      <c r="BQ106" s="231" t="s">
        <v>8</v>
      </c>
      <c r="BR106" s="227" t="s">
        <v>8</v>
      </c>
      <c r="BS106" s="229" t="s">
        <v>8</v>
      </c>
      <c r="BT106" s="229" t="s">
        <v>8</v>
      </c>
      <c r="BU106" s="229" t="s">
        <v>8</v>
      </c>
      <c r="BV106" s="226" t="s">
        <v>8</v>
      </c>
      <c r="BW106" s="227" t="s">
        <v>8</v>
      </c>
      <c r="BX106" s="226" t="s">
        <v>8</v>
      </c>
      <c r="BY106" s="232" t="s">
        <v>8</v>
      </c>
      <c r="BZ106" s="227" t="s">
        <v>17</v>
      </c>
      <c r="CA106" s="228" t="s">
        <v>8</v>
      </c>
      <c r="CB106" s="228" t="s">
        <v>8</v>
      </c>
      <c r="CC106" s="228"/>
      <c r="CD106" s="226" t="s">
        <v>8</v>
      </c>
      <c r="CE106" s="227" t="s">
        <v>8</v>
      </c>
      <c r="CF106" s="226" t="s">
        <v>8</v>
      </c>
      <c r="CG106" s="227" t="n">
        <v>30</v>
      </c>
      <c r="CH106" s="228" t="n">
        <v>0.729166666666667</v>
      </c>
      <c r="CI106" s="228" t="n">
        <v>0.75</v>
      </c>
      <c r="CJ106" s="233" t="n">
        <f aca="false">CI106-CH106</f>
        <v>0.0208333333333333</v>
      </c>
      <c r="CK106" s="226" t="n">
        <v>49</v>
      </c>
      <c r="CL106" s="227" t="n">
        <v>3</v>
      </c>
      <c r="CM106" s="226" t="n">
        <v>2</v>
      </c>
      <c r="CN106" s="227" t="s">
        <v>17</v>
      </c>
      <c r="CO106" s="228"/>
      <c r="CP106" s="228"/>
      <c r="CQ106" s="228" t="s">
        <v>8</v>
      </c>
      <c r="CR106" s="226"/>
      <c r="CS106" s="227"/>
      <c r="CT106" s="226" t="n">
        <v>0</v>
      </c>
      <c r="CU106" s="227" t="n">
        <v>22</v>
      </c>
      <c r="CV106" s="228" t="n">
        <v>0.723611111111111</v>
      </c>
      <c r="CW106" s="228" t="n">
        <v>0.741863425925926</v>
      </c>
      <c r="CX106" s="234" t="n">
        <f aca="false">CW106-CV106</f>
        <v>0.0182523148148148</v>
      </c>
      <c r="CY106" s="226" t="n">
        <v>34</v>
      </c>
      <c r="CZ106" s="227" t="n">
        <v>1</v>
      </c>
      <c r="DA106" s="226" t="n">
        <v>17</v>
      </c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AHA106" s="20"/>
      <c r="AHB106" s="20"/>
      <c r="AHC106" s="20"/>
      <c r="AHD106" s="20"/>
      <c r="AHE106" s="20"/>
      <c r="AHF106" s="20"/>
      <c r="AHG106" s="20"/>
      <c r="AHH106" s="20"/>
      <c r="AHI106" s="20"/>
      <c r="AHJ106" s="20"/>
      <c r="AHK106" s="20"/>
      <c r="AHL106" s="20"/>
      <c r="AHM106" s="20"/>
      <c r="AHN106" s="20"/>
      <c r="AHO106" s="20"/>
      <c r="AHP106" s="20"/>
      <c r="AHQ106" s="20"/>
      <c r="AHR106" s="20"/>
      <c r="AHS106" s="20"/>
      <c r="AHT106" s="20"/>
      <c r="AHU106" s="20"/>
      <c r="AHV106" s="20"/>
      <c r="AHW106" s="20"/>
      <c r="AHX106" s="20"/>
      <c r="AHY106" s="20"/>
      <c r="AHZ106" s="20"/>
      <c r="AIA106" s="20"/>
      <c r="AIB106" s="20"/>
      <c r="AIC106" s="20"/>
      <c r="AID106" s="20"/>
      <c r="AIE106" s="20"/>
      <c r="AIF106" s="20"/>
      <c r="AIG106" s="20"/>
      <c r="AIH106" s="20"/>
      <c r="AII106" s="20"/>
      <c r="AIJ106" s="20"/>
      <c r="AIK106" s="20"/>
      <c r="AIL106" s="20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</row>
    <row r="107" s="58" customFormat="true" ht="12" hidden="false" customHeight="true" outlineLevel="0" collapsed="false">
      <c r="A107" s="159" t="s">
        <v>136</v>
      </c>
      <c r="B107" s="159" t="s">
        <v>137</v>
      </c>
      <c r="C107" s="159" t="s">
        <v>138</v>
      </c>
      <c r="D107" s="64" t="n">
        <v>1987</v>
      </c>
      <c r="E107" s="64" t="n">
        <f aca="true">YEAR(TODAY())-D107</f>
        <v>39</v>
      </c>
      <c r="F107" s="64" t="s">
        <v>131</v>
      </c>
      <c r="G107" s="64" t="s">
        <v>132</v>
      </c>
      <c r="H107" s="160" t="n">
        <v>78</v>
      </c>
      <c r="I107" s="160" t="n">
        <v>6</v>
      </c>
      <c r="J107" s="65" t="n">
        <f aca="false">IF(COUNT(L107:V107)&lt;7,W107,LARGE(L107:V107,1)+LARGE(L107:V107,2)+LARGE(L107:V107,3)+LARGE(L107:V107,4)+LARGE(L107:V107,5)+LARGE(L107:V107,6)+LARGE(L107:V107,7))</f>
        <v>19</v>
      </c>
      <c r="K107" s="161" t="n">
        <v>1</v>
      </c>
      <c r="L107" s="161" t="str">
        <f aca="false">AE107</f>
        <v> </v>
      </c>
      <c r="M107" s="65"/>
      <c r="N107" s="65" t="str">
        <f aca="false">AS107</f>
        <v> </v>
      </c>
      <c r="O107" s="65" t="n">
        <v>0</v>
      </c>
      <c r="P107" s="65" t="n">
        <f aca="false">BH107</f>
        <v>19</v>
      </c>
      <c r="Q107" s="65"/>
      <c r="R107" s="65" t="str">
        <f aca="false">BX107</f>
        <v> </v>
      </c>
      <c r="S107" s="65"/>
      <c r="T107" s="65" t="str">
        <f aca="false">CM107</f>
        <v> </v>
      </c>
      <c r="U107" s="65" t="n">
        <f aca="false">CT107</f>
        <v>0</v>
      </c>
      <c r="V107" s="65" t="str">
        <f aca="false">DA107</f>
        <v> </v>
      </c>
      <c r="W107" s="65" t="n">
        <f aca="false">SUM(L107:V107)</f>
        <v>19</v>
      </c>
      <c r="X107" s="65" t="n">
        <f aca="false">W107-J107</f>
        <v>0</v>
      </c>
      <c r="Y107" s="65" t="s">
        <v>8</v>
      </c>
      <c r="Z107" s="164" t="s">
        <v>8</v>
      </c>
      <c r="AA107" s="164" t="s">
        <v>8</v>
      </c>
      <c r="AB107" s="164" t="s">
        <v>8</v>
      </c>
      <c r="AC107" s="65"/>
      <c r="AD107" s="65"/>
      <c r="AE107" s="65" t="s">
        <v>8</v>
      </c>
      <c r="AF107" s="65"/>
      <c r="AG107" s="162"/>
      <c r="AH107" s="162"/>
      <c r="AI107" s="162"/>
      <c r="AJ107" s="65"/>
      <c r="AK107" s="65"/>
      <c r="AL107" s="65"/>
      <c r="AM107" s="161" t="s">
        <v>8</v>
      </c>
      <c r="AN107" s="163" t="s">
        <v>8</v>
      </c>
      <c r="AO107" s="163" t="s">
        <v>8</v>
      </c>
      <c r="AP107" s="163" t="s">
        <v>8</v>
      </c>
      <c r="AQ107" s="65" t="s">
        <v>8</v>
      </c>
      <c r="AR107" s="161" t="s">
        <v>8</v>
      </c>
      <c r="AS107" s="65" t="s">
        <v>8</v>
      </c>
      <c r="AT107" s="161" t="s">
        <v>8</v>
      </c>
      <c r="AU107" s="163"/>
      <c r="AV107" s="163"/>
      <c r="AW107" s="164"/>
      <c r="AX107" s="65" t="s">
        <v>8</v>
      </c>
      <c r="AY107" s="161" t="s">
        <v>8</v>
      </c>
      <c r="AZ107" s="65" t="s">
        <v>8</v>
      </c>
      <c r="BA107" s="165" t="s">
        <v>8</v>
      </c>
      <c r="BB107" s="161" t="n">
        <v>23</v>
      </c>
      <c r="BC107" s="163" t="n">
        <v>0.724305555555556</v>
      </c>
      <c r="BD107" s="163" t="n">
        <v>0.745625</v>
      </c>
      <c r="BE107" s="163" t="n">
        <f aca="false">BD107-BC107</f>
        <v>0.0213194444444444</v>
      </c>
      <c r="BF107" s="65" t="n">
        <v>32</v>
      </c>
      <c r="BG107" s="161" t="n">
        <v>2</v>
      </c>
      <c r="BH107" s="65" t="n">
        <v>19</v>
      </c>
      <c r="BI107" s="165" t="s">
        <v>8</v>
      </c>
      <c r="BJ107" s="161" t="s">
        <v>8</v>
      </c>
      <c r="BK107" s="163" t="s">
        <v>8</v>
      </c>
      <c r="BL107" s="163" t="s">
        <v>8</v>
      </c>
      <c r="BM107" s="164" t="s">
        <v>8</v>
      </c>
      <c r="BN107" s="65" t="s">
        <v>8</v>
      </c>
      <c r="BO107" s="161" t="s">
        <v>8</v>
      </c>
      <c r="BP107" s="65" t="s">
        <v>8</v>
      </c>
      <c r="BQ107" s="165" t="s">
        <v>8</v>
      </c>
      <c r="BR107" s="161" t="s">
        <v>8</v>
      </c>
      <c r="BS107" s="163" t="s">
        <v>8</v>
      </c>
      <c r="BT107" s="163" t="s">
        <v>8</v>
      </c>
      <c r="BU107" s="163" t="s">
        <v>8</v>
      </c>
      <c r="BV107" s="65" t="s">
        <v>8</v>
      </c>
      <c r="BW107" s="161" t="s">
        <v>8</v>
      </c>
      <c r="BX107" s="65" t="s">
        <v>8</v>
      </c>
      <c r="BY107" s="166" t="s">
        <v>8</v>
      </c>
      <c r="BZ107" s="161" t="s">
        <v>17</v>
      </c>
      <c r="CA107" s="162" t="s">
        <v>8</v>
      </c>
      <c r="CB107" s="162" t="s">
        <v>8</v>
      </c>
      <c r="CC107" s="162"/>
      <c r="CD107" s="65" t="s">
        <v>8</v>
      </c>
      <c r="CE107" s="161" t="s">
        <v>8</v>
      </c>
      <c r="CF107" s="65" t="s">
        <v>8</v>
      </c>
      <c r="CG107" s="161" t="s">
        <v>8</v>
      </c>
      <c r="CH107" s="162"/>
      <c r="CI107" s="162"/>
      <c r="CJ107" s="167"/>
      <c r="CK107" s="65" t="s">
        <v>8</v>
      </c>
      <c r="CL107" s="161" t="s">
        <v>8</v>
      </c>
      <c r="CM107" s="65" t="s">
        <v>8</v>
      </c>
      <c r="CN107" s="161" t="s">
        <v>17</v>
      </c>
      <c r="CO107" s="162"/>
      <c r="CP107" s="162"/>
      <c r="CQ107" s="162" t="s">
        <v>8</v>
      </c>
      <c r="CR107" s="65"/>
      <c r="CS107" s="161"/>
      <c r="CT107" s="65" t="n">
        <v>0</v>
      </c>
      <c r="CU107" s="161" t="s">
        <v>8</v>
      </c>
      <c r="CV107" s="162" t="s">
        <v>8</v>
      </c>
      <c r="CW107" s="162" t="s">
        <v>8</v>
      </c>
      <c r="CX107" s="168"/>
      <c r="CY107" s="65" t="s">
        <v>8</v>
      </c>
      <c r="CZ107" s="161" t="s">
        <v>8</v>
      </c>
      <c r="DA107" s="65" t="s">
        <v>8</v>
      </c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AHA107" s="20"/>
      <c r="AHB107" s="20"/>
      <c r="AHC107" s="20"/>
      <c r="AHD107" s="20"/>
      <c r="AHE107" s="20"/>
      <c r="AHF107" s="20"/>
      <c r="AHG107" s="20"/>
      <c r="AHH107" s="20"/>
      <c r="AHI107" s="20"/>
      <c r="AHJ107" s="20"/>
      <c r="AHK107" s="20"/>
      <c r="AHL107" s="20"/>
      <c r="AHM107" s="20"/>
      <c r="AHN107" s="20"/>
      <c r="AHO107" s="20"/>
      <c r="AHP107" s="20"/>
      <c r="AHQ107" s="20"/>
      <c r="AHR107" s="20"/>
      <c r="AHS107" s="20"/>
      <c r="AHT107" s="20"/>
      <c r="AHU107" s="20"/>
      <c r="AHV107" s="20"/>
      <c r="AHW107" s="20"/>
      <c r="AHX107" s="20"/>
      <c r="AHY107" s="20"/>
      <c r="AHZ107" s="20"/>
      <c r="AIA107" s="20"/>
      <c r="AIB107" s="20"/>
      <c r="AIC107" s="20"/>
      <c r="AID107" s="20"/>
      <c r="AIE107" s="20"/>
      <c r="AIF107" s="20"/>
      <c r="AIG107" s="20"/>
      <c r="AIH107" s="20"/>
      <c r="AII107" s="20"/>
      <c r="AIJ107" s="20"/>
      <c r="AIK107" s="20"/>
      <c r="AIL107" s="20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</row>
    <row r="108" s="181" customFormat="true" ht="12" hidden="false" customHeight="true" outlineLevel="0" collapsed="false">
      <c r="A108" s="223" t="s">
        <v>348</v>
      </c>
      <c r="B108" s="223" t="s">
        <v>349</v>
      </c>
      <c r="C108" s="223" t="s">
        <v>138</v>
      </c>
      <c r="D108" s="224" t="n">
        <v>1983</v>
      </c>
      <c r="E108" s="224" t="n">
        <f aca="true">YEAR(TODAY())-D108</f>
        <v>43</v>
      </c>
      <c r="F108" s="224" t="s">
        <v>131</v>
      </c>
      <c r="G108" s="224" t="s">
        <v>135</v>
      </c>
      <c r="H108" s="225" t="n">
        <f aca="false">1+H107</f>
        <v>79</v>
      </c>
      <c r="I108" s="225" t="n">
        <v>4</v>
      </c>
      <c r="J108" s="226" t="n">
        <f aca="false">IF(COUNT(L108:V108)&lt;7,W108,LARGE(L108:V108,1)+LARGE(L108:V108,2)+LARGE(L108:V108,3)+LARGE(L108:V108,4)+LARGE(L108:V108,5)+LARGE(L108:V108,6)+LARGE(L108:V108,7))</f>
        <v>18</v>
      </c>
      <c r="K108" s="227" t="n">
        <v>2</v>
      </c>
      <c r="L108" s="227" t="str">
        <f aca="false">AE108</f>
        <v> </v>
      </c>
      <c r="M108" s="226" t="str">
        <f aca="false">AS108</f>
        <v> </v>
      </c>
      <c r="N108" s="226" t="str">
        <f aca="false">AS108</f>
        <v> </v>
      </c>
      <c r="O108" s="226" t="n">
        <v>0</v>
      </c>
      <c r="P108" s="226" t="n">
        <f aca="false">BH108</f>
        <v>18</v>
      </c>
      <c r="Q108" s="226"/>
      <c r="R108" s="226" t="str">
        <f aca="false">BX108</f>
        <v> </v>
      </c>
      <c r="S108" s="226"/>
      <c r="T108" s="226" t="str">
        <f aca="false">CM108</f>
        <v> </v>
      </c>
      <c r="U108" s="226" t="n">
        <f aca="false">CT108</f>
        <v>0</v>
      </c>
      <c r="V108" s="226" t="str">
        <f aca="false">DA108</f>
        <v> </v>
      </c>
      <c r="W108" s="226" t="n">
        <f aca="false">SUM(L108:V108)</f>
        <v>18</v>
      </c>
      <c r="X108" s="226" t="n">
        <f aca="false">W108-J108</f>
        <v>0</v>
      </c>
      <c r="Y108" s="123" t="s">
        <v>8</v>
      </c>
      <c r="Z108" s="124" t="s">
        <v>8</v>
      </c>
      <c r="AA108" s="124" t="s">
        <v>8</v>
      </c>
      <c r="AB108" s="124" t="s">
        <v>8</v>
      </c>
      <c r="AC108" s="123"/>
      <c r="AD108" s="123"/>
      <c r="AE108" s="123" t="s">
        <v>8</v>
      </c>
      <c r="AF108" s="226"/>
      <c r="AG108" s="228"/>
      <c r="AH108" s="228"/>
      <c r="AI108" s="228"/>
      <c r="AJ108" s="226"/>
      <c r="AK108" s="226"/>
      <c r="AL108" s="226"/>
      <c r="AM108" s="227" t="n">
        <v>31</v>
      </c>
      <c r="AN108" s="229" t="s">
        <v>518</v>
      </c>
      <c r="AO108" s="229" t="s">
        <v>518</v>
      </c>
      <c r="AP108" s="229" t="s">
        <v>518</v>
      </c>
      <c r="AQ108" s="226" t="s">
        <v>8</v>
      </c>
      <c r="AR108" s="227"/>
      <c r="AS108" s="226" t="s">
        <v>8</v>
      </c>
      <c r="AT108" s="227" t="s">
        <v>8</v>
      </c>
      <c r="AU108" s="229"/>
      <c r="AV108" s="229"/>
      <c r="AW108" s="230"/>
      <c r="AX108" s="226" t="s">
        <v>8</v>
      </c>
      <c r="AY108" s="227" t="s">
        <v>8</v>
      </c>
      <c r="AZ108" s="226" t="s">
        <v>8</v>
      </c>
      <c r="BA108" s="231" t="s">
        <v>8</v>
      </c>
      <c r="BB108" s="227" t="n">
        <v>31</v>
      </c>
      <c r="BC108" s="229" t="n">
        <v>0.729861111111111</v>
      </c>
      <c r="BD108" s="229" t="n">
        <v>0.751944444444444</v>
      </c>
      <c r="BE108" s="229" t="n">
        <f aca="false">BD108-BC108</f>
        <v>0.0220833333333333</v>
      </c>
      <c r="BF108" s="226" t="n">
        <v>33</v>
      </c>
      <c r="BG108" s="227" t="n">
        <v>1</v>
      </c>
      <c r="BH108" s="226" t="n">
        <v>18</v>
      </c>
      <c r="BI108" s="231" t="s">
        <v>8</v>
      </c>
      <c r="BJ108" s="227" t="s">
        <v>8</v>
      </c>
      <c r="BK108" s="229" t="s">
        <v>8</v>
      </c>
      <c r="BL108" s="229" t="s">
        <v>8</v>
      </c>
      <c r="BM108" s="230" t="s">
        <v>8</v>
      </c>
      <c r="BN108" s="226" t="s">
        <v>8</v>
      </c>
      <c r="BO108" s="227" t="s">
        <v>8</v>
      </c>
      <c r="BP108" s="226" t="s">
        <v>8</v>
      </c>
      <c r="BQ108" s="231" t="s">
        <v>8</v>
      </c>
      <c r="BR108" s="227" t="s">
        <v>8</v>
      </c>
      <c r="BS108" s="229" t="s">
        <v>8</v>
      </c>
      <c r="BT108" s="229" t="s">
        <v>8</v>
      </c>
      <c r="BU108" s="229" t="s">
        <v>8</v>
      </c>
      <c r="BV108" s="226" t="s">
        <v>8</v>
      </c>
      <c r="BW108" s="227" t="s">
        <v>8</v>
      </c>
      <c r="BX108" s="226" t="s">
        <v>8</v>
      </c>
      <c r="BY108" s="232" t="s">
        <v>8</v>
      </c>
      <c r="BZ108" s="227" t="s">
        <v>17</v>
      </c>
      <c r="CA108" s="228" t="s">
        <v>8</v>
      </c>
      <c r="CB108" s="228" t="s">
        <v>8</v>
      </c>
      <c r="CC108" s="228"/>
      <c r="CD108" s="226" t="s">
        <v>8</v>
      </c>
      <c r="CE108" s="227" t="s">
        <v>8</v>
      </c>
      <c r="CF108" s="226" t="s">
        <v>8</v>
      </c>
      <c r="CG108" s="227" t="s">
        <v>8</v>
      </c>
      <c r="CH108" s="228"/>
      <c r="CI108" s="228"/>
      <c r="CJ108" s="233"/>
      <c r="CK108" s="226" t="s">
        <v>8</v>
      </c>
      <c r="CL108" s="227" t="s">
        <v>8</v>
      </c>
      <c r="CM108" s="226" t="s">
        <v>8</v>
      </c>
      <c r="CN108" s="227" t="s">
        <v>17</v>
      </c>
      <c r="CO108" s="228"/>
      <c r="CP108" s="228"/>
      <c r="CQ108" s="228" t="s">
        <v>8</v>
      </c>
      <c r="CR108" s="226"/>
      <c r="CS108" s="227"/>
      <c r="CT108" s="226" t="n">
        <v>0</v>
      </c>
      <c r="CU108" s="227" t="s">
        <v>8</v>
      </c>
      <c r="CV108" s="228" t="s">
        <v>8</v>
      </c>
      <c r="CW108" s="228" t="s">
        <v>8</v>
      </c>
      <c r="CX108" s="234"/>
      <c r="CY108" s="226" t="s">
        <v>8</v>
      </c>
      <c r="CZ108" s="227" t="s">
        <v>8</v>
      </c>
      <c r="DA108" s="226" t="s">
        <v>8</v>
      </c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58"/>
      <c r="HB108" s="58"/>
      <c r="HC108" s="58"/>
      <c r="HD108" s="58"/>
      <c r="HE108" s="58"/>
      <c r="HF108" s="58"/>
      <c r="HG108" s="58"/>
      <c r="HH108" s="58"/>
      <c r="HI108" s="58"/>
      <c r="HJ108" s="58"/>
      <c r="HK108" s="58"/>
      <c r="HL108" s="58"/>
      <c r="HM108" s="58"/>
      <c r="HN108" s="58"/>
      <c r="HO108" s="58"/>
      <c r="HP108" s="58"/>
      <c r="HQ108" s="58"/>
      <c r="HR108" s="58"/>
      <c r="HS108" s="58"/>
      <c r="HT108" s="58"/>
      <c r="AHA108" s="182"/>
      <c r="AHB108" s="182"/>
      <c r="AHC108" s="182"/>
      <c r="AHD108" s="182"/>
      <c r="AHE108" s="182"/>
      <c r="AHF108" s="182"/>
      <c r="AHG108" s="182"/>
      <c r="AHH108" s="182"/>
      <c r="AHI108" s="182"/>
      <c r="AHJ108" s="182"/>
      <c r="AHK108" s="182"/>
      <c r="AHL108" s="182"/>
      <c r="AHM108" s="182"/>
      <c r="AHN108" s="182"/>
      <c r="AHO108" s="182"/>
      <c r="AHP108" s="182"/>
      <c r="AHQ108" s="182"/>
      <c r="AHR108" s="182"/>
      <c r="AHS108" s="182"/>
      <c r="AHT108" s="182"/>
      <c r="AHU108" s="182"/>
      <c r="AHV108" s="182"/>
      <c r="AHW108" s="182"/>
      <c r="AHX108" s="182"/>
      <c r="AHY108" s="182"/>
      <c r="AHZ108" s="182"/>
      <c r="AIA108" s="182"/>
      <c r="AIB108" s="182"/>
      <c r="AIC108" s="182"/>
      <c r="AID108" s="182"/>
      <c r="AIE108" s="182"/>
      <c r="AIF108" s="182"/>
      <c r="AIG108" s="182"/>
      <c r="AIH108" s="182"/>
      <c r="AII108" s="182"/>
      <c r="AIJ108" s="182"/>
      <c r="AIK108" s="182"/>
      <c r="AIL108" s="182"/>
      <c r="AIM108" s="235"/>
      <c r="AIN108" s="235"/>
      <c r="AIO108" s="235"/>
      <c r="AIP108" s="235"/>
      <c r="AIQ108" s="235"/>
      <c r="AIR108" s="235"/>
      <c r="AIS108" s="235"/>
      <c r="AIT108" s="235"/>
      <c r="AIU108" s="235"/>
      <c r="AIV108" s="235"/>
      <c r="AIW108" s="235"/>
      <c r="AIX108" s="235"/>
      <c r="AIY108" s="235"/>
      <c r="AIZ108" s="235"/>
      <c r="AJA108" s="235"/>
      <c r="AJB108" s="235"/>
      <c r="AJC108" s="235"/>
      <c r="AJD108" s="235"/>
      <c r="AJE108" s="235"/>
      <c r="AJF108" s="235"/>
      <c r="AJG108" s="235"/>
      <c r="AJH108" s="235"/>
      <c r="AJI108" s="235"/>
      <c r="AJJ108" s="235"/>
      <c r="AJK108" s="235"/>
      <c r="AJL108" s="235"/>
      <c r="AJM108" s="235"/>
      <c r="AJN108" s="235"/>
      <c r="AJO108" s="235"/>
      <c r="AJP108" s="235"/>
      <c r="AJQ108" s="235"/>
      <c r="AJR108" s="235"/>
      <c r="AJS108" s="235"/>
      <c r="AJT108" s="235"/>
      <c r="AJU108" s="235"/>
      <c r="AJV108" s="235"/>
      <c r="AJW108" s="235"/>
      <c r="AJX108" s="235"/>
      <c r="AJY108" s="235"/>
      <c r="AJZ108" s="235"/>
      <c r="AKA108" s="235"/>
      <c r="AKB108" s="235"/>
      <c r="AKC108" s="235"/>
      <c r="AKD108" s="235"/>
      <c r="AKE108" s="235"/>
      <c r="AKF108" s="235"/>
      <c r="AKG108" s="235"/>
      <c r="AKH108" s="235"/>
      <c r="AKI108" s="235"/>
      <c r="AKJ108" s="235"/>
      <c r="AKK108" s="235"/>
      <c r="AKL108" s="235"/>
      <c r="AKM108" s="235"/>
      <c r="AKN108" s="235"/>
      <c r="AKO108" s="235"/>
      <c r="AKP108" s="235"/>
      <c r="AKQ108" s="235"/>
      <c r="AKR108" s="235"/>
      <c r="AKS108" s="235"/>
      <c r="AKT108" s="235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</row>
    <row r="109" s="181" customFormat="true" ht="12" hidden="false" customHeight="true" outlineLevel="0" collapsed="false">
      <c r="A109" s="169" t="s">
        <v>176</v>
      </c>
      <c r="B109" s="169" t="s">
        <v>177</v>
      </c>
      <c r="C109" s="169" t="s">
        <v>62</v>
      </c>
      <c r="D109" s="170" t="n">
        <v>2011</v>
      </c>
      <c r="E109" s="170" t="n">
        <f aca="true">YEAR(TODAY())-D109</f>
        <v>15</v>
      </c>
      <c r="F109" s="170" t="s">
        <v>55</v>
      </c>
      <c r="G109" s="170" t="s">
        <v>55</v>
      </c>
      <c r="H109" s="171" t="n">
        <f aca="false">1+H108</f>
        <v>80</v>
      </c>
      <c r="I109" s="171" t="n">
        <v>10</v>
      </c>
      <c r="J109" s="172" t="n">
        <f aca="false">IF(COUNT(L109:V109)&lt;7,W109,LARGE(L109:V109,1)+LARGE(L109:V109,2)+LARGE(L109:V109,3)+LARGE(L109:V109,4)+LARGE(L109:V109,5)+LARGE(L109:V109,6)+LARGE(L109:V109,7))</f>
        <v>16</v>
      </c>
      <c r="K109" s="173" t="n">
        <v>1</v>
      </c>
      <c r="L109" s="173" t="str">
        <f aca="false">AE109</f>
        <v> </v>
      </c>
      <c r="M109" s="172"/>
      <c r="N109" s="172" t="str">
        <f aca="false">AS109</f>
        <v> </v>
      </c>
      <c r="O109" s="172" t="n">
        <v>0</v>
      </c>
      <c r="P109" s="172"/>
      <c r="Q109" s="172"/>
      <c r="R109" s="172" t="str">
        <f aca="false">BX109</f>
        <v> </v>
      </c>
      <c r="S109" s="172"/>
      <c r="T109" s="172" t="str">
        <f aca="false">CM109</f>
        <v> </v>
      </c>
      <c r="U109" s="172" t="n">
        <f aca="false">CT109</f>
        <v>0</v>
      </c>
      <c r="V109" s="172" t="n">
        <f aca="false">DA109</f>
        <v>16</v>
      </c>
      <c r="W109" s="172" t="n">
        <f aca="false">SUM(L109:V109)</f>
        <v>16</v>
      </c>
      <c r="X109" s="172" t="n">
        <f aca="false">W109-J109</f>
        <v>0</v>
      </c>
      <c r="Y109" s="123" t="s">
        <v>8</v>
      </c>
      <c r="Z109" s="124" t="s">
        <v>8</v>
      </c>
      <c r="AA109" s="124" t="s">
        <v>8</v>
      </c>
      <c r="AB109" s="124" t="s">
        <v>8</v>
      </c>
      <c r="AC109" s="123"/>
      <c r="AD109" s="123"/>
      <c r="AE109" s="123" t="s">
        <v>8</v>
      </c>
      <c r="AF109" s="172"/>
      <c r="AG109" s="174"/>
      <c r="AH109" s="174"/>
      <c r="AI109" s="174"/>
      <c r="AJ109" s="172"/>
      <c r="AK109" s="172"/>
      <c r="AL109" s="172"/>
      <c r="AM109" s="173" t="s">
        <v>8</v>
      </c>
      <c r="AN109" s="175" t="s">
        <v>8</v>
      </c>
      <c r="AO109" s="175" t="s">
        <v>8</v>
      </c>
      <c r="AP109" s="175" t="s">
        <v>8</v>
      </c>
      <c r="AQ109" s="172" t="s">
        <v>8</v>
      </c>
      <c r="AR109" s="173" t="s">
        <v>8</v>
      </c>
      <c r="AS109" s="172" t="s">
        <v>8</v>
      </c>
      <c r="AT109" s="173" t="s">
        <v>8</v>
      </c>
      <c r="AU109" s="175"/>
      <c r="AV109" s="175"/>
      <c r="AW109" s="176"/>
      <c r="AX109" s="172" t="s">
        <v>8</v>
      </c>
      <c r="AY109" s="173" t="s">
        <v>8</v>
      </c>
      <c r="AZ109" s="172" t="s">
        <v>8</v>
      </c>
      <c r="BA109" s="177" t="s">
        <v>8</v>
      </c>
      <c r="BB109" s="173" t="s">
        <v>8</v>
      </c>
      <c r="BC109" s="175" t="s">
        <v>8</v>
      </c>
      <c r="BD109" s="175" t="s">
        <v>8</v>
      </c>
      <c r="BE109" s="175"/>
      <c r="BF109" s="172" t="s">
        <v>8</v>
      </c>
      <c r="BG109" s="173" t="s">
        <v>8</v>
      </c>
      <c r="BH109" s="172" t="s">
        <v>8</v>
      </c>
      <c r="BI109" s="177" t="s">
        <v>8</v>
      </c>
      <c r="BJ109" s="173" t="s">
        <v>8</v>
      </c>
      <c r="BK109" s="175" t="s">
        <v>8</v>
      </c>
      <c r="BL109" s="175" t="s">
        <v>8</v>
      </c>
      <c r="BM109" s="176" t="s">
        <v>8</v>
      </c>
      <c r="BN109" s="172" t="s">
        <v>8</v>
      </c>
      <c r="BO109" s="173"/>
      <c r="BP109" s="172" t="s">
        <v>8</v>
      </c>
      <c r="BQ109" s="177" t="s">
        <v>8</v>
      </c>
      <c r="BR109" s="173" t="s">
        <v>8</v>
      </c>
      <c r="BS109" s="175" t="s">
        <v>8</v>
      </c>
      <c r="BT109" s="175" t="s">
        <v>8</v>
      </c>
      <c r="BU109" s="175" t="s">
        <v>8</v>
      </c>
      <c r="BV109" s="172" t="s">
        <v>8</v>
      </c>
      <c r="BW109" s="173" t="s">
        <v>8</v>
      </c>
      <c r="BX109" s="172" t="s">
        <v>8</v>
      </c>
      <c r="BY109" s="178" t="s">
        <v>8</v>
      </c>
      <c r="BZ109" s="173" t="s">
        <v>17</v>
      </c>
      <c r="CA109" s="174" t="s">
        <v>8</v>
      </c>
      <c r="CB109" s="174" t="s">
        <v>8</v>
      </c>
      <c r="CC109" s="174"/>
      <c r="CD109" s="172" t="s">
        <v>8</v>
      </c>
      <c r="CE109" s="173" t="s">
        <v>8</v>
      </c>
      <c r="CF109" s="172" t="s">
        <v>8</v>
      </c>
      <c r="CG109" s="173" t="s">
        <v>8</v>
      </c>
      <c r="CH109" s="174"/>
      <c r="CI109" s="174"/>
      <c r="CJ109" s="179"/>
      <c r="CK109" s="172" t="s">
        <v>8</v>
      </c>
      <c r="CL109" s="173" t="s">
        <v>8</v>
      </c>
      <c r="CM109" s="172" t="s">
        <v>8</v>
      </c>
      <c r="CN109" s="173" t="s">
        <v>17</v>
      </c>
      <c r="CO109" s="174"/>
      <c r="CP109" s="174"/>
      <c r="CQ109" s="174" t="s">
        <v>8</v>
      </c>
      <c r="CR109" s="172"/>
      <c r="CS109" s="173"/>
      <c r="CT109" s="172" t="n">
        <v>0</v>
      </c>
      <c r="CU109" s="173" t="n">
        <v>21</v>
      </c>
      <c r="CV109" s="174" t="n">
        <v>0.722916666666667</v>
      </c>
      <c r="CW109" s="174" t="n">
        <v>0.743530092592593</v>
      </c>
      <c r="CX109" s="180" t="n">
        <f aca="false">CW109-CV109</f>
        <v>0.0206134259259259</v>
      </c>
      <c r="CY109" s="172" t="n">
        <v>35</v>
      </c>
      <c r="CZ109" s="173" t="n">
        <v>3</v>
      </c>
      <c r="DA109" s="172" t="n">
        <v>16</v>
      </c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58"/>
      <c r="HB109" s="58"/>
      <c r="HC109" s="58"/>
      <c r="HD109" s="58"/>
      <c r="HE109" s="58"/>
      <c r="HF109" s="58"/>
      <c r="HG109" s="58"/>
      <c r="HH109" s="58"/>
      <c r="HI109" s="58"/>
      <c r="HJ109" s="58"/>
      <c r="HK109" s="58"/>
      <c r="HL109" s="58"/>
      <c r="HM109" s="58"/>
      <c r="HN109" s="58"/>
      <c r="HO109" s="58"/>
      <c r="HP109" s="58"/>
      <c r="HQ109" s="58"/>
      <c r="HR109" s="58"/>
      <c r="HS109" s="58"/>
      <c r="HT109" s="58"/>
      <c r="AHA109" s="182"/>
      <c r="AHB109" s="182"/>
      <c r="AHC109" s="182"/>
      <c r="AHD109" s="182"/>
      <c r="AHE109" s="182"/>
      <c r="AHF109" s="182"/>
      <c r="AHG109" s="182"/>
      <c r="AHH109" s="182"/>
      <c r="AHI109" s="182"/>
      <c r="AHJ109" s="182"/>
      <c r="AHK109" s="182"/>
      <c r="AHL109" s="182"/>
      <c r="AHM109" s="182"/>
      <c r="AHN109" s="182"/>
      <c r="AHO109" s="182"/>
      <c r="AHP109" s="182"/>
      <c r="AHQ109" s="182"/>
      <c r="AHR109" s="182"/>
      <c r="AHS109" s="182"/>
      <c r="AHT109" s="182"/>
      <c r="AHU109" s="182"/>
      <c r="AHV109" s="182"/>
      <c r="AHW109" s="182"/>
      <c r="AHX109" s="182"/>
      <c r="AHY109" s="182"/>
      <c r="AHZ109" s="182"/>
      <c r="AIA109" s="182"/>
      <c r="AIB109" s="182"/>
      <c r="AIC109" s="182"/>
      <c r="AID109" s="182"/>
      <c r="AIE109" s="182"/>
      <c r="AIF109" s="182"/>
      <c r="AIG109" s="182"/>
      <c r="AIH109" s="182"/>
      <c r="AII109" s="182"/>
      <c r="AIJ109" s="182"/>
      <c r="AIK109" s="182"/>
      <c r="AIL109" s="182"/>
      <c r="AIM109" s="235"/>
      <c r="AIN109" s="235"/>
      <c r="AIO109" s="235"/>
      <c r="AIP109" s="235"/>
      <c r="AIQ109" s="235"/>
      <c r="AIR109" s="235"/>
      <c r="AIS109" s="235"/>
      <c r="AIT109" s="235"/>
      <c r="AIU109" s="235"/>
      <c r="AIV109" s="235"/>
      <c r="AIW109" s="235"/>
      <c r="AIX109" s="235"/>
      <c r="AIY109" s="235"/>
      <c r="AIZ109" s="235"/>
      <c r="AJA109" s="235"/>
      <c r="AJB109" s="235"/>
      <c r="AJC109" s="235"/>
      <c r="AJD109" s="235"/>
      <c r="AJE109" s="235"/>
      <c r="AJF109" s="235"/>
      <c r="AJG109" s="235"/>
      <c r="AJH109" s="235"/>
      <c r="AJI109" s="235"/>
      <c r="AJJ109" s="235"/>
      <c r="AJK109" s="235"/>
      <c r="AJL109" s="235"/>
      <c r="AJM109" s="235"/>
      <c r="AJN109" s="235"/>
      <c r="AJO109" s="235"/>
      <c r="AJP109" s="235"/>
      <c r="AJQ109" s="235"/>
      <c r="AJR109" s="235"/>
      <c r="AJS109" s="235"/>
      <c r="AJT109" s="235"/>
      <c r="AJU109" s="235"/>
      <c r="AJV109" s="235"/>
      <c r="AJW109" s="235"/>
      <c r="AJX109" s="235"/>
      <c r="AJY109" s="235"/>
      <c r="AJZ109" s="235"/>
      <c r="AKA109" s="235"/>
      <c r="AKB109" s="235"/>
      <c r="AKC109" s="235"/>
      <c r="AKD109" s="235"/>
      <c r="AKE109" s="235"/>
      <c r="AKF109" s="235"/>
      <c r="AKG109" s="235"/>
      <c r="AKH109" s="235"/>
      <c r="AKI109" s="235"/>
      <c r="AKJ109" s="235"/>
      <c r="AKK109" s="235"/>
      <c r="AKL109" s="235"/>
      <c r="AKM109" s="235"/>
      <c r="AKN109" s="235"/>
      <c r="AKO109" s="235"/>
      <c r="AKP109" s="235"/>
      <c r="AKQ109" s="235"/>
      <c r="AKR109" s="235"/>
      <c r="AKS109" s="235"/>
      <c r="AKT109" s="235"/>
      <c r="AKU109" s="21"/>
      <c r="AKV109" s="21"/>
      <c r="AKW109" s="21"/>
      <c r="AKX109" s="21"/>
      <c r="AKY109" s="21"/>
      <c r="AKZ109" s="21"/>
      <c r="ALA109" s="21"/>
      <c r="ALB109" s="21"/>
      <c r="ALC109" s="21"/>
      <c r="ALD109" s="21"/>
      <c r="ALE109" s="21"/>
      <c r="ALF109" s="21"/>
      <c r="ALG109" s="21"/>
      <c r="ALH109" s="21"/>
      <c r="ALI109" s="21"/>
      <c r="ALJ109" s="21"/>
      <c r="ALK109" s="21"/>
      <c r="ALL109" s="21"/>
      <c r="ALM109" s="21"/>
      <c r="ALN109" s="21"/>
      <c r="ALO109" s="21"/>
      <c r="ALP109" s="21"/>
      <c r="ALQ109" s="21"/>
      <c r="ALR109" s="21"/>
      <c r="ALS109" s="21"/>
      <c r="ALT109" s="21"/>
      <c r="ALU109" s="21"/>
      <c r="ALV109" s="21"/>
      <c r="ALW109" s="21"/>
      <c r="ALX109" s="21"/>
      <c r="ALY109" s="21"/>
      <c r="ALZ109" s="21"/>
      <c r="AMA109" s="21"/>
      <c r="AMB109" s="21"/>
      <c r="AMC109" s="21"/>
      <c r="AMD109" s="21"/>
      <c r="AME109" s="21"/>
      <c r="AMF109" s="21"/>
      <c r="AMG109" s="21"/>
      <c r="AMH109" s="21"/>
      <c r="AMI109" s="21"/>
      <c r="AMJ109" s="21"/>
    </row>
    <row r="110" s="181" customFormat="true" ht="12" hidden="false" customHeight="true" outlineLevel="0" collapsed="false">
      <c r="A110" s="159" t="s">
        <v>327</v>
      </c>
      <c r="B110" s="159" t="s">
        <v>328</v>
      </c>
      <c r="C110" s="159" t="s">
        <v>138</v>
      </c>
      <c r="D110" s="64" t="n">
        <v>2012</v>
      </c>
      <c r="E110" s="64" t="n">
        <f aca="true">YEAR(TODAY())-D110</f>
        <v>14</v>
      </c>
      <c r="F110" s="64" t="s">
        <v>131</v>
      </c>
      <c r="G110" s="64" t="s">
        <v>132</v>
      </c>
      <c r="H110" s="160" t="n">
        <v>80</v>
      </c>
      <c r="I110" s="160" t="n">
        <v>7</v>
      </c>
      <c r="J110" s="65" t="n">
        <f aca="false">IF(COUNT(L110:V110)&lt;7,W110,LARGE(L110:V110,1)+LARGE(L110:V110,2)+LARGE(L110:V110,3)+LARGE(L110:V110,4)+LARGE(L110:V110,5)+LARGE(L110:V110,6)+LARGE(L110:V110,7))</f>
        <v>16</v>
      </c>
      <c r="K110" s="161" t="n">
        <v>1</v>
      </c>
      <c r="L110" s="161" t="str">
        <f aca="false">AE110</f>
        <v> </v>
      </c>
      <c r="M110" s="65" t="n">
        <v>0</v>
      </c>
      <c r="N110" s="65" t="n">
        <f aca="false">AS110</f>
        <v>16</v>
      </c>
      <c r="O110" s="65" t="n">
        <v>0</v>
      </c>
      <c r="P110" s="65"/>
      <c r="Q110" s="65"/>
      <c r="R110" s="65" t="str">
        <f aca="false">BX110</f>
        <v> </v>
      </c>
      <c r="S110" s="65"/>
      <c r="T110" s="65" t="str">
        <f aca="false">CM110</f>
        <v> </v>
      </c>
      <c r="U110" s="65" t="n">
        <f aca="false">CT110</f>
        <v>0</v>
      </c>
      <c r="V110" s="65" t="str">
        <f aca="false">DA110</f>
        <v> </v>
      </c>
      <c r="W110" s="65" t="n">
        <f aca="false">SUM(L110:V110)</f>
        <v>16</v>
      </c>
      <c r="X110" s="65" t="n">
        <f aca="false">W110-J110</f>
        <v>0</v>
      </c>
      <c r="Y110" s="65" t="s">
        <v>8</v>
      </c>
      <c r="Z110" s="164" t="s">
        <v>8</v>
      </c>
      <c r="AA110" s="164" t="s">
        <v>8</v>
      </c>
      <c r="AB110" s="164" t="s">
        <v>8</v>
      </c>
      <c r="AC110" s="65"/>
      <c r="AD110" s="65"/>
      <c r="AE110" s="65" t="s">
        <v>8</v>
      </c>
      <c r="AF110" s="65"/>
      <c r="AG110" s="162"/>
      <c r="AH110" s="162"/>
      <c r="AI110" s="162"/>
      <c r="AJ110" s="65"/>
      <c r="AK110" s="65"/>
      <c r="AL110" s="65"/>
      <c r="AM110" s="161" t="n">
        <v>27</v>
      </c>
      <c r="AN110" s="163" t="n">
        <v>0.727083333333333</v>
      </c>
      <c r="AO110" s="163" t="n">
        <v>0.739560185185185</v>
      </c>
      <c r="AP110" s="163" t="n">
        <f aca="false">AO110-AN110</f>
        <v>0.0124768518518519</v>
      </c>
      <c r="AQ110" s="65" t="n">
        <v>35</v>
      </c>
      <c r="AR110" s="65" t="n">
        <v>2</v>
      </c>
      <c r="AS110" s="65" t="n">
        <v>16</v>
      </c>
      <c r="AT110" s="161" t="s">
        <v>8</v>
      </c>
      <c r="AU110" s="163"/>
      <c r="AV110" s="163"/>
      <c r="AW110" s="164"/>
      <c r="AX110" s="65" t="s">
        <v>8</v>
      </c>
      <c r="AY110" s="161" t="s">
        <v>8</v>
      </c>
      <c r="AZ110" s="65" t="s">
        <v>8</v>
      </c>
      <c r="BA110" s="165" t="s">
        <v>8</v>
      </c>
      <c r="BB110" s="161" t="s">
        <v>8</v>
      </c>
      <c r="BC110" s="163" t="s">
        <v>8</v>
      </c>
      <c r="BD110" s="163" t="s">
        <v>8</v>
      </c>
      <c r="BE110" s="163"/>
      <c r="BF110" s="65" t="s">
        <v>8</v>
      </c>
      <c r="BG110" s="161" t="s">
        <v>8</v>
      </c>
      <c r="BH110" s="65" t="s">
        <v>8</v>
      </c>
      <c r="BI110" s="165" t="s">
        <v>8</v>
      </c>
      <c r="BJ110" s="161" t="s">
        <v>8</v>
      </c>
      <c r="BK110" s="163" t="s">
        <v>8</v>
      </c>
      <c r="BL110" s="163" t="s">
        <v>8</v>
      </c>
      <c r="BM110" s="164" t="s">
        <v>8</v>
      </c>
      <c r="BN110" s="65" t="s">
        <v>8</v>
      </c>
      <c r="BO110" s="161" t="s">
        <v>8</v>
      </c>
      <c r="BP110" s="65" t="s">
        <v>8</v>
      </c>
      <c r="BQ110" s="165" t="s">
        <v>8</v>
      </c>
      <c r="BR110" s="161" t="s">
        <v>8</v>
      </c>
      <c r="BS110" s="163" t="s">
        <v>8</v>
      </c>
      <c r="BT110" s="163" t="s">
        <v>8</v>
      </c>
      <c r="BU110" s="163" t="s">
        <v>8</v>
      </c>
      <c r="BV110" s="65" t="s">
        <v>8</v>
      </c>
      <c r="BW110" s="161" t="s">
        <v>8</v>
      </c>
      <c r="BX110" s="65" t="s">
        <v>8</v>
      </c>
      <c r="BY110" s="166" t="s">
        <v>8</v>
      </c>
      <c r="BZ110" s="161" t="s">
        <v>17</v>
      </c>
      <c r="CA110" s="162" t="s">
        <v>8</v>
      </c>
      <c r="CB110" s="162" t="s">
        <v>8</v>
      </c>
      <c r="CC110" s="162"/>
      <c r="CD110" s="65" t="s">
        <v>8</v>
      </c>
      <c r="CE110" s="161" t="s">
        <v>8</v>
      </c>
      <c r="CF110" s="65" t="s">
        <v>8</v>
      </c>
      <c r="CG110" s="161" t="s">
        <v>8</v>
      </c>
      <c r="CH110" s="162"/>
      <c r="CI110" s="162"/>
      <c r="CJ110" s="167"/>
      <c r="CK110" s="65" t="s">
        <v>8</v>
      </c>
      <c r="CL110" s="161" t="s">
        <v>8</v>
      </c>
      <c r="CM110" s="65" t="s">
        <v>8</v>
      </c>
      <c r="CN110" s="161" t="s">
        <v>17</v>
      </c>
      <c r="CO110" s="162"/>
      <c r="CP110" s="162"/>
      <c r="CQ110" s="162" t="s">
        <v>8</v>
      </c>
      <c r="CR110" s="65"/>
      <c r="CS110" s="161"/>
      <c r="CT110" s="65" t="n">
        <v>0</v>
      </c>
      <c r="CU110" s="161" t="s">
        <v>8</v>
      </c>
      <c r="CV110" s="162" t="s">
        <v>8</v>
      </c>
      <c r="CW110" s="162" t="s">
        <v>8</v>
      </c>
      <c r="CX110" s="168"/>
      <c r="CY110" s="65" t="s">
        <v>8</v>
      </c>
      <c r="CZ110" s="161" t="s">
        <v>8</v>
      </c>
      <c r="DA110" s="65" t="s">
        <v>8</v>
      </c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58"/>
      <c r="HB110" s="58"/>
      <c r="HC110" s="58"/>
      <c r="HD110" s="58"/>
      <c r="HE110" s="58"/>
      <c r="HF110" s="58"/>
      <c r="HG110" s="58"/>
      <c r="HH110" s="58"/>
      <c r="HI110" s="58"/>
      <c r="HJ110" s="58"/>
      <c r="HK110" s="58"/>
      <c r="HL110" s="58"/>
      <c r="HM110" s="58"/>
      <c r="HN110" s="58"/>
      <c r="HO110" s="58"/>
      <c r="HP110" s="58"/>
      <c r="HQ110" s="58"/>
      <c r="HR110" s="58"/>
      <c r="HS110" s="58"/>
      <c r="HT110" s="58"/>
      <c r="AHA110" s="182"/>
      <c r="AHB110" s="182"/>
      <c r="AHC110" s="182"/>
      <c r="AHD110" s="182"/>
      <c r="AHE110" s="182"/>
      <c r="AHF110" s="182"/>
      <c r="AHG110" s="182"/>
      <c r="AHH110" s="182"/>
      <c r="AHI110" s="182"/>
      <c r="AHJ110" s="182"/>
      <c r="AHK110" s="182"/>
      <c r="AHL110" s="182"/>
      <c r="AHM110" s="182"/>
      <c r="AHN110" s="182"/>
      <c r="AHO110" s="182"/>
      <c r="AHP110" s="182"/>
      <c r="AHQ110" s="182"/>
      <c r="AHR110" s="182"/>
      <c r="AHS110" s="182"/>
      <c r="AHT110" s="182"/>
      <c r="AHU110" s="182"/>
      <c r="AHV110" s="182"/>
      <c r="AHW110" s="182"/>
      <c r="AHX110" s="182"/>
      <c r="AHY110" s="182"/>
      <c r="AHZ110" s="182"/>
      <c r="AIA110" s="182"/>
      <c r="AIB110" s="182"/>
      <c r="AIC110" s="182"/>
      <c r="AID110" s="182"/>
      <c r="AIE110" s="182"/>
      <c r="AIF110" s="182"/>
      <c r="AIG110" s="182"/>
      <c r="AIH110" s="182"/>
      <c r="AII110" s="182"/>
      <c r="AIJ110" s="182"/>
      <c r="AIK110" s="182"/>
      <c r="AIL110" s="182"/>
      <c r="AIM110" s="235"/>
      <c r="AIN110" s="235"/>
      <c r="AIO110" s="235"/>
      <c r="AIP110" s="235"/>
      <c r="AIQ110" s="235"/>
      <c r="AIR110" s="235"/>
      <c r="AIS110" s="235"/>
      <c r="AIT110" s="235"/>
      <c r="AIU110" s="235"/>
      <c r="AIV110" s="235"/>
      <c r="AIW110" s="235"/>
      <c r="AIX110" s="235"/>
      <c r="AIY110" s="235"/>
      <c r="AIZ110" s="235"/>
      <c r="AJA110" s="235"/>
      <c r="AJB110" s="235"/>
      <c r="AJC110" s="235"/>
      <c r="AJD110" s="235"/>
      <c r="AJE110" s="235"/>
      <c r="AJF110" s="235"/>
      <c r="AJG110" s="235"/>
      <c r="AJH110" s="235"/>
      <c r="AJI110" s="235"/>
      <c r="AJJ110" s="235"/>
      <c r="AJK110" s="235"/>
      <c r="AJL110" s="235"/>
      <c r="AJM110" s="235"/>
      <c r="AJN110" s="235"/>
      <c r="AJO110" s="235"/>
      <c r="AJP110" s="235"/>
      <c r="AJQ110" s="235"/>
      <c r="AJR110" s="235"/>
      <c r="AJS110" s="235"/>
      <c r="AJT110" s="235"/>
      <c r="AJU110" s="235"/>
      <c r="AJV110" s="235"/>
      <c r="AJW110" s="235"/>
      <c r="AJX110" s="235"/>
      <c r="AJY110" s="235"/>
      <c r="AJZ110" s="235"/>
      <c r="AKA110" s="235"/>
      <c r="AKB110" s="235"/>
      <c r="AKC110" s="235"/>
      <c r="AKD110" s="235"/>
      <c r="AKE110" s="235"/>
      <c r="AKF110" s="235"/>
      <c r="AKG110" s="235"/>
      <c r="AKH110" s="235"/>
      <c r="AKI110" s="235"/>
      <c r="AKJ110" s="235"/>
      <c r="AKK110" s="235"/>
      <c r="AKL110" s="235"/>
      <c r="AKM110" s="235"/>
      <c r="AKN110" s="235"/>
      <c r="AKO110" s="235"/>
      <c r="AKP110" s="235"/>
      <c r="AKQ110" s="235"/>
      <c r="AKR110" s="235"/>
      <c r="AKS110" s="235"/>
      <c r="AKT110" s="235"/>
      <c r="AKU110" s="21"/>
      <c r="AKV110" s="21"/>
      <c r="AKW110" s="21"/>
      <c r="AKX110" s="21"/>
      <c r="AKY110" s="21"/>
      <c r="AKZ110" s="21"/>
      <c r="ALA110" s="21"/>
      <c r="ALB110" s="21"/>
      <c r="ALC110" s="21"/>
      <c r="ALD110" s="21"/>
      <c r="ALE110" s="21"/>
      <c r="ALF110" s="21"/>
      <c r="ALG110" s="21"/>
      <c r="ALH110" s="21"/>
      <c r="ALI110" s="21"/>
      <c r="ALJ110" s="21"/>
      <c r="ALK110" s="21"/>
      <c r="ALL110" s="21"/>
      <c r="ALM110" s="21"/>
      <c r="ALN110" s="21"/>
      <c r="ALO110" s="21"/>
      <c r="ALP110" s="21"/>
      <c r="ALQ110" s="21"/>
      <c r="ALR110" s="21"/>
      <c r="ALS110" s="21"/>
      <c r="ALT110" s="21"/>
      <c r="ALU110" s="21"/>
      <c r="ALV110" s="21"/>
      <c r="ALW110" s="21"/>
      <c r="ALX110" s="21"/>
      <c r="ALY110" s="21"/>
      <c r="ALZ110" s="21"/>
      <c r="AMA110" s="21"/>
      <c r="AMB110" s="21"/>
      <c r="AMC110" s="21"/>
      <c r="AMD110" s="21"/>
      <c r="AME110" s="21"/>
      <c r="AMF110" s="21"/>
      <c r="AMG110" s="21"/>
      <c r="AMH110" s="21"/>
      <c r="AMI110" s="21"/>
      <c r="AMJ110" s="21"/>
    </row>
    <row r="111" s="181" customFormat="true" ht="12" hidden="false" customHeight="true" outlineLevel="0" collapsed="false">
      <c r="A111" s="159" t="s">
        <v>438</v>
      </c>
      <c r="B111" s="159" t="s">
        <v>433</v>
      </c>
      <c r="C111" s="159"/>
      <c r="D111" s="64" t="n">
        <v>1973</v>
      </c>
      <c r="E111" s="64" t="n">
        <f aca="true">YEAR(TODAY())-D111</f>
        <v>53</v>
      </c>
      <c r="F111" s="64" t="s">
        <v>44</v>
      </c>
      <c r="G111" s="64" t="s">
        <v>67</v>
      </c>
      <c r="H111" s="160" t="n">
        <f aca="false">1+H110</f>
        <v>81</v>
      </c>
      <c r="I111" s="160" t="n">
        <v>16</v>
      </c>
      <c r="J111" s="65" t="n">
        <f aca="false">IF(COUNT(L111:V111)&lt;7,W111,LARGE(L111:V111,1)+LARGE(L111:V111,2)+LARGE(L111:V111,3)+LARGE(L111:V111,4)+LARGE(L111:V111,5)+LARGE(L111:V111,6)+LARGE(L111:V111,7))</f>
        <v>14</v>
      </c>
      <c r="K111" s="161" t="n">
        <v>1</v>
      </c>
      <c r="L111" s="161" t="str">
        <f aca="false">AE111</f>
        <v> </v>
      </c>
      <c r="M111" s="65" t="n">
        <v>0</v>
      </c>
      <c r="N111" s="65" t="n">
        <f aca="false">AS111</f>
        <v>14</v>
      </c>
      <c r="O111" s="65" t="n">
        <v>0</v>
      </c>
      <c r="P111" s="65"/>
      <c r="Q111" s="65"/>
      <c r="R111" s="65" t="str">
        <f aca="false">BX111</f>
        <v> </v>
      </c>
      <c r="S111" s="65"/>
      <c r="T111" s="65" t="str">
        <f aca="false">CM111</f>
        <v> </v>
      </c>
      <c r="U111" s="65" t="n">
        <f aca="false">CT111</f>
        <v>0</v>
      </c>
      <c r="V111" s="65" t="str">
        <f aca="false">DA111</f>
        <v> </v>
      </c>
      <c r="W111" s="65" t="n">
        <f aca="false">SUM(L111:V111)</f>
        <v>14</v>
      </c>
      <c r="X111" s="65" t="n">
        <f aca="false">W111-J111</f>
        <v>0</v>
      </c>
      <c r="Y111" s="123" t="s">
        <v>8</v>
      </c>
      <c r="Z111" s="124" t="s">
        <v>8</v>
      </c>
      <c r="AA111" s="124" t="s">
        <v>8</v>
      </c>
      <c r="AB111" s="124" t="s">
        <v>8</v>
      </c>
      <c r="AC111" s="123"/>
      <c r="AD111" s="123"/>
      <c r="AE111" s="123" t="s">
        <v>8</v>
      </c>
      <c r="AF111" s="65"/>
      <c r="AG111" s="162"/>
      <c r="AH111" s="162"/>
      <c r="AI111" s="162"/>
      <c r="AJ111" s="65"/>
      <c r="AK111" s="65"/>
      <c r="AL111" s="65"/>
      <c r="AM111" s="161" t="n">
        <v>30</v>
      </c>
      <c r="AN111" s="163" t="n">
        <v>0.729166666666667</v>
      </c>
      <c r="AO111" s="163" t="n">
        <v>0.742280092592593</v>
      </c>
      <c r="AP111" s="163" t="n">
        <f aca="false">AO111-AN111</f>
        <v>0.0131134259259259</v>
      </c>
      <c r="AQ111" s="65" t="n">
        <v>37</v>
      </c>
      <c r="AR111" s="65" t="n">
        <v>7</v>
      </c>
      <c r="AS111" s="65" t="n">
        <v>14</v>
      </c>
      <c r="AT111" s="161" t="s">
        <v>8</v>
      </c>
      <c r="AU111" s="163"/>
      <c r="AV111" s="163"/>
      <c r="AW111" s="164"/>
      <c r="AX111" s="65" t="s">
        <v>8</v>
      </c>
      <c r="AY111" s="161" t="s">
        <v>8</v>
      </c>
      <c r="AZ111" s="65" t="s">
        <v>8</v>
      </c>
      <c r="BA111" s="165" t="s">
        <v>8</v>
      </c>
      <c r="BB111" s="161" t="s">
        <v>8</v>
      </c>
      <c r="BC111" s="163" t="s">
        <v>8</v>
      </c>
      <c r="BD111" s="163" t="s">
        <v>8</v>
      </c>
      <c r="BE111" s="163"/>
      <c r="BF111" s="65" t="s">
        <v>8</v>
      </c>
      <c r="BG111" s="161" t="s">
        <v>8</v>
      </c>
      <c r="BH111" s="65" t="s">
        <v>8</v>
      </c>
      <c r="BI111" s="165" t="s">
        <v>8</v>
      </c>
      <c r="BJ111" s="161" t="s">
        <v>8</v>
      </c>
      <c r="BK111" s="163" t="s">
        <v>8</v>
      </c>
      <c r="BL111" s="163" t="s">
        <v>8</v>
      </c>
      <c r="BM111" s="164" t="s">
        <v>8</v>
      </c>
      <c r="BN111" s="65" t="s">
        <v>8</v>
      </c>
      <c r="BO111" s="161" t="s">
        <v>8</v>
      </c>
      <c r="BP111" s="65" t="s">
        <v>8</v>
      </c>
      <c r="BQ111" s="165" t="s">
        <v>8</v>
      </c>
      <c r="BR111" s="161" t="s">
        <v>8</v>
      </c>
      <c r="BS111" s="163" t="s">
        <v>8</v>
      </c>
      <c r="BT111" s="163" t="s">
        <v>8</v>
      </c>
      <c r="BU111" s="163" t="s">
        <v>8</v>
      </c>
      <c r="BV111" s="65" t="s">
        <v>8</v>
      </c>
      <c r="BW111" s="161" t="s">
        <v>8</v>
      </c>
      <c r="BX111" s="65" t="s">
        <v>8</v>
      </c>
      <c r="BY111" s="166" t="s">
        <v>8</v>
      </c>
      <c r="BZ111" s="161" t="s">
        <v>17</v>
      </c>
      <c r="CA111" s="162" t="s">
        <v>8</v>
      </c>
      <c r="CB111" s="162" t="s">
        <v>8</v>
      </c>
      <c r="CC111" s="162"/>
      <c r="CD111" s="65" t="s">
        <v>8</v>
      </c>
      <c r="CE111" s="161" t="s">
        <v>8</v>
      </c>
      <c r="CF111" s="65" t="s">
        <v>8</v>
      </c>
      <c r="CG111" s="161" t="s">
        <v>8</v>
      </c>
      <c r="CH111" s="162"/>
      <c r="CI111" s="162"/>
      <c r="CJ111" s="167"/>
      <c r="CK111" s="65" t="s">
        <v>8</v>
      </c>
      <c r="CL111" s="161" t="s">
        <v>8</v>
      </c>
      <c r="CM111" s="65" t="s">
        <v>8</v>
      </c>
      <c r="CN111" s="161" t="s">
        <v>17</v>
      </c>
      <c r="CO111" s="162"/>
      <c r="CP111" s="162"/>
      <c r="CQ111" s="162" t="s">
        <v>8</v>
      </c>
      <c r="CR111" s="65"/>
      <c r="CS111" s="161"/>
      <c r="CT111" s="65" t="n">
        <v>0</v>
      </c>
      <c r="CU111" s="161" t="s">
        <v>8</v>
      </c>
      <c r="CV111" s="162" t="s">
        <v>8</v>
      </c>
      <c r="CW111" s="162" t="s">
        <v>8</v>
      </c>
      <c r="CX111" s="168"/>
      <c r="CY111" s="65" t="s">
        <v>8</v>
      </c>
      <c r="CZ111" s="161" t="s">
        <v>8</v>
      </c>
      <c r="DA111" s="65" t="s">
        <v>8</v>
      </c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58"/>
      <c r="HB111" s="58"/>
      <c r="HC111" s="58"/>
      <c r="HD111" s="58"/>
      <c r="HE111" s="58"/>
      <c r="HF111" s="58"/>
      <c r="HG111" s="58"/>
      <c r="HH111" s="58"/>
      <c r="HI111" s="58"/>
      <c r="HJ111" s="58"/>
      <c r="HK111" s="58"/>
      <c r="HL111" s="58"/>
      <c r="HM111" s="58"/>
      <c r="HN111" s="58"/>
      <c r="HO111" s="58"/>
      <c r="HP111" s="58"/>
      <c r="HQ111" s="58"/>
      <c r="HR111" s="58"/>
      <c r="HS111" s="58"/>
      <c r="HT111" s="58"/>
      <c r="AHA111" s="182"/>
      <c r="AHB111" s="182"/>
      <c r="AHC111" s="182"/>
      <c r="AHD111" s="182"/>
      <c r="AHE111" s="182"/>
      <c r="AHF111" s="182"/>
      <c r="AHG111" s="182"/>
      <c r="AHH111" s="182"/>
      <c r="AHI111" s="182"/>
      <c r="AHJ111" s="182"/>
      <c r="AHK111" s="182"/>
      <c r="AHL111" s="182"/>
      <c r="AHM111" s="182"/>
      <c r="AHN111" s="182"/>
      <c r="AHO111" s="182"/>
      <c r="AHP111" s="182"/>
      <c r="AHQ111" s="182"/>
      <c r="AHR111" s="182"/>
      <c r="AHS111" s="182"/>
      <c r="AHT111" s="182"/>
      <c r="AHU111" s="182"/>
      <c r="AHV111" s="182"/>
      <c r="AHW111" s="182"/>
      <c r="AHX111" s="182"/>
      <c r="AHY111" s="182"/>
      <c r="AHZ111" s="182"/>
      <c r="AIA111" s="182"/>
      <c r="AIB111" s="182"/>
      <c r="AIC111" s="182"/>
      <c r="AID111" s="182"/>
      <c r="AIE111" s="182"/>
      <c r="AIF111" s="182"/>
      <c r="AIG111" s="182"/>
      <c r="AIH111" s="182"/>
      <c r="AII111" s="182"/>
      <c r="AIJ111" s="182"/>
      <c r="AIK111" s="182"/>
      <c r="AIL111" s="182"/>
      <c r="AIM111" s="235"/>
      <c r="AIN111" s="235"/>
      <c r="AIO111" s="235"/>
      <c r="AIP111" s="235"/>
      <c r="AIQ111" s="235"/>
      <c r="AIR111" s="235"/>
      <c r="AIS111" s="235"/>
      <c r="AIT111" s="235"/>
      <c r="AIU111" s="235"/>
      <c r="AIV111" s="235"/>
      <c r="AIW111" s="235"/>
      <c r="AIX111" s="235"/>
      <c r="AIY111" s="235"/>
      <c r="AIZ111" s="235"/>
      <c r="AJA111" s="235"/>
      <c r="AJB111" s="235"/>
      <c r="AJC111" s="235"/>
      <c r="AJD111" s="235"/>
      <c r="AJE111" s="235"/>
      <c r="AJF111" s="235"/>
      <c r="AJG111" s="235"/>
      <c r="AJH111" s="235"/>
      <c r="AJI111" s="235"/>
      <c r="AJJ111" s="235"/>
      <c r="AJK111" s="235"/>
      <c r="AJL111" s="235"/>
      <c r="AJM111" s="235"/>
      <c r="AJN111" s="235"/>
      <c r="AJO111" s="235"/>
      <c r="AJP111" s="235"/>
      <c r="AJQ111" s="235"/>
      <c r="AJR111" s="235"/>
      <c r="AJS111" s="235"/>
      <c r="AJT111" s="235"/>
      <c r="AJU111" s="235"/>
      <c r="AJV111" s="235"/>
      <c r="AJW111" s="235"/>
      <c r="AJX111" s="235"/>
      <c r="AJY111" s="235"/>
      <c r="AJZ111" s="235"/>
      <c r="AKA111" s="235"/>
      <c r="AKB111" s="235"/>
      <c r="AKC111" s="235"/>
      <c r="AKD111" s="235"/>
      <c r="AKE111" s="235"/>
      <c r="AKF111" s="235"/>
      <c r="AKG111" s="235"/>
      <c r="AKH111" s="235"/>
      <c r="AKI111" s="235"/>
      <c r="AKJ111" s="235"/>
      <c r="AKK111" s="235"/>
      <c r="AKL111" s="235"/>
      <c r="AKM111" s="235"/>
      <c r="AKN111" s="235"/>
      <c r="AKO111" s="235"/>
      <c r="AKP111" s="235"/>
      <c r="AKQ111" s="235"/>
      <c r="AKR111" s="235"/>
      <c r="AKS111" s="235"/>
      <c r="AKT111" s="235"/>
      <c r="AKU111" s="21"/>
      <c r="AKV111" s="21"/>
      <c r="AKW111" s="21"/>
      <c r="AKX111" s="21"/>
      <c r="AKY111" s="21"/>
      <c r="AKZ111" s="21"/>
      <c r="ALA111" s="21"/>
      <c r="ALB111" s="21"/>
      <c r="ALC111" s="21"/>
      <c r="ALD111" s="21"/>
      <c r="ALE111" s="21"/>
      <c r="ALF111" s="21"/>
      <c r="ALG111" s="21"/>
      <c r="ALH111" s="21"/>
      <c r="ALI111" s="21"/>
      <c r="ALJ111" s="21"/>
      <c r="ALK111" s="21"/>
      <c r="ALL111" s="21"/>
      <c r="ALM111" s="21"/>
      <c r="ALN111" s="21"/>
      <c r="ALO111" s="21"/>
      <c r="ALP111" s="21"/>
      <c r="ALQ111" s="21"/>
      <c r="ALR111" s="21"/>
      <c r="ALS111" s="21"/>
      <c r="ALT111" s="21"/>
      <c r="ALU111" s="21"/>
      <c r="ALV111" s="21"/>
      <c r="ALW111" s="21"/>
      <c r="ALX111" s="21"/>
      <c r="ALY111" s="21"/>
      <c r="ALZ111" s="21"/>
      <c r="AMA111" s="21"/>
      <c r="AMB111" s="21"/>
      <c r="AMC111" s="21"/>
      <c r="AMD111" s="21"/>
      <c r="AME111" s="21"/>
      <c r="AMF111" s="21"/>
      <c r="AMG111" s="21"/>
      <c r="AMH111" s="21"/>
      <c r="AMI111" s="21"/>
      <c r="AMJ111" s="21"/>
    </row>
    <row r="112" s="181" customFormat="true" ht="12" hidden="false" customHeight="true" outlineLevel="0" collapsed="false">
      <c r="A112" s="118" t="s">
        <v>203</v>
      </c>
      <c r="B112" s="118" t="s">
        <v>119</v>
      </c>
      <c r="C112" s="118"/>
      <c r="D112" s="119" t="n">
        <v>1991</v>
      </c>
      <c r="E112" s="119" t="n">
        <f aca="true">YEAR(TODAY())-D112</f>
        <v>35</v>
      </c>
      <c r="F112" s="119" t="s">
        <v>44</v>
      </c>
      <c r="G112" s="119" t="s">
        <v>59</v>
      </c>
      <c r="H112" s="120" t="n">
        <f aca="false">1+H111</f>
        <v>82</v>
      </c>
      <c r="I112" s="120" t="n">
        <v>20</v>
      </c>
      <c r="J112" s="121" t="n">
        <f aca="false">IF(COUNT(L112:V112)&lt;7,W112,LARGE(L112:V112,1)+LARGE(L112:V112,2)+LARGE(L112:V112,3)+LARGE(L112:V112,4)+LARGE(L112:V112,5)+LARGE(L112:V112,6)+LARGE(L112:V112,7))</f>
        <v>13</v>
      </c>
      <c r="K112" s="122" t="n">
        <v>1</v>
      </c>
      <c r="L112" s="122" t="str">
        <f aca="false">AE112</f>
        <v> </v>
      </c>
      <c r="M112" s="121"/>
      <c r="N112" s="121" t="str">
        <f aca="false">AS112</f>
        <v> </v>
      </c>
      <c r="O112" s="121" t="n">
        <v>0</v>
      </c>
      <c r="P112" s="121"/>
      <c r="Q112" s="121"/>
      <c r="R112" s="121" t="str">
        <f aca="false">BX112</f>
        <v> </v>
      </c>
      <c r="S112" s="121"/>
      <c r="T112" s="121" t="n">
        <f aca="false">CM112</f>
        <v>13</v>
      </c>
      <c r="U112" s="121" t="n">
        <f aca="false">CT112</f>
        <v>0</v>
      </c>
      <c r="V112" s="121" t="str">
        <f aca="false">DA112</f>
        <v> </v>
      </c>
      <c r="W112" s="121" t="n">
        <f aca="false">SUM(L112:V112)</f>
        <v>13</v>
      </c>
      <c r="X112" s="121" t="n">
        <f aca="false">W112-J112</f>
        <v>0</v>
      </c>
      <c r="Y112" s="123" t="s">
        <v>8</v>
      </c>
      <c r="Z112" s="124" t="s">
        <v>8</v>
      </c>
      <c r="AA112" s="124" t="s">
        <v>8</v>
      </c>
      <c r="AB112" s="124" t="s">
        <v>8</v>
      </c>
      <c r="AC112" s="123"/>
      <c r="AD112" s="123"/>
      <c r="AE112" s="123" t="s">
        <v>8</v>
      </c>
      <c r="AF112" s="121"/>
      <c r="AG112" s="125"/>
      <c r="AH112" s="125"/>
      <c r="AI112" s="125"/>
      <c r="AJ112" s="121"/>
      <c r="AK112" s="121"/>
      <c r="AL112" s="121"/>
      <c r="AM112" s="122" t="s">
        <v>8</v>
      </c>
      <c r="AN112" s="126" t="s">
        <v>8</v>
      </c>
      <c r="AO112" s="126" t="s">
        <v>8</v>
      </c>
      <c r="AP112" s="126" t="s">
        <v>8</v>
      </c>
      <c r="AQ112" s="121" t="s">
        <v>8</v>
      </c>
      <c r="AR112" s="122" t="s">
        <v>8</v>
      </c>
      <c r="AS112" s="121" t="s">
        <v>8</v>
      </c>
      <c r="AT112" s="122" t="s">
        <v>8</v>
      </c>
      <c r="AU112" s="126"/>
      <c r="AV112" s="126"/>
      <c r="AW112" s="127"/>
      <c r="AX112" s="121" t="s">
        <v>8</v>
      </c>
      <c r="AY112" s="122" t="s">
        <v>8</v>
      </c>
      <c r="AZ112" s="121" t="s">
        <v>8</v>
      </c>
      <c r="BA112" s="128" t="s">
        <v>8</v>
      </c>
      <c r="BB112" s="122" t="s">
        <v>8</v>
      </c>
      <c r="BC112" s="126" t="s">
        <v>8</v>
      </c>
      <c r="BD112" s="126" t="s">
        <v>8</v>
      </c>
      <c r="BE112" s="126"/>
      <c r="BF112" s="121" t="s">
        <v>8</v>
      </c>
      <c r="BG112" s="122" t="s">
        <v>8</v>
      </c>
      <c r="BH112" s="121" t="s">
        <v>8</v>
      </c>
      <c r="BI112" s="128" t="s">
        <v>8</v>
      </c>
      <c r="BJ112" s="122" t="s">
        <v>8</v>
      </c>
      <c r="BK112" s="126" t="s">
        <v>8</v>
      </c>
      <c r="BL112" s="126" t="s">
        <v>8</v>
      </c>
      <c r="BM112" s="127" t="s">
        <v>8</v>
      </c>
      <c r="BN112" s="121" t="s">
        <v>8</v>
      </c>
      <c r="BO112" s="122" t="s">
        <v>8</v>
      </c>
      <c r="BP112" s="121" t="s">
        <v>8</v>
      </c>
      <c r="BQ112" s="128" t="s">
        <v>8</v>
      </c>
      <c r="BR112" s="122" t="s">
        <v>8</v>
      </c>
      <c r="BS112" s="126" t="s">
        <v>8</v>
      </c>
      <c r="BT112" s="126" t="s">
        <v>8</v>
      </c>
      <c r="BU112" s="126" t="s">
        <v>8</v>
      </c>
      <c r="BV112" s="121" t="s">
        <v>8</v>
      </c>
      <c r="BW112" s="122" t="s">
        <v>8</v>
      </c>
      <c r="BX112" s="121" t="s">
        <v>8</v>
      </c>
      <c r="BY112" s="129" t="s">
        <v>8</v>
      </c>
      <c r="BZ112" s="122" t="s">
        <v>17</v>
      </c>
      <c r="CA112" s="125" t="s">
        <v>8</v>
      </c>
      <c r="CB112" s="125" t="s">
        <v>8</v>
      </c>
      <c r="CC112" s="125"/>
      <c r="CD112" s="121" t="s">
        <v>8</v>
      </c>
      <c r="CE112" s="122" t="s">
        <v>8</v>
      </c>
      <c r="CF112" s="121" t="s">
        <v>8</v>
      </c>
      <c r="CG112" s="122" t="n">
        <v>4</v>
      </c>
      <c r="CH112" s="125" t="n">
        <v>0.711111111111111</v>
      </c>
      <c r="CI112" s="125" t="n">
        <v>0.729479166666667</v>
      </c>
      <c r="CJ112" s="130" t="n">
        <f aca="false">CI112-CH112</f>
        <v>0.0183680555555556</v>
      </c>
      <c r="CK112" s="121" t="n">
        <v>38</v>
      </c>
      <c r="CL112" s="122" t="n">
        <v>11</v>
      </c>
      <c r="CM112" s="121" t="n">
        <v>13</v>
      </c>
      <c r="CN112" s="122" t="s">
        <v>17</v>
      </c>
      <c r="CO112" s="125"/>
      <c r="CP112" s="125"/>
      <c r="CQ112" s="125" t="s">
        <v>8</v>
      </c>
      <c r="CR112" s="121"/>
      <c r="CS112" s="122"/>
      <c r="CT112" s="121" t="n">
        <v>0</v>
      </c>
      <c r="CU112" s="122" t="s">
        <v>8</v>
      </c>
      <c r="CV112" s="125" t="s">
        <v>8</v>
      </c>
      <c r="CW112" s="125" t="s">
        <v>8</v>
      </c>
      <c r="CX112" s="131"/>
      <c r="CY112" s="121" t="s">
        <v>8</v>
      </c>
      <c r="CZ112" s="122" t="s">
        <v>8</v>
      </c>
      <c r="DA112" s="121" t="s">
        <v>8</v>
      </c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58"/>
      <c r="HB112" s="58"/>
      <c r="HC112" s="58"/>
      <c r="HD112" s="58"/>
      <c r="HE112" s="58"/>
      <c r="HF112" s="58"/>
      <c r="HG112" s="58"/>
      <c r="HH112" s="58"/>
      <c r="HI112" s="58"/>
      <c r="HJ112" s="58"/>
      <c r="HK112" s="58"/>
      <c r="HL112" s="58"/>
      <c r="HM112" s="58"/>
      <c r="HN112" s="58"/>
      <c r="HO112" s="58"/>
      <c r="HP112" s="58"/>
      <c r="HQ112" s="58"/>
      <c r="HR112" s="58"/>
      <c r="HS112" s="58"/>
      <c r="HT112" s="58"/>
      <c r="AHA112" s="182"/>
      <c r="AHB112" s="182"/>
      <c r="AHC112" s="182"/>
      <c r="AHD112" s="182"/>
      <c r="AHE112" s="182"/>
      <c r="AHF112" s="182"/>
      <c r="AHG112" s="182"/>
      <c r="AHH112" s="182"/>
      <c r="AHI112" s="182"/>
      <c r="AHJ112" s="182"/>
      <c r="AHK112" s="182"/>
      <c r="AHL112" s="182"/>
      <c r="AHM112" s="182"/>
      <c r="AHN112" s="182"/>
      <c r="AHO112" s="182"/>
      <c r="AHP112" s="182"/>
      <c r="AHQ112" s="182"/>
      <c r="AHR112" s="182"/>
      <c r="AHS112" s="182"/>
      <c r="AHT112" s="182"/>
      <c r="AHU112" s="182"/>
      <c r="AHV112" s="182"/>
      <c r="AHW112" s="182"/>
      <c r="AHX112" s="182"/>
      <c r="AHY112" s="182"/>
      <c r="AHZ112" s="182"/>
      <c r="AIA112" s="182"/>
      <c r="AIB112" s="182"/>
      <c r="AIC112" s="182"/>
      <c r="AID112" s="182"/>
      <c r="AIE112" s="182"/>
      <c r="AIF112" s="182"/>
      <c r="AIG112" s="182"/>
      <c r="AIH112" s="182"/>
      <c r="AII112" s="182"/>
      <c r="AIJ112" s="182"/>
      <c r="AIK112" s="182"/>
      <c r="AIL112" s="182"/>
      <c r="AIM112" s="235"/>
      <c r="AIN112" s="235"/>
      <c r="AIO112" s="235"/>
      <c r="AIP112" s="235"/>
      <c r="AIQ112" s="235"/>
      <c r="AIR112" s="235"/>
      <c r="AIS112" s="235"/>
      <c r="AIT112" s="235"/>
      <c r="AIU112" s="235"/>
      <c r="AIV112" s="235"/>
      <c r="AIW112" s="235"/>
      <c r="AIX112" s="235"/>
      <c r="AIY112" s="235"/>
      <c r="AIZ112" s="235"/>
      <c r="AJA112" s="235"/>
      <c r="AJB112" s="235"/>
      <c r="AJC112" s="235"/>
      <c r="AJD112" s="235"/>
      <c r="AJE112" s="235"/>
      <c r="AJF112" s="235"/>
      <c r="AJG112" s="235"/>
      <c r="AJH112" s="235"/>
      <c r="AJI112" s="235"/>
      <c r="AJJ112" s="235"/>
      <c r="AJK112" s="235"/>
      <c r="AJL112" s="235"/>
      <c r="AJM112" s="235"/>
      <c r="AJN112" s="235"/>
      <c r="AJO112" s="235"/>
      <c r="AJP112" s="235"/>
      <c r="AJQ112" s="235"/>
      <c r="AJR112" s="235"/>
      <c r="AJS112" s="235"/>
      <c r="AJT112" s="235"/>
      <c r="AJU112" s="235"/>
      <c r="AJV112" s="235"/>
      <c r="AJW112" s="235"/>
      <c r="AJX112" s="235"/>
      <c r="AJY112" s="235"/>
      <c r="AJZ112" s="235"/>
      <c r="AKA112" s="235"/>
      <c r="AKB112" s="235"/>
      <c r="AKC112" s="235"/>
      <c r="AKD112" s="235"/>
      <c r="AKE112" s="235"/>
      <c r="AKF112" s="235"/>
      <c r="AKG112" s="235"/>
      <c r="AKH112" s="235"/>
      <c r="AKI112" s="235"/>
      <c r="AKJ112" s="235"/>
      <c r="AKK112" s="235"/>
      <c r="AKL112" s="235"/>
      <c r="AKM112" s="235"/>
      <c r="AKN112" s="235"/>
      <c r="AKO112" s="235"/>
      <c r="AKP112" s="235"/>
      <c r="AKQ112" s="235"/>
      <c r="AKR112" s="235"/>
      <c r="AKS112" s="235"/>
      <c r="AKT112" s="235"/>
      <c r="AKU112" s="21"/>
      <c r="AKV112" s="21"/>
      <c r="AKW112" s="21"/>
      <c r="AKX112" s="21"/>
      <c r="AKY112" s="21"/>
      <c r="AKZ112" s="21"/>
      <c r="ALA112" s="21"/>
      <c r="ALB112" s="21"/>
      <c r="ALC112" s="21"/>
      <c r="ALD112" s="21"/>
      <c r="ALE112" s="21"/>
      <c r="ALF112" s="21"/>
      <c r="ALG112" s="21"/>
      <c r="ALH112" s="21"/>
      <c r="ALI112" s="21"/>
      <c r="ALJ112" s="21"/>
      <c r="ALK112" s="21"/>
      <c r="ALL112" s="21"/>
      <c r="ALM112" s="21"/>
      <c r="ALN112" s="21"/>
      <c r="ALO112" s="21"/>
      <c r="ALP112" s="21"/>
      <c r="ALQ112" s="21"/>
      <c r="ALR112" s="21"/>
      <c r="ALS112" s="21"/>
      <c r="ALT112" s="21"/>
      <c r="ALU112" s="21"/>
      <c r="ALV112" s="21"/>
      <c r="ALW112" s="21"/>
      <c r="ALX112" s="21"/>
      <c r="ALY112" s="21"/>
      <c r="ALZ112" s="21"/>
      <c r="AMA112" s="21"/>
      <c r="AMB112" s="21"/>
      <c r="AMC112" s="21"/>
      <c r="AMD112" s="21"/>
      <c r="AME112" s="21"/>
      <c r="AMF112" s="21"/>
      <c r="AMG112" s="21"/>
      <c r="AMH112" s="21"/>
      <c r="AMI112" s="21"/>
      <c r="AMJ112" s="21"/>
    </row>
    <row r="113" s="181" customFormat="true" ht="12" hidden="false" customHeight="true" outlineLevel="0" collapsed="false">
      <c r="A113" s="223" t="s">
        <v>286</v>
      </c>
      <c r="B113" s="223" t="s">
        <v>287</v>
      </c>
      <c r="C113" s="223" t="s">
        <v>64</v>
      </c>
      <c r="D113" s="224" t="n">
        <v>1983</v>
      </c>
      <c r="E113" s="224" t="n">
        <f aca="true">YEAR(TODAY())-D113</f>
        <v>43</v>
      </c>
      <c r="F113" s="224" t="s">
        <v>131</v>
      </c>
      <c r="G113" s="224" t="s">
        <v>135</v>
      </c>
      <c r="H113" s="225" t="n">
        <f aca="false">1+H112</f>
        <v>83</v>
      </c>
      <c r="I113" s="225" t="n">
        <v>5</v>
      </c>
      <c r="J113" s="226" t="n">
        <f aca="false">IF(COUNT(L113:V113)&lt;7,W113,LARGE(L113:V113,1)+LARGE(L113:V113,2)+LARGE(L113:V113,3)+LARGE(L113:V113,4)+LARGE(L113:V113,5)+LARGE(L113:V113,6)+LARGE(L113:V113,7))</f>
        <v>12</v>
      </c>
      <c r="K113" s="227" t="n">
        <v>1</v>
      </c>
      <c r="L113" s="227" t="str">
        <f aca="false">AE113</f>
        <v> </v>
      </c>
      <c r="M113" s="226"/>
      <c r="N113" s="226" t="str">
        <f aca="false">AS113</f>
        <v> </v>
      </c>
      <c r="O113" s="226" t="n">
        <v>0</v>
      </c>
      <c r="P113" s="226"/>
      <c r="Q113" s="226"/>
      <c r="R113" s="226" t="str">
        <f aca="false">BX113</f>
        <v> </v>
      </c>
      <c r="S113" s="226"/>
      <c r="T113" s="226" t="n">
        <f aca="false">CM113</f>
        <v>12</v>
      </c>
      <c r="U113" s="226" t="n">
        <f aca="false">CT113</f>
        <v>0</v>
      </c>
      <c r="V113" s="226" t="str">
        <f aca="false">DA113</f>
        <v> </v>
      </c>
      <c r="W113" s="226" t="n">
        <f aca="false">SUM(L113:V113)</f>
        <v>12</v>
      </c>
      <c r="X113" s="226" t="n">
        <f aca="false">W113-J113</f>
        <v>0</v>
      </c>
      <c r="Y113" s="123" t="s">
        <v>8</v>
      </c>
      <c r="Z113" s="124" t="s">
        <v>8</v>
      </c>
      <c r="AA113" s="124" t="s">
        <v>8</v>
      </c>
      <c r="AB113" s="124" t="s">
        <v>8</v>
      </c>
      <c r="AC113" s="123"/>
      <c r="AD113" s="123"/>
      <c r="AE113" s="123" t="s">
        <v>8</v>
      </c>
      <c r="AF113" s="226"/>
      <c r="AG113" s="228"/>
      <c r="AH113" s="228"/>
      <c r="AI113" s="228"/>
      <c r="AJ113" s="226"/>
      <c r="AK113" s="226"/>
      <c r="AL113" s="226"/>
      <c r="AM113" s="227" t="s">
        <v>8</v>
      </c>
      <c r="AN113" s="229" t="s">
        <v>8</v>
      </c>
      <c r="AO113" s="229" t="s">
        <v>8</v>
      </c>
      <c r="AP113" s="229" t="s">
        <v>8</v>
      </c>
      <c r="AQ113" s="226" t="s">
        <v>8</v>
      </c>
      <c r="AR113" s="227" t="s">
        <v>8</v>
      </c>
      <c r="AS113" s="226" t="s">
        <v>8</v>
      </c>
      <c r="AT113" s="227" t="s">
        <v>8</v>
      </c>
      <c r="AU113" s="229"/>
      <c r="AV113" s="229"/>
      <c r="AW113" s="230"/>
      <c r="AX113" s="226" t="s">
        <v>8</v>
      </c>
      <c r="AY113" s="227" t="s">
        <v>8</v>
      </c>
      <c r="AZ113" s="226" t="s">
        <v>8</v>
      </c>
      <c r="BA113" s="231" t="s">
        <v>8</v>
      </c>
      <c r="BB113" s="227" t="s">
        <v>8</v>
      </c>
      <c r="BC113" s="229" t="s">
        <v>8</v>
      </c>
      <c r="BD113" s="229" t="s">
        <v>8</v>
      </c>
      <c r="BE113" s="229"/>
      <c r="BF113" s="226" t="s">
        <v>8</v>
      </c>
      <c r="BG113" s="227" t="s">
        <v>8</v>
      </c>
      <c r="BH113" s="226" t="s">
        <v>8</v>
      </c>
      <c r="BI113" s="231" t="s">
        <v>8</v>
      </c>
      <c r="BJ113" s="227" t="s">
        <v>8</v>
      </c>
      <c r="BK113" s="229" t="s">
        <v>8</v>
      </c>
      <c r="BL113" s="229" t="s">
        <v>8</v>
      </c>
      <c r="BM113" s="230" t="s">
        <v>8</v>
      </c>
      <c r="BN113" s="226" t="s">
        <v>8</v>
      </c>
      <c r="BO113" s="227" t="s">
        <v>8</v>
      </c>
      <c r="BP113" s="226" t="s">
        <v>8</v>
      </c>
      <c r="BQ113" s="231" t="s">
        <v>8</v>
      </c>
      <c r="BR113" s="227" t="s">
        <v>8</v>
      </c>
      <c r="BS113" s="229" t="s">
        <v>8</v>
      </c>
      <c r="BT113" s="229" t="s">
        <v>8</v>
      </c>
      <c r="BU113" s="229" t="s">
        <v>8</v>
      </c>
      <c r="BV113" s="226" t="s">
        <v>8</v>
      </c>
      <c r="BW113" s="227" t="s">
        <v>8</v>
      </c>
      <c r="BX113" s="226" t="s">
        <v>8</v>
      </c>
      <c r="BY113" s="232" t="s">
        <v>8</v>
      </c>
      <c r="BZ113" s="227" t="s">
        <v>17</v>
      </c>
      <c r="CA113" s="228" t="s">
        <v>8</v>
      </c>
      <c r="CB113" s="228" t="s">
        <v>8</v>
      </c>
      <c r="CC113" s="228"/>
      <c r="CD113" s="226" t="s">
        <v>8</v>
      </c>
      <c r="CE113" s="227" t="s">
        <v>8</v>
      </c>
      <c r="CF113" s="226" t="s">
        <v>8</v>
      </c>
      <c r="CG113" s="227" t="n">
        <v>38</v>
      </c>
      <c r="CH113" s="228" t="n">
        <v>0.734722222222222</v>
      </c>
      <c r="CI113" s="228" t="n">
        <v>0.753136574074074</v>
      </c>
      <c r="CJ113" s="233" t="n">
        <f aca="false">CI113-CH113</f>
        <v>0.0184143518518519</v>
      </c>
      <c r="CK113" s="226" t="n">
        <v>39</v>
      </c>
      <c r="CL113" s="227" t="n">
        <v>1</v>
      </c>
      <c r="CM113" s="226" t="n">
        <v>12</v>
      </c>
      <c r="CN113" s="227" t="s">
        <v>17</v>
      </c>
      <c r="CO113" s="228"/>
      <c r="CP113" s="228"/>
      <c r="CQ113" s="228" t="s">
        <v>8</v>
      </c>
      <c r="CR113" s="226"/>
      <c r="CS113" s="227"/>
      <c r="CT113" s="226" t="n">
        <v>0</v>
      </c>
      <c r="CU113" s="227" t="s">
        <v>8</v>
      </c>
      <c r="CV113" s="228" t="s">
        <v>8</v>
      </c>
      <c r="CW113" s="228" t="s">
        <v>8</v>
      </c>
      <c r="CX113" s="234"/>
      <c r="CY113" s="226" t="s">
        <v>8</v>
      </c>
      <c r="CZ113" s="227" t="s">
        <v>8</v>
      </c>
      <c r="DA113" s="226" t="s">
        <v>8</v>
      </c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58"/>
      <c r="HB113" s="58"/>
      <c r="HC113" s="58"/>
      <c r="HD113" s="58"/>
      <c r="HE113" s="58"/>
      <c r="HF113" s="58"/>
      <c r="HG113" s="58"/>
      <c r="HH113" s="58"/>
      <c r="HI113" s="58"/>
      <c r="HJ113" s="58"/>
      <c r="HK113" s="58"/>
      <c r="HL113" s="58"/>
      <c r="HM113" s="58"/>
      <c r="HN113" s="58"/>
      <c r="HO113" s="58"/>
      <c r="HP113" s="58"/>
      <c r="HQ113" s="58"/>
      <c r="HR113" s="58"/>
      <c r="HS113" s="58"/>
      <c r="HT113" s="58"/>
      <c r="AHA113" s="182"/>
      <c r="AHB113" s="182"/>
      <c r="AHC113" s="182"/>
      <c r="AHD113" s="182"/>
      <c r="AHE113" s="182"/>
      <c r="AHF113" s="182"/>
      <c r="AHG113" s="182"/>
      <c r="AHH113" s="182"/>
      <c r="AHI113" s="182"/>
      <c r="AHJ113" s="182"/>
      <c r="AHK113" s="182"/>
      <c r="AHL113" s="182"/>
      <c r="AHM113" s="182"/>
      <c r="AHN113" s="182"/>
      <c r="AHO113" s="182"/>
      <c r="AHP113" s="182"/>
      <c r="AHQ113" s="182"/>
      <c r="AHR113" s="182"/>
      <c r="AHS113" s="182"/>
      <c r="AHT113" s="182"/>
      <c r="AHU113" s="182"/>
      <c r="AHV113" s="182"/>
      <c r="AHW113" s="182"/>
      <c r="AHX113" s="182"/>
      <c r="AHY113" s="182"/>
      <c r="AHZ113" s="182"/>
      <c r="AIA113" s="182"/>
      <c r="AIB113" s="182"/>
      <c r="AIC113" s="182"/>
      <c r="AID113" s="182"/>
      <c r="AIE113" s="182"/>
      <c r="AIF113" s="182"/>
      <c r="AIG113" s="182"/>
      <c r="AIH113" s="182"/>
      <c r="AII113" s="182"/>
      <c r="AIJ113" s="182"/>
      <c r="AIK113" s="182"/>
      <c r="AIL113" s="182"/>
      <c r="AIM113" s="235"/>
      <c r="AIN113" s="235"/>
      <c r="AIO113" s="235"/>
      <c r="AIP113" s="235"/>
      <c r="AIQ113" s="235"/>
      <c r="AIR113" s="235"/>
      <c r="AIS113" s="235"/>
      <c r="AIT113" s="235"/>
      <c r="AIU113" s="235"/>
      <c r="AIV113" s="235"/>
      <c r="AIW113" s="235"/>
      <c r="AIX113" s="235"/>
      <c r="AIY113" s="235"/>
      <c r="AIZ113" s="235"/>
      <c r="AJA113" s="235"/>
      <c r="AJB113" s="235"/>
      <c r="AJC113" s="235"/>
      <c r="AJD113" s="235"/>
      <c r="AJE113" s="235"/>
      <c r="AJF113" s="235"/>
      <c r="AJG113" s="235"/>
      <c r="AJH113" s="235"/>
      <c r="AJI113" s="235"/>
      <c r="AJJ113" s="235"/>
      <c r="AJK113" s="235"/>
      <c r="AJL113" s="235"/>
      <c r="AJM113" s="235"/>
      <c r="AJN113" s="235"/>
      <c r="AJO113" s="235"/>
      <c r="AJP113" s="235"/>
      <c r="AJQ113" s="235"/>
      <c r="AJR113" s="235"/>
      <c r="AJS113" s="235"/>
      <c r="AJT113" s="235"/>
      <c r="AJU113" s="235"/>
      <c r="AJV113" s="235"/>
      <c r="AJW113" s="235"/>
      <c r="AJX113" s="235"/>
      <c r="AJY113" s="235"/>
      <c r="AJZ113" s="235"/>
      <c r="AKA113" s="235"/>
      <c r="AKB113" s="235"/>
      <c r="AKC113" s="235"/>
      <c r="AKD113" s="235"/>
      <c r="AKE113" s="235"/>
      <c r="AKF113" s="235"/>
      <c r="AKG113" s="235"/>
      <c r="AKH113" s="235"/>
      <c r="AKI113" s="235"/>
      <c r="AKJ113" s="235"/>
      <c r="AKK113" s="235"/>
      <c r="AKL113" s="235"/>
      <c r="AKM113" s="235"/>
      <c r="AKN113" s="235"/>
      <c r="AKO113" s="235"/>
      <c r="AKP113" s="235"/>
      <c r="AKQ113" s="235"/>
      <c r="AKR113" s="235"/>
      <c r="AKS113" s="235"/>
      <c r="AKT113" s="235"/>
      <c r="AKU113" s="21"/>
      <c r="AKV113" s="21"/>
      <c r="AKW113" s="21"/>
      <c r="AKX113" s="21"/>
      <c r="AKY113" s="21"/>
      <c r="AKZ113" s="21"/>
      <c r="ALA113" s="21"/>
      <c r="ALB113" s="21"/>
      <c r="ALC113" s="21"/>
      <c r="ALD113" s="21"/>
      <c r="ALE113" s="21"/>
      <c r="ALF113" s="21"/>
      <c r="ALG113" s="21"/>
      <c r="ALH113" s="21"/>
      <c r="ALI113" s="21"/>
      <c r="ALJ113" s="21"/>
      <c r="ALK113" s="21"/>
      <c r="ALL113" s="21"/>
      <c r="ALM113" s="21"/>
      <c r="ALN113" s="21"/>
      <c r="ALO113" s="21"/>
      <c r="ALP113" s="21"/>
      <c r="ALQ113" s="21"/>
      <c r="ALR113" s="21"/>
      <c r="ALS113" s="21"/>
      <c r="ALT113" s="21"/>
      <c r="ALU113" s="21"/>
      <c r="ALV113" s="21"/>
      <c r="ALW113" s="21"/>
      <c r="ALX113" s="21"/>
      <c r="ALY113" s="21"/>
      <c r="ALZ113" s="21"/>
      <c r="AMA113" s="21"/>
      <c r="AMB113" s="21"/>
      <c r="AMC113" s="21"/>
      <c r="AMD113" s="21"/>
      <c r="AME113" s="21"/>
      <c r="AMF113" s="21"/>
      <c r="AMG113" s="21"/>
      <c r="AMH113" s="21"/>
      <c r="AMI113" s="21"/>
      <c r="AMJ113" s="21"/>
    </row>
    <row r="114" s="181" customFormat="true" ht="12" hidden="false" customHeight="true" outlineLevel="0" collapsed="false">
      <c r="A114" s="135" t="s">
        <v>324</v>
      </c>
      <c r="B114" s="135" t="s">
        <v>72</v>
      </c>
      <c r="C114" s="135" t="s">
        <v>522</v>
      </c>
      <c r="D114" s="136" t="n">
        <v>1975</v>
      </c>
      <c r="E114" s="136" t="n">
        <v>49</v>
      </c>
      <c r="F114" s="136" t="s">
        <v>44</v>
      </c>
      <c r="G114" s="136" t="s">
        <v>52</v>
      </c>
      <c r="H114" s="137" t="n">
        <f aca="false">1+H113</f>
        <v>84</v>
      </c>
      <c r="I114" s="137" t="n">
        <v>30</v>
      </c>
      <c r="J114" s="138" t="n">
        <f aca="false">IF(COUNT(L114:V114)&lt;7,W114,LARGE(L114:V114,1)+LARGE(L114:V114,2)+LARGE(L114:V114,3)+LARGE(L114:V114,4)+LARGE(L114:V114,5)+LARGE(L114:V114,6)+LARGE(L114:V114,7))</f>
        <v>11</v>
      </c>
      <c r="K114" s="139" t="n">
        <v>1</v>
      </c>
      <c r="L114" s="139" t="str">
        <f aca="false">AE114</f>
        <v> </v>
      </c>
      <c r="M114" s="138" t="n">
        <v>0</v>
      </c>
      <c r="N114" s="138" t="n">
        <f aca="false">AS114</f>
        <v>11</v>
      </c>
      <c r="O114" s="138" t="n">
        <v>0</v>
      </c>
      <c r="P114" s="138"/>
      <c r="Q114" s="138"/>
      <c r="R114" s="138" t="str">
        <f aca="false">BX114</f>
        <v> </v>
      </c>
      <c r="S114" s="138"/>
      <c r="T114" s="138" t="str">
        <f aca="false">CM114</f>
        <v> </v>
      </c>
      <c r="U114" s="138" t="n">
        <f aca="false">CT114</f>
        <v>0</v>
      </c>
      <c r="V114" s="138" t="str">
        <f aca="false">DA114</f>
        <v> </v>
      </c>
      <c r="W114" s="138" t="n">
        <f aca="false">SUM(L114:V114)</f>
        <v>11</v>
      </c>
      <c r="X114" s="138" t="n">
        <f aca="false">W114-J114</f>
        <v>0</v>
      </c>
      <c r="Y114" s="123" t="s">
        <v>8</v>
      </c>
      <c r="Z114" s="124" t="s">
        <v>8</v>
      </c>
      <c r="AA114" s="124" t="s">
        <v>8</v>
      </c>
      <c r="AB114" s="124" t="s">
        <v>8</v>
      </c>
      <c r="AC114" s="123"/>
      <c r="AD114" s="123"/>
      <c r="AE114" s="123" t="s">
        <v>8</v>
      </c>
      <c r="AF114" s="138"/>
      <c r="AG114" s="140"/>
      <c r="AH114" s="140"/>
      <c r="AI114" s="140"/>
      <c r="AJ114" s="138"/>
      <c r="AK114" s="138"/>
      <c r="AL114" s="138"/>
      <c r="AM114" s="139" t="n">
        <v>6</v>
      </c>
      <c r="AN114" s="141" t="n">
        <v>0.7125</v>
      </c>
      <c r="AO114" s="141" t="n">
        <v>0.727280092592593</v>
      </c>
      <c r="AP114" s="141" t="n">
        <f aca="false">AO114-AN114</f>
        <v>0.0147800925925926</v>
      </c>
      <c r="AQ114" s="138" t="n">
        <v>40</v>
      </c>
      <c r="AR114" s="138" t="n">
        <v>10</v>
      </c>
      <c r="AS114" s="138" t="n">
        <v>11</v>
      </c>
      <c r="AT114" s="139" t="s">
        <v>8</v>
      </c>
      <c r="AU114" s="141"/>
      <c r="AV114" s="141"/>
      <c r="AW114" s="142"/>
      <c r="AX114" s="138" t="s">
        <v>8</v>
      </c>
      <c r="AY114" s="139" t="s">
        <v>8</v>
      </c>
      <c r="AZ114" s="138" t="s">
        <v>8</v>
      </c>
      <c r="BA114" s="143" t="s">
        <v>8</v>
      </c>
      <c r="BB114" s="139" t="s">
        <v>8</v>
      </c>
      <c r="BC114" s="141" t="s">
        <v>8</v>
      </c>
      <c r="BD114" s="141" t="s">
        <v>8</v>
      </c>
      <c r="BE114" s="141"/>
      <c r="BF114" s="138" t="s">
        <v>8</v>
      </c>
      <c r="BG114" s="139" t="s">
        <v>8</v>
      </c>
      <c r="BH114" s="138" t="s">
        <v>8</v>
      </c>
      <c r="BI114" s="143" t="s">
        <v>8</v>
      </c>
      <c r="BJ114" s="139" t="s">
        <v>8</v>
      </c>
      <c r="BK114" s="141" t="s">
        <v>8</v>
      </c>
      <c r="BL114" s="141" t="s">
        <v>8</v>
      </c>
      <c r="BM114" s="142" t="s">
        <v>8</v>
      </c>
      <c r="BN114" s="138" t="s">
        <v>8</v>
      </c>
      <c r="BO114" s="139" t="s">
        <v>8</v>
      </c>
      <c r="BP114" s="138" t="s">
        <v>8</v>
      </c>
      <c r="BQ114" s="143" t="s">
        <v>8</v>
      </c>
      <c r="BR114" s="139" t="s">
        <v>8</v>
      </c>
      <c r="BS114" s="141" t="s">
        <v>8</v>
      </c>
      <c r="BT114" s="141" t="s">
        <v>8</v>
      </c>
      <c r="BU114" s="141" t="s">
        <v>8</v>
      </c>
      <c r="BV114" s="138" t="s">
        <v>8</v>
      </c>
      <c r="BW114" s="139" t="s">
        <v>8</v>
      </c>
      <c r="BX114" s="138" t="s">
        <v>8</v>
      </c>
      <c r="BY114" s="144" t="s">
        <v>8</v>
      </c>
      <c r="BZ114" s="139"/>
      <c r="CA114" s="140" t="s">
        <v>8</v>
      </c>
      <c r="CB114" s="140" t="s">
        <v>8</v>
      </c>
      <c r="CC114" s="140"/>
      <c r="CD114" s="138" t="s">
        <v>8</v>
      </c>
      <c r="CE114" s="139" t="s">
        <v>8</v>
      </c>
      <c r="CF114" s="138" t="s">
        <v>8</v>
      </c>
      <c r="CG114" s="139" t="s">
        <v>8</v>
      </c>
      <c r="CH114" s="140"/>
      <c r="CI114" s="140"/>
      <c r="CJ114" s="145"/>
      <c r="CK114" s="138" t="s">
        <v>8</v>
      </c>
      <c r="CL114" s="139" t="s">
        <v>8</v>
      </c>
      <c r="CM114" s="138" t="s">
        <v>8</v>
      </c>
      <c r="CN114" s="139" t="s">
        <v>17</v>
      </c>
      <c r="CO114" s="140"/>
      <c r="CP114" s="140"/>
      <c r="CQ114" s="140" t="s">
        <v>8</v>
      </c>
      <c r="CR114" s="138"/>
      <c r="CS114" s="139"/>
      <c r="CT114" s="138" t="n">
        <v>0</v>
      </c>
      <c r="CU114" s="139" t="s">
        <v>8</v>
      </c>
      <c r="CV114" s="140" t="s">
        <v>8</v>
      </c>
      <c r="CW114" s="140" t="s">
        <v>8</v>
      </c>
      <c r="CX114" s="146"/>
      <c r="CY114" s="138" t="s">
        <v>8</v>
      </c>
      <c r="CZ114" s="139" t="s">
        <v>8</v>
      </c>
      <c r="DA114" s="138" t="s">
        <v>8</v>
      </c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AHA114" s="182"/>
      <c r="AHB114" s="182"/>
      <c r="AHC114" s="182"/>
      <c r="AHD114" s="182"/>
      <c r="AHE114" s="182"/>
      <c r="AHF114" s="182"/>
      <c r="AHG114" s="182"/>
      <c r="AHH114" s="182"/>
      <c r="AHI114" s="182"/>
      <c r="AHJ114" s="182"/>
      <c r="AHK114" s="182"/>
      <c r="AHL114" s="182"/>
      <c r="AHM114" s="182"/>
      <c r="AHN114" s="182"/>
      <c r="AHO114" s="182"/>
      <c r="AHP114" s="182"/>
      <c r="AHQ114" s="182"/>
      <c r="AHR114" s="182"/>
      <c r="AHS114" s="182"/>
      <c r="AHT114" s="182"/>
      <c r="AHU114" s="182"/>
      <c r="AHV114" s="182"/>
      <c r="AHW114" s="182"/>
      <c r="AHX114" s="182"/>
      <c r="AHY114" s="182"/>
      <c r="AHZ114" s="182"/>
      <c r="AIA114" s="182"/>
      <c r="AIB114" s="182"/>
      <c r="AIC114" s="182"/>
      <c r="AID114" s="182"/>
      <c r="AIE114" s="182"/>
      <c r="AIF114" s="182"/>
      <c r="AIG114" s="182"/>
      <c r="AIH114" s="182"/>
      <c r="AII114" s="182"/>
      <c r="AIJ114" s="182"/>
      <c r="AIK114" s="182"/>
      <c r="AIL114" s="182"/>
      <c r="AIM114" s="235"/>
      <c r="AIN114" s="235"/>
      <c r="AIO114" s="235"/>
      <c r="AIP114" s="235"/>
      <c r="AIQ114" s="235"/>
      <c r="AIR114" s="235"/>
      <c r="AIS114" s="235"/>
      <c r="AIT114" s="235"/>
      <c r="AIU114" s="235"/>
      <c r="AIV114" s="235"/>
      <c r="AIW114" s="235"/>
      <c r="AIX114" s="235"/>
      <c r="AIY114" s="235"/>
      <c r="AIZ114" s="235"/>
      <c r="AJA114" s="235"/>
      <c r="AJB114" s="235"/>
      <c r="AJC114" s="235"/>
      <c r="AJD114" s="235"/>
      <c r="AJE114" s="235"/>
      <c r="AJF114" s="235"/>
      <c r="AJG114" s="235"/>
      <c r="AJH114" s="235"/>
      <c r="AJI114" s="235"/>
      <c r="AJJ114" s="235"/>
      <c r="AJK114" s="235"/>
      <c r="AJL114" s="235"/>
      <c r="AJM114" s="235"/>
      <c r="AJN114" s="235"/>
      <c r="AJO114" s="235"/>
      <c r="AJP114" s="235"/>
      <c r="AJQ114" s="235"/>
      <c r="AJR114" s="235"/>
      <c r="AJS114" s="235"/>
      <c r="AJT114" s="235"/>
      <c r="AJU114" s="235"/>
      <c r="AJV114" s="235"/>
      <c r="AJW114" s="235"/>
      <c r="AJX114" s="235"/>
      <c r="AJY114" s="235"/>
      <c r="AJZ114" s="235"/>
      <c r="AKA114" s="235"/>
      <c r="AKB114" s="235"/>
      <c r="AKC114" s="235"/>
      <c r="AKD114" s="235"/>
      <c r="AKE114" s="235"/>
      <c r="AKF114" s="235"/>
      <c r="AKG114" s="235"/>
      <c r="AKH114" s="235"/>
      <c r="AKI114" s="235"/>
      <c r="AKJ114" s="235"/>
      <c r="AKK114" s="235"/>
      <c r="AKL114" s="235"/>
      <c r="AKM114" s="235"/>
      <c r="AKN114" s="235"/>
      <c r="AKO114" s="235"/>
      <c r="AKP114" s="235"/>
      <c r="AKQ114" s="235"/>
      <c r="AKR114" s="235"/>
      <c r="AKS114" s="235"/>
      <c r="AKT114" s="235"/>
      <c r="AKU114" s="21"/>
      <c r="AKV114" s="21"/>
      <c r="AKW114" s="21"/>
      <c r="AKX114" s="21"/>
      <c r="AKY114" s="21"/>
      <c r="AKZ114" s="21"/>
      <c r="ALA114" s="21"/>
      <c r="ALB114" s="21"/>
      <c r="ALC114" s="21"/>
      <c r="ALD114" s="21"/>
      <c r="ALE114" s="21"/>
      <c r="ALF114" s="21"/>
      <c r="ALG114" s="21"/>
      <c r="ALH114" s="21"/>
      <c r="ALI114" s="21"/>
      <c r="ALJ114" s="21"/>
      <c r="ALK114" s="21"/>
      <c r="ALL114" s="21"/>
      <c r="ALM114" s="21"/>
      <c r="ALN114" s="21"/>
      <c r="ALO114" s="21"/>
      <c r="ALP114" s="21"/>
      <c r="ALQ114" s="21"/>
      <c r="ALR114" s="21"/>
      <c r="ALS114" s="21"/>
      <c r="ALT114" s="21"/>
      <c r="ALU114" s="21"/>
      <c r="ALV114" s="21"/>
      <c r="ALW114" s="21"/>
      <c r="ALX114" s="21"/>
      <c r="ALY114" s="21"/>
      <c r="ALZ114" s="21"/>
      <c r="AMA114" s="21"/>
      <c r="AMB114" s="21"/>
      <c r="AMC114" s="21"/>
      <c r="AMD114" s="21"/>
      <c r="AME114" s="21"/>
      <c r="AMF114" s="21"/>
      <c r="AMG114" s="21"/>
      <c r="AMH114" s="21"/>
      <c r="AMI114" s="21"/>
      <c r="AMJ114" s="21"/>
    </row>
    <row r="115" s="58" customFormat="true" ht="12" hidden="false" customHeight="true" outlineLevel="0" collapsed="false">
      <c r="A115" s="52" t="s">
        <v>141</v>
      </c>
      <c r="B115" s="52" t="s">
        <v>142</v>
      </c>
      <c r="C115" s="52" t="s">
        <v>143</v>
      </c>
      <c r="D115" s="53" t="n">
        <v>2005</v>
      </c>
      <c r="E115" s="53" t="n">
        <f aca="true">YEAR(TODAY())-D115</f>
        <v>21</v>
      </c>
      <c r="F115" s="53" t="s">
        <v>44</v>
      </c>
      <c r="G115" s="53" t="s">
        <v>45</v>
      </c>
      <c r="H115" s="160" t="s">
        <v>8</v>
      </c>
      <c r="I115" s="160"/>
      <c r="J115" s="65" t="n">
        <v>0</v>
      </c>
      <c r="K115" s="161"/>
      <c r="L115" s="161" t="str">
        <f aca="false">AE115</f>
        <v> </v>
      </c>
      <c r="M115" s="236"/>
      <c r="N115" s="236" t="str">
        <f aca="false">AS115</f>
        <v> </v>
      </c>
      <c r="O115" s="236" t="n">
        <v>0</v>
      </c>
      <c r="P115" s="236"/>
      <c r="Q115" s="236"/>
      <c r="R115" s="236" t="n">
        <f aca="false">BX115</f>
        <v>0</v>
      </c>
      <c r="S115" s="236"/>
      <c r="T115" s="236" t="str">
        <f aca="false">CM115</f>
        <v> </v>
      </c>
      <c r="U115" s="236" t="str">
        <f aca="false">CT115</f>
        <v> </v>
      </c>
      <c r="V115" s="236" t="str">
        <f aca="false">DA115</f>
        <v> </v>
      </c>
      <c r="W115" s="236" t="n">
        <f aca="false">SUM(L115:V115)</f>
        <v>0</v>
      </c>
      <c r="X115" s="236" t="n">
        <f aca="false">W115-J115</f>
        <v>0</v>
      </c>
      <c r="Y115" s="123" t="s">
        <v>8</v>
      </c>
      <c r="Z115" s="124" t="s">
        <v>8</v>
      </c>
      <c r="AA115" s="124" t="s">
        <v>8</v>
      </c>
      <c r="AB115" s="124" t="s">
        <v>8</v>
      </c>
      <c r="AC115" s="123"/>
      <c r="AD115" s="123"/>
      <c r="AE115" s="123" t="s">
        <v>8</v>
      </c>
      <c r="AF115" s="236"/>
      <c r="AG115" s="237"/>
      <c r="AH115" s="237"/>
      <c r="AI115" s="237"/>
      <c r="AJ115" s="236"/>
      <c r="AK115" s="236"/>
      <c r="AL115" s="236"/>
      <c r="AM115" s="161" t="s">
        <v>8</v>
      </c>
      <c r="AN115" s="163" t="s">
        <v>8</v>
      </c>
      <c r="AO115" s="163" t="s">
        <v>8</v>
      </c>
      <c r="AP115" s="163" t="s">
        <v>8</v>
      </c>
      <c r="AQ115" s="65" t="s">
        <v>8</v>
      </c>
      <c r="AR115" s="161" t="s">
        <v>8</v>
      </c>
      <c r="AS115" s="65" t="s">
        <v>8</v>
      </c>
      <c r="AT115" s="238"/>
      <c r="AU115" s="239"/>
      <c r="AV115" s="239"/>
      <c r="AW115" s="240"/>
      <c r="AX115" s="241" t="s">
        <v>8</v>
      </c>
      <c r="AY115" s="238" t="s">
        <v>8</v>
      </c>
      <c r="AZ115" s="241" t="s">
        <v>8</v>
      </c>
      <c r="BA115" s="165" t="s">
        <v>8</v>
      </c>
      <c r="BB115" s="161" t="s">
        <v>8</v>
      </c>
      <c r="BC115" s="163" t="s">
        <v>8</v>
      </c>
      <c r="BD115" s="163" t="s">
        <v>8</v>
      </c>
      <c r="BE115" s="163"/>
      <c r="BF115" s="65" t="s">
        <v>8</v>
      </c>
      <c r="BG115" s="161" t="s">
        <v>8</v>
      </c>
      <c r="BH115" s="65" t="s">
        <v>8</v>
      </c>
      <c r="BI115" s="242" t="s">
        <v>8</v>
      </c>
      <c r="BJ115" s="238" t="s">
        <v>8</v>
      </c>
      <c r="BK115" s="239" t="s">
        <v>8</v>
      </c>
      <c r="BL115" s="239" t="s">
        <v>8</v>
      </c>
      <c r="BM115" s="240" t="s">
        <v>8</v>
      </c>
      <c r="BN115" s="241" t="s">
        <v>8</v>
      </c>
      <c r="BO115" s="238"/>
      <c r="BP115" s="241" t="s">
        <v>8</v>
      </c>
      <c r="BQ115" s="165" t="s">
        <v>8</v>
      </c>
      <c r="BR115" s="161" t="s">
        <v>8</v>
      </c>
      <c r="BS115" s="163" t="s">
        <v>8</v>
      </c>
      <c r="BT115" s="163" t="s">
        <v>8</v>
      </c>
      <c r="BU115" s="163" t="s">
        <v>8</v>
      </c>
      <c r="BV115" s="65" t="s">
        <v>8</v>
      </c>
      <c r="BW115" s="161" t="s">
        <v>8</v>
      </c>
      <c r="BX115" s="65"/>
      <c r="BY115" s="243" t="s">
        <v>8</v>
      </c>
      <c r="BZ115" s="63" t="s">
        <v>17</v>
      </c>
      <c r="CA115" s="56" t="s">
        <v>8</v>
      </c>
      <c r="CB115" s="56" t="s">
        <v>8</v>
      </c>
      <c r="CC115" s="56"/>
      <c r="CD115" s="55" t="s">
        <v>8</v>
      </c>
      <c r="CE115" s="63" t="s">
        <v>8</v>
      </c>
      <c r="CF115" s="55"/>
      <c r="CG115" s="238" t="s">
        <v>8</v>
      </c>
      <c r="CH115" s="244"/>
      <c r="CI115" s="244"/>
      <c r="CJ115" s="245"/>
      <c r="CK115" s="241" t="s">
        <v>8</v>
      </c>
      <c r="CL115" s="238" t="s">
        <v>8</v>
      </c>
      <c r="CM115" s="241" t="s">
        <v>8</v>
      </c>
      <c r="CN115" s="63" t="s">
        <v>17</v>
      </c>
      <c r="CO115" s="56"/>
      <c r="CP115" s="56"/>
      <c r="CQ115" s="56" t="s">
        <v>8</v>
      </c>
      <c r="CR115" s="56" t="s">
        <v>8</v>
      </c>
      <c r="CS115" s="63"/>
      <c r="CT115" s="55" t="s">
        <v>8</v>
      </c>
      <c r="CU115" s="238" t="s">
        <v>8</v>
      </c>
      <c r="CV115" s="244" t="s">
        <v>8</v>
      </c>
      <c r="CW115" s="244" t="s">
        <v>8</v>
      </c>
      <c r="CX115" s="246"/>
      <c r="CY115" s="241" t="s">
        <v>8</v>
      </c>
      <c r="CZ115" s="238" t="s">
        <v>8</v>
      </c>
      <c r="DA115" s="241" t="s">
        <v>8</v>
      </c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AHA115" s="20"/>
      <c r="AHB115" s="20"/>
      <c r="AHC115" s="20"/>
      <c r="AHD115" s="20"/>
      <c r="AHE115" s="20"/>
      <c r="AHF115" s="20"/>
      <c r="AHG115" s="20"/>
      <c r="AHH115" s="20"/>
      <c r="AHI115" s="20"/>
      <c r="AHJ115" s="20"/>
      <c r="AHK115" s="20"/>
      <c r="AHL115" s="20"/>
      <c r="AHM115" s="20"/>
      <c r="AHN115" s="20"/>
      <c r="AHO115" s="20"/>
      <c r="AHP115" s="20"/>
      <c r="AHQ115" s="20"/>
      <c r="AHR115" s="20"/>
      <c r="AHS115" s="20"/>
      <c r="AHT115" s="20"/>
      <c r="AHU115" s="20"/>
      <c r="AHV115" s="20"/>
      <c r="AHW115" s="20"/>
      <c r="AHX115" s="20"/>
      <c r="AHY115" s="20"/>
      <c r="AHZ115" s="20"/>
      <c r="AIA115" s="20"/>
      <c r="AIB115" s="20"/>
      <c r="AIC115" s="20"/>
      <c r="AID115" s="20"/>
      <c r="AIE115" s="20"/>
      <c r="AIF115" s="20"/>
      <c r="AIG115" s="20"/>
      <c r="AIH115" s="20"/>
      <c r="AII115" s="20"/>
      <c r="AIJ115" s="20"/>
      <c r="AIK115" s="20"/>
      <c r="AIL115" s="20"/>
      <c r="AIM115" s="21"/>
      <c r="AIN115" s="21"/>
      <c r="AIO115" s="21"/>
      <c r="AIP115" s="21"/>
      <c r="AIQ115" s="21"/>
      <c r="AIR115" s="21"/>
      <c r="AIS115" s="21"/>
      <c r="AIT115" s="21"/>
      <c r="AIU115" s="21"/>
      <c r="AIV115" s="21"/>
      <c r="AIW115" s="21"/>
      <c r="AIX115" s="21"/>
      <c r="AIY115" s="21"/>
      <c r="AIZ115" s="21"/>
      <c r="AJA115" s="21"/>
      <c r="AJB115" s="21"/>
      <c r="AJC115" s="21"/>
      <c r="AJD115" s="21"/>
      <c r="AJE115" s="21"/>
      <c r="AJF115" s="21"/>
      <c r="AJG115" s="21"/>
      <c r="AJH115" s="21"/>
      <c r="AJI115" s="21"/>
      <c r="AJJ115" s="21"/>
      <c r="AJK115" s="21"/>
      <c r="AJL115" s="21"/>
      <c r="AJM115" s="21"/>
      <c r="AJN115" s="21"/>
      <c r="AJO115" s="21"/>
      <c r="AJP115" s="21"/>
      <c r="AJQ115" s="21"/>
      <c r="AJR115" s="21"/>
      <c r="AJS115" s="21"/>
      <c r="AJT115" s="21"/>
      <c r="AJU115" s="21"/>
      <c r="AJV115" s="21"/>
      <c r="AJW115" s="21"/>
      <c r="AJX115" s="21"/>
      <c r="AJY115" s="21"/>
      <c r="AJZ115" s="21"/>
      <c r="AKA115" s="21"/>
      <c r="AKB115" s="21"/>
      <c r="AKC115" s="21"/>
      <c r="AKD115" s="21"/>
      <c r="AKE115" s="21"/>
      <c r="AKF115" s="21"/>
      <c r="AKG115" s="21"/>
      <c r="AKH115" s="21"/>
      <c r="AKI115" s="21"/>
      <c r="AKJ115" s="21"/>
      <c r="AKK115" s="21"/>
      <c r="AKL115" s="21"/>
      <c r="AKM115" s="21"/>
      <c r="AKN115" s="21"/>
      <c r="AKO115" s="21"/>
      <c r="AKP115" s="21"/>
      <c r="AKQ115" s="21"/>
      <c r="AKR115" s="21"/>
      <c r="AKS115" s="21"/>
      <c r="AKT115" s="21"/>
      <c r="AKU115" s="21"/>
      <c r="AKV115" s="21"/>
      <c r="AKW115" s="21"/>
      <c r="AKX115" s="21"/>
      <c r="AKY115" s="21"/>
      <c r="AKZ115" s="21"/>
      <c r="ALA115" s="21"/>
      <c r="ALB115" s="21"/>
      <c r="ALC115" s="21"/>
      <c r="ALD115" s="21"/>
      <c r="ALE115" s="21"/>
      <c r="ALF115" s="21"/>
      <c r="ALG115" s="21"/>
      <c r="ALH115" s="21"/>
      <c r="ALI115" s="21"/>
      <c r="ALJ115" s="21"/>
      <c r="ALK115" s="21"/>
      <c r="ALL115" s="21"/>
      <c r="ALM115" s="21"/>
      <c r="ALN115" s="21"/>
      <c r="ALO115" s="21"/>
      <c r="ALP115" s="21"/>
      <c r="ALQ115" s="21"/>
      <c r="ALR115" s="21"/>
      <c r="ALS115" s="21"/>
      <c r="ALT115" s="21"/>
      <c r="ALU115" s="21"/>
      <c r="ALV115" s="21"/>
      <c r="ALW115" s="21"/>
      <c r="ALX115" s="21"/>
      <c r="ALY115" s="21"/>
      <c r="ALZ115" s="21"/>
      <c r="AMA115" s="21"/>
      <c r="AMB115" s="21"/>
      <c r="AMC115" s="21"/>
      <c r="AMD115" s="21"/>
      <c r="AME115" s="21"/>
      <c r="AMF115" s="21"/>
      <c r="AMG115" s="21"/>
      <c r="AMH115" s="21"/>
      <c r="AMI115" s="21"/>
      <c r="AMJ115" s="21"/>
    </row>
    <row r="116" s="58" customFormat="true" ht="12" hidden="false" customHeight="true" outlineLevel="0" collapsed="false">
      <c r="A116" s="52" t="s">
        <v>144</v>
      </c>
      <c r="B116" s="52" t="s">
        <v>119</v>
      </c>
      <c r="C116" s="52"/>
      <c r="D116" s="53" t="n">
        <v>1986</v>
      </c>
      <c r="E116" s="53" t="n">
        <f aca="true">YEAR(TODAY())-D116</f>
        <v>40</v>
      </c>
      <c r="F116" s="53" t="s">
        <v>44</v>
      </c>
      <c r="G116" s="53" t="s">
        <v>59</v>
      </c>
      <c r="H116" s="160"/>
      <c r="I116" s="160"/>
      <c r="J116" s="65" t="n">
        <f aca="false">IF(COUNT(M116:V116)&lt;7,W116,LARGE(M116:V116,1)+LARGE(M116:V116,2)+LARGE(M116:V116,3)+LARGE(M116:V116,4)+LARGE(M116:V116,5)+LARGE(M116:V116,6)+LARGE(M116:V116,7))</f>
        <v>0</v>
      </c>
      <c r="K116" s="161"/>
      <c r="L116" s="161" t="str">
        <f aca="false">AE116</f>
        <v> </v>
      </c>
      <c r="M116" s="236"/>
      <c r="N116" s="236" t="str">
        <f aca="false">AS116</f>
        <v> </v>
      </c>
      <c r="O116" s="236" t="n">
        <v>0</v>
      </c>
      <c r="P116" s="236"/>
      <c r="Q116" s="236"/>
      <c r="R116" s="236" t="n">
        <f aca="false">BX116</f>
        <v>0</v>
      </c>
      <c r="S116" s="236"/>
      <c r="T116" s="236" t="str">
        <f aca="false">CM116</f>
        <v> </v>
      </c>
      <c r="U116" s="236" t="str">
        <f aca="false">CT116</f>
        <v> </v>
      </c>
      <c r="V116" s="236" t="str">
        <f aca="false">DA116</f>
        <v> </v>
      </c>
      <c r="W116" s="236" t="n">
        <f aca="false">SUM(L116:V116)</f>
        <v>0</v>
      </c>
      <c r="X116" s="236" t="n">
        <f aca="false">W116-J116</f>
        <v>0</v>
      </c>
      <c r="Y116" s="123" t="s">
        <v>8</v>
      </c>
      <c r="Z116" s="124" t="s">
        <v>8</v>
      </c>
      <c r="AA116" s="124" t="s">
        <v>8</v>
      </c>
      <c r="AB116" s="124" t="s">
        <v>8</v>
      </c>
      <c r="AC116" s="123"/>
      <c r="AD116" s="123"/>
      <c r="AE116" s="123" t="s">
        <v>8</v>
      </c>
      <c r="AF116" s="236"/>
      <c r="AG116" s="237"/>
      <c r="AH116" s="237"/>
      <c r="AI116" s="237"/>
      <c r="AJ116" s="236"/>
      <c r="AK116" s="236"/>
      <c r="AL116" s="236"/>
      <c r="AM116" s="161" t="s">
        <v>8</v>
      </c>
      <c r="AN116" s="163" t="s">
        <v>8</v>
      </c>
      <c r="AO116" s="163" t="s">
        <v>8</v>
      </c>
      <c r="AP116" s="163" t="s">
        <v>8</v>
      </c>
      <c r="AQ116" s="65" t="s">
        <v>8</v>
      </c>
      <c r="AR116" s="161" t="s">
        <v>8</v>
      </c>
      <c r="AS116" s="65" t="s">
        <v>8</v>
      </c>
      <c r="AT116" s="238" t="s">
        <v>8</v>
      </c>
      <c r="AU116" s="239"/>
      <c r="AV116" s="239"/>
      <c r="AW116" s="240"/>
      <c r="AX116" s="241" t="s">
        <v>8</v>
      </c>
      <c r="AY116" s="238" t="s">
        <v>8</v>
      </c>
      <c r="AZ116" s="241"/>
      <c r="BA116" s="165" t="s">
        <v>8</v>
      </c>
      <c r="BB116" s="161" t="s">
        <v>8</v>
      </c>
      <c r="BC116" s="163" t="s">
        <v>8</v>
      </c>
      <c r="BD116" s="163" t="s">
        <v>8</v>
      </c>
      <c r="BE116" s="163"/>
      <c r="BF116" s="65" t="s">
        <v>8</v>
      </c>
      <c r="BG116" s="161" t="s">
        <v>8</v>
      </c>
      <c r="BH116" s="65" t="s">
        <v>8</v>
      </c>
      <c r="BI116" s="242" t="s">
        <v>8</v>
      </c>
      <c r="BJ116" s="238" t="s">
        <v>8</v>
      </c>
      <c r="BK116" s="239" t="s">
        <v>8</v>
      </c>
      <c r="BL116" s="239" t="s">
        <v>8</v>
      </c>
      <c r="BM116" s="240" t="s">
        <v>8</v>
      </c>
      <c r="BN116" s="241" t="s">
        <v>8</v>
      </c>
      <c r="BO116" s="238"/>
      <c r="BP116" s="241" t="s">
        <v>8</v>
      </c>
      <c r="BQ116" s="165" t="s">
        <v>8</v>
      </c>
      <c r="BR116" s="161" t="s">
        <v>8</v>
      </c>
      <c r="BS116" s="163" t="s">
        <v>8</v>
      </c>
      <c r="BT116" s="163" t="s">
        <v>8</v>
      </c>
      <c r="BU116" s="163" t="s">
        <v>8</v>
      </c>
      <c r="BV116" s="65" t="s">
        <v>8</v>
      </c>
      <c r="BW116" s="161" t="s">
        <v>8</v>
      </c>
      <c r="BX116" s="65"/>
      <c r="BY116" s="243" t="s">
        <v>8</v>
      </c>
      <c r="BZ116" s="63" t="s">
        <v>17</v>
      </c>
      <c r="CA116" s="56" t="s">
        <v>8</v>
      </c>
      <c r="CB116" s="56" t="s">
        <v>8</v>
      </c>
      <c r="CC116" s="56"/>
      <c r="CD116" s="55" t="s">
        <v>8</v>
      </c>
      <c r="CE116" s="63" t="s">
        <v>8</v>
      </c>
      <c r="CF116" s="55"/>
      <c r="CG116" s="238" t="s">
        <v>8</v>
      </c>
      <c r="CH116" s="244"/>
      <c r="CI116" s="244"/>
      <c r="CJ116" s="245"/>
      <c r="CK116" s="241" t="s">
        <v>8</v>
      </c>
      <c r="CL116" s="238" t="s">
        <v>8</v>
      </c>
      <c r="CM116" s="241" t="s">
        <v>8</v>
      </c>
      <c r="CN116" s="63" t="s">
        <v>17</v>
      </c>
      <c r="CO116" s="56"/>
      <c r="CP116" s="56"/>
      <c r="CQ116" s="56" t="s">
        <v>8</v>
      </c>
      <c r="CR116" s="55"/>
      <c r="CS116" s="63"/>
      <c r="CT116" s="55" t="s">
        <v>8</v>
      </c>
      <c r="CU116" s="238" t="s">
        <v>8</v>
      </c>
      <c r="CV116" s="244" t="s">
        <v>8</v>
      </c>
      <c r="CW116" s="244" t="s">
        <v>8</v>
      </c>
      <c r="CX116" s="246"/>
      <c r="CY116" s="241" t="s">
        <v>8</v>
      </c>
      <c r="CZ116" s="238" t="s">
        <v>8</v>
      </c>
      <c r="DA116" s="241" t="s">
        <v>8</v>
      </c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AHA116" s="20"/>
      <c r="AHB116" s="20"/>
      <c r="AHC116" s="20"/>
      <c r="AHD116" s="20"/>
      <c r="AHE116" s="20"/>
      <c r="AHF116" s="20"/>
      <c r="AHG116" s="20"/>
      <c r="AHH116" s="20"/>
      <c r="AHI116" s="20"/>
      <c r="AHJ116" s="20"/>
      <c r="AHK116" s="20"/>
      <c r="AHL116" s="20"/>
      <c r="AHM116" s="20"/>
      <c r="AHN116" s="20"/>
      <c r="AHO116" s="20"/>
      <c r="AHP116" s="20"/>
      <c r="AHQ116" s="20"/>
      <c r="AHR116" s="20"/>
      <c r="AHS116" s="20"/>
      <c r="AHT116" s="20"/>
      <c r="AHU116" s="20"/>
      <c r="AHV116" s="20"/>
      <c r="AHW116" s="20"/>
      <c r="AHX116" s="20"/>
      <c r="AHY116" s="20"/>
      <c r="AHZ116" s="20"/>
      <c r="AIA116" s="20"/>
      <c r="AIB116" s="20"/>
      <c r="AIC116" s="20"/>
      <c r="AID116" s="20"/>
      <c r="AIE116" s="20"/>
      <c r="AIF116" s="20"/>
      <c r="AIG116" s="20"/>
      <c r="AIH116" s="20"/>
      <c r="AII116" s="20"/>
      <c r="AIJ116" s="20"/>
      <c r="AIK116" s="20"/>
      <c r="AIL116" s="20"/>
      <c r="AIM116" s="21"/>
      <c r="AIN116" s="21"/>
      <c r="AIO116" s="21"/>
      <c r="AIP116" s="21"/>
      <c r="AIQ116" s="21"/>
      <c r="AIR116" s="21"/>
      <c r="AIS116" s="21"/>
      <c r="AIT116" s="21"/>
      <c r="AIU116" s="21"/>
      <c r="AIV116" s="21"/>
      <c r="AIW116" s="21"/>
      <c r="AIX116" s="21"/>
      <c r="AIY116" s="21"/>
      <c r="AIZ116" s="21"/>
      <c r="AJA116" s="21"/>
      <c r="AJB116" s="21"/>
      <c r="AJC116" s="21"/>
      <c r="AJD116" s="21"/>
      <c r="AJE116" s="21"/>
      <c r="AJF116" s="21"/>
      <c r="AJG116" s="21"/>
      <c r="AJH116" s="21"/>
      <c r="AJI116" s="21"/>
      <c r="AJJ116" s="21"/>
      <c r="AJK116" s="21"/>
      <c r="AJL116" s="21"/>
      <c r="AJM116" s="21"/>
      <c r="AJN116" s="21"/>
      <c r="AJO116" s="21"/>
      <c r="AJP116" s="21"/>
      <c r="AJQ116" s="21"/>
      <c r="AJR116" s="21"/>
      <c r="AJS116" s="21"/>
      <c r="AJT116" s="21"/>
      <c r="AJU116" s="21"/>
      <c r="AJV116" s="21"/>
      <c r="AJW116" s="21"/>
      <c r="AJX116" s="21"/>
      <c r="AJY116" s="21"/>
      <c r="AJZ116" s="21"/>
      <c r="AKA116" s="21"/>
      <c r="AKB116" s="21"/>
      <c r="AKC116" s="21"/>
      <c r="AKD116" s="21"/>
      <c r="AKE116" s="21"/>
      <c r="AKF116" s="21"/>
      <c r="AKG116" s="21"/>
      <c r="AKH116" s="21"/>
      <c r="AKI116" s="21"/>
      <c r="AKJ116" s="21"/>
      <c r="AKK116" s="21"/>
      <c r="AKL116" s="21"/>
      <c r="AKM116" s="21"/>
      <c r="AKN116" s="21"/>
      <c r="AKO116" s="21"/>
      <c r="AKP116" s="21"/>
      <c r="AKQ116" s="21"/>
      <c r="AKR116" s="21"/>
      <c r="AKS116" s="21"/>
      <c r="AKT116" s="21"/>
      <c r="AKU116" s="21"/>
      <c r="AKV116" s="21"/>
      <c r="AKW116" s="21"/>
      <c r="AKX116" s="21"/>
      <c r="AKY116" s="21"/>
      <c r="AKZ116" s="21"/>
      <c r="ALA116" s="21"/>
      <c r="ALB116" s="21"/>
      <c r="ALC116" s="21"/>
      <c r="ALD116" s="21"/>
      <c r="ALE116" s="21"/>
      <c r="ALF116" s="21"/>
      <c r="ALG116" s="21"/>
      <c r="ALH116" s="21"/>
      <c r="ALI116" s="21"/>
      <c r="ALJ116" s="21"/>
      <c r="ALK116" s="21"/>
      <c r="ALL116" s="21"/>
      <c r="ALM116" s="21"/>
      <c r="ALN116" s="21"/>
      <c r="ALO116" s="21"/>
      <c r="ALP116" s="21"/>
      <c r="ALQ116" s="21"/>
      <c r="ALR116" s="21"/>
      <c r="ALS116" s="21"/>
      <c r="ALT116" s="21"/>
      <c r="ALU116" s="21"/>
      <c r="ALV116" s="21"/>
      <c r="ALW116" s="21"/>
      <c r="ALX116" s="21"/>
      <c r="ALY116" s="21"/>
      <c r="ALZ116" s="21"/>
      <c r="AMA116" s="21"/>
      <c r="AMB116" s="21"/>
      <c r="AMC116" s="21"/>
      <c r="AMD116" s="21"/>
      <c r="AME116" s="21"/>
      <c r="AMF116" s="21"/>
      <c r="AMG116" s="21"/>
      <c r="AMH116" s="21"/>
      <c r="AMI116" s="21"/>
      <c r="AMJ116" s="21"/>
    </row>
    <row r="117" s="58" customFormat="true" ht="12" hidden="false" customHeight="true" outlineLevel="0" collapsed="false">
      <c r="A117" s="52" t="s">
        <v>145</v>
      </c>
      <c r="B117" s="52" t="s">
        <v>113</v>
      </c>
      <c r="C117" s="52" t="s">
        <v>523</v>
      </c>
      <c r="D117" s="53" t="n">
        <v>1993</v>
      </c>
      <c r="E117" s="53" t="n">
        <f aca="true">YEAR(TODAY())-D117</f>
        <v>33</v>
      </c>
      <c r="F117" s="53" t="s">
        <v>44</v>
      </c>
      <c r="G117" s="53" t="s">
        <v>59</v>
      </c>
      <c r="H117" s="160" t="s">
        <v>8</v>
      </c>
      <c r="I117" s="160" t="s">
        <v>8</v>
      </c>
      <c r="J117" s="65" t="n">
        <f aca="false">IF(COUNT(M117:V117)&lt;7,W117,LARGE(M117:V117,1)+LARGE(M117:V117,2)+LARGE(M117:V117,3)+LARGE(M117:V117,4)+LARGE(M117:V117,5)+LARGE(M117:V117,6)+LARGE(M117:V117,7))</f>
        <v>0</v>
      </c>
      <c r="K117" s="161" t="s">
        <v>8</v>
      </c>
      <c r="L117" s="161" t="str">
        <f aca="false">AE117</f>
        <v> </v>
      </c>
      <c r="M117" s="236"/>
      <c r="N117" s="236" t="str">
        <f aca="false">AS117</f>
        <v> </v>
      </c>
      <c r="O117" s="236" t="n">
        <v>0</v>
      </c>
      <c r="P117" s="236"/>
      <c r="Q117" s="236"/>
      <c r="R117" s="236" t="n">
        <f aca="false">BX117</f>
        <v>0</v>
      </c>
      <c r="S117" s="236"/>
      <c r="T117" s="236" t="str">
        <f aca="false">CM117</f>
        <v> </v>
      </c>
      <c r="U117" s="236" t="str">
        <f aca="false">CT117</f>
        <v> </v>
      </c>
      <c r="V117" s="236" t="str">
        <f aca="false">DA117</f>
        <v> </v>
      </c>
      <c r="W117" s="236" t="n">
        <f aca="false">SUM(L117:V117)</f>
        <v>0</v>
      </c>
      <c r="X117" s="236" t="n">
        <f aca="false">W117-J117</f>
        <v>0</v>
      </c>
      <c r="Y117" s="123" t="s">
        <v>8</v>
      </c>
      <c r="Z117" s="124" t="s">
        <v>8</v>
      </c>
      <c r="AA117" s="124" t="s">
        <v>8</v>
      </c>
      <c r="AB117" s="124" t="s">
        <v>8</v>
      </c>
      <c r="AC117" s="123"/>
      <c r="AD117" s="123"/>
      <c r="AE117" s="123" t="s">
        <v>8</v>
      </c>
      <c r="AF117" s="236"/>
      <c r="AG117" s="237"/>
      <c r="AH117" s="237"/>
      <c r="AI117" s="237"/>
      <c r="AJ117" s="236"/>
      <c r="AK117" s="236"/>
      <c r="AL117" s="236"/>
      <c r="AM117" s="161" t="s">
        <v>8</v>
      </c>
      <c r="AN117" s="163" t="s">
        <v>8</v>
      </c>
      <c r="AO117" s="163" t="s">
        <v>8</v>
      </c>
      <c r="AP117" s="163" t="s">
        <v>8</v>
      </c>
      <c r="AQ117" s="65" t="s">
        <v>8</v>
      </c>
      <c r="AR117" s="161" t="s">
        <v>8</v>
      </c>
      <c r="AS117" s="65" t="s">
        <v>8</v>
      </c>
      <c r="AT117" s="238" t="s">
        <v>8</v>
      </c>
      <c r="AU117" s="239"/>
      <c r="AV117" s="239"/>
      <c r="AW117" s="240"/>
      <c r="AX117" s="241" t="s">
        <v>8</v>
      </c>
      <c r="AY117" s="238" t="s">
        <v>8</v>
      </c>
      <c r="AZ117" s="241"/>
      <c r="BA117" s="165" t="s">
        <v>8</v>
      </c>
      <c r="BB117" s="161" t="s">
        <v>8</v>
      </c>
      <c r="BC117" s="163" t="s">
        <v>8</v>
      </c>
      <c r="BD117" s="163" t="s">
        <v>8</v>
      </c>
      <c r="BE117" s="163"/>
      <c r="BF117" s="65" t="s">
        <v>8</v>
      </c>
      <c r="BG117" s="161" t="s">
        <v>8</v>
      </c>
      <c r="BH117" s="65" t="s">
        <v>8</v>
      </c>
      <c r="BI117" s="242" t="s">
        <v>8</v>
      </c>
      <c r="BJ117" s="238" t="s">
        <v>8</v>
      </c>
      <c r="BK117" s="239" t="s">
        <v>8</v>
      </c>
      <c r="BL117" s="239" t="s">
        <v>8</v>
      </c>
      <c r="BM117" s="240" t="s">
        <v>8</v>
      </c>
      <c r="BN117" s="241" t="s">
        <v>8</v>
      </c>
      <c r="BO117" s="238"/>
      <c r="BP117" s="241" t="s">
        <v>8</v>
      </c>
      <c r="BQ117" s="165" t="s">
        <v>8</v>
      </c>
      <c r="BR117" s="161"/>
      <c r="BS117" s="163"/>
      <c r="BT117" s="163"/>
      <c r="BU117" s="163"/>
      <c r="BV117" s="65"/>
      <c r="BW117" s="161"/>
      <c r="BX117" s="65"/>
      <c r="BY117" s="243" t="s">
        <v>8</v>
      </c>
      <c r="BZ117" s="63" t="s">
        <v>17</v>
      </c>
      <c r="CA117" s="56" t="s">
        <v>8</v>
      </c>
      <c r="CB117" s="56" t="s">
        <v>8</v>
      </c>
      <c r="CC117" s="56"/>
      <c r="CD117" s="55" t="s">
        <v>8</v>
      </c>
      <c r="CE117" s="63" t="s">
        <v>8</v>
      </c>
      <c r="CF117" s="55"/>
      <c r="CG117" s="238" t="s">
        <v>8</v>
      </c>
      <c r="CH117" s="244"/>
      <c r="CI117" s="244"/>
      <c r="CJ117" s="245"/>
      <c r="CK117" s="241" t="s">
        <v>8</v>
      </c>
      <c r="CL117" s="238" t="s">
        <v>8</v>
      </c>
      <c r="CM117" s="241" t="s">
        <v>8</v>
      </c>
      <c r="CN117" s="63" t="s">
        <v>17</v>
      </c>
      <c r="CO117" s="56"/>
      <c r="CP117" s="56"/>
      <c r="CQ117" s="56" t="s">
        <v>8</v>
      </c>
      <c r="CR117" s="55"/>
      <c r="CS117" s="63"/>
      <c r="CT117" s="55" t="s">
        <v>8</v>
      </c>
      <c r="CU117" s="238" t="s">
        <v>8</v>
      </c>
      <c r="CV117" s="244" t="s">
        <v>8</v>
      </c>
      <c r="CW117" s="244" t="s">
        <v>8</v>
      </c>
      <c r="CX117" s="246"/>
      <c r="CY117" s="241" t="s">
        <v>8</v>
      </c>
      <c r="CZ117" s="238" t="s">
        <v>8</v>
      </c>
      <c r="DA117" s="241" t="s">
        <v>8</v>
      </c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AHA117" s="20"/>
      <c r="AHB117" s="20"/>
      <c r="AHC117" s="20"/>
      <c r="AHD117" s="20"/>
      <c r="AHE117" s="20"/>
      <c r="AHF117" s="20"/>
      <c r="AHG117" s="20"/>
      <c r="AHH117" s="20"/>
      <c r="AHI117" s="20"/>
      <c r="AHJ117" s="20"/>
      <c r="AHK117" s="20"/>
      <c r="AHL117" s="20"/>
      <c r="AHM117" s="20"/>
      <c r="AHN117" s="20"/>
      <c r="AHO117" s="20"/>
      <c r="AHP117" s="20"/>
      <c r="AHQ117" s="20"/>
      <c r="AHR117" s="20"/>
      <c r="AHS117" s="20"/>
      <c r="AHT117" s="20"/>
      <c r="AHU117" s="20"/>
      <c r="AHV117" s="20"/>
      <c r="AHW117" s="20"/>
      <c r="AHX117" s="20"/>
      <c r="AHY117" s="20"/>
      <c r="AHZ117" s="20"/>
      <c r="AIA117" s="20"/>
      <c r="AIB117" s="20"/>
      <c r="AIC117" s="20"/>
      <c r="AID117" s="20"/>
      <c r="AIE117" s="20"/>
      <c r="AIF117" s="20"/>
      <c r="AIG117" s="20"/>
      <c r="AIH117" s="20"/>
      <c r="AII117" s="20"/>
      <c r="AIJ117" s="20"/>
      <c r="AIK117" s="20"/>
      <c r="AIL117" s="20"/>
      <c r="AIM117" s="21"/>
      <c r="AIN117" s="21"/>
      <c r="AIO117" s="21"/>
      <c r="AIP117" s="21"/>
      <c r="AIQ117" s="21"/>
      <c r="AIR117" s="21"/>
      <c r="AIS117" s="21"/>
      <c r="AIT117" s="21"/>
      <c r="AIU117" s="21"/>
      <c r="AIV117" s="21"/>
      <c r="AIW117" s="21"/>
      <c r="AIX117" s="21"/>
      <c r="AIY117" s="21"/>
      <c r="AIZ117" s="21"/>
      <c r="AJA117" s="21"/>
      <c r="AJB117" s="21"/>
      <c r="AJC117" s="21"/>
      <c r="AJD117" s="21"/>
      <c r="AJE117" s="21"/>
      <c r="AJF117" s="21"/>
      <c r="AJG117" s="21"/>
      <c r="AJH117" s="21"/>
      <c r="AJI117" s="21"/>
      <c r="AJJ117" s="21"/>
      <c r="AJK117" s="21"/>
      <c r="AJL117" s="21"/>
      <c r="AJM117" s="21"/>
      <c r="AJN117" s="21"/>
      <c r="AJO117" s="21"/>
      <c r="AJP117" s="21"/>
      <c r="AJQ117" s="21"/>
      <c r="AJR117" s="21"/>
      <c r="AJS117" s="21"/>
      <c r="AJT117" s="21"/>
      <c r="AJU117" s="21"/>
      <c r="AJV117" s="21"/>
      <c r="AJW117" s="21"/>
      <c r="AJX117" s="21"/>
      <c r="AJY117" s="21"/>
      <c r="AJZ117" s="21"/>
      <c r="AKA117" s="21"/>
      <c r="AKB117" s="21"/>
      <c r="AKC117" s="21"/>
      <c r="AKD117" s="21"/>
      <c r="AKE117" s="21"/>
      <c r="AKF117" s="21"/>
      <c r="AKG117" s="21"/>
      <c r="AKH117" s="21"/>
      <c r="AKI117" s="21"/>
      <c r="AKJ117" s="21"/>
      <c r="AKK117" s="21"/>
      <c r="AKL117" s="21"/>
      <c r="AKM117" s="21"/>
      <c r="AKN117" s="21"/>
      <c r="AKO117" s="21"/>
      <c r="AKP117" s="21"/>
      <c r="AKQ117" s="21"/>
      <c r="AKR117" s="21"/>
      <c r="AKS117" s="21"/>
      <c r="AKT117" s="21"/>
      <c r="AKU117" s="21"/>
      <c r="AKV117" s="21"/>
      <c r="AKW117" s="21"/>
      <c r="AKX117" s="21"/>
      <c r="AKY117" s="21"/>
      <c r="AKZ117" s="21"/>
      <c r="ALA117" s="21"/>
      <c r="ALB117" s="21"/>
      <c r="ALC117" s="21"/>
      <c r="ALD117" s="21"/>
      <c r="ALE117" s="21"/>
      <c r="ALF117" s="21"/>
      <c r="ALG117" s="21"/>
      <c r="ALH117" s="21"/>
      <c r="ALI117" s="21"/>
      <c r="ALJ117" s="21"/>
      <c r="ALK117" s="21"/>
      <c r="ALL117" s="21"/>
      <c r="ALM117" s="21"/>
      <c r="ALN117" s="21"/>
      <c r="ALO117" s="21"/>
      <c r="ALP117" s="21"/>
      <c r="ALQ117" s="21"/>
      <c r="ALR117" s="21"/>
      <c r="ALS117" s="21"/>
      <c r="ALT117" s="21"/>
      <c r="ALU117" s="21"/>
      <c r="ALV117" s="21"/>
      <c r="ALW117" s="21"/>
      <c r="ALX117" s="21"/>
      <c r="ALY117" s="21"/>
      <c r="ALZ117" s="21"/>
      <c r="AMA117" s="21"/>
      <c r="AMB117" s="21"/>
      <c r="AMC117" s="21"/>
      <c r="AMD117" s="21"/>
      <c r="AME117" s="21"/>
      <c r="AMF117" s="21"/>
      <c r="AMG117" s="21"/>
      <c r="AMH117" s="21"/>
      <c r="AMI117" s="21"/>
      <c r="AMJ117" s="21"/>
    </row>
    <row r="118" s="201" customFormat="true" ht="12" hidden="false" customHeight="true" outlineLevel="0" collapsed="false">
      <c r="A118" s="52" t="s">
        <v>149</v>
      </c>
      <c r="B118" s="52" t="s">
        <v>142</v>
      </c>
      <c r="C118" s="52" t="s">
        <v>128</v>
      </c>
      <c r="D118" s="53" t="n">
        <v>2002</v>
      </c>
      <c r="E118" s="53" t="n">
        <f aca="true">YEAR(TODAY())-D118</f>
        <v>24</v>
      </c>
      <c r="F118" s="53" t="s">
        <v>44</v>
      </c>
      <c r="G118" s="53" t="s">
        <v>45</v>
      </c>
      <c r="H118" s="160"/>
      <c r="I118" s="160"/>
      <c r="J118" s="65" t="n">
        <f aca="false">IF(COUNT(M118:V118)&lt;7,W118,LARGE(M118:V118,1)+LARGE(M118:V118,2)+LARGE(M118:V118,3)+LARGE(M118:V118,4)+LARGE(M118:V118,5)+LARGE(M118:V118,6)+LARGE(M118:V118,7))</f>
        <v>0</v>
      </c>
      <c r="K118" s="161"/>
      <c r="L118" s="161" t="str">
        <f aca="false">AE118</f>
        <v> </v>
      </c>
      <c r="M118" s="236"/>
      <c r="N118" s="236" t="str">
        <f aca="false">AS118</f>
        <v> </v>
      </c>
      <c r="O118" s="236" t="n">
        <v>0</v>
      </c>
      <c r="P118" s="236"/>
      <c r="Q118" s="236"/>
      <c r="R118" s="236" t="n">
        <f aca="false">BX118</f>
        <v>0</v>
      </c>
      <c r="S118" s="236"/>
      <c r="T118" s="236" t="str">
        <f aca="false">CM118</f>
        <v> </v>
      </c>
      <c r="U118" s="236" t="str">
        <f aca="false">CT118</f>
        <v> </v>
      </c>
      <c r="V118" s="236" t="str">
        <f aca="false">DA118</f>
        <v> </v>
      </c>
      <c r="W118" s="236" t="n">
        <f aca="false">SUM(L118:V118)</f>
        <v>0</v>
      </c>
      <c r="X118" s="236" t="n">
        <f aca="false">W118-J118</f>
        <v>0</v>
      </c>
      <c r="Y118" s="123" t="s">
        <v>8</v>
      </c>
      <c r="Z118" s="124" t="s">
        <v>8</v>
      </c>
      <c r="AA118" s="124" t="s">
        <v>8</v>
      </c>
      <c r="AB118" s="124" t="s">
        <v>8</v>
      </c>
      <c r="AC118" s="123"/>
      <c r="AD118" s="123"/>
      <c r="AE118" s="123" t="s">
        <v>8</v>
      </c>
      <c r="AF118" s="236"/>
      <c r="AG118" s="237"/>
      <c r="AH118" s="237"/>
      <c r="AI118" s="237"/>
      <c r="AJ118" s="236"/>
      <c r="AK118" s="236"/>
      <c r="AL118" s="236"/>
      <c r="AM118" s="161" t="s">
        <v>8</v>
      </c>
      <c r="AN118" s="163" t="s">
        <v>8</v>
      </c>
      <c r="AO118" s="163" t="s">
        <v>8</v>
      </c>
      <c r="AP118" s="163" t="s">
        <v>8</v>
      </c>
      <c r="AQ118" s="65" t="s">
        <v>8</v>
      </c>
      <c r="AR118" s="161" t="s">
        <v>8</v>
      </c>
      <c r="AS118" s="65" t="s">
        <v>8</v>
      </c>
      <c r="AT118" s="238" t="s">
        <v>8</v>
      </c>
      <c r="AU118" s="239"/>
      <c r="AV118" s="239"/>
      <c r="AW118" s="240"/>
      <c r="AX118" s="241" t="s">
        <v>8</v>
      </c>
      <c r="AY118" s="238" t="s">
        <v>8</v>
      </c>
      <c r="AZ118" s="241"/>
      <c r="BA118" s="165" t="s">
        <v>8</v>
      </c>
      <c r="BB118" s="161" t="s">
        <v>8</v>
      </c>
      <c r="BC118" s="163" t="s">
        <v>8</v>
      </c>
      <c r="BD118" s="163" t="s">
        <v>8</v>
      </c>
      <c r="BE118" s="163"/>
      <c r="BF118" s="65" t="s">
        <v>8</v>
      </c>
      <c r="BG118" s="161" t="s">
        <v>8</v>
      </c>
      <c r="BH118" s="65" t="s">
        <v>8</v>
      </c>
      <c r="BI118" s="242" t="s">
        <v>8</v>
      </c>
      <c r="BJ118" s="238" t="s">
        <v>8</v>
      </c>
      <c r="BK118" s="239" t="s">
        <v>8</v>
      </c>
      <c r="BL118" s="239" t="s">
        <v>8</v>
      </c>
      <c r="BM118" s="240" t="s">
        <v>8</v>
      </c>
      <c r="BN118" s="241" t="s">
        <v>8</v>
      </c>
      <c r="BO118" s="238"/>
      <c r="BP118" s="241" t="s">
        <v>8</v>
      </c>
      <c r="BQ118" s="165" t="s">
        <v>8</v>
      </c>
      <c r="BR118" s="161" t="s">
        <v>8</v>
      </c>
      <c r="BS118" s="163" t="s">
        <v>8</v>
      </c>
      <c r="BT118" s="163" t="s">
        <v>8</v>
      </c>
      <c r="BU118" s="163" t="s">
        <v>8</v>
      </c>
      <c r="BV118" s="65" t="s">
        <v>8</v>
      </c>
      <c r="BW118" s="161" t="s">
        <v>8</v>
      </c>
      <c r="BX118" s="65"/>
      <c r="BY118" s="243" t="s">
        <v>8</v>
      </c>
      <c r="BZ118" s="63" t="s">
        <v>17</v>
      </c>
      <c r="CA118" s="56" t="s">
        <v>8</v>
      </c>
      <c r="CB118" s="56" t="s">
        <v>8</v>
      </c>
      <c r="CC118" s="56"/>
      <c r="CD118" s="55" t="s">
        <v>8</v>
      </c>
      <c r="CE118" s="63" t="s">
        <v>8</v>
      </c>
      <c r="CF118" s="55" t="s">
        <v>8</v>
      </c>
      <c r="CG118" s="238" t="s">
        <v>8</v>
      </c>
      <c r="CH118" s="244"/>
      <c r="CI118" s="244"/>
      <c r="CJ118" s="245"/>
      <c r="CK118" s="241" t="s">
        <v>8</v>
      </c>
      <c r="CL118" s="238" t="s">
        <v>8</v>
      </c>
      <c r="CM118" s="241" t="s">
        <v>8</v>
      </c>
      <c r="CN118" s="63" t="s">
        <v>17</v>
      </c>
      <c r="CO118" s="56"/>
      <c r="CP118" s="56"/>
      <c r="CQ118" s="56" t="s">
        <v>8</v>
      </c>
      <c r="CR118" s="55"/>
      <c r="CS118" s="63"/>
      <c r="CT118" s="55" t="s">
        <v>8</v>
      </c>
      <c r="CU118" s="238" t="s">
        <v>8</v>
      </c>
      <c r="CV118" s="244" t="s">
        <v>8</v>
      </c>
      <c r="CW118" s="244" t="s">
        <v>8</v>
      </c>
      <c r="CX118" s="246"/>
      <c r="CY118" s="241" t="s">
        <v>8</v>
      </c>
      <c r="CZ118" s="238" t="s">
        <v>8</v>
      </c>
      <c r="DA118" s="241" t="s">
        <v>8</v>
      </c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58"/>
      <c r="HB118" s="58"/>
      <c r="HC118" s="58"/>
      <c r="HD118" s="58"/>
      <c r="HE118" s="58"/>
      <c r="HF118" s="58"/>
      <c r="HG118" s="58"/>
      <c r="HH118" s="58"/>
      <c r="HI118" s="58"/>
      <c r="HJ118" s="58"/>
      <c r="HK118" s="58"/>
      <c r="HL118" s="58"/>
      <c r="HM118" s="58"/>
      <c r="HN118" s="58"/>
      <c r="HO118" s="58"/>
      <c r="HP118" s="58"/>
      <c r="HQ118" s="58"/>
      <c r="HR118" s="58"/>
      <c r="HS118" s="58"/>
      <c r="HT118" s="58"/>
      <c r="AHA118" s="202"/>
      <c r="AHB118" s="202"/>
      <c r="AHC118" s="202"/>
      <c r="AHD118" s="202"/>
      <c r="AHE118" s="202"/>
      <c r="AHF118" s="202"/>
      <c r="AHG118" s="202"/>
      <c r="AHH118" s="202"/>
      <c r="AHI118" s="202"/>
      <c r="AHJ118" s="202"/>
      <c r="AHK118" s="202"/>
      <c r="AHL118" s="202"/>
      <c r="AHM118" s="202"/>
      <c r="AHN118" s="202"/>
      <c r="AHO118" s="202"/>
      <c r="AHP118" s="202"/>
      <c r="AHQ118" s="202"/>
      <c r="AHR118" s="202"/>
      <c r="AHS118" s="202"/>
      <c r="AHT118" s="202"/>
      <c r="AHU118" s="202"/>
      <c r="AHV118" s="202"/>
      <c r="AHW118" s="202"/>
      <c r="AHX118" s="202"/>
      <c r="AHY118" s="202"/>
      <c r="AHZ118" s="202"/>
      <c r="AIA118" s="202"/>
      <c r="AIB118" s="202"/>
      <c r="AIC118" s="202"/>
      <c r="AID118" s="202"/>
      <c r="AIE118" s="202"/>
      <c r="AIF118" s="202"/>
      <c r="AIG118" s="202"/>
      <c r="AIH118" s="202"/>
      <c r="AII118" s="202"/>
      <c r="AIJ118" s="202"/>
      <c r="AIK118" s="202"/>
      <c r="AIL118" s="202"/>
      <c r="AIM118" s="21"/>
      <c r="AIN118" s="21"/>
      <c r="AIO118" s="21"/>
      <c r="AIP118" s="21"/>
      <c r="AIQ118" s="21"/>
      <c r="AIR118" s="21"/>
      <c r="AIS118" s="21"/>
      <c r="AIT118" s="21"/>
      <c r="AIU118" s="21"/>
      <c r="AIV118" s="21"/>
      <c r="AIW118" s="21"/>
      <c r="AIX118" s="21"/>
      <c r="AIY118" s="21"/>
      <c r="AIZ118" s="21"/>
      <c r="AJA118" s="21"/>
      <c r="AJB118" s="21"/>
      <c r="AJC118" s="21"/>
      <c r="AJD118" s="21"/>
      <c r="AJE118" s="21"/>
      <c r="AJF118" s="21"/>
      <c r="AJG118" s="21"/>
      <c r="AJH118" s="21"/>
      <c r="AJI118" s="21"/>
      <c r="AJJ118" s="21"/>
      <c r="AJK118" s="21"/>
      <c r="AJL118" s="21"/>
      <c r="AJM118" s="21"/>
      <c r="AJN118" s="21"/>
      <c r="AJO118" s="21"/>
      <c r="AJP118" s="21"/>
      <c r="AJQ118" s="21"/>
      <c r="AJR118" s="21"/>
      <c r="AJS118" s="21"/>
      <c r="AJT118" s="21"/>
      <c r="AJU118" s="21"/>
      <c r="AJV118" s="21"/>
      <c r="AJW118" s="21"/>
      <c r="AJX118" s="21"/>
      <c r="AJY118" s="21"/>
      <c r="AJZ118" s="21"/>
      <c r="AKA118" s="21"/>
      <c r="AKB118" s="21"/>
      <c r="AKC118" s="21"/>
      <c r="AKD118" s="21"/>
      <c r="AKE118" s="21"/>
      <c r="AKF118" s="21"/>
      <c r="AKG118" s="21"/>
      <c r="AKH118" s="21"/>
      <c r="AKI118" s="21"/>
      <c r="AKJ118" s="21"/>
      <c r="AKK118" s="21"/>
      <c r="AKL118" s="21"/>
      <c r="AKM118" s="21"/>
      <c r="AKN118" s="21"/>
      <c r="AKO118" s="21"/>
      <c r="AKP118" s="21"/>
      <c r="AKQ118" s="21"/>
      <c r="AKR118" s="21"/>
      <c r="AKS118" s="21"/>
      <c r="AKT118" s="21"/>
      <c r="AKU118" s="21"/>
      <c r="AKV118" s="21"/>
      <c r="AKW118" s="21"/>
      <c r="AKX118" s="21"/>
      <c r="AKY118" s="21"/>
      <c r="AKZ118" s="21"/>
      <c r="ALA118" s="21"/>
      <c r="ALB118" s="21"/>
      <c r="ALC118" s="21"/>
      <c r="ALD118" s="21"/>
      <c r="ALE118" s="21"/>
      <c r="ALF118" s="21"/>
      <c r="ALG118" s="21"/>
      <c r="ALH118" s="21"/>
      <c r="ALI118" s="21"/>
      <c r="ALJ118" s="21"/>
      <c r="ALK118" s="21"/>
      <c r="ALL118" s="21"/>
      <c r="ALM118" s="21"/>
      <c r="ALN118" s="21"/>
      <c r="ALO118" s="21"/>
      <c r="ALP118" s="21"/>
      <c r="ALQ118" s="21"/>
      <c r="ALR118" s="21"/>
      <c r="ALS118" s="21"/>
      <c r="ALT118" s="21"/>
      <c r="ALU118" s="21"/>
      <c r="ALV118" s="21"/>
      <c r="ALW118" s="21"/>
      <c r="ALX118" s="21"/>
      <c r="ALY118" s="21"/>
      <c r="ALZ118" s="21"/>
      <c r="AMA118" s="21"/>
      <c r="AMB118" s="21"/>
      <c r="AMC118" s="21"/>
      <c r="AMD118" s="21"/>
      <c r="AME118" s="21"/>
      <c r="AMF118" s="21"/>
      <c r="AMG118" s="21"/>
      <c r="AMH118" s="21"/>
      <c r="AMI118" s="21"/>
      <c r="AMJ118" s="21"/>
    </row>
    <row r="119" s="205" customFormat="true" ht="12" hidden="false" customHeight="true" outlineLevel="0" collapsed="false">
      <c r="A119" s="52" t="s">
        <v>150</v>
      </c>
      <c r="B119" s="52" t="s">
        <v>42</v>
      </c>
      <c r="C119" s="52" t="s">
        <v>146</v>
      </c>
      <c r="D119" s="53" t="n">
        <v>1958</v>
      </c>
      <c r="E119" s="53" t="n">
        <f aca="true">YEAR(TODAY())-D119</f>
        <v>68</v>
      </c>
      <c r="F119" s="53" t="s">
        <v>44</v>
      </c>
      <c r="G119" s="53" t="s">
        <v>114</v>
      </c>
      <c r="H119" s="160"/>
      <c r="I119" s="160"/>
      <c r="J119" s="65" t="n">
        <f aca="false">IF(COUNT(M119:V119)&lt;7,W119,LARGE(M119:V119,1)+LARGE(M119:V119,2)+LARGE(M119:V119,3)+LARGE(M119:V119,4)+LARGE(M119:V119,5)+LARGE(M119:V119,6)+LARGE(M119:V119,7))</f>
        <v>0</v>
      </c>
      <c r="K119" s="161"/>
      <c r="L119" s="161" t="str">
        <f aca="false">AE119</f>
        <v> </v>
      </c>
      <c r="M119" s="236"/>
      <c r="N119" s="236" t="str">
        <f aca="false">AS119</f>
        <v> </v>
      </c>
      <c r="O119" s="236" t="n">
        <v>0</v>
      </c>
      <c r="P119" s="236"/>
      <c r="Q119" s="236"/>
      <c r="R119" s="236" t="str">
        <f aca="false">BX119</f>
        <v> </v>
      </c>
      <c r="S119" s="236"/>
      <c r="T119" s="236" t="str">
        <f aca="false">CM119</f>
        <v> </v>
      </c>
      <c r="U119" s="236" t="str">
        <f aca="false">CT119</f>
        <v> </v>
      </c>
      <c r="V119" s="236" t="str">
        <f aca="false">DA119</f>
        <v> </v>
      </c>
      <c r="W119" s="236" t="n">
        <f aca="false">SUM(L119:V119)</f>
        <v>0</v>
      </c>
      <c r="X119" s="236" t="n">
        <f aca="false">W119-J119</f>
        <v>0</v>
      </c>
      <c r="Y119" s="123" t="s">
        <v>8</v>
      </c>
      <c r="Z119" s="124" t="s">
        <v>8</v>
      </c>
      <c r="AA119" s="124" t="s">
        <v>8</v>
      </c>
      <c r="AB119" s="124" t="s">
        <v>8</v>
      </c>
      <c r="AC119" s="123"/>
      <c r="AD119" s="123"/>
      <c r="AE119" s="123" t="s">
        <v>8</v>
      </c>
      <c r="AF119" s="236"/>
      <c r="AG119" s="237"/>
      <c r="AH119" s="237"/>
      <c r="AI119" s="237"/>
      <c r="AJ119" s="236"/>
      <c r="AK119" s="236"/>
      <c r="AL119" s="236"/>
      <c r="AM119" s="161" t="s">
        <v>8</v>
      </c>
      <c r="AN119" s="163" t="s">
        <v>8</v>
      </c>
      <c r="AO119" s="163" t="s">
        <v>8</v>
      </c>
      <c r="AP119" s="163" t="s">
        <v>8</v>
      </c>
      <c r="AQ119" s="65" t="s">
        <v>8</v>
      </c>
      <c r="AR119" s="161" t="s">
        <v>8</v>
      </c>
      <c r="AS119" s="65" t="s">
        <v>8</v>
      </c>
      <c r="AT119" s="238" t="s">
        <v>8</v>
      </c>
      <c r="AU119" s="239"/>
      <c r="AV119" s="239"/>
      <c r="AW119" s="240"/>
      <c r="AX119" s="241" t="s">
        <v>8</v>
      </c>
      <c r="AY119" s="238" t="s">
        <v>8</v>
      </c>
      <c r="AZ119" s="241"/>
      <c r="BA119" s="165" t="s">
        <v>8</v>
      </c>
      <c r="BB119" s="161" t="s">
        <v>8</v>
      </c>
      <c r="BC119" s="163" t="s">
        <v>8</v>
      </c>
      <c r="BD119" s="163" t="s">
        <v>8</v>
      </c>
      <c r="BE119" s="163"/>
      <c r="BF119" s="65" t="s">
        <v>8</v>
      </c>
      <c r="BG119" s="161" t="s">
        <v>8</v>
      </c>
      <c r="BH119" s="65" t="s">
        <v>8</v>
      </c>
      <c r="BI119" s="242" t="s">
        <v>8</v>
      </c>
      <c r="BJ119" s="238" t="s">
        <v>8</v>
      </c>
      <c r="BK119" s="239" t="s">
        <v>8</v>
      </c>
      <c r="BL119" s="239" t="s">
        <v>8</v>
      </c>
      <c r="BM119" s="240" t="s">
        <v>8</v>
      </c>
      <c r="BN119" s="241" t="s">
        <v>8</v>
      </c>
      <c r="BO119" s="238"/>
      <c r="BP119" s="241" t="s">
        <v>8</v>
      </c>
      <c r="BQ119" s="165" t="s">
        <v>8</v>
      </c>
      <c r="BR119" s="161" t="s">
        <v>8</v>
      </c>
      <c r="BS119" s="163" t="s">
        <v>8</v>
      </c>
      <c r="BT119" s="163" t="s">
        <v>8</v>
      </c>
      <c r="BU119" s="163" t="s">
        <v>8</v>
      </c>
      <c r="BV119" s="65" t="s">
        <v>8</v>
      </c>
      <c r="BW119" s="161" t="s">
        <v>8</v>
      </c>
      <c r="BX119" s="65" t="s">
        <v>8</v>
      </c>
      <c r="BY119" s="243" t="s">
        <v>8</v>
      </c>
      <c r="BZ119" s="63" t="s">
        <v>17</v>
      </c>
      <c r="CA119" s="56" t="s">
        <v>8</v>
      </c>
      <c r="CB119" s="56" t="s">
        <v>8</v>
      </c>
      <c r="CC119" s="56"/>
      <c r="CD119" s="55" t="s">
        <v>8</v>
      </c>
      <c r="CE119" s="63" t="s">
        <v>8</v>
      </c>
      <c r="CF119" s="55" t="s">
        <v>8</v>
      </c>
      <c r="CG119" s="238" t="s">
        <v>8</v>
      </c>
      <c r="CH119" s="244"/>
      <c r="CI119" s="244"/>
      <c r="CJ119" s="245"/>
      <c r="CK119" s="241" t="s">
        <v>8</v>
      </c>
      <c r="CL119" s="238" t="s">
        <v>8</v>
      </c>
      <c r="CM119" s="241" t="s">
        <v>8</v>
      </c>
      <c r="CN119" s="63" t="s">
        <v>17</v>
      </c>
      <c r="CO119" s="56"/>
      <c r="CP119" s="56"/>
      <c r="CQ119" s="56" t="s">
        <v>8</v>
      </c>
      <c r="CR119" s="55"/>
      <c r="CS119" s="63"/>
      <c r="CT119" s="55" t="s">
        <v>8</v>
      </c>
      <c r="CU119" s="238" t="s">
        <v>8</v>
      </c>
      <c r="CV119" s="244" t="s">
        <v>8</v>
      </c>
      <c r="CW119" s="244" t="s">
        <v>8</v>
      </c>
      <c r="CX119" s="246"/>
      <c r="CY119" s="241" t="s">
        <v>8</v>
      </c>
      <c r="CZ119" s="238" t="s">
        <v>8</v>
      </c>
      <c r="DA119" s="241" t="s">
        <v>8</v>
      </c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58"/>
      <c r="HB119" s="58"/>
      <c r="HC119" s="58"/>
      <c r="HD119" s="58"/>
      <c r="HE119" s="58"/>
      <c r="HF119" s="58"/>
      <c r="HG119" s="58"/>
      <c r="HH119" s="58"/>
      <c r="HI119" s="58"/>
      <c r="HJ119" s="58"/>
      <c r="HK119" s="58"/>
      <c r="HL119" s="58"/>
      <c r="HM119" s="58"/>
      <c r="HN119" s="58"/>
      <c r="HO119" s="58"/>
      <c r="HP119" s="58"/>
      <c r="HQ119" s="58"/>
      <c r="HR119" s="58"/>
      <c r="HS119" s="58"/>
      <c r="HT119" s="58"/>
      <c r="AHA119" s="206"/>
      <c r="AHB119" s="206"/>
      <c r="AHC119" s="206"/>
      <c r="AHD119" s="206"/>
      <c r="AHE119" s="206"/>
      <c r="AHF119" s="206"/>
      <c r="AHG119" s="206"/>
      <c r="AHH119" s="206"/>
      <c r="AHI119" s="206"/>
      <c r="AHJ119" s="206"/>
      <c r="AHK119" s="206"/>
      <c r="AHL119" s="206"/>
      <c r="AHM119" s="206"/>
      <c r="AHN119" s="206"/>
      <c r="AHO119" s="206"/>
      <c r="AHP119" s="206"/>
      <c r="AHQ119" s="206"/>
      <c r="AHR119" s="206"/>
      <c r="AHS119" s="206"/>
      <c r="AHT119" s="206"/>
      <c r="AHU119" s="206"/>
      <c r="AHV119" s="206"/>
      <c r="AHW119" s="206"/>
      <c r="AHX119" s="206"/>
      <c r="AHY119" s="206"/>
      <c r="AHZ119" s="206"/>
      <c r="AIA119" s="206"/>
      <c r="AIB119" s="206"/>
      <c r="AIC119" s="206"/>
      <c r="AID119" s="206"/>
      <c r="AIE119" s="206"/>
      <c r="AIF119" s="206"/>
      <c r="AIG119" s="206"/>
      <c r="AIH119" s="206"/>
      <c r="AII119" s="206"/>
      <c r="AIJ119" s="206"/>
      <c r="AIK119" s="206"/>
      <c r="AIL119" s="206"/>
      <c r="AIM119" s="21"/>
      <c r="AIN119" s="21"/>
      <c r="AIO119" s="21"/>
      <c r="AIP119" s="21"/>
      <c r="AIQ119" s="21"/>
      <c r="AIR119" s="21"/>
      <c r="AIS119" s="21"/>
      <c r="AIT119" s="21"/>
      <c r="AIU119" s="21"/>
      <c r="AIV119" s="21"/>
      <c r="AIW119" s="21"/>
      <c r="AIX119" s="21"/>
      <c r="AIY119" s="21"/>
      <c r="AIZ119" s="21"/>
      <c r="AJA119" s="21"/>
      <c r="AJB119" s="21"/>
      <c r="AJC119" s="21"/>
      <c r="AJD119" s="21"/>
      <c r="AJE119" s="21"/>
      <c r="AJF119" s="21"/>
      <c r="AJG119" s="21"/>
      <c r="AJH119" s="21"/>
      <c r="AJI119" s="21"/>
      <c r="AJJ119" s="21"/>
      <c r="AJK119" s="21"/>
      <c r="AJL119" s="21"/>
      <c r="AJM119" s="21"/>
      <c r="AJN119" s="21"/>
      <c r="AJO119" s="21"/>
      <c r="AJP119" s="21"/>
      <c r="AJQ119" s="21"/>
      <c r="AJR119" s="21"/>
      <c r="AJS119" s="21"/>
      <c r="AJT119" s="21"/>
      <c r="AJU119" s="21"/>
      <c r="AJV119" s="21"/>
      <c r="AJW119" s="21"/>
      <c r="AJX119" s="21"/>
      <c r="AJY119" s="21"/>
      <c r="AJZ119" s="21"/>
      <c r="AKA119" s="21"/>
      <c r="AKB119" s="21"/>
      <c r="AKC119" s="21"/>
      <c r="AKD119" s="21"/>
      <c r="AKE119" s="21"/>
      <c r="AKF119" s="21"/>
      <c r="AKG119" s="21"/>
      <c r="AKH119" s="21"/>
      <c r="AKI119" s="21"/>
      <c r="AKJ119" s="21"/>
      <c r="AKK119" s="21"/>
      <c r="AKL119" s="21"/>
      <c r="AKM119" s="21"/>
      <c r="AKN119" s="21"/>
      <c r="AKO119" s="21"/>
      <c r="AKP119" s="21"/>
      <c r="AKQ119" s="21"/>
      <c r="AKR119" s="21"/>
      <c r="AKS119" s="21"/>
      <c r="AKT119" s="21"/>
      <c r="AKU119" s="21"/>
      <c r="AKV119" s="21"/>
      <c r="AKW119" s="21"/>
      <c r="AKX119" s="21"/>
      <c r="AKY119" s="21"/>
      <c r="AKZ119" s="21"/>
      <c r="ALA119" s="21"/>
      <c r="ALB119" s="21"/>
      <c r="ALC119" s="21"/>
      <c r="ALD119" s="21"/>
      <c r="ALE119" s="21"/>
      <c r="ALF119" s="21"/>
      <c r="ALG119" s="21"/>
      <c r="ALH119" s="21"/>
      <c r="ALI119" s="21"/>
      <c r="ALJ119" s="21"/>
      <c r="ALK119" s="21"/>
      <c r="ALL119" s="21"/>
      <c r="ALM119" s="21"/>
      <c r="ALN119" s="21"/>
      <c r="ALO119" s="21"/>
      <c r="ALP119" s="21"/>
      <c r="ALQ119" s="21"/>
      <c r="ALR119" s="21"/>
      <c r="ALS119" s="21"/>
      <c r="ALT119" s="21"/>
      <c r="ALU119" s="21"/>
      <c r="ALV119" s="21"/>
      <c r="ALW119" s="21"/>
      <c r="ALX119" s="21"/>
      <c r="ALY119" s="21"/>
      <c r="ALZ119" s="21"/>
      <c r="AMA119" s="21"/>
      <c r="AMB119" s="21"/>
      <c r="AMC119" s="21"/>
      <c r="AMD119" s="21"/>
      <c r="AME119" s="21"/>
      <c r="AMF119" s="21"/>
      <c r="AMG119" s="21"/>
      <c r="AMH119" s="21"/>
      <c r="AMI119" s="21"/>
      <c r="AMJ119" s="21"/>
    </row>
    <row r="120" s="58" customFormat="true" ht="12" hidden="false" customHeight="true" outlineLevel="0" collapsed="false">
      <c r="A120" s="52" t="s">
        <v>151</v>
      </c>
      <c r="B120" s="52" t="s">
        <v>54</v>
      </c>
      <c r="C120" s="52"/>
      <c r="D120" s="53" t="n">
        <v>1996</v>
      </c>
      <c r="E120" s="53" t="n">
        <f aca="true">YEAR(TODAY())-D120</f>
        <v>30</v>
      </c>
      <c r="F120" s="53" t="s">
        <v>44</v>
      </c>
      <c r="G120" s="53" t="s">
        <v>45</v>
      </c>
      <c r="H120" s="160"/>
      <c r="I120" s="160"/>
      <c r="J120" s="65" t="n">
        <f aca="false">IF(COUNT(M120:V120)&lt;7,W120,LARGE(M120:V120,1)+LARGE(M120:V120,2)+LARGE(M120:V120,3)+LARGE(M120:V120,4)+LARGE(M120:V120,5)+LARGE(M120:V120,6)+LARGE(M120:V120,7))</f>
        <v>0</v>
      </c>
      <c r="K120" s="161"/>
      <c r="L120" s="161" t="str">
        <f aca="false">AE120</f>
        <v> </v>
      </c>
      <c r="M120" s="236"/>
      <c r="N120" s="236" t="str">
        <f aca="false">AS120</f>
        <v> </v>
      </c>
      <c r="O120" s="236" t="n">
        <v>0</v>
      </c>
      <c r="P120" s="236"/>
      <c r="Q120" s="236"/>
      <c r="R120" s="236" t="str">
        <f aca="false">BX120</f>
        <v> </v>
      </c>
      <c r="S120" s="236"/>
      <c r="T120" s="236" t="str">
        <f aca="false">CM120</f>
        <v> </v>
      </c>
      <c r="U120" s="236" t="str">
        <f aca="false">CT120</f>
        <v> </v>
      </c>
      <c r="V120" s="236" t="str">
        <f aca="false">DA120</f>
        <v> </v>
      </c>
      <c r="W120" s="236" t="n">
        <f aca="false">SUM(L120:V120)</f>
        <v>0</v>
      </c>
      <c r="X120" s="236" t="n">
        <f aca="false">W120-J120</f>
        <v>0</v>
      </c>
      <c r="Y120" s="123" t="s">
        <v>8</v>
      </c>
      <c r="Z120" s="124" t="s">
        <v>8</v>
      </c>
      <c r="AA120" s="124" t="s">
        <v>8</v>
      </c>
      <c r="AB120" s="124" t="s">
        <v>8</v>
      </c>
      <c r="AC120" s="123"/>
      <c r="AD120" s="123"/>
      <c r="AE120" s="123" t="s">
        <v>8</v>
      </c>
      <c r="AF120" s="236"/>
      <c r="AG120" s="237"/>
      <c r="AH120" s="237"/>
      <c r="AI120" s="237"/>
      <c r="AJ120" s="236"/>
      <c r="AK120" s="236"/>
      <c r="AL120" s="236"/>
      <c r="AM120" s="161" t="s">
        <v>8</v>
      </c>
      <c r="AN120" s="163" t="s">
        <v>8</v>
      </c>
      <c r="AO120" s="163" t="s">
        <v>8</v>
      </c>
      <c r="AP120" s="163" t="s">
        <v>8</v>
      </c>
      <c r="AQ120" s="65" t="s">
        <v>8</v>
      </c>
      <c r="AR120" s="161" t="s">
        <v>8</v>
      </c>
      <c r="AS120" s="65" t="s">
        <v>8</v>
      </c>
      <c r="AT120" s="238" t="s">
        <v>8</v>
      </c>
      <c r="AU120" s="239"/>
      <c r="AV120" s="239"/>
      <c r="AW120" s="240"/>
      <c r="AX120" s="241" t="s">
        <v>8</v>
      </c>
      <c r="AY120" s="238" t="s">
        <v>8</v>
      </c>
      <c r="AZ120" s="241"/>
      <c r="BA120" s="165" t="s">
        <v>8</v>
      </c>
      <c r="BB120" s="161" t="s">
        <v>8</v>
      </c>
      <c r="BC120" s="163" t="s">
        <v>8</v>
      </c>
      <c r="BD120" s="163" t="s">
        <v>8</v>
      </c>
      <c r="BE120" s="163"/>
      <c r="BF120" s="65" t="s">
        <v>8</v>
      </c>
      <c r="BG120" s="161" t="s">
        <v>8</v>
      </c>
      <c r="BH120" s="65" t="s">
        <v>8</v>
      </c>
      <c r="BI120" s="242" t="s">
        <v>8</v>
      </c>
      <c r="BJ120" s="238" t="s">
        <v>8</v>
      </c>
      <c r="BK120" s="239" t="s">
        <v>8</v>
      </c>
      <c r="BL120" s="239" t="s">
        <v>8</v>
      </c>
      <c r="BM120" s="240" t="s">
        <v>8</v>
      </c>
      <c r="BN120" s="241" t="s">
        <v>8</v>
      </c>
      <c r="BO120" s="238"/>
      <c r="BP120" s="241" t="s">
        <v>8</v>
      </c>
      <c r="BQ120" s="165" t="s">
        <v>8</v>
      </c>
      <c r="BR120" s="161" t="s">
        <v>8</v>
      </c>
      <c r="BS120" s="163" t="s">
        <v>8</v>
      </c>
      <c r="BT120" s="163" t="s">
        <v>8</v>
      </c>
      <c r="BU120" s="163" t="s">
        <v>8</v>
      </c>
      <c r="BV120" s="65" t="s">
        <v>8</v>
      </c>
      <c r="BW120" s="161" t="s">
        <v>8</v>
      </c>
      <c r="BX120" s="65" t="s">
        <v>8</v>
      </c>
      <c r="BY120" s="243" t="s">
        <v>8</v>
      </c>
      <c r="BZ120" s="63" t="s">
        <v>17</v>
      </c>
      <c r="CA120" s="56" t="s">
        <v>8</v>
      </c>
      <c r="CB120" s="56" t="s">
        <v>8</v>
      </c>
      <c r="CC120" s="56"/>
      <c r="CD120" s="55" t="s">
        <v>8</v>
      </c>
      <c r="CE120" s="63" t="s">
        <v>8</v>
      </c>
      <c r="CF120" s="55" t="s">
        <v>8</v>
      </c>
      <c r="CG120" s="238" t="s">
        <v>8</v>
      </c>
      <c r="CH120" s="244"/>
      <c r="CI120" s="244"/>
      <c r="CJ120" s="245"/>
      <c r="CK120" s="241" t="s">
        <v>8</v>
      </c>
      <c r="CL120" s="238" t="s">
        <v>8</v>
      </c>
      <c r="CM120" s="241" t="s">
        <v>8</v>
      </c>
      <c r="CN120" s="63" t="s">
        <v>17</v>
      </c>
      <c r="CO120" s="56"/>
      <c r="CP120" s="56"/>
      <c r="CQ120" s="56" t="s">
        <v>8</v>
      </c>
      <c r="CR120" s="55"/>
      <c r="CS120" s="63"/>
      <c r="CT120" s="55" t="s">
        <v>8</v>
      </c>
      <c r="CU120" s="238" t="s">
        <v>8</v>
      </c>
      <c r="CV120" s="244" t="s">
        <v>8</v>
      </c>
      <c r="CW120" s="244" t="s">
        <v>8</v>
      </c>
      <c r="CX120" s="246"/>
      <c r="CY120" s="241" t="s">
        <v>8</v>
      </c>
      <c r="CZ120" s="238" t="s">
        <v>8</v>
      </c>
      <c r="DA120" s="241" t="s">
        <v>8</v>
      </c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AHA120" s="20"/>
      <c r="AHB120" s="20"/>
      <c r="AHC120" s="20"/>
      <c r="AHD120" s="20"/>
      <c r="AHE120" s="20"/>
      <c r="AHF120" s="20"/>
      <c r="AHG120" s="20"/>
      <c r="AHH120" s="20"/>
      <c r="AHI120" s="20"/>
      <c r="AHJ120" s="20"/>
      <c r="AHK120" s="20"/>
      <c r="AHL120" s="20"/>
      <c r="AHM120" s="20"/>
      <c r="AHN120" s="20"/>
      <c r="AHO120" s="20"/>
      <c r="AHP120" s="20"/>
      <c r="AHQ120" s="20"/>
      <c r="AHR120" s="20"/>
      <c r="AHS120" s="20"/>
      <c r="AHT120" s="20"/>
      <c r="AHU120" s="20"/>
      <c r="AHV120" s="20"/>
      <c r="AHW120" s="20"/>
      <c r="AHX120" s="20"/>
      <c r="AHY120" s="20"/>
      <c r="AHZ120" s="20"/>
      <c r="AIA120" s="20"/>
      <c r="AIB120" s="20"/>
      <c r="AIC120" s="20"/>
      <c r="AID120" s="20"/>
      <c r="AIE120" s="20"/>
      <c r="AIF120" s="20"/>
      <c r="AIG120" s="20"/>
      <c r="AIH120" s="20"/>
      <c r="AII120" s="20"/>
      <c r="AIJ120" s="20"/>
      <c r="AIK120" s="20"/>
      <c r="AIL120" s="20"/>
      <c r="AIM120" s="21"/>
      <c r="AIN120" s="21"/>
      <c r="AIO120" s="21"/>
      <c r="AIP120" s="21"/>
      <c r="AIQ120" s="21"/>
      <c r="AIR120" s="21"/>
      <c r="AIS120" s="21"/>
      <c r="AIT120" s="21"/>
      <c r="AIU120" s="21"/>
      <c r="AIV120" s="21"/>
      <c r="AIW120" s="21"/>
      <c r="AIX120" s="21"/>
      <c r="AIY120" s="21"/>
      <c r="AIZ120" s="21"/>
      <c r="AJA120" s="21"/>
      <c r="AJB120" s="21"/>
      <c r="AJC120" s="21"/>
      <c r="AJD120" s="21"/>
      <c r="AJE120" s="21"/>
      <c r="AJF120" s="21"/>
      <c r="AJG120" s="21"/>
      <c r="AJH120" s="21"/>
      <c r="AJI120" s="21"/>
      <c r="AJJ120" s="21"/>
      <c r="AJK120" s="21"/>
      <c r="AJL120" s="21"/>
      <c r="AJM120" s="21"/>
      <c r="AJN120" s="21"/>
      <c r="AJO120" s="21"/>
      <c r="AJP120" s="21"/>
      <c r="AJQ120" s="21"/>
      <c r="AJR120" s="21"/>
      <c r="AJS120" s="21"/>
      <c r="AJT120" s="21"/>
      <c r="AJU120" s="21"/>
      <c r="AJV120" s="21"/>
      <c r="AJW120" s="21"/>
      <c r="AJX120" s="21"/>
      <c r="AJY120" s="21"/>
      <c r="AJZ120" s="21"/>
      <c r="AKA120" s="21"/>
      <c r="AKB120" s="21"/>
      <c r="AKC120" s="21"/>
      <c r="AKD120" s="21"/>
      <c r="AKE120" s="21"/>
      <c r="AKF120" s="21"/>
      <c r="AKG120" s="21"/>
      <c r="AKH120" s="21"/>
      <c r="AKI120" s="21"/>
      <c r="AKJ120" s="21"/>
      <c r="AKK120" s="21"/>
      <c r="AKL120" s="21"/>
      <c r="AKM120" s="21"/>
      <c r="AKN120" s="21"/>
      <c r="AKO120" s="21"/>
      <c r="AKP120" s="21"/>
      <c r="AKQ120" s="21"/>
      <c r="AKR120" s="21"/>
      <c r="AKS120" s="21"/>
      <c r="AKT120" s="21"/>
      <c r="AKU120" s="21"/>
      <c r="AKV120" s="21"/>
      <c r="AKW120" s="21"/>
      <c r="AKX120" s="21"/>
      <c r="AKY120" s="21"/>
      <c r="AKZ120" s="21"/>
      <c r="ALA120" s="21"/>
      <c r="ALB120" s="21"/>
      <c r="ALC120" s="21"/>
      <c r="ALD120" s="21"/>
      <c r="ALE120" s="21"/>
      <c r="ALF120" s="21"/>
      <c r="ALG120" s="21"/>
      <c r="ALH120" s="21"/>
      <c r="ALI120" s="21"/>
      <c r="ALJ120" s="21"/>
      <c r="ALK120" s="21"/>
      <c r="ALL120" s="21"/>
      <c r="ALM120" s="21"/>
      <c r="ALN120" s="21"/>
      <c r="ALO120" s="21"/>
      <c r="ALP120" s="21"/>
      <c r="ALQ120" s="21"/>
      <c r="ALR120" s="21"/>
      <c r="ALS120" s="21"/>
      <c r="ALT120" s="21"/>
      <c r="ALU120" s="21"/>
      <c r="ALV120" s="21"/>
      <c r="ALW120" s="21"/>
      <c r="ALX120" s="21"/>
      <c r="ALY120" s="21"/>
      <c r="ALZ120" s="21"/>
      <c r="AMA120" s="21"/>
      <c r="AMB120" s="21"/>
      <c r="AMC120" s="21"/>
      <c r="AMD120" s="21"/>
      <c r="AME120" s="21"/>
      <c r="AMF120" s="21"/>
      <c r="AMG120" s="21"/>
      <c r="AMH120" s="21"/>
      <c r="AMI120" s="21"/>
      <c r="AMJ120" s="21"/>
    </row>
    <row r="121" s="58" customFormat="true" ht="12" hidden="false" customHeight="true" outlineLevel="0" collapsed="false">
      <c r="A121" s="52" t="s">
        <v>154</v>
      </c>
      <c r="B121" s="52" t="s">
        <v>155</v>
      </c>
      <c r="C121" s="52" t="s">
        <v>156</v>
      </c>
      <c r="D121" s="53" t="n">
        <v>1978</v>
      </c>
      <c r="E121" s="53" t="n">
        <f aca="true">YEAR(TODAY())-D121</f>
        <v>48</v>
      </c>
      <c r="F121" s="53" t="s">
        <v>44</v>
      </c>
      <c r="G121" s="53" t="s">
        <v>52</v>
      </c>
      <c r="H121" s="160"/>
      <c r="I121" s="160"/>
      <c r="J121" s="65" t="n">
        <f aca="false">IF(COUNT(M121:V121)&lt;7,W121,LARGE(M121:V121,1)+LARGE(M121:V121,2)+LARGE(M121:V121,3)+LARGE(M121:V121,4)+LARGE(M121:V121,5)+LARGE(M121:V121,6)+LARGE(M121:V121,7))</f>
        <v>0</v>
      </c>
      <c r="K121" s="161"/>
      <c r="L121" s="161" t="str">
        <f aca="false">AE121</f>
        <v> </v>
      </c>
      <c r="M121" s="236"/>
      <c r="N121" s="236" t="str">
        <f aca="false">AS121</f>
        <v> </v>
      </c>
      <c r="O121" s="236" t="n">
        <v>0</v>
      </c>
      <c r="P121" s="236"/>
      <c r="Q121" s="236"/>
      <c r="R121" s="236" t="str">
        <f aca="false">BX121</f>
        <v> </v>
      </c>
      <c r="S121" s="236"/>
      <c r="T121" s="236" t="str">
        <f aca="false">CM121</f>
        <v> </v>
      </c>
      <c r="U121" s="236" t="str">
        <f aca="false">CT121</f>
        <v> </v>
      </c>
      <c r="V121" s="236" t="str">
        <f aca="false">DA121</f>
        <v> </v>
      </c>
      <c r="W121" s="236" t="n">
        <f aca="false">SUM(L121:V121)</f>
        <v>0</v>
      </c>
      <c r="X121" s="236" t="n">
        <f aca="false">W121-J121</f>
        <v>0</v>
      </c>
      <c r="Y121" s="123" t="s">
        <v>8</v>
      </c>
      <c r="Z121" s="124" t="s">
        <v>8</v>
      </c>
      <c r="AA121" s="124" t="s">
        <v>8</v>
      </c>
      <c r="AB121" s="124" t="s">
        <v>8</v>
      </c>
      <c r="AC121" s="123"/>
      <c r="AD121" s="123"/>
      <c r="AE121" s="123" t="s">
        <v>8</v>
      </c>
      <c r="AF121" s="236"/>
      <c r="AG121" s="237"/>
      <c r="AH121" s="237"/>
      <c r="AI121" s="237"/>
      <c r="AJ121" s="236"/>
      <c r="AK121" s="236"/>
      <c r="AL121" s="236"/>
      <c r="AM121" s="161" t="s">
        <v>8</v>
      </c>
      <c r="AN121" s="163" t="s">
        <v>8</v>
      </c>
      <c r="AO121" s="163" t="s">
        <v>8</v>
      </c>
      <c r="AP121" s="163" t="s">
        <v>8</v>
      </c>
      <c r="AQ121" s="65" t="s">
        <v>8</v>
      </c>
      <c r="AR121" s="161" t="s">
        <v>8</v>
      </c>
      <c r="AS121" s="65" t="s">
        <v>8</v>
      </c>
      <c r="AT121" s="238" t="s">
        <v>8</v>
      </c>
      <c r="AU121" s="239"/>
      <c r="AV121" s="239"/>
      <c r="AW121" s="240"/>
      <c r="AX121" s="241" t="s">
        <v>8</v>
      </c>
      <c r="AY121" s="238" t="s">
        <v>8</v>
      </c>
      <c r="AZ121" s="241"/>
      <c r="BA121" s="165" t="s">
        <v>8</v>
      </c>
      <c r="BB121" s="161" t="s">
        <v>8</v>
      </c>
      <c r="BC121" s="163" t="s">
        <v>8</v>
      </c>
      <c r="BD121" s="163" t="s">
        <v>8</v>
      </c>
      <c r="BE121" s="163"/>
      <c r="BF121" s="65" t="s">
        <v>8</v>
      </c>
      <c r="BG121" s="161" t="s">
        <v>8</v>
      </c>
      <c r="BH121" s="65" t="s">
        <v>8</v>
      </c>
      <c r="BI121" s="242" t="s">
        <v>8</v>
      </c>
      <c r="BJ121" s="238" t="s">
        <v>8</v>
      </c>
      <c r="BK121" s="239" t="s">
        <v>8</v>
      </c>
      <c r="BL121" s="239" t="s">
        <v>8</v>
      </c>
      <c r="BM121" s="240" t="s">
        <v>8</v>
      </c>
      <c r="BN121" s="241" t="s">
        <v>8</v>
      </c>
      <c r="BO121" s="238"/>
      <c r="BP121" s="241" t="s">
        <v>8</v>
      </c>
      <c r="BQ121" s="165" t="s">
        <v>8</v>
      </c>
      <c r="BR121" s="161" t="s">
        <v>8</v>
      </c>
      <c r="BS121" s="163" t="s">
        <v>8</v>
      </c>
      <c r="BT121" s="163" t="s">
        <v>8</v>
      </c>
      <c r="BU121" s="163" t="s">
        <v>8</v>
      </c>
      <c r="BV121" s="65" t="s">
        <v>8</v>
      </c>
      <c r="BW121" s="161" t="s">
        <v>8</v>
      </c>
      <c r="BX121" s="65" t="s">
        <v>8</v>
      </c>
      <c r="BY121" s="243" t="s">
        <v>8</v>
      </c>
      <c r="BZ121" s="63" t="s">
        <v>17</v>
      </c>
      <c r="CA121" s="56" t="s">
        <v>8</v>
      </c>
      <c r="CB121" s="56" t="s">
        <v>8</v>
      </c>
      <c r="CC121" s="56"/>
      <c r="CD121" s="55" t="s">
        <v>8</v>
      </c>
      <c r="CE121" s="63" t="s">
        <v>8</v>
      </c>
      <c r="CF121" s="55" t="s">
        <v>8</v>
      </c>
      <c r="CG121" s="238" t="s">
        <v>8</v>
      </c>
      <c r="CH121" s="244"/>
      <c r="CI121" s="244"/>
      <c r="CJ121" s="245"/>
      <c r="CK121" s="241" t="s">
        <v>8</v>
      </c>
      <c r="CL121" s="238" t="s">
        <v>8</v>
      </c>
      <c r="CM121" s="241" t="s">
        <v>8</v>
      </c>
      <c r="CN121" s="63" t="s">
        <v>17</v>
      </c>
      <c r="CO121" s="56"/>
      <c r="CP121" s="56"/>
      <c r="CQ121" s="56" t="s">
        <v>8</v>
      </c>
      <c r="CR121" s="55"/>
      <c r="CS121" s="63"/>
      <c r="CT121" s="55" t="s">
        <v>8</v>
      </c>
      <c r="CU121" s="238" t="s">
        <v>8</v>
      </c>
      <c r="CV121" s="244" t="s">
        <v>8</v>
      </c>
      <c r="CW121" s="244" t="s">
        <v>8</v>
      </c>
      <c r="CX121" s="246"/>
      <c r="CY121" s="241" t="s">
        <v>8</v>
      </c>
      <c r="CZ121" s="238" t="s">
        <v>8</v>
      </c>
      <c r="DA121" s="241" t="s">
        <v>8</v>
      </c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AHA121" s="20"/>
      <c r="AHB121" s="20"/>
      <c r="AHC121" s="20"/>
      <c r="AHD121" s="20"/>
      <c r="AHE121" s="20"/>
      <c r="AHF121" s="20"/>
      <c r="AHG121" s="20"/>
      <c r="AHH121" s="20"/>
      <c r="AHI121" s="20"/>
      <c r="AHJ121" s="20"/>
      <c r="AHK121" s="20"/>
      <c r="AHL121" s="20"/>
      <c r="AHM121" s="20"/>
      <c r="AHN121" s="20"/>
      <c r="AHO121" s="20"/>
      <c r="AHP121" s="20"/>
      <c r="AHQ121" s="20"/>
      <c r="AHR121" s="20"/>
      <c r="AHS121" s="20"/>
      <c r="AHT121" s="20"/>
      <c r="AHU121" s="20"/>
      <c r="AHV121" s="20"/>
      <c r="AHW121" s="20"/>
      <c r="AHX121" s="20"/>
      <c r="AHY121" s="20"/>
      <c r="AHZ121" s="20"/>
      <c r="AIA121" s="20"/>
      <c r="AIB121" s="20"/>
      <c r="AIC121" s="20"/>
      <c r="AID121" s="20"/>
      <c r="AIE121" s="20"/>
      <c r="AIF121" s="20"/>
      <c r="AIG121" s="20"/>
      <c r="AIH121" s="20"/>
      <c r="AII121" s="20"/>
      <c r="AIJ121" s="20"/>
      <c r="AIK121" s="20"/>
      <c r="AIL121" s="20"/>
      <c r="AIM121" s="21"/>
      <c r="AIN121" s="21"/>
      <c r="AIO121" s="21"/>
      <c r="AIP121" s="21"/>
      <c r="AIQ121" s="21"/>
      <c r="AIR121" s="21"/>
      <c r="AIS121" s="21"/>
      <c r="AIT121" s="21"/>
      <c r="AIU121" s="21"/>
      <c r="AIV121" s="21"/>
      <c r="AIW121" s="21"/>
      <c r="AIX121" s="21"/>
      <c r="AIY121" s="21"/>
      <c r="AIZ121" s="21"/>
      <c r="AJA121" s="21"/>
      <c r="AJB121" s="21"/>
      <c r="AJC121" s="21"/>
      <c r="AJD121" s="21"/>
      <c r="AJE121" s="21"/>
      <c r="AJF121" s="21"/>
      <c r="AJG121" s="21"/>
      <c r="AJH121" s="21"/>
      <c r="AJI121" s="21"/>
      <c r="AJJ121" s="21"/>
      <c r="AJK121" s="21"/>
      <c r="AJL121" s="21"/>
      <c r="AJM121" s="21"/>
      <c r="AJN121" s="21"/>
      <c r="AJO121" s="21"/>
      <c r="AJP121" s="21"/>
      <c r="AJQ121" s="21"/>
      <c r="AJR121" s="21"/>
      <c r="AJS121" s="21"/>
      <c r="AJT121" s="21"/>
      <c r="AJU121" s="21"/>
      <c r="AJV121" s="21"/>
      <c r="AJW121" s="21"/>
      <c r="AJX121" s="21"/>
      <c r="AJY121" s="21"/>
      <c r="AJZ121" s="21"/>
      <c r="AKA121" s="21"/>
      <c r="AKB121" s="21"/>
      <c r="AKC121" s="21"/>
      <c r="AKD121" s="21"/>
      <c r="AKE121" s="21"/>
      <c r="AKF121" s="21"/>
      <c r="AKG121" s="21"/>
      <c r="AKH121" s="21"/>
      <c r="AKI121" s="21"/>
      <c r="AKJ121" s="21"/>
      <c r="AKK121" s="21"/>
      <c r="AKL121" s="21"/>
      <c r="AKM121" s="21"/>
      <c r="AKN121" s="21"/>
      <c r="AKO121" s="21"/>
      <c r="AKP121" s="21"/>
      <c r="AKQ121" s="21"/>
      <c r="AKR121" s="21"/>
      <c r="AKS121" s="21"/>
      <c r="AKT121" s="21"/>
      <c r="AKU121" s="21"/>
      <c r="AKV121" s="21"/>
      <c r="AKW121" s="21"/>
      <c r="AKX121" s="21"/>
      <c r="AKY121" s="21"/>
      <c r="AKZ121" s="21"/>
      <c r="ALA121" s="21"/>
      <c r="ALB121" s="21"/>
      <c r="ALC121" s="21"/>
      <c r="ALD121" s="21"/>
      <c r="ALE121" s="21"/>
      <c r="ALF121" s="21"/>
      <c r="ALG121" s="21"/>
      <c r="ALH121" s="21"/>
      <c r="ALI121" s="21"/>
      <c r="ALJ121" s="21"/>
      <c r="ALK121" s="21"/>
      <c r="ALL121" s="21"/>
      <c r="ALM121" s="21"/>
      <c r="ALN121" s="21"/>
      <c r="ALO121" s="21"/>
      <c r="ALP121" s="21"/>
      <c r="ALQ121" s="21"/>
      <c r="ALR121" s="21"/>
      <c r="ALS121" s="21"/>
      <c r="ALT121" s="21"/>
      <c r="ALU121" s="21"/>
      <c r="ALV121" s="21"/>
      <c r="ALW121" s="21"/>
      <c r="ALX121" s="21"/>
      <c r="ALY121" s="21"/>
      <c r="ALZ121" s="21"/>
      <c r="AMA121" s="21"/>
      <c r="AMB121" s="21"/>
      <c r="AMC121" s="21"/>
      <c r="AMD121" s="21"/>
      <c r="AME121" s="21"/>
      <c r="AMF121" s="21"/>
      <c r="AMG121" s="21"/>
      <c r="AMH121" s="21"/>
      <c r="AMI121" s="21"/>
      <c r="AMJ121" s="21"/>
    </row>
    <row r="122" s="58" customFormat="true" ht="12" hidden="false" customHeight="true" outlineLevel="0" collapsed="false">
      <c r="A122" s="52" t="s">
        <v>157</v>
      </c>
      <c r="B122" s="52" t="s">
        <v>42</v>
      </c>
      <c r="C122" s="52"/>
      <c r="D122" s="53" t="n">
        <v>2002</v>
      </c>
      <c r="E122" s="53" t="n">
        <f aca="true">YEAR(TODAY())-D122</f>
        <v>24</v>
      </c>
      <c r="F122" s="53" t="s">
        <v>44</v>
      </c>
      <c r="G122" s="53" t="s">
        <v>45</v>
      </c>
      <c r="H122" s="160"/>
      <c r="I122" s="160"/>
      <c r="J122" s="65" t="n">
        <f aca="false">IF(COUNT(M122:V122)&lt;7,W122,LARGE(M122:V122,1)+LARGE(M122:V122,2)+LARGE(M122:V122,3)+LARGE(M122:V122,4)+LARGE(M122:V122,5)+LARGE(M122:V122,6)+LARGE(M122:V122,7))</f>
        <v>0</v>
      </c>
      <c r="K122" s="161"/>
      <c r="L122" s="161" t="str">
        <f aca="false">AE122</f>
        <v> </v>
      </c>
      <c r="M122" s="236"/>
      <c r="N122" s="236" t="str">
        <f aca="false">AS122</f>
        <v> </v>
      </c>
      <c r="O122" s="236" t="n">
        <v>0</v>
      </c>
      <c r="P122" s="236"/>
      <c r="Q122" s="236"/>
      <c r="R122" s="236" t="str">
        <f aca="false">BX122</f>
        <v> </v>
      </c>
      <c r="S122" s="236"/>
      <c r="T122" s="236" t="str">
        <f aca="false">CM122</f>
        <v> </v>
      </c>
      <c r="U122" s="236" t="str">
        <f aca="false">CT122</f>
        <v> </v>
      </c>
      <c r="V122" s="236" t="str">
        <f aca="false">DA122</f>
        <v> </v>
      </c>
      <c r="W122" s="236" t="n">
        <f aca="false">SUM(L122:V122)</f>
        <v>0</v>
      </c>
      <c r="X122" s="236" t="n">
        <f aca="false">W122-J122</f>
        <v>0</v>
      </c>
      <c r="Y122" s="123" t="s">
        <v>8</v>
      </c>
      <c r="Z122" s="124" t="s">
        <v>8</v>
      </c>
      <c r="AA122" s="124" t="s">
        <v>8</v>
      </c>
      <c r="AB122" s="124" t="s">
        <v>8</v>
      </c>
      <c r="AC122" s="123"/>
      <c r="AD122" s="123"/>
      <c r="AE122" s="123" t="s">
        <v>8</v>
      </c>
      <c r="AF122" s="236"/>
      <c r="AG122" s="237"/>
      <c r="AH122" s="237"/>
      <c r="AI122" s="237"/>
      <c r="AJ122" s="236"/>
      <c r="AK122" s="236"/>
      <c r="AL122" s="236"/>
      <c r="AM122" s="161" t="s">
        <v>8</v>
      </c>
      <c r="AN122" s="163" t="s">
        <v>8</v>
      </c>
      <c r="AO122" s="163" t="s">
        <v>8</v>
      </c>
      <c r="AP122" s="163" t="s">
        <v>8</v>
      </c>
      <c r="AQ122" s="65" t="s">
        <v>8</v>
      </c>
      <c r="AR122" s="161" t="s">
        <v>8</v>
      </c>
      <c r="AS122" s="65" t="s">
        <v>8</v>
      </c>
      <c r="AT122" s="238" t="s">
        <v>8</v>
      </c>
      <c r="AU122" s="239"/>
      <c r="AV122" s="239"/>
      <c r="AW122" s="240"/>
      <c r="AX122" s="241" t="s">
        <v>8</v>
      </c>
      <c r="AY122" s="238" t="s">
        <v>8</v>
      </c>
      <c r="AZ122" s="241"/>
      <c r="BA122" s="165" t="s">
        <v>8</v>
      </c>
      <c r="BB122" s="161" t="s">
        <v>8</v>
      </c>
      <c r="BC122" s="163" t="s">
        <v>8</v>
      </c>
      <c r="BD122" s="163" t="s">
        <v>8</v>
      </c>
      <c r="BE122" s="163"/>
      <c r="BF122" s="65" t="s">
        <v>8</v>
      </c>
      <c r="BG122" s="161" t="s">
        <v>8</v>
      </c>
      <c r="BH122" s="65" t="s">
        <v>8</v>
      </c>
      <c r="BI122" s="242" t="s">
        <v>8</v>
      </c>
      <c r="BJ122" s="238" t="s">
        <v>8</v>
      </c>
      <c r="BK122" s="239" t="s">
        <v>8</v>
      </c>
      <c r="BL122" s="239" t="s">
        <v>8</v>
      </c>
      <c r="BM122" s="240" t="s">
        <v>8</v>
      </c>
      <c r="BN122" s="241" t="s">
        <v>8</v>
      </c>
      <c r="BO122" s="238"/>
      <c r="BP122" s="241" t="s">
        <v>8</v>
      </c>
      <c r="BQ122" s="165" t="s">
        <v>8</v>
      </c>
      <c r="BR122" s="161"/>
      <c r="BS122" s="163" t="s">
        <v>8</v>
      </c>
      <c r="BT122" s="163" t="s">
        <v>8</v>
      </c>
      <c r="BU122" s="163" t="s">
        <v>8</v>
      </c>
      <c r="BV122" s="65" t="s">
        <v>8</v>
      </c>
      <c r="BW122" s="161" t="s">
        <v>8</v>
      </c>
      <c r="BX122" s="65" t="s">
        <v>8</v>
      </c>
      <c r="BY122" s="243" t="s">
        <v>8</v>
      </c>
      <c r="BZ122" s="63" t="s">
        <v>17</v>
      </c>
      <c r="CA122" s="56" t="s">
        <v>8</v>
      </c>
      <c r="CB122" s="56" t="s">
        <v>8</v>
      </c>
      <c r="CC122" s="56"/>
      <c r="CD122" s="55" t="s">
        <v>8</v>
      </c>
      <c r="CE122" s="63" t="s">
        <v>8</v>
      </c>
      <c r="CF122" s="55" t="s">
        <v>8</v>
      </c>
      <c r="CG122" s="238" t="s">
        <v>8</v>
      </c>
      <c r="CH122" s="244"/>
      <c r="CI122" s="244"/>
      <c r="CJ122" s="245"/>
      <c r="CK122" s="241" t="s">
        <v>8</v>
      </c>
      <c r="CL122" s="238" t="s">
        <v>8</v>
      </c>
      <c r="CM122" s="241" t="s">
        <v>8</v>
      </c>
      <c r="CN122" s="63" t="s">
        <v>17</v>
      </c>
      <c r="CO122" s="56"/>
      <c r="CP122" s="56"/>
      <c r="CQ122" s="56" t="s">
        <v>8</v>
      </c>
      <c r="CR122" s="55"/>
      <c r="CS122" s="63"/>
      <c r="CT122" s="55" t="s">
        <v>8</v>
      </c>
      <c r="CU122" s="238" t="s">
        <v>8</v>
      </c>
      <c r="CV122" s="244" t="s">
        <v>8</v>
      </c>
      <c r="CW122" s="244" t="s">
        <v>8</v>
      </c>
      <c r="CX122" s="246"/>
      <c r="CY122" s="241" t="s">
        <v>8</v>
      </c>
      <c r="CZ122" s="238" t="s">
        <v>8</v>
      </c>
      <c r="DA122" s="241" t="s">
        <v>8</v>
      </c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AHA122" s="20"/>
      <c r="AHB122" s="20"/>
      <c r="AHC122" s="20"/>
      <c r="AHD122" s="20"/>
      <c r="AHE122" s="20"/>
      <c r="AHF122" s="20"/>
      <c r="AHG122" s="20"/>
      <c r="AHH122" s="20"/>
      <c r="AHI122" s="20"/>
      <c r="AHJ122" s="20"/>
      <c r="AHK122" s="20"/>
      <c r="AHL122" s="20"/>
      <c r="AHM122" s="20"/>
      <c r="AHN122" s="20"/>
      <c r="AHO122" s="20"/>
      <c r="AHP122" s="20"/>
      <c r="AHQ122" s="20"/>
      <c r="AHR122" s="20"/>
      <c r="AHS122" s="20"/>
      <c r="AHT122" s="20"/>
      <c r="AHU122" s="20"/>
      <c r="AHV122" s="20"/>
      <c r="AHW122" s="20"/>
      <c r="AHX122" s="20"/>
      <c r="AHY122" s="20"/>
      <c r="AHZ122" s="20"/>
      <c r="AIA122" s="20"/>
      <c r="AIB122" s="20"/>
      <c r="AIC122" s="20"/>
      <c r="AID122" s="20"/>
      <c r="AIE122" s="20"/>
      <c r="AIF122" s="20"/>
      <c r="AIG122" s="20"/>
      <c r="AIH122" s="20"/>
      <c r="AII122" s="20"/>
      <c r="AIJ122" s="20"/>
      <c r="AIK122" s="20"/>
      <c r="AIL122" s="20"/>
      <c r="AIM122" s="21"/>
      <c r="AIN122" s="21"/>
      <c r="AIO122" s="21"/>
      <c r="AIP122" s="21"/>
      <c r="AIQ122" s="21"/>
      <c r="AIR122" s="21"/>
      <c r="AIS122" s="21"/>
      <c r="AIT122" s="21"/>
      <c r="AIU122" s="21"/>
      <c r="AIV122" s="21"/>
      <c r="AIW122" s="21"/>
      <c r="AIX122" s="21"/>
      <c r="AIY122" s="21"/>
      <c r="AIZ122" s="21"/>
      <c r="AJA122" s="21"/>
      <c r="AJB122" s="21"/>
      <c r="AJC122" s="21"/>
      <c r="AJD122" s="21"/>
      <c r="AJE122" s="21"/>
      <c r="AJF122" s="21"/>
      <c r="AJG122" s="21"/>
      <c r="AJH122" s="21"/>
      <c r="AJI122" s="21"/>
      <c r="AJJ122" s="21"/>
      <c r="AJK122" s="21"/>
      <c r="AJL122" s="21"/>
      <c r="AJM122" s="21"/>
      <c r="AJN122" s="21"/>
      <c r="AJO122" s="21"/>
      <c r="AJP122" s="21"/>
      <c r="AJQ122" s="21"/>
      <c r="AJR122" s="21"/>
      <c r="AJS122" s="21"/>
      <c r="AJT122" s="21"/>
      <c r="AJU122" s="21"/>
      <c r="AJV122" s="21"/>
      <c r="AJW122" s="21"/>
      <c r="AJX122" s="21"/>
      <c r="AJY122" s="21"/>
      <c r="AJZ122" s="21"/>
      <c r="AKA122" s="21"/>
      <c r="AKB122" s="21"/>
      <c r="AKC122" s="21"/>
      <c r="AKD122" s="21"/>
      <c r="AKE122" s="21"/>
      <c r="AKF122" s="21"/>
      <c r="AKG122" s="21"/>
      <c r="AKH122" s="21"/>
      <c r="AKI122" s="21"/>
      <c r="AKJ122" s="21"/>
      <c r="AKK122" s="21"/>
      <c r="AKL122" s="21"/>
      <c r="AKM122" s="21"/>
      <c r="AKN122" s="21"/>
      <c r="AKO122" s="21"/>
      <c r="AKP122" s="21"/>
      <c r="AKQ122" s="21"/>
      <c r="AKR122" s="21"/>
      <c r="AKS122" s="21"/>
      <c r="AKT122" s="21"/>
      <c r="AKU122" s="21"/>
      <c r="AKV122" s="21"/>
      <c r="AKW122" s="21"/>
      <c r="AKX122" s="21"/>
      <c r="AKY122" s="21"/>
      <c r="AKZ122" s="21"/>
      <c r="ALA122" s="21"/>
      <c r="ALB122" s="21"/>
      <c r="ALC122" s="21"/>
      <c r="ALD122" s="21"/>
      <c r="ALE122" s="21"/>
      <c r="ALF122" s="21"/>
      <c r="ALG122" s="21"/>
      <c r="ALH122" s="21"/>
      <c r="ALI122" s="21"/>
      <c r="ALJ122" s="21"/>
      <c r="ALK122" s="21"/>
      <c r="ALL122" s="21"/>
      <c r="ALM122" s="21"/>
      <c r="ALN122" s="21"/>
      <c r="ALO122" s="21"/>
      <c r="ALP122" s="21"/>
      <c r="ALQ122" s="21"/>
      <c r="ALR122" s="21"/>
      <c r="ALS122" s="21"/>
      <c r="ALT122" s="21"/>
      <c r="ALU122" s="21"/>
      <c r="ALV122" s="21"/>
      <c r="ALW122" s="21"/>
      <c r="ALX122" s="21"/>
      <c r="ALY122" s="21"/>
      <c r="ALZ122" s="21"/>
      <c r="AMA122" s="21"/>
      <c r="AMB122" s="21"/>
      <c r="AMC122" s="21"/>
      <c r="AMD122" s="21"/>
      <c r="AME122" s="21"/>
      <c r="AMF122" s="21"/>
      <c r="AMG122" s="21"/>
      <c r="AMH122" s="21"/>
      <c r="AMI122" s="21"/>
      <c r="AMJ122" s="21"/>
    </row>
    <row r="123" s="58" customFormat="true" ht="12" hidden="false" customHeight="true" outlineLevel="0" collapsed="false">
      <c r="A123" s="52" t="s">
        <v>157</v>
      </c>
      <c r="B123" s="52" t="s">
        <v>119</v>
      </c>
      <c r="C123" s="52"/>
      <c r="D123" s="53" t="n">
        <v>2005</v>
      </c>
      <c r="E123" s="53" t="n">
        <f aca="true">YEAR(TODAY())-D123</f>
        <v>21</v>
      </c>
      <c r="F123" s="53" t="s">
        <v>44</v>
      </c>
      <c r="G123" s="53" t="s">
        <v>45</v>
      </c>
      <c r="H123" s="160"/>
      <c r="I123" s="160"/>
      <c r="J123" s="65" t="n">
        <f aca="false">IF(COUNT(M123:V123)&lt;7,W123,LARGE(M123:V123,1)+LARGE(M123:V123,2)+LARGE(M123:V123,3)+LARGE(M123:V123,4)+LARGE(M123:V123,5)+LARGE(M123:V123,6)+LARGE(M123:V123,7))</f>
        <v>0</v>
      </c>
      <c r="K123" s="161"/>
      <c r="L123" s="161" t="str">
        <f aca="false">AE123</f>
        <v> </v>
      </c>
      <c r="M123" s="236"/>
      <c r="N123" s="236" t="str">
        <f aca="false">AS123</f>
        <v> </v>
      </c>
      <c r="O123" s="236" t="n">
        <v>0</v>
      </c>
      <c r="P123" s="236"/>
      <c r="Q123" s="236"/>
      <c r="R123" s="236" t="str">
        <f aca="false">BX123</f>
        <v> </v>
      </c>
      <c r="S123" s="236"/>
      <c r="T123" s="236" t="str">
        <f aca="false">CM123</f>
        <v> </v>
      </c>
      <c r="U123" s="236" t="str">
        <f aca="false">CT123</f>
        <v> </v>
      </c>
      <c r="V123" s="236" t="str">
        <f aca="false">DA123</f>
        <v> </v>
      </c>
      <c r="W123" s="236" t="n">
        <f aca="false">SUM(L123:V123)</f>
        <v>0</v>
      </c>
      <c r="X123" s="236" t="n">
        <f aca="false">W123-J123</f>
        <v>0</v>
      </c>
      <c r="Y123" s="123" t="s">
        <v>8</v>
      </c>
      <c r="Z123" s="124" t="s">
        <v>8</v>
      </c>
      <c r="AA123" s="124" t="s">
        <v>8</v>
      </c>
      <c r="AB123" s="124" t="s">
        <v>8</v>
      </c>
      <c r="AC123" s="123"/>
      <c r="AD123" s="123"/>
      <c r="AE123" s="123" t="s">
        <v>8</v>
      </c>
      <c r="AF123" s="236"/>
      <c r="AG123" s="237"/>
      <c r="AH123" s="237"/>
      <c r="AI123" s="237"/>
      <c r="AJ123" s="236"/>
      <c r="AK123" s="236"/>
      <c r="AL123" s="236"/>
      <c r="AM123" s="161" t="s">
        <v>8</v>
      </c>
      <c r="AN123" s="163" t="s">
        <v>8</v>
      </c>
      <c r="AO123" s="163" t="s">
        <v>8</v>
      </c>
      <c r="AP123" s="163" t="s">
        <v>8</v>
      </c>
      <c r="AQ123" s="65" t="s">
        <v>8</v>
      </c>
      <c r="AR123" s="161" t="s">
        <v>8</v>
      </c>
      <c r="AS123" s="65" t="s">
        <v>8</v>
      </c>
      <c r="AT123" s="238" t="s">
        <v>8</v>
      </c>
      <c r="AU123" s="239"/>
      <c r="AV123" s="239"/>
      <c r="AW123" s="240"/>
      <c r="AX123" s="241" t="s">
        <v>8</v>
      </c>
      <c r="AY123" s="238" t="s">
        <v>8</v>
      </c>
      <c r="AZ123" s="241"/>
      <c r="BA123" s="165" t="s">
        <v>8</v>
      </c>
      <c r="BB123" s="161" t="s">
        <v>8</v>
      </c>
      <c r="BC123" s="163" t="s">
        <v>8</v>
      </c>
      <c r="BD123" s="163" t="s">
        <v>8</v>
      </c>
      <c r="BE123" s="163"/>
      <c r="BF123" s="65" t="s">
        <v>8</v>
      </c>
      <c r="BG123" s="161" t="s">
        <v>8</v>
      </c>
      <c r="BH123" s="65" t="s">
        <v>8</v>
      </c>
      <c r="BI123" s="242" t="s">
        <v>8</v>
      </c>
      <c r="BJ123" s="238" t="s">
        <v>8</v>
      </c>
      <c r="BK123" s="239" t="s">
        <v>8</v>
      </c>
      <c r="BL123" s="239" t="s">
        <v>8</v>
      </c>
      <c r="BM123" s="240" t="s">
        <v>8</v>
      </c>
      <c r="BN123" s="241" t="s">
        <v>8</v>
      </c>
      <c r="BO123" s="238"/>
      <c r="BP123" s="241" t="s">
        <v>8</v>
      </c>
      <c r="BQ123" s="165" t="s">
        <v>8</v>
      </c>
      <c r="BR123" s="161" t="s">
        <v>8</v>
      </c>
      <c r="BS123" s="163" t="s">
        <v>8</v>
      </c>
      <c r="BT123" s="163" t="s">
        <v>8</v>
      </c>
      <c r="BU123" s="163" t="s">
        <v>8</v>
      </c>
      <c r="BV123" s="65" t="s">
        <v>8</v>
      </c>
      <c r="BW123" s="161" t="s">
        <v>8</v>
      </c>
      <c r="BX123" s="65" t="s">
        <v>8</v>
      </c>
      <c r="BY123" s="243" t="s">
        <v>8</v>
      </c>
      <c r="BZ123" s="63" t="s">
        <v>17</v>
      </c>
      <c r="CA123" s="56" t="s">
        <v>8</v>
      </c>
      <c r="CB123" s="56" t="s">
        <v>8</v>
      </c>
      <c r="CC123" s="56"/>
      <c r="CD123" s="55" t="s">
        <v>8</v>
      </c>
      <c r="CE123" s="63" t="s">
        <v>8</v>
      </c>
      <c r="CF123" s="55" t="s">
        <v>8</v>
      </c>
      <c r="CG123" s="238" t="s">
        <v>8</v>
      </c>
      <c r="CH123" s="244"/>
      <c r="CI123" s="244"/>
      <c r="CJ123" s="245"/>
      <c r="CK123" s="241" t="s">
        <v>8</v>
      </c>
      <c r="CL123" s="238" t="s">
        <v>8</v>
      </c>
      <c r="CM123" s="241" t="s">
        <v>8</v>
      </c>
      <c r="CN123" s="63" t="s">
        <v>17</v>
      </c>
      <c r="CO123" s="56"/>
      <c r="CP123" s="56"/>
      <c r="CQ123" s="56" t="s">
        <v>8</v>
      </c>
      <c r="CR123" s="55"/>
      <c r="CS123" s="63"/>
      <c r="CT123" s="55" t="s">
        <v>8</v>
      </c>
      <c r="CU123" s="238" t="s">
        <v>8</v>
      </c>
      <c r="CV123" s="244" t="s">
        <v>8</v>
      </c>
      <c r="CW123" s="244" t="s">
        <v>8</v>
      </c>
      <c r="CX123" s="246"/>
      <c r="CY123" s="241" t="s">
        <v>8</v>
      </c>
      <c r="CZ123" s="238" t="s">
        <v>8</v>
      </c>
      <c r="DA123" s="241" t="s">
        <v>8</v>
      </c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AHA123" s="20"/>
      <c r="AHB123" s="20"/>
      <c r="AHC123" s="20"/>
      <c r="AHD123" s="20"/>
      <c r="AHE123" s="20"/>
      <c r="AHF123" s="20"/>
      <c r="AHG123" s="20"/>
      <c r="AHH123" s="20"/>
      <c r="AHI123" s="20"/>
      <c r="AHJ123" s="20"/>
      <c r="AHK123" s="20"/>
      <c r="AHL123" s="20"/>
      <c r="AHM123" s="20"/>
      <c r="AHN123" s="20"/>
      <c r="AHO123" s="20"/>
      <c r="AHP123" s="20"/>
      <c r="AHQ123" s="20"/>
      <c r="AHR123" s="20"/>
      <c r="AHS123" s="20"/>
      <c r="AHT123" s="20"/>
      <c r="AHU123" s="20"/>
      <c r="AHV123" s="20"/>
      <c r="AHW123" s="20"/>
      <c r="AHX123" s="20"/>
      <c r="AHY123" s="20"/>
      <c r="AHZ123" s="20"/>
      <c r="AIA123" s="20"/>
      <c r="AIB123" s="20"/>
      <c r="AIC123" s="20"/>
      <c r="AID123" s="20"/>
      <c r="AIE123" s="20"/>
      <c r="AIF123" s="20"/>
      <c r="AIG123" s="20"/>
      <c r="AIH123" s="20"/>
      <c r="AII123" s="20"/>
      <c r="AIJ123" s="20"/>
      <c r="AIK123" s="20"/>
      <c r="AIL123" s="20"/>
      <c r="AIM123" s="21"/>
      <c r="AIN123" s="21"/>
      <c r="AIO123" s="21"/>
      <c r="AIP123" s="21"/>
      <c r="AIQ123" s="21"/>
      <c r="AIR123" s="21"/>
      <c r="AIS123" s="21"/>
      <c r="AIT123" s="21"/>
      <c r="AIU123" s="21"/>
      <c r="AIV123" s="21"/>
      <c r="AIW123" s="21"/>
      <c r="AIX123" s="21"/>
      <c r="AIY123" s="21"/>
      <c r="AIZ123" s="21"/>
      <c r="AJA123" s="21"/>
      <c r="AJB123" s="21"/>
      <c r="AJC123" s="21"/>
      <c r="AJD123" s="21"/>
      <c r="AJE123" s="21"/>
      <c r="AJF123" s="21"/>
      <c r="AJG123" s="21"/>
      <c r="AJH123" s="21"/>
      <c r="AJI123" s="21"/>
      <c r="AJJ123" s="21"/>
      <c r="AJK123" s="21"/>
      <c r="AJL123" s="21"/>
      <c r="AJM123" s="21"/>
      <c r="AJN123" s="21"/>
      <c r="AJO123" s="21"/>
      <c r="AJP123" s="21"/>
      <c r="AJQ123" s="21"/>
      <c r="AJR123" s="21"/>
      <c r="AJS123" s="21"/>
      <c r="AJT123" s="21"/>
      <c r="AJU123" s="21"/>
      <c r="AJV123" s="21"/>
      <c r="AJW123" s="21"/>
      <c r="AJX123" s="21"/>
      <c r="AJY123" s="21"/>
      <c r="AJZ123" s="21"/>
      <c r="AKA123" s="21"/>
      <c r="AKB123" s="21"/>
      <c r="AKC123" s="21"/>
      <c r="AKD123" s="21"/>
      <c r="AKE123" s="21"/>
      <c r="AKF123" s="21"/>
      <c r="AKG123" s="21"/>
      <c r="AKH123" s="21"/>
      <c r="AKI123" s="21"/>
      <c r="AKJ123" s="21"/>
      <c r="AKK123" s="21"/>
      <c r="AKL123" s="21"/>
      <c r="AKM123" s="21"/>
      <c r="AKN123" s="21"/>
      <c r="AKO123" s="21"/>
      <c r="AKP123" s="21"/>
      <c r="AKQ123" s="21"/>
      <c r="AKR123" s="21"/>
      <c r="AKS123" s="21"/>
      <c r="AKT123" s="21"/>
      <c r="AKU123" s="21"/>
      <c r="AKV123" s="21"/>
      <c r="AKW123" s="21"/>
      <c r="AKX123" s="21"/>
      <c r="AKY123" s="21"/>
      <c r="AKZ123" s="21"/>
      <c r="ALA123" s="21"/>
      <c r="ALB123" s="21"/>
      <c r="ALC123" s="21"/>
      <c r="ALD123" s="21"/>
      <c r="ALE123" s="21"/>
      <c r="ALF123" s="21"/>
      <c r="ALG123" s="21"/>
      <c r="ALH123" s="21"/>
      <c r="ALI123" s="21"/>
      <c r="ALJ123" s="21"/>
      <c r="ALK123" s="21"/>
      <c r="ALL123" s="21"/>
      <c r="ALM123" s="21"/>
      <c r="ALN123" s="21"/>
      <c r="ALO123" s="21"/>
      <c r="ALP123" s="21"/>
      <c r="ALQ123" s="21"/>
      <c r="ALR123" s="21"/>
      <c r="ALS123" s="21"/>
      <c r="ALT123" s="21"/>
      <c r="ALU123" s="21"/>
      <c r="ALV123" s="21"/>
      <c r="ALW123" s="21"/>
      <c r="ALX123" s="21"/>
      <c r="ALY123" s="21"/>
      <c r="ALZ123" s="21"/>
      <c r="AMA123" s="21"/>
      <c r="AMB123" s="21"/>
      <c r="AMC123" s="21"/>
      <c r="AMD123" s="21"/>
      <c r="AME123" s="21"/>
      <c r="AMF123" s="21"/>
      <c r="AMG123" s="21"/>
      <c r="AMH123" s="21"/>
      <c r="AMI123" s="21"/>
      <c r="AMJ123" s="21"/>
    </row>
    <row r="124" s="58" customFormat="true" ht="12" hidden="false" customHeight="true" outlineLevel="0" collapsed="false">
      <c r="A124" s="52" t="s">
        <v>158</v>
      </c>
      <c r="B124" s="52" t="s">
        <v>119</v>
      </c>
      <c r="C124" s="52"/>
      <c r="D124" s="53" t="n">
        <v>1992</v>
      </c>
      <c r="E124" s="53" t="n">
        <f aca="true">YEAR(TODAY())-D124</f>
        <v>34</v>
      </c>
      <c r="F124" s="53" t="s">
        <v>44</v>
      </c>
      <c r="G124" s="53" t="s">
        <v>59</v>
      </c>
      <c r="H124" s="160"/>
      <c r="I124" s="160"/>
      <c r="J124" s="65" t="n">
        <f aca="false">IF(COUNT(M124:V124)&lt;7,W124,LARGE(M124:V124,1)+LARGE(M124:V124,2)+LARGE(M124:V124,3)+LARGE(M124:V124,4)+LARGE(M124:V124,5)+LARGE(M124:V124,6)+LARGE(M124:V124,7))</f>
        <v>0</v>
      </c>
      <c r="K124" s="161"/>
      <c r="L124" s="161" t="str">
        <f aca="false">AE124</f>
        <v> </v>
      </c>
      <c r="M124" s="236"/>
      <c r="N124" s="236" t="str">
        <f aca="false">AS124</f>
        <v> </v>
      </c>
      <c r="O124" s="236" t="n">
        <v>0</v>
      </c>
      <c r="P124" s="236"/>
      <c r="Q124" s="236"/>
      <c r="R124" s="236" t="str">
        <f aca="false">BX124</f>
        <v> </v>
      </c>
      <c r="S124" s="236"/>
      <c r="T124" s="236" t="str">
        <f aca="false">CM124</f>
        <v> </v>
      </c>
      <c r="U124" s="236" t="str">
        <f aca="false">CT124</f>
        <v> </v>
      </c>
      <c r="V124" s="236" t="str">
        <f aca="false">DA124</f>
        <v> </v>
      </c>
      <c r="W124" s="236" t="n">
        <f aca="false">SUM(L124:V124)</f>
        <v>0</v>
      </c>
      <c r="X124" s="236" t="n">
        <f aca="false">W124-J124</f>
        <v>0</v>
      </c>
      <c r="Y124" s="123" t="s">
        <v>8</v>
      </c>
      <c r="Z124" s="124" t="s">
        <v>8</v>
      </c>
      <c r="AA124" s="124" t="s">
        <v>8</v>
      </c>
      <c r="AB124" s="124" t="s">
        <v>8</v>
      </c>
      <c r="AC124" s="123"/>
      <c r="AD124" s="123"/>
      <c r="AE124" s="123" t="s">
        <v>8</v>
      </c>
      <c r="AF124" s="236"/>
      <c r="AG124" s="237"/>
      <c r="AH124" s="237"/>
      <c r="AI124" s="237"/>
      <c r="AJ124" s="236"/>
      <c r="AK124" s="236"/>
      <c r="AL124" s="236"/>
      <c r="AM124" s="161" t="s">
        <v>8</v>
      </c>
      <c r="AN124" s="163" t="s">
        <v>8</v>
      </c>
      <c r="AO124" s="163" t="s">
        <v>8</v>
      </c>
      <c r="AP124" s="163" t="s">
        <v>8</v>
      </c>
      <c r="AQ124" s="65" t="s">
        <v>8</v>
      </c>
      <c r="AR124" s="161" t="s">
        <v>8</v>
      </c>
      <c r="AS124" s="65" t="s">
        <v>8</v>
      </c>
      <c r="AT124" s="238" t="s">
        <v>8</v>
      </c>
      <c r="AU124" s="239"/>
      <c r="AV124" s="239"/>
      <c r="AW124" s="240"/>
      <c r="AX124" s="241" t="s">
        <v>8</v>
      </c>
      <c r="AY124" s="238" t="s">
        <v>8</v>
      </c>
      <c r="AZ124" s="241"/>
      <c r="BA124" s="165" t="s">
        <v>8</v>
      </c>
      <c r="BB124" s="161" t="s">
        <v>8</v>
      </c>
      <c r="BC124" s="163" t="s">
        <v>8</v>
      </c>
      <c r="BD124" s="163" t="s">
        <v>8</v>
      </c>
      <c r="BE124" s="163"/>
      <c r="BF124" s="65" t="s">
        <v>8</v>
      </c>
      <c r="BG124" s="161" t="s">
        <v>8</v>
      </c>
      <c r="BH124" s="65" t="s">
        <v>8</v>
      </c>
      <c r="BI124" s="242" t="s">
        <v>8</v>
      </c>
      <c r="BJ124" s="238" t="s">
        <v>8</v>
      </c>
      <c r="BK124" s="239" t="s">
        <v>8</v>
      </c>
      <c r="BL124" s="239" t="s">
        <v>8</v>
      </c>
      <c r="BM124" s="240" t="s">
        <v>8</v>
      </c>
      <c r="BN124" s="241" t="s">
        <v>8</v>
      </c>
      <c r="BO124" s="238"/>
      <c r="BP124" s="241" t="s">
        <v>8</v>
      </c>
      <c r="BQ124" s="165" t="s">
        <v>8</v>
      </c>
      <c r="BR124" s="161" t="s">
        <v>8</v>
      </c>
      <c r="BS124" s="163" t="s">
        <v>8</v>
      </c>
      <c r="BT124" s="163" t="s">
        <v>8</v>
      </c>
      <c r="BU124" s="163" t="s">
        <v>8</v>
      </c>
      <c r="BV124" s="65" t="s">
        <v>8</v>
      </c>
      <c r="BW124" s="161" t="s">
        <v>8</v>
      </c>
      <c r="BX124" s="65" t="s">
        <v>8</v>
      </c>
      <c r="BY124" s="243" t="s">
        <v>8</v>
      </c>
      <c r="BZ124" s="63" t="s">
        <v>17</v>
      </c>
      <c r="CA124" s="56" t="s">
        <v>8</v>
      </c>
      <c r="CB124" s="56" t="s">
        <v>8</v>
      </c>
      <c r="CC124" s="56"/>
      <c r="CD124" s="55" t="s">
        <v>8</v>
      </c>
      <c r="CE124" s="63" t="s">
        <v>8</v>
      </c>
      <c r="CF124" s="55" t="s">
        <v>8</v>
      </c>
      <c r="CG124" s="238" t="s">
        <v>8</v>
      </c>
      <c r="CH124" s="244"/>
      <c r="CI124" s="244"/>
      <c r="CJ124" s="245"/>
      <c r="CK124" s="241" t="s">
        <v>8</v>
      </c>
      <c r="CL124" s="238" t="s">
        <v>8</v>
      </c>
      <c r="CM124" s="241" t="s">
        <v>8</v>
      </c>
      <c r="CN124" s="63" t="s">
        <v>17</v>
      </c>
      <c r="CO124" s="56"/>
      <c r="CP124" s="56"/>
      <c r="CQ124" s="56" t="s">
        <v>8</v>
      </c>
      <c r="CR124" s="55"/>
      <c r="CS124" s="63"/>
      <c r="CT124" s="55" t="s">
        <v>8</v>
      </c>
      <c r="CU124" s="238" t="s">
        <v>8</v>
      </c>
      <c r="CV124" s="244" t="s">
        <v>8</v>
      </c>
      <c r="CW124" s="244" t="s">
        <v>8</v>
      </c>
      <c r="CX124" s="246"/>
      <c r="CY124" s="241" t="s">
        <v>8</v>
      </c>
      <c r="CZ124" s="238" t="s">
        <v>8</v>
      </c>
      <c r="DA124" s="241" t="s">
        <v>8</v>
      </c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AHA124" s="20"/>
      <c r="AHB124" s="20"/>
      <c r="AHC124" s="20"/>
      <c r="AHD124" s="20"/>
      <c r="AHE124" s="20"/>
      <c r="AHF124" s="20"/>
      <c r="AHG124" s="20"/>
      <c r="AHH124" s="20"/>
      <c r="AHI124" s="20"/>
      <c r="AHJ124" s="20"/>
      <c r="AHK124" s="20"/>
      <c r="AHL124" s="20"/>
      <c r="AHM124" s="20"/>
      <c r="AHN124" s="20"/>
      <c r="AHO124" s="20"/>
      <c r="AHP124" s="20"/>
      <c r="AHQ124" s="20"/>
      <c r="AHR124" s="20"/>
      <c r="AHS124" s="20"/>
      <c r="AHT124" s="20"/>
      <c r="AHU124" s="20"/>
      <c r="AHV124" s="20"/>
      <c r="AHW124" s="20"/>
      <c r="AHX124" s="20"/>
      <c r="AHY124" s="20"/>
      <c r="AHZ124" s="20"/>
      <c r="AIA124" s="20"/>
      <c r="AIB124" s="20"/>
      <c r="AIC124" s="20"/>
      <c r="AID124" s="20"/>
      <c r="AIE124" s="20"/>
      <c r="AIF124" s="20"/>
      <c r="AIG124" s="20"/>
      <c r="AIH124" s="20"/>
      <c r="AII124" s="20"/>
      <c r="AIJ124" s="20"/>
      <c r="AIK124" s="20"/>
      <c r="AIL124" s="20"/>
      <c r="AIM124" s="21"/>
      <c r="AIN124" s="21"/>
      <c r="AIO124" s="21"/>
      <c r="AIP124" s="21"/>
      <c r="AIQ124" s="21"/>
      <c r="AIR124" s="21"/>
      <c r="AIS124" s="21"/>
      <c r="AIT124" s="21"/>
      <c r="AIU124" s="21"/>
      <c r="AIV124" s="21"/>
      <c r="AIW124" s="21"/>
      <c r="AIX124" s="21"/>
      <c r="AIY124" s="21"/>
      <c r="AIZ124" s="21"/>
      <c r="AJA124" s="21"/>
      <c r="AJB124" s="21"/>
      <c r="AJC124" s="21"/>
      <c r="AJD124" s="21"/>
      <c r="AJE124" s="21"/>
      <c r="AJF124" s="21"/>
      <c r="AJG124" s="21"/>
      <c r="AJH124" s="21"/>
      <c r="AJI124" s="21"/>
      <c r="AJJ124" s="21"/>
      <c r="AJK124" s="21"/>
      <c r="AJL124" s="21"/>
      <c r="AJM124" s="21"/>
      <c r="AJN124" s="21"/>
      <c r="AJO124" s="21"/>
      <c r="AJP124" s="21"/>
      <c r="AJQ124" s="21"/>
      <c r="AJR124" s="21"/>
      <c r="AJS124" s="21"/>
      <c r="AJT124" s="21"/>
      <c r="AJU124" s="21"/>
      <c r="AJV124" s="21"/>
      <c r="AJW124" s="21"/>
      <c r="AJX124" s="21"/>
      <c r="AJY124" s="21"/>
      <c r="AJZ124" s="21"/>
      <c r="AKA124" s="21"/>
      <c r="AKB124" s="21"/>
      <c r="AKC124" s="21"/>
      <c r="AKD124" s="21"/>
      <c r="AKE124" s="21"/>
      <c r="AKF124" s="21"/>
      <c r="AKG124" s="21"/>
      <c r="AKH124" s="21"/>
      <c r="AKI124" s="21"/>
      <c r="AKJ124" s="21"/>
      <c r="AKK124" s="21"/>
      <c r="AKL124" s="21"/>
      <c r="AKM124" s="21"/>
      <c r="AKN124" s="21"/>
      <c r="AKO124" s="21"/>
      <c r="AKP124" s="21"/>
      <c r="AKQ124" s="21"/>
      <c r="AKR124" s="21"/>
      <c r="AKS124" s="21"/>
      <c r="AKT124" s="21"/>
      <c r="AKU124" s="21"/>
      <c r="AKV124" s="21"/>
      <c r="AKW124" s="21"/>
      <c r="AKX124" s="21"/>
      <c r="AKY124" s="21"/>
      <c r="AKZ124" s="21"/>
      <c r="ALA124" s="21"/>
      <c r="ALB124" s="21"/>
      <c r="ALC124" s="21"/>
      <c r="ALD124" s="21"/>
      <c r="ALE124" s="21"/>
      <c r="ALF124" s="21"/>
      <c r="ALG124" s="21"/>
      <c r="ALH124" s="21"/>
      <c r="ALI124" s="21"/>
      <c r="ALJ124" s="21"/>
      <c r="ALK124" s="21"/>
      <c r="ALL124" s="21"/>
      <c r="ALM124" s="21"/>
      <c r="ALN124" s="21"/>
      <c r="ALO124" s="21"/>
      <c r="ALP124" s="21"/>
      <c r="ALQ124" s="21"/>
      <c r="ALR124" s="21"/>
      <c r="ALS124" s="21"/>
      <c r="ALT124" s="21"/>
      <c r="ALU124" s="21"/>
      <c r="ALV124" s="21"/>
      <c r="ALW124" s="21"/>
      <c r="ALX124" s="21"/>
      <c r="ALY124" s="21"/>
      <c r="ALZ124" s="21"/>
      <c r="AMA124" s="21"/>
      <c r="AMB124" s="21"/>
      <c r="AMC124" s="21"/>
      <c r="AMD124" s="21"/>
      <c r="AME124" s="21"/>
      <c r="AMF124" s="21"/>
      <c r="AMG124" s="21"/>
      <c r="AMH124" s="21"/>
      <c r="AMI124" s="21"/>
      <c r="AMJ124" s="21"/>
    </row>
    <row r="125" s="58" customFormat="true" ht="12" hidden="false" customHeight="true" outlineLevel="0" collapsed="false">
      <c r="A125" s="52" t="s">
        <v>159</v>
      </c>
      <c r="B125" s="52" t="s">
        <v>61</v>
      </c>
      <c r="C125" s="52" t="s">
        <v>524</v>
      </c>
      <c r="D125" s="53" t="n">
        <v>2007</v>
      </c>
      <c r="E125" s="53" t="n">
        <f aca="true">YEAR(TODAY())-D125</f>
        <v>19</v>
      </c>
      <c r="F125" s="53" t="s">
        <v>44</v>
      </c>
      <c r="G125" s="53" t="s">
        <v>55</v>
      </c>
      <c r="H125" s="160"/>
      <c r="I125" s="160"/>
      <c r="J125" s="65" t="n">
        <f aca="false">IF(COUNT(M125:V125)&lt;7,W125,LARGE(M125:V125,1)+LARGE(M125:V125,2)+LARGE(M125:V125,3)+LARGE(M125:V125,4)+LARGE(M125:V125,5)+LARGE(M125:V125,6)+LARGE(M125:V125,7))</f>
        <v>0</v>
      </c>
      <c r="K125" s="161"/>
      <c r="L125" s="161" t="str">
        <f aca="false">AE125</f>
        <v> </v>
      </c>
      <c r="M125" s="236"/>
      <c r="N125" s="236" t="str">
        <f aca="false">AS125</f>
        <v> </v>
      </c>
      <c r="O125" s="236" t="n">
        <v>0</v>
      </c>
      <c r="P125" s="236"/>
      <c r="Q125" s="236"/>
      <c r="R125" s="236" t="str">
        <f aca="false">BX125</f>
        <v> </v>
      </c>
      <c r="S125" s="236"/>
      <c r="T125" s="236" t="str">
        <f aca="false">CM125</f>
        <v> </v>
      </c>
      <c r="U125" s="236" t="str">
        <f aca="false">CT125</f>
        <v> </v>
      </c>
      <c r="V125" s="236" t="str">
        <f aca="false">DA125</f>
        <v> </v>
      </c>
      <c r="W125" s="236" t="n">
        <f aca="false">SUM(L125:V125)</f>
        <v>0</v>
      </c>
      <c r="X125" s="236" t="n">
        <f aca="false">W125-J125</f>
        <v>0</v>
      </c>
      <c r="Y125" s="123" t="s">
        <v>8</v>
      </c>
      <c r="Z125" s="124" t="s">
        <v>8</v>
      </c>
      <c r="AA125" s="124" t="s">
        <v>8</v>
      </c>
      <c r="AB125" s="124" t="s">
        <v>8</v>
      </c>
      <c r="AC125" s="123"/>
      <c r="AD125" s="123"/>
      <c r="AE125" s="123" t="s">
        <v>8</v>
      </c>
      <c r="AF125" s="236"/>
      <c r="AG125" s="237"/>
      <c r="AH125" s="237"/>
      <c r="AI125" s="237"/>
      <c r="AJ125" s="236"/>
      <c r="AK125" s="236"/>
      <c r="AL125" s="236"/>
      <c r="AM125" s="161" t="s">
        <v>8</v>
      </c>
      <c r="AN125" s="163" t="s">
        <v>8</v>
      </c>
      <c r="AO125" s="163" t="s">
        <v>8</v>
      </c>
      <c r="AP125" s="163" t="s">
        <v>8</v>
      </c>
      <c r="AQ125" s="65" t="s">
        <v>8</v>
      </c>
      <c r="AR125" s="161" t="s">
        <v>8</v>
      </c>
      <c r="AS125" s="65" t="s">
        <v>8</v>
      </c>
      <c r="AT125" s="238" t="s">
        <v>8</v>
      </c>
      <c r="AU125" s="239"/>
      <c r="AV125" s="239"/>
      <c r="AW125" s="240"/>
      <c r="AX125" s="241" t="s">
        <v>8</v>
      </c>
      <c r="AY125" s="238" t="s">
        <v>8</v>
      </c>
      <c r="AZ125" s="241"/>
      <c r="BA125" s="165" t="s">
        <v>8</v>
      </c>
      <c r="BB125" s="161" t="s">
        <v>8</v>
      </c>
      <c r="BC125" s="163" t="s">
        <v>8</v>
      </c>
      <c r="BD125" s="163" t="s">
        <v>8</v>
      </c>
      <c r="BE125" s="163"/>
      <c r="BF125" s="65" t="s">
        <v>8</v>
      </c>
      <c r="BG125" s="161" t="s">
        <v>8</v>
      </c>
      <c r="BH125" s="65" t="s">
        <v>8</v>
      </c>
      <c r="BI125" s="242" t="s">
        <v>8</v>
      </c>
      <c r="BJ125" s="238" t="s">
        <v>8</v>
      </c>
      <c r="BK125" s="239" t="s">
        <v>8</v>
      </c>
      <c r="BL125" s="239" t="s">
        <v>8</v>
      </c>
      <c r="BM125" s="240" t="s">
        <v>8</v>
      </c>
      <c r="BN125" s="241" t="s">
        <v>8</v>
      </c>
      <c r="BO125" s="238"/>
      <c r="BP125" s="241" t="s">
        <v>8</v>
      </c>
      <c r="BQ125" s="165" t="s">
        <v>8</v>
      </c>
      <c r="BR125" s="161" t="s">
        <v>8</v>
      </c>
      <c r="BS125" s="163" t="s">
        <v>8</v>
      </c>
      <c r="BT125" s="163" t="s">
        <v>8</v>
      </c>
      <c r="BU125" s="163" t="s">
        <v>8</v>
      </c>
      <c r="BV125" s="65" t="s">
        <v>8</v>
      </c>
      <c r="BW125" s="161" t="s">
        <v>8</v>
      </c>
      <c r="BX125" s="65" t="s">
        <v>8</v>
      </c>
      <c r="BY125" s="243" t="s">
        <v>8</v>
      </c>
      <c r="BZ125" s="63" t="s">
        <v>17</v>
      </c>
      <c r="CA125" s="56" t="s">
        <v>8</v>
      </c>
      <c r="CB125" s="56" t="s">
        <v>8</v>
      </c>
      <c r="CC125" s="56"/>
      <c r="CD125" s="55" t="s">
        <v>8</v>
      </c>
      <c r="CE125" s="63" t="s">
        <v>8</v>
      </c>
      <c r="CF125" s="55" t="s">
        <v>8</v>
      </c>
      <c r="CG125" s="238" t="s">
        <v>8</v>
      </c>
      <c r="CH125" s="244"/>
      <c r="CI125" s="244"/>
      <c r="CJ125" s="245"/>
      <c r="CK125" s="241" t="s">
        <v>8</v>
      </c>
      <c r="CL125" s="238" t="s">
        <v>8</v>
      </c>
      <c r="CM125" s="241" t="s">
        <v>8</v>
      </c>
      <c r="CN125" s="63" t="s">
        <v>17</v>
      </c>
      <c r="CO125" s="56"/>
      <c r="CP125" s="56"/>
      <c r="CQ125" s="56" t="s">
        <v>8</v>
      </c>
      <c r="CR125" s="55"/>
      <c r="CS125" s="63"/>
      <c r="CT125" s="55" t="s">
        <v>8</v>
      </c>
      <c r="CU125" s="238" t="s">
        <v>8</v>
      </c>
      <c r="CV125" s="244" t="s">
        <v>8</v>
      </c>
      <c r="CW125" s="244" t="s">
        <v>8</v>
      </c>
      <c r="CX125" s="246"/>
      <c r="CY125" s="241" t="s">
        <v>8</v>
      </c>
      <c r="CZ125" s="238" t="s">
        <v>8</v>
      </c>
      <c r="DA125" s="241" t="s">
        <v>8</v>
      </c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AHA125" s="20"/>
      <c r="AHB125" s="20"/>
      <c r="AHC125" s="20"/>
      <c r="AHD125" s="20"/>
      <c r="AHE125" s="20"/>
      <c r="AHF125" s="20"/>
      <c r="AHG125" s="20"/>
      <c r="AHH125" s="20"/>
      <c r="AHI125" s="20"/>
      <c r="AHJ125" s="20"/>
      <c r="AHK125" s="20"/>
      <c r="AHL125" s="20"/>
      <c r="AHM125" s="20"/>
      <c r="AHN125" s="20"/>
      <c r="AHO125" s="20"/>
      <c r="AHP125" s="20"/>
      <c r="AHQ125" s="20"/>
      <c r="AHR125" s="20"/>
      <c r="AHS125" s="20"/>
      <c r="AHT125" s="20"/>
      <c r="AHU125" s="20"/>
      <c r="AHV125" s="20"/>
      <c r="AHW125" s="20"/>
      <c r="AHX125" s="20"/>
      <c r="AHY125" s="20"/>
      <c r="AHZ125" s="20"/>
      <c r="AIA125" s="20"/>
      <c r="AIB125" s="20"/>
      <c r="AIC125" s="20"/>
      <c r="AID125" s="20"/>
      <c r="AIE125" s="20"/>
      <c r="AIF125" s="20"/>
      <c r="AIG125" s="20"/>
      <c r="AIH125" s="20"/>
      <c r="AII125" s="20"/>
      <c r="AIJ125" s="20"/>
      <c r="AIK125" s="20"/>
      <c r="AIL125" s="20"/>
      <c r="AIM125" s="21"/>
      <c r="AIN125" s="21"/>
      <c r="AIO125" s="21"/>
      <c r="AIP125" s="21"/>
      <c r="AIQ125" s="21"/>
      <c r="AIR125" s="21"/>
      <c r="AIS125" s="21"/>
      <c r="AIT125" s="21"/>
      <c r="AIU125" s="21"/>
      <c r="AIV125" s="21"/>
      <c r="AIW125" s="21"/>
      <c r="AIX125" s="21"/>
      <c r="AIY125" s="21"/>
      <c r="AIZ125" s="21"/>
      <c r="AJA125" s="21"/>
      <c r="AJB125" s="21"/>
      <c r="AJC125" s="21"/>
      <c r="AJD125" s="21"/>
      <c r="AJE125" s="21"/>
      <c r="AJF125" s="21"/>
      <c r="AJG125" s="21"/>
      <c r="AJH125" s="21"/>
      <c r="AJI125" s="21"/>
      <c r="AJJ125" s="21"/>
      <c r="AJK125" s="21"/>
      <c r="AJL125" s="21"/>
      <c r="AJM125" s="21"/>
      <c r="AJN125" s="21"/>
      <c r="AJO125" s="21"/>
      <c r="AJP125" s="21"/>
      <c r="AJQ125" s="21"/>
      <c r="AJR125" s="21"/>
      <c r="AJS125" s="21"/>
      <c r="AJT125" s="21"/>
      <c r="AJU125" s="21"/>
      <c r="AJV125" s="21"/>
      <c r="AJW125" s="21"/>
      <c r="AJX125" s="21"/>
      <c r="AJY125" s="21"/>
      <c r="AJZ125" s="21"/>
      <c r="AKA125" s="21"/>
      <c r="AKB125" s="21"/>
      <c r="AKC125" s="21"/>
      <c r="AKD125" s="21"/>
      <c r="AKE125" s="21"/>
      <c r="AKF125" s="21"/>
      <c r="AKG125" s="21"/>
      <c r="AKH125" s="21"/>
      <c r="AKI125" s="21"/>
      <c r="AKJ125" s="21"/>
      <c r="AKK125" s="21"/>
      <c r="AKL125" s="21"/>
      <c r="AKM125" s="21"/>
      <c r="AKN125" s="21"/>
      <c r="AKO125" s="21"/>
      <c r="AKP125" s="21"/>
      <c r="AKQ125" s="21"/>
      <c r="AKR125" s="21"/>
      <c r="AKS125" s="21"/>
      <c r="AKT125" s="21"/>
      <c r="AKU125" s="21"/>
      <c r="AKV125" s="21"/>
      <c r="AKW125" s="21"/>
      <c r="AKX125" s="21"/>
      <c r="AKY125" s="21"/>
      <c r="AKZ125" s="21"/>
      <c r="ALA125" s="21"/>
      <c r="ALB125" s="21"/>
      <c r="ALC125" s="21"/>
      <c r="ALD125" s="21"/>
      <c r="ALE125" s="21"/>
      <c r="ALF125" s="21"/>
      <c r="ALG125" s="21"/>
      <c r="ALH125" s="21"/>
      <c r="ALI125" s="21"/>
      <c r="ALJ125" s="21"/>
      <c r="ALK125" s="21"/>
      <c r="ALL125" s="21"/>
      <c r="ALM125" s="21"/>
      <c r="ALN125" s="21"/>
      <c r="ALO125" s="21"/>
      <c r="ALP125" s="21"/>
      <c r="ALQ125" s="21"/>
      <c r="ALR125" s="21"/>
      <c r="ALS125" s="21"/>
      <c r="ALT125" s="21"/>
      <c r="ALU125" s="21"/>
      <c r="ALV125" s="21"/>
      <c r="ALW125" s="21"/>
      <c r="ALX125" s="21"/>
      <c r="ALY125" s="21"/>
      <c r="ALZ125" s="21"/>
      <c r="AMA125" s="21"/>
      <c r="AMB125" s="21"/>
      <c r="AMC125" s="21"/>
      <c r="AMD125" s="21"/>
      <c r="AME125" s="21"/>
      <c r="AMF125" s="21"/>
      <c r="AMG125" s="21"/>
      <c r="AMH125" s="21"/>
      <c r="AMI125" s="21"/>
      <c r="AMJ125" s="21"/>
    </row>
    <row r="126" s="58" customFormat="true" ht="12" hidden="false" customHeight="true" outlineLevel="0" collapsed="false">
      <c r="A126" s="52" t="s">
        <v>162</v>
      </c>
      <c r="B126" s="52" t="s">
        <v>163</v>
      </c>
      <c r="C126" s="52"/>
      <c r="D126" s="53" t="n">
        <v>2003</v>
      </c>
      <c r="E126" s="53" t="n">
        <f aca="true">YEAR(TODAY())-D126</f>
        <v>23</v>
      </c>
      <c r="F126" s="53" t="s">
        <v>131</v>
      </c>
      <c r="G126" s="53" t="s">
        <v>132</v>
      </c>
      <c r="H126" s="160"/>
      <c r="I126" s="160"/>
      <c r="J126" s="65" t="n">
        <f aca="false">IF(COUNT(M126:V126)&lt;7,W126,LARGE(M126:V126,1)+LARGE(M126:V126,2)+LARGE(M126:V126,3)+LARGE(M126:V126,4)+LARGE(M126:V126,5)+LARGE(M126:V126,6)+LARGE(M126:V126,7))</f>
        <v>0</v>
      </c>
      <c r="K126" s="161"/>
      <c r="L126" s="161" t="str">
        <f aca="false">AE126</f>
        <v> </v>
      </c>
      <c r="M126" s="236"/>
      <c r="N126" s="236" t="str">
        <f aca="false">AS126</f>
        <v> </v>
      </c>
      <c r="O126" s="236" t="n">
        <v>0</v>
      </c>
      <c r="P126" s="236"/>
      <c r="Q126" s="236"/>
      <c r="R126" s="236" t="str">
        <f aca="false">BX126</f>
        <v> </v>
      </c>
      <c r="S126" s="236"/>
      <c r="T126" s="236" t="str">
        <f aca="false">CM126</f>
        <v> </v>
      </c>
      <c r="U126" s="236" t="str">
        <f aca="false">CT126</f>
        <v> </v>
      </c>
      <c r="V126" s="236" t="str">
        <f aca="false">DA126</f>
        <v> </v>
      </c>
      <c r="W126" s="236" t="n">
        <f aca="false">SUM(L126:V126)</f>
        <v>0</v>
      </c>
      <c r="X126" s="236" t="n">
        <f aca="false">W126-J126</f>
        <v>0</v>
      </c>
      <c r="Y126" s="123" t="s">
        <v>8</v>
      </c>
      <c r="Z126" s="124" t="s">
        <v>8</v>
      </c>
      <c r="AA126" s="124" t="s">
        <v>8</v>
      </c>
      <c r="AB126" s="124" t="s">
        <v>8</v>
      </c>
      <c r="AC126" s="123"/>
      <c r="AD126" s="123"/>
      <c r="AE126" s="123" t="s">
        <v>8</v>
      </c>
      <c r="AF126" s="236"/>
      <c r="AG126" s="237"/>
      <c r="AH126" s="237"/>
      <c r="AI126" s="237"/>
      <c r="AJ126" s="236"/>
      <c r="AK126" s="236"/>
      <c r="AL126" s="236"/>
      <c r="AM126" s="161" t="s">
        <v>8</v>
      </c>
      <c r="AN126" s="163" t="s">
        <v>8</v>
      </c>
      <c r="AO126" s="163" t="s">
        <v>8</v>
      </c>
      <c r="AP126" s="163" t="s">
        <v>8</v>
      </c>
      <c r="AQ126" s="65" t="s">
        <v>8</v>
      </c>
      <c r="AR126" s="161" t="s">
        <v>8</v>
      </c>
      <c r="AS126" s="65" t="s">
        <v>8</v>
      </c>
      <c r="AT126" s="238" t="s">
        <v>8</v>
      </c>
      <c r="AU126" s="239"/>
      <c r="AV126" s="239"/>
      <c r="AW126" s="240"/>
      <c r="AX126" s="241" t="s">
        <v>8</v>
      </c>
      <c r="AY126" s="238" t="s">
        <v>8</v>
      </c>
      <c r="AZ126" s="241"/>
      <c r="BA126" s="165" t="s">
        <v>8</v>
      </c>
      <c r="BB126" s="161" t="s">
        <v>8</v>
      </c>
      <c r="BC126" s="163" t="s">
        <v>8</v>
      </c>
      <c r="BD126" s="163" t="s">
        <v>8</v>
      </c>
      <c r="BE126" s="163"/>
      <c r="BF126" s="65" t="s">
        <v>8</v>
      </c>
      <c r="BG126" s="161" t="s">
        <v>8</v>
      </c>
      <c r="BH126" s="65" t="s">
        <v>8</v>
      </c>
      <c r="BI126" s="242" t="s">
        <v>8</v>
      </c>
      <c r="BJ126" s="238" t="s">
        <v>8</v>
      </c>
      <c r="BK126" s="239" t="s">
        <v>8</v>
      </c>
      <c r="BL126" s="239" t="s">
        <v>8</v>
      </c>
      <c r="BM126" s="240" t="s">
        <v>8</v>
      </c>
      <c r="BN126" s="241" t="s">
        <v>8</v>
      </c>
      <c r="BO126" s="238"/>
      <c r="BP126" s="241" t="s">
        <v>8</v>
      </c>
      <c r="BQ126" s="165" t="s">
        <v>8</v>
      </c>
      <c r="BR126" s="161" t="s">
        <v>8</v>
      </c>
      <c r="BS126" s="163" t="s">
        <v>8</v>
      </c>
      <c r="BT126" s="163" t="s">
        <v>8</v>
      </c>
      <c r="BU126" s="163" t="s">
        <v>8</v>
      </c>
      <c r="BV126" s="65" t="s">
        <v>8</v>
      </c>
      <c r="BW126" s="161" t="s">
        <v>8</v>
      </c>
      <c r="BX126" s="65" t="s">
        <v>8</v>
      </c>
      <c r="BY126" s="243" t="s">
        <v>8</v>
      </c>
      <c r="BZ126" s="63" t="s">
        <v>17</v>
      </c>
      <c r="CA126" s="56" t="s">
        <v>8</v>
      </c>
      <c r="CB126" s="56" t="s">
        <v>8</v>
      </c>
      <c r="CC126" s="56"/>
      <c r="CD126" s="55" t="s">
        <v>8</v>
      </c>
      <c r="CE126" s="63" t="s">
        <v>8</v>
      </c>
      <c r="CF126" s="55" t="s">
        <v>8</v>
      </c>
      <c r="CG126" s="238" t="s">
        <v>8</v>
      </c>
      <c r="CH126" s="244"/>
      <c r="CI126" s="244"/>
      <c r="CJ126" s="245"/>
      <c r="CK126" s="241" t="s">
        <v>8</v>
      </c>
      <c r="CL126" s="238" t="s">
        <v>8</v>
      </c>
      <c r="CM126" s="241" t="s">
        <v>8</v>
      </c>
      <c r="CN126" s="63" t="s">
        <v>17</v>
      </c>
      <c r="CO126" s="56"/>
      <c r="CP126" s="56"/>
      <c r="CQ126" s="56" t="s">
        <v>8</v>
      </c>
      <c r="CR126" s="55"/>
      <c r="CS126" s="63"/>
      <c r="CT126" s="55" t="s">
        <v>8</v>
      </c>
      <c r="CU126" s="238" t="s">
        <v>8</v>
      </c>
      <c r="CV126" s="244" t="s">
        <v>8</v>
      </c>
      <c r="CW126" s="244" t="s">
        <v>8</v>
      </c>
      <c r="CX126" s="246"/>
      <c r="CY126" s="241" t="s">
        <v>8</v>
      </c>
      <c r="CZ126" s="238" t="s">
        <v>8</v>
      </c>
      <c r="DA126" s="241" t="s">
        <v>8</v>
      </c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AHA126" s="20"/>
      <c r="AHB126" s="20"/>
      <c r="AHC126" s="20"/>
      <c r="AHD126" s="20"/>
      <c r="AHE126" s="20"/>
      <c r="AHF126" s="20"/>
      <c r="AHG126" s="20"/>
      <c r="AHH126" s="20"/>
      <c r="AHI126" s="20"/>
      <c r="AHJ126" s="20"/>
      <c r="AHK126" s="20"/>
      <c r="AHL126" s="20"/>
      <c r="AHM126" s="20"/>
      <c r="AHN126" s="20"/>
      <c r="AHO126" s="20"/>
      <c r="AHP126" s="20"/>
      <c r="AHQ126" s="20"/>
      <c r="AHR126" s="20"/>
      <c r="AHS126" s="20"/>
      <c r="AHT126" s="20"/>
      <c r="AHU126" s="20"/>
      <c r="AHV126" s="20"/>
      <c r="AHW126" s="20"/>
      <c r="AHX126" s="20"/>
      <c r="AHY126" s="20"/>
      <c r="AHZ126" s="20"/>
      <c r="AIA126" s="20"/>
      <c r="AIB126" s="20"/>
      <c r="AIC126" s="20"/>
      <c r="AID126" s="20"/>
      <c r="AIE126" s="20"/>
      <c r="AIF126" s="20"/>
      <c r="AIG126" s="20"/>
      <c r="AIH126" s="20"/>
      <c r="AII126" s="20"/>
      <c r="AIJ126" s="20"/>
      <c r="AIK126" s="20"/>
      <c r="AIL126" s="20"/>
      <c r="AIM126" s="21"/>
      <c r="AIN126" s="21"/>
      <c r="AIO126" s="21"/>
      <c r="AIP126" s="21"/>
      <c r="AIQ126" s="21"/>
      <c r="AIR126" s="21"/>
      <c r="AIS126" s="21"/>
      <c r="AIT126" s="21"/>
      <c r="AIU126" s="21"/>
      <c r="AIV126" s="21"/>
      <c r="AIW126" s="21"/>
      <c r="AIX126" s="21"/>
      <c r="AIY126" s="21"/>
      <c r="AIZ126" s="21"/>
      <c r="AJA126" s="21"/>
      <c r="AJB126" s="21"/>
      <c r="AJC126" s="21"/>
      <c r="AJD126" s="21"/>
      <c r="AJE126" s="21"/>
      <c r="AJF126" s="21"/>
      <c r="AJG126" s="21"/>
      <c r="AJH126" s="21"/>
      <c r="AJI126" s="21"/>
      <c r="AJJ126" s="21"/>
      <c r="AJK126" s="21"/>
      <c r="AJL126" s="21"/>
      <c r="AJM126" s="21"/>
      <c r="AJN126" s="21"/>
      <c r="AJO126" s="21"/>
      <c r="AJP126" s="21"/>
      <c r="AJQ126" s="21"/>
      <c r="AJR126" s="21"/>
      <c r="AJS126" s="21"/>
      <c r="AJT126" s="21"/>
      <c r="AJU126" s="21"/>
      <c r="AJV126" s="21"/>
      <c r="AJW126" s="21"/>
      <c r="AJX126" s="21"/>
      <c r="AJY126" s="21"/>
      <c r="AJZ126" s="21"/>
      <c r="AKA126" s="21"/>
      <c r="AKB126" s="21"/>
      <c r="AKC126" s="21"/>
      <c r="AKD126" s="21"/>
      <c r="AKE126" s="21"/>
      <c r="AKF126" s="21"/>
      <c r="AKG126" s="21"/>
      <c r="AKH126" s="21"/>
      <c r="AKI126" s="21"/>
      <c r="AKJ126" s="21"/>
      <c r="AKK126" s="21"/>
      <c r="AKL126" s="21"/>
      <c r="AKM126" s="21"/>
      <c r="AKN126" s="21"/>
      <c r="AKO126" s="21"/>
      <c r="AKP126" s="21"/>
      <c r="AKQ126" s="21"/>
      <c r="AKR126" s="21"/>
      <c r="AKS126" s="21"/>
      <c r="AKT126" s="21"/>
      <c r="AKU126" s="21"/>
      <c r="AKV126" s="21"/>
      <c r="AKW126" s="21"/>
      <c r="AKX126" s="21"/>
      <c r="AKY126" s="21"/>
      <c r="AKZ126" s="21"/>
      <c r="ALA126" s="21"/>
      <c r="ALB126" s="21"/>
      <c r="ALC126" s="21"/>
      <c r="ALD126" s="21"/>
      <c r="ALE126" s="21"/>
      <c r="ALF126" s="21"/>
      <c r="ALG126" s="21"/>
      <c r="ALH126" s="21"/>
      <c r="ALI126" s="21"/>
      <c r="ALJ126" s="21"/>
      <c r="ALK126" s="21"/>
      <c r="ALL126" s="21"/>
      <c r="ALM126" s="21"/>
      <c r="ALN126" s="21"/>
      <c r="ALO126" s="21"/>
      <c r="ALP126" s="21"/>
      <c r="ALQ126" s="21"/>
      <c r="ALR126" s="21"/>
      <c r="ALS126" s="21"/>
      <c r="ALT126" s="21"/>
      <c r="ALU126" s="21"/>
      <c r="ALV126" s="21"/>
      <c r="ALW126" s="21"/>
      <c r="ALX126" s="21"/>
      <c r="ALY126" s="21"/>
      <c r="ALZ126" s="21"/>
      <c r="AMA126" s="21"/>
      <c r="AMB126" s="21"/>
      <c r="AMC126" s="21"/>
      <c r="AMD126" s="21"/>
      <c r="AME126" s="21"/>
      <c r="AMF126" s="21"/>
      <c r="AMG126" s="21"/>
      <c r="AMH126" s="21"/>
      <c r="AMI126" s="21"/>
      <c r="AMJ126" s="21"/>
    </row>
    <row r="127" s="58" customFormat="true" ht="12" hidden="false" customHeight="true" outlineLevel="0" collapsed="false">
      <c r="A127" s="52" t="s">
        <v>166</v>
      </c>
      <c r="B127" s="52" t="s">
        <v>54</v>
      </c>
      <c r="C127" s="52" t="s">
        <v>167</v>
      </c>
      <c r="D127" s="53" t="n">
        <v>1989</v>
      </c>
      <c r="E127" s="53" t="n">
        <f aca="true">YEAR(TODAY())-D127</f>
        <v>37</v>
      </c>
      <c r="F127" s="53" t="s">
        <v>44</v>
      </c>
      <c r="G127" s="53" t="s">
        <v>59</v>
      </c>
      <c r="H127" s="160"/>
      <c r="I127" s="160"/>
      <c r="J127" s="65" t="n">
        <f aca="false">IF(COUNT(M127:V127)&lt;7,W127,LARGE(M127:V127,1)+LARGE(M127:V127,2)+LARGE(M127:V127,3)+LARGE(M127:V127,4)+LARGE(M127:V127,5)+LARGE(M127:V127,6)+LARGE(M127:V127,7))</f>
        <v>0</v>
      </c>
      <c r="K127" s="161"/>
      <c r="L127" s="161" t="str">
        <f aca="false">AE127</f>
        <v> </v>
      </c>
      <c r="M127" s="236"/>
      <c r="N127" s="236" t="str">
        <f aca="false">AS127</f>
        <v> </v>
      </c>
      <c r="O127" s="236" t="n">
        <v>0</v>
      </c>
      <c r="P127" s="236"/>
      <c r="Q127" s="236"/>
      <c r="R127" s="236" t="str">
        <f aca="false">BX127</f>
        <v> </v>
      </c>
      <c r="S127" s="236"/>
      <c r="T127" s="236" t="str">
        <f aca="false">CM127</f>
        <v> </v>
      </c>
      <c r="U127" s="236" t="str">
        <f aca="false">CT127</f>
        <v> </v>
      </c>
      <c r="V127" s="236" t="str">
        <f aca="false">DA127</f>
        <v> </v>
      </c>
      <c r="W127" s="236" t="n">
        <f aca="false">SUM(L127:V127)</f>
        <v>0</v>
      </c>
      <c r="X127" s="236" t="n">
        <f aca="false">W127-J127</f>
        <v>0</v>
      </c>
      <c r="Y127" s="123" t="s">
        <v>8</v>
      </c>
      <c r="Z127" s="124" t="s">
        <v>8</v>
      </c>
      <c r="AA127" s="124" t="s">
        <v>8</v>
      </c>
      <c r="AB127" s="124" t="s">
        <v>8</v>
      </c>
      <c r="AC127" s="123"/>
      <c r="AD127" s="123"/>
      <c r="AE127" s="123" t="s">
        <v>8</v>
      </c>
      <c r="AF127" s="236"/>
      <c r="AG127" s="237"/>
      <c r="AH127" s="237"/>
      <c r="AI127" s="237"/>
      <c r="AJ127" s="236"/>
      <c r="AK127" s="236"/>
      <c r="AL127" s="236"/>
      <c r="AM127" s="161" t="s">
        <v>8</v>
      </c>
      <c r="AN127" s="163" t="s">
        <v>8</v>
      </c>
      <c r="AO127" s="163" t="s">
        <v>8</v>
      </c>
      <c r="AP127" s="163" t="s">
        <v>8</v>
      </c>
      <c r="AQ127" s="65" t="s">
        <v>8</v>
      </c>
      <c r="AR127" s="161" t="s">
        <v>8</v>
      </c>
      <c r="AS127" s="65" t="s">
        <v>8</v>
      </c>
      <c r="AT127" s="238" t="s">
        <v>8</v>
      </c>
      <c r="AU127" s="239"/>
      <c r="AV127" s="239"/>
      <c r="AW127" s="240"/>
      <c r="AX127" s="241" t="s">
        <v>8</v>
      </c>
      <c r="AY127" s="238" t="s">
        <v>8</v>
      </c>
      <c r="AZ127" s="241"/>
      <c r="BA127" s="165" t="s">
        <v>8</v>
      </c>
      <c r="BB127" s="161" t="s">
        <v>8</v>
      </c>
      <c r="BC127" s="163" t="s">
        <v>8</v>
      </c>
      <c r="BD127" s="163" t="s">
        <v>8</v>
      </c>
      <c r="BE127" s="163"/>
      <c r="BF127" s="65" t="s">
        <v>8</v>
      </c>
      <c r="BG127" s="161" t="s">
        <v>8</v>
      </c>
      <c r="BH127" s="65" t="s">
        <v>8</v>
      </c>
      <c r="BI127" s="242" t="s">
        <v>8</v>
      </c>
      <c r="BJ127" s="238" t="s">
        <v>8</v>
      </c>
      <c r="BK127" s="239" t="s">
        <v>8</v>
      </c>
      <c r="BL127" s="239" t="s">
        <v>8</v>
      </c>
      <c r="BM127" s="240" t="s">
        <v>8</v>
      </c>
      <c r="BN127" s="241" t="s">
        <v>8</v>
      </c>
      <c r="BO127" s="238"/>
      <c r="BP127" s="241" t="s">
        <v>8</v>
      </c>
      <c r="BQ127" s="165" t="s">
        <v>8</v>
      </c>
      <c r="BR127" s="161" t="s">
        <v>8</v>
      </c>
      <c r="BS127" s="163" t="s">
        <v>8</v>
      </c>
      <c r="BT127" s="163" t="s">
        <v>8</v>
      </c>
      <c r="BU127" s="163" t="s">
        <v>8</v>
      </c>
      <c r="BV127" s="65" t="s">
        <v>8</v>
      </c>
      <c r="BW127" s="161" t="s">
        <v>8</v>
      </c>
      <c r="BX127" s="65" t="s">
        <v>8</v>
      </c>
      <c r="BY127" s="243" t="s">
        <v>8</v>
      </c>
      <c r="BZ127" s="63" t="s">
        <v>17</v>
      </c>
      <c r="CA127" s="56" t="s">
        <v>8</v>
      </c>
      <c r="CB127" s="56" t="s">
        <v>8</v>
      </c>
      <c r="CC127" s="56"/>
      <c r="CD127" s="55" t="s">
        <v>8</v>
      </c>
      <c r="CE127" s="63" t="s">
        <v>8</v>
      </c>
      <c r="CF127" s="55" t="s">
        <v>8</v>
      </c>
      <c r="CG127" s="238" t="s">
        <v>8</v>
      </c>
      <c r="CH127" s="244"/>
      <c r="CI127" s="244"/>
      <c r="CJ127" s="245"/>
      <c r="CK127" s="241" t="s">
        <v>8</v>
      </c>
      <c r="CL127" s="238" t="s">
        <v>8</v>
      </c>
      <c r="CM127" s="241" t="s">
        <v>8</v>
      </c>
      <c r="CN127" s="63" t="s">
        <v>17</v>
      </c>
      <c r="CO127" s="56"/>
      <c r="CP127" s="56"/>
      <c r="CQ127" s="56" t="s">
        <v>8</v>
      </c>
      <c r="CR127" s="55"/>
      <c r="CS127" s="63"/>
      <c r="CT127" s="55" t="s">
        <v>8</v>
      </c>
      <c r="CU127" s="238" t="s">
        <v>8</v>
      </c>
      <c r="CV127" s="244" t="s">
        <v>8</v>
      </c>
      <c r="CW127" s="244" t="s">
        <v>8</v>
      </c>
      <c r="CX127" s="246"/>
      <c r="CY127" s="241" t="s">
        <v>8</v>
      </c>
      <c r="CZ127" s="238" t="s">
        <v>8</v>
      </c>
      <c r="DA127" s="241" t="s">
        <v>8</v>
      </c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AHA127" s="20"/>
      <c r="AHB127" s="20"/>
      <c r="AHC127" s="20"/>
      <c r="AHD127" s="20"/>
      <c r="AHE127" s="20"/>
      <c r="AHF127" s="20"/>
      <c r="AHG127" s="20"/>
      <c r="AHH127" s="20"/>
      <c r="AHI127" s="20"/>
      <c r="AHJ127" s="20"/>
      <c r="AHK127" s="20"/>
      <c r="AHL127" s="20"/>
      <c r="AHM127" s="20"/>
      <c r="AHN127" s="20"/>
      <c r="AHO127" s="20"/>
      <c r="AHP127" s="20"/>
      <c r="AHQ127" s="20"/>
      <c r="AHR127" s="20"/>
      <c r="AHS127" s="20"/>
      <c r="AHT127" s="20"/>
      <c r="AHU127" s="20"/>
      <c r="AHV127" s="20"/>
      <c r="AHW127" s="20"/>
      <c r="AHX127" s="20"/>
      <c r="AHY127" s="20"/>
      <c r="AHZ127" s="20"/>
      <c r="AIA127" s="20"/>
      <c r="AIB127" s="20"/>
      <c r="AIC127" s="20"/>
      <c r="AID127" s="20"/>
      <c r="AIE127" s="20"/>
      <c r="AIF127" s="20"/>
      <c r="AIG127" s="20"/>
      <c r="AIH127" s="20"/>
      <c r="AII127" s="20"/>
      <c r="AIJ127" s="20"/>
      <c r="AIK127" s="20"/>
      <c r="AIL127" s="20"/>
      <c r="AIM127" s="21"/>
      <c r="AIN127" s="21"/>
      <c r="AIO127" s="21"/>
      <c r="AIP127" s="21"/>
      <c r="AIQ127" s="21"/>
      <c r="AIR127" s="21"/>
      <c r="AIS127" s="21"/>
      <c r="AIT127" s="21"/>
      <c r="AIU127" s="21"/>
      <c r="AIV127" s="21"/>
      <c r="AIW127" s="21"/>
      <c r="AIX127" s="21"/>
      <c r="AIY127" s="21"/>
      <c r="AIZ127" s="21"/>
      <c r="AJA127" s="21"/>
      <c r="AJB127" s="21"/>
      <c r="AJC127" s="21"/>
      <c r="AJD127" s="21"/>
      <c r="AJE127" s="21"/>
      <c r="AJF127" s="21"/>
      <c r="AJG127" s="21"/>
      <c r="AJH127" s="21"/>
      <c r="AJI127" s="21"/>
      <c r="AJJ127" s="21"/>
      <c r="AJK127" s="21"/>
      <c r="AJL127" s="21"/>
      <c r="AJM127" s="21"/>
      <c r="AJN127" s="21"/>
      <c r="AJO127" s="21"/>
      <c r="AJP127" s="21"/>
      <c r="AJQ127" s="21"/>
      <c r="AJR127" s="21"/>
      <c r="AJS127" s="21"/>
      <c r="AJT127" s="21"/>
      <c r="AJU127" s="21"/>
      <c r="AJV127" s="21"/>
      <c r="AJW127" s="21"/>
      <c r="AJX127" s="21"/>
      <c r="AJY127" s="21"/>
      <c r="AJZ127" s="21"/>
      <c r="AKA127" s="21"/>
      <c r="AKB127" s="21"/>
      <c r="AKC127" s="21"/>
      <c r="AKD127" s="21"/>
      <c r="AKE127" s="21"/>
      <c r="AKF127" s="21"/>
      <c r="AKG127" s="21"/>
      <c r="AKH127" s="21"/>
      <c r="AKI127" s="21"/>
      <c r="AKJ127" s="21"/>
      <c r="AKK127" s="21"/>
      <c r="AKL127" s="21"/>
      <c r="AKM127" s="21"/>
      <c r="AKN127" s="21"/>
      <c r="AKO127" s="21"/>
      <c r="AKP127" s="21"/>
      <c r="AKQ127" s="21"/>
      <c r="AKR127" s="21"/>
      <c r="AKS127" s="21"/>
      <c r="AKT127" s="21"/>
      <c r="AKU127" s="21"/>
      <c r="AKV127" s="21"/>
      <c r="AKW127" s="21"/>
      <c r="AKX127" s="21"/>
      <c r="AKY127" s="21"/>
      <c r="AKZ127" s="21"/>
      <c r="ALA127" s="21"/>
      <c r="ALB127" s="21"/>
      <c r="ALC127" s="21"/>
      <c r="ALD127" s="21"/>
      <c r="ALE127" s="21"/>
      <c r="ALF127" s="21"/>
      <c r="ALG127" s="21"/>
      <c r="ALH127" s="21"/>
      <c r="ALI127" s="21"/>
      <c r="ALJ127" s="21"/>
      <c r="ALK127" s="21"/>
      <c r="ALL127" s="21"/>
      <c r="ALM127" s="21"/>
      <c r="ALN127" s="21"/>
      <c r="ALO127" s="21"/>
      <c r="ALP127" s="21"/>
      <c r="ALQ127" s="21"/>
      <c r="ALR127" s="21"/>
      <c r="ALS127" s="21"/>
      <c r="ALT127" s="21"/>
      <c r="ALU127" s="21"/>
      <c r="ALV127" s="21"/>
      <c r="ALW127" s="21"/>
      <c r="ALX127" s="21"/>
      <c r="ALY127" s="21"/>
      <c r="ALZ127" s="21"/>
      <c r="AMA127" s="21"/>
      <c r="AMB127" s="21"/>
      <c r="AMC127" s="21"/>
      <c r="AMD127" s="21"/>
      <c r="AME127" s="21"/>
      <c r="AMF127" s="21"/>
      <c r="AMG127" s="21"/>
      <c r="AMH127" s="21"/>
      <c r="AMI127" s="21"/>
      <c r="AMJ127" s="21"/>
    </row>
    <row r="128" s="58" customFormat="true" ht="12" hidden="false" customHeight="true" outlineLevel="0" collapsed="false">
      <c r="A128" s="52" t="s">
        <v>115</v>
      </c>
      <c r="B128" s="52" t="s">
        <v>116</v>
      </c>
      <c r="C128" s="52" t="s">
        <v>117</v>
      </c>
      <c r="D128" s="53" t="n">
        <v>1979</v>
      </c>
      <c r="E128" s="53" t="n">
        <f aca="true">YEAR(TODAY())-D128</f>
        <v>47</v>
      </c>
      <c r="F128" s="53" t="s">
        <v>44</v>
      </c>
      <c r="G128" s="53" t="s">
        <v>52</v>
      </c>
      <c r="H128" s="160"/>
      <c r="I128" s="160"/>
      <c r="J128" s="65" t="n">
        <f aca="false">IF(COUNT(M128:V128)&lt;7,W128,LARGE(M128:V128,1)+LARGE(M128:V128,2)+LARGE(M128:V128,3)+LARGE(M128:V128,4)+LARGE(M128:V128,5)+LARGE(M128:V128,6)+LARGE(M128:V128,7))</f>
        <v>0</v>
      </c>
      <c r="K128" s="161"/>
      <c r="L128" s="161" t="str">
        <f aca="false">AE128</f>
        <v> </v>
      </c>
      <c r="M128" s="236"/>
      <c r="N128" s="236" t="str">
        <f aca="false">AS128</f>
        <v> </v>
      </c>
      <c r="O128" s="236" t="n">
        <v>0</v>
      </c>
      <c r="P128" s="236"/>
      <c r="Q128" s="236"/>
      <c r="R128" s="236" t="str">
        <f aca="false">BX128</f>
        <v> </v>
      </c>
      <c r="S128" s="236"/>
      <c r="T128" s="236" t="str">
        <f aca="false">CM128</f>
        <v> </v>
      </c>
      <c r="U128" s="236" t="str">
        <f aca="false">CT128</f>
        <v> </v>
      </c>
      <c r="V128" s="236" t="str">
        <f aca="false">DA128</f>
        <v> </v>
      </c>
      <c r="W128" s="236" t="n">
        <f aca="false">SUM(L128:V128)</f>
        <v>0</v>
      </c>
      <c r="X128" s="236" t="n">
        <f aca="false">W128-J128</f>
        <v>0</v>
      </c>
      <c r="Y128" s="123" t="s">
        <v>8</v>
      </c>
      <c r="Z128" s="124" t="s">
        <v>8</v>
      </c>
      <c r="AA128" s="124" t="s">
        <v>8</v>
      </c>
      <c r="AB128" s="124" t="s">
        <v>8</v>
      </c>
      <c r="AC128" s="123"/>
      <c r="AD128" s="123"/>
      <c r="AE128" s="123" t="s">
        <v>8</v>
      </c>
      <c r="AF128" s="236"/>
      <c r="AG128" s="237"/>
      <c r="AH128" s="237"/>
      <c r="AI128" s="237"/>
      <c r="AJ128" s="236"/>
      <c r="AK128" s="236"/>
      <c r="AL128" s="236"/>
      <c r="AM128" s="161" t="s">
        <v>8</v>
      </c>
      <c r="AN128" s="163" t="s">
        <v>8</v>
      </c>
      <c r="AO128" s="163" t="s">
        <v>8</v>
      </c>
      <c r="AP128" s="163" t="s">
        <v>8</v>
      </c>
      <c r="AQ128" s="65" t="s">
        <v>8</v>
      </c>
      <c r="AR128" s="161" t="s">
        <v>8</v>
      </c>
      <c r="AS128" s="65" t="s">
        <v>8</v>
      </c>
      <c r="AT128" s="238" t="s">
        <v>8</v>
      </c>
      <c r="AU128" s="239"/>
      <c r="AV128" s="239"/>
      <c r="AW128" s="240"/>
      <c r="AX128" s="241" t="s">
        <v>8</v>
      </c>
      <c r="AY128" s="238" t="s">
        <v>8</v>
      </c>
      <c r="AZ128" s="241"/>
      <c r="BA128" s="165" t="s">
        <v>8</v>
      </c>
      <c r="BB128" s="161" t="s">
        <v>8</v>
      </c>
      <c r="BC128" s="163" t="s">
        <v>8</v>
      </c>
      <c r="BD128" s="163" t="s">
        <v>8</v>
      </c>
      <c r="BE128" s="163"/>
      <c r="BF128" s="65" t="s">
        <v>8</v>
      </c>
      <c r="BG128" s="161" t="s">
        <v>8</v>
      </c>
      <c r="BH128" s="65" t="s">
        <v>8</v>
      </c>
      <c r="BI128" s="242" t="s">
        <v>8</v>
      </c>
      <c r="BJ128" s="238" t="s">
        <v>8</v>
      </c>
      <c r="BK128" s="239" t="s">
        <v>8</v>
      </c>
      <c r="BL128" s="239" t="s">
        <v>8</v>
      </c>
      <c r="BM128" s="240" t="s">
        <v>8</v>
      </c>
      <c r="BN128" s="241" t="s">
        <v>8</v>
      </c>
      <c r="BO128" s="238"/>
      <c r="BP128" s="241" t="s">
        <v>8</v>
      </c>
      <c r="BQ128" s="165" t="s">
        <v>8</v>
      </c>
      <c r="BR128" s="161" t="s">
        <v>8</v>
      </c>
      <c r="BS128" s="163" t="s">
        <v>8</v>
      </c>
      <c r="BT128" s="163" t="s">
        <v>8</v>
      </c>
      <c r="BU128" s="163" t="s">
        <v>8</v>
      </c>
      <c r="BV128" s="65" t="s">
        <v>8</v>
      </c>
      <c r="BW128" s="161" t="s">
        <v>8</v>
      </c>
      <c r="BX128" s="65" t="s">
        <v>8</v>
      </c>
      <c r="BY128" s="243" t="s">
        <v>8</v>
      </c>
      <c r="BZ128" s="63" t="s">
        <v>17</v>
      </c>
      <c r="CA128" s="56" t="s">
        <v>8</v>
      </c>
      <c r="CB128" s="56" t="s">
        <v>8</v>
      </c>
      <c r="CC128" s="56"/>
      <c r="CD128" s="55" t="s">
        <v>8</v>
      </c>
      <c r="CE128" s="63" t="s">
        <v>8</v>
      </c>
      <c r="CF128" s="55" t="s">
        <v>8</v>
      </c>
      <c r="CG128" s="238" t="s">
        <v>8</v>
      </c>
      <c r="CH128" s="244"/>
      <c r="CI128" s="244"/>
      <c r="CJ128" s="245"/>
      <c r="CK128" s="241" t="s">
        <v>8</v>
      </c>
      <c r="CL128" s="238" t="s">
        <v>8</v>
      </c>
      <c r="CM128" s="241" t="s">
        <v>8</v>
      </c>
      <c r="CN128" s="63" t="s">
        <v>17</v>
      </c>
      <c r="CO128" s="56"/>
      <c r="CP128" s="56"/>
      <c r="CQ128" s="56" t="s">
        <v>8</v>
      </c>
      <c r="CR128" s="55"/>
      <c r="CS128" s="63"/>
      <c r="CT128" s="55" t="s">
        <v>8</v>
      </c>
      <c r="CU128" s="238" t="s">
        <v>8</v>
      </c>
      <c r="CV128" s="244" t="s">
        <v>8</v>
      </c>
      <c r="CW128" s="244" t="s">
        <v>8</v>
      </c>
      <c r="CX128" s="246"/>
      <c r="CY128" s="241" t="s">
        <v>8</v>
      </c>
      <c r="CZ128" s="238" t="s">
        <v>8</v>
      </c>
      <c r="DA128" s="241" t="s">
        <v>8</v>
      </c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AHA128" s="20"/>
      <c r="AHB128" s="20"/>
      <c r="AHC128" s="20"/>
      <c r="AHD128" s="20"/>
      <c r="AHE128" s="20"/>
      <c r="AHF128" s="20"/>
      <c r="AHG128" s="20"/>
      <c r="AHH128" s="20"/>
      <c r="AHI128" s="20"/>
      <c r="AHJ128" s="20"/>
      <c r="AHK128" s="20"/>
      <c r="AHL128" s="20"/>
      <c r="AHM128" s="20"/>
      <c r="AHN128" s="20"/>
      <c r="AHO128" s="20"/>
      <c r="AHP128" s="20"/>
      <c r="AHQ128" s="20"/>
      <c r="AHR128" s="20"/>
      <c r="AHS128" s="20"/>
      <c r="AHT128" s="20"/>
      <c r="AHU128" s="20"/>
      <c r="AHV128" s="20"/>
      <c r="AHW128" s="20"/>
      <c r="AHX128" s="20"/>
      <c r="AHY128" s="20"/>
      <c r="AHZ128" s="20"/>
      <c r="AIA128" s="20"/>
      <c r="AIB128" s="20"/>
      <c r="AIC128" s="20"/>
      <c r="AID128" s="20"/>
      <c r="AIE128" s="20"/>
      <c r="AIF128" s="20"/>
      <c r="AIG128" s="20"/>
      <c r="AIH128" s="20"/>
      <c r="AII128" s="20"/>
      <c r="AIJ128" s="20"/>
      <c r="AIK128" s="20"/>
      <c r="AIL128" s="20"/>
      <c r="AIM128" s="21"/>
      <c r="AIN128" s="21"/>
      <c r="AIO128" s="21"/>
      <c r="AIP128" s="21"/>
      <c r="AIQ128" s="21"/>
      <c r="AIR128" s="21"/>
      <c r="AIS128" s="21"/>
      <c r="AIT128" s="21"/>
      <c r="AIU128" s="21"/>
      <c r="AIV128" s="21"/>
      <c r="AIW128" s="21"/>
      <c r="AIX128" s="21"/>
      <c r="AIY128" s="21"/>
      <c r="AIZ128" s="21"/>
      <c r="AJA128" s="21"/>
      <c r="AJB128" s="21"/>
      <c r="AJC128" s="21"/>
      <c r="AJD128" s="21"/>
      <c r="AJE128" s="21"/>
      <c r="AJF128" s="21"/>
      <c r="AJG128" s="21"/>
      <c r="AJH128" s="21"/>
      <c r="AJI128" s="21"/>
      <c r="AJJ128" s="21"/>
      <c r="AJK128" s="21"/>
      <c r="AJL128" s="21"/>
      <c r="AJM128" s="21"/>
      <c r="AJN128" s="21"/>
      <c r="AJO128" s="21"/>
      <c r="AJP128" s="21"/>
      <c r="AJQ128" s="21"/>
      <c r="AJR128" s="21"/>
      <c r="AJS128" s="21"/>
      <c r="AJT128" s="21"/>
      <c r="AJU128" s="21"/>
      <c r="AJV128" s="21"/>
      <c r="AJW128" s="21"/>
      <c r="AJX128" s="21"/>
      <c r="AJY128" s="21"/>
      <c r="AJZ128" s="21"/>
      <c r="AKA128" s="21"/>
      <c r="AKB128" s="21"/>
      <c r="AKC128" s="21"/>
      <c r="AKD128" s="21"/>
      <c r="AKE128" s="21"/>
      <c r="AKF128" s="21"/>
      <c r="AKG128" s="21"/>
      <c r="AKH128" s="21"/>
      <c r="AKI128" s="21"/>
      <c r="AKJ128" s="21"/>
      <c r="AKK128" s="21"/>
      <c r="AKL128" s="21"/>
      <c r="AKM128" s="21"/>
      <c r="AKN128" s="21"/>
      <c r="AKO128" s="21"/>
      <c r="AKP128" s="21"/>
      <c r="AKQ128" s="21"/>
      <c r="AKR128" s="21"/>
      <c r="AKS128" s="21"/>
      <c r="AKT128" s="21"/>
      <c r="AKU128" s="21"/>
      <c r="AKV128" s="21"/>
      <c r="AKW128" s="21"/>
      <c r="AKX128" s="21"/>
      <c r="AKY128" s="21"/>
      <c r="AKZ128" s="21"/>
      <c r="ALA128" s="21"/>
      <c r="ALB128" s="21"/>
      <c r="ALC128" s="21"/>
      <c r="ALD128" s="21"/>
      <c r="ALE128" s="21"/>
      <c r="ALF128" s="21"/>
      <c r="ALG128" s="21"/>
      <c r="ALH128" s="21"/>
      <c r="ALI128" s="21"/>
      <c r="ALJ128" s="21"/>
      <c r="ALK128" s="21"/>
      <c r="ALL128" s="21"/>
      <c r="ALM128" s="21"/>
      <c r="ALN128" s="21"/>
      <c r="ALO128" s="21"/>
      <c r="ALP128" s="21"/>
      <c r="ALQ128" s="21"/>
      <c r="ALR128" s="21"/>
      <c r="ALS128" s="21"/>
      <c r="ALT128" s="21"/>
      <c r="ALU128" s="21"/>
      <c r="ALV128" s="21"/>
      <c r="ALW128" s="21"/>
      <c r="ALX128" s="21"/>
      <c r="ALY128" s="21"/>
      <c r="ALZ128" s="21"/>
      <c r="AMA128" s="21"/>
      <c r="AMB128" s="21"/>
      <c r="AMC128" s="21"/>
      <c r="AMD128" s="21"/>
      <c r="AME128" s="21"/>
      <c r="AMF128" s="21"/>
      <c r="AMG128" s="21"/>
      <c r="AMH128" s="21"/>
      <c r="AMI128" s="21"/>
      <c r="AMJ128" s="21"/>
    </row>
    <row r="129" s="58" customFormat="true" ht="12" hidden="false" customHeight="true" outlineLevel="0" collapsed="false">
      <c r="A129" s="52" t="s">
        <v>168</v>
      </c>
      <c r="B129" s="52"/>
      <c r="C129" s="52"/>
      <c r="D129" s="53" t="n">
        <v>1973</v>
      </c>
      <c r="E129" s="53" t="n">
        <f aca="true">YEAR(TODAY())-D129</f>
        <v>53</v>
      </c>
      <c r="F129" s="53" t="s">
        <v>44</v>
      </c>
      <c r="G129" s="53" t="s">
        <v>67</v>
      </c>
      <c r="H129" s="160"/>
      <c r="I129" s="160"/>
      <c r="J129" s="65" t="n">
        <f aca="false">IF(COUNT(M129:V129)&lt;7,W129,LARGE(M129:V129,1)+LARGE(M129:V129,2)+LARGE(M129:V129,3)+LARGE(M129:V129,4)+LARGE(M129:V129,5)+LARGE(M129:V129,6)+LARGE(M129:V129,7))</f>
        <v>0</v>
      </c>
      <c r="K129" s="161"/>
      <c r="L129" s="161" t="str">
        <f aca="false">AE129</f>
        <v> </v>
      </c>
      <c r="M129" s="236"/>
      <c r="N129" s="236" t="str">
        <f aca="false">AS129</f>
        <v> </v>
      </c>
      <c r="O129" s="236" t="n">
        <v>0</v>
      </c>
      <c r="P129" s="236"/>
      <c r="Q129" s="236"/>
      <c r="R129" s="236" t="str">
        <f aca="false">BX129</f>
        <v> </v>
      </c>
      <c r="S129" s="236"/>
      <c r="T129" s="236" t="str">
        <f aca="false">CM129</f>
        <v> </v>
      </c>
      <c r="U129" s="236" t="str">
        <f aca="false">CT129</f>
        <v> </v>
      </c>
      <c r="V129" s="236" t="str">
        <f aca="false">DA129</f>
        <v> </v>
      </c>
      <c r="W129" s="236" t="n">
        <f aca="false">SUM(L129:V129)</f>
        <v>0</v>
      </c>
      <c r="X129" s="236" t="n">
        <f aca="false">W129-J129</f>
        <v>0</v>
      </c>
      <c r="Y129" s="123" t="s">
        <v>8</v>
      </c>
      <c r="Z129" s="124" t="s">
        <v>8</v>
      </c>
      <c r="AA129" s="124" t="s">
        <v>8</v>
      </c>
      <c r="AB129" s="124" t="s">
        <v>8</v>
      </c>
      <c r="AC129" s="123"/>
      <c r="AD129" s="123"/>
      <c r="AE129" s="123" t="s">
        <v>8</v>
      </c>
      <c r="AF129" s="236"/>
      <c r="AG129" s="237"/>
      <c r="AH129" s="237"/>
      <c r="AI129" s="237"/>
      <c r="AJ129" s="236"/>
      <c r="AK129" s="236"/>
      <c r="AL129" s="236"/>
      <c r="AM129" s="161" t="s">
        <v>8</v>
      </c>
      <c r="AN129" s="163" t="s">
        <v>8</v>
      </c>
      <c r="AO129" s="163" t="s">
        <v>8</v>
      </c>
      <c r="AP129" s="163" t="s">
        <v>8</v>
      </c>
      <c r="AQ129" s="65" t="s">
        <v>8</v>
      </c>
      <c r="AR129" s="161" t="s">
        <v>8</v>
      </c>
      <c r="AS129" s="65" t="s">
        <v>8</v>
      </c>
      <c r="AT129" s="238" t="s">
        <v>8</v>
      </c>
      <c r="AU129" s="239"/>
      <c r="AV129" s="239"/>
      <c r="AW129" s="240"/>
      <c r="AX129" s="241" t="s">
        <v>8</v>
      </c>
      <c r="AY129" s="238" t="s">
        <v>8</v>
      </c>
      <c r="AZ129" s="241"/>
      <c r="BA129" s="165" t="s">
        <v>8</v>
      </c>
      <c r="BB129" s="161" t="s">
        <v>8</v>
      </c>
      <c r="BC129" s="163" t="s">
        <v>8</v>
      </c>
      <c r="BD129" s="163" t="s">
        <v>8</v>
      </c>
      <c r="BE129" s="163"/>
      <c r="BF129" s="65" t="s">
        <v>8</v>
      </c>
      <c r="BG129" s="161" t="s">
        <v>8</v>
      </c>
      <c r="BH129" s="65" t="s">
        <v>8</v>
      </c>
      <c r="BI129" s="242" t="s">
        <v>8</v>
      </c>
      <c r="BJ129" s="238" t="s">
        <v>8</v>
      </c>
      <c r="BK129" s="239" t="s">
        <v>8</v>
      </c>
      <c r="BL129" s="239" t="s">
        <v>8</v>
      </c>
      <c r="BM129" s="240" t="s">
        <v>8</v>
      </c>
      <c r="BN129" s="241" t="s">
        <v>8</v>
      </c>
      <c r="BO129" s="238"/>
      <c r="BP129" s="241" t="s">
        <v>8</v>
      </c>
      <c r="BQ129" s="165" t="s">
        <v>8</v>
      </c>
      <c r="BR129" s="161" t="s">
        <v>8</v>
      </c>
      <c r="BS129" s="163" t="s">
        <v>8</v>
      </c>
      <c r="BT129" s="163" t="s">
        <v>8</v>
      </c>
      <c r="BU129" s="163" t="s">
        <v>8</v>
      </c>
      <c r="BV129" s="65" t="s">
        <v>8</v>
      </c>
      <c r="BW129" s="161" t="s">
        <v>8</v>
      </c>
      <c r="BX129" s="65" t="s">
        <v>8</v>
      </c>
      <c r="BY129" s="243" t="s">
        <v>8</v>
      </c>
      <c r="BZ129" s="63" t="s">
        <v>17</v>
      </c>
      <c r="CA129" s="56" t="s">
        <v>8</v>
      </c>
      <c r="CB129" s="56" t="s">
        <v>8</v>
      </c>
      <c r="CC129" s="56"/>
      <c r="CD129" s="55" t="s">
        <v>8</v>
      </c>
      <c r="CE129" s="63" t="s">
        <v>8</v>
      </c>
      <c r="CF129" s="55" t="s">
        <v>8</v>
      </c>
      <c r="CG129" s="238" t="s">
        <v>8</v>
      </c>
      <c r="CH129" s="244"/>
      <c r="CI129" s="244"/>
      <c r="CJ129" s="245"/>
      <c r="CK129" s="241" t="s">
        <v>8</v>
      </c>
      <c r="CL129" s="238" t="s">
        <v>8</v>
      </c>
      <c r="CM129" s="241" t="s">
        <v>8</v>
      </c>
      <c r="CN129" s="63" t="s">
        <v>17</v>
      </c>
      <c r="CO129" s="56"/>
      <c r="CP129" s="56"/>
      <c r="CQ129" s="56" t="s">
        <v>8</v>
      </c>
      <c r="CR129" s="55"/>
      <c r="CS129" s="63"/>
      <c r="CT129" s="55" t="s">
        <v>8</v>
      </c>
      <c r="CU129" s="238" t="s">
        <v>8</v>
      </c>
      <c r="CV129" s="244" t="s">
        <v>8</v>
      </c>
      <c r="CW129" s="244" t="s">
        <v>8</v>
      </c>
      <c r="CX129" s="246"/>
      <c r="CY129" s="241" t="s">
        <v>8</v>
      </c>
      <c r="CZ129" s="238" t="s">
        <v>8</v>
      </c>
      <c r="DA129" s="241" t="s">
        <v>8</v>
      </c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AHA129" s="20"/>
      <c r="AHB129" s="20"/>
      <c r="AHC129" s="20"/>
      <c r="AHD129" s="20"/>
      <c r="AHE129" s="20"/>
      <c r="AHF129" s="20"/>
      <c r="AHG129" s="20"/>
      <c r="AHH129" s="20"/>
      <c r="AHI129" s="20"/>
      <c r="AHJ129" s="20"/>
      <c r="AHK129" s="20"/>
      <c r="AHL129" s="20"/>
      <c r="AHM129" s="20"/>
      <c r="AHN129" s="20"/>
      <c r="AHO129" s="20"/>
      <c r="AHP129" s="20"/>
      <c r="AHQ129" s="20"/>
      <c r="AHR129" s="20"/>
      <c r="AHS129" s="20"/>
      <c r="AHT129" s="20"/>
      <c r="AHU129" s="20"/>
      <c r="AHV129" s="20"/>
      <c r="AHW129" s="20"/>
      <c r="AHX129" s="20"/>
      <c r="AHY129" s="20"/>
      <c r="AHZ129" s="20"/>
      <c r="AIA129" s="20"/>
      <c r="AIB129" s="20"/>
      <c r="AIC129" s="20"/>
      <c r="AID129" s="20"/>
      <c r="AIE129" s="20"/>
      <c r="AIF129" s="20"/>
      <c r="AIG129" s="20"/>
      <c r="AIH129" s="20"/>
      <c r="AII129" s="20"/>
      <c r="AIJ129" s="20"/>
      <c r="AIK129" s="20"/>
      <c r="AIL129" s="20"/>
      <c r="AIM129" s="21"/>
      <c r="AIN129" s="21"/>
      <c r="AIO129" s="21"/>
      <c r="AIP129" s="21"/>
      <c r="AIQ129" s="21"/>
      <c r="AIR129" s="21"/>
      <c r="AIS129" s="21"/>
      <c r="AIT129" s="21"/>
      <c r="AIU129" s="21"/>
      <c r="AIV129" s="21"/>
      <c r="AIW129" s="21"/>
      <c r="AIX129" s="21"/>
      <c r="AIY129" s="21"/>
      <c r="AIZ129" s="21"/>
      <c r="AJA129" s="21"/>
      <c r="AJB129" s="21"/>
      <c r="AJC129" s="21"/>
      <c r="AJD129" s="21"/>
      <c r="AJE129" s="21"/>
      <c r="AJF129" s="21"/>
      <c r="AJG129" s="21"/>
      <c r="AJH129" s="21"/>
      <c r="AJI129" s="21"/>
      <c r="AJJ129" s="21"/>
      <c r="AJK129" s="21"/>
      <c r="AJL129" s="21"/>
      <c r="AJM129" s="21"/>
      <c r="AJN129" s="21"/>
      <c r="AJO129" s="21"/>
      <c r="AJP129" s="21"/>
      <c r="AJQ129" s="21"/>
      <c r="AJR129" s="21"/>
      <c r="AJS129" s="21"/>
      <c r="AJT129" s="21"/>
      <c r="AJU129" s="21"/>
      <c r="AJV129" s="21"/>
      <c r="AJW129" s="21"/>
      <c r="AJX129" s="21"/>
      <c r="AJY129" s="21"/>
      <c r="AJZ129" s="21"/>
      <c r="AKA129" s="21"/>
      <c r="AKB129" s="21"/>
      <c r="AKC129" s="21"/>
      <c r="AKD129" s="21"/>
      <c r="AKE129" s="21"/>
      <c r="AKF129" s="21"/>
      <c r="AKG129" s="21"/>
      <c r="AKH129" s="21"/>
      <c r="AKI129" s="21"/>
      <c r="AKJ129" s="21"/>
      <c r="AKK129" s="21"/>
      <c r="AKL129" s="21"/>
      <c r="AKM129" s="21"/>
      <c r="AKN129" s="21"/>
      <c r="AKO129" s="21"/>
      <c r="AKP129" s="21"/>
      <c r="AKQ129" s="21"/>
      <c r="AKR129" s="21"/>
      <c r="AKS129" s="21"/>
      <c r="AKT129" s="21"/>
      <c r="AKU129" s="21"/>
      <c r="AKV129" s="21"/>
      <c r="AKW129" s="21"/>
      <c r="AKX129" s="21"/>
      <c r="AKY129" s="21"/>
      <c r="AKZ129" s="21"/>
      <c r="ALA129" s="21"/>
      <c r="ALB129" s="21"/>
      <c r="ALC129" s="21"/>
      <c r="ALD129" s="21"/>
      <c r="ALE129" s="21"/>
      <c r="ALF129" s="21"/>
      <c r="ALG129" s="21"/>
      <c r="ALH129" s="21"/>
      <c r="ALI129" s="21"/>
      <c r="ALJ129" s="21"/>
      <c r="ALK129" s="21"/>
      <c r="ALL129" s="21"/>
      <c r="ALM129" s="21"/>
      <c r="ALN129" s="21"/>
      <c r="ALO129" s="21"/>
      <c r="ALP129" s="21"/>
      <c r="ALQ129" s="21"/>
      <c r="ALR129" s="21"/>
      <c r="ALS129" s="21"/>
      <c r="ALT129" s="21"/>
      <c r="ALU129" s="21"/>
      <c r="ALV129" s="21"/>
      <c r="ALW129" s="21"/>
      <c r="ALX129" s="21"/>
      <c r="ALY129" s="21"/>
      <c r="ALZ129" s="21"/>
      <c r="AMA129" s="21"/>
      <c r="AMB129" s="21"/>
      <c r="AMC129" s="21"/>
      <c r="AMD129" s="21"/>
      <c r="AME129" s="21"/>
      <c r="AMF129" s="21"/>
      <c r="AMG129" s="21"/>
      <c r="AMH129" s="21"/>
      <c r="AMI129" s="21"/>
      <c r="AMJ129" s="21"/>
    </row>
    <row r="130" s="181" customFormat="true" ht="12" hidden="false" customHeight="true" outlineLevel="0" collapsed="false">
      <c r="A130" s="52" t="s">
        <v>172</v>
      </c>
      <c r="B130" s="52" t="s">
        <v>54</v>
      </c>
      <c r="C130" s="52" t="s">
        <v>95</v>
      </c>
      <c r="D130" s="53" t="n">
        <v>1977</v>
      </c>
      <c r="E130" s="53" t="n">
        <f aca="true">YEAR(TODAY())-D130</f>
        <v>49</v>
      </c>
      <c r="F130" s="53" t="s">
        <v>44</v>
      </c>
      <c r="G130" s="53" t="s">
        <v>52</v>
      </c>
      <c r="H130" s="160"/>
      <c r="I130" s="160"/>
      <c r="J130" s="65" t="n">
        <f aca="false">IF(COUNT(M130:V130)&lt;7,W130,LARGE(M130:V130,1)+LARGE(M130:V130,2)+LARGE(M130:V130,3)+LARGE(M130:V130,4)+LARGE(M130:V130,5)+LARGE(M130:V130,6)+LARGE(M130:V130,7))</f>
        <v>0</v>
      </c>
      <c r="K130" s="161"/>
      <c r="L130" s="161" t="str">
        <f aca="false">AE130</f>
        <v> </v>
      </c>
      <c r="M130" s="236"/>
      <c r="N130" s="236" t="str">
        <f aca="false">AS130</f>
        <v> </v>
      </c>
      <c r="O130" s="236" t="n">
        <v>0</v>
      </c>
      <c r="P130" s="236"/>
      <c r="Q130" s="236"/>
      <c r="R130" s="236" t="str">
        <f aca="false">BX130</f>
        <v> </v>
      </c>
      <c r="S130" s="236"/>
      <c r="T130" s="236" t="str">
        <f aca="false">CM130</f>
        <v> </v>
      </c>
      <c r="U130" s="236" t="n">
        <f aca="false">CT130</f>
        <v>0</v>
      </c>
      <c r="V130" s="236" t="str">
        <f aca="false">DA130</f>
        <v> </v>
      </c>
      <c r="W130" s="236" t="n">
        <f aca="false">SUM(L130:V130)</f>
        <v>0</v>
      </c>
      <c r="X130" s="236" t="n">
        <f aca="false">W130-J130</f>
        <v>0</v>
      </c>
      <c r="Y130" s="123" t="s">
        <v>8</v>
      </c>
      <c r="Z130" s="124" t="s">
        <v>8</v>
      </c>
      <c r="AA130" s="124" t="s">
        <v>8</v>
      </c>
      <c r="AB130" s="124" t="s">
        <v>8</v>
      </c>
      <c r="AC130" s="123"/>
      <c r="AD130" s="123"/>
      <c r="AE130" s="123" t="s">
        <v>8</v>
      </c>
      <c r="AF130" s="236"/>
      <c r="AG130" s="237"/>
      <c r="AH130" s="237"/>
      <c r="AI130" s="237"/>
      <c r="AJ130" s="236"/>
      <c r="AK130" s="236"/>
      <c r="AL130" s="236"/>
      <c r="AM130" s="161" t="s">
        <v>8</v>
      </c>
      <c r="AN130" s="163" t="s">
        <v>8</v>
      </c>
      <c r="AO130" s="163" t="s">
        <v>8</v>
      </c>
      <c r="AP130" s="163" t="s">
        <v>8</v>
      </c>
      <c r="AQ130" s="65" t="s">
        <v>8</v>
      </c>
      <c r="AR130" s="161" t="s">
        <v>8</v>
      </c>
      <c r="AS130" s="65" t="s">
        <v>8</v>
      </c>
      <c r="AT130" s="238" t="s">
        <v>8</v>
      </c>
      <c r="AU130" s="239"/>
      <c r="AV130" s="239"/>
      <c r="AW130" s="240"/>
      <c r="AX130" s="241" t="s">
        <v>8</v>
      </c>
      <c r="AY130" s="238" t="s">
        <v>8</v>
      </c>
      <c r="AZ130" s="241"/>
      <c r="BA130" s="165" t="s">
        <v>8</v>
      </c>
      <c r="BB130" s="161" t="s">
        <v>8</v>
      </c>
      <c r="BC130" s="163" t="s">
        <v>8</v>
      </c>
      <c r="BD130" s="163" t="s">
        <v>8</v>
      </c>
      <c r="BE130" s="163"/>
      <c r="BF130" s="65" t="s">
        <v>8</v>
      </c>
      <c r="BG130" s="161" t="s">
        <v>8</v>
      </c>
      <c r="BH130" s="65" t="s">
        <v>8</v>
      </c>
      <c r="BI130" s="242" t="s">
        <v>8</v>
      </c>
      <c r="BJ130" s="238" t="s">
        <v>8</v>
      </c>
      <c r="BK130" s="239" t="s">
        <v>8</v>
      </c>
      <c r="BL130" s="239" t="s">
        <v>8</v>
      </c>
      <c r="BM130" s="240" t="s">
        <v>8</v>
      </c>
      <c r="BN130" s="241" t="s">
        <v>8</v>
      </c>
      <c r="BO130" s="238"/>
      <c r="BP130" s="241" t="s">
        <v>8</v>
      </c>
      <c r="BQ130" s="165" t="s">
        <v>8</v>
      </c>
      <c r="BR130" s="161" t="s">
        <v>8</v>
      </c>
      <c r="BS130" s="163" t="s">
        <v>8</v>
      </c>
      <c r="BT130" s="163" t="s">
        <v>8</v>
      </c>
      <c r="BU130" s="163" t="s">
        <v>8</v>
      </c>
      <c r="BV130" s="65" t="s">
        <v>8</v>
      </c>
      <c r="BW130" s="161" t="s">
        <v>8</v>
      </c>
      <c r="BX130" s="65" t="s">
        <v>8</v>
      </c>
      <c r="BY130" s="243" t="s">
        <v>8</v>
      </c>
      <c r="BZ130" s="63" t="s">
        <v>17</v>
      </c>
      <c r="CA130" s="56" t="s">
        <v>8</v>
      </c>
      <c r="CB130" s="56" t="s">
        <v>8</v>
      </c>
      <c r="CC130" s="56"/>
      <c r="CD130" s="55" t="s">
        <v>8</v>
      </c>
      <c r="CE130" s="63" t="s">
        <v>8</v>
      </c>
      <c r="CF130" s="55" t="s">
        <v>8</v>
      </c>
      <c r="CG130" s="238" t="s">
        <v>8</v>
      </c>
      <c r="CH130" s="244"/>
      <c r="CI130" s="244"/>
      <c r="CJ130" s="245"/>
      <c r="CK130" s="241" t="s">
        <v>8</v>
      </c>
      <c r="CL130" s="238" t="s">
        <v>8</v>
      </c>
      <c r="CM130" s="241" t="s">
        <v>8</v>
      </c>
      <c r="CN130" s="63" t="s">
        <v>17</v>
      </c>
      <c r="CO130" s="56"/>
      <c r="CP130" s="56"/>
      <c r="CQ130" s="56" t="s">
        <v>8</v>
      </c>
      <c r="CR130" s="55"/>
      <c r="CS130" s="63"/>
      <c r="CT130" s="55" t="n">
        <v>0</v>
      </c>
      <c r="CU130" s="238" t="s">
        <v>8</v>
      </c>
      <c r="CV130" s="244" t="s">
        <v>8</v>
      </c>
      <c r="CW130" s="244" t="s">
        <v>8</v>
      </c>
      <c r="CX130" s="246"/>
      <c r="CY130" s="241" t="s">
        <v>8</v>
      </c>
      <c r="CZ130" s="238" t="s">
        <v>8</v>
      </c>
      <c r="DA130" s="241" t="s">
        <v>8</v>
      </c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AHA130" s="182"/>
      <c r="AHB130" s="182"/>
      <c r="AHC130" s="182"/>
      <c r="AHD130" s="182"/>
      <c r="AHE130" s="182"/>
      <c r="AHF130" s="182"/>
      <c r="AHG130" s="182"/>
      <c r="AHH130" s="182"/>
      <c r="AHI130" s="182"/>
      <c r="AHJ130" s="182"/>
      <c r="AHK130" s="182"/>
      <c r="AHL130" s="182"/>
      <c r="AHM130" s="182"/>
      <c r="AHN130" s="182"/>
      <c r="AHO130" s="182"/>
      <c r="AHP130" s="182"/>
      <c r="AHQ130" s="182"/>
      <c r="AHR130" s="182"/>
      <c r="AHS130" s="182"/>
      <c r="AHT130" s="182"/>
      <c r="AHU130" s="182"/>
      <c r="AHV130" s="182"/>
      <c r="AHW130" s="182"/>
      <c r="AHX130" s="182"/>
      <c r="AHY130" s="182"/>
      <c r="AHZ130" s="182"/>
      <c r="AIA130" s="182"/>
      <c r="AIB130" s="182"/>
      <c r="AIC130" s="182"/>
      <c r="AID130" s="182"/>
      <c r="AIE130" s="182"/>
      <c r="AIF130" s="182"/>
      <c r="AIG130" s="182"/>
      <c r="AIH130" s="182"/>
      <c r="AII130" s="182"/>
      <c r="AIJ130" s="182"/>
      <c r="AIK130" s="182"/>
      <c r="AIL130" s="182"/>
      <c r="AIM130" s="21"/>
      <c r="AIN130" s="21"/>
      <c r="AIO130" s="21"/>
      <c r="AIP130" s="21"/>
      <c r="AIQ130" s="21"/>
      <c r="AIR130" s="21"/>
      <c r="AIS130" s="21"/>
      <c r="AIT130" s="21"/>
      <c r="AIU130" s="21"/>
      <c r="AIV130" s="21"/>
      <c r="AIW130" s="21"/>
      <c r="AIX130" s="21"/>
      <c r="AIY130" s="21"/>
      <c r="AIZ130" s="21"/>
      <c r="AJA130" s="21"/>
      <c r="AJB130" s="21"/>
      <c r="AJC130" s="21"/>
      <c r="AJD130" s="21"/>
      <c r="AJE130" s="21"/>
      <c r="AJF130" s="21"/>
      <c r="AJG130" s="21"/>
      <c r="AJH130" s="21"/>
      <c r="AJI130" s="21"/>
      <c r="AJJ130" s="21"/>
      <c r="AJK130" s="21"/>
      <c r="AJL130" s="21"/>
      <c r="AJM130" s="21"/>
      <c r="AJN130" s="21"/>
      <c r="AJO130" s="21"/>
      <c r="AJP130" s="21"/>
      <c r="AJQ130" s="21"/>
      <c r="AJR130" s="21"/>
      <c r="AJS130" s="21"/>
      <c r="AJT130" s="21"/>
      <c r="AJU130" s="21"/>
      <c r="AJV130" s="21"/>
      <c r="AJW130" s="21"/>
      <c r="AJX130" s="21"/>
      <c r="AJY130" s="21"/>
      <c r="AJZ130" s="21"/>
      <c r="AKA130" s="21"/>
      <c r="AKB130" s="21"/>
      <c r="AKC130" s="21"/>
      <c r="AKD130" s="21"/>
      <c r="AKE130" s="21"/>
      <c r="AKF130" s="21"/>
      <c r="AKG130" s="21"/>
      <c r="AKH130" s="21"/>
      <c r="AKI130" s="21"/>
      <c r="AKJ130" s="21"/>
      <c r="AKK130" s="21"/>
      <c r="AKL130" s="21"/>
      <c r="AKM130" s="21"/>
      <c r="AKN130" s="21"/>
      <c r="AKO130" s="21"/>
      <c r="AKP130" s="21"/>
      <c r="AKQ130" s="21"/>
      <c r="AKR130" s="21"/>
      <c r="AKS130" s="21"/>
      <c r="AKT130" s="21"/>
      <c r="AKU130" s="21"/>
      <c r="AKV130" s="21"/>
      <c r="AKW130" s="21"/>
      <c r="AKX130" s="21"/>
      <c r="AKY130" s="21"/>
      <c r="AKZ130" s="21"/>
      <c r="ALA130" s="21"/>
      <c r="ALB130" s="21"/>
      <c r="ALC130" s="21"/>
      <c r="ALD130" s="21"/>
      <c r="ALE130" s="21"/>
      <c r="ALF130" s="21"/>
      <c r="ALG130" s="21"/>
      <c r="ALH130" s="21"/>
      <c r="ALI130" s="21"/>
      <c r="ALJ130" s="21"/>
      <c r="ALK130" s="21"/>
      <c r="ALL130" s="21"/>
      <c r="ALM130" s="21"/>
      <c r="ALN130" s="21"/>
      <c r="ALO130" s="21"/>
      <c r="ALP130" s="21"/>
      <c r="ALQ130" s="21"/>
      <c r="ALR130" s="21"/>
      <c r="ALS130" s="21"/>
      <c r="ALT130" s="21"/>
      <c r="ALU130" s="21"/>
      <c r="ALV130" s="21"/>
      <c r="ALW130" s="21"/>
      <c r="ALX130" s="21"/>
      <c r="ALY130" s="21"/>
      <c r="ALZ130" s="21"/>
      <c r="AMA130" s="21"/>
      <c r="AMB130" s="21"/>
      <c r="AMC130" s="21"/>
      <c r="AMD130" s="21"/>
      <c r="AME130" s="21"/>
      <c r="AMF130" s="21"/>
      <c r="AMG130" s="21"/>
      <c r="AMH130" s="21"/>
      <c r="AMI130" s="21"/>
      <c r="AMJ130" s="21"/>
    </row>
    <row r="131" s="58" customFormat="true" ht="12" hidden="false" customHeight="true" outlineLevel="0" collapsed="false">
      <c r="A131" s="52" t="s">
        <v>181</v>
      </c>
      <c r="B131" s="52" t="s">
        <v>72</v>
      </c>
      <c r="C131" s="52" t="s">
        <v>524</v>
      </c>
      <c r="D131" s="53" t="n">
        <v>1991</v>
      </c>
      <c r="E131" s="53" t="n">
        <f aca="true">YEAR(TODAY())-D131</f>
        <v>35</v>
      </c>
      <c r="F131" s="53" t="s">
        <v>44</v>
      </c>
      <c r="G131" s="53" t="s">
        <v>59</v>
      </c>
      <c r="H131" s="160"/>
      <c r="I131" s="160"/>
      <c r="J131" s="65" t="n">
        <f aca="false">IF(COUNT(M131:V131)&lt;7,W131,LARGE(M131:V131,1)+LARGE(M131:V131,2)+LARGE(M131:V131,3)+LARGE(M131:V131,4)+LARGE(M131:V131,5)+LARGE(M131:V131,6)+LARGE(M131:V131,7))</f>
        <v>0</v>
      </c>
      <c r="K131" s="161"/>
      <c r="L131" s="161" t="str">
        <f aca="false">AE131</f>
        <v> </v>
      </c>
      <c r="M131" s="236"/>
      <c r="N131" s="236" t="str">
        <f aca="false">AS131</f>
        <v> </v>
      </c>
      <c r="O131" s="236" t="n">
        <v>0</v>
      </c>
      <c r="P131" s="236"/>
      <c r="Q131" s="236"/>
      <c r="R131" s="236" t="str">
        <f aca="false">BX131</f>
        <v> </v>
      </c>
      <c r="S131" s="236"/>
      <c r="T131" s="236" t="str">
        <f aca="false">CM131</f>
        <v> </v>
      </c>
      <c r="U131" s="236" t="n">
        <f aca="false">CT131</f>
        <v>0</v>
      </c>
      <c r="V131" s="236" t="str">
        <f aca="false">DA131</f>
        <v> </v>
      </c>
      <c r="W131" s="236" t="n">
        <f aca="false">SUM(L131:V131)</f>
        <v>0</v>
      </c>
      <c r="X131" s="236" t="n">
        <f aca="false">W131-J131</f>
        <v>0</v>
      </c>
      <c r="Y131" s="123" t="s">
        <v>8</v>
      </c>
      <c r="Z131" s="124" t="s">
        <v>8</v>
      </c>
      <c r="AA131" s="124" t="s">
        <v>8</v>
      </c>
      <c r="AB131" s="124" t="s">
        <v>8</v>
      </c>
      <c r="AC131" s="123"/>
      <c r="AD131" s="123"/>
      <c r="AE131" s="123" t="s">
        <v>8</v>
      </c>
      <c r="AF131" s="236"/>
      <c r="AG131" s="237"/>
      <c r="AH131" s="237"/>
      <c r="AI131" s="237"/>
      <c r="AJ131" s="236"/>
      <c r="AK131" s="236"/>
      <c r="AL131" s="236"/>
      <c r="AM131" s="161" t="s">
        <v>8</v>
      </c>
      <c r="AN131" s="163" t="s">
        <v>8</v>
      </c>
      <c r="AO131" s="163" t="s">
        <v>8</v>
      </c>
      <c r="AP131" s="163" t="s">
        <v>8</v>
      </c>
      <c r="AQ131" s="65" t="s">
        <v>8</v>
      </c>
      <c r="AR131" s="161" t="s">
        <v>8</v>
      </c>
      <c r="AS131" s="65" t="s">
        <v>8</v>
      </c>
      <c r="AT131" s="238" t="s">
        <v>8</v>
      </c>
      <c r="AU131" s="239"/>
      <c r="AV131" s="239"/>
      <c r="AW131" s="240"/>
      <c r="AX131" s="241" t="s">
        <v>8</v>
      </c>
      <c r="AY131" s="238" t="s">
        <v>8</v>
      </c>
      <c r="AZ131" s="241" t="s">
        <v>8</v>
      </c>
      <c r="BA131" s="165" t="s">
        <v>8</v>
      </c>
      <c r="BB131" s="161" t="s">
        <v>8</v>
      </c>
      <c r="BC131" s="163" t="s">
        <v>8</v>
      </c>
      <c r="BD131" s="163" t="s">
        <v>8</v>
      </c>
      <c r="BE131" s="163"/>
      <c r="BF131" s="65" t="s">
        <v>8</v>
      </c>
      <c r="BG131" s="161" t="s">
        <v>8</v>
      </c>
      <c r="BH131" s="65" t="s">
        <v>8</v>
      </c>
      <c r="BI131" s="242" t="s">
        <v>8</v>
      </c>
      <c r="BJ131" s="238" t="s">
        <v>8</v>
      </c>
      <c r="BK131" s="239" t="s">
        <v>8</v>
      </c>
      <c r="BL131" s="239" t="s">
        <v>8</v>
      </c>
      <c r="BM131" s="240" t="s">
        <v>8</v>
      </c>
      <c r="BN131" s="241" t="s">
        <v>8</v>
      </c>
      <c r="BO131" s="238" t="s">
        <v>8</v>
      </c>
      <c r="BP131" s="241" t="s">
        <v>8</v>
      </c>
      <c r="BQ131" s="165" t="s">
        <v>8</v>
      </c>
      <c r="BR131" s="161" t="s">
        <v>8</v>
      </c>
      <c r="BS131" s="163" t="s">
        <v>8</v>
      </c>
      <c r="BT131" s="163" t="s">
        <v>8</v>
      </c>
      <c r="BU131" s="163" t="s">
        <v>8</v>
      </c>
      <c r="BV131" s="65" t="s">
        <v>8</v>
      </c>
      <c r="BW131" s="161" t="s">
        <v>8</v>
      </c>
      <c r="BX131" s="65" t="s">
        <v>8</v>
      </c>
      <c r="BY131" s="243" t="s">
        <v>8</v>
      </c>
      <c r="BZ131" s="63" t="s">
        <v>17</v>
      </c>
      <c r="CA131" s="56" t="s">
        <v>8</v>
      </c>
      <c r="CB131" s="56" t="s">
        <v>8</v>
      </c>
      <c r="CC131" s="56"/>
      <c r="CD131" s="55" t="s">
        <v>8</v>
      </c>
      <c r="CE131" s="63" t="s">
        <v>8</v>
      </c>
      <c r="CF131" s="55" t="s">
        <v>8</v>
      </c>
      <c r="CG131" s="238" t="s">
        <v>8</v>
      </c>
      <c r="CH131" s="244"/>
      <c r="CI131" s="244"/>
      <c r="CJ131" s="245"/>
      <c r="CK131" s="241" t="s">
        <v>8</v>
      </c>
      <c r="CL131" s="238" t="s">
        <v>8</v>
      </c>
      <c r="CM131" s="241" t="s">
        <v>8</v>
      </c>
      <c r="CN131" s="63" t="s">
        <v>17</v>
      </c>
      <c r="CO131" s="56"/>
      <c r="CP131" s="56"/>
      <c r="CQ131" s="56" t="s">
        <v>8</v>
      </c>
      <c r="CR131" s="55"/>
      <c r="CS131" s="63"/>
      <c r="CT131" s="55" t="n">
        <v>0</v>
      </c>
      <c r="CU131" s="238" t="s">
        <v>8</v>
      </c>
      <c r="CV131" s="244" t="s">
        <v>8</v>
      </c>
      <c r="CW131" s="244" t="s">
        <v>8</v>
      </c>
      <c r="CX131" s="246"/>
      <c r="CY131" s="241" t="s">
        <v>8</v>
      </c>
      <c r="CZ131" s="238" t="s">
        <v>8</v>
      </c>
      <c r="DA131" s="241" t="s">
        <v>8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AHA131" s="20"/>
      <c r="AHB131" s="20"/>
      <c r="AHC131" s="20"/>
      <c r="AHD131" s="20"/>
      <c r="AHE131" s="20"/>
      <c r="AHF131" s="20"/>
      <c r="AHG131" s="20"/>
      <c r="AHH131" s="20"/>
      <c r="AHI131" s="20"/>
      <c r="AHJ131" s="20"/>
      <c r="AHK131" s="20"/>
      <c r="AHL131" s="20"/>
      <c r="AHM131" s="20"/>
      <c r="AHN131" s="20"/>
      <c r="AHO131" s="20"/>
      <c r="AHP131" s="20"/>
      <c r="AHQ131" s="20"/>
      <c r="AHR131" s="20"/>
      <c r="AHS131" s="20"/>
      <c r="AHT131" s="20"/>
      <c r="AHU131" s="20"/>
      <c r="AHV131" s="20"/>
      <c r="AHW131" s="20"/>
      <c r="AHX131" s="20"/>
      <c r="AHY131" s="20"/>
      <c r="AHZ131" s="20"/>
      <c r="AIA131" s="20"/>
      <c r="AIB131" s="20"/>
      <c r="AIC131" s="20"/>
      <c r="AID131" s="20"/>
      <c r="AIE131" s="20"/>
      <c r="AIF131" s="20"/>
      <c r="AIG131" s="20"/>
      <c r="AIH131" s="20"/>
      <c r="AII131" s="20"/>
      <c r="AIJ131" s="20"/>
      <c r="AIK131" s="20"/>
      <c r="AIL131" s="20"/>
      <c r="AIM131" s="21"/>
      <c r="AIN131" s="21"/>
      <c r="AIO131" s="21"/>
      <c r="AIP131" s="21"/>
      <c r="AIQ131" s="21"/>
      <c r="AIR131" s="21"/>
      <c r="AIS131" s="21"/>
      <c r="AIT131" s="21"/>
      <c r="AIU131" s="21"/>
      <c r="AIV131" s="21"/>
      <c r="AIW131" s="21"/>
      <c r="AIX131" s="21"/>
      <c r="AIY131" s="21"/>
      <c r="AIZ131" s="21"/>
      <c r="AJA131" s="21"/>
      <c r="AJB131" s="21"/>
      <c r="AJC131" s="21"/>
      <c r="AJD131" s="21"/>
      <c r="AJE131" s="21"/>
      <c r="AJF131" s="21"/>
      <c r="AJG131" s="21"/>
      <c r="AJH131" s="21"/>
      <c r="AJI131" s="21"/>
      <c r="AJJ131" s="21"/>
      <c r="AJK131" s="21"/>
      <c r="AJL131" s="21"/>
      <c r="AJM131" s="21"/>
      <c r="AJN131" s="21"/>
      <c r="AJO131" s="21"/>
      <c r="AJP131" s="21"/>
      <c r="AJQ131" s="21"/>
      <c r="AJR131" s="21"/>
      <c r="AJS131" s="21"/>
      <c r="AJT131" s="21"/>
      <c r="AJU131" s="21"/>
      <c r="AJV131" s="21"/>
      <c r="AJW131" s="21"/>
      <c r="AJX131" s="21"/>
      <c r="AJY131" s="21"/>
      <c r="AJZ131" s="21"/>
      <c r="AKA131" s="21"/>
      <c r="AKB131" s="21"/>
      <c r="AKC131" s="21"/>
      <c r="AKD131" s="21"/>
      <c r="AKE131" s="21"/>
      <c r="AKF131" s="21"/>
      <c r="AKG131" s="21"/>
      <c r="AKH131" s="21"/>
      <c r="AKI131" s="21"/>
      <c r="AKJ131" s="21"/>
      <c r="AKK131" s="21"/>
      <c r="AKL131" s="21"/>
      <c r="AKM131" s="21"/>
      <c r="AKN131" s="21"/>
      <c r="AKO131" s="21"/>
      <c r="AKP131" s="21"/>
      <c r="AKQ131" s="21"/>
      <c r="AKR131" s="21"/>
      <c r="AKS131" s="21"/>
      <c r="AKT131" s="21"/>
      <c r="AKU131" s="21"/>
      <c r="AKV131" s="21"/>
      <c r="AKW131" s="21"/>
      <c r="AKX131" s="21"/>
      <c r="AKY131" s="21"/>
      <c r="AKZ131" s="21"/>
      <c r="ALA131" s="21"/>
      <c r="ALB131" s="21"/>
      <c r="ALC131" s="21"/>
      <c r="ALD131" s="21"/>
      <c r="ALE131" s="21"/>
      <c r="ALF131" s="21"/>
      <c r="ALG131" s="21"/>
      <c r="ALH131" s="21"/>
      <c r="ALI131" s="21"/>
      <c r="ALJ131" s="21"/>
      <c r="ALK131" s="21"/>
      <c r="ALL131" s="21"/>
      <c r="ALM131" s="21"/>
      <c r="ALN131" s="21"/>
      <c r="ALO131" s="21"/>
      <c r="ALP131" s="21"/>
      <c r="ALQ131" s="21"/>
      <c r="ALR131" s="21"/>
      <c r="ALS131" s="21"/>
      <c r="ALT131" s="21"/>
      <c r="ALU131" s="21"/>
      <c r="ALV131" s="21"/>
      <c r="ALW131" s="21"/>
      <c r="ALX131" s="21"/>
      <c r="ALY131" s="21"/>
      <c r="ALZ131" s="21"/>
      <c r="AMA131" s="21"/>
      <c r="AMB131" s="21"/>
      <c r="AMC131" s="21"/>
      <c r="AMD131" s="21"/>
      <c r="AME131" s="21"/>
      <c r="AMF131" s="21"/>
      <c r="AMG131" s="21"/>
      <c r="AMH131" s="21"/>
      <c r="AMI131" s="21"/>
      <c r="AMJ131" s="21"/>
    </row>
    <row r="132" s="58" customFormat="true" ht="12" hidden="false" customHeight="true" outlineLevel="0" collapsed="false">
      <c r="A132" s="52" t="s">
        <v>182</v>
      </c>
      <c r="B132" s="52" t="s">
        <v>137</v>
      </c>
      <c r="C132" s="52" t="s">
        <v>183</v>
      </c>
      <c r="D132" s="53" t="n">
        <v>1997</v>
      </c>
      <c r="E132" s="53" t="n">
        <f aca="true">YEAR(TODAY())-D132</f>
        <v>29</v>
      </c>
      <c r="F132" s="53" t="s">
        <v>131</v>
      </c>
      <c r="G132" s="53" t="s">
        <v>132</v>
      </c>
      <c r="H132" s="160"/>
      <c r="I132" s="160"/>
      <c r="J132" s="65" t="n">
        <f aca="false">IF(COUNT(M132:V132)&lt;7,W132,LARGE(M132:V132,1)+LARGE(M132:V132,2)+LARGE(M132:V132,3)+LARGE(M132:V132,4)+LARGE(M132:V132,5)+LARGE(M132:V132,6)+LARGE(M132:V132,7))</f>
        <v>0</v>
      </c>
      <c r="K132" s="161"/>
      <c r="L132" s="161" t="str">
        <f aca="false">AE132</f>
        <v> </v>
      </c>
      <c r="M132" s="236"/>
      <c r="N132" s="236" t="str">
        <f aca="false">AS132</f>
        <v> </v>
      </c>
      <c r="O132" s="236" t="n">
        <v>0</v>
      </c>
      <c r="P132" s="236"/>
      <c r="Q132" s="236"/>
      <c r="R132" s="236" t="str">
        <f aca="false">BX132</f>
        <v> </v>
      </c>
      <c r="S132" s="236"/>
      <c r="T132" s="236" t="str">
        <f aca="false">CM132</f>
        <v> </v>
      </c>
      <c r="U132" s="236" t="n">
        <f aca="false">CT132</f>
        <v>0</v>
      </c>
      <c r="V132" s="236" t="str">
        <f aca="false">DA132</f>
        <v> </v>
      </c>
      <c r="W132" s="236" t="n">
        <f aca="false">SUM(L132:V132)</f>
        <v>0</v>
      </c>
      <c r="X132" s="236" t="n">
        <f aca="false">W132-J132</f>
        <v>0</v>
      </c>
      <c r="Y132" s="123" t="s">
        <v>8</v>
      </c>
      <c r="Z132" s="124" t="s">
        <v>8</v>
      </c>
      <c r="AA132" s="124" t="s">
        <v>8</v>
      </c>
      <c r="AB132" s="124" t="s">
        <v>8</v>
      </c>
      <c r="AC132" s="123"/>
      <c r="AD132" s="123"/>
      <c r="AE132" s="123" t="s">
        <v>8</v>
      </c>
      <c r="AF132" s="236"/>
      <c r="AG132" s="237"/>
      <c r="AH132" s="237"/>
      <c r="AI132" s="237"/>
      <c r="AJ132" s="236"/>
      <c r="AK132" s="236"/>
      <c r="AL132" s="236"/>
      <c r="AM132" s="161" t="s">
        <v>8</v>
      </c>
      <c r="AN132" s="163" t="s">
        <v>8</v>
      </c>
      <c r="AO132" s="163" t="s">
        <v>8</v>
      </c>
      <c r="AP132" s="163" t="s">
        <v>8</v>
      </c>
      <c r="AQ132" s="65" t="s">
        <v>8</v>
      </c>
      <c r="AR132" s="161" t="s">
        <v>8</v>
      </c>
      <c r="AS132" s="65" t="s">
        <v>8</v>
      </c>
      <c r="AT132" s="238" t="s">
        <v>8</v>
      </c>
      <c r="AU132" s="239"/>
      <c r="AV132" s="239"/>
      <c r="AW132" s="240"/>
      <c r="AX132" s="241" t="s">
        <v>8</v>
      </c>
      <c r="AY132" s="238" t="s">
        <v>8</v>
      </c>
      <c r="AZ132" s="241" t="s">
        <v>8</v>
      </c>
      <c r="BA132" s="165" t="s">
        <v>8</v>
      </c>
      <c r="BB132" s="161" t="s">
        <v>8</v>
      </c>
      <c r="BC132" s="163" t="s">
        <v>8</v>
      </c>
      <c r="BD132" s="163" t="s">
        <v>8</v>
      </c>
      <c r="BE132" s="163"/>
      <c r="BF132" s="65" t="s">
        <v>8</v>
      </c>
      <c r="BG132" s="161" t="s">
        <v>8</v>
      </c>
      <c r="BH132" s="65" t="s">
        <v>8</v>
      </c>
      <c r="BI132" s="242" t="s">
        <v>8</v>
      </c>
      <c r="BJ132" s="238" t="s">
        <v>8</v>
      </c>
      <c r="BK132" s="239" t="s">
        <v>8</v>
      </c>
      <c r="BL132" s="239" t="s">
        <v>8</v>
      </c>
      <c r="BM132" s="240" t="s">
        <v>8</v>
      </c>
      <c r="BN132" s="241" t="s">
        <v>8</v>
      </c>
      <c r="BO132" s="238" t="s">
        <v>8</v>
      </c>
      <c r="BP132" s="241" t="s">
        <v>8</v>
      </c>
      <c r="BQ132" s="165" t="s">
        <v>8</v>
      </c>
      <c r="BR132" s="161" t="s">
        <v>8</v>
      </c>
      <c r="BS132" s="163" t="s">
        <v>8</v>
      </c>
      <c r="BT132" s="163" t="s">
        <v>8</v>
      </c>
      <c r="BU132" s="163" t="s">
        <v>8</v>
      </c>
      <c r="BV132" s="65" t="s">
        <v>8</v>
      </c>
      <c r="BW132" s="161" t="s">
        <v>8</v>
      </c>
      <c r="BX132" s="65" t="s">
        <v>8</v>
      </c>
      <c r="BY132" s="243" t="s">
        <v>8</v>
      </c>
      <c r="BZ132" s="63" t="s">
        <v>17</v>
      </c>
      <c r="CA132" s="56" t="s">
        <v>8</v>
      </c>
      <c r="CB132" s="56" t="s">
        <v>8</v>
      </c>
      <c r="CC132" s="56"/>
      <c r="CD132" s="55" t="s">
        <v>8</v>
      </c>
      <c r="CE132" s="63" t="s">
        <v>8</v>
      </c>
      <c r="CF132" s="55" t="s">
        <v>8</v>
      </c>
      <c r="CG132" s="238" t="s">
        <v>8</v>
      </c>
      <c r="CH132" s="244"/>
      <c r="CI132" s="244"/>
      <c r="CJ132" s="245"/>
      <c r="CK132" s="241" t="s">
        <v>8</v>
      </c>
      <c r="CL132" s="238" t="s">
        <v>8</v>
      </c>
      <c r="CM132" s="241" t="s">
        <v>8</v>
      </c>
      <c r="CN132" s="63" t="s">
        <v>17</v>
      </c>
      <c r="CO132" s="56"/>
      <c r="CP132" s="56"/>
      <c r="CQ132" s="56" t="s">
        <v>8</v>
      </c>
      <c r="CR132" s="55"/>
      <c r="CS132" s="63"/>
      <c r="CT132" s="55" t="n">
        <v>0</v>
      </c>
      <c r="CU132" s="238" t="s">
        <v>8</v>
      </c>
      <c r="CV132" s="244" t="s">
        <v>8</v>
      </c>
      <c r="CW132" s="244" t="s">
        <v>8</v>
      </c>
      <c r="CX132" s="246"/>
      <c r="CY132" s="241" t="s">
        <v>8</v>
      </c>
      <c r="CZ132" s="238" t="s">
        <v>8</v>
      </c>
      <c r="DA132" s="241" t="s">
        <v>8</v>
      </c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AHA132" s="20"/>
      <c r="AHB132" s="20"/>
      <c r="AHC132" s="20"/>
      <c r="AHD132" s="20"/>
      <c r="AHE132" s="20"/>
      <c r="AHF132" s="20"/>
      <c r="AHG132" s="20"/>
      <c r="AHH132" s="20"/>
      <c r="AHI132" s="20"/>
      <c r="AHJ132" s="20"/>
      <c r="AHK132" s="20"/>
      <c r="AHL132" s="20"/>
      <c r="AHM132" s="20"/>
      <c r="AHN132" s="20"/>
      <c r="AHO132" s="20"/>
      <c r="AHP132" s="20"/>
      <c r="AHQ132" s="20"/>
      <c r="AHR132" s="20"/>
      <c r="AHS132" s="20"/>
      <c r="AHT132" s="20"/>
      <c r="AHU132" s="20"/>
      <c r="AHV132" s="20"/>
      <c r="AHW132" s="20"/>
      <c r="AHX132" s="20"/>
      <c r="AHY132" s="20"/>
      <c r="AHZ132" s="20"/>
      <c r="AIA132" s="20"/>
      <c r="AIB132" s="20"/>
      <c r="AIC132" s="20"/>
      <c r="AID132" s="20"/>
      <c r="AIE132" s="20"/>
      <c r="AIF132" s="20"/>
      <c r="AIG132" s="20"/>
      <c r="AIH132" s="20"/>
      <c r="AII132" s="20"/>
      <c r="AIJ132" s="20"/>
      <c r="AIK132" s="20"/>
      <c r="AIL132" s="20"/>
      <c r="AIM132" s="21"/>
      <c r="AIN132" s="21"/>
      <c r="AIO132" s="21"/>
      <c r="AIP132" s="21"/>
      <c r="AIQ132" s="21"/>
      <c r="AIR132" s="21"/>
      <c r="AIS132" s="21"/>
      <c r="AIT132" s="21"/>
      <c r="AIU132" s="21"/>
      <c r="AIV132" s="21"/>
      <c r="AIW132" s="21"/>
      <c r="AIX132" s="21"/>
      <c r="AIY132" s="21"/>
      <c r="AIZ132" s="21"/>
      <c r="AJA132" s="21"/>
      <c r="AJB132" s="21"/>
      <c r="AJC132" s="21"/>
      <c r="AJD132" s="21"/>
      <c r="AJE132" s="21"/>
      <c r="AJF132" s="21"/>
      <c r="AJG132" s="21"/>
      <c r="AJH132" s="21"/>
      <c r="AJI132" s="21"/>
      <c r="AJJ132" s="21"/>
      <c r="AJK132" s="21"/>
      <c r="AJL132" s="21"/>
      <c r="AJM132" s="21"/>
      <c r="AJN132" s="21"/>
      <c r="AJO132" s="21"/>
      <c r="AJP132" s="21"/>
      <c r="AJQ132" s="21"/>
      <c r="AJR132" s="21"/>
      <c r="AJS132" s="21"/>
      <c r="AJT132" s="21"/>
      <c r="AJU132" s="21"/>
      <c r="AJV132" s="21"/>
      <c r="AJW132" s="21"/>
      <c r="AJX132" s="21"/>
      <c r="AJY132" s="21"/>
      <c r="AJZ132" s="21"/>
      <c r="AKA132" s="21"/>
      <c r="AKB132" s="21"/>
      <c r="AKC132" s="21"/>
      <c r="AKD132" s="21"/>
      <c r="AKE132" s="21"/>
      <c r="AKF132" s="21"/>
      <c r="AKG132" s="21"/>
      <c r="AKH132" s="21"/>
      <c r="AKI132" s="21"/>
      <c r="AKJ132" s="21"/>
      <c r="AKK132" s="21"/>
      <c r="AKL132" s="21"/>
      <c r="AKM132" s="21"/>
      <c r="AKN132" s="21"/>
      <c r="AKO132" s="21"/>
      <c r="AKP132" s="21"/>
      <c r="AKQ132" s="21"/>
      <c r="AKR132" s="21"/>
      <c r="AKS132" s="21"/>
      <c r="AKT132" s="21"/>
      <c r="AKU132" s="21"/>
      <c r="AKV132" s="21"/>
      <c r="AKW132" s="21"/>
      <c r="AKX132" s="21"/>
      <c r="AKY132" s="21"/>
      <c r="AKZ132" s="21"/>
      <c r="ALA132" s="21"/>
      <c r="ALB132" s="21"/>
      <c r="ALC132" s="21"/>
      <c r="ALD132" s="21"/>
      <c r="ALE132" s="21"/>
      <c r="ALF132" s="21"/>
      <c r="ALG132" s="21"/>
      <c r="ALH132" s="21"/>
      <c r="ALI132" s="21"/>
      <c r="ALJ132" s="21"/>
      <c r="ALK132" s="21"/>
      <c r="ALL132" s="21"/>
      <c r="ALM132" s="21"/>
      <c r="ALN132" s="21"/>
      <c r="ALO132" s="21"/>
      <c r="ALP132" s="21"/>
      <c r="ALQ132" s="21"/>
      <c r="ALR132" s="21"/>
      <c r="ALS132" s="21"/>
      <c r="ALT132" s="21"/>
      <c r="ALU132" s="21"/>
      <c r="ALV132" s="21"/>
      <c r="ALW132" s="21"/>
      <c r="ALX132" s="21"/>
      <c r="ALY132" s="21"/>
      <c r="ALZ132" s="21"/>
      <c r="AMA132" s="21"/>
      <c r="AMB132" s="21"/>
      <c r="AMC132" s="21"/>
      <c r="AMD132" s="21"/>
      <c r="AME132" s="21"/>
      <c r="AMF132" s="21"/>
      <c r="AMG132" s="21"/>
      <c r="AMH132" s="21"/>
      <c r="AMI132" s="21"/>
      <c r="AMJ132" s="21"/>
    </row>
    <row r="133" s="58" customFormat="true" ht="12" hidden="false" customHeight="true" outlineLevel="0" collapsed="false">
      <c r="A133" s="52" t="s">
        <v>184</v>
      </c>
      <c r="B133" s="52" t="s">
        <v>185</v>
      </c>
      <c r="C133" s="52" t="s">
        <v>48</v>
      </c>
      <c r="D133" s="53" t="n">
        <v>2009</v>
      </c>
      <c r="E133" s="53" t="n">
        <f aca="true">YEAR(TODAY())-D133</f>
        <v>17</v>
      </c>
      <c r="F133" s="53" t="s">
        <v>44</v>
      </c>
      <c r="G133" s="53" t="s">
        <v>55</v>
      </c>
      <c r="H133" s="160"/>
      <c r="I133" s="160"/>
      <c r="J133" s="65" t="n">
        <f aca="false">IF(COUNT(M133:V133)&lt;7,W133,LARGE(M133:V133,1)+LARGE(M133:V133,2)+LARGE(M133:V133,3)+LARGE(M133:V133,4)+LARGE(M133:V133,5)+LARGE(M133:V133,6)+LARGE(M133:V133,7))</f>
        <v>0</v>
      </c>
      <c r="K133" s="161"/>
      <c r="L133" s="161" t="str">
        <f aca="false">AE133</f>
        <v> </v>
      </c>
      <c r="M133" s="236"/>
      <c r="N133" s="236" t="str">
        <f aca="false">AS133</f>
        <v> </v>
      </c>
      <c r="O133" s="236" t="n">
        <v>0</v>
      </c>
      <c r="P133" s="236"/>
      <c r="Q133" s="236"/>
      <c r="R133" s="236" t="str">
        <f aca="false">BX133</f>
        <v> </v>
      </c>
      <c r="S133" s="236"/>
      <c r="T133" s="236" t="str">
        <f aca="false">CM133</f>
        <v> </v>
      </c>
      <c r="U133" s="236" t="n">
        <f aca="false">CT133</f>
        <v>0</v>
      </c>
      <c r="V133" s="236" t="str">
        <f aca="false">DA133</f>
        <v> </v>
      </c>
      <c r="W133" s="236" t="n">
        <f aca="false">SUM(L133:V133)</f>
        <v>0</v>
      </c>
      <c r="X133" s="236" t="n">
        <f aca="false">W133-J133</f>
        <v>0</v>
      </c>
      <c r="Y133" s="123" t="s">
        <v>8</v>
      </c>
      <c r="Z133" s="124" t="s">
        <v>8</v>
      </c>
      <c r="AA133" s="124" t="s">
        <v>8</v>
      </c>
      <c r="AB133" s="124" t="s">
        <v>8</v>
      </c>
      <c r="AC133" s="123"/>
      <c r="AD133" s="123"/>
      <c r="AE133" s="123" t="s">
        <v>8</v>
      </c>
      <c r="AF133" s="236"/>
      <c r="AG133" s="237"/>
      <c r="AH133" s="237"/>
      <c r="AI133" s="237"/>
      <c r="AJ133" s="236"/>
      <c r="AK133" s="236"/>
      <c r="AL133" s="236"/>
      <c r="AM133" s="161" t="s">
        <v>8</v>
      </c>
      <c r="AN133" s="163" t="s">
        <v>8</v>
      </c>
      <c r="AO133" s="163" t="s">
        <v>8</v>
      </c>
      <c r="AP133" s="163" t="s">
        <v>8</v>
      </c>
      <c r="AQ133" s="65" t="s">
        <v>8</v>
      </c>
      <c r="AR133" s="161" t="s">
        <v>8</v>
      </c>
      <c r="AS133" s="65" t="s">
        <v>8</v>
      </c>
      <c r="AT133" s="238" t="s">
        <v>8</v>
      </c>
      <c r="AU133" s="239"/>
      <c r="AV133" s="239"/>
      <c r="AW133" s="240"/>
      <c r="AX133" s="241" t="s">
        <v>8</v>
      </c>
      <c r="AY133" s="238" t="s">
        <v>8</v>
      </c>
      <c r="AZ133" s="241" t="s">
        <v>8</v>
      </c>
      <c r="BA133" s="165" t="s">
        <v>8</v>
      </c>
      <c r="BB133" s="161" t="s">
        <v>8</v>
      </c>
      <c r="BC133" s="163" t="s">
        <v>8</v>
      </c>
      <c r="BD133" s="163" t="s">
        <v>8</v>
      </c>
      <c r="BE133" s="163"/>
      <c r="BF133" s="65" t="s">
        <v>8</v>
      </c>
      <c r="BG133" s="161" t="s">
        <v>8</v>
      </c>
      <c r="BH133" s="65" t="s">
        <v>8</v>
      </c>
      <c r="BI133" s="242" t="s">
        <v>8</v>
      </c>
      <c r="BJ133" s="238" t="s">
        <v>8</v>
      </c>
      <c r="BK133" s="239" t="s">
        <v>8</v>
      </c>
      <c r="BL133" s="239" t="s">
        <v>8</v>
      </c>
      <c r="BM133" s="240" t="s">
        <v>8</v>
      </c>
      <c r="BN133" s="241" t="s">
        <v>8</v>
      </c>
      <c r="BO133" s="238" t="s">
        <v>8</v>
      </c>
      <c r="BP133" s="241" t="s">
        <v>8</v>
      </c>
      <c r="BQ133" s="165" t="s">
        <v>8</v>
      </c>
      <c r="BR133" s="161" t="s">
        <v>8</v>
      </c>
      <c r="BS133" s="163" t="s">
        <v>8</v>
      </c>
      <c r="BT133" s="163" t="s">
        <v>8</v>
      </c>
      <c r="BU133" s="163" t="s">
        <v>8</v>
      </c>
      <c r="BV133" s="65" t="s">
        <v>8</v>
      </c>
      <c r="BW133" s="161" t="s">
        <v>8</v>
      </c>
      <c r="BX133" s="65" t="s">
        <v>8</v>
      </c>
      <c r="BY133" s="243" t="s">
        <v>8</v>
      </c>
      <c r="BZ133" s="63" t="s">
        <v>17</v>
      </c>
      <c r="CA133" s="56" t="s">
        <v>8</v>
      </c>
      <c r="CB133" s="56" t="s">
        <v>8</v>
      </c>
      <c r="CC133" s="56"/>
      <c r="CD133" s="55" t="s">
        <v>8</v>
      </c>
      <c r="CE133" s="63" t="s">
        <v>8</v>
      </c>
      <c r="CF133" s="55" t="s">
        <v>8</v>
      </c>
      <c r="CG133" s="238" t="s">
        <v>8</v>
      </c>
      <c r="CH133" s="244"/>
      <c r="CI133" s="244"/>
      <c r="CJ133" s="245"/>
      <c r="CK133" s="241" t="s">
        <v>8</v>
      </c>
      <c r="CL133" s="238" t="s">
        <v>8</v>
      </c>
      <c r="CM133" s="241" t="s">
        <v>8</v>
      </c>
      <c r="CN133" s="63" t="s">
        <v>17</v>
      </c>
      <c r="CO133" s="56"/>
      <c r="CP133" s="56"/>
      <c r="CQ133" s="56" t="s">
        <v>8</v>
      </c>
      <c r="CR133" s="55"/>
      <c r="CS133" s="63"/>
      <c r="CT133" s="55" t="n">
        <v>0</v>
      </c>
      <c r="CU133" s="238" t="s">
        <v>8</v>
      </c>
      <c r="CV133" s="244" t="s">
        <v>8</v>
      </c>
      <c r="CW133" s="244" t="s">
        <v>8</v>
      </c>
      <c r="CX133" s="246"/>
      <c r="CY133" s="241" t="s">
        <v>8</v>
      </c>
      <c r="CZ133" s="238" t="s">
        <v>8</v>
      </c>
      <c r="DA133" s="241" t="s">
        <v>8</v>
      </c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AHA133" s="20"/>
      <c r="AHB133" s="20"/>
      <c r="AHC133" s="20"/>
      <c r="AHD133" s="20"/>
      <c r="AHE133" s="20"/>
      <c r="AHF133" s="20"/>
      <c r="AHG133" s="20"/>
      <c r="AHH133" s="20"/>
      <c r="AHI133" s="20"/>
      <c r="AHJ133" s="20"/>
      <c r="AHK133" s="20"/>
      <c r="AHL133" s="20"/>
      <c r="AHM133" s="20"/>
      <c r="AHN133" s="20"/>
      <c r="AHO133" s="20"/>
      <c r="AHP133" s="20"/>
      <c r="AHQ133" s="20"/>
      <c r="AHR133" s="20"/>
      <c r="AHS133" s="20"/>
      <c r="AHT133" s="20"/>
      <c r="AHU133" s="20"/>
      <c r="AHV133" s="20"/>
      <c r="AHW133" s="20"/>
      <c r="AHX133" s="20"/>
      <c r="AHY133" s="20"/>
      <c r="AHZ133" s="20"/>
      <c r="AIA133" s="20"/>
      <c r="AIB133" s="20"/>
      <c r="AIC133" s="20"/>
      <c r="AID133" s="20"/>
      <c r="AIE133" s="20"/>
      <c r="AIF133" s="20"/>
      <c r="AIG133" s="20"/>
      <c r="AIH133" s="20"/>
      <c r="AII133" s="20"/>
      <c r="AIJ133" s="20"/>
      <c r="AIK133" s="20"/>
      <c r="AIL133" s="20"/>
      <c r="AIM133" s="21"/>
      <c r="AIN133" s="21"/>
      <c r="AIO133" s="21"/>
      <c r="AIP133" s="21"/>
      <c r="AIQ133" s="21"/>
      <c r="AIR133" s="21"/>
      <c r="AIS133" s="21"/>
      <c r="AIT133" s="21"/>
      <c r="AIU133" s="21"/>
      <c r="AIV133" s="21"/>
      <c r="AIW133" s="21"/>
      <c r="AIX133" s="21"/>
      <c r="AIY133" s="21"/>
      <c r="AIZ133" s="21"/>
      <c r="AJA133" s="21"/>
      <c r="AJB133" s="21"/>
      <c r="AJC133" s="21"/>
      <c r="AJD133" s="21"/>
      <c r="AJE133" s="21"/>
      <c r="AJF133" s="21"/>
      <c r="AJG133" s="21"/>
      <c r="AJH133" s="21"/>
      <c r="AJI133" s="21"/>
      <c r="AJJ133" s="21"/>
      <c r="AJK133" s="21"/>
      <c r="AJL133" s="21"/>
      <c r="AJM133" s="21"/>
      <c r="AJN133" s="21"/>
      <c r="AJO133" s="21"/>
      <c r="AJP133" s="21"/>
      <c r="AJQ133" s="21"/>
      <c r="AJR133" s="21"/>
      <c r="AJS133" s="21"/>
      <c r="AJT133" s="21"/>
      <c r="AJU133" s="21"/>
      <c r="AJV133" s="21"/>
      <c r="AJW133" s="21"/>
      <c r="AJX133" s="21"/>
      <c r="AJY133" s="21"/>
      <c r="AJZ133" s="21"/>
      <c r="AKA133" s="21"/>
      <c r="AKB133" s="21"/>
      <c r="AKC133" s="21"/>
      <c r="AKD133" s="21"/>
      <c r="AKE133" s="21"/>
      <c r="AKF133" s="21"/>
      <c r="AKG133" s="21"/>
      <c r="AKH133" s="21"/>
      <c r="AKI133" s="21"/>
      <c r="AKJ133" s="21"/>
      <c r="AKK133" s="21"/>
      <c r="AKL133" s="21"/>
      <c r="AKM133" s="21"/>
      <c r="AKN133" s="21"/>
      <c r="AKO133" s="21"/>
      <c r="AKP133" s="21"/>
      <c r="AKQ133" s="21"/>
      <c r="AKR133" s="21"/>
      <c r="AKS133" s="21"/>
      <c r="AKT133" s="21"/>
      <c r="AKU133" s="21"/>
      <c r="AKV133" s="21"/>
      <c r="AKW133" s="21"/>
      <c r="AKX133" s="21"/>
      <c r="AKY133" s="21"/>
      <c r="AKZ133" s="21"/>
      <c r="ALA133" s="21"/>
      <c r="ALB133" s="21"/>
      <c r="ALC133" s="21"/>
      <c r="ALD133" s="21"/>
      <c r="ALE133" s="21"/>
      <c r="ALF133" s="21"/>
      <c r="ALG133" s="21"/>
      <c r="ALH133" s="21"/>
      <c r="ALI133" s="21"/>
      <c r="ALJ133" s="21"/>
      <c r="ALK133" s="21"/>
      <c r="ALL133" s="21"/>
      <c r="ALM133" s="21"/>
      <c r="ALN133" s="21"/>
      <c r="ALO133" s="21"/>
      <c r="ALP133" s="21"/>
      <c r="ALQ133" s="21"/>
      <c r="ALR133" s="21"/>
      <c r="ALS133" s="21"/>
      <c r="ALT133" s="21"/>
      <c r="ALU133" s="21"/>
      <c r="ALV133" s="21"/>
      <c r="ALW133" s="21"/>
      <c r="ALX133" s="21"/>
      <c r="ALY133" s="21"/>
      <c r="ALZ133" s="21"/>
      <c r="AMA133" s="21"/>
      <c r="AMB133" s="21"/>
      <c r="AMC133" s="21"/>
      <c r="AMD133" s="21"/>
      <c r="AME133" s="21"/>
      <c r="AMF133" s="21"/>
      <c r="AMG133" s="21"/>
      <c r="AMH133" s="21"/>
      <c r="AMI133" s="21"/>
      <c r="AMJ133" s="21"/>
    </row>
    <row r="134" s="58" customFormat="true" ht="12" hidden="false" customHeight="true" outlineLevel="0" collapsed="false">
      <c r="A134" s="52" t="s">
        <v>184</v>
      </c>
      <c r="B134" s="52" t="s">
        <v>186</v>
      </c>
      <c r="C134" s="52" t="s">
        <v>62</v>
      </c>
      <c r="D134" s="53" t="n">
        <v>1975</v>
      </c>
      <c r="E134" s="53" t="n">
        <f aca="true">YEAR(TODAY())-D134</f>
        <v>51</v>
      </c>
      <c r="F134" s="53" t="s">
        <v>44</v>
      </c>
      <c r="G134" s="53" t="s">
        <v>67</v>
      </c>
      <c r="H134" s="160"/>
      <c r="I134" s="160"/>
      <c r="J134" s="65" t="n">
        <f aca="false">IF(COUNT(M134:V134)&lt;7,W134,LARGE(M134:V134,1)+LARGE(M134:V134,2)+LARGE(M134:V134,3)+LARGE(M134:V134,4)+LARGE(M134:V134,5)+LARGE(M134:V134,6)+LARGE(M134:V134,7))</f>
        <v>0</v>
      </c>
      <c r="K134" s="161"/>
      <c r="L134" s="161" t="str">
        <f aca="false">AE134</f>
        <v> </v>
      </c>
      <c r="M134" s="236"/>
      <c r="N134" s="236" t="str">
        <f aca="false">AS134</f>
        <v> </v>
      </c>
      <c r="O134" s="236" t="n">
        <v>0</v>
      </c>
      <c r="P134" s="236"/>
      <c r="Q134" s="236"/>
      <c r="R134" s="236" t="str">
        <f aca="false">BX134</f>
        <v> </v>
      </c>
      <c r="S134" s="236"/>
      <c r="T134" s="236" t="str">
        <f aca="false">CM134</f>
        <v> </v>
      </c>
      <c r="U134" s="236" t="n">
        <f aca="false">CT134</f>
        <v>0</v>
      </c>
      <c r="V134" s="236" t="str">
        <f aca="false">DA134</f>
        <v> </v>
      </c>
      <c r="W134" s="236" t="n">
        <f aca="false">SUM(L134:V134)</f>
        <v>0</v>
      </c>
      <c r="X134" s="236" t="n">
        <f aca="false">W134-J134</f>
        <v>0</v>
      </c>
      <c r="Y134" s="123" t="s">
        <v>8</v>
      </c>
      <c r="Z134" s="124" t="s">
        <v>8</v>
      </c>
      <c r="AA134" s="124" t="s">
        <v>8</v>
      </c>
      <c r="AB134" s="124" t="s">
        <v>8</v>
      </c>
      <c r="AC134" s="123"/>
      <c r="AD134" s="123"/>
      <c r="AE134" s="123" t="s">
        <v>8</v>
      </c>
      <c r="AF134" s="236"/>
      <c r="AG134" s="237"/>
      <c r="AH134" s="237"/>
      <c r="AI134" s="237"/>
      <c r="AJ134" s="236"/>
      <c r="AK134" s="236"/>
      <c r="AL134" s="236"/>
      <c r="AM134" s="161" t="s">
        <v>8</v>
      </c>
      <c r="AN134" s="163" t="s">
        <v>8</v>
      </c>
      <c r="AO134" s="163" t="s">
        <v>8</v>
      </c>
      <c r="AP134" s="163" t="s">
        <v>8</v>
      </c>
      <c r="AQ134" s="65" t="s">
        <v>8</v>
      </c>
      <c r="AR134" s="161" t="s">
        <v>8</v>
      </c>
      <c r="AS134" s="65" t="s">
        <v>8</v>
      </c>
      <c r="AT134" s="238" t="s">
        <v>8</v>
      </c>
      <c r="AU134" s="239"/>
      <c r="AV134" s="239"/>
      <c r="AW134" s="240"/>
      <c r="AX134" s="241" t="s">
        <v>8</v>
      </c>
      <c r="AY134" s="238" t="s">
        <v>8</v>
      </c>
      <c r="AZ134" s="241" t="s">
        <v>8</v>
      </c>
      <c r="BA134" s="165" t="s">
        <v>8</v>
      </c>
      <c r="BB134" s="161" t="s">
        <v>8</v>
      </c>
      <c r="BC134" s="163" t="s">
        <v>8</v>
      </c>
      <c r="BD134" s="163" t="s">
        <v>8</v>
      </c>
      <c r="BE134" s="163"/>
      <c r="BF134" s="65" t="s">
        <v>8</v>
      </c>
      <c r="BG134" s="161" t="s">
        <v>8</v>
      </c>
      <c r="BH134" s="65" t="s">
        <v>8</v>
      </c>
      <c r="BI134" s="242" t="s">
        <v>8</v>
      </c>
      <c r="BJ134" s="238" t="s">
        <v>8</v>
      </c>
      <c r="BK134" s="239" t="s">
        <v>8</v>
      </c>
      <c r="BL134" s="239" t="s">
        <v>8</v>
      </c>
      <c r="BM134" s="240" t="s">
        <v>8</v>
      </c>
      <c r="BN134" s="241" t="s">
        <v>8</v>
      </c>
      <c r="BO134" s="238" t="s">
        <v>8</v>
      </c>
      <c r="BP134" s="241" t="s">
        <v>8</v>
      </c>
      <c r="BQ134" s="165" t="s">
        <v>8</v>
      </c>
      <c r="BR134" s="161" t="s">
        <v>8</v>
      </c>
      <c r="BS134" s="163" t="s">
        <v>8</v>
      </c>
      <c r="BT134" s="163" t="s">
        <v>8</v>
      </c>
      <c r="BU134" s="163" t="s">
        <v>8</v>
      </c>
      <c r="BV134" s="65" t="s">
        <v>8</v>
      </c>
      <c r="BW134" s="161" t="s">
        <v>8</v>
      </c>
      <c r="BX134" s="65" t="s">
        <v>8</v>
      </c>
      <c r="BY134" s="243" t="s">
        <v>8</v>
      </c>
      <c r="BZ134" s="63" t="s">
        <v>17</v>
      </c>
      <c r="CA134" s="56" t="s">
        <v>8</v>
      </c>
      <c r="CB134" s="56" t="s">
        <v>8</v>
      </c>
      <c r="CC134" s="56"/>
      <c r="CD134" s="55" t="s">
        <v>8</v>
      </c>
      <c r="CE134" s="63" t="s">
        <v>8</v>
      </c>
      <c r="CF134" s="55" t="s">
        <v>8</v>
      </c>
      <c r="CG134" s="238" t="s">
        <v>8</v>
      </c>
      <c r="CH134" s="244"/>
      <c r="CI134" s="244"/>
      <c r="CJ134" s="245"/>
      <c r="CK134" s="241" t="s">
        <v>8</v>
      </c>
      <c r="CL134" s="238" t="s">
        <v>8</v>
      </c>
      <c r="CM134" s="241" t="s">
        <v>8</v>
      </c>
      <c r="CN134" s="63" t="s">
        <v>17</v>
      </c>
      <c r="CO134" s="56"/>
      <c r="CP134" s="56"/>
      <c r="CQ134" s="56" t="s">
        <v>8</v>
      </c>
      <c r="CR134" s="55"/>
      <c r="CS134" s="63"/>
      <c r="CT134" s="55" t="n">
        <v>0</v>
      </c>
      <c r="CU134" s="238" t="s">
        <v>8</v>
      </c>
      <c r="CV134" s="244" t="s">
        <v>8</v>
      </c>
      <c r="CW134" s="244" t="s">
        <v>8</v>
      </c>
      <c r="CX134" s="246"/>
      <c r="CY134" s="241" t="s">
        <v>8</v>
      </c>
      <c r="CZ134" s="238" t="s">
        <v>8</v>
      </c>
      <c r="DA134" s="241" t="s">
        <v>8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AHA134" s="20"/>
      <c r="AHB134" s="20"/>
      <c r="AHC134" s="20"/>
      <c r="AHD134" s="20"/>
      <c r="AHE134" s="20"/>
      <c r="AHF134" s="20"/>
      <c r="AHG134" s="20"/>
      <c r="AHH134" s="20"/>
      <c r="AHI134" s="20"/>
      <c r="AHJ134" s="20"/>
      <c r="AHK134" s="20"/>
      <c r="AHL134" s="20"/>
      <c r="AHM134" s="20"/>
      <c r="AHN134" s="20"/>
      <c r="AHO134" s="20"/>
      <c r="AHP134" s="20"/>
      <c r="AHQ134" s="20"/>
      <c r="AHR134" s="20"/>
      <c r="AHS134" s="20"/>
      <c r="AHT134" s="20"/>
      <c r="AHU134" s="20"/>
      <c r="AHV134" s="20"/>
      <c r="AHW134" s="20"/>
      <c r="AHX134" s="20"/>
      <c r="AHY134" s="20"/>
      <c r="AHZ134" s="20"/>
      <c r="AIA134" s="20"/>
      <c r="AIB134" s="20"/>
      <c r="AIC134" s="20"/>
      <c r="AID134" s="20"/>
      <c r="AIE134" s="20"/>
      <c r="AIF134" s="20"/>
      <c r="AIG134" s="20"/>
      <c r="AIH134" s="20"/>
      <c r="AII134" s="20"/>
      <c r="AIJ134" s="20"/>
      <c r="AIK134" s="20"/>
      <c r="AIL134" s="20"/>
      <c r="AIM134" s="21"/>
      <c r="AIN134" s="21"/>
      <c r="AIO134" s="21"/>
      <c r="AIP134" s="21"/>
      <c r="AIQ134" s="21"/>
      <c r="AIR134" s="21"/>
      <c r="AIS134" s="21"/>
      <c r="AIT134" s="21"/>
      <c r="AIU134" s="21"/>
      <c r="AIV134" s="21"/>
      <c r="AIW134" s="21"/>
      <c r="AIX134" s="21"/>
      <c r="AIY134" s="21"/>
      <c r="AIZ134" s="21"/>
      <c r="AJA134" s="21"/>
      <c r="AJB134" s="21"/>
      <c r="AJC134" s="21"/>
      <c r="AJD134" s="21"/>
      <c r="AJE134" s="21"/>
      <c r="AJF134" s="21"/>
      <c r="AJG134" s="21"/>
      <c r="AJH134" s="21"/>
      <c r="AJI134" s="21"/>
      <c r="AJJ134" s="21"/>
      <c r="AJK134" s="21"/>
      <c r="AJL134" s="21"/>
      <c r="AJM134" s="21"/>
      <c r="AJN134" s="21"/>
      <c r="AJO134" s="21"/>
      <c r="AJP134" s="21"/>
      <c r="AJQ134" s="21"/>
      <c r="AJR134" s="21"/>
      <c r="AJS134" s="21"/>
      <c r="AJT134" s="21"/>
      <c r="AJU134" s="21"/>
      <c r="AJV134" s="21"/>
      <c r="AJW134" s="21"/>
      <c r="AJX134" s="21"/>
      <c r="AJY134" s="21"/>
      <c r="AJZ134" s="21"/>
      <c r="AKA134" s="21"/>
      <c r="AKB134" s="21"/>
      <c r="AKC134" s="21"/>
      <c r="AKD134" s="21"/>
      <c r="AKE134" s="21"/>
      <c r="AKF134" s="21"/>
      <c r="AKG134" s="21"/>
      <c r="AKH134" s="21"/>
      <c r="AKI134" s="21"/>
      <c r="AKJ134" s="21"/>
      <c r="AKK134" s="21"/>
      <c r="AKL134" s="21"/>
      <c r="AKM134" s="21"/>
      <c r="AKN134" s="21"/>
      <c r="AKO134" s="21"/>
      <c r="AKP134" s="21"/>
      <c r="AKQ134" s="21"/>
      <c r="AKR134" s="21"/>
      <c r="AKS134" s="21"/>
      <c r="AKT134" s="21"/>
      <c r="AKU134" s="21"/>
      <c r="AKV134" s="21"/>
      <c r="AKW134" s="21"/>
      <c r="AKX134" s="21"/>
      <c r="AKY134" s="21"/>
      <c r="AKZ134" s="21"/>
      <c r="ALA134" s="21"/>
      <c r="ALB134" s="21"/>
      <c r="ALC134" s="21"/>
      <c r="ALD134" s="21"/>
      <c r="ALE134" s="21"/>
      <c r="ALF134" s="21"/>
      <c r="ALG134" s="21"/>
      <c r="ALH134" s="21"/>
      <c r="ALI134" s="21"/>
      <c r="ALJ134" s="21"/>
      <c r="ALK134" s="21"/>
      <c r="ALL134" s="21"/>
      <c r="ALM134" s="21"/>
      <c r="ALN134" s="21"/>
      <c r="ALO134" s="21"/>
      <c r="ALP134" s="21"/>
      <c r="ALQ134" s="21"/>
      <c r="ALR134" s="21"/>
      <c r="ALS134" s="21"/>
      <c r="ALT134" s="21"/>
      <c r="ALU134" s="21"/>
      <c r="ALV134" s="21"/>
      <c r="ALW134" s="21"/>
      <c r="ALX134" s="21"/>
      <c r="ALY134" s="21"/>
      <c r="ALZ134" s="21"/>
      <c r="AMA134" s="21"/>
      <c r="AMB134" s="21"/>
      <c r="AMC134" s="21"/>
      <c r="AMD134" s="21"/>
      <c r="AME134" s="21"/>
      <c r="AMF134" s="21"/>
      <c r="AMG134" s="21"/>
      <c r="AMH134" s="21"/>
      <c r="AMI134" s="21"/>
      <c r="AMJ134" s="21"/>
    </row>
    <row r="135" s="58" customFormat="true" ht="12" hidden="false" customHeight="true" outlineLevel="0" collapsed="false">
      <c r="A135" s="52" t="s">
        <v>187</v>
      </c>
      <c r="B135" s="52" t="s">
        <v>188</v>
      </c>
      <c r="C135" s="52" t="s">
        <v>62</v>
      </c>
      <c r="D135" s="53" t="n">
        <v>1977</v>
      </c>
      <c r="E135" s="53" t="n">
        <f aca="true">YEAR(TODAY())-D135</f>
        <v>49</v>
      </c>
      <c r="F135" s="53" t="s">
        <v>131</v>
      </c>
      <c r="G135" s="53" t="s">
        <v>135</v>
      </c>
      <c r="H135" s="160"/>
      <c r="I135" s="160"/>
      <c r="J135" s="65" t="n">
        <f aca="false">IF(COUNT(M135:V135)&lt;7,W135,LARGE(M135:V135,1)+LARGE(M135:V135,2)+LARGE(M135:V135,3)+LARGE(M135:V135,4)+LARGE(M135:V135,5)+LARGE(M135:V135,6)+LARGE(M135:V135,7))</f>
        <v>0</v>
      </c>
      <c r="K135" s="161"/>
      <c r="L135" s="161" t="str">
        <f aca="false">AE135</f>
        <v> </v>
      </c>
      <c r="M135" s="236"/>
      <c r="N135" s="236" t="str">
        <f aca="false">AS135</f>
        <v> </v>
      </c>
      <c r="O135" s="236" t="n">
        <v>0</v>
      </c>
      <c r="P135" s="236"/>
      <c r="Q135" s="236"/>
      <c r="R135" s="236" t="str">
        <f aca="false">BX135</f>
        <v> </v>
      </c>
      <c r="S135" s="236"/>
      <c r="T135" s="236" t="str">
        <f aca="false">CM135</f>
        <v> </v>
      </c>
      <c r="U135" s="236" t="n">
        <f aca="false">CT135</f>
        <v>0</v>
      </c>
      <c r="V135" s="236" t="str">
        <f aca="false">DA135</f>
        <v> </v>
      </c>
      <c r="W135" s="236" t="n">
        <f aca="false">SUM(L135:V135)</f>
        <v>0</v>
      </c>
      <c r="X135" s="236" t="n">
        <f aca="false">W135-J135</f>
        <v>0</v>
      </c>
      <c r="Y135" s="123" t="s">
        <v>8</v>
      </c>
      <c r="Z135" s="124" t="s">
        <v>8</v>
      </c>
      <c r="AA135" s="124" t="s">
        <v>8</v>
      </c>
      <c r="AB135" s="124" t="s">
        <v>8</v>
      </c>
      <c r="AC135" s="123"/>
      <c r="AD135" s="123"/>
      <c r="AE135" s="123" t="s">
        <v>8</v>
      </c>
      <c r="AF135" s="236"/>
      <c r="AG135" s="237"/>
      <c r="AH135" s="237"/>
      <c r="AI135" s="237"/>
      <c r="AJ135" s="236"/>
      <c r="AK135" s="236"/>
      <c r="AL135" s="236"/>
      <c r="AM135" s="161" t="s">
        <v>8</v>
      </c>
      <c r="AN135" s="163" t="s">
        <v>8</v>
      </c>
      <c r="AO135" s="163" t="s">
        <v>8</v>
      </c>
      <c r="AP135" s="163" t="s">
        <v>8</v>
      </c>
      <c r="AQ135" s="65" t="s">
        <v>8</v>
      </c>
      <c r="AR135" s="161" t="s">
        <v>8</v>
      </c>
      <c r="AS135" s="65" t="s">
        <v>8</v>
      </c>
      <c r="AT135" s="238" t="s">
        <v>8</v>
      </c>
      <c r="AU135" s="239"/>
      <c r="AV135" s="239"/>
      <c r="AW135" s="240"/>
      <c r="AX135" s="241" t="s">
        <v>8</v>
      </c>
      <c r="AY135" s="238" t="s">
        <v>8</v>
      </c>
      <c r="AZ135" s="241" t="s">
        <v>8</v>
      </c>
      <c r="BA135" s="165" t="s">
        <v>8</v>
      </c>
      <c r="BB135" s="161" t="s">
        <v>8</v>
      </c>
      <c r="BC135" s="163" t="s">
        <v>8</v>
      </c>
      <c r="BD135" s="163" t="s">
        <v>8</v>
      </c>
      <c r="BE135" s="163"/>
      <c r="BF135" s="65" t="s">
        <v>8</v>
      </c>
      <c r="BG135" s="161" t="s">
        <v>8</v>
      </c>
      <c r="BH135" s="65" t="s">
        <v>8</v>
      </c>
      <c r="BI135" s="242" t="s">
        <v>8</v>
      </c>
      <c r="BJ135" s="238" t="s">
        <v>8</v>
      </c>
      <c r="BK135" s="239" t="s">
        <v>8</v>
      </c>
      <c r="BL135" s="239" t="s">
        <v>8</v>
      </c>
      <c r="BM135" s="240" t="s">
        <v>8</v>
      </c>
      <c r="BN135" s="241" t="s">
        <v>8</v>
      </c>
      <c r="BO135" s="238" t="s">
        <v>8</v>
      </c>
      <c r="BP135" s="241" t="s">
        <v>8</v>
      </c>
      <c r="BQ135" s="165" t="s">
        <v>8</v>
      </c>
      <c r="BR135" s="161" t="s">
        <v>8</v>
      </c>
      <c r="BS135" s="163" t="s">
        <v>8</v>
      </c>
      <c r="BT135" s="163" t="s">
        <v>8</v>
      </c>
      <c r="BU135" s="163" t="s">
        <v>8</v>
      </c>
      <c r="BV135" s="65" t="s">
        <v>8</v>
      </c>
      <c r="BW135" s="161" t="s">
        <v>8</v>
      </c>
      <c r="BX135" s="65" t="s">
        <v>8</v>
      </c>
      <c r="BY135" s="243" t="s">
        <v>8</v>
      </c>
      <c r="BZ135" s="63" t="s">
        <v>17</v>
      </c>
      <c r="CA135" s="56" t="s">
        <v>8</v>
      </c>
      <c r="CB135" s="56" t="s">
        <v>8</v>
      </c>
      <c r="CC135" s="56"/>
      <c r="CD135" s="55" t="s">
        <v>8</v>
      </c>
      <c r="CE135" s="63" t="s">
        <v>8</v>
      </c>
      <c r="CF135" s="55" t="s">
        <v>8</v>
      </c>
      <c r="CG135" s="238" t="s">
        <v>8</v>
      </c>
      <c r="CH135" s="244"/>
      <c r="CI135" s="244"/>
      <c r="CJ135" s="245"/>
      <c r="CK135" s="241" t="s">
        <v>8</v>
      </c>
      <c r="CL135" s="238" t="s">
        <v>8</v>
      </c>
      <c r="CM135" s="241" t="s">
        <v>8</v>
      </c>
      <c r="CN135" s="63" t="s">
        <v>17</v>
      </c>
      <c r="CO135" s="56"/>
      <c r="CP135" s="56"/>
      <c r="CQ135" s="56" t="s">
        <v>8</v>
      </c>
      <c r="CR135" s="55"/>
      <c r="CS135" s="63"/>
      <c r="CT135" s="55" t="n">
        <v>0</v>
      </c>
      <c r="CU135" s="238" t="s">
        <v>8</v>
      </c>
      <c r="CV135" s="244" t="s">
        <v>8</v>
      </c>
      <c r="CW135" s="244" t="s">
        <v>8</v>
      </c>
      <c r="CX135" s="246"/>
      <c r="CY135" s="241" t="s">
        <v>8</v>
      </c>
      <c r="CZ135" s="238" t="s">
        <v>8</v>
      </c>
      <c r="DA135" s="241" t="s">
        <v>8</v>
      </c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AHA135" s="20"/>
      <c r="AHB135" s="20"/>
      <c r="AHC135" s="20"/>
      <c r="AHD135" s="20"/>
      <c r="AHE135" s="20"/>
      <c r="AHF135" s="20"/>
      <c r="AHG135" s="20"/>
      <c r="AHH135" s="20"/>
      <c r="AHI135" s="20"/>
      <c r="AHJ135" s="20"/>
      <c r="AHK135" s="20"/>
      <c r="AHL135" s="20"/>
      <c r="AHM135" s="20"/>
      <c r="AHN135" s="20"/>
      <c r="AHO135" s="20"/>
      <c r="AHP135" s="20"/>
      <c r="AHQ135" s="20"/>
      <c r="AHR135" s="20"/>
      <c r="AHS135" s="20"/>
      <c r="AHT135" s="20"/>
      <c r="AHU135" s="20"/>
      <c r="AHV135" s="20"/>
      <c r="AHW135" s="20"/>
      <c r="AHX135" s="20"/>
      <c r="AHY135" s="20"/>
      <c r="AHZ135" s="20"/>
      <c r="AIA135" s="20"/>
      <c r="AIB135" s="20"/>
      <c r="AIC135" s="20"/>
      <c r="AID135" s="20"/>
      <c r="AIE135" s="20"/>
      <c r="AIF135" s="20"/>
      <c r="AIG135" s="20"/>
      <c r="AIH135" s="20"/>
      <c r="AII135" s="20"/>
      <c r="AIJ135" s="20"/>
      <c r="AIK135" s="20"/>
      <c r="AIL135" s="20"/>
      <c r="AIM135" s="21"/>
      <c r="AIN135" s="21"/>
      <c r="AIO135" s="21"/>
      <c r="AIP135" s="21"/>
      <c r="AIQ135" s="21"/>
      <c r="AIR135" s="21"/>
      <c r="AIS135" s="21"/>
      <c r="AIT135" s="21"/>
      <c r="AIU135" s="21"/>
      <c r="AIV135" s="21"/>
      <c r="AIW135" s="21"/>
      <c r="AIX135" s="21"/>
      <c r="AIY135" s="21"/>
      <c r="AIZ135" s="21"/>
      <c r="AJA135" s="21"/>
      <c r="AJB135" s="21"/>
      <c r="AJC135" s="21"/>
      <c r="AJD135" s="21"/>
      <c r="AJE135" s="21"/>
      <c r="AJF135" s="21"/>
      <c r="AJG135" s="21"/>
      <c r="AJH135" s="21"/>
      <c r="AJI135" s="21"/>
      <c r="AJJ135" s="21"/>
      <c r="AJK135" s="21"/>
      <c r="AJL135" s="21"/>
      <c r="AJM135" s="21"/>
      <c r="AJN135" s="21"/>
      <c r="AJO135" s="21"/>
      <c r="AJP135" s="21"/>
      <c r="AJQ135" s="21"/>
      <c r="AJR135" s="21"/>
      <c r="AJS135" s="21"/>
      <c r="AJT135" s="21"/>
      <c r="AJU135" s="21"/>
      <c r="AJV135" s="21"/>
      <c r="AJW135" s="21"/>
      <c r="AJX135" s="21"/>
      <c r="AJY135" s="21"/>
      <c r="AJZ135" s="21"/>
      <c r="AKA135" s="21"/>
      <c r="AKB135" s="21"/>
      <c r="AKC135" s="21"/>
      <c r="AKD135" s="21"/>
      <c r="AKE135" s="21"/>
      <c r="AKF135" s="21"/>
      <c r="AKG135" s="21"/>
      <c r="AKH135" s="21"/>
      <c r="AKI135" s="21"/>
      <c r="AKJ135" s="21"/>
      <c r="AKK135" s="21"/>
      <c r="AKL135" s="21"/>
      <c r="AKM135" s="21"/>
      <c r="AKN135" s="21"/>
      <c r="AKO135" s="21"/>
      <c r="AKP135" s="21"/>
      <c r="AKQ135" s="21"/>
      <c r="AKR135" s="21"/>
      <c r="AKS135" s="21"/>
      <c r="AKT135" s="21"/>
      <c r="AKU135" s="21"/>
      <c r="AKV135" s="21"/>
      <c r="AKW135" s="21"/>
      <c r="AKX135" s="21"/>
      <c r="AKY135" s="21"/>
      <c r="AKZ135" s="21"/>
      <c r="ALA135" s="21"/>
      <c r="ALB135" s="21"/>
      <c r="ALC135" s="21"/>
      <c r="ALD135" s="21"/>
      <c r="ALE135" s="21"/>
      <c r="ALF135" s="21"/>
      <c r="ALG135" s="21"/>
      <c r="ALH135" s="21"/>
      <c r="ALI135" s="21"/>
      <c r="ALJ135" s="21"/>
      <c r="ALK135" s="21"/>
      <c r="ALL135" s="21"/>
      <c r="ALM135" s="21"/>
      <c r="ALN135" s="21"/>
      <c r="ALO135" s="21"/>
      <c r="ALP135" s="21"/>
      <c r="ALQ135" s="21"/>
      <c r="ALR135" s="21"/>
      <c r="ALS135" s="21"/>
      <c r="ALT135" s="21"/>
      <c r="ALU135" s="21"/>
      <c r="ALV135" s="21"/>
      <c r="ALW135" s="21"/>
      <c r="ALX135" s="21"/>
      <c r="ALY135" s="21"/>
      <c r="ALZ135" s="21"/>
      <c r="AMA135" s="21"/>
      <c r="AMB135" s="21"/>
      <c r="AMC135" s="21"/>
      <c r="AMD135" s="21"/>
      <c r="AME135" s="21"/>
      <c r="AMF135" s="21"/>
      <c r="AMG135" s="21"/>
      <c r="AMH135" s="21"/>
      <c r="AMI135" s="21"/>
      <c r="AMJ135" s="21"/>
    </row>
    <row r="136" s="58" customFormat="true" ht="12" hidden="false" customHeight="true" outlineLevel="0" collapsed="false">
      <c r="A136" s="52" t="s">
        <v>189</v>
      </c>
      <c r="B136" s="52" t="s">
        <v>190</v>
      </c>
      <c r="C136" s="52" t="s">
        <v>70</v>
      </c>
      <c r="D136" s="53" t="n">
        <v>1982</v>
      </c>
      <c r="E136" s="53" t="n">
        <f aca="true">YEAR(TODAY())-D136</f>
        <v>44</v>
      </c>
      <c r="F136" s="53" t="s">
        <v>131</v>
      </c>
      <c r="G136" s="53" t="s">
        <v>135</v>
      </c>
      <c r="H136" s="160"/>
      <c r="I136" s="160"/>
      <c r="J136" s="65" t="n">
        <f aca="false">IF(COUNT(M136:V136)&lt;7,W136,LARGE(M136:V136,1)+LARGE(M136:V136,2)+LARGE(M136:V136,3)+LARGE(M136:V136,4)+LARGE(M136:V136,5)+LARGE(M136:V136,6)+LARGE(M136:V136,7))</f>
        <v>0</v>
      </c>
      <c r="K136" s="161"/>
      <c r="L136" s="161" t="str">
        <f aca="false">AE136</f>
        <v> </v>
      </c>
      <c r="M136" s="236"/>
      <c r="N136" s="236" t="str">
        <f aca="false">AS136</f>
        <v> </v>
      </c>
      <c r="O136" s="236" t="n">
        <v>0</v>
      </c>
      <c r="P136" s="236"/>
      <c r="Q136" s="236"/>
      <c r="R136" s="236" t="str">
        <f aca="false">BX136</f>
        <v> </v>
      </c>
      <c r="S136" s="236"/>
      <c r="T136" s="236" t="str">
        <f aca="false">CM136</f>
        <v> </v>
      </c>
      <c r="U136" s="236" t="n">
        <f aca="false">CT136</f>
        <v>0</v>
      </c>
      <c r="V136" s="236" t="str">
        <f aca="false">DA136</f>
        <v> </v>
      </c>
      <c r="W136" s="236" t="n">
        <f aca="false">SUM(L136:V136)</f>
        <v>0</v>
      </c>
      <c r="X136" s="236" t="n">
        <f aca="false">W136-J136</f>
        <v>0</v>
      </c>
      <c r="Y136" s="123" t="s">
        <v>8</v>
      </c>
      <c r="Z136" s="124" t="s">
        <v>8</v>
      </c>
      <c r="AA136" s="124" t="s">
        <v>8</v>
      </c>
      <c r="AB136" s="124" t="s">
        <v>8</v>
      </c>
      <c r="AC136" s="123"/>
      <c r="AD136" s="123"/>
      <c r="AE136" s="123" t="s">
        <v>8</v>
      </c>
      <c r="AF136" s="236"/>
      <c r="AG136" s="237"/>
      <c r="AH136" s="237"/>
      <c r="AI136" s="237"/>
      <c r="AJ136" s="236"/>
      <c r="AK136" s="236"/>
      <c r="AL136" s="236"/>
      <c r="AM136" s="161" t="s">
        <v>8</v>
      </c>
      <c r="AN136" s="163" t="s">
        <v>8</v>
      </c>
      <c r="AO136" s="163" t="s">
        <v>8</v>
      </c>
      <c r="AP136" s="163" t="s">
        <v>8</v>
      </c>
      <c r="AQ136" s="65" t="s">
        <v>8</v>
      </c>
      <c r="AR136" s="161" t="s">
        <v>8</v>
      </c>
      <c r="AS136" s="65" t="s">
        <v>8</v>
      </c>
      <c r="AT136" s="238" t="s">
        <v>8</v>
      </c>
      <c r="AU136" s="239"/>
      <c r="AV136" s="239"/>
      <c r="AW136" s="240"/>
      <c r="AX136" s="241" t="s">
        <v>8</v>
      </c>
      <c r="AY136" s="238" t="s">
        <v>8</v>
      </c>
      <c r="AZ136" s="241" t="s">
        <v>8</v>
      </c>
      <c r="BA136" s="165" t="s">
        <v>8</v>
      </c>
      <c r="BB136" s="161" t="s">
        <v>8</v>
      </c>
      <c r="BC136" s="163" t="s">
        <v>8</v>
      </c>
      <c r="BD136" s="163" t="s">
        <v>8</v>
      </c>
      <c r="BE136" s="163"/>
      <c r="BF136" s="65" t="s">
        <v>8</v>
      </c>
      <c r="BG136" s="161" t="s">
        <v>8</v>
      </c>
      <c r="BH136" s="65" t="s">
        <v>8</v>
      </c>
      <c r="BI136" s="242" t="s">
        <v>8</v>
      </c>
      <c r="BJ136" s="238" t="s">
        <v>8</v>
      </c>
      <c r="BK136" s="239" t="s">
        <v>8</v>
      </c>
      <c r="BL136" s="239" t="s">
        <v>8</v>
      </c>
      <c r="BM136" s="240" t="s">
        <v>8</v>
      </c>
      <c r="BN136" s="241" t="s">
        <v>8</v>
      </c>
      <c r="BO136" s="238" t="s">
        <v>8</v>
      </c>
      <c r="BP136" s="241" t="s">
        <v>8</v>
      </c>
      <c r="BQ136" s="165" t="s">
        <v>8</v>
      </c>
      <c r="BR136" s="161" t="s">
        <v>8</v>
      </c>
      <c r="BS136" s="163" t="s">
        <v>8</v>
      </c>
      <c r="BT136" s="163" t="s">
        <v>8</v>
      </c>
      <c r="BU136" s="163" t="s">
        <v>8</v>
      </c>
      <c r="BV136" s="65" t="s">
        <v>8</v>
      </c>
      <c r="BW136" s="161" t="s">
        <v>8</v>
      </c>
      <c r="BX136" s="65" t="s">
        <v>8</v>
      </c>
      <c r="BY136" s="243" t="s">
        <v>8</v>
      </c>
      <c r="BZ136" s="63" t="s">
        <v>17</v>
      </c>
      <c r="CA136" s="56" t="s">
        <v>8</v>
      </c>
      <c r="CB136" s="56" t="s">
        <v>8</v>
      </c>
      <c r="CC136" s="56"/>
      <c r="CD136" s="55" t="s">
        <v>8</v>
      </c>
      <c r="CE136" s="63" t="s">
        <v>8</v>
      </c>
      <c r="CF136" s="55" t="s">
        <v>8</v>
      </c>
      <c r="CG136" s="238" t="s">
        <v>8</v>
      </c>
      <c r="CH136" s="244"/>
      <c r="CI136" s="244"/>
      <c r="CJ136" s="245"/>
      <c r="CK136" s="241" t="s">
        <v>8</v>
      </c>
      <c r="CL136" s="238" t="s">
        <v>8</v>
      </c>
      <c r="CM136" s="241" t="s">
        <v>8</v>
      </c>
      <c r="CN136" s="63" t="s">
        <v>17</v>
      </c>
      <c r="CO136" s="56"/>
      <c r="CP136" s="56"/>
      <c r="CQ136" s="56" t="s">
        <v>8</v>
      </c>
      <c r="CR136" s="55"/>
      <c r="CS136" s="63"/>
      <c r="CT136" s="55" t="n">
        <v>0</v>
      </c>
      <c r="CU136" s="238" t="s">
        <v>8</v>
      </c>
      <c r="CV136" s="244" t="s">
        <v>8</v>
      </c>
      <c r="CW136" s="244" t="s">
        <v>8</v>
      </c>
      <c r="CX136" s="246"/>
      <c r="CY136" s="241" t="s">
        <v>8</v>
      </c>
      <c r="CZ136" s="238" t="s">
        <v>8</v>
      </c>
      <c r="DA136" s="241" t="s">
        <v>8</v>
      </c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AHA136" s="20"/>
      <c r="AHB136" s="20"/>
      <c r="AHC136" s="20"/>
      <c r="AHD136" s="20"/>
      <c r="AHE136" s="20"/>
      <c r="AHF136" s="20"/>
      <c r="AHG136" s="20"/>
      <c r="AHH136" s="20"/>
      <c r="AHI136" s="20"/>
      <c r="AHJ136" s="20"/>
      <c r="AHK136" s="20"/>
      <c r="AHL136" s="20"/>
      <c r="AHM136" s="20"/>
      <c r="AHN136" s="20"/>
      <c r="AHO136" s="20"/>
      <c r="AHP136" s="20"/>
      <c r="AHQ136" s="20"/>
      <c r="AHR136" s="20"/>
      <c r="AHS136" s="20"/>
      <c r="AHT136" s="20"/>
      <c r="AHU136" s="20"/>
      <c r="AHV136" s="20"/>
      <c r="AHW136" s="20"/>
      <c r="AHX136" s="20"/>
      <c r="AHY136" s="20"/>
      <c r="AHZ136" s="20"/>
      <c r="AIA136" s="20"/>
      <c r="AIB136" s="20"/>
      <c r="AIC136" s="20"/>
      <c r="AID136" s="20"/>
      <c r="AIE136" s="20"/>
      <c r="AIF136" s="20"/>
      <c r="AIG136" s="20"/>
      <c r="AIH136" s="20"/>
      <c r="AII136" s="20"/>
      <c r="AIJ136" s="20"/>
      <c r="AIK136" s="20"/>
      <c r="AIL136" s="20"/>
      <c r="AIM136" s="21"/>
      <c r="AIN136" s="21"/>
      <c r="AIO136" s="21"/>
      <c r="AIP136" s="21"/>
      <c r="AIQ136" s="21"/>
      <c r="AIR136" s="21"/>
      <c r="AIS136" s="21"/>
      <c r="AIT136" s="21"/>
      <c r="AIU136" s="21"/>
      <c r="AIV136" s="21"/>
      <c r="AIW136" s="21"/>
      <c r="AIX136" s="21"/>
      <c r="AIY136" s="21"/>
      <c r="AIZ136" s="21"/>
      <c r="AJA136" s="21"/>
      <c r="AJB136" s="21"/>
      <c r="AJC136" s="21"/>
      <c r="AJD136" s="21"/>
      <c r="AJE136" s="21"/>
      <c r="AJF136" s="21"/>
      <c r="AJG136" s="21"/>
      <c r="AJH136" s="21"/>
      <c r="AJI136" s="21"/>
      <c r="AJJ136" s="21"/>
      <c r="AJK136" s="21"/>
      <c r="AJL136" s="21"/>
      <c r="AJM136" s="21"/>
      <c r="AJN136" s="21"/>
      <c r="AJO136" s="21"/>
      <c r="AJP136" s="21"/>
      <c r="AJQ136" s="21"/>
      <c r="AJR136" s="21"/>
      <c r="AJS136" s="21"/>
      <c r="AJT136" s="21"/>
      <c r="AJU136" s="21"/>
      <c r="AJV136" s="21"/>
      <c r="AJW136" s="21"/>
      <c r="AJX136" s="21"/>
      <c r="AJY136" s="21"/>
      <c r="AJZ136" s="21"/>
      <c r="AKA136" s="21"/>
      <c r="AKB136" s="21"/>
      <c r="AKC136" s="21"/>
      <c r="AKD136" s="21"/>
      <c r="AKE136" s="21"/>
      <c r="AKF136" s="21"/>
      <c r="AKG136" s="21"/>
      <c r="AKH136" s="21"/>
      <c r="AKI136" s="21"/>
      <c r="AKJ136" s="21"/>
      <c r="AKK136" s="21"/>
      <c r="AKL136" s="21"/>
      <c r="AKM136" s="21"/>
      <c r="AKN136" s="21"/>
      <c r="AKO136" s="21"/>
      <c r="AKP136" s="21"/>
      <c r="AKQ136" s="21"/>
      <c r="AKR136" s="21"/>
      <c r="AKS136" s="21"/>
      <c r="AKT136" s="21"/>
      <c r="AKU136" s="21"/>
      <c r="AKV136" s="21"/>
      <c r="AKW136" s="21"/>
      <c r="AKX136" s="21"/>
      <c r="AKY136" s="21"/>
      <c r="AKZ136" s="21"/>
      <c r="ALA136" s="21"/>
      <c r="ALB136" s="21"/>
      <c r="ALC136" s="21"/>
      <c r="ALD136" s="21"/>
      <c r="ALE136" s="21"/>
      <c r="ALF136" s="21"/>
      <c r="ALG136" s="21"/>
      <c r="ALH136" s="21"/>
      <c r="ALI136" s="21"/>
      <c r="ALJ136" s="21"/>
      <c r="ALK136" s="21"/>
      <c r="ALL136" s="21"/>
      <c r="ALM136" s="21"/>
      <c r="ALN136" s="21"/>
      <c r="ALO136" s="21"/>
      <c r="ALP136" s="21"/>
      <c r="ALQ136" s="21"/>
      <c r="ALR136" s="21"/>
      <c r="ALS136" s="21"/>
      <c r="ALT136" s="21"/>
      <c r="ALU136" s="21"/>
      <c r="ALV136" s="21"/>
      <c r="ALW136" s="21"/>
      <c r="ALX136" s="21"/>
      <c r="ALY136" s="21"/>
      <c r="ALZ136" s="21"/>
      <c r="AMA136" s="21"/>
      <c r="AMB136" s="21"/>
      <c r="AMC136" s="21"/>
      <c r="AMD136" s="21"/>
      <c r="AME136" s="21"/>
      <c r="AMF136" s="21"/>
      <c r="AMG136" s="21"/>
      <c r="AMH136" s="21"/>
      <c r="AMI136" s="21"/>
      <c r="AMJ136" s="21"/>
    </row>
    <row r="137" s="58" customFormat="true" ht="12" hidden="false" customHeight="true" outlineLevel="0" collapsed="false">
      <c r="A137" s="52" t="s">
        <v>191</v>
      </c>
      <c r="B137" s="52" t="s">
        <v>192</v>
      </c>
      <c r="C137" s="52" t="s">
        <v>193</v>
      </c>
      <c r="D137" s="53" t="n">
        <v>1979</v>
      </c>
      <c r="E137" s="53" t="n">
        <f aca="true">YEAR(TODAY())-D137</f>
        <v>47</v>
      </c>
      <c r="F137" s="53" t="s">
        <v>44</v>
      </c>
      <c r="G137" s="53" t="s">
        <v>52</v>
      </c>
      <c r="H137" s="160"/>
      <c r="I137" s="160"/>
      <c r="J137" s="65" t="n">
        <f aca="false">IF(COUNT(M137:V137)&lt;7,W137,LARGE(M137:V137,1)+LARGE(M137:V137,2)+LARGE(M137:V137,3)+LARGE(M137:V137,4)+LARGE(M137:V137,5)+LARGE(M137:V137,6)+LARGE(M137:V137,7))</f>
        <v>0</v>
      </c>
      <c r="K137" s="161"/>
      <c r="L137" s="161" t="str">
        <f aca="false">AE137</f>
        <v> </v>
      </c>
      <c r="M137" s="236"/>
      <c r="N137" s="236" t="str">
        <f aca="false">AS137</f>
        <v> </v>
      </c>
      <c r="O137" s="236" t="n">
        <v>0</v>
      </c>
      <c r="P137" s="236"/>
      <c r="Q137" s="236"/>
      <c r="R137" s="236" t="str">
        <f aca="false">BX137</f>
        <v> </v>
      </c>
      <c r="S137" s="236"/>
      <c r="T137" s="236" t="str">
        <f aca="false">CM137</f>
        <v> </v>
      </c>
      <c r="U137" s="236" t="n">
        <f aca="false">CT137</f>
        <v>0</v>
      </c>
      <c r="V137" s="236" t="str">
        <f aca="false">DA137</f>
        <v> </v>
      </c>
      <c r="W137" s="236" t="n">
        <f aca="false">SUM(M137:V137)</f>
        <v>0</v>
      </c>
      <c r="X137" s="236" t="n">
        <f aca="false">W137-J137</f>
        <v>0</v>
      </c>
      <c r="Y137" s="123" t="s">
        <v>8</v>
      </c>
      <c r="Z137" s="124" t="s">
        <v>8</v>
      </c>
      <c r="AA137" s="124" t="s">
        <v>8</v>
      </c>
      <c r="AB137" s="124" t="s">
        <v>8</v>
      </c>
      <c r="AC137" s="123"/>
      <c r="AD137" s="123"/>
      <c r="AE137" s="123" t="s">
        <v>8</v>
      </c>
      <c r="AF137" s="236"/>
      <c r="AG137" s="237"/>
      <c r="AH137" s="237"/>
      <c r="AI137" s="237"/>
      <c r="AJ137" s="236"/>
      <c r="AK137" s="236"/>
      <c r="AL137" s="236"/>
      <c r="AM137" s="161" t="s">
        <v>8</v>
      </c>
      <c r="AN137" s="163" t="s">
        <v>8</v>
      </c>
      <c r="AO137" s="163" t="s">
        <v>8</v>
      </c>
      <c r="AP137" s="163" t="s">
        <v>8</v>
      </c>
      <c r="AQ137" s="65" t="s">
        <v>8</v>
      </c>
      <c r="AR137" s="161" t="s">
        <v>8</v>
      </c>
      <c r="AS137" s="65" t="s">
        <v>8</v>
      </c>
      <c r="AT137" s="238" t="s">
        <v>8</v>
      </c>
      <c r="AU137" s="239"/>
      <c r="AV137" s="239"/>
      <c r="AW137" s="240"/>
      <c r="AX137" s="241" t="s">
        <v>8</v>
      </c>
      <c r="AY137" s="238" t="s">
        <v>8</v>
      </c>
      <c r="AZ137" s="241" t="s">
        <v>8</v>
      </c>
      <c r="BA137" s="165" t="s">
        <v>8</v>
      </c>
      <c r="BB137" s="161" t="s">
        <v>8</v>
      </c>
      <c r="BC137" s="163" t="s">
        <v>8</v>
      </c>
      <c r="BD137" s="163" t="s">
        <v>8</v>
      </c>
      <c r="BE137" s="163"/>
      <c r="BF137" s="65" t="s">
        <v>8</v>
      </c>
      <c r="BG137" s="161" t="s">
        <v>8</v>
      </c>
      <c r="BH137" s="65" t="s">
        <v>8</v>
      </c>
      <c r="BI137" s="242" t="s">
        <v>8</v>
      </c>
      <c r="BJ137" s="238" t="s">
        <v>8</v>
      </c>
      <c r="BK137" s="239" t="s">
        <v>8</v>
      </c>
      <c r="BL137" s="239" t="s">
        <v>8</v>
      </c>
      <c r="BM137" s="240" t="s">
        <v>8</v>
      </c>
      <c r="BN137" s="241" t="s">
        <v>8</v>
      </c>
      <c r="BO137" s="238" t="s">
        <v>8</v>
      </c>
      <c r="BP137" s="241" t="s">
        <v>8</v>
      </c>
      <c r="BQ137" s="165" t="s">
        <v>8</v>
      </c>
      <c r="BR137" s="161" t="s">
        <v>8</v>
      </c>
      <c r="BS137" s="163" t="s">
        <v>8</v>
      </c>
      <c r="BT137" s="163" t="s">
        <v>8</v>
      </c>
      <c r="BU137" s="163" t="s">
        <v>8</v>
      </c>
      <c r="BV137" s="65" t="s">
        <v>8</v>
      </c>
      <c r="BW137" s="161" t="s">
        <v>8</v>
      </c>
      <c r="BX137" s="65" t="s">
        <v>8</v>
      </c>
      <c r="BY137" s="243" t="s">
        <v>8</v>
      </c>
      <c r="BZ137" s="63" t="s">
        <v>17</v>
      </c>
      <c r="CA137" s="56" t="s">
        <v>8</v>
      </c>
      <c r="CB137" s="56" t="s">
        <v>8</v>
      </c>
      <c r="CC137" s="56"/>
      <c r="CD137" s="55" t="s">
        <v>8</v>
      </c>
      <c r="CE137" s="63" t="s">
        <v>8</v>
      </c>
      <c r="CF137" s="55" t="s">
        <v>8</v>
      </c>
      <c r="CG137" s="238" t="s">
        <v>8</v>
      </c>
      <c r="CH137" s="244"/>
      <c r="CI137" s="244"/>
      <c r="CJ137" s="245"/>
      <c r="CK137" s="241" t="s">
        <v>8</v>
      </c>
      <c r="CL137" s="238" t="s">
        <v>8</v>
      </c>
      <c r="CM137" s="241" t="s">
        <v>8</v>
      </c>
      <c r="CN137" s="63" t="s">
        <v>17</v>
      </c>
      <c r="CO137" s="56"/>
      <c r="CP137" s="56"/>
      <c r="CQ137" s="56" t="s">
        <v>8</v>
      </c>
      <c r="CR137" s="55"/>
      <c r="CS137" s="63"/>
      <c r="CT137" s="55" t="n">
        <v>0</v>
      </c>
      <c r="CU137" s="238" t="s">
        <v>8</v>
      </c>
      <c r="CV137" s="244" t="s">
        <v>8</v>
      </c>
      <c r="CW137" s="244" t="s">
        <v>8</v>
      </c>
      <c r="CX137" s="246"/>
      <c r="CY137" s="241" t="s">
        <v>8</v>
      </c>
      <c r="CZ137" s="238" t="s">
        <v>8</v>
      </c>
      <c r="DA137" s="241" t="s">
        <v>8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AHA137" s="20"/>
      <c r="AHB137" s="20"/>
      <c r="AHC137" s="20"/>
      <c r="AHD137" s="20"/>
      <c r="AHE137" s="20"/>
      <c r="AHF137" s="20"/>
      <c r="AHG137" s="20"/>
      <c r="AHH137" s="20"/>
      <c r="AHI137" s="20"/>
      <c r="AHJ137" s="20"/>
      <c r="AHK137" s="20"/>
      <c r="AHL137" s="20"/>
      <c r="AHM137" s="20"/>
      <c r="AHN137" s="20"/>
      <c r="AHO137" s="20"/>
      <c r="AHP137" s="20"/>
      <c r="AHQ137" s="20"/>
      <c r="AHR137" s="20"/>
      <c r="AHS137" s="20"/>
      <c r="AHT137" s="20"/>
      <c r="AHU137" s="20"/>
      <c r="AHV137" s="20"/>
      <c r="AHW137" s="20"/>
      <c r="AHX137" s="20"/>
      <c r="AHY137" s="20"/>
      <c r="AHZ137" s="20"/>
      <c r="AIA137" s="20"/>
      <c r="AIB137" s="20"/>
      <c r="AIC137" s="20"/>
      <c r="AID137" s="20"/>
      <c r="AIE137" s="20"/>
      <c r="AIF137" s="20"/>
      <c r="AIG137" s="20"/>
      <c r="AIH137" s="20"/>
      <c r="AII137" s="20"/>
      <c r="AIJ137" s="20"/>
      <c r="AIK137" s="20"/>
      <c r="AIL137" s="20"/>
      <c r="AIM137" s="21"/>
      <c r="AIN137" s="21"/>
      <c r="AIO137" s="21"/>
      <c r="AIP137" s="21"/>
      <c r="AIQ137" s="21"/>
      <c r="AIR137" s="21"/>
      <c r="AIS137" s="21"/>
      <c r="AIT137" s="21"/>
      <c r="AIU137" s="21"/>
      <c r="AIV137" s="21"/>
      <c r="AIW137" s="21"/>
      <c r="AIX137" s="21"/>
      <c r="AIY137" s="21"/>
      <c r="AIZ137" s="21"/>
      <c r="AJA137" s="21"/>
      <c r="AJB137" s="21"/>
      <c r="AJC137" s="21"/>
      <c r="AJD137" s="21"/>
      <c r="AJE137" s="21"/>
      <c r="AJF137" s="21"/>
      <c r="AJG137" s="21"/>
      <c r="AJH137" s="21"/>
      <c r="AJI137" s="21"/>
      <c r="AJJ137" s="21"/>
      <c r="AJK137" s="21"/>
      <c r="AJL137" s="21"/>
      <c r="AJM137" s="21"/>
      <c r="AJN137" s="21"/>
      <c r="AJO137" s="21"/>
      <c r="AJP137" s="21"/>
      <c r="AJQ137" s="21"/>
      <c r="AJR137" s="21"/>
      <c r="AJS137" s="21"/>
      <c r="AJT137" s="21"/>
      <c r="AJU137" s="21"/>
      <c r="AJV137" s="21"/>
      <c r="AJW137" s="21"/>
      <c r="AJX137" s="21"/>
      <c r="AJY137" s="21"/>
      <c r="AJZ137" s="21"/>
      <c r="AKA137" s="21"/>
      <c r="AKB137" s="21"/>
      <c r="AKC137" s="21"/>
      <c r="AKD137" s="21"/>
      <c r="AKE137" s="21"/>
      <c r="AKF137" s="21"/>
      <c r="AKG137" s="21"/>
      <c r="AKH137" s="21"/>
      <c r="AKI137" s="21"/>
      <c r="AKJ137" s="21"/>
      <c r="AKK137" s="21"/>
      <c r="AKL137" s="21"/>
      <c r="AKM137" s="21"/>
      <c r="AKN137" s="21"/>
      <c r="AKO137" s="21"/>
      <c r="AKP137" s="21"/>
      <c r="AKQ137" s="21"/>
      <c r="AKR137" s="21"/>
      <c r="AKS137" s="21"/>
      <c r="AKT137" s="21"/>
      <c r="AKU137" s="21"/>
      <c r="AKV137" s="21"/>
      <c r="AKW137" s="21"/>
      <c r="AKX137" s="21"/>
      <c r="AKY137" s="21"/>
      <c r="AKZ137" s="21"/>
      <c r="ALA137" s="21"/>
      <c r="ALB137" s="21"/>
      <c r="ALC137" s="21"/>
      <c r="ALD137" s="21"/>
      <c r="ALE137" s="21"/>
      <c r="ALF137" s="21"/>
      <c r="ALG137" s="21"/>
      <c r="ALH137" s="21"/>
      <c r="ALI137" s="21"/>
      <c r="ALJ137" s="21"/>
      <c r="ALK137" s="21"/>
      <c r="ALL137" s="21"/>
      <c r="ALM137" s="21"/>
      <c r="ALN137" s="21"/>
      <c r="ALO137" s="21"/>
      <c r="ALP137" s="21"/>
      <c r="ALQ137" s="21"/>
      <c r="ALR137" s="21"/>
      <c r="ALS137" s="21"/>
      <c r="ALT137" s="21"/>
      <c r="ALU137" s="21"/>
      <c r="ALV137" s="21"/>
      <c r="ALW137" s="21"/>
      <c r="ALX137" s="21"/>
      <c r="ALY137" s="21"/>
      <c r="ALZ137" s="21"/>
      <c r="AMA137" s="21"/>
      <c r="AMB137" s="21"/>
      <c r="AMC137" s="21"/>
      <c r="AMD137" s="21"/>
      <c r="AME137" s="21"/>
      <c r="AMF137" s="21"/>
      <c r="AMG137" s="21"/>
      <c r="AMH137" s="21"/>
      <c r="AMI137" s="21"/>
      <c r="AMJ137" s="21"/>
    </row>
    <row r="138" s="58" customFormat="true" ht="12" hidden="false" customHeight="true" outlineLevel="0" collapsed="false">
      <c r="A138" s="52" t="s">
        <v>194</v>
      </c>
      <c r="B138" s="52" t="s">
        <v>91</v>
      </c>
      <c r="C138" s="52" t="s">
        <v>195</v>
      </c>
      <c r="D138" s="53" t="n">
        <v>1990</v>
      </c>
      <c r="E138" s="53" t="n">
        <f aca="true">YEAR(TODAY())-D138</f>
        <v>36</v>
      </c>
      <c r="F138" s="53" t="s">
        <v>44</v>
      </c>
      <c r="G138" s="53" t="s">
        <v>59</v>
      </c>
      <c r="H138" s="160"/>
      <c r="I138" s="160"/>
      <c r="J138" s="65" t="n">
        <f aca="false">IF(COUNT(M138:V138)&lt;7,W138,LARGE(M138:V138,1)+LARGE(M138:V138,2)+LARGE(M138:V138,3)+LARGE(M138:V138,4)+LARGE(M138:V138,5)+LARGE(M138:V138,6)+LARGE(M138:V138,7))</f>
        <v>0</v>
      </c>
      <c r="K138" s="161"/>
      <c r="L138" s="161" t="str">
        <f aca="false">AE138</f>
        <v> </v>
      </c>
      <c r="M138" s="236"/>
      <c r="N138" s="236" t="str">
        <f aca="false">AS138</f>
        <v> </v>
      </c>
      <c r="O138" s="236" t="n">
        <v>0</v>
      </c>
      <c r="P138" s="236"/>
      <c r="Q138" s="236"/>
      <c r="R138" s="236" t="str">
        <f aca="false">BX138</f>
        <v> </v>
      </c>
      <c r="S138" s="236"/>
      <c r="T138" s="236" t="str">
        <f aca="false">CM138</f>
        <v> </v>
      </c>
      <c r="U138" s="236" t="n">
        <f aca="false">CT138</f>
        <v>0</v>
      </c>
      <c r="V138" s="236" t="str">
        <f aca="false">DA138</f>
        <v> </v>
      </c>
      <c r="W138" s="236" t="n">
        <f aca="false">SUM(M138:V138)</f>
        <v>0</v>
      </c>
      <c r="X138" s="236" t="n">
        <f aca="false">W138-J138</f>
        <v>0</v>
      </c>
      <c r="Y138" s="123" t="s">
        <v>8</v>
      </c>
      <c r="Z138" s="124" t="s">
        <v>8</v>
      </c>
      <c r="AA138" s="124" t="s">
        <v>8</v>
      </c>
      <c r="AB138" s="124" t="s">
        <v>8</v>
      </c>
      <c r="AC138" s="123"/>
      <c r="AD138" s="123"/>
      <c r="AE138" s="123" t="s">
        <v>8</v>
      </c>
      <c r="AF138" s="236"/>
      <c r="AG138" s="237"/>
      <c r="AH138" s="237"/>
      <c r="AI138" s="237"/>
      <c r="AJ138" s="236"/>
      <c r="AK138" s="236"/>
      <c r="AL138" s="236"/>
      <c r="AM138" s="161" t="s">
        <v>8</v>
      </c>
      <c r="AN138" s="163" t="s">
        <v>8</v>
      </c>
      <c r="AO138" s="163" t="s">
        <v>8</v>
      </c>
      <c r="AP138" s="163" t="s">
        <v>8</v>
      </c>
      <c r="AQ138" s="65" t="s">
        <v>8</v>
      </c>
      <c r="AR138" s="161" t="s">
        <v>8</v>
      </c>
      <c r="AS138" s="65" t="s">
        <v>8</v>
      </c>
      <c r="AT138" s="238" t="s">
        <v>8</v>
      </c>
      <c r="AU138" s="239"/>
      <c r="AV138" s="239"/>
      <c r="AW138" s="240"/>
      <c r="AX138" s="241" t="s">
        <v>8</v>
      </c>
      <c r="AY138" s="238" t="s">
        <v>8</v>
      </c>
      <c r="AZ138" s="241" t="s">
        <v>8</v>
      </c>
      <c r="BA138" s="165" t="s">
        <v>8</v>
      </c>
      <c r="BB138" s="161" t="s">
        <v>8</v>
      </c>
      <c r="BC138" s="163" t="s">
        <v>8</v>
      </c>
      <c r="BD138" s="163" t="s">
        <v>8</v>
      </c>
      <c r="BE138" s="163"/>
      <c r="BF138" s="65" t="s">
        <v>8</v>
      </c>
      <c r="BG138" s="161" t="s">
        <v>8</v>
      </c>
      <c r="BH138" s="65" t="s">
        <v>8</v>
      </c>
      <c r="BI138" s="242" t="s">
        <v>8</v>
      </c>
      <c r="BJ138" s="238" t="s">
        <v>8</v>
      </c>
      <c r="BK138" s="239" t="s">
        <v>8</v>
      </c>
      <c r="BL138" s="239" t="s">
        <v>8</v>
      </c>
      <c r="BM138" s="240" t="s">
        <v>8</v>
      </c>
      <c r="BN138" s="241" t="s">
        <v>8</v>
      </c>
      <c r="BO138" s="238" t="s">
        <v>8</v>
      </c>
      <c r="BP138" s="241" t="s">
        <v>8</v>
      </c>
      <c r="BQ138" s="165" t="s">
        <v>8</v>
      </c>
      <c r="BR138" s="161" t="s">
        <v>8</v>
      </c>
      <c r="BS138" s="163" t="s">
        <v>8</v>
      </c>
      <c r="BT138" s="163" t="s">
        <v>8</v>
      </c>
      <c r="BU138" s="163" t="s">
        <v>8</v>
      </c>
      <c r="BV138" s="65" t="s">
        <v>8</v>
      </c>
      <c r="BW138" s="161" t="s">
        <v>8</v>
      </c>
      <c r="BX138" s="65" t="s">
        <v>8</v>
      </c>
      <c r="BY138" s="243" t="s">
        <v>8</v>
      </c>
      <c r="BZ138" s="63" t="s">
        <v>17</v>
      </c>
      <c r="CA138" s="56" t="s">
        <v>8</v>
      </c>
      <c r="CB138" s="56" t="s">
        <v>8</v>
      </c>
      <c r="CC138" s="56"/>
      <c r="CD138" s="55" t="s">
        <v>8</v>
      </c>
      <c r="CE138" s="63" t="s">
        <v>8</v>
      </c>
      <c r="CF138" s="55" t="s">
        <v>8</v>
      </c>
      <c r="CG138" s="238" t="s">
        <v>8</v>
      </c>
      <c r="CH138" s="244"/>
      <c r="CI138" s="244"/>
      <c r="CJ138" s="245"/>
      <c r="CK138" s="241" t="s">
        <v>8</v>
      </c>
      <c r="CL138" s="238" t="s">
        <v>8</v>
      </c>
      <c r="CM138" s="241" t="s">
        <v>8</v>
      </c>
      <c r="CN138" s="63" t="s">
        <v>17</v>
      </c>
      <c r="CO138" s="56"/>
      <c r="CP138" s="56"/>
      <c r="CQ138" s="56" t="s">
        <v>8</v>
      </c>
      <c r="CR138" s="55"/>
      <c r="CS138" s="63"/>
      <c r="CT138" s="55" t="n">
        <v>0</v>
      </c>
      <c r="CU138" s="238" t="s">
        <v>8</v>
      </c>
      <c r="CV138" s="244" t="s">
        <v>8</v>
      </c>
      <c r="CW138" s="244" t="s">
        <v>8</v>
      </c>
      <c r="CX138" s="246"/>
      <c r="CY138" s="241" t="s">
        <v>8</v>
      </c>
      <c r="CZ138" s="238" t="s">
        <v>8</v>
      </c>
      <c r="DA138" s="241" t="s">
        <v>8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AHA138" s="20"/>
      <c r="AHB138" s="20"/>
      <c r="AHC138" s="20"/>
      <c r="AHD138" s="20"/>
      <c r="AHE138" s="20"/>
      <c r="AHF138" s="20"/>
      <c r="AHG138" s="20"/>
      <c r="AHH138" s="20"/>
      <c r="AHI138" s="20"/>
      <c r="AHJ138" s="20"/>
      <c r="AHK138" s="20"/>
      <c r="AHL138" s="20"/>
      <c r="AHM138" s="20"/>
      <c r="AHN138" s="20"/>
      <c r="AHO138" s="20"/>
      <c r="AHP138" s="20"/>
      <c r="AHQ138" s="20"/>
      <c r="AHR138" s="20"/>
      <c r="AHS138" s="20"/>
      <c r="AHT138" s="20"/>
      <c r="AHU138" s="20"/>
      <c r="AHV138" s="20"/>
      <c r="AHW138" s="20"/>
      <c r="AHX138" s="20"/>
      <c r="AHY138" s="20"/>
      <c r="AHZ138" s="20"/>
      <c r="AIA138" s="20"/>
      <c r="AIB138" s="20"/>
      <c r="AIC138" s="20"/>
      <c r="AID138" s="20"/>
      <c r="AIE138" s="20"/>
      <c r="AIF138" s="20"/>
      <c r="AIG138" s="20"/>
      <c r="AIH138" s="20"/>
      <c r="AII138" s="20"/>
      <c r="AIJ138" s="20"/>
      <c r="AIK138" s="20"/>
      <c r="AIL138" s="20"/>
      <c r="AIM138" s="21"/>
      <c r="AIN138" s="21"/>
      <c r="AIO138" s="21"/>
      <c r="AIP138" s="21"/>
      <c r="AIQ138" s="21"/>
      <c r="AIR138" s="21"/>
      <c r="AIS138" s="21"/>
      <c r="AIT138" s="21"/>
      <c r="AIU138" s="21"/>
      <c r="AIV138" s="21"/>
      <c r="AIW138" s="21"/>
      <c r="AIX138" s="21"/>
      <c r="AIY138" s="21"/>
      <c r="AIZ138" s="21"/>
      <c r="AJA138" s="21"/>
      <c r="AJB138" s="21"/>
      <c r="AJC138" s="21"/>
      <c r="AJD138" s="21"/>
      <c r="AJE138" s="21"/>
      <c r="AJF138" s="21"/>
      <c r="AJG138" s="21"/>
      <c r="AJH138" s="21"/>
      <c r="AJI138" s="21"/>
      <c r="AJJ138" s="21"/>
      <c r="AJK138" s="21"/>
      <c r="AJL138" s="21"/>
      <c r="AJM138" s="21"/>
      <c r="AJN138" s="21"/>
      <c r="AJO138" s="21"/>
      <c r="AJP138" s="21"/>
      <c r="AJQ138" s="21"/>
      <c r="AJR138" s="21"/>
      <c r="AJS138" s="21"/>
      <c r="AJT138" s="21"/>
      <c r="AJU138" s="21"/>
      <c r="AJV138" s="21"/>
      <c r="AJW138" s="21"/>
      <c r="AJX138" s="21"/>
      <c r="AJY138" s="21"/>
      <c r="AJZ138" s="21"/>
      <c r="AKA138" s="21"/>
      <c r="AKB138" s="21"/>
      <c r="AKC138" s="21"/>
      <c r="AKD138" s="21"/>
      <c r="AKE138" s="21"/>
      <c r="AKF138" s="21"/>
      <c r="AKG138" s="21"/>
      <c r="AKH138" s="21"/>
      <c r="AKI138" s="21"/>
      <c r="AKJ138" s="21"/>
      <c r="AKK138" s="21"/>
      <c r="AKL138" s="21"/>
      <c r="AKM138" s="21"/>
      <c r="AKN138" s="21"/>
      <c r="AKO138" s="21"/>
      <c r="AKP138" s="21"/>
      <c r="AKQ138" s="21"/>
      <c r="AKR138" s="21"/>
      <c r="AKS138" s="21"/>
      <c r="AKT138" s="21"/>
      <c r="AKU138" s="21"/>
      <c r="AKV138" s="21"/>
      <c r="AKW138" s="21"/>
      <c r="AKX138" s="21"/>
      <c r="AKY138" s="21"/>
      <c r="AKZ138" s="21"/>
      <c r="ALA138" s="21"/>
      <c r="ALB138" s="21"/>
      <c r="ALC138" s="21"/>
      <c r="ALD138" s="21"/>
      <c r="ALE138" s="21"/>
      <c r="ALF138" s="21"/>
      <c r="ALG138" s="21"/>
      <c r="ALH138" s="21"/>
      <c r="ALI138" s="21"/>
      <c r="ALJ138" s="21"/>
      <c r="ALK138" s="21"/>
      <c r="ALL138" s="21"/>
      <c r="ALM138" s="21"/>
      <c r="ALN138" s="21"/>
      <c r="ALO138" s="21"/>
      <c r="ALP138" s="21"/>
      <c r="ALQ138" s="21"/>
      <c r="ALR138" s="21"/>
      <c r="ALS138" s="21"/>
      <c r="ALT138" s="21"/>
      <c r="ALU138" s="21"/>
      <c r="ALV138" s="21"/>
      <c r="ALW138" s="21"/>
      <c r="ALX138" s="21"/>
      <c r="ALY138" s="21"/>
      <c r="ALZ138" s="21"/>
      <c r="AMA138" s="21"/>
      <c r="AMB138" s="21"/>
      <c r="AMC138" s="21"/>
      <c r="AMD138" s="21"/>
      <c r="AME138" s="21"/>
      <c r="AMF138" s="21"/>
      <c r="AMG138" s="21"/>
      <c r="AMH138" s="21"/>
      <c r="AMI138" s="21"/>
      <c r="AMJ138" s="21"/>
    </row>
    <row r="139" s="58" customFormat="true" ht="12" hidden="false" customHeight="true" outlineLevel="0" collapsed="false">
      <c r="A139" s="52" t="s">
        <v>198</v>
      </c>
      <c r="B139" s="52" t="s">
        <v>199</v>
      </c>
      <c r="C139" s="52" t="s">
        <v>200</v>
      </c>
      <c r="D139" s="53" t="n">
        <v>1954</v>
      </c>
      <c r="E139" s="53" t="n">
        <f aca="true">YEAR(TODAY())-D139</f>
        <v>72</v>
      </c>
      <c r="F139" s="53" t="s">
        <v>44</v>
      </c>
      <c r="G139" s="53" t="s">
        <v>125</v>
      </c>
      <c r="H139" s="160"/>
      <c r="I139" s="160"/>
      <c r="J139" s="65" t="n">
        <f aca="false">IF(COUNT(M139:V139)&lt;7,W139,LARGE(M139:V139,1)+LARGE(M139:V139,2)+LARGE(M139:V139,3)+LARGE(M139:V139,4)+LARGE(M139:V139,5)+LARGE(M139:V139,6)+LARGE(M139:V139,7))</f>
        <v>0</v>
      </c>
      <c r="K139" s="161"/>
      <c r="L139" s="161" t="str">
        <f aca="false">AE139</f>
        <v> </v>
      </c>
      <c r="M139" s="236"/>
      <c r="N139" s="236" t="str">
        <f aca="false">AS139</f>
        <v> </v>
      </c>
      <c r="O139" s="236" t="n">
        <v>0</v>
      </c>
      <c r="P139" s="236"/>
      <c r="Q139" s="236"/>
      <c r="R139" s="236" t="str">
        <f aca="false">BX139</f>
        <v> </v>
      </c>
      <c r="S139" s="236"/>
      <c r="T139" s="236" t="str">
        <f aca="false">CM139</f>
        <v> </v>
      </c>
      <c r="U139" s="236" t="n">
        <f aca="false">CT139</f>
        <v>0</v>
      </c>
      <c r="V139" s="236" t="str">
        <f aca="false">DA139</f>
        <v> </v>
      </c>
      <c r="W139" s="236" t="n">
        <f aca="false">SUM(M139:V139)</f>
        <v>0</v>
      </c>
      <c r="X139" s="236" t="n">
        <f aca="false">W139-J139</f>
        <v>0</v>
      </c>
      <c r="Y139" s="123" t="s">
        <v>8</v>
      </c>
      <c r="Z139" s="124" t="s">
        <v>8</v>
      </c>
      <c r="AA139" s="124" t="s">
        <v>8</v>
      </c>
      <c r="AB139" s="124" t="s">
        <v>8</v>
      </c>
      <c r="AC139" s="123"/>
      <c r="AD139" s="123"/>
      <c r="AE139" s="123" t="s">
        <v>8</v>
      </c>
      <c r="AF139" s="236"/>
      <c r="AG139" s="237"/>
      <c r="AH139" s="237"/>
      <c r="AI139" s="237"/>
      <c r="AJ139" s="236"/>
      <c r="AK139" s="236"/>
      <c r="AL139" s="236"/>
      <c r="AM139" s="161" t="s">
        <v>8</v>
      </c>
      <c r="AN139" s="163" t="s">
        <v>8</v>
      </c>
      <c r="AO139" s="163" t="s">
        <v>8</v>
      </c>
      <c r="AP139" s="163" t="s">
        <v>8</v>
      </c>
      <c r="AQ139" s="65" t="s">
        <v>8</v>
      </c>
      <c r="AR139" s="161" t="s">
        <v>8</v>
      </c>
      <c r="AS139" s="65" t="s">
        <v>8</v>
      </c>
      <c r="AT139" s="238" t="s">
        <v>8</v>
      </c>
      <c r="AU139" s="239"/>
      <c r="AV139" s="239"/>
      <c r="AW139" s="240"/>
      <c r="AX139" s="241" t="s">
        <v>8</v>
      </c>
      <c r="AY139" s="238" t="s">
        <v>8</v>
      </c>
      <c r="AZ139" s="241" t="s">
        <v>8</v>
      </c>
      <c r="BA139" s="165" t="s">
        <v>8</v>
      </c>
      <c r="BB139" s="161" t="s">
        <v>8</v>
      </c>
      <c r="BC139" s="163" t="s">
        <v>8</v>
      </c>
      <c r="BD139" s="163" t="s">
        <v>8</v>
      </c>
      <c r="BE139" s="163"/>
      <c r="BF139" s="65" t="s">
        <v>8</v>
      </c>
      <c r="BG139" s="161" t="s">
        <v>8</v>
      </c>
      <c r="BH139" s="65" t="s">
        <v>8</v>
      </c>
      <c r="BI139" s="242" t="s">
        <v>8</v>
      </c>
      <c r="BJ139" s="238" t="s">
        <v>8</v>
      </c>
      <c r="BK139" s="239" t="s">
        <v>8</v>
      </c>
      <c r="BL139" s="239" t="s">
        <v>8</v>
      </c>
      <c r="BM139" s="240" t="s">
        <v>8</v>
      </c>
      <c r="BN139" s="241" t="s">
        <v>8</v>
      </c>
      <c r="BO139" s="238" t="s">
        <v>8</v>
      </c>
      <c r="BP139" s="241" t="s">
        <v>8</v>
      </c>
      <c r="BQ139" s="165" t="s">
        <v>8</v>
      </c>
      <c r="BR139" s="161" t="s">
        <v>8</v>
      </c>
      <c r="BS139" s="163" t="s">
        <v>8</v>
      </c>
      <c r="BT139" s="163" t="s">
        <v>8</v>
      </c>
      <c r="BU139" s="163" t="s">
        <v>8</v>
      </c>
      <c r="BV139" s="65" t="s">
        <v>8</v>
      </c>
      <c r="BW139" s="161" t="s">
        <v>8</v>
      </c>
      <c r="BX139" s="65" t="s">
        <v>8</v>
      </c>
      <c r="BY139" s="243" t="s">
        <v>8</v>
      </c>
      <c r="BZ139" s="63" t="s">
        <v>17</v>
      </c>
      <c r="CA139" s="56" t="s">
        <v>8</v>
      </c>
      <c r="CB139" s="56" t="s">
        <v>8</v>
      </c>
      <c r="CC139" s="56"/>
      <c r="CD139" s="55" t="s">
        <v>8</v>
      </c>
      <c r="CE139" s="63" t="s">
        <v>8</v>
      </c>
      <c r="CF139" s="55" t="s">
        <v>8</v>
      </c>
      <c r="CG139" s="238" t="s">
        <v>8</v>
      </c>
      <c r="CH139" s="244"/>
      <c r="CI139" s="244"/>
      <c r="CJ139" s="245"/>
      <c r="CK139" s="241" t="s">
        <v>8</v>
      </c>
      <c r="CL139" s="238" t="s">
        <v>8</v>
      </c>
      <c r="CM139" s="241" t="s">
        <v>8</v>
      </c>
      <c r="CN139" s="63" t="s">
        <v>17</v>
      </c>
      <c r="CO139" s="56"/>
      <c r="CP139" s="56"/>
      <c r="CQ139" s="56" t="s">
        <v>8</v>
      </c>
      <c r="CR139" s="55"/>
      <c r="CS139" s="63"/>
      <c r="CT139" s="55" t="n">
        <v>0</v>
      </c>
      <c r="CU139" s="238" t="s">
        <v>8</v>
      </c>
      <c r="CV139" s="244" t="s">
        <v>8</v>
      </c>
      <c r="CW139" s="244" t="s">
        <v>8</v>
      </c>
      <c r="CX139" s="246"/>
      <c r="CY139" s="241" t="s">
        <v>8</v>
      </c>
      <c r="CZ139" s="238" t="s">
        <v>8</v>
      </c>
      <c r="DA139" s="241" t="s">
        <v>8</v>
      </c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AHA139" s="20"/>
      <c r="AHB139" s="20"/>
      <c r="AHC139" s="20"/>
      <c r="AHD139" s="20"/>
      <c r="AHE139" s="20"/>
      <c r="AHF139" s="20"/>
      <c r="AHG139" s="20"/>
      <c r="AHH139" s="20"/>
      <c r="AHI139" s="20"/>
      <c r="AHJ139" s="20"/>
      <c r="AHK139" s="20"/>
      <c r="AHL139" s="20"/>
      <c r="AHM139" s="20"/>
      <c r="AHN139" s="20"/>
      <c r="AHO139" s="20"/>
      <c r="AHP139" s="20"/>
      <c r="AHQ139" s="20"/>
      <c r="AHR139" s="20"/>
      <c r="AHS139" s="20"/>
      <c r="AHT139" s="20"/>
      <c r="AHU139" s="20"/>
      <c r="AHV139" s="20"/>
      <c r="AHW139" s="20"/>
      <c r="AHX139" s="20"/>
      <c r="AHY139" s="20"/>
      <c r="AHZ139" s="20"/>
      <c r="AIA139" s="20"/>
      <c r="AIB139" s="20"/>
      <c r="AIC139" s="20"/>
      <c r="AID139" s="20"/>
      <c r="AIE139" s="20"/>
      <c r="AIF139" s="20"/>
      <c r="AIG139" s="20"/>
      <c r="AIH139" s="20"/>
      <c r="AII139" s="20"/>
      <c r="AIJ139" s="20"/>
      <c r="AIK139" s="20"/>
      <c r="AIL139" s="20"/>
      <c r="AIM139" s="21"/>
      <c r="AIN139" s="21"/>
      <c r="AIO139" s="21"/>
      <c r="AIP139" s="21"/>
      <c r="AIQ139" s="21"/>
      <c r="AIR139" s="21"/>
      <c r="AIS139" s="21"/>
      <c r="AIT139" s="21"/>
      <c r="AIU139" s="21"/>
      <c r="AIV139" s="21"/>
      <c r="AIW139" s="21"/>
      <c r="AIX139" s="21"/>
      <c r="AIY139" s="21"/>
      <c r="AIZ139" s="21"/>
      <c r="AJA139" s="21"/>
      <c r="AJB139" s="21"/>
      <c r="AJC139" s="21"/>
      <c r="AJD139" s="21"/>
      <c r="AJE139" s="21"/>
      <c r="AJF139" s="21"/>
      <c r="AJG139" s="21"/>
      <c r="AJH139" s="21"/>
      <c r="AJI139" s="21"/>
      <c r="AJJ139" s="21"/>
      <c r="AJK139" s="21"/>
      <c r="AJL139" s="21"/>
      <c r="AJM139" s="21"/>
      <c r="AJN139" s="21"/>
      <c r="AJO139" s="21"/>
      <c r="AJP139" s="21"/>
      <c r="AJQ139" s="21"/>
      <c r="AJR139" s="21"/>
      <c r="AJS139" s="21"/>
      <c r="AJT139" s="21"/>
      <c r="AJU139" s="21"/>
      <c r="AJV139" s="21"/>
      <c r="AJW139" s="21"/>
      <c r="AJX139" s="21"/>
      <c r="AJY139" s="21"/>
      <c r="AJZ139" s="21"/>
      <c r="AKA139" s="21"/>
      <c r="AKB139" s="21"/>
      <c r="AKC139" s="21"/>
      <c r="AKD139" s="21"/>
      <c r="AKE139" s="21"/>
      <c r="AKF139" s="21"/>
      <c r="AKG139" s="21"/>
      <c r="AKH139" s="21"/>
      <c r="AKI139" s="21"/>
      <c r="AKJ139" s="21"/>
      <c r="AKK139" s="21"/>
      <c r="AKL139" s="21"/>
      <c r="AKM139" s="21"/>
      <c r="AKN139" s="21"/>
      <c r="AKO139" s="21"/>
      <c r="AKP139" s="21"/>
      <c r="AKQ139" s="21"/>
      <c r="AKR139" s="21"/>
      <c r="AKS139" s="21"/>
      <c r="AKT139" s="21"/>
      <c r="AKU139" s="21"/>
      <c r="AKV139" s="21"/>
      <c r="AKW139" s="21"/>
      <c r="AKX139" s="21"/>
      <c r="AKY139" s="21"/>
      <c r="AKZ139" s="21"/>
      <c r="ALA139" s="21"/>
      <c r="ALB139" s="21"/>
      <c r="ALC139" s="21"/>
      <c r="ALD139" s="21"/>
      <c r="ALE139" s="21"/>
      <c r="ALF139" s="21"/>
      <c r="ALG139" s="21"/>
      <c r="ALH139" s="21"/>
      <c r="ALI139" s="21"/>
      <c r="ALJ139" s="21"/>
      <c r="ALK139" s="21"/>
      <c r="ALL139" s="21"/>
      <c r="ALM139" s="21"/>
      <c r="ALN139" s="21"/>
      <c r="ALO139" s="21"/>
      <c r="ALP139" s="21"/>
      <c r="ALQ139" s="21"/>
      <c r="ALR139" s="21"/>
      <c r="ALS139" s="21"/>
      <c r="ALT139" s="21"/>
      <c r="ALU139" s="21"/>
      <c r="ALV139" s="21"/>
      <c r="ALW139" s="21"/>
      <c r="ALX139" s="21"/>
      <c r="ALY139" s="21"/>
      <c r="ALZ139" s="21"/>
      <c r="AMA139" s="21"/>
      <c r="AMB139" s="21"/>
      <c r="AMC139" s="21"/>
      <c r="AMD139" s="21"/>
      <c r="AME139" s="21"/>
      <c r="AMF139" s="21"/>
      <c r="AMG139" s="21"/>
      <c r="AMH139" s="21"/>
      <c r="AMI139" s="21"/>
      <c r="AMJ139" s="21"/>
    </row>
    <row r="140" s="58" customFormat="true" ht="12" hidden="false" customHeight="true" outlineLevel="0" collapsed="false">
      <c r="A140" s="52" t="s">
        <v>201</v>
      </c>
      <c r="B140" s="52" t="s">
        <v>91</v>
      </c>
      <c r="C140" s="52" t="s">
        <v>202</v>
      </c>
      <c r="D140" s="53" t="n">
        <v>1959</v>
      </c>
      <c r="E140" s="53" t="n">
        <f aca="true">YEAR(TODAY())-D140</f>
        <v>67</v>
      </c>
      <c r="F140" s="53" t="s">
        <v>44</v>
      </c>
      <c r="G140" s="53" t="s">
        <v>114</v>
      </c>
      <c r="H140" s="160"/>
      <c r="I140" s="160"/>
      <c r="J140" s="65" t="n">
        <f aca="false">IF(COUNT(M140:V140)&lt;7,W140,LARGE(M140:V140,1)+LARGE(M140:V140,2)+LARGE(M140:V140,3)+LARGE(M140:V140,4)+LARGE(M140:V140,5)+LARGE(M140:V140,6)+LARGE(M140:V140,7))</f>
        <v>0</v>
      </c>
      <c r="K140" s="161"/>
      <c r="L140" s="161" t="str">
        <f aca="false">AE140</f>
        <v> </v>
      </c>
      <c r="M140" s="236"/>
      <c r="N140" s="236" t="str">
        <f aca="false">AS140</f>
        <v> </v>
      </c>
      <c r="O140" s="236" t="n">
        <v>0</v>
      </c>
      <c r="P140" s="236"/>
      <c r="Q140" s="236"/>
      <c r="R140" s="236" t="str">
        <f aca="false">BX140</f>
        <v> </v>
      </c>
      <c r="S140" s="236"/>
      <c r="T140" s="236" t="str">
        <f aca="false">CM140</f>
        <v> </v>
      </c>
      <c r="U140" s="236" t="n">
        <f aca="false">CT140</f>
        <v>0</v>
      </c>
      <c r="V140" s="236" t="str">
        <f aca="false">DA140</f>
        <v> </v>
      </c>
      <c r="W140" s="236" t="n">
        <f aca="false">SUM(M140:V140)</f>
        <v>0</v>
      </c>
      <c r="X140" s="236" t="n">
        <f aca="false">W140-J140</f>
        <v>0</v>
      </c>
      <c r="Y140" s="123" t="s">
        <v>8</v>
      </c>
      <c r="Z140" s="124" t="s">
        <v>8</v>
      </c>
      <c r="AA140" s="124" t="s">
        <v>8</v>
      </c>
      <c r="AB140" s="124" t="s">
        <v>8</v>
      </c>
      <c r="AC140" s="123"/>
      <c r="AD140" s="123"/>
      <c r="AE140" s="123" t="s">
        <v>8</v>
      </c>
      <c r="AF140" s="236"/>
      <c r="AG140" s="237"/>
      <c r="AH140" s="237"/>
      <c r="AI140" s="237"/>
      <c r="AJ140" s="236"/>
      <c r="AK140" s="236"/>
      <c r="AL140" s="236"/>
      <c r="AM140" s="161" t="s">
        <v>8</v>
      </c>
      <c r="AN140" s="163" t="s">
        <v>8</v>
      </c>
      <c r="AO140" s="163" t="s">
        <v>8</v>
      </c>
      <c r="AP140" s="163" t="s">
        <v>8</v>
      </c>
      <c r="AQ140" s="65" t="s">
        <v>8</v>
      </c>
      <c r="AR140" s="161" t="s">
        <v>8</v>
      </c>
      <c r="AS140" s="65" t="s">
        <v>8</v>
      </c>
      <c r="AT140" s="238" t="s">
        <v>8</v>
      </c>
      <c r="AU140" s="239"/>
      <c r="AV140" s="239"/>
      <c r="AW140" s="240"/>
      <c r="AX140" s="241" t="s">
        <v>8</v>
      </c>
      <c r="AY140" s="238" t="s">
        <v>8</v>
      </c>
      <c r="AZ140" s="241" t="s">
        <v>8</v>
      </c>
      <c r="BA140" s="165" t="s">
        <v>8</v>
      </c>
      <c r="BB140" s="161" t="s">
        <v>8</v>
      </c>
      <c r="BC140" s="163" t="s">
        <v>8</v>
      </c>
      <c r="BD140" s="163" t="s">
        <v>8</v>
      </c>
      <c r="BE140" s="163"/>
      <c r="BF140" s="65" t="s">
        <v>8</v>
      </c>
      <c r="BG140" s="161" t="s">
        <v>8</v>
      </c>
      <c r="BH140" s="65" t="s">
        <v>8</v>
      </c>
      <c r="BI140" s="242" t="s">
        <v>8</v>
      </c>
      <c r="BJ140" s="238" t="s">
        <v>8</v>
      </c>
      <c r="BK140" s="239" t="s">
        <v>8</v>
      </c>
      <c r="BL140" s="239" t="s">
        <v>8</v>
      </c>
      <c r="BM140" s="240" t="s">
        <v>8</v>
      </c>
      <c r="BN140" s="241" t="s">
        <v>8</v>
      </c>
      <c r="BO140" s="238" t="s">
        <v>8</v>
      </c>
      <c r="BP140" s="241" t="s">
        <v>8</v>
      </c>
      <c r="BQ140" s="165" t="s">
        <v>8</v>
      </c>
      <c r="BR140" s="161" t="s">
        <v>8</v>
      </c>
      <c r="BS140" s="163" t="s">
        <v>8</v>
      </c>
      <c r="BT140" s="163" t="s">
        <v>8</v>
      </c>
      <c r="BU140" s="163" t="s">
        <v>8</v>
      </c>
      <c r="BV140" s="65" t="s">
        <v>8</v>
      </c>
      <c r="BW140" s="161" t="s">
        <v>8</v>
      </c>
      <c r="BX140" s="65" t="s">
        <v>8</v>
      </c>
      <c r="BY140" s="243" t="s">
        <v>8</v>
      </c>
      <c r="BZ140" s="63" t="s">
        <v>17</v>
      </c>
      <c r="CA140" s="56" t="s">
        <v>8</v>
      </c>
      <c r="CB140" s="56" t="s">
        <v>8</v>
      </c>
      <c r="CC140" s="56"/>
      <c r="CD140" s="55" t="s">
        <v>8</v>
      </c>
      <c r="CE140" s="63" t="s">
        <v>8</v>
      </c>
      <c r="CF140" s="55" t="s">
        <v>8</v>
      </c>
      <c r="CG140" s="238" t="s">
        <v>8</v>
      </c>
      <c r="CH140" s="244"/>
      <c r="CI140" s="244"/>
      <c r="CJ140" s="245"/>
      <c r="CK140" s="241" t="s">
        <v>8</v>
      </c>
      <c r="CL140" s="238" t="s">
        <v>8</v>
      </c>
      <c r="CM140" s="241" t="s">
        <v>8</v>
      </c>
      <c r="CN140" s="63" t="s">
        <v>17</v>
      </c>
      <c r="CO140" s="56"/>
      <c r="CP140" s="56"/>
      <c r="CQ140" s="56" t="s">
        <v>8</v>
      </c>
      <c r="CR140" s="55"/>
      <c r="CS140" s="63"/>
      <c r="CT140" s="55" t="n">
        <v>0</v>
      </c>
      <c r="CU140" s="238" t="s">
        <v>8</v>
      </c>
      <c r="CV140" s="244" t="s">
        <v>8</v>
      </c>
      <c r="CW140" s="244" t="s">
        <v>8</v>
      </c>
      <c r="CX140" s="246"/>
      <c r="CY140" s="241" t="s">
        <v>8</v>
      </c>
      <c r="CZ140" s="238" t="s">
        <v>8</v>
      </c>
      <c r="DA140" s="241" t="s">
        <v>8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AHA140" s="20"/>
      <c r="AHB140" s="20"/>
      <c r="AHC140" s="20"/>
      <c r="AHD140" s="20"/>
      <c r="AHE140" s="20"/>
      <c r="AHF140" s="20"/>
      <c r="AHG140" s="20"/>
      <c r="AHH140" s="20"/>
      <c r="AHI140" s="20"/>
      <c r="AHJ140" s="20"/>
      <c r="AHK140" s="20"/>
      <c r="AHL140" s="20"/>
      <c r="AHM140" s="20"/>
      <c r="AHN140" s="20"/>
      <c r="AHO140" s="20"/>
      <c r="AHP140" s="20"/>
      <c r="AHQ140" s="20"/>
      <c r="AHR140" s="20"/>
      <c r="AHS140" s="20"/>
      <c r="AHT140" s="20"/>
      <c r="AHU140" s="20"/>
      <c r="AHV140" s="20"/>
      <c r="AHW140" s="20"/>
      <c r="AHX140" s="20"/>
      <c r="AHY140" s="20"/>
      <c r="AHZ140" s="20"/>
      <c r="AIA140" s="20"/>
      <c r="AIB140" s="20"/>
      <c r="AIC140" s="20"/>
      <c r="AID140" s="20"/>
      <c r="AIE140" s="20"/>
      <c r="AIF140" s="20"/>
      <c r="AIG140" s="20"/>
      <c r="AIH140" s="20"/>
      <c r="AII140" s="20"/>
      <c r="AIJ140" s="20"/>
      <c r="AIK140" s="20"/>
      <c r="AIL140" s="20"/>
      <c r="AIM140" s="21"/>
      <c r="AIN140" s="21"/>
      <c r="AIO140" s="21"/>
      <c r="AIP140" s="21"/>
      <c r="AIQ140" s="21"/>
      <c r="AIR140" s="21"/>
      <c r="AIS140" s="21"/>
      <c r="AIT140" s="21"/>
      <c r="AIU140" s="21"/>
      <c r="AIV140" s="21"/>
      <c r="AIW140" s="21"/>
      <c r="AIX140" s="21"/>
      <c r="AIY140" s="21"/>
      <c r="AIZ140" s="21"/>
      <c r="AJA140" s="21"/>
      <c r="AJB140" s="21"/>
      <c r="AJC140" s="21"/>
      <c r="AJD140" s="21"/>
      <c r="AJE140" s="21"/>
      <c r="AJF140" s="21"/>
      <c r="AJG140" s="21"/>
      <c r="AJH140" s="21"/>
      <c r="AJI140" s="21"/>
      <c r="AJJ140" s="21"/>
      <c r="AJK140" s="21"/>
      <c r="AJL140" s="21"/>
      <c r="AJM140" s="21"/>
      <c r="AJN140" s="21"/>
      <c r="AJO140" s="21"/>
      <c r="AJP140" s="21"/>
      <c r="AJQ140" s="21"/>
      <c r="AJR140" s="21"/>
      <c r="AJS140" s="21"/>
      <c r="AJT140" s="21"/>
      <c r="AJU140" s="21"/>
      <c r="AJV140" s="21"/>
      <c r="AJW140" s="21"/>
      <c r="AJX140" s="21"/>
      <c r="AJY140" s="21"/>
      <c r="AJZ140" s="21"/>
      <c r="AKA140" s="21"/>
      <c r="AKB140" s="21"/>
      <c r="AKC140" s="21"/>
      <c r="AKD140" s="21"/>
      <c r="AKE140" s="21"/>
      <c r="AKF140" s="21"/>
      <c r="AKG140" s="21"/>
      <c r="AKH140" s="21"/>
      <c r="AKI140" s="21"/>
      <c r="AKJ140" s="21"/>
      <c r="AKK140" s="21"/>
      <c r="AKL140" s="21"/>
      <c r="AKM140" s="21"/>
      <c r="AKN140" s="21"/>
      <c r="AKO140" s="21"/>
      <c r="AKP140" s="21"/>
      <c r="AKQ140" s="21"/>
      <c r="AKR140" s="21"/>
      <c r="AKS140" s="21"/>
      <c r="AKT140" s="21"/>
      <c r="AKU140" s="21"/>
      <c r="AKV140" s="21"/>
      <c r="AKW140" s="21"/>
      <c r="AKX140" s="21"/>
      <c r="AKY140" s="21"/>
      <c r="AKZ140" s="21"/>
      <c r="ALA140" s="21"/>
      <c r="ALB140" s="21"/>
      <c r="ALC140" s="21"/>
      <c r="ALD140" s="21"/>
      <c r="ALE140" s="21"/>
      <c r="ALF140" s="21"/>
      <c r="ALG140" s="21"/>
      <c r="ALH140" s="21"/>
      <c r="ALI140" s="21"/>
      <c r="ALJ140" s="21"/>
      <c r="ALK140" s="21"/>
      <c r="ALL140" s="21"/>
      <c r="ALM140" s="21"/>
      <c r="ALN140" s="21"/>
      <c r="ALO140" s="21"/>
      <c r="ALP140" s="21"/>
      <c r="ALQ140" s="21"/>
      <c r="ALR140" s="21"/>
      <c r="ALS140" s="21"/>
      <c r="ALT140" s="21"/>
      <c r="ALU140" s="21"/>
      <c r="ALV140" s="21"/>
      <c r="ALW140" s="21"/>
      <c r="ALX140" s="21"/>
      <c r="ALY140" s="21"/>
      <c r="ALZ140" s="21"/>
      <c r="AMA140" s="21"/>
      <c r="AMB140" s="21"/>
      <c r="AMC140" s="21"/>
      <c r="AMD140" s="21"/>
      <c r="AME140" s="21"/>
      <c r="AMF140" s="21"/>
      <c r="AMG140" s="21"/>
      <c r="AMH140" s="21"/>
      <c r="AMI140" s="21"/>
      <c r="AMJ140" s="21"/>
    </row>
    <row r="141" s="185" customFormat="true" ht="12" hidden="false" customHeight="true" outlineLevel="0" collapsed="false">
      <c r="A141" s="52" t="s">
        <v>206</v>
      </c>
      <c r="B141" s="52" t="s">
        <v>207</v>
      </c>
      <c r="C141" s="52" t="s">
        <v>171</v>
      </c>
      <c r="D141" s="53" t="n">
        <v>1999</v>
      </c>
      <c r="E141" s="53" t="n">
        <f aca="true">YEAR(TODAY())-D141</f>
        <v>27</v>
      </c>
      <c r="F141" s="53" t="s">
        <v>44</v>
      </c>
      <c r="G141" s="53" t="s">
        <v>45</v>
      </c>
      <c r="H141" s="160"/>
      <c r="I141" s="160"/>
      <c r="J141" s="65" t="n">
        <f aca="false">IF(COUNT(M141:V141)&lt;7,W141,LARGE(M141:V141,1)+LARGE(M141:V141,2)+LARGE(M141:V141,3)+LARGE(M141:V141,4)+LARGE(M141:V141,5)+LARGE(M141:V141,6)+LARGE(M141:V141,7))</f>
        <v>0</v>
      </c>
      <c r="K141" s="161"/>
      <c r="L141" s="161" t="str">
        <f aca="false">AE141</f>
        <v> </v>
      </c>
      <c r="M141" s="236"/>
      <c r="N141" s="236" t="str">
        <f aca="false">AS141</f>
        <v> </v>
      </c>
      <c r="O141" s="236" t="n">
        <v>0</v>
      </c>
      <c r="P141" s="236"/>
      <c r="Q141" s="236"/>
      <c r="R141" s="236" t="str">
        <f aca="false">BX141</f>
        <v> </v>
      </c>
      <c r="S141" s="236"/>
      <c r="T141" s="236" t="str">
        <f aca="false">CM141</f>
        <v> </v>
      </c>
      <c r="U141" s="236" t="n">
        <f aca="false">CT141</f>
        <v>0</v>
      </c>
      <c r="V141" s="236" t="str">
        <f aca="false">DA141</f>
        <v> </v>
      </c>
      <c r="W141" s="236" t="n">
        <f aca="false">SUM(M141:V141)</f>
        <v>0</v>
      </c>
      <c r="X141" s="236" t="n">
        <f aca="false">W141-J141</f>
        <v>0</v>
      </c>
      <c r="Y141" s="123" t="s">
        <v>8</v>
      </c>
      <c r="Z141" s="124" t="s">
        <v>8</v>
      </c>
      <c r="AA141" s="124" t="s">
        <v>8</v>
      </c>
      <c r="AB141" s="124" t="s">
        <v>8</v>
      </c>
      <c r="AC141" s="123"/>
      <c r="AD141" s="123"/>
      <c r="AE141" s="123" t="s">
        <v>8</v>
      </c>
      <c r="AF141" s="236"/>
      <c r="AG141" s="237"/>
      <c r="AH141" s="237"/>
      <c r="AI141" s="237"/>
      <c r="AJ141" s="236"/>
      <c r="AK141" s="236"/>
      <c r="AL141" s="236"/>
      <c r="AM141" s="161" t="s">
        <v>8</v>
      </c>
      <c r="AN141" s="163" t="s">
        <v>8</v>
      </c>
      <c r="AO141" s="163" t="s">
        <v>8</v>
      </c>
      <c r="AP141" s="163" t="s">
        <v>8</v>
      </c>
      <c r="AQ141" s="65" t="s">
        <v>8</v>
      </c>
      <c r="AR141" s="161" t="s">
        <v>8</v>
      </c>
      <c r="AS141" s="65" t="s">
        <v>8</v>
      </c>
      <c r="AT141" s="238" t="s">
        <v>8</v>
      </c>
      <c r="AU141" s="239"/>
      <c r="AV141" s="239"/>
      <c r="AW141" s="240"/>
      <c r="AX141" s="241" t="s">
        <v>8</v>
      </c>
      <c r="AY141" s="238" t="s">
        <v>8</v>
      </c>
      <c r="AZ141" s="241" t="s">
        <v>8</v>
      </c>
      <c r="BA141" s="165" t="s">
        <v>8</v>
      </c>
      <c r="BB141" s="161" t="s">
        <v>8</v>
      </c>
      <c r="BC141" s="163" t="s">
        <v>8</v>
      </c>
      <c r="BD141" s="163" t="s">
        <v>8</v>
      </c>
      <c r="BE141" s="163"/>
      <c r="BF141" s="65" t="s">
        <v>8</v>
      </c>
      <c r="BG141" s="161" t="s">
        <v>8</v>
      </c>
      <c r="BH141" s="65" t="s">
        <v>8</v>
      </c>
      <c r="BI141" s="242" t="s">
        <v>8</v>
      </c>
      <c r="BJ141" s="238" t="s">
        <v>8</v>
      </c>
      <c r="BK141" s="239" t="s">
        <v>8</v>
      </c>
      <c r="BL141" s="239" t="s">
        <v>8</v>
      </c>
      <c r="BM141" s="240" t="s">
        <v>8</v>
      </c>
      <c r="BN141" s="241" t="s">
        <v>8</v>
      </c>
      <c r="BO141" s="238" t="s">
        <v>8</v>
      </c>
      <c r="BP141" s="241" t="s">
        <v>8</v>
      </c>
      <c r="BQ141" s="165" t="s">
        <v>8</v>
      </c>
      <c r="BR141" s="161" t="s">
        <v>8</v>
      </c>
      <c r="BS141" s="163" t="s">
        <v>8</v>
      </c>
      <c r="BT141" s="163" t="s">
        <v>8</v>
      </c>
      <c r="BU141" s="163" t="s">
        <v>8</v>
      </c>
      <c r="BV141" s="65" t="s">
        <v>8</v>
      </c>
      <c r="BW141" s="161" t="s">
        <v>8</v>
      </c>
      <c r="BX141" s="65" t="s">
        <v>8</v>
      </c>
      <c r="BY141" s="243" t="s">
        <v>8</v>
      </c>
      <c r="BZ141" s="63" t="s">
        <v>17</v>
      </c>
      <c r="CA141" s="56" t="s">
        <v>8</v>
      </c>
      <c r="CB141" s="56" t="s">
        <v>8</v>
      </c>
      <c r="CC141" s="56"/>
      <c r="CD141" s="55" t="s">
        <v>8</v>
      </c>
      <c r="CE141" s="63" t="s">
        <v>8</v>
      </c>
      <c r="CF141" s="55" t="s">
        <v>8</v>
      </c>
      <c r="CG141" s="238" t="s">
        <v>8</v>
      </c>
      <c r="CH141" s="244"/>
      <c r="CI141" s="244"/>
      <c r="CJ141" s="245"/>
      <c r="CK141" s="241" t="s">
        <v>8</v>
      </c>
      <c r="CL141" s="238" t="s">
        <v>8</v>
      </c>
      <c r="CM141" s="241" t="s">
        <v>8</v>
      </c>
      <c r="CN141" s="63" t="s">
        <v>17</v>
      </c>
      <c r="CO141" s="56"/>
      <c r="CP141" s="56"/>
      <c r="CQ141" s="56" t="s">
        <v>8</v>
      </c>
      <c r="CR141" s="55"/>
      <c r="CS141" s="63"/>
      <c r="CT141" s="55" t="n">
        <v>0</v>
      </c>
      <c r="CU141" s="238" t="s">
        <v>8</v>
      </c>
      <c r="CV141" s="244" t="s">
        <v>8</v>
      </c>
      <c r="CW141" s="244" t="s">
        <v>8</v>
      </c>
      <c r="CX141" s="246"/>
      <c r="CY141" s="241" t="s">
        <v>8</v>
      </c>
      <c r="CZ141" s="238" t="s">
        <v>8</v>
      </c>
      <c r="DA141" s="241" t="s">
        <v>8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58"/>
      <c r="HB141" s="58"/>
      <c r="HC141" s="58"/>
      <c r="HD141" s="58"/>
      <c r="HE141" s="58"/>
      <c r="HF141" s="58"/>
      <c r="HG141" s="58"/>
      <c r="HH141" s="58"/>
      <c r="HI141" s="58"/>
      <c r="HJ141" s="58"/>
      <c r="HK141" s="58"/>
      <c r="HL141" s="58"/>
      <c r="HM141" s="58"/>
      <c r="HN141" s="58"/>
      <c r="HO141" s="58"/>
      <c r="HP141" s="58"/>
      <c r="HQ141" s="58"/>
      <c r="HR141" s="58"/>
      <c r="HS141" s="58"/>
      <c r="HT141" s="58"/>
      <c r="AHA141" s="186"/>
      <c r="AHB141" s="186"/>
      <c r="AHC141" s="186"/>
      <c r="AHD141" s="186"/>
      <c r="AHE141" s="186"/>
      <c r="AHF141" s="186"/>
      <c r="AHG141" s="186"/>
      <c r="AHH141" s="186"/>
      <c r="AHI141" s="186"/>
      <c r="AHJ141" s="186"/>
      <c r="AHK141" s="186"/>
      <c r="AHL141" s="186"/>
      <c r="AHM141" s="186"/>
      <c r="AHN141" s="186"/>
      <c r="AHO141" s="186"/>
      <c r="AHP141" s="186"/>
      <c r="AHQ141" s="186"/>
      <c r="AHR141" s="186"/>
      <c r="AHS141" s="186"/>
      <c r="AHT141" s="186"/>
      <c r="AHU141" s="186"/>
      <c r="AHV141" s="186"/>
      <c r="AHW141" s="186"/>
      <c r="AHX141" s="186"/>
      <c r="AHY141" s="186"/>
      <c r="AHZ141" s="186"/>
      <c r="AIA141" s="186"/>
      <c r="AIB141" s="186"/>
      <c r="AIC141" s="186"/>
      <c r="AID141" s="186"/>
      <c r="AIE141" s="186"/>
      <c r="AIF141" s="186"/>
      <c r="AIG141" s="186"/>
      <c r="AIH141" s="186"/>
      <c r="AII141" s="186"/>
      <c r="AIJ141" s="186"/>
      <c r="AIK141" s="186"/>
      <c r="AIL141" s="186"/>
      <c r="AIM141" s="21"/>
      <c r="AIN141" s="21"/>
      <c r="AIO141" s="21"/>
      <c r="AIP141" s="21"/>
      <c r="AIQ141" s="21"/>
      <c r="AIR141" s="21"/>
      <c r="AIS141" s="21"/>
      <c r="AIT141" s="21"/>
      <c r="AIU141" s="21"/>
      <c r="AIV141" s="21"/>
      <c r="AIW141" s="21"/>
      <c r="AIX141" s="21"/>
      <c r="AIY141" s="21"/>
      <c r="AIZ141" s="21"/>
      <c r="AJA141" s="21"/>
      <c r="AJB141" s="21"/>
      <c r="AJC141" s="21"/>
      <c r="AJD141" s="21"/>
      <c r="AJE141" s="21"/>
      <c r="AJF141" s="21"/>
      <c r="AJG141" s="21"/>
      <c r="AJH141" s="21"/>
      <c r="AJI141" s="21"/>
      <c r="AJJ141" s="21"/>
      <c r="AJK141" s="21"/>
      <c r="AJL141" s="21"/>
      <c r="AJM141" s="21"/>
      <c r="AJN141" s="21"/>
      <c r="AJO141" s="21"/>
      <c r="AJP141" s="21"/>
      <c r="AJQ141" s="21"/>
      <c r="AJR141" s="21"/>
      <c r="AJS141" s="21"/>
      <c r="AJT141" s="21"/>
      <c r="AJU141" s="21"/>
      <c r="AJV141" s="21"/>
      <c r="AJW141" s="21"/>
      <c r="AJX141" s="21"/>
      <c r="AJY141" s="21"/>
      <c r="AJZ141" s="21"/>
      <c r="AKA141" s="21"/>
      <c r="AKB141" s="21"/>
      <c r="AKC141" s="21"/>
      <c r="AKD141" s="21"/>
      <c r="AKE141" s="21"/>
      <c r="AKF141" s="21"/>
      <c r="AKG141" s="21"/>
      <c r="AKH141" s="21"/>
      <c r="AKI141" s="21"/>
      <c r="AKJ141" s="21"/>
      <c r="AKK141" s="21"/>
      <c r="AKL141" s="21"/>
      <c r="AKM141" s="21"/>
      <c r="AKN141" s="21"/>
      <c r="AKO141" s="21"/>
      <c r="AKP141" s="21"/>
      <c r="AKQ141" s="21"/>
      <c r="AKR141" s="21"/>
      <c r="AKS141" s="21"/>
      <c r="AKT141" s="21"/>
      <c r="AKU141" s="21"/>
      <c r="AKV141" s="21"/>
      <c r="AKW141" s="21"/>
      <c r="AKX141" s="21"/>
      <c r="AKY141" s="21"/>
      <c r="AKZ141" s="21"/>
      <c r="ALA141" s="21"/>
      <c r="ALB141" s="21"/>
      <c r="ALC141" s="21"/>
      <c r="ALD141" s="21"/>
      <c r="ALE141" s="21"/>
      <c r="ALF141" s="21"/>
      <c r="ALG141" s="21"/>
      <c r="ALH141" s="21"/>
      <c r="ALI141" s="21"/>
      <c r="ALJ141" s="21"/>
      <c r="ALK141" s="21"/>
      <c r="ALL141" s="21"/>
      <c r="ALM141" s="21"/>
      <c r="ALN141" s="21"/>
      <c r="ALO141" s="21"/>
      <c r="ALP141" s="21"/>
      <c r="ALQ141" s="21"/>
      <c r="ALR141" s="21"/>
      <c r="ALS141" s="21"/>
      <c r="ALT141" s="21"/>
      <c r="ALU141" s="21"/>
      <c r="ALV141" s="21"/>
      <c r="ALW141" s="21"/>
      <c r="ALX141" s="21"/>
      <c r="ALY141" s="21"/>
      <c r="ALZ141" s="21"/>
      <c r="AMA141" s="21"/>
      <c r="AMB141" s="21"/>
      <c r="AMC141" s="21"/>
      <c r="AMD141" s="21"/>
      <c r="AME141" s="21"/>
      <c r="AMF141" s="21"/>
      <c r="AMG141" s="21"/>
      <c r="AMH141" s="21"/>
      <c r="AMI141" s="21"/>
      <c r="AMJ141" s="21"/>
    </row>
    <row r="142" s="58" customFormat="true" ht="12" hidden="false" customHeight="true" outlineLevel="0" collapsed="false">
      <c r="A142" s="52" t="s">
        <v>210</v>
      </c>
      <c r="B142" s="52" t="s">
        <v>72</v>
      </c>
      <c r="C142" s="52" t="s">
        <v>211</v>
      </c>
      <c r="D142" s="53" t="n">
        <v>1985</v>
      </c>
      <c r="E142" s="53" t="n">
        <f aca="true">YEAR(TODAY())-D142</f>
        <v>41</v>
      </c>
      <c r="F142" s="53" t="s">
        <v>44</v>
      </c>
      <c r="G142" s="53" t="s">
        <v>52</v>
      </c>
      <c r="H142" s="160"/>
      <c r="I142" s="160"/>
      <c r="J142" s="65" t="n">
        <f aca="false">IF(COUNT(M142:V142)&lt;7,W142,LARGE(M142:V142,1)+LARGE(M142:V142,2)+LARGE(M142:V142,3)+LARGE(M142:V142,4)+LARGE(M142:V142,5)+LARGE(M142:V142,6)+LARGE(M142:V142,7))</f>
        <v>0</v>
      </c>
      <c r="K142" s="161"/>
      <c r="L142" s="161" t="str">
        <f aca="false">AE142</f>
        <v> </v>
      </c>
      <c r="M142" s="236"/>
      <c r="N142" s="236" t="str">
        <f aca="false">AS142</f>
        <v> </v>
      </c>
      <c r="O142" s="236" t="n">
        <v>0</v>
      </c>
      <c r="P142" s="236"/>
      <c r="Q142" s="236"/>
      <c r="R142" s="236" t="str">
        <f aca="false">BX142</f>
        <v> </v>
      </c>
      <c r="S142" s="236"/>
      <c r="T142" s="236" t="str">
        <f aca="false">CM142</f>
        <v> </v>
      </c>
      <c r="U142" s="236" t="n">
        <f aca="false">CT142</f>
        <v>0</v>
      </c>
      <c r="V142" s="236" t="str">
        <f aca="false">DA142</f>
        <v> </v>
      </c>
      <c r="W142" s="236" t="n">
        <f aca="false">SUM(M142:V142)</f>
        <v>0</v>
      </c>
      <c r="X142" s="236" t="n">
        <f aca="false">W142-J142</f>
        <v>0</v>
      </c>
      <c r="Y142" s="123" t="s">
        <v>8</v>
      </c>
      <c r="Z142" s="124" t="s">
        <v>8</v>
      </c>
      <c r="AA142" s="124" t="s">
        <v>8</v>
      </c>
      <c r="AB142" s="124" t="s">
        <v>8</v>
      </c>
      <c r="AC142" s="123"/>
      <c r="AD142" s="123"/>
      <c r="AE142" s="123" t="s">
        <v>8</v>
      </c>
      <c r="AF142" s="236"/>
      <c r="AG142" s="237"/>
      <c r="AH142" s="237"/>
      <c r="AI142" s="237"/>
      <c r="AJ142" s="236"/>
      <c r="AK142" s="236"/>
      <c r="AL142" s="236"/>
      <c r="AM142" s="161" t="s">
        <v>8</v>
      </c>
      <c r="AN142" s="163" t="s">
        <v>8</v>
      </c>
      <c r="AO142" s="163" t="s">
        <v>8</v>
      </c>
      <c r="AP142" s="163" t="s">
        <v>8</v>
      </c>
      <c r="AQ142" s="65" t="s">
        <v>8</v>
      </c>
      <c r="AR142" s="161" t="s">
        <v>8</v>
      </c>
      <c r="AS142" s="65" t="s">
        <v>8</v>
      </c>
      <c r="AT142" s="238" t="s">
        <v>8</v>
      </c>
      <c r="AU142" s="239"/>
      <c r="AV142" s="239"/>
      <c r="AW142" s="240"/>
      <c r="AX142" s="241" t="s">
        <v>8</v>
      </c>
      <c r="AY142" s="238" t="s">
        <v>8</v>
      </c>
      <c r="AZ142" s="241" t="s">
        <v>8</v>
      </c>
      <c r="BA142" s="165" t="s">
        <v>8</v>
      </c>
      <c r="BB142" s="161" t="s">
        <v>8</v>
      </c>
      <c r="BC142" s="163" t="s">
        <v>8</v>
      </c>
      <c r="BD142" s="163" t="s">
        <v>8</v>
      </c>
      <c r="BE142" s="163"/>
      <c r="BF142" s="65" t="s">
        <v>8</v>
      </c>
      <c r="BG142" s="161" t="s">
        <v>8</v>
      </c>
      <c r="BH142" s="65" t="s">
        <v>8</v>
      </c>
      <c r="BI142" s="242" t="s">
        <v>8</v>
      </c>
      <c r="BJ142" s="238" t="s">
        <v>8</v>
      </c>
      <c r="BK142" s="239" t="s">
        <v>8</v>
      </c>
      <c r="BL142" s="239" t="s">
        <v>8</v>
      </c>
      <c r="BM142" s="240" t="s">
        <v>8</v>
      </c>
      <c r="BN142" s="241" t="s">
        <v>8</v>
      </c>
      <c r="BO142" s="238" t="s">
        <v>8</v>
      </c>
      <c r="BP142" s="241" t="s">
        <v>8</v>
      </c>
      <c r="BQ142" s="165" t="s">
        <v>8</v>
      </c>
      <c r="BR142" s="161" t="s">
        <v>8</v>
      </c>
      <c r="BS142" s="163" t="s">
        <v>8</v>
      </c>
      <c r="BT142" s="163" t="s">
        <v>8</v>
      </c>
      <c r="BU142" s="163" t="s">
        <v>8</v>
      </c>
      <c r="BV142" s="65" t="s">
        <v>8</v>
      </c>
      <c r="BW142" s="161" t="s">
        <v>8</v>
      </c>
      <c r="BX142" s="65" t="s">
        <v>8</v>
      </c>
      <c r="BY142" s="243" t="s">
        <v>8</v>
      </c>
      <c r="BZ142" s="63" t="s">
        <v>17</v>
      </c>
      <c r="CA142" s="56" t="s">
        <v>8</v>
      </c>
      <c r="CB142" s="56" t="s">
        <v>8</v>
      </c>
      <c r="CC142" s="56"/>
      <c r="CD142" s="55" t="s">
        <v>8</v>
      </c>
      <c r="CE142" s="63" t="s">
        <v>8</v>
      </c>
      <c r="CF142" s="55" t="s">
        <v>8</v>
      </c>
      <c r="CG142" s="238" t="s">
        <v>8</v>
      </c>
      <c r="CH142" s="244"/>
      <c r="CI142" s="244"/>
      <c r="CJ142" s="245"/>
      <c r="CK142" s="241" t="s">
        <v>8</v>
      </c>
      <c r="CL142" s="238" t="s">
        <v>8</v>
      </c>
      <c r="CM142" s="241" t="s">
        <v>8</v>
      </c>
      <c r="CN142" s="63" t="s">
        <v>17</v>
      </c>
      <c r="CO142" s="56"/>
      <c r="CP142" s="56"/>
      <c r="CQ142" s="56" t="s">
        <v>8</v>
      </c>
      <c r="CR142" s="55"/>
      <c r="CS142" s="63"/>
      <c r="CT142" s="55" t="n">
        <v>0</v>
      </c>
      <c r="CU142" s="238" t="s">
        <v>8</v>
      </c>
      <c r="CV142" s="244" t="s">
        <v>8</v>
      </c>
      <c r="CW142" s="244" t="s">
        <v>8</v>
      </c>
      <c r="CX142" s="246"/>
      <c r="CY142" s="241" t="s">
        <v>8</v>
      </c>
      <c r="CZ142" s="238" t="s">
        <v>8</v>
      </c>
      <c r="DA142" s="241" t="s">
        <v>8</v>
      </c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AHA142" s="20"/>
      <c r="AHB142" s="20"/>
      <c r="AHC142" s="20"/>
      <c r="AHD142" s="20"/>
      <c r="AHE142" s="20"/>
      <c r="AHF142" s="20"/>
      <c r="AHG142" s="20"/>
      <c r="AHH142" s="20"/>
      <c r="AHI142" s="20"/>
      <c r="AHJ142" s="20"/>
      <c r="AHK142" s="20"/>
      <c r="AHL142" s="20"/>
      <c r="AHM142" s="20"/>
      <c r="AHN142" s="20"/>
      <c r="AHO142" s="20"/>
      <c r="AHP142" s="20"/>
      <c r="AHQ142" s="20"/>
      <c r="AHR142" s="20"/>
      <c r="AHS142" s="20"/>
      <c r="AHT142" s="20"/>
      <c r="AHU142" s="20"/>
      <c r="AHV142" s="20"/>
      <c r="AHW142" s="20"/>
      <c r="AHX142" s="20"/>
      <c r="AHY142" s="20"/>
      <c r="AHZ142" s="20"/>
      <c r="AIA142" s="20"/>
      <c r="AIB142" s="20"/>
      <c r="AIC142" s="20"/>
      <c r="AID142" s="20"/>
      <c r="AIE142" s="20"/>
      <c r="AIF142" s="20"/>
      <c r="AIG142" s="20"/>
      <c r="AIH142" s="20"/>
      <c r="AII142" s="20"/>
      <c r="AIJ142" s="20"/>
      <c r="AIK142" s="20"/>
      <c r="AIL142" s="20"/>
      <c r="AIM142" s="21"/>
      <c r="AIN142" s="21"/>
      <c r="AIO142" s="21"/>
      <c r="AIP142" s="21"/>
      <c r="AIQ142" s="21"/>
      <c r="AIR142" s="21"/>
      <c r="AIS142" s="21"/>
      <c r="AIT142" s="21"/>
      <c r="AIU142" s="21"/>
      <c r="AIV142" s="21"/>
      <c r="AIW142" s="21"/>
      <c r="AIX142" s="21"/>
      <c r="AIY142" s="21"/>
      <c r="AIZ142" s="21"/>
      <c r="AJA142" s="21"/>
      <c r="AJB142" s="21"/>
      <c r="AJC142" s="21"/>
      <c r="AJD142" s="21"/>
      <c r="AJE142" s="21"/>
      <c r="AJF142" s="21"/>
      <c r="AJG142" s="21"/>
      <c r="AJH142" s="21"/>
      <c r="AJI142" s="21"/>
      <c r="AJJ142" s="21"/>
      <c r="AJK142" s="21"/>
      <c r="AJL142" s="21"/>
      <c r="AJM142" s="21"/>
      <c r="AJN142" s="21"/>
      <c r="AJO142" s="21"/>
      <c r="AJP142" s="21"/>
      <c r="AJQ142" s="21"/>
      <c r="AJR142" s="21"/>
      <c r="AJS142" s="21"/>
      <c r="AJT142" s="21"/>
      <c r="AJU142" s="21"/>
      <c r="AJV142" s="21"/>
      <c r="AJW142" s="21"/>
      <c r="AJX142" s="21"/>
      <c r="AJY142" s="21"/>
      <c r="AJZ142" s="21"/>
      <c r="AKA142" s="21"/>
      <c r="AKB142" s="21"/>
      <c r="AKC142" s="21"/>
      <c r="AKD142" s="21"/>
      <c r="AKE142" s="21"/>
      <c r="AKF142" s="21"/>
      <c r="AKG142" s="21"/>
      <c r="AKH142" s="21"/>
      <c r="AKI142" s="21"/>
      <c r="AKJ142" s="21"/>
      <c r="AKK142" s="21"/>
      <c r="AKL142" s="21"/>
      <c r="AKM142" s="21"/>
      <c r="AKN142" s="21"/>
      <c r="AKO142" s="21"/>
      <c r="AKP142" s="21"/>
      <c r="AKQ142" s="21"/>
      <c r="AKR142" s="21"/>
      <c r="AKS142" s="21"/>
      <c r="AKT142" s="21"/>
      <c r="AKU142" s="21"/>
      <c r="AKV142" s="21"/>
      <c r="AKW142" s="21"/>
      <c r="AKX142" s="21"/>
      <c r="AKY142" s="21"/>
      <c r="AKZ142" s="21"/>
      <c r="ALA142" s="21"/>
      <c r="ALB142" s="21"/>
      <c r="ALC142" s="21"/>
      <c r="ALD142" s="21"/>
      <c r="ALE142" s="21"/>
      <c r="ALF142" s="21"/>
      <c r="ALG142" s="21"/>
      <c r="ALH142" s="21"/>
      <c r="ALI142" s="21"/>
      <c r="ALJ142" s="21"/>
      <c r="ALK142" s="21"/>
      <c r="ALL142" s="21"/>
      <c r="ALM142" s="21"/>
      <c r="ALN142" s="21"/>
      <c r="ALO142" s="21"/>
      <c r="ALP142" s="21"/>
      <c r="ALQ142" s="21"/>
      <c r="ALR142" s="21"/>
      <c r="ALS142" s="21"/>
      <c r="ALT142" s="21"/>
      <c r="ALU142" s="21"/>
      <c r="ALV142" s="21"/>
      <c r="ALW142" s="21"/>
      <c r="ALX142" s="21"/>
      <c r="ALY142" s="21"/>
      <c r="ALZ142" s="21"/>
      <c r="AMA142" s="21"/>
      <c r="AMB142" s="21"/>
      <c r="AMC142" s="21"/>
      <c r="AMD142" s="21"/>
      <c r="AME142" s="21"/>
      <c r="AMF142" s="21"/>
      <c r="AMG142" s="21"/>
      <c r="AMH142" s="21"/>
      <c r="AMI142" s="21"/>
      <c r="AMJ142" s="21"/>
    </row>
    <row r="143" s="58" customFormat="true" ht="12" hidden="false" customHeight="true" outlineLevel="0" collapsed="false">
      <c r="A143" s="52" t="s">
        <v>213</v>
      </c>
      <c r="B143" s="52" t="s">
        <v>215</v>
      </c>
      <c r="C143" s="52" t="s">
        <v>524</v>
      </c>
      <c r="D143" s="53" t="n">
        <v>1973</v>
      </c>
      <c r="E143" s="53" t="n">
        <f aca="true">YEAR(TODAY())-D143</f>
        <v>53</v>
      </c>
      <c r="F143" s="53" t="s">
        <v>44</v>
      </c>
      <c r="G143" s="53" t="s">
        <v>67</v>
      </c>
      <c r="H143" s="160"/>
      <c r="I143" s="160"/>
      <c r="J143" s="65" t="n">
        <f aca="false">IF(COUNT(M143:V143)&lt;7,W143,LARGE(M143:V143,1)+LARGE(M143:V143,2)+LARGE(M143:V143,3)+LARGE(M143:V143,4)+LARGE(M143:V143,5)+LARGE(M143:V143,6)+LARGE(M143:V143,7))</f>
        <v>0</v>
      </c>
      <c r="K143" s="161"/>
      <c r="L143" s="161" t="str">
        <f aca="false">AE143</f>
        <v> </v>
      </c>
      <c r="M143" s="236"/>
      <c r="N143" s="236" t="str">
        <f aca="false">AS143</f>
        <v> </v>
      </c>
      <c r="O143" s="236" t="n">
        <v>0</v>
      </c>
      <c r="P143" s="236"/>
      <c r="Q143" s="236"/>
      <c r="R143" s="236" t="str">
        <f aca="false">BX143</f>
        <v> </v>
      </c>
      <c r="S143" s="236"/>
      <c r="T143" s="236" t="str">
        <f aca="false">CM143</f>
        <v> </v>
      </c>
      <c r="U143" s="236" t="n">
        <f aca="false">CT143</f>
        <v>0</v>
      </c>
      <c r="V143" s="236" t="str">
        <f aca="false">DA143</f>
        <v> </v>
      </c>
      <c r="W143" s="236" t="n">
        <f aca="false">SUM(M143:V143)</f>
        <v>0</v>
      </c>
      <c r="X143" s="236" t="n">
        <f aca="false">W143-J143</f>
        <v>0</v>
      </c>
      <c r="Y143" s="123" t="s">
        <v>8</v>
      </c>
      <c r="Z143" s="124" t="s">
        <v>8</v>
      </c>
      <c r="AA143" s="124" t="s">
        <v>8</v>
      </c>
      <c r="AB143" s="124" t="s">
        <v>8</v>
      </c>
      <c r="AC143" s="123"/>
      <c r="AD143" s="123"/>
      <c r="AE143" s="123" t="s">
        <v>8</v>
      </c>
      <c r="AF143" s="236"/>
      <c r="AG143" s="237"/>
      <c r="AH143" s="237"/>
      <c r="AI143" s="237"/>
      <c r="AJ143" s="236"/>
      <c r="AK143" s="236"/>
      <c r="AL143" s="236"/>
      <c r="AM143" s="161" t="s">
        <v>8</v>
      </c>
      <c r="AN143" s="163" t="s">
        <v>8</v>
      </c>
      <c r="AO143" s="163" t="s">
        <v>8</v>
      </c>
      <c r="AP143" s="163" t="s">
        <v>8</v>
      </c>
      <c r="AQ143" s="65" t="s">
        <v>8</v>
      </c>
      <c r="AR143" s="161" t="s">
        <v>8</v>
      </c>
      <c r="AS143" s="65" t="s">
        <v>8</v>
      </c>
      <c r="AT143" s="238" t="s">
        <v>8</v>
      </c>
      <c r="AU143" s="239"/>
      <c r="AV143" s="239"/>
      <c r="AW143" s="240"/>
      <c r="AX143" s="241" t="s">
        <v>8</v>
      </c>
      <c r="AY143" s="238" t="s">
        <v>8</v>
      </c>
      <c r="AZ143" s="241" t="s">
        <v>8</v>
      </c>
      <c r="BA143" s="165" t="s">
        <v>8</v>
      </c>
      <c r="BB143" s="161" t="s">
        <v>8</v>
      </c>
      <c r="BC143" s="163" t="s">
        <v>8</v>
      </c>
      <c r="BD143" s="163" t="s">
        <v>8</v>
      </c>
      <c r="BE143" s="163"/>
      <c r="BF143" s="65" t="s">
        <v>8</v>
      </c>
      <c r="BG143" s="161" t="s">
        <v>8</v>
      </c>
      <c r="BH143" s="65" t="s">
        <v>8</v>
      </c>
      <c r="BI143" s="242" t="s">
        <v>8</v>
      </c>
      <c r="BJ143" s="238" t="s">
        <v>8</v>
      </c>
      <c r="BK143" s="239" t="s">
        <v>8</v>
      </c>
      <c r="BL143" s="239" t="s">
        <v>8</v>
      </c>
      <c r="BM143" s="240" t="s">
        <v>8</v>
      </c>
      <c r="BN143" s="241" t="s">
        <v>8</v>
      </c>
      <c r="BO143" s="238" t="s">
        <v>8</v>
      </c>
      <c r="BP143" s="241" t="s">
        <v>8</v>
      </c>
      <c r="BQ143" s="165" t="s">
        <v>8</v>
      </c>
      <c r="BR143" s="161" t="s">
        <v>8</v>
      </c>
      <c r="BS143" s="163" t="s">
        <v>8</v>
      </c>
      <c r="BT143" s="163" t="s">
        <v>8</v>
      </c>
      <c r="BU143" s="163" t="s">
        <v>8</v>
      </c>
      <c r="BV143" s="65" t="s">
        <v>8</v>
      </c>
      <c r="BW143" s="161" t="s">
        <v>8</v>
      </c>
      <c r="BX143" s="65" t="s">
        <v>8</v>
      </c>
      <c r="BY143" s="243" t="s">
        <v>8</v>
      </c>
      <c r="BZ143" s="63" t="s">
        <v>17</v>
      </c>
      <c r="CA143" s="56" t="s">
        <v>8</v>
      </c>
      <c r="CB143" s="56" t="s">
        <v>8</v>
      </c>
      <c r="CC143" s="56"/>
      <c r="CD143" s="55" t="s">
        <v>8</v>
      </c>
      <c r="CE143" s="63" t="s">
        <v>8</v>
      </c>
      <c r="CF143" s="55" t="s">
        <v>8</v>
      </c>
      <c r="CG143" s="238" t="s">
        <v>8</v>
      </c>
      <c r="CH143" s="244"/>
      <c r="CI143" s="244"/>
      <c r="CJ143" s="245"/>
      <c r="CK143" s="241" t="s">
        <v>8</v>
      </c>
      <c r="CL143" s="238" t="s">
        <v>8</v>
      </c>
      <c r="CM143" s="241" t="s">
        <v>8</v>
      </c>
      <c r="CN143" s="63" t="s">
        <v>17</v>
      </c>
      <c r="CO143" s="56"/>
      <c r="CP143" s="56"/>
      <c r="CQ143" s="56" t="s">
        <v>8</v>
      </c>
      <c r="CR143" s="55"/>
      <c r="CS143" s="63"/>
      <c r="CT143" s="55" t="n">
        <v>0</v>
      </c>
      <c r="CU143" s="238" t="s">
        <v>8</v>
      </c>
      <c r="CV143" s="244" t="s">
        <v>8</v>
      </c>
      <c r="CW143" s="244" t="s">
        <v>8</v>
      </c>
      <c r="CX143" s="246"/>
      <c r="CY143" s="241" t="s">
        <v>8</v>
      </c>
      <c r="CZ143" s="238" t="s">
        <v>8</v>
      </c>
      <c r="DA143" s="241" t="s">
        <v>8</v>
      </c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AHA143" s="20"/>
      <c r="AHB143" s="20"/>
      <c r="AHC143" s="20"/>
      <c r="AHD143" s="20"/>
      <c r="AHE143" s="20"/>
      <c r="AHF143" s="20"/>
      <c r="AHG143" s="20"/>
      <c r="AHH143" s="20"/>
      <c r="AHI143" s="20"/>
      <c r="AHJ143" s="20"/>
      <c r="AHK143" s="20"/>
      <c r="AHL143" s="20"/>
      <c r="AHM143" s="20"/>
      <c r="AHN143" s="20"/>
      <c r="AHO143" s="20"/>
      <c r="AHP143" s="20"/>
      <c r="AHQ143" s="20"/>
      <c r="AHR143" s="20"/>
      <c r="AHS143" s="20"/>
      <c r="AHT143" s="20"/>
      <c r="AHU143" s="20"/>
      <c r="AHV143" s="20"/>
      <c r="AHW143" s="20"/>
      <c r="AHX143" s="20"/>
      <c r="AHY143" s="20"/>
      <c r="AHZ143" s="20"/>
      <c r="AIA143" s="20"/>
      <c r="AIB143" s="20"/>
      <c r="AIC143" s="20"/>
      <c r="AID143" s="20"/>
      <c r="AIE143" s="20"/>
      <c r="AIF143" s="20"/>
      <c r="AIG143" s="20"/>
      <c r="AIH143" s="20"/>
      <c r="AII143" s="20"/>
      <c r="AIJ143" s="20"/>
      <c r="AIK143" s="20"/>
      <c r="AIL143" s="20"/>
      <c r="AIM143" s="21"/>
      <c r="AIN143" s="21"/>
      <c r="AIO143" s="21"/>
      <c r="AIP143" s="21"/>
      <c r="AIQ143" s="21"/>
      <c r="AIR143" s="21"/>
      <c r="AIS143" s="21"/>
      <c r="AIT143" s="21"/>
      <c r="AIU143" s="21"/>
      <c r="AIV143" s="21"/>
      <c r="AIW143" s="21"/>
      <c r="AIX143" s="21"/>
      <c r="AIY143" s="21"/>
      <c r="AIZ143" s="21"/>
      <c r="AJA143" s="21"/>
      <c r="AJB143" s="21"/>
      <c r="AJC143" s="21"/>
      <c r="AJD143" s="21"/>
      <c r="AJE143" s="21"/>
      <c r="AJF143" s="21"/>
      <c r="AJG143" s="21"/>
      <c r="AJH143" s="21"/>
      <c r="AJI143" s="21"/>
      <c r="AJJ143" s="21"/>
      <c r="AJK143" s="21"/>
      <c r="AJL143" s="21"/>
      <c r="AJM143" s="21"/>
      <c r="AJN143" s="21"/>
      <c r="AJO143" s="21"/>
      <c r="AJP143" s="21"/>
      <c r="AJQ143" s="21"/>
      <c r="AJR143" s="21"/>
      <c r="AJS143" s="21"/>
      <c r="AJT143" s="21"/>
      <c r="AJU143" s="21"/>
      <c r="AJV143" s="21"/>
      <c r="AJW143" s="21"/>
      <c r="AJX143" s="21"/>
      <c r="AJY143" s="21"/>
      <c r="AJZ143" s="21"/>
      <c r="AKA143" s="21"/>
      <c r="AKB143" s="21"/>
      <c r="AKC143" s="21"/>
      <c r="AKD143" s="21"/>
      <c r="AKE143" s="21"/>
      <c r="AKF143" s="21"/>
      <c r="AKG143" s="21"/>
      <c r="AKH143" s="21"/>
      <c r="AKI143" s="21"/>
      <c r="AKJ143" s="21"/>
      <c r="AKK143" s="21"/>
      <c r="AKL143" s="21"/>
      <c r="AKM143" s="21"/>
      <c r="AKN143" s="21"/>
      <c r="AKO143" s="21"/>
      <c r="AKP143" s="21"/>
      <c r="AKQ143" s="21"/>
      <c r="AKR143" s="21"/>
      <c r="AKS143" s="21"/>
      <c r="AKT143" s="21"/>
      <c r="AKU143" s="21"/>
      <c r="AKV143" s="21"/>
      <c r="AKW143" s="21"/>
      <c r="AKX143" s="21"/>
      <c r="AKY143" s="21"/>
      <c r="AKZ143" s="21"/>
      <c r="ALA143" s="21"/>
      <c r="ALB143" s="21"/>
      <c r="ALC143" s="21"/>
      <c r="ALD143" s="21"/>
      <c r="ALE143" s="21"/>
      <c r="ALF143" s="21"/>
      <c r="ALG143" s="21"/>
      <c r="ALH143" s="21"/>
      <c r="ALI143" s="21"/>
      <c r="ALJ143" s="21"/>
      <c r="ALK143" s="21"/>
      <c r="ALL143" s="21"/>
      <c r="ALM143" s="21"/>
      <c r="ALN143" s="21"/>
      <c r="ALO143" s="21"/>
      <c r="ALP143" s="21"/>
      <c r="ALQ143" s="21"/>
      <c r="ALR143" s="21"/>
      <c r="ALS143" s="21"/>
      <c r="ALT143" s="21"/>
      <c r="ALU143" s="21"/>
      <c r="ALV143" s="21"/>
      <c r="ALW143" s="21"/>
      <c r="ALX143" s="21"/>
      <c r="ALY143" s="21"/>
      <c r="ALZ143" s="21"/>
      <c r="AMA143" s="21"/>
      <c r="AMB143" s="21"/>
      <c r="AMC143" s="21"/>
      <c r="AMD143" s="21"/>
      <c r="AME143" s="21"/>
      <c r="AMF143" s="21"/>
      <c r="AMG143" s="21"/>
      <c r="AMH143" s="21"/>
      <c r="AMI143" s="21"/>
      <c r="AMJ143" s="21"/>
    </row>
    <row r="144" s="58" customFormat="true" ht="12" hidden="false" customHeight="true" outlineLevel="0" collapsed="false">
      <c r="A144" s="52" t="s">
        <v>216</v>
      </c>
      <c r="B144" s="52" t="s">
        <v>69</v>
      </c>
      <c r="C144" s="52" t="s">
        <v>217</v>
      </c>
      <c r="D144" s="53" t="n">
        <v>1987</v>
      </c>
      <c r="E144" s="53" t="n">
        <f aca="true">YEAR(TODAY())-D144</f>
        <v>39</v>
      </c>
      <c r="F144" s="53" t="s">
        <v>44</v>
      </c>
      <c r="G144" s="53" t="s">
        <v>59</v>
      </c>
      <c r="H144" s="160"/>
      <c r="I144" s="160"/>
      <c r="J144" s="65" t="n">
        <f aca="false">IF(COUNT(M144:V144)&lt;7,W144,LARGE(M144:V144,1)+LARGE(M144:V144,2)+LARGE(M144:V144,3)+LARGE(M144:V144,4)+LARGE(M144:V144,5)+LARGE(M144:V144,6)+LARGE(M144:V144,7))</f>
        <v>0</v>
      </c>
      <c r="K144" s="161"/>
      <c r="L144" s="161" t="str">
        <f aca="false">AE144</f>
        <v> </v>
      </c>
      <c r="M144" s="236"/>
      <c r="N144" s="236" t="str">
        <f aca="false">AS144</f>
        <v> </v>
      </c>
      <c r="O144" s="236" t="n">
        <v>0</v>
      </c>
      <c r="P144" s="236"/>
      <c r="Q144" s="236"/>
      <c r="R144" s="236" t="str">
        <f aca="false">BX144</f>
        <v> </v>
      </c>
      <c r="S144" s="236"/>
      <c r="T144" s="236" t="str">
        <f aca="false">CM144</f>
        <v> </v>
      </c>
      <c r="U144" s="236" t="n">
        <f aca="false">CT144</f>
        <v>0</v>
      </c>
      <c r="V144" s="236" t="str">
        <f aca="false">DA144</f>
        <v> </v>
      </c>
      <c r="W144" s="236" t="n">
        <f aca="false">SUM(M144:V144)</f>
        <v>0</v>
      </c>
      <c r="X144" s="236" t="n">
        <f aca="false">W144-J144</f>
        <v>0</v>
      </c>
      <c r="Y144" s="123" t="s">
        <v>8</v>
      </c>
      <c r="Z144" s="124" t="s">
        <v>8</v>
      </c>
      <c r="AA144" s="124" t="s">
        <v>8</v>
      </c>
      <c r="AB144" s="124" t="s">
        <v>8</v>
      </c>
      <c r="AC144" s="123"/>
      <c r="AD144" s="123"/>
      <c r="AE144" s="123" t="s">
        <v>8</v>
      </c>
      <c r="AF144" s="236"/>
      <c r="AG144" s="237"/>
      <c r="AH144" s="237"/>
      <c r="AI144" s="237"/>
      <c r="AJ144" s="236"/>
      <c r="AK144" s="236"/>
      <c r="AL144" s="236"/>
      <c r="AM144" s="161" t="s">
        <v>8</v>
      </c>
      <c r="AN144" s="163" t="s">
        <v>8</v>
      </c>
      <c r="AO144" s="163" t="s">
        <v>8</v>
      </c>
      <c r="AP144" s="163" t="s">
        <v>8</v>
      </c>
      <c r="AQ144" s="65" t="s">
        <v>8</v>
      </c>
      <c r="AR144" s="161" t="s">
        <v>8</v>
      </c>
      <c r="AS144" s="65" t="s">
        <v>8</v>
      </c>
      <c r="AT144" s="238" t="s">
        <v>8</v>
      </c>
      <c r="AU144" s="239"/>
      <c r="AV144" s="239"/>
      <c r="AW144" s="240"/>
      <c r="AX144" s="241" t="s">
        <v>8</v>
      </c>
      <c r="AY144" s="238" t="s">
        <v>8</v>
      </c>
      <c r="AZ144" s="241" t="s">
        <v>8</v>
      </c>
      <c r="BA144" s="165" t="s">
        <v>8</v>
      </c>
      <c r="BB144" s="161" t="s">
        <v>8</v>
      </c>
      <c r="BC144" s="163" t="s">
        <v>8</v>
      </c>
      <c r="BD144" s="163" t="s">
        <v>8</v>
      </c>
      <c r="BE144" s="163"/>
      <c r="BF144" s="65" t="s">
        <v>8</v>
      </c>
      <c r="BG144" s="161" t="s">
        <v>8</v>
      </c>
      <c r="BH144" s="65" t="s">
        <v>8</v>
      </c>
      <c r="BI144" s="242" t="s">
        <v>8</v>
      </c>
      <c r="BJ144" s="238" t="s">
        <v>8</v>
      </c>
      <c r="BK144" s="239" t="s">
        <v>8</v>
      </c>
      <c r="BL144" s="239" t="s">
        <v>8</v>
      </c>
      <c r="BM144" s="240" t="s">
        <v>8</v>
      </c>
      <c r="BN144" s="241" t="s">
        <v>8</v>
      </c>
      <c r="BO144" s="238" t="s">
        <v>8</v>
      </c>
      <c r="BP144" s="241" t="s">
        <v>8</v>
      </c>
      <c r="BQ144" s="165" t="s">
        <v>8</v>
      </c>
      <c r="BR144" s="161" t="s">
        <v>8</v>
      </c>
      <c r="BS144" s="163" t="s">
        <v>8</v>
      </c>
      <c r="BT144" s="163" t="s">
        <v>8</v>
      </c>
      <c r="BU144" s="163" t="s">
        <v>8</v>
      </c>
      <c r="BV144" s="65" t="s">
        <v>8</v>
      </c>
      <c r="BW144" s="161" t="s">
        <v>8</v>
      </c>
      <c r="BX144" s="65" t="s">
        <v>8</v>
      </c>
      <c r="BY144" s="243" t="s">
        <v>8</v>
      </c>
      <c r="BZ144" s="63" t="s">
        <v>17</v>
      </c>
      <c r="CA144" s="56" t="s">
        <v>8</v>
      </c>
      <c r="CB144" s="56" t="s">
        <v>8</v>
      </c>
      <c r="CC144" s="56"/>
      <c r="CD144" s="55" t="s">
        <v>8</v>
      </c>
      <c r="CE144" s="63" t="s">
        <v>8</v>
      </c>
      <c r="CF144" s="55" t="s">
        <v>8</v>
      </c>
      <c r="CG144" s="238" t="s">
        <v>8</v>
      </c>
      <c r="CH144" s="244"/>
      <c r="CI144" s="244"/>
      <c r="CJ144" s="245"/>
      <c r="CK144" s="241" t="s">
        <v>8</v>
      </c>
      <c r="CL144" s="238" t="s">
        <v>8</v>
      </c>
      <c r="CM144" s="241" t="s">
        <v>8</v>
      </c>
      <c r="CN144" s="63" t="s">
        <v>17</v>
      </c>
      <c r="CO144" s="56"/>
      <c r="CP144" s="56"/>
      <c r="CQ144" s="56" t="s">
        <v>8</v>
      </c>
      <c r="CR144" s="55"/>
      <c r="CS144" s="63"/>
      <c r="CT144" s="55" t="n">
        <v>0</v>
      </c>
      <c r="CU144" s="238" t="s">
        <v>8</v>
      </c>
      <c r="CV144" s="244" t="s">
        <v>8</v>
      </c>
      <c r="CW144" s="244" t="s">
        <v>8</v>
      </c>
      <c r="CX144" s="246"/>
      <c r="CY144" s="241" t="s">
        <v>8</v>
      </c>
      <c r="CZ144" s="238" t="s">
        <v>8</v>
      </c>
      <c r="DA144" s="241" t="s">
        <v>8</v>
      </c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AHA144" s="20"/>
      <c r="AHB144" s="20"/>
      <c r="AHC144" s="20"/>
      <c r="AHD144" s="20"/>
      <c r="AHE144" s="20"/>
      <c r="AHF144" s="20"/>
      <c r="AHG144" s="20"/>
      <c r="AHH144" s="20"/>
      <c r="AHI144" s="20"/>
      <c r="AHJ144" s="20"/>
      <c r="AHK144" s="20"/>
      <c r="AHL144" s="20"/>
      <c r="AHM144" s="20"/>
      <c r="AHN144" s="20"/>
      <c r="AHO144" s="20"/>
      <c r="AHP144" s="20"/>
      <c r="AHQ144" s="20"/>
      <c r="AHR144" s="20"/>
      <c r="AHS144" s="20"/>
      <c r="AHT144" s="20"/>
      <c r="AHU144" s="20"/>
      <c r="AHV144" s="20"/>
      <c r="AHW144" s="20"/>
      <c r="AHX144" s="20"/>
      <c r="AHY144" s="20"/>
      <c r="AHZ144" s="20"/>
      <c r="AIA144" s="20"/>
      <c r="AIB144" s="20"/>
      <c r="AIC144" s="20"/>
      <c r="AID144" s="20"/>
      <c r="AIE144" s="20"/>
      <c r="AIF144" s="20"/>
      <c r="AIG144" s="20"/>
      <c r="AIH144" s="20"/>
      <c r="AII144" s="20"/>
      <c r="AIJ144" s="20"/>
      <c r="AIK144" s="20"/>
      <c r="AIL144" s="20"/>
      <c r="AIM144" s="21"/>
      <c r="AIN144" s="21"/>
      <c r="AIO144" s="21"/>
      <c r="AIP144" s="21"/>
      <c r="AIQ144" s="21"/>
      <c r="AIR144" s="21"/>
      <c r="AIS144" s="21"/>
      <c r="AIT144" s="21"/>
      <c r="AIU144" s="21"/>
      <c r="AIV144" s="21"/>
      <c r="AIW144" s="21"/>
      <c r="AIX144" s="21"/>
      <c r="AIY144" s="21"/>
      <c r="AIZ144" s="21"/>
      <c r="AJA144" s="21"/>
      <c r="AJB144" s="21"/>
      <c r="AJC144" s="21"/>
      <c r="AJD144" s="21"/>
      <c r="AJE144" s="21"/>
      <c r="AJF144" s="21"/>
      <c r="AJG144" s="21"/>
      <c r="AJH144" s="21"/>
      <c r="AJI144" s="21"/>
      <c r="AJJ144" s="21"/>
      <c r="AJK144" s="21"/>
      <c r="AJL144" s="21"/>
      <c r="AJM144" s="21"/>
      <c r="AJN144" s="21"/>
      <c r="AJO144" s="21"/>
      <c r="AJP144" s="21"/>
      <c r="AJQ144" s="21"/>
      <c r="AJR144" s="21"/>
      <c r="AJS144" s="21"/>
      <c r="AJT144" s="21"/>
      <c r="AJU144" s="21"/>
      <c r="AJV144" s="21"/>
      <c r="AJW144" s="21"/>
      <c r="AJX144" s="21"/>
      <c r="AJY144" s="21"/>
      <c r="AJZ144" s="21"/>
      <c r="AKA144" s="21"/>
      <c r="AKB144" s="21"/>
      <c r="AKC144" s="21"/>
      <c r="AKD144" s="21"/>
      <c r="AKE144" s="21"/>
      <c r="AKF144" s="21"/>
      <c r="AKG144" s="21"/>
      <c r="AKH144" s="21"/>
      <c r="AKI144" s="21"/>
      <c r="AKJ144" s="21"/>
      <c r="AKK144" s="21"/>
      <c r="AKL144" s="21"/>
      <c r="AKM144" s="21"/>
      <c r="AKN144" s="21"/>
      <c r="AKO144" s="21"/>
      <c r="AKP144" s="21"/>
      <c r="AKQ144" s="21"/>
      <c r="AKR144" s="21"/>
      <c r="AKS144" s="21"/>
      <c r="AKT144" s="21"/>
      <c r="AKU144" s="21"/>
      <c r="AKV144" s="21"/>
      <c r="AKW144" s="21"/>
      <c r="AKX144" s="21"/>
      <c r="AKY144" s="21"/>
      <c r="AKZ144" s="21"/>
      <c r="ALA144" s="21"/>
      <c r="ALB144" s="21"/>
      <c r="ALC144" s="21"/>
      <c r="ALD144" s="21"/>
      <c r="ALE144" s="21"/>
      <c r="ALF144" s="21"/>
      <c r="ALG144" s="21"/>
      <c r="ALH144" s="21"/>
      <c r="ALI144" s="21"/>
      <c r="ALJ144" s="21"/>
      <c r="ALK144" s="21"/>
      <c r="ALL144" s="21"/>
      <c r="ALM144" s="21"/>
      <c r="ALN144" s="21"/>
      <c r="ALO144" s="21"/>
      <c r="ALP144" s="21"/>
      <c r="ALQ144" s="21"/>
      <c r="ALR144" s="21"/>
      <c r="ALS144" s="21"/>
      <c r="ALT144" s="21"/>
      <c r="ALU144" s="21"/>
      <c r="ALV144" s="21"/>
      <c r="ALW144" s="21"/>
      <c r="ALX144" s="21"/>
      <c r="ALY144" s="21"/>
      <c r="ALZ144" s="21"/>
      <c r="AMA144" s="21"/>
      <c r="AMB144" s="21"/>
      <c r="AMC144" s="21"/>
      <c r="AMD144" s="21"/>
      <c r="AME144" s="21"/>
      <c r="AMF144" s="21"/>
      <c r="AMG144" s="21"/>
      <c r="AMH144" s="21"/>
      <c r="AMI144" s="21"/>
      <c r="AMJ144" s="21"/>
    </row>
    <row r="145" s="58" customFormat="true" ht="12" hidden="false" customHeight="true" outlineLevel="0" collapsed="false">
      <c r="A145" s="52" t="s">
        <v>218</v>
      </c>
      <c r="B145" s="52" t="s">
        <v>219</v>
      </c>
      <c r="C145" s="52" t="s">
        <v>108</v>
      </c>
      <c r="D145" s="53" t="n">
        <v>1985</v>
      </c>
      <c r="E145" s="53" t="n">
        <f aca="true">YEAR(TODAY())-D145</f>
        <v>41</v>
      </c>
      <c r="F145" s="53" t="s">
        <v>44</v>
      </c>
      <c r="G145" s="53" t="s">
        <v>52</v>
      </c>
      <c r="H145" s="160"/>
      <c r="I145" s="160"/>
      <c r="J145" s="65" t="n">
        <f aca="false">IF(COUNT(M145:V145)&lt;7,W145,LARGE(M145:V145,1)+LARGE(M145:V145,2)+LARGE(M145:V145,3)+LARGE(M145:V145,4)+LARGE(M145:V145,5)+LARGE(M145:V145,6)+LARGE(M145:V145,7))</f>
        <v>0</v>
      </c>
      <c r="K145" s="161"/>
      <c r="L145" s="161" t="str">
        <f aca="false">AE145</f>
        <v> </v>
      </c>
      <c r="M145" s="236"/>
      <c r="N145" s="236" t="str">
        <f aca="false">AS145</f>
        <v> </v>
      </c>
      <c r="O145" s="236" t="n">
        <v>0</v>
      </c>
      <c r="P145" s="236"/>
      <c r="Q145" s="236"/>
      <c r="R145" s="236" t="str">
        <f aca="false">BX145</f>
        <v> </v>
      </c>
      <c r="S145" s="236"/>
      <c r="T145" s="236" t="str">
        <f aca="false">CM145</f>
        <v> </v>
      </c>
      <c r="U145" s="236" t="n">
        <f aca="false">CT145</f>
        <v>0</v>
      </c>
      <c r="V145" s="236" t="str">
        <f aca="false">DA145</f>
        <v> </v>
      </c>
      <c r="W145" s="236" t="n">
        <f aca="false">SUM(M145:V145)</f>
        <v>0</v>
      </c>
      <c r="X145" s="236" t="n">
        <f aca="false">W145-J145</f>
        <v>0</v>
      </c>
      <c r="Y145" s="123" t="s">
        <v>8</v>
      </c>
      <c r="Z145" s="124" t="s">
        <v>8</v>
      </c>
      <c r="AA145" s="124" t="s">
        <v>8</v>
      </c>
      <c r="AB145" s="124" t="s">
        <v>8</v>
      </c>
      <c r="AC145" s="123"/>
      <c r="AD145" s="123"/>
      <c r="AE145" s="123" t="s">
        <v>8</v>
      </c>
      <c r="AF145" s="236"/>
      <c r="AG145" s="237"/>
      <c r="AH145" s="237"/>
      <c r="AI145" s="237"/>
      <c r="AJ145" s="236"/>
      <c r="AK145" s="236"/>
      <c r="AL145" s="236"/>
      <c r="AM145" s="161" t="s">
        <v>8</v>
      </c>
      <c r="AN145" s="163" t="s">
        <v>8</v>
      </c>
      <c r="AO145" s="163" t="s">
        <v>8</v>
      </c>
      <c r="AP145" s="163" t="s">
        <v>8</v>
      </c>
      <c r="AQ145" s="65" t="s">
        <v>8</v>
      </c>
      <c r="AR145" s="161" t="s">
        <v>8</v>
      </c>
      <c r="AS145" s="65" t="s">
        <v>8</v>
      </c>
      <c r="AT145" s="238" t="s">
        <v>8</v>
      </c>
      <c r="AU145" s="239"/>
      <c r="AV145" s="239"/>
      <c r="AW145" s="240"/>
      <c r="AX145" s="241" t="s">
        <v>8</v>
      </c>
      <c r="AY145" s="238" t="s">
        <v>8</v>
      </c>
      <c r="AZ145" s="241" t="s">
        <v>8</v>
      </c>
      <c r="BA145" s="165" t="s">
        <v>8</v>
      </c>
      <c r="BB145" s="161" t="s">
        <v>8</v>
      </c>
      <c r="BC145" s="163" t="s">
        <v>8</v>
      </c>
      <c r="BD145" s="163" t="s">
        <v>8</v>
      </c>
      <c r="BE145" s="163"/>
      <c r="BF145" s="65" t="s">
        <v>8</v>
      </c>
      <c r="BG145" s="161" t="s">
        <v>8</v>
      </c>
      <c r="BH145" s="65" t="s">
        <v>8</v>
      </c>
      <c r="BI145" s="242" t="s">
        <v>8</v>
      </c>
      <c r="BJ145" s="238" t="s">
        <v>8</v>
      </c>
      <c r="BK145" s="239" t="s">
        <v>8</v>
      </c>
      <c r="BL145" s="239" t="s">
        <v>8</v>
      </c>
      <c r="BM145" s="240" t="s">
        <v>8</v>
      </c>
      <c r="BN145" s="241" t="s">
        <v>8</v>
      </c>
      <c r="BO145" s="238" t="s">
        <v>8</v>
      </c>
      <c r="BP145" s="241" t="s">
        <v>8</v>
      </c>
      <c r="BQ145" s="165" t="s">
        <v>8</v>
      </c>
      <c r="BR145" s="161" t="s">
        <v>8</v>
      </c>
      <c r="BS145" s="163" t="s">
        <v>8</v>
      </c>
      <c r="BT145" s="163" t="s">
        <v>8</v>
      </c>
      <c r="BU145" s="163" t="s">
        <v>8</v>
      </c>
      <c r="BV145" s="65" t="s">
        <v>8</v>
      </c>
      <c r="BW145" s="161" t="s">
        <v>8</v>
      </c>
      <c r="BX145" s="65" t="s">
        <v>8</v>
      </c>
      <c r="BY145" s="243" t="s">
        <v>8</v>
      </c>
      <c r="BZ145" s="63" t="s">
        <v>17</v>
      </c>
      <c r="CA145" s="56" t="s">
        <v>8</v>
      </c>
      <c r="CB145" s="56" t="s">
        <v>8</v>
      </c>
      <c r="CC145" s="56"/>
      <c r="CD145" s="55" t="s">
        <v>8</v>
      </c>
      <c r="CE145" s="63" t="s">
        <v>8</v>
      </c>
      <c r="CF145" s="55" t="s">
        <v>8</v>
      </c>
      <c r="CG145" s="238" t="s">
        <v>8</v>
      </c>
      <c r="CH145" s="244"/>
      <c r="CI145" s="244"/>
      <c r="CJ145" s="245"/>
      <c r="CK145" s="241" t="s">
        <v>8</v>
      </c>
      <c r="CL145" s="238" t="s">
        <v>8</v>
      </c>
      <c r="CM145" s="241" t="s">
        <v>8</v>
      </c>
      <c r="CN145" s="63" t="s">
        <v>17</v>
      </c>
      <c r="CO145" s="56"/>
      <c r="CP145" s="56"/>
      <c r="CQ145" s="56" t="s">
        <v>8</v>
      </c>
      <c r="CR145" s="55"/>
      <c r="CS145" s="63"/>
      <c r="CT145" s="55" t="n">
        <v>0</v>
      </c>
      <c r="CU145" s="238" t="s">
        <v>8</v>
      </c>
      <c r="CV145" s="244" t="s">
        <v>8</v>
      </c>
      <c r="CW145" s="244" t="s">
        <v>8</v>
      </c>
      <c r="CX145" s="246"/>
      <c r="CY145" s="241" t="s">
        <v>8</v>
      </c>
      <c r="CZ145" s="238" t="s">
        <v>8</v>
      </c>
      <c r="DA145" s="241" t="s">
        <v>8</v>
      </c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AHA145" s="20"/>
      <c r="AHB145" s="20"/>
      <c r="AHC145" s="20"/>
      <c r="AHD145" s="20"/>
      <c r="AHE145" s="20"/>
      <c r="AHF145" s="20"/>
      <c r="AHG145" s="20"/>
      <c r="AHH145" s="20"/>
      <c r="AHI145" s="20"/>
      <c r="AHJ145" s="20"/>
      <c r="AHK145" s="20"/>
      <c r="AHL145" s="20"/>
      <c r="AHM145" s="20"/>
      <c r="AHN145" s="20"/>
      <c r="AHO145" s="20"/>
      <c r="AHP145" s="20"/>
      <c r="AHQ145" s="20"/>
      <c r="AHR145" s="20"/>
      <c r="AHS145" s="20"/>
      <c r="AHT145" s="20"/>
      <c r="AHU145" s="20"/>
      <c r="AHV145" s="20"/>
      <c r="AHW145" s="20"/>
      <c r="AHX145" s="20"/>
      <c r="AHY145" s="20"/>
      <c r="AHZ145" s="20"/>
      <c r="AIA145" s="20"/>
      <c r="AIB145" s="20"/>
      <c r="AIC145" s="20"/>
      <c r="AID145" s="20"/>
      <c r="AIE145" s="20"/>
      <c r="AIF145" s="20"/>
      <c r="AIG145" s="20"/>
      <c r="AIH145" s="20"/>
      <c r="AII145" s="20"/>
      <c r="AIJ145" s="20"/>
      <c r="AIK145" s="20"/>
      <c r="AIL145" s="20"/>
      <c r="AIM145" s="21"/>
      <c r="AIN145" s="21"/>
      <c r="AIO145" s="21"/>
      <c r="AIP145" s="21"/>
      <c r="AIQ145" s="21"/>
      <c r="AIR145" s="21"/>
      <c r="AIS145" s="21"/>
      <c r="AIT145" s="21"/>
      <c r="AIU145" s="21"/>
      <c r="AIV145" s="21"/>
      <c r="AIW145" s="21"/>
      <c r="AIX145" s="21"/>
      <c r="AIY145" s="21"/>
      <c r="AIZ145" s="21"/>
      <c r="AJA145" s="21"/>
      <c r="AJB145" s="21"/>
      <c r="AJC145" s="21"/>
      <c r="AJD145" s="21"/>
      <c r="AJE145" s="21"/>
      <c r="AJF145" s="21"/>
      <c r="AJG145" s="21"/>
      <c r="AJH145" s="21"/>
      <c r="AJI145" s="21"/>
      <c r="AJJ145" s="21"/>
      <c r="AJK145" s="21"/>
      <c r="AJL145" s="21"/>
      <c r="AJM145" s="21"/>
      <c r="AJN145" s="21"/>
      <c r="AJO145" s="21"/>
      <c r="AJP145" s="21"/>
      <c r="AJQ145" s="21"/>
      <c r="AJR145" s="21"/>
      <c r="AJS145" s="21"/>
      <c r="AJT145" s="21"/>
      <c r="AJU145" s="21"/>
      <c r="AJV145" s="21"/>
      <c r="AJW145" s="21"/>
      <c r="AJX145" s="21"/>
      <c r="AJY145" s="21"/>
      <c r="AJZ145" s="21"/>
      <c r="AKA145" s="21"/>
      <c r="AKB145" s="21"/>
      <c r="AKC145" s="21"/>
      <c r="AKD145" s="21"/>
      <c r="AKE145" s="21"/>
      <c r="AKF145" s="21"/>
      <c r="AKG145" s="21"/>
      <c r="AKH145" s="21"/>
      <c r="AKI145" s="21"/>
      <c r="AKJ145" s="21"/>
      <c r="AKK145" s="21"/>
      <c r="AKL145" s="21"/>
      <c r="AKM145" s="21"/>
      <c r="AKN145" s="21"/>
      <c r="AKO145" s="21"/>
      <c r="AKP145" s="21"/>
      <c r="AKQ145" s="21"/>
      <c r="AKR145" s="21"/>
      <c r="AKS145" s="21"/>
      <c r="AKT145" s="21"/>
      <c r="AKU145" s="21"/>
      <c r="AKV145" s="21"/>
      <c r="AKW145" s="21"/>
      <c r="AKX145" s="21"/>
      <c r="AKY145" s="21"/>
      <c r="AKZ145" s="21"/>
      <c r="ALA145" s="21"/>
      <c r="ALB145" s="21"/>
      <c r="ALC145" s="21"/>
      <c r="ALD145" s="21"/>
      <c r="ALE145" s="21"/>
      <c r="ALF145" s="21"/>
      <c r="ALG145" s="21"/>
      <c r="ALH145" s="21"/>
      <c r="ALI145" s="21"/>
      <c r="ALJ145" s="21"/>
      <c r="ALK145" s="21"/>
      <c r="ALL145" s="21"/>
      <c r="ALM145" s="21"/>
      <c r="ALN145" s="21"/>
      <c r="ALO145" s="21"/>
      <c r="ALP145" s="21"/>
      <c r="ALQ145" s="21"/>
      <c r="ALR145" s="21"/>
      <c r="ALS145" s="21"/>
      <c r="ALT145" s="21"/>
      <c r="ALU145" s="21"/>
      <c r="ALV145" s="21"/>
      <c r="ALW145" s="21"/>
      <c r="ALX145" s="21"/>
      <c r="ALY145" s="21"/>
      <c r="ALZ145" s="21"/>
      <c r="AMA145" s="21"/>
      <c r="AMB145" s="21"/>
      <c r="AMC145" s="21"/>
      <c r="AMD145" s="21"/>
      <c r="AME145" s="21"/>
      <c r="AMF145" s="21"/>
      <c r="AMG145" s="21"/>
      <c r="AMH145" s="21"/>
      <c r="AMI145" s="21"/>
      <c r="AMJ145" s="21"/>
    </row>
    <row r="146" s="58" customFormat="true" ht="12" hidden="false" customHeight="true" outlineLevel="0" collapsed="false">
      <c r="A146" s="52" t="s">
        <v>220</v>
      </c>
      <c r="B146" s="52" t="s">
        <v>119</v>
      </c>
      <c r="C146" s="52" t="s">
        <v>221</v>
      </c>
      <c r="D146" s="53" t="n">
        <v>1971</v>
      </c>
      <c r="E146" s="53" t="n">
        <f aca="true">YEAR(TODAY())-D146</f>
        <v>55</v>
      </c>
      <c r="F146" s="53" t="s">
        <v>44</v>
      </c>
      <c r="G146" s="53" t="s">
        <v>67</v>
      </c>
      <c r="H146" s="160"/>
      <c r="I146" s="160"/>
      <c r="J146" s="65" t="n">
        <f aca="false">IF(COUNT(M146:V146)&lt;7,W146,LARGE(M146:V146,1)+LARGE(M146:V146,2)+LARGE(M146:V146,3)+LARGE(M146:V146,4)+LARGE(M146:V146,5)+LARGE(M146:V146,6)+LARGE(M146:V146,7))</f>
        <v>0</v>
      </c>
      <c r="K146" s="161"/>
      <c r="L146" s="161" t="str">
        <f aca="false">AE146</f>
        <v> </v>
      </c>
      <c r="M146" s="236"/>
      <c r="N146" s="236" t="str">
        <f aca="false">AS146</f>
        <v> </v>
      </c>
      <c r="O146" s="236" t="n">
        <v>0</v>
      </c>
      <c r="P146" s="236"/>
      <c r="Q146" s="236"/>
      <c r="R146" s="236" t="str">
        <f aca="false">BX146</f>
        <v> </v>
      </c>
      <c r="S146" s="236"/>
      <c r="T146" s="236" t="str">
        <f aca="false">CM146</f>
        <v> </v>
      </c>
      <c r="U146" s="236" t="n">
        <f aca="false">CT146</f>
        <v>0</v>
      </c>
      <c r="V146" s="236" t="str">
        <f aca="false">DA146</f>
        <v> </v>
      </c>
      <c r="W146" s="236" t="n">
        <f aca="false">SUM(M146:V146)</f>
        <v>0</v>
      </c>
      <c r="X146" s="236" t="n">
        <f aca="false">W146-J146</f>
        <v>0</v>
      </c>
      <c r="Y146" s="123" t="s">
        <v>8</v>
      </c>
      <c r="Z146" s="124" t="s">
        <v>8</v>
      </c>
      <c r="AA146" s="124" t="s">
        <v>8</v>
      </c>
      <c r="AB146" s="124" t="s">
        <v>8</v>
      </c>
      <c r="AC146" s="123"/>
      <c r="AD146" s="123"/>
      <c r="AE146" s="123" t="s">
        <v>8</v>
      </c>
      <c r="AF146" s="236"/>
      <c r="AG146" s="237"/>
      <c r="AH146" s="237"/>
      <c r="AI146" s="237"/>
      <c r="AJ146" s="236"/>
      <c r="AK146" s="236"/>
      <c r="AL146" s="236"/>
      <c r="AM146" s="161" t="s">
        <v>8</v>
      </c>
      <c r="AN146" s="163" t="s">
        <v>8</v>
      </c>
      <c r="AO146" s="163" t="s">
        <v>8</v>
      </c>
      <c r="AP146" s="163" t="s">
        <v>8</v>
      </c>
      <c r="AQ146" s="65" t="s">
        <v>8</v>
      </c>
      <c r="AR146" s="161" t="s">
        <v>8</v>
      </c>
      <c r="AS146" s="65" t="s">
        <v>8</v>
      </c>
      <c r="AT146" s="238" t="s">
        <v>8</v>
      </c>
      <c r="AU146" s="239"/>
      <c r="AV146" s="239"/>
      <c r="AW146" s="240"/>
      <c r="AX146" s="241" t="s">
        <v>8</v>
      </c>
      <c r="AY146" s="238" t="s">
        <v>8</v>
      </c>
      <c r="AZ146" s="241" t="s">
        <v>8</v>
      </c>
      <c r="BA146" s="165" t="s">
        <v>8</v>
      </c>
      <c r="BB146" s="161" t="s">
        <v>8</v>
      </c>
      <c r="BC146" s="163" t="s">
        <v>8</v>
      </c>
      <c r="BD146" s="163" t="s">
        <v>8</v>
      </c>
      <c r="BE146" s="163"/>
      <c r="BF146" s="65" t="s">
        <v>8</v>
      </c>
      <c r="BG146" s="161" t="s">
        <v>8</v>
      </c>
      <c r="BH146" s="65" t="s">
        <v>8</v>
      </c>
      <c r="BI146" s="242" t="s">
        <v>8</v>
      </c>
      <c r="BJ146" s="238" t="s">
        <v>8</v>
      </c>
      <c r="BK146" s="239" t="s">
        <v>8</v>
      </c>
      <c r="BL146" s="239" t="s">
        <v>8</v>
      </c>
      <c r="BM146" s="240" t="s">
        <v>8</v>
      </c>
      <c r="BN146" s="241" t="s">
        <v>8</v>
      </c>
      <c r="BO146" s="238" t="s">
        <v>8</v>
      </c>
      <c r="BP146" s="241" t="s">
        <v>8</v>
      </c>
      <c r="BQ146" s="165" t="s">
        <v>8</v>
      </c>
      <c r="BR146" s="161" t="s">
        <v>8</v>
      </c>
      <c r="BS146" s="163" t="s">
        <v>8</v>
      </c>
      <c r="BT146" s="163" t="s">
        <v>8</v>
      </c>
      <c r="BU146" s="163" t="s">
        <v>8</v>
      </c>
      <c r="BV146" s="65" t="s">
        <v>8</v>
      </c>
      <c r="BW146" s="161" t="s">
        <v>8</v>
      </c>
      <c r="BX146" s="65" t="s">
        <v>8</v>
      </c>
      <c r="BY146" s="243" t="s">
        <v>8</v>
      </c>
      <c r="BZ146" s="63" t="s">
        <v>17</v>
      </c>
      <c r="CA146" s="56" t="s">
        <v>8</v>
      </c>
      <c r="CB146" s="56" t="s">
        <v>8</v>
      </c>
      <c r="CC146" s="56"/>
      <c r="CD146" s="55" t="s">
        <v>8</v>
      </c>
      <c r="CE146" s="63" t="s">
        <v>8</v>
      </c>
      <c r="CF146" s="55" t="s">
        <v>8</v>
      </c>
      <c r="CG146" s="238" t="s">
        <v>8</v>
      </c>
      <c r="CH146" s="244"/>
      <c r="CI146" s="244"/>
      <c r="CJ146" s="245"/>
      <c r="CK146" s="241" t="s">
        <v>8</v>
      </c>
      <c r="CL146" s="238" t="s">
        <v>8</v>
      </c>
      <c r="CM146" s="241" t="s">
        <v>8</v>
      </c>
      <c r="CN146" s="63" t="s">
        <v>17</v>
      </c>
      <c r="CO146" s="56"/>
      <c r="CP146" s="56"/>
      <c r="CQ146" s="56" t="s">
        <v>8</v>
      </c>
      <c r="CR146" s="55"/>
      <c r="CS146" s="63"/>
      <c r="CT146" s="55" t="n">
        <v>0</v>
      </c>
      <c r="CU146" s="238" t="s">
        <v>8</v>
      </c>
      <c r="CV146" s="244" t="s">
        <v>8</v>
      </c>
      <c r="CW146" s="244" t="s">
        <v>8</v>
      </c>
      <c r="CX146" s="246"/>
      <c r="CY146" s="241" t="s">
        <v>8</v>
      </c>
      <c r="CZ146" s="238" t="s">
        <v>8</v>
      </c>
      <c r="DA146" s="241" t="s">
        <v>8</v>
      </c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AHA146" s="20"/>
      <c r="AHB146" s="20"/>
      <c r="AHC146" s="20"/>
      <c r="AHD146" s="20"/>
      <c r="AHE146" s="20"/>
      <c r="AHF146" s="20"/>
      <c r="AHG146" s="20"/>
      <c r="AHH146" s="20"/>
      <c r="AHI146" s="20"/>
      <c r="AHJ146" s="20"/>
      <c r="AHK146" s="20"/>
      <c r="AHL146" s="20"/>
      <c r="AHM146" s="20"/>
      <c r="AHN146" s="20"/>
      <c r="AHO146" s="20"/>
      <c r="AHP146" s="20"/>
      <c r="AHQ146" s="20"/>
      <c r="AHR146" s="20"/>
      <c r="AHS146" s="20"/>
      <c r="AHT146" s="20"/>
      <c r="AHU146" s="20"/>
      <c r="AHV146" s="20"/>
      <c r="AHW146" s="20"/>
      <c r="AHX146" s="20"/>
      <c r="AHY146" s="20"/>
      <c r="AHZ146" s="20"/>
      <c r="AIA146" s="20"/>
      <c r="AIB146" s="20"/>
      <c r="AIC146" s="20"/>
      <c r="AID146" s="20"/>
      <c r="AIE146" s="20"/>
      <c r="AIF146" s="20"/>
      <c r="AIG146" s="20"/>
      <c r="AIH146" s="20"/>
      <c r="AII146" s="20"/>
      <c r="AIJ146" s="20"/>
      <c r="AIK146" s="20"/>
      <c r="AIL146" s="20"/>
      <c r="AIM146" s="21"/>
      <c r="AIN146" s="21"/>
      <c r="AIO146" s="21"/>
      <c r="AIP146" s="21"/>
      <c r="AIQ146" s="21"/>
      <c r="AIR146" s="21"/>
      <c r="AIS146" s="21"/>
      <c r="AIT146" s="21"/>
      <c r="AIU146" s="21"/>
      <c r="AIV146" s="21"/>
      <c r="AIW146" s="21"/>
      <c r="AIX146" s="21"/>
      <c r="AIY146" s="21"/>
      <c r="AIZ146" s="21"/>
      <c r="AJA146" s="21"/>
      <c r="AJB146" s="21"/>
      <c r="AJC146" s="21"/>
      <c r="AJD146" s="21"/>
      <c r="AJE146" s="21"/>
      <c r="AJF146" s="21"/>
      <c r="AJG146" s="21"/>
      <c r="AJH146" s="21"/>
      <c r="AJI146" s="21"/>
      <c r="AJJ146" s="21"/>
      <c r="AJK146" s="21"/>
      <c r="AJL146" s="21"/>
      <c r="AJM146" s="21"/>
      <c r="AJN146" s="21"/>
      <c r="AJO146" s="21"/>
      <c r="AJP146" s="21"/>
      <c r="AJQ146" s="21"/>
      <c r="AJR146" s="21"/>
      <c r="AJS146" s="21"/>
      <c r="AJT146" s="21"/>
      <c r="AJU146" s="21"/>
      <c r="AJV146" s="21"/>
      <c r="AJW146" s="21"/>
      <c r="AJX146" s="21"/>
      <c r="AJY146" s="21"/>
      <c r="AJZ146" s="21"/>
      <c r="AKA146" s="21"/>
      <c r="AKB146" s="21"/>
      <c r="AKC146" s="21"/>
      <c r="AKD146" s="21"/>
      <c r="AKE146" s="21"/>
      <c r="AKF146" s="21"/>
      <c r="AKG146" s="21"/>
      <c r="AKH146" s="21"/>
      <c r="AKI146" s="21"/>
      <c r="AKJ146" s="21"/>
      <c r="AKK146" s="21"/>
      <c r="AKL146" s="21"/>
      <c r="AKM146" s="21"/>
      <c r="AKN146" s="21"/>
      <c r="AKO146" s="21"/>
      <c r="AKP146" s="21"/>
      <c r="AKQ146" s="21"/>
      <c r="AKR146" s="21"/>
      <c r="AKS146" s="21"/>
      <c r="AKT146" s="21"/>
      <c r="AKU146" s="21"/>
      <c r="AKV146" s="21"/>
      <c r="AKW146" s="21"/>
      <c r="AKX146" s="21"/>
      <c r="AKY146" s="21"/>
      <c r="AKZ146" s="21"/>
      <c r="ALA146" s="21"/>
      <c r="ALB146" s="21"/>
      <c r="ALC146" s="21"/>
      <c r="ALD146" s="21"/>
      <c r="ALE146" s="21"/>
      <c r="ALF146" s="21"/>
      <c r="ALG146" s="21"/>
      <c r="ALH146" s="21"/>
      <c r="ALI146" s="21"/>
      <c r="ALJ146" s="21"/>
      <c r="ALK146" s="21"/>
      <c r="ALL146" s="21"/>
      <c r="ALM146" s="21"/>
      <c r="ALN146" s="21"/>
      <c r="ALO146" s="21"/>
      <c r="ALP146" s="21"/>
      <c r="ALQ146" s="21"/>
      <c r="ALR146" s="21"/>
      <c r="ALS146" s="21"/>
      <c r="ALT146" s="21"/>
      <c r="ALU146" s="21"/>
      <c r="ALV146" s="21"/>
      <c r="ALW146" s="21"/>
      <c r="ALX146" s="21"/>
      <c r="ALY146" s="21"/>
      <c r="ALZ146" s="21"/>
      <c r="AMA146" s="21"/>
      <c r="AMB146" s="21"/>
      <c r="AMC146" s="21"/>
      <c r="AMD146" s="21"/>
      <c r="AME146" s="21"/>
      <c r="AMF146" s="21"/>
      <c r="AMG146" s="21"/>
      <c r="AMH146" s="21"/>
      <c r="AMI146" s="21"/>
      <c r="AMJ146" s="21"/>
    </row>
    <row r="147" s="58" customFormat="true" ht="12" hidden="false" customHeight="true" outlineLevel="0" collapsed="false">
      <c r="A147" s="52" t="s">
        <v>227</v>
      </c>
      <c r="B147" s="52" t="s">
        <v>228</v>
      </c>
      <c r="C147" s="52"/>
      <c r="D147" s="53" t="n">
        <v>2000</v>
      </c>
      <c r="E147" s="53" t="n">
        <f aca="true">YEAR(TODAY())-D147</f>
        <v>26</v>
      </c>
      <c r="F147" s="53" t="s">
        <v>44</v>
      </c>
      <c r="G147" s="53" t="s">
        <v>45</v>
      </c>
      <c r="H147" s="160"/>
      <c r="I147" s="160"/>
      <c r="J147" s="65" t="n">
        <f aca="false">IF(COUNT(M147:V147)&lt;7,W147,LARGE(M147:V147,1)+LARGE(M147:V147,2)+LARGE(M147:V147,3)+LARGE(M147:V147,4)+LARGE(M147:V147,5)+LARGE(M147:V147,6)+LARGE(M147:V147,7))</f>
        <v>0</v>
      </c>
      <c r="K147" s="161"/>
      <c r="L147" s="161" t="str">
        <f aca="false">AE147</f>
        <v> </v>
      </c>
      <c r="M147" s="236"/>
      <c r="N147" s="236" t="str">
        <f aca="false">AS147</f>
        <v> </v>
      </c>
      <c r="O147" s="236" t="n">
        <v>0</v>
      </c>
      <c r="P147" s="236"/>
      <c r="Q147" s="236"/>
      <c r="R147" s="236" t="str">
        <f aca="false">BX147</f>
        <v> </v>
      </c>
      <c r="S147" s="236"/>
      <c r="T147" s="236" t="str">
        <f aca="false">CM147</f>
        <v> </v>
      </c>
      <c r="U147" s="236" t="n">
        <f aca="false">CT147</f>
        <v>0</v>
      </c>
      <c r="V147" s="236" t="str">
        <f aca="false">DA147</f>
        <v> </v>
      </c>
      <c r="W147" s="236" t="n">
        <f aca="false">SUM(M147:V147)</f>
        <v>0</v>
      </c>
      <c r="X147" s="236" t="n">
        <f aca="false">W147-J147</f>
        <v>0</v>
      </c>
      <c r="Y147" s="123" t="s">
        <v>8</v>
      </c>
      <c r="Z147" s="124" t="s">
        <v>8</v>
      </c>
      <c r="AA147" s="124" t="s">
        <v>8</v>
      </c>
      <c r="AB147" s="124" t="s">
        <v>8</v>
      </c>
      <c r="AC147" s="123"/>
      <c r="AD147" s="123"/>
      <c r="AE147" s="123" t="s">
        <v>8</v>
      </c>
      <c r="AF147" s="236"/>
      <c r="AG147" s="237"/>
      <c r="AH147" s="237"/>
      <c r="AI147" s="237"/>
      <c r="AJ147" s="236"/>
      <c r="AK147" s="236"/>
      <c r="AL147" s="236"/>
      <c r="AM147" s="161" t="s">
        <v>8</v>
      </c>
      <c r="AN147" s="163" t="s">
        <v>8</v>
      </c>
      <c r="AO147" s="163" t="s">
        <v>8</v>
      </c>
      <c r="AP147" s="163" t="s">
        <v>8</v>
      </c>
      <c r="AQ147" s="65" t="s">
        <v>8</v>
      </c>
      <c r="AR147" s="161" t="s">
        <v>8</v>
      </c>
      <c r="AS147" s="65" t="s">
        <v>8</v>
      </c>
      <c r="AT147" s="238" t="s">
        <v>8</v>
      </c>
      <c r="AU147" s="239"/>
      <c r="AV147" s="239"/>
      <c r="AW147" s="240"/>
      <c r="AX147" s="241" t="s">
        <v>8</v>
      </c>
      <c r="AY147" s="238" t="s">
        <v>8</v>
      </c>
      <c r="AZ147" s="241" t="s">
        <v>8</v>
      </c>
      <c r="BA147" s="165" t="s">
        <v>8</v>
      </c>
      <c r="BB147" s="161" t="s">
        <v>8</v>
      </c>
      <c r="BC147" s="163" t="s">
        <v>8</v>
      </c>
      <c r="BD147" s="163" t="s">
        <v>8</v>
      </c>
      <c r="BE147" s="163"/>
      <c r="BF147" s="65" t="s">
        <v>8</v>
      </c>
      <c r="BG147" s="161" t="s">
        <v>8</v>
      </c>
      <c r="BH147" s="65" t="s">
        <v>8</v>
      </c>
      <c r="BI147" s="242" t="s">
        <v>8</v>
      </c>
      <c r="BJ147" s="238" t="s">
        <v>8</v>
      </c>
      <c r="BK147" s="239" t="s">
        <v>8</v>
      </c>
      <c r="BL147" s="239" t="s">
        <v>8</v>
      </c>
      <c r="BM147" s="240" t="s">
        <v>8</v>
      </c>
      <c r="BN147" s="241" t="s">
        <v>8</v>
      </c>
      <c r="BO147" s="238" t="s">
        <v>8</v>
      </c>
      <c r="BP147" s="241" t="s">
        <v>8</v>
      </c>
      <c r="BQ147" s="165" t="s">
        <v>8</v>
      </c>
      <c r="BR147" s="161" t="s">
        <v>8</v>
      </c>
      <c r="BS147" s="163" t="s">
        <v>8</v>
      </c>
      <c r="BT147" s="163" t="s">
        <v>8</v>
      </c>
      <c r="BU147" s="163" t="s">
        <v>8</v>
      </c>
      <c r="BV147" s="65" t="s">
        <v>8</v>
      </c>
      <c r="BW147" s="161" t="s">
        <v>8</v>
      </c>
      <c r="BX147" s="65" t="s">
        <v>8</v>
      </c>
      <c r="BY147" s="243" t="s">
        <v>8</v>
      </c>
      <c r="BZ147" s="63" t="s">
        <v>17</v>
      </c>
      <c r="CA147" s="56" t="s">
        <v>8</v>
      </c>
      <c r="CB147" s="56" t="s">
        <v>8</v>
      </c>
      <c r="CC147" s="56"/>
      <c r="CD147" s="55" t="s">
        <v>8</v>
      </c>
      <c r="CE147" s="63" t="s">
        <v>8</v>
      </c>
      <c r="CF147" s="55" t="s">
        <v>8</v>
      </c>
      <c r="CG147" s="238" t="s">
        <v>8</v>
      </c>
      <c r="CH147" s="244"/>
      <c r="CI147" s="244"/>
      <c r="CJ147" s="245"/>
      <c r="CK147" s="241" t="s">
        <v>8</v>
      </c>
      <c r="CL147" s="238" t="s">
        <v>8</v>
      </c>
      <c r="CM147" s="241" t="s">
        <v>8</v>
      </c>
      <c r="CN147" s="63" t="s">
        <v>17</v>
      </c>
      <c r="CO147" s="56"/>
      <c r="CP147" s="56"/>
      <c r="CQ147" s="56" t="s">
        <v>8</v>
      </c>
      <c r="CR147" s="55"/>
      <c r="CS147" s="63"/>
      <c r="CT147" s="55" t="n">
        <v>0</v>
      </c>
      <c r="CU147" s="238" t="s">
        <v>8</v>
      </c>
      <c r="CV147" s="244" t="s">
        <v>8</v>
      </c>
      <c r="CW147" s="244" t="s">
        <v>8</v>
      </c>
      <c r="CX147" s="246"/>
      <c r="CY147" s="241" t="s">
        <v>8</v>
      </c>
      <c r="CZ147" s="238" t="s">
        <v>8</v>
      </c>
      <c r="DA147" s="241" t="s">
        <v>8</v>
      </c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AHA147" s="20"/>
      <c r="AHB147" s="20"/>
      <c r="AHC147" s="20"/>
      <c r="AHD147" s="20"/>
      <c r="AHE147" s="20"/>
      <c r="AHF147" s="20"/>
      <c r="AHG147" s="20"/>
      <c r="AHH147" s="20"/>
      <c r="AHI147" s="20"/>
      <c r="AHJ147" s="20"/>
      <c r="AHK147" s="20"/>
      <c r="AHL147" s="20"/>
      <c r="AHM147" s="20"/>
      <c r="AHN147" s="20"/>
      <c r="AHO147" s="20"/>
      <c r="AHP147" s="20"/>
      <c r="AHQ147" s="20"/>
      <c r="AHR147" s="20"/>
      <c r="AHS147" s="20"/>
      <c r="AHT147" s="20"/>
      <c r="AHU147" s="20"/>
      <c r="AHV147" s="20"/>
      <c r="AHW147" s="20"/>
      <c r="AHX147" s="20"/>
      <c r="AHY147" s="20"/>
      <c r="AHZ147" s="20"/>
      <c r="AIA147" s="20"/>
      <c r="AIB147" s="20"/>
      <c r="AIC147" s="20"/>
      <c r="AID147" s="20"/>
      <c r="AIE147" s="20"/>
      <c r="AIF147" s="20"/>
      <c r="AIG147" s="20"/>
      <c r="AIH147" s="20"/>
      <c r="AII147" s="20"/>
      <c r="AIJ147" s="20"/>
      <c r="AIK147" s="20"/>
      <c r="AIL147" s="20"/>
      <c r="AIM147" s="21"/>
      <c r="AIN147" s="21"/>
      <c r="AIO147" s="21"/>
      <c r="AIP147" s="21"/>
      <c r="AIQ147" s="21"/>
      <c r="AIR147" s="21"/>
      <c r="AIS147" s="21"/>
      <c r="AIT147" s="21"/>
      <c r="AIU147" s="21"/>
      <c r="AIV147" s="21"/>
      <c r="AIW147" s="21"/>
      <c r="AIX147" s="21"/>
      <c r="AIY147" s="21"/>
      <c r="AIZ147" s="21"/>
      <c r="AJA147" s="21"/>
      <c r="AJB147" s="21"/>
      <c r="AJC147" s="21"/>
      <c r="AJD147" s="21"/>
      <c r="AJE147" s="21"/>
      <c r="AJF147" s="21"/>
      <c r="AJG147" s="21"/>
      <c r="AJH147" s="21"/>
      <c r="AJI147" s="21"/>
      <c r="AJJ147" s="21"/>
      <c r="AJK147" s="21"/>
      <c r="AJL147" s="21"/>
      <c r="AJM147" s="21"/>
      <c r="AJN147" s="21"/>
      <c r="AJO147" s="21"/>
      <c r="AJP147" s="21"/>
      <c r="AJQ147" s="21"/>
      <c r="AJR147" s="21"/>
      <c r="AJS147" s="21"/>
      <c r="AJT147" s="21"/>
      <c r="AJU147" s="21"/>
      <c r="AJV147" s="21"/>
      <c r="AJW147" s="21"/>
      <c r="AJX147" s="21"/>
      <c r="AJY147" s="21"/>
      <c r="AJZ147" s="21"/>
      <c r="AKA147" s="21"/>
      <c r="AKB147" s="21"/>
      <c r="AKC147" s="21"/>
      <c r="AKD147" s="21"/>
      <c r="AKE147" s="21"/>
      <c r="AKF147" s="21"/>
      <c r="AKG147" s="21"/>
      <c r="AKH147" s="21"/>
      <c r="AKI147" s="21"/>
      <c r="AKJ147" s="21"/>
      <c r="AKK147" s="21"/>
      <c r="AKL147" s="21"/>
      <c r="AKM147" s="21"/>
      <c r="AKN147" s="21"/>
      <c r="AKO147" s="21"/>
      <c r="AKP147" s="21"/>
      <c r="AKQ147" s="21"/>
      <c r="AKR147" s="21"/>
      <c r="AKS147" s="21"/>
      <c r="AKT147" s="21"/>
      <c r="AKU147" s="21"/>
      <c r="AKV147" s="21"/>
      <c r="AKW147" s="21"/>
      <c r="AKX147" s="21"/>
      <c r="AKY147" s="21"/>
      <c r="AKZ147" s="21"/>
      <c r="ALA147" s="21"/>
      <c r="ALB147" s="21"/>
      <c r="ALC147" s="21"/>
      <c r="ALD147" s="21"/>
      <c r="ALE147" s="21"/>
      <c r="ALF147" s="21"/>
      <c r="ALG147" s="21"/>
      <c r="ALH147" s="21"/>
      <c r="ALI147" s="21"/>
      <c r="ALJ147" s="21"/>
      <c r="ALK147" s="21"/>
      <c r="ALL147" s="21"/>
      <c r="ALM147" s="21"/>
      <c r="ALN147" s="21"/>
      <c r="ALO147" s="21"/>
      <c r="ALP147" s="21"/>
      <c r="ALQ147" s="21"/>
      <c r="ALR147" s="21"/>
      <c r="ALS147" s="21"/>
      <c r="ALT147" s="21"/>
      <c r="ALU147" s="21"/>
      <c r="ALV147" s="21"/>
      <c r="ALW147" s="21"/>
      <c r="ALX147" s="21"/>
      <c r="ALY147" s="21"/>
      <c r="ALZ147" s="21"/>
      <c r="AMA147" s="21"/>
      <c r="AMB147" s="21"/>
      <c r="AMC147" s="21"/>
      <c r="AMD147" s="21"/>
      <c r="AME147" s="21"/>
      <c r="AMF147" s="21"/>
      <c r="AMG147" s="21"/>
      <c r="AMH147" s="21"/>
      <c r="AMI147" s="21"/>
      <c r="AMJ147" s="21"/>
    </row>
    <row r="148" s="58" customFormat="true" ht="12" hidden="false" customHeight="true" outlineLevel="0" collapsed="false">
      <c r="A148" s="52" t="s">
        <v>229</v>
      </c>
      <c r="B148" s="52" t="s">
        <v>142</v>
      </c>
      <c r="C148" s="52" t="s">
        <v>231</v>
      </c>
      <c r="D148" s="53" t="n">
        <v>1975</v>
      </c>
      <c r="E148" s="53" t="n">
        <f aca="true">YEAR(TODAY())-D148</f>
        <v>51</v>
      </c>
      <c r="F148" s="53" t="s">
        <v>44</v>
      </c>
      <c r="G148" s="53" t="s">
        <v>67</v>
      </c>
      <c r="H148" s="160"/>
      <c r="I148" s="160"/>
      <c r="J148" s="65" t="n">
        <f aca="false">IF(COUNT(M148:V148)&lt;7,W148,LARGE(M148:V148,1)+LARGE(M148:V148,2)+LARGE(M148:V148,3)+LARGE(M148:V148,4)+LARGE(M148:V148,5)+LARGE(M148:V148,6)+LARGE(M148:V148,7))</f>
        <v>0</v>
      </c>
      <c r="K148" s="161"/>
      <c r="L148" s="161" t="str">
        <f aca="false">AE148</f>
        <v> </v>
      </c>
      <c r="M148" s="236"/>
      <c r="N148" s="236" t="str">
        <f aca="false">AS148</f>
        <v> </v>
      </c>
      <c r="O148" s="236" t="n">
        <v>0</v>
      </c>
      <c r="P148" s="236"/>
      <c r="Q148" s="236"/>
      <c r="R148" s="236" t="str">
        <f aca="false">BX148</f>
        <v> </v>
      </c>
      <c r="S148" s="236"/>
      <c r="T148" s="236" t="str">
        <f aca="false">CM148</f>
        <v> </v>
      </c>
      <c r="U148" s="236" t="n">
        <f aca="false">CT148</f>
        <v>0</v>
      </c>
      <c r="V148" s="236" t="str">
        <f aca="false">DA148</f>
        <v> </v>
      </c>
      <c r="W148" s="236" t="n">
        <f aca="false">SUM(M148:V148)</f>
        <v>0</v>
      </c>
      <c r="X148" s="236" t="n">
        <f aca="false">W148-J148</f>
        <v>0</v>
      </c>
      <c r="Y148" s="123" t="s">
        <v>8</v>
      </c>
      <c r="Z148" s="124" t="s">
        <v>8</v>
      </c>
      <c r="AA148" s="124" t="s">
        <v>8</v>
      </c>
      <c r="AB148" s="124" t="s">
        <v>8</v>
      </c>
      <c r="AC148" s="123"/>
      <c r="AD148" s="123"/>
      <c r="AE148" s="123" t="s">
        <v>8</v>
      </c>
      <c r="AF148" s="236"/>
      <c r="AG148" s="237"/>
      <c r="AH148" s="237"/>
      <c r="AI148" s="237"/>
      <c r="AJ148" s="236"/>
      <c r="AK148" s="236"/>
      <c r="AL148" s="236"/>
      <c r="AM148" s="161" t="s">
        <v>8</v>
      </c>
      <c r="AN148" s="163" t="s">
        <v>8</v>
      </c>
      <c r="AO148" s="163" t="s">
        <v>8</v>
      </c>
      <c r="AP148" s="163" t="s">
        <v>8</v>
      </c>
      <c r="AQ148" s="65" t="s">
        <v>8</v>
      </c>
      <c r="AR148" s="161" t="s">
        <v>8</v>
      </c>
      <c r="AS148" s="65" t="s">
        <v>8</v>
      </c>
      <c r="AT148" s="238" t="s">
        <v>8</v>
      </c>
      <c r="AU148" s="239"/>
      <c r="AV148" s="239"/>
      <c r="AW148" s="240"/>
      <c r="AX148" s="241" t="s">
        <v>8</v>
      </c>
      <c r="AY148" s="238" t="s">
        <v>8</v>
      </c>
      <c r="AZ148" s="241" t="s">
        <v>8</v>
      </c>
      <c r="BA148" s="165" t="s">
        <v>8</v>
      </c>
      <c r="BB148" s="161" t="s">
        <v>8</v>
      </c>
      <c r="BC148" s="163" t="s">
        <v>8</v>
      </c>
      <c r="BD148" s="163" t="s">
        <v>8</v>
      </c>
      <c r="BE148" s="163"/>
      <c r="BF148" s="65" t="s">
        <v>8</v>
      </c>
      <c r="BG148" s="161" t="s">
        <v>8</v>
      </c>
      <c r="BH148" s="65" t="s">
        <v>8</v>
      </c>
      <c r="BI148" s="242" t="s">
        <v>8</v>
      </c>
      <c r="BJ148" s="238" t="s">
        <v>8</v>
      </c>
      <c r="BK148" s="239" t="s">
        <v>8</v>
      </c>
      <c r="BL148" s="239" t="s">
        <v>8</v>
      </c>
      <c r="BM148" s="240" t="s">
        <v>8</v>
      </c>
      <c r="BN148" s="241" t="s">
        <v>8</v>
      </c>
      <c r="BO148" s="238" t="s">
        <v>8</v>
      </c>
      <c r="BP148" s="241" t="s">
        <v>8</v>
      </c>
      <c r="BQ148" s="165" t="s">
        <v>8</v>
      </c>
      <c r="BR148" s="161" t="s">
        <v>8</v>
      </c>
      <c r="BS148" s="163" t="s">
        <v>8</v>
      </c>
      <c r="BT148" s="163" t="s">
        <v>8</v>
      </c>
      <c r="BU148" s="163" t="s">
        <v>8</v>
      </c>
      <c r="BV148" s="65" t="s">
        <v>8</v>
      </c>
      <c r="BW148" s="161" t="s">
        <v>8</v>
      </c>
      <c r="BX148" s="65" t="s">
        <v>8</v>
      </c>
      <c r="BY148" s="243" t="s">
        <v>8</v>
      </c>
      <c r="BZ148" s="63" t="s">
        <v>17</v>
      </c>
      <c r="CA148" s="56" t="s">
        <v>8</v>
      </c>
      <c r="CB148" s="56" t="s">
        <v>8</v>
      </c>
      <c r="CC148" s="56"/>
      <c r="CD148" s="55" t="s">
        <v>8</v>
      </c>
      <c r="CE148" s="63" t="s">
        <v>8</v>
      </c>
      <c r="CF148" s="55" t="s">
        <v>8</v>
      </c>
      <c r="CG148" s="238" t="s">
        <v>8</v>
      </c>
      <c r="CH148" s="244"/>
      <c r="CI148" s="244"/>
      <c r="CJ148" s="245"/>
      <c r="CK148" s="241" t="s">
        <v>8</v>
      </c>
      <c r="CL148" s="238" t="s">
        <v>8</v>
      </c>
      <c r="CM148" s="241" t="s">
        <v>8</v>
      </c>
      <c r="CN148" s="63" t="s">
        <v>17</v>
      </c>
      <c r="CO148" s="56"/>
      <c r="CP148" s="56"/>
      <c r="CQ148" s="56" t="s">
        <v>8</v>
      </c>
      <c r="CR148" s="55"/>
      <c r="CS148" s="63"/>
      <c r="CT148" s="55" t="n">
        <v>0</v>
      </c>
      <c r="CU148" s="238" t="s">
        <v>8</v>
      </c>
      <c r="CV148" s="244" t="s">
        <v>8</v>
      </c>
      <c r="CW148" s="244" t="s">
        <v>8</v>
      </c>
      <c r="CX148" s="246"/>
      <c r="CY148" s="241" t="s">
        <v>8</v>
      </c>
      <c r="CZ148" s="238" t="s">
        <v>8</v>
      </c>
      <c r="DA148" s="241" t="s">
        <v>8</v>
      </c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AHA148" s="20"/>
      <c r="AHB148" s="20"/>
      <c r="AHC148" s="20"/>
      <c r="AHD148" s="20"/>
      <c r="AHE148" s="20"/>
      <c r="AHF148" s="20"/>
      <c r="AHG148" s="20"/>
      <c r="AHH148" s="20"/>
      <c r="AHI148" s="20"/>
      <c r="AHJ148" s="20"/>
      <c r="AHK148" s="20"/>
      <c r="AHL148" s="20"/>
      <c r="AHM148" s="20"/>
      <c r="AHN148" s="20"/>
      <c r="AHO148" s="20"/>
      <c r="AHP148" s="20"/>
      <c r="AHQ148" s="20"/>
      <c r="AHR148" s="20"/>
      <c r="AHS148" s="20"/>
      <c r="AHT148" s="20"/>
      <c r="AHU148" s="20"/>
      <c r="AHV148" s="20"/>
      <c r="AHW148" s="20"/>
      <c r="AHX148" s="20"/>
      <c r="AHY148" s="20"/>
      <c r="AHZ148" s="20"/>
      <c r="AIA148" s="20"/>
      <c r="AIB148" s="20"/>
      <c r="AIC148" s="20"/>
      <c r="AID148" s="20"/>
      <c r="AIE148" s="20"/>
      <c r="AIF148" s="20"/>
      <c r="AIG148" s="20"/>
      <c r="AIH148" s="20"/>
      <c r="AII148" s="20"/>
      <c r="AIJ148" s="20"/>
      <c r="AIK148" s="20"/>
      <c r="AIL148" s="20"/>
      <c r="AIM148" s="21"/>
      <c r="AIN148" s="21"/>
      <c r="AIO148" s="21"/>
      <c r="AIP148" s="21"/>
      <c r="AIQ148" s="21"/>
      <c r="AIR148" s="21"/>
      <c r="AIS148" s="21"/>
      <c r="AIT148" s="21"/>
      <c r="AIU148" s="21"/>
      <c r="AIV148" s="21"/>
      <c r="AIW148" s="21"/>
      <c r="AIX148" s="21"/>
      <c r="AIY148" s="21"/>
      <c r="AIZ148" s="21"/>
      <c r="AJA148" s="21"/>
      <c r="AJB148" s="21"/>
      <c r="AJC148" s="21"/>
      <c r="AJD148" s="21"/>
      <c r="AJE148" s="21"/>
      <c r="AJF148" s="21"/>
      <c r="AJG148" s="21"/>
      <c r="AJH148" s="21"/>
      <c r="AJI148" s="21"/>
      <c r="AJJ148" s="21"/>
      <c r="AJK148" s="21"/>
      <c r="AJL148" s="21"/>
      <c r="AJM148" s="21"/>
      <c r="AJN148" s="21"/>
      <c r="AJO148" s="21"/>
      <c r="AJP148" s="21"/>
      <c r="AJQ148" s="21"/>
      <c r="AJR148" s="21"/>
      <c r="AJS148" s="21"/>
      <c r="AJT148" s="21"/>
      <c r="AJU148" s="21"/>
      <c r="AJV148" s="21"/>
      <c r="AJW148" s="21"/>
      <c r="AJX148" s="21"/>
      <c r="AJY148" s="21"/>
      <c r="AJZ148" s="21"/>
      <c r="AKA148" s="21"/>
      <c r="AKB148" s="21"/>
      <c r="AKC148" s="21"/>
      <c r="AKD148" s="21"/>
      <c r="AKE148" s="21"/>
      <c r="AKF148" s="21"/>
      <c r="AKG148" s="21"/>
      <c r="AKH148" s="21"/>
      <c r="AKI148" s="21"/>
      <c r="AKJ148" s="21"/>
      <c r="AKK148" s="21"/>
      <c r="AKL148" s="21"/>
      <c r="AKM148" s="21"/>
      <c r="AKN148" s="21"/>
      <c r="AKO148" s="21"/>
      <c r="AKP148" s="21"/>
      <c r="AKQ148" s="21"/>
      <c r="AKR148" s="21"/>
      <c r="AKS148" s="21"/>
      <c r="AKT148" s="21"/>
      <c r="AKU148" s="21"/>
      <c r="AKV148" s="21"/>
      <c r="AKW148" s="21"/>
      <c r="AKX148" s="21"/>
      <c r="AKY148" s="21"/>
      <c r="AKZ148" s="21"/>
      <c r="ALA148" s="21"/>
      <c r="ALB148" s="21"/>
      <c r="ALC148" s="21"/>
      <c r="ALD148" s="21"/>
      <c r="ALE148" s="21"/>
      <c r="ALF148" s="21"/>
      <c r="ALG148" s="21"/>
      <c r="ALH148" s="21"/>
      <c r="ALI148" s="21"/>
      <c r="ALJ148" s="21"/>
      <c r="ALK148" s="21"/>
      <c r="ALL148" s="21"/>
      <c r="ALM148" s="21"/>
      <c r="ALN148" s="21"/>
      <c r="ALO148" s="21"/>
      <c r="ALP148" s="21"/>
      <c r="ALQ148" s="21"/>
      <c r="ALR148" s="21"/>
      <c r="ALS148" s="21"/>
      <c r="ALT148" s="21"/>
      <c r="ALU148" s="21"/>
      <c r="ALV148" s="21"/>
      <c r="ALW148" s="21"/>
      <c r="ALX148" s="21"/>
      <c r="ALY148" s="21"/>
      <c r="ALZ148" s="21"/>
      <c r="AMA148" s="21"/>
      <c r="AMB148" s="21"/>
      <c r="AMC148" s="21"/>
      <c r="AMD148" s="21"/>
      <c r="AME148" s="21"/>
      <c r="AMF148" s="21"/>
      <c r="AMG148" s="21"/>
      <c r="AMH148" s="21"/>
      <c r="AMI148" s="21"/>
      <c r="AMJ148" s="21"/>
    </row>
    <row r="149" s="58" customFormat="true" ht="12" hidden="false" customHeight="true" outlineLevel="0" collapsed="false">
      <c r="A149" s="52" t="s">
        <v>229</v>
      </c>
      <c r="B149" s="52" t="s">
        <v>61</v>
      </c>
      <c r="C149" s="52" t="s">
        <v>230</v>
      </c>
      <c r="D149" s="53" t="n">
        <v>1990</v>
      </c>
      <c r="E149" s="53" t="n">
        <f aca="true">YEAR(TODAY())-D149</f>
        <v>36</v>
      </c>
      <c r="F149" s="53" t="s">
        <v>44</v>
      </c>
      <c r="G149" s="53" t="s">
        <v>59</v>
      </c>
      <c r="H149" s="160"/>
      <c r="I149" s="160"/>
      <c r="J149" s="65" t="n">
        <f aca="false">IF(COUNT(M149:V149)&lt;7,W149,LARGE(M149:V149,1)+LARGE(M149:V149,2)+LARGE(M149:V149,3)+LARGE(M149:V149,4)+LARGE(M149:V149,5)+LARGE(M149:V149,6)+LARGE(M149:V149,7))</f>
        <v>0</v>
      </c>
      <c r="K149" s="161"/>
      <c r="L149" s="161" t="str">
        <f aca="false">AE149</f>
        <v> </v>
      </c>
      <c r="M149" s="236"/>
      <c r="N149" s="236" t="str">
        <f aca="false">AS149</f>
        <v> </v>
      </c>
      <c r="O149" s="236" t="n">
        <v>0</v>
      </c>
      <c r="P149" s="236"/>
      <c r="Q149" s="236"/>
      <c r="R149" s="236" t="str">
        <f aca="false">BX149</f>
        <v> </v>
      </c>
      <c r="S149" s="236"/>
      <c r="T149" s="236" t="str">
        <f aca="false">CM149</f>
        <v> </v>
      </c>
      <c r="U149" s="236" t="n">
        <f aca="false">CT149</f>
        <v>0</v>
      </c>
      <c r="V149" s="236" t="str">
        <f aca="false">DA149</f>
        <v> </v>
      </c>
      <c r="W149" s="236" t="n">
        <f aca="false">SUM(M149:V149)</f>
        <v>0</v>
      </c>
      <c r="X149" s="236" t="n">
        <f aca="false">W149-J149</f>
        <v>0</v>
      </c>
      <c r="Y149" s="123" t="s">
        <v>8</v>
      </c>
      <c r="Z149" s="124" t="s">
        <v>8</v>
      </c>
      <c r="AA149" s="124" t="s">
        <v>8</v>
      </c>
      <c r="AB149" s="124" t="s">
        <v>8</v>
      </c>
      <c r="AC149" s="123"/>
      <c r="AD149" s="123"/>
      <c r="AE149" s="123" t="s">
        <v>8</v>
      </c>
      <c r="AF149" s="236"/>
      <c r="AG149" s="237"/>
      <c r="AH149" s="237"/>
      <c r="AI149" s="237"/>
      <c r="AJ149" s="236"/>
      <c r="AK149" s="236"/>
      <c r="AL149" s="236"/>
      <c r="AM149" s="161" t="s">
        <v>8</v>
      </c>
      <c r="AN149" s="163" t="s">
        <v>8</v>
      </c>
      <c r="AO149" s="163" t="s">
        <v>8</v>
      </c>
      <c r="AP149" s="163" t="s">
        <v>8</v>
      </c>
      <c r="AQ149" s="65" t="s">
        <v>8</v>
      </c>
      <c r="AR149" s="161" t="s">
        <v>8</v>
      </c>
      <c r="AS149" s="65" t="s">
        <v>8</v>
      </c>
      <c r="AT149" s="238" t="s">
        <v>8</v>
      </c>
      <c r="AU149" s="239"/>
      <c r="AV149" s="239"/>
      <c r="AW149" s="240"/>
      <c r="AX149" s="241" t="s">
        <v>8</v>
      </c>
      <c r="AY149" s="238" t="s">
        <v>8</v>
      </c>
      <c r="AZ149" s="241" t="s">
        <v>8</v>
      </c>
      <c r="BA149" s="165" t="s">
        <v>8</v>
      </c>
      <c r="BB149" s="161" t="s">
        <v>8</v>
      </c>
      <c r="BC149" s="163" t="s">
        <v>8</v>
      </c>
      <c r="BD149" s="163" t="s">
        <v>8</v>
      </c>
      <c r="BE149" s="163"/>
      <c r="BF149" s="65" t="s">
        <v>8</v>
      </c>
      <c r="BG149" s="161" t="s">
        <v>8</v>
      </c>
      <c r="BH149" s="65" t="s">
        <v>8</v>
      </c>
      <c r="BI149" s="242" t="s">
        <v>8</v>
      </c>
      <c r="BJ149" s="238" t="s">
        <v>8</v>
      </c>
      <c r="BK149" s="239" t="s">
        <v>8</v>
      </c>
      <c r="BL149" s="239" t="s">
        <v>8</v>
      </c>
      <c r="BM149" s="240" t="s">
        <v>8</v>
      </c>
      <c r="BN149" s="241" t="s">
        <v>8</v>
      </c>
      <c r="BO149" s="238" t="s">
        <v>8</v>
      </c>
      <c r="BP149" s="241" t="s">
        <v>8</v>
      </c>
      <c r="BQ149" s="165" t="s">
        <v>8</v>
      </c>
      <c r="BR149" s="161" t="s">
        <v>8</v>
      </c>
      <c r="BS149" s="163" t="s">
        <v>8</v>
      </c>
      <c r="BT149" s="163" t="s">
        <v>8</v>
      </c>
      <c r="BU149" s="163" t="s">
        <v>8</v>
      </c>
      <c r="BV149" s="65" t="s">
        <v>8</v>
      </c>
      <c r="BW149" s="161" t="s">
        <v>8</v>
      </c>
      <c r="BX149" s="65" t="s">
        <v>8</v>
      </c>
      <c r="BY149" s="243" t="s">
        <v>8</v>
      </c>
      <c r="BZ149" s="63" t="s">
        <v>17</v>
      </c>
      <c r="CA149" s="56" t="s">
        <v>8</v>
      </c>
      <c r="CB149" s="56" t="s">
        <v>8</v>
      </c>
      <c r="CC149" s="56"/>
      <c r="CD149" s="55" t="s">
        <v>8</v>
      </c>
      <c r="CE149" s="63" t="s">
        <v>8</v>
      </c>
      <c r="CF149" s="55" t="s">
        <v>8</v>
      </c>
      <c r="CG149" s="238" t="s">
        <v>8</v>
      </c>
      <c r="CH149" s="244"/>
      <c r="CI149" s="244"/>
      <c r="CJ149" s="245"/>
      <c r="CK149" s="241" t="s">
        <v>8</v>
      </c>
      <c r="CL149" s="238" t="s">
        <v>8</v>
      </c>
      <c r="CM149" s="241" t="s">
        <v>8</v>
      </c>
      <c r="CN149" s="63" t="s">
        <v>17</v>
      </c>
      <c r="CO149" s="56"/>
      <c r="CP149" s="56"/>
      <c r="CQ149" s="56" t="s">
        <v>8</v>
      </c>
      <c r="CR149" s="55"/>
      <c r="CS149" s="63"/>
      <c r="CT149" s="55" t="n">
        <v>0</v>
      </c>
      <c r="CU149" s="238" t="s">
        <v>8</v>
      </c>
      <c r="CV149" s="244" t="s">
        <v>8</v>
      </c>
      <c r="CW149" s="244" t="s">
        <v>8</v>
      </c>
      <c r="CX149" s="246"/>
      <c r="CY149" s="241" t="s">
        <v>8</v>
      </c>
      <c r="CZ149" s="238" t="s">
        <v>8</v>
      </c>
      <c r="DA149" s="241" t="s">
        <v>8</v>
      </c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AHA149" s="20"/>
      <c r="AHB149" s="20"/>
      <c r="AHC149" s="20"/>
      <c r="AHD149" s="20"/>
      <c r="AHE149" s="20"/>
      <c r="AHF149" s="20"/>
      <c r="AHG149" s="20"/>
      <c r="AHH149" s="20"/>
      <c r="AHI149" s="20"/>
      <c r="AHJ149" s="20"/>
      <c r="AHK149" s="20"/>
      <c r="AHL149" s="20"/>
      <c r="AHM149" s="20"/>
      <c r="AHN149" s="20"/>
      <c r="AHO149" s="20"/>
      <c r="AHP149" s="20"/>
      <c r="AHQ149" s="20"/>
      <c r="AHR149" s="20"/>
      <c r="AHS149" s="20"/>
      <c r="AHT149" s="20"/>
      <c r="AHU149" s="20"/>
      <c r="AHV149" s="20"/>
      <c r="AHW149" s="20"/>
      <c r="AHX149" s="20"/>
      <c r="AHY149" s="20"/>
      <c r="AHZ149" s="20"/>
      <c r="AIA149" s="20"/>
      <c r="AIB149" s="20"/>
      <c r="AIC149" s="20"/>
      <c r="AID149" s="20"/>
      <c r="AIE149" s="20"/>
      <c r="AIF149" s="20"/>
      <c r="AIG149" s="20"/>
      <c r="AIH149" s="20"/>
      <c r="AII149" s="20"/>
      <c r="AIJ149" s="20"/>
      <c r="AIK149" s="20"/>
      <c r="AIL149" s="20"/>
      <c r="AIM149" s="21"/>
      <c r="AIN149" s="21"/>
      <c r="AIO149" s="21"/>
      <c r="AIP149" s="21"/>
      <c r="AIQ149" s="21"/>
      <c r="AIR149" s="21"/>
      <c r="AIS149" s="21"/>
      <c r="AIT149" s="21"/>
      <c r="AIU149" s="21"/>
      <c r="AIV149" s="21"/>
      <c r="AIW149" s="21"/>
      <c r="AIX149" s="21"/>
      <c r="AIY149" s="21"/>
      <c r="AIZ149" s="21"/>
      <c r="AJA149" s="21"/>
      <c r="AJB149" s="21"/>
      <c r="AJC149" s="21"/>
      <c r="AJD149" s="21"/>
      <c r="AJE149" s="21"/>
      <c r="AJF149" s="21"/>
      <c r="AJG149" s="21"/>
      <c r="AJH149" s="21"/>
      <c r="AJI149" s="21"/>
      <c r="AJJ149" s="21"/>
      <c r="AJK149" s="21"/>
      <c r="AJL149" s="21"/>
      <c r="AJM149" s="21"/>
      <c r="AJN149" s="21"/>
      <c r="AJO149" s="21"/>
      <c r="AJP149" s="21"/>
      <c r="AJQ149" s="21"/>
      <c r="AJR149" s="21"/>
      <c r="AJS149" s="21"/>
      <c r="AJT149" s="21"/>
      <c r="AJU149" s="21"/>
      <c r="AJV149" s="21"/>
      <c r="AJW149" s="21"/>
      <c r="AJX149" s="21"/>
      <c r="AJY149" s="21"/>
      <c r="AJZ149" s="21"/>
      <c r="AKA149" s="21"/>
      <c r="AKB149" s="21"/>
      <c r="AKC149" s="21"/>
      <c r="AKD149" s="21"/>
      <c r="AKE149" s="21"/>
      <c r="AKF149" s="21"/>
      <c r="AKG149" s="21"/>
      <c r="AKH149" s="21"/>
      <c r="AKI149" s="21"/>
      <c r="AKJ149" s="21"/>
      <c r="AKK149" s="21"/>
      <c r="AKL149" s="21"/>
      <c r="AKM149" s="21"/>
      <c r="AKN149" s="21"/>
      <c r="AKO149" s="21"/>
      <c r="AKP149" s="21"/>
      <c r="AKQ149" s="21"/>
      <c r="AKR149" s="21"/>
      <c r="AKS149" s="21"/>
      <c r="AKT149" s="21"/>
      <c r="AKU149" s="21"/>
      <c r="AKV149" s="21"/>
      <c r="AKW149" s="21"/>
      <c r="AKX149" s="21"/>
      <c r="AKY149" s="21"/>
      <c r="AKZ149" s="21"/>
      <c r="ALA149" s="21"/>
      <c r="ALB149" s="21"/>
      <c r="ALC149" s="21"/>
      <c r="ALD149" s="21"/>
      <c r="ALE149" s="21"/>
      <c r="ALF149" s="21"/>
      <c r="ALG149" s="21"/>
      <c r="ALH149" s="21"/>
      <c r="ALI149" s="21"/>
      <c r="ALJ149" s="21"/>
      <c r="ALK149" s="21"/>
      <c r="ALL149" s="21"/>
      <c r="ALM149" s="21"/>
      <c r="ALN149" s="21"/>
      <c r="ALO149" s="21"/>
      <c r="ALP149" s="21"/>
      <c r="ALQ149" s="21"/>
      <c r="ALR149" s="21"/>
      <c r="ALS149" s="21"/>
      <c r="ALT149" s="21"/>
      <c r="ALU149" s="21"/>
      <c r="ALV149" s="21"/>
      <c r="ALW149" s="21"/>
      <c r="ALX149" s="21"/>
      <c r="ALY149" s="21"/>
      <c r="ALZ149" s="21"/>
      <c r="AMA149" s="21"/>
      <c r="AMB149" s="21"/>
      <c r="AMC149" s="21"/>
      <c r="AMD149" s="21"/>
      <c r="AME149" s="21"/>
      <c r="AMF149" s="21"/>
      <c r="AMG149" s="21"/>
      <c r="AMH149" s="21"/>
      <c r="AMI149" s="21"/>
      <c r="AMJ149" s="21"/>
    </row>
    <row r="150" s="58" customFormat="true" ht="12" hidden="false" customHeight="true" outlineLevel="0" collapsed="false">
      <c r="A150" s="52" t="s">
        <v>236</v>
      </c>
      <c r="B150" s="52" t="s">
        <v>219</v>
      </c>
      <c r="C150" s="52" t="s">
        <v>524</v>
      </c>
      <c r="D150" s="53" t="n">
        <v>1979</v>
      </c>
      <c r="E150" s="53" t="n">
        <f aca="true">YEAR(TODAY())-D150</f>
        <v>47</v>
      </c>
      <c r="F150" s="53" t="s">
        <v>44</v>
      </c>
      <c r="G150" s="53" t="s">
        <v>52</v>
      </c>
      <c r="H150" s="160"/>
      <c r="I150" s="160"/>
      <c r="J150" s="65" t="n">
        <f aca="false">IF(COUNT(M150:V150)&lt;7,W150,LARGE(M150:V150,1)+LARGE(M150:V150,2)+LARGE(M150:V150,3)+LARGE(M150:V150,4)+LARGE(M150:V150,5)+LARGE(M150:V150,6)+LARGE(M150:V150,7))</f>
        <v>0</v>
      </c>
      <c r="K150" s="161"/>
      <c r="L150" s="161" t="str">
        <f aca="false">AE150</f>
        <v> </v>
      </c>
      <c r="M150" s="236"/>
      <c r="N150" s="236" t="str">
        <f aca="false">AS150</f>
        <v> </v>
      </c>
      <c r="O150" s="236" t="n">
        <v>0</v>
      </c>
      <c r="P150" s="236"/>
      <c r="Q150" s="236"/>
      <c r="R150" s="236" t="str">
        <f aca="false">BX150</f>
        <v> </v>
      </c>
      <c r="S150" s="236"/>
      <c r="T150" s="236" t="str">
        <f aca="false">CM150</f>
        <v> </v>
      </c>
      <c r="U150" s="236" t="n">
        <f aca="false">CT150</f>
        <v>0</v>
      </c>
      <c r="V150" s="236" t="str">
        <f aca="false">DA150</f>
        <v> </v>
      </c>
      <c r="W150" s="236" t="n">
        <f aca="false">SUM(M150:V150)</f>
        <v>0</v>
      </c>
      <c r="X150" s="236" t="n">
        <f aca="false">W150-J150</f>
        <v>0</v>
      </c>
      <c r="Y150" s="123" t="s">
        <v>8</v>
      </c>
      <c r="Z150" s="124" t="s">
        <v>8</v>
      </c>
      <c r="AA150" s="124" t="s">
        <v>8</v>
      </c>
      <c r="AB150" s="124" t="s">
        <v>8</v>
      </c>
      <c r="AC150" s="123"/>
      <c r="AD150" s="123"/>
      <c r="AE150" s="123" t="s">
        <v>8</v>
      </c>
      <c r="AF150" s="236"/>
      <c r="AG150" s="237"/>
      <c r="AH150" s="237"/>
      <c r="AI150" s="237"/>
      <c r="AJ150" s="236"/>
      <c r="AK150" s="236"/>
      <c r="AL150" s="236"/>
      <c r="AM150" s="161" t="s">
        <v>8</v>
      </c>
      <c r="AN150" s="163" t="s">
        <v>8</v>
      </c>
      <c r="AO150" s="163" t="s">
        <v>8</v>
      </c>
      <c r="AP150" s="163" t="s">
        <v>8</v>
      </c>
      <c r="AQ150" s="65" t="s">
        <v>8</v>
      </c>
      <c r="AR150" s="161" t="s">
        <v>8</v>
      </c>
      <c r="AS150" s="65" t="s">
        <v>8</v>
      </c>
      <c r="AT150" s="238" t="s">
        <v>8</v>
      </c>
      <c r="AU150" s="239"/>
      <c r="AV150" s="239"/>
      <c r="AW150" s="240"/>
      <c r="AX150" s="241" t="s">
        <v>8</v>
      </c>
      <c r="AY150" s="238" t="s">
        <v>8</v>
      </c>
      <c r="AZ150" s="241" t="s">
        <v>8</v>
      </c>
      <c r="BA150" s="165" t="s">
        <v>8</v>
      </c>
      <c r="BB150" s="161" t="s">
        <v>8</v>
      </c>
      <c r="BC150" s="163" t="s">
        <v>8</v>
      </c>
      <c r="BD150" s="163" t="s">
        <v>8</v>
      </c>
      <c r="BE150" s="163"/>
      <c r="BF150" s="65" t="s">
        <v>8</v>
      </c>
      <c r="BG150" s="161" t="s">
        <v>8</v>
      </c>
      <c r="BH150" s="65" t="s">
        <v>8</v>
      </c>
      <c r="BI150" s="242" t="s">
        <v>8</v>
      </c>
      <c r="BJ150" s="238" t="s">
        <v>8</v>
      </c>
      <c r="BK150" s="239" t="s">
        <v>8</v>
      </c>
      <c r="BL150" s="239" t="s">
        <v>8</v>
      </c>
      <c r="BM150" s="240" t="s">
        <v>8</v>
      </c>
      <c r="BN150" s="241" t="s">
        <v>8</v>
      </c>
      <c r="BO150" s="238" t="s">
        <v>8</v>
      </c>
      <c r="BP150" s="241" t="s">
        <v>8</v>
      </c>
      <c r="BQ150" s="165" t="s">
        <v>8</v>
      </c>
      <c r="BR150" s="161" t="s">
        <v>8</v>
      </c>
      <c r="BS150" s="163" t="s">
        <v>8</v>
      </c>
      <c r="BT150" s="163" t="s">
        <v>8</v>
      </c>
      <c r="BU150" s="163" t="s">
        <v>8</v>
      </c>
      <c r="BV150" s="65" t="s">
        <v>8</v>
      </c>
      <c r="BW150" s="161" t="s">
        <v>8</v>
      </c>
      <c r="BX150" s="65" t="s">
        <v>8</v>
      </c>
      <c r="BY150" s="243" t="s">
        <v>8</v>
      </c>
      <c r="BZ150" s="63" t="s">
        <v>17</v>
      </c>
      <c r="CA150" s="56" t="s">
        <v>8</v>
      </c>
      <c r="CB150" s="56" t="s">
        <v>8</v>
      </c>
      <c r="CC150" s="56"/>
      <c r="CD150" s="55" t="s">
        <v>8</v>
      </c>
      <c r="CE150" s="63" t="s">
        <v>8</v>
      </c>
      <c r="CF150" s="55" t="s">
        <v>8</v>
      </c>
      <c r="CG150" s="238" t="s">
        <v>8</v>
      </c>
      <c r="CH150" s="244"/>
      <c r="CI150" s="244"/>
      <c r="CJ150" s="245"/>
      <c r="CK150" s="241" t="s">
        <v>8</v>
      </c>
      <c r="CL150" s="238" t="s">
        <v>8</v>
      </c>
      <c r="CM150" s="241" t="s">
        <v>8</v>
      </c>
      <c r="CN150" s="63" t="s">
        <v>17</v>
      </c>
      <c r="CO150" s="56"/>
      <c r="CP150" s="56"/>
      <c r="CQ150" s="56" t="s">
        <v>8</v>
      </c>
      <c r="CR150" s="55"/>
      <c r="CS150" s="63"/>
      <c r="CT150" s="55" t="n">
        <v>0</v>
      </c>
      <c r="CU150" s="238" t="s">
        <v>8</v>
      </c>
      <c r="CV150" s="244" t="s">
        <v>8</v>
      </c>
      <c r="CW150" s="244" t="s">
        <v>8</v>
      </c>
      <c r="CX150" s="246"/>
      <c r="CY150" s="241" t="s">
        <v>8</v>
      </c>
      <c r="CZ150" s="238" t="s">
        <v>8</v>
      </c>
      <c r="DA150" s="241" t="s">
        <v>8</v>
      </c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AHA150" s="20"/>
      <c r="AHB150" s="20"/>
      <c r="AHC150" s="20"/>
      <c r="AHD150" s="20"/>
      <c r="AHE150" s="20"/>
      <c r="AHF150" s="20"/>
      <c r="AHG150" s="20"/>
      <c r="AHH150" s="20"/>
      <c r="AHI150" s="20"/>
      <c r="AHJ150" s="20"/>
      <c r="AHK150" s="20"/>
      <c r="AHL150" s="20"/>
      <c r="AHM150" s="20"/>
      <c r="AHN150" s="20"/>
      <c r="AHO150" s="20"/>
      <c r="AHP150" s="20"/>
      <c r="AHQ150" s="20"/>
      <c r="AHR150" s="20"/>
      <c r="AHS150" s="20"/>
      <c r="AHT150" s="20"/>
      <c r="AHU150" s="20"/>
      <c r="AHV150" s="20"/>
      <c r="AHW150" s="20"/>
      <c r="AHX150" s="20"/>
      <c r="AHY150" s="20"/>
      <c r="AHZ150" s="20"/>
      <c r="AIA150" s="20"/>
      <c r="AIB150" s="20"/>
      <c r="AIC150" s="20"/>
      <c r="AID150" s="20"/>
      <c r="AIE150" s="20"/>
      <c r="AIF150" s="20"/>
      <c r="AIG150" s="20"/>
      <c r="AIH150" s="20"/>
      <c r="AII150" s="20"/>
      <c r="AIJ150" s="20"/>
      <c r="AIK150" s="20"/>
      <c r="AIL150" s="20"/>
      <c r="AIM150" s="21"/>
      <c r="AIN150" s="21"/>
      <c r="AIO150" s="21"/>
      <c r="AIP150" s="21"/>
      <c r="AIQ150" s="21"/>
      <c r="AIR150" s="21"/>
      <c r="AIS150" s="21"/>
      <c r="AIT150" s="21"/>
      <c r="AIU150" s="21"/>
      <c r="AIV150" s="21"/>
      <c r="AIW150" s="21"/>
      <c r="AIX150" s="21"/>
      <c r="AIY150" s="21"/>
      <c r="AIZ150" s="21"/>
      <c r="AJA150" s="21"/>
      <c r="AJB150" s="21"/>
      <c r="AJC150" s="21"/>
      <c r="AJD150" s="21"/>
      <c r="AJE150" s="21"/>
      <c r="AJF150" s="21"/>
      <c r="AJG150" s="21"/>
      <c r="AJH150" s="21"/>
      <c r="AJI150" s="21"/>
      <c r="AJJ150" s="21"/>
      <c r="AJK150" s="21"/>
      <c r="AJL150" s="21"/>
      <c r="AJM150" s="21"/>
      <c r="AJN150" s="21"/>
      <c r="AJO150" s="21"/>
      <c r="AJP150" s="21"/>
      <c r="AJQ150" s="21"/>
      <c r="AJR150" s="21"/>
      <c r="AJS150" s="21"/>
      <c r="AJT150" s="21"/>
      <c r="AJU150" s="21"/>
      <c r="AJV150" s="21"/>
      <c r="AJW150" s="21"/>
      <c r="AJX150" s="21"/>
      <c r="AJY150" s="21"/>
      <c r="AJZ150" s="21"/>
      <c r="AKA150" s="21"/>
      <c r="AKB150" s="21"/>
      <c r="AKC150" s="21"/>
      <c r="AKD150" s="21"/>
      <c r="AKE150" s="21"/>
      <c r="AKF150" s="21"/>
      <c r="AKG150" s="21"/>
      <c r="AKH150" s="21"/>
      <c r="AKI150" s="21"/>
      <c r="AKJ150" s="21"/>
      <c r="AKK150" s="21"/>
      <c r="AKL150" s="21"/>
      <c r="AKM150" s="21"/>
      <c r="AKN150" s="21"/>
      <c r="AKO150" s="21"/>
      <c r="AKP150" s="21"/>
      <c r="AKQ150" s="21"/>
      <c r="AKR150" s="21"/>
      <c r="AKS150" s="21"/>
      <c r="AKT150" s="21"/>
      <c r="AKU150" s="21"/>
      <c r="AKV150" s="21"/>
      <c r="AKW150" s="21"/>
      <c r="AKX150" s="21"/>
      <c r="AKY150" s="21"/>
      <c r="AKZ150" s="21"/>
      <c r="ALA150" s="21"/>
      <c r="ALB150" s="21"/>
      <c r="ALC150" s="21"/>
      <c r="ALD150" s="21"/>
      <c r="ALE150" s="21"/>
      <c r="ALF150" s="21"/>
      <c r="ALG150" s="21"/>
      <c r="ALH150" s="21"/>
      <c r="ALI150" s="21"/>
      <c r="ALJ150" s="21"/>
      <c r="ALK150" s="21"/>
      <c r="ALL150" s="21"/>
      <c r="ALM150" s="21"/>
      <c r="ALN150" s="21"/>
      <c r="ALO150" s="21"/>
      <c r="ALP150" s="21"/>
      <c r="ALQ150" s="21"/>
      <c r="ALR150" s="21"/>
      <c r="ALS150" s="21"/>
      <c r="ALT150" s="21"/>
      <c r="ALU150" s="21"/>
      <c r="ALV150" s="21"/>
      <c r="ALW150" s="21"/>
      <c r="ALX150" s="21"/>
      <c r="ALY150" s="21"/>
      <c r="ALZ150" s="21"/>
      <c r="AMA150" s="21"/>
      <c r="AMB150" s="21"/>
      <c r="AMC150" s="21"/>
      <c r="AMD150" s="21"/>
      <c r="AME150" s="21"/>
      <c r="AMF150" s="21"/>
      <c r="AMG150" s="21"/>
      <c r="AMH150" s="21"/>
      <c r="AMI150" s="21"/>
      <c r="AMJ150" s="21"/>
    </row>
    <row r="151" s="58" customFormat="true" ht="12" hidden="false" customHeight="true" outlineLevel="0" collapsed="false">
      <c r="A151" s="52" t="s">
        <v>237</v>
      </c>
      <c r="B151" s="52" t="s">
        <v>50</v>
      </c>
      <c r="C151" s="52"/>
      <c r="D151" s="53" t="n">
        <v>1997</v>
      </c>
      <c r="E151" s="53" t="n">
        <f aca="true">YEAR(TODAY())-D151</f>
        <v>29</v>
      </c>
      <c r="F151" s="53" t="s">
        <v>44</v>
      </c>
      <c r="G151" s="53" t="s">
        <v>45</v>
      </c>
      <c r="H151" s="160"/>
      <c r="I151" s="160"/>
      <c r="J151" s="65" t="n">
        <f aca="false">IF(COUNT(M151:V151)&lt;7,W151,LARGE(M151:V151,1)+LARGE(M151:V151,2)+LARGE(M151:V151,3)+LARGE(M151:V151,4)+LARGE(M151:V151,5)+LARGE(M151:V151,6)+LARGE(M151:V151,7))</f>
        <v>0</v>
      </c>
      <c r="K151" s="161"/>
      <c r="L151" s="161" t="str">
        <f aca="false">AE151</f>
        <v> </v>
      </c>
      <c r="M151" s="236"/>
      <c r="N151" s="236" t="str">
        <f aca="false">AS151</f>
        <v> </v>
      </c>
      <c r="O151" s="236" t="n">
        <v>0</v>
      </c>
      <c r="P151" s="236"/>
      <c r="Q151" s="236"/>
      <c r="R151" s="236" t="str">
        <f aca="false">BX151</f>
        <v> </v>
      </c>
      <c r="S151" s="236"/>
      <c r="T151" s="236" t="str">
        <f aca="false">CM151</f>
        <v> </v>
      </c>
      <c r="U151" s="236" t="n">
        <f aca="false">CT151</f>
        <v>0</v>
      </c>
      <c r="V151" s="236" t="str">
        <f aca="false">DA151</f>
        <v> </v>
      </c>
      <c r="W151" s="236" t="n">
        <f aca="false">SUM(M151:V151)</f>
        <v>0</v>
      </c>
      <c r="X151" s="236" t="n">
        <f aca="false">W151-J151</f>
        <v>0</v>
      </c>
      <c r="Y151" s="123" t="s">
        <v>8</v>
      </c>
      <c r="Z151" s="124" t="s">
        <v>8</v>
      </c>
      <c r="AA151" s="124" t="s">
        <v>8</v>
      </c>
      <c r="AB151" s="124" t="s">
        <v>8</v>
      </c>
      <c r="AC151" s="123"/>
      <c r="AD151" s="123"/>
      <c r="AE151" s="123" t="s">
        <v>8</v>
      </c>
      <c r="AF151" s="236"/>
      <c r="AG151" s="237"/>
      <c r="AH151" s="237"/>
      <c r="AI151" s="237"/>
      <c r="AJ151" s="236"/>
      <c r="AK151" s="236"/>
      <c r="AL151" s="236"/>
      <c r="AM151" s="161" t="s">
        <v>8</v>
      </c>
      <c r="AN151" s="163" t="s">
        <v>8</v>
      </c>
      <c r="AO151" s="163" t="s">
        <v>8</v>
      </c>
      <c r="AP151" s="163" t="s">
        <v>8</v>
      </c>
      <c r="AQ151" s="65" t="s">
        <v>8</v>
      </c>
      <c r="AR151" s="161" t="s">
        <v>8</v>
      </c>
      <c r="AS151" s="65" t="s">
        <v>8</v>
      </c>
      <c r="AT151" s="238" t="s">
        <v>8</v>
      </c>
      <c r="AU151" s="239"/>
      <c r="AV151" s="239"/>
      <c r="AW151" s="240"/>
      <c r="AX151" s="241" t="s">
        <v>8</v>
      </c>
      <c r="AY151" s="238" t="s">
        <v>8</v>
      </c>
      <c r="AZ151" s="241" t="s">
        <v>8</v>
      </c>
      <c r="BA151" s="165" t="s">
        <v>8</v>
      </c>
      <c r="BB151" s="161" t="s">
        <v>8</v>
      </c>
      <c r="BC151" s="163" t="s">
        <v>8</v>
      </c>
      <c r="BD151" s="163" t="s">
        <v>8</v>
      </c>
      <c r="BE151" s="163"/>
      <c r="BF151" s="65" t="s">
        <v>8</v>
      </c>
      <c r="BG151" s="161" t="s">
        <v>8</v>
      </c>
      <c r="BH151" s="65" t="s">
        <v>8</v>
      </c>
      <c r="BI151" s="242" t="s">
        <v>8</v>
      </c>
      <c r="BJ151" s="238" t="s">
        <v>8</v>
      </c>
      <c r="BK151" s="239" t="s">
        <v>8</v>
      </c>
      <c r="BL151" s="239" t="s">
        <v>8</v>
      </c>
      <c r="BM151" s="240" t="s">
        <v>8</v>
      </c>
      <c r="BN151" s="241" t="s">
        <v>8</v>
      </c>
      <c r="BO151" s="238" t="s">
        <v>8</v>
      </c>
      <c r="BP151" s="241" t="s">
        <v>8</v>
      </c>
      <c r="BQ151" s="165" t="s">
        <v>8</v>
      </c>
      <c r="BR151" s="161" t="s">
        <v>8</v>
      </c>
      <c r="BS151" s="163" t="s">
        <v>8</v>
      </c>
      <c r="BT151" s="163" t="s">
        <v>8</v>
      </c>
      <c r="BU151" s="163" t="s">
        <v>8</v>
      </c>
      <c r="BV151" s="65" t="s">
        <v>8</v>
      </c>
      <c r="BW151" s="161" t="s">
        <v>8</v>
      </c>
      <c r="BX151" s="65" t="s">
        <v>8</v>
      </c>
      <c r="BY151" s="243" t="s">
        <v>8</v>
      </c>
      <c r="BZ151" s="63" t="s">
        <v>17</v>
      </c>
      <c r="CA151" s="56" t="s">
        <v>8</v>
      </c>
      <c r="CB151" s="56" t="s">
        <v>8</v>
      </c>
      <c r="CC151" s="56"/>
      <c r="CD151" s="55" t="s">
        <v>8</v>
      </c>
      <c r="CE151" s="63" t="s">
        <v>8</v>
      </c>
      <c r="CF151" s="55" t="s">
        <v>8</v>
      </c>
      <c r="CG151" s="238" t="s">
        <v>8</v>
      </c>
      <c r="CH151" s="244"/>
      <c r="CI151" s="244"/>
      <c r="CJ151" s="245"/>
      <c r="CK151" s="241" t="s">
        <v>8</v>
      </c>
      <c r="CL151" s="238" t="s">
        <v>8</v>
      </c>
      <c r="CM151" s="241" t="s">
        <v>8</v>
      </c>
      <c r="CN151" s="63" t="s">
        <v>17</v>
      </c>
      <c r="CO151" s="56"/>
      <c r="CP151" s="56"/>
      <c r="CQ151" s="56" t="s">
        <v>8</v>
      </c>
      <c r="CR151" s="55"/>
      <c r="CS151" s="63"/>
      <c r="CT151" s="55" t="n">
        <v>0</v>
      </c>
      <c r="CU151" s="238" t="s">
        <v>8</v>
      </c>
      <c r="CV151" s="244" t="s">
        <v>8</v>
      </c>
      <c r="CW151" s="244" t="s">
        <v>8</v>
      </c>
      <c r="CX151" s="246"/>
      <c r="CY151" s="241" t="s">
        <v>8</v>
      </c>
      <c r="CZ151" s="238" t="s">
        <v>8</v>
      </c>
      <c r="DA151" s="241" t="s">
        <v>8</v>
      </c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AHA151" s="20"/>
      <c r="AHB151" s="20"/>
      <c r="AHC151" s="20"/>
      <c r="AHD151" s="20"/>
      <c r="AHE151" s="20"/>
      <c r="AHF151" s="20"/>
      <c r="AHG151" s="20"/>
      <c r="AHH151" s="20"/>
      <c r="AHI151" s="20"/>
      <c r="AHJ151" s="20"/>
      <c r="AHK151" s="20"/>
      <c r="AHL151" s="20"/>
      <c r="AHM151" s="20"/>
      <c r="AHN151" s="20"/>
      <c r="AHO151" s="20"/>
      <c r="AHP151" s="20"/>
      <c r="AHQ151" s="20"/>
      <c r="AHR151" s="20"/>
      <c r="AHS151" s="20"/>
      <c r="AHT151" s="20"/>
      <c r="AHU151" s="20"/>
      <c r="AHV151" s="20"/>
      <c r="AHW151" s="20"/>
      <c r="AHX151" s="20"/>
      <c r="AHY151" s="20"/>
      <c r="AHZ151" s="20"/>
      <c r="AIA151" s="20"/>
      <c r="AIB151" s="20"/>
      <c r="AIC151" s="20"/>
      <c r="AID151" s="20"/>
      <c r="AIE151" s="20"/>
      <c r="AIF151" s="20"/>
      <c r="AIG151" s="20"/>
      <c r="AIH151" s="20"/>
      <c r="AII151" s="20"/>
      <c r="AIJ151" s="20"/>
      <c r="AIK151" s="20"/>
      <c r="AIL151" s="20"/>
      <c r="AIM151" s="21"/>
      <c r="AIN151" s="21"/>
      <c r="AIO151" s="21"/>
      <c r="AIP151" s="21"/>
      <c r="AIQ151" s="21"/>
      <c r="AIR151" s="21"/>
      <c r="AIS151" s="21"/>
      <c r="AIT151" s="21"/>
      <c r="AIU151" s="21"/>
      <c r="AIV151" s="21"/>
      <c r="AIW151" s="21"/>
      <c r="AIX151" s="21"/>
      <c r="AIY151" s="21"/>
      <c r="AIZ151" s="21"/>
      <c r="AJA151" s="21"/>
      <c r="AJB151" s="21"/>
      <c r="AJC151" s="21"/>
      <c r="AJD151" s="21"/>
      <c r="AJE151" s="21"/>
      <c r="AJF151" s="21"/>
      <c r="AJG151" s="21"/>
      <c r="AJH151" s="21"/>
      <c r="AJI151" s="21"/>
      <c r="AJJ151" s="21"/>
      <c r="AJK151" s="21"/>
      <c r="AJL151" s="21"/>
      <c r="AJM151" s="21"/>
      <c r="AJN151" s="21"/>
      <c r="AJO151" s="21"/>
      <c r="AJP151" s="21"/>
      <c r="AJQ151" s="21"/>
      <c r="AJR151" s="21"/>
      <c r="AJS151" s="21"/>
      <c r="AJT151" s="21"/>
      <c r="AJU151" s="21"/>
      <c r="AJV151" s="21"/>
      <c r="AJW151" s="21"/>
      <c r="AJX151" s="21"/>
      <c r="AJY151" s="21"/>
      <c r="AJZ151" s="21"/>
      <c r="AKA151" s="21"/>
      <c r="AKB151" s="21"/>
      <c r="AKC151" s="21"/>
      <c r="AKD151" s="21"/>
      <c r="AKE151" s="21"/>
      <c r="AKF151" s="21"/>
      <c r="AKG151" s="21"/>
      <c r="AKH151" s="21"/>
      <c r="AKI151" s="21"/>
      <c r="AKJ151" s="21"/>
      <c r="AKK151" s="21"/>
      <c r="AKL151" s="21"/>
      <c r="AKM151" s="21"/>
      <c r="AKN151" s="21"/>
      <c r="AKO151" s="21"/>
      <c r="AKP151" s="21"/>
      <c r="AKQ151" s="21"/>
      <c r="AKR151" s="21"/>
      <c r="AKS151" s="21"/>
      <c r="AKT151" s="21"/>
      <c r="AKU151" s="21"/>
      <c r="AKV151" s="21"/>
      <c r="AKW151" s="21"/>
      <c r="AKX151" s="21"/>
      <c r="AKY151" s="21"/>
      <c r="AKZ151" s="21"/>
      <c r="ALA151" s="21"/>
      <c r="ALB151" s="21"/>
      <c r="ALC151" s="21"/>
      <c r="ALD151" s="21"/>
      <c r="ALE151" s="21"/>
      <c r="ALF151" s="21"/>
      <c r="ALG151" s="21"/>
      <c r="ALH151" s="21"/>
      <c r="ALI151" s="21"/>
      <c r="ALJ151" s="21"/>
      <c r="ALK151" s="21"/>
      <c r="ALL151" s="21"/>
      <c r="ALM151" s="21"/>
      <c r="ALN151" s="21"/>
      <c r="ALO151" s="21"/>
      <c r="ALP151" s="21"/>
      <c r="ALQ151" s="21"/>
      <c r="ALR151" s="21"/>
      <c r="ALS151" s="21"/>
      <c r="ALT151" s="21"/>
      <c r="ALU151" s="21"/>
      <c r="ALV151" s="21"/>
      <c r="ALW151" s="21"/>
      <c r="ALX151" s="21"/>
      <c r="ALY151" s="21"/>
      <c r="ALZ151" s="21"/>
      <c r="AMA151" s="21"/>
      <c r="AMB151" s="21"/>
      <c r="AMC151" s="21"/>
      <c r="AMD151" s="21"/>
      <c r="AME151" s="21"/>
      <c r="AMF151" s="21"/>
      <c r="AMG151" s="21"/>
      <c r="AMH151" s="21"/>
      <c r="AMI151" s="21"/>
      <c r="AMJ151" s="21"/>
    </row>
    <row r="152" s="58" customFormat="true" ht="12" hidden="false" customHeight="true" outlineLevel="0" collapsed="false">
      <c r="A152" s="52" t="s">
        <v>238</v>
      </c>
      <c r="B152" s="52" t="s">
        <v>103</v>
      </c>
      <c r="C152" s="52" t="s">
        <v>226</v>
      </c>
      <c r="D152" s="53" t="n">
        <v>1986</v>
      </c>
      <c r="E152" s="53" t="n">
        <f aca="true">YEAR(TODAY())-D152</f>
        <v>40</v>
      </c>
      <c r="F152" s="53" t="s">
        <v>44</v>
      </c>
      <c r="G152" s="53" t="s">
        <v>59</v>
      </c>
      <c r="H152" s="160"/>
      <c r="I152" s="160"/>
      <c r="J152" s="65" t="n">
        <f aca="false">IF(COUNT(M152:V152)&lt;7,W152,LARGE(M152:V152,1)+LARGE(M152:V152,2)+LARGE(M152:V152,3)+LARGE(M152:V152,4)+LARGE(M152:V152,5)+LARGE(M152:V152,6)+LARGE(M152:V152,7))</f>
        <v>0</v>
      </c>
      <c r="K152" s="161"/>
      <c r="L152" s="161" t="str">
        <f aca="false">AE152</f>
        <v> </v>
      </c>
      <c r="M152" s="236"/>
      <c r="N152" s="236" t="str">
        <f aca="false">AS152</f>
        <v> </v>
      </c>
      <c r="O152" s="236" t="n">
        <v>0</v>
      </c>
      <c r="P152" s="236"/>
      <c r="Q152" s="236"/>
      <c r="R152" s="236" t="str">
        <f aca="false">BX152</f>
        <v> </v>
      </c>
      <c r="S152" s="236"/>
      <c r="T152" s="236" t="str">
        <f aca="false">CM152</f>
        <v> </v>
      </c>
      <c r="U152" s="236" t="n">
        <f aca="false">CT152</f>
        <v>0</v>
      </c>
      <c r="V152" s="236" t="str">
        <f aca="false">DA152</f>
        <v> </v>
      </c>
      <c r="W152" s="236" t="n">
        <f aca="false">SUM(M152:V152)</f>
        <v>0</v>
      </c>
      <c r="X152" s="236" t="n">
        <f aca="false">W152-J152</f>
        <v>0</v>
      </c>
      <c r="Y152" s="123" t="s">
        <v>8</v>
      </c>
      <c r="Z152" s="124" t="s">
        <v>8</v>
      </c>
      <c r="AA152" s="124" t="s">
        <v>8</v>
      </c>
      <c r="AB152" s="124" t="s">
        <v>8</v>
      </c>
      <c r="AC152" s="123"/>
      <c r="AD152" s="123"/>
      <c r="AE152" s="123" t="s">
        <v>8</v>
      </c>
      <c r="AF152" s="236"/>
      <c r="AG152" s="237"/>
      <c r="AH152" s="237"/>
      <c r="AI152" s="237"/>
      <c r="AJ152" s="236"/>
      <c r="AK152" s="236"/>
      <c r="AL152" s="236"/>
      <c r="AM152" s="161" t="s">
        <v>8</v>
      </c>
      <c r="AN152" s="163" t="s">
        <v>8</v>
      </c>
      <c r="AO152" s="163" t="s">
        <v>8</v>
      </c>
      <c r="AP152" s="163" t="s">
        <v>8</v>
      </c>
      <c r="AQ152" s="65" t="s">
        <v>8</v>
      </c>
      <c r="AR152" s="161" t="s">
        <v>8</v>
      </c>
      <c r="AS152" s="65" t="s">
        <v>8</v>
      </c>
      <c r="AT152" s="238" t="s">
        <v>8</v>
      </c>
      <c r="AU152" s="239"/>
      <c r="AV152" s="239"/>
      <c r="AW152" s="240"/>
      <c r="AX152" s="241" t="s">
        <v>8</v>
      </c>
      <c r="AY152" s="238" t="s">
        <v>8</v>
      </c>
      <c r="AZ152" s="241" t="s">
        <v>8</v>
      </c>
      <c r="BA152" s="165" t="s">
        <v>8</v>
      </c>
      <c r="BB152" s="161" t="s">
        <v>8</v>
      </c>
      <c r="BC152" s="163" t="s">
        <v>8</v>
      </c>
      <c r="BD152" s="163" t="s">
        <v>8</v>
      </c>
      <c r="BE152" s="163"/>
      <c r="BF152" s="65" t="s">
        <v>8</v>
      </c>
      <c r="BG152" s="161" t="s">
        <v>8</v>
      </c>
      <c r="BH152" s="65" t="s">
        <v>8</v>
      </c>
      <c r="BI152" s="242" t="s">
        <v>8</v>
      </c>
      <c r="BJ152" s="238" t="s">
        <v>8</v>
      </c>
      <c r="BK152" s="239" t="s">
        <v>8</v>
      </c>
      <c r="BL152" s="239" t="s">
        <v>8</v>
      </c>
      <c r="BM152" s="240" t="s">
        <v>8</v>
      </c>
      <c r="BN152" s="241" t="s">
        <v>8</v>
      </c>
      <c r="BO152" s="238" t="s">
        <v>8</v>
      </c>
      <c r="BP152" s="241" t="s">
        <v>8</v>
      </c>
      <c r="BQ152" s="165" t="s">
        <v>8</v>
      </c>
      <c r="BR152" s="161" t="s">
        <v>8</v>
      </c>
      <c r="BS152" s="163" t="s">
        <v>8</v>
      </c>
      <c r="BT152" s="163" t="s">
        <v>8</v>
      </c>
      <c r="BU152" s="163" t="s">
        <v>8</v>
      </c>
      <c r="BV152" s="65" t="s">
        <v>8</v>
      </c>
      <c r="BW152" s="161" t="s">
        <v>8</v>
      </c>
      <c r="BX152" s="65" t="s">
        <v>8</v>
      </c>
      <c r="BY152" s="243" t="s">
        <v>8</v>
      </c>
      <c r="BZ152" s="63" t="s">
        <v>17</v>
      </c>
      <c r="CA152" s="56" t="s">
        <v>8</v>
      </c>
      <c r="CB152" s="56" t="s">
        <v>8</v>
      </c>
      <c r="CC152" s="56"/>
      <c r="CD152" s="55" t="s">
        <v>8</v>
      </c>
      <c r="CE152" s="63" t="s">
        <v>8</v>
      </c>
      <c r="CF152" s="55" t="s">
        <v>8</v>
      </c>
      <c r="CG152" s="238" t="s">
        <v>8</v>
      </c>
      <c r="CH152" s="244"/>
      <c r="CI152" s="244"/>
      <c r="CJ152" s="245"/>
      <c r="CK152" s="241" t="s">
        <v>8</v>
      </c>
      <c r="CL152" s="238" t="s">
        <v>8</v>
      </c>
      <c r="CM152" s="241" t="s">
        <v>8</v>
      </c>
      <c r="CN152" s="63" t="s">
        <v>17</v>
      </c>
      <c r="CO152" s="56"/>
      <c r="CP152" s="56"/>
      <c r="CQ152" s="56" t="s">
        <v>8</v>
      </c>
      <c r="CR152" s="55"/>
      <c r="CS152" s="63"/>
      <c r="CT152" s="55" t="n">
        <v>0</v>
      </c>
      <c r="CU152" s="238" t="s">
        <v>8</v>
      </c>
      <c r="CV152" s="244" t="s">
        <v>8</v>
      </c>
      <c r="CW152" s="244" t="s">
        <v>8</v>
      </c>
      <c r="CX152" s="246"/>
      <c r="CY152" s="241" t="s">
        <v>8</v>
      </c>
      <c r="CZ152" s="238" t="s">
        <v>8</v>
      </c>
      <c r="DA152" s="241" t="s">
        <v>8</v>
      </c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AHA152" s="20"/>
      <c r="AHB152" s="20"/>
      <c r="AHC152" s="20"/>
      <c r="AHD152" s="20"/>
      <c r="AHE152" s="20"/>
      <c r="AHF152" s="20"/>
      <c r="AHG152" s="20"/>
      <c r="AHH152" s="20"/>
      <c r="AHI152" s="20"/>
      <c r="AHJ152" s="20"/>
      <c r="AHK152" s="20"/>
      <c r="AHL152" s="20"/>
      <c r="AHM152" s="20"/>
      <c r="AHN152" s="20"/>
      <c r="AHO152" s="20"/>
      <c r="AHP152" s="20"/>
      <c r="AHQ152" s="20"/>
      <c r="AHR152" s="20"/>
      <c r="AHS152" s="20"/>
      <c r="AHT152" s="20"/>
      <c r="AHU152" s="20"/>
      <c r="AHV152" s="20"/>
      <c r="AHW152" s="20"/>
      <c r="AHX152" s="20"/>
      <c r="AHY152" s="20"/>
      <c r="AHZ152" s="20"/>
      <c r="AIA152" s="20"/>
      <c r="AIB152" s="20"/>
      <c r="AIC152" s="20"/>
      <c r="AID152" s="20"/>
      <c r="AIE152" s="20"/>
      <c r="AIF152" s="20"/>
      <c r="AIG152" s="20"/>
      <c r="AIH152" s="20"/>
      <c r="AII152" s="20"/>
      <c r="AIJ152" s="20"/>
      <c r="AIK152" s="20"/>
      <c r="AIL152" s="20"/>
      <c r="AIM152" s="21"/>
      <c r="AIN152" s="21"/>
      <c r="AIO152" s="21"/>
      <c r="AIP152" s="21"/>
      <c r="AIQ152" s="21"/>
      <c r="AIR152" s="21"/>
      <c r="AIS152" s="21"/>
      <c r="AIT152" s="21"/>
      <c r="AIU152" s="21"/>
      <c r="AIV152" s="21"/>
      <c r="AIW152" s="21"/>
      <c r="AIX152" s="21"/>
      <c r="AIY152" s="21"/>
      <c r="AIZ152" s="21"/>
      <c r="AJA152" s="21"/>
      <c r="AJB152" s="21"/>
      <c r="AJC152" s="21"/>
      <c r="AJD152" s="21"/>
      <c r="AJE152" s="21"/>
      <c r="AJF152" s="21"/>
      <c r="AJG152" s="21"/>
      <c r="AJH152" s="21"/>
      <c r="AJI152" s="21"/>
      <c r="AJJ152" s="21"/>
      <c r="AJK152" s="21"/>
      <c r="AJL152" s="21"/>
      <c r="AJM152" s="21"/>
      <c r="AJN152" s="21"/>
      <c r="AJO152" s="21"/>
      <c r="AJP152" s="21"/>
      <c r="AJQ152" s="21"/>
      <c r="AJR152" s="21"/>
      <c r="AJS152" s="21"/>
      <c r="AJT152" s="21"/>
      <c r="AJU152" s="21"/>
      <c r="AJV152" s="21"/>
      <c r="AJW152" s="21"/>
      <c r="AJX152" s="21"/>
      <c r="AJY152" s="21"/>
      <c r="AJZ152" s="21"/>
      <c r="AKA152" s="21"/>
      <c r="AKB152" s="21"/>
      <c r="AKC152" s="21"/>
      <c r="AKD152" s="21"/>
      <c r="AKE152" s="21"/>
      <c r="AKF152" s="21"/>
      <c r="AKG152" s="21"/>
      <c r="AKH152" s="21"/>
      <c r="AKI152" s="21"/>
      <c r="AKJ152" s="21"/>
      <c r="AKK152" s="21"/>
      <c r="AKL152" s="21"/>
      <c r="AKM152" s="21"/>
      <c r="AKN152" s="21"/>
      <c r="AKO152" s="21"/>
      <c r="AKP152" s="21"/>
      <c r="AKQ152" s="21"/>
      <c r="AKR152" s="21"/>
      <c r="AKS152" s="21"/>
      <c r="AKT152" s="21"/>
      <c r="AKU152" s="21"/>
      <c r="AKV152" s="21"/>
      <c r="AKW152" s="21"/>
      <c r="AKX152" s="21"/>
      <c r="AKY152" s="21"/>
      <c r="AKZ152" s="21"/>
      <c r="ALA152" s="21"/>
      <c r="ALB152" s="21"/>
      <c r="ALC152" s="21"/>
      <c r="ALD152" s="21"/>
      <c r="ALE152" s="21"/>
      <c r="ALF152" s="21"/>
      <c r="ALG152" s="21"/>
      <c r="ALH152" s="21"/>
      <c r="ALI152" s="21"/>
      <c r="ALJ152" s="21"/>
      <c r="ALK152" s="21"/>
      <c r="ALL152" s="21"/>
      <c r="ALM152" s="21"/>
      <c r="ALN152" s="21"/>
      <c r="ALO152" s="21"/>
      <c r="ALP152" s="21"/>
      <c r="ALQ152" s="21"/>
      <c r="ALR152" s="21"/>
      <c r="ALS152" s="21"/>
      <c r="ALT152" s="21"/>
      <c r="ALU152" s="21"/>
      <c r="ALV152" s="21"/>
      <c r="ALW152" s="21"/>
      <c r="ALX152" s="21"/>
      <c r="ALY152" s="21"/>
      <c r="ALZ152" s="21"/>
      <c r="AMA152" s="21"/>
      <c r="AMB152" s="21"/>
      <c r="AMC152" s="21"/>
      <c r="AMD152" s="21"/>
      <c r="AME152" s="21"/>
      <c r="AMF152" s="21"/>
      <c r="AMG152" s="21"/>
      <c r="AMH152" s="21"/>
      <c r="AMI152" s="21"/>
      <c r="AMJ152" s="21"/>
    </row>
    <row r="153" s="58" customFormat="true" ht="12" hidden="false" customHeight="true" outlineLevel="0" collapsed="false">
      <c r="A153" s="52" t="s">
        <v>239</v>
      </c>
      <c r="B153" s="52" t="s">
        <v>142</v>
      </c>
      <c r="C153" s="52" t="s">
        <v>525</v>
      </c>
      <c r="D153" s="53" t="n">
        <v>2007</v>
      </c>
      <c r="E153" s="53" t="n">
        <f aca="true">YEAR(TODAY())-D153</f>
        <v>19</v>
      </c>
      <c r="F153" s="53" t="s">
        <v>44</v>
      </c>
      <c r="G153" s="53" t="s">
        <v>55</v>
      </c>
      <c r="H153" s="160"/>
      <c r="I153" s="160"/>
      <c r="J153" s="65" t="n">
        <f aca="false">IF(COUNT(M153:V153)&lt;7,W153,LARGE(M153:V153,1)+LARGE(M153:V153,2)+LARGE(M153:V153,3)+LARGE(M153:V153,4)+LARGE(M153:V153,5)+LARGE(M153:V153,6)+LARGE(M153:V153,7))</f>
        <v>0</v>
      </c>
      <c r="K153" s="161"/>
      <c r="L153" s="161" t="str">
        <f aca="false">AE153</f>
        <v> </v>
      </c>
      <c r="M153" s="236"/>
      <c r="N153" s="236" t="str">
        <f aca="false">AS153</f>
        <v> </v>
      </c>
      <c r="O153" s="236" t="n">
        <v>0</v>
      </c>
      <c r="P153" s="236"/>
      <c r="Q153" s="236"/>
      <c r="R153" s="236" t="str">
        <f aca="false">BX153</f>
        <v> </v>
      </c>
      <c r="S153" s="236"/>
      <c r="T153" s="236" t="str">
        <f aca="false">CM153</f>
        <v> </v>
      </c>
      <c r="U153" s="236" t="n">
        <f aca="false">CT153</f>
        <v>0</v>
      </c>
      <c r="V153" s="236" t="str">
        <f aca="false">DA153</f>
        <v> </v>
      </c>
      <c r="W153" s="236" t="n">
        <f aca="false">SUM(M153:V153)</f>
        <v>0</v>
      </c>
      <c r="X153" s="236" t="n">
        <f aca="false">W153-J153</f>
        <v>0</v>
      </c>
      <c r="Y153" s="123" t="s">
        <v>8</v>
      </c>
      <c r="Z153" s="124" t="s">
        <v>8</v>
      </c>
      <c r="AA153" s="124" t="s">
        <v>8</v>
      </c>
      <c r="AB153" s="124" t="s">
        <v>8</v>
      </c>
      <c r="AC153" s="123"/>
      <c r="AD153" s="123"/>
      <c r="AE153" s="123" t="s">
        <v>8</v>
      </c>
      <c r="AF153" s="236"/>
      <c r="AG153" s="237"/>
      <c r="AH153" s="237"/>
      <c r="AI153" s="237"/>
      <c r="AJ153" s="236"/>
      <c r="AK153" s="236"/>
      <c r="AL153" s="236"/>
      <c r="AM153" s="161" t="s">
        <v>8</v>
      </c>
      <c r="AN153" s="163" t="s">
        <v>8</v>
      </c>
      <c r="AO153" s="163" t="s">
        <v>8</v>
      </c>
      <c r="AP153" s="163" t="s">
        <v>8</v>
      </c>
      <c r="AQ153" s="65" t="s">
        <v>8</v>
      </c>
      <c r="AR153" s="161" t="s">
        <v>8</v>
      </c>
      <c r="AS153" s="65" t="s">
        <v>8</v>
      </c>
      <c r="AT153" s="238" t="s">
        <v>8</v>
      </c>
      <c r="AU153" s="239"/>
      <c r="AV153" s="239"/>
      <c r="AW153" s="240"/>
      <c r="AX153" s="241" t="s">
        <v>8</v>
      </c>
      <c r="AY153" s="238" t="s">
        <v>8</v>
      </c>
      <c r="AZ153" s="241" t="s">
        <v>8</v>
      </c>
      <c r="BA153" s="165" t="s">
        <v>8</v>
      </c>
      <c r="BB153" s="161" t="s">
        <v>8</v>
      </c>
      <c r="BC153" s="163" t="s">
        <v>8</v>
      </c>
      <c r="BD153" s="163" t="s">
        <v>8</v>
      </c>
      <c r="BE153" s="163"/>
      <c r="BF153" s="65" t="s">
        <v>8</v>
      </c>
      <c r="BG153" s="161" t="s">
        <v>8</v>
      </c>
      <c r="BH153" s="65" t="s">
        <v>8</v>
      </c>
      <c r="BI153" s="242" t="s">
        <v>8</v>
      </c>
      <c r="BJ153" s="238" t="s">
        <v>8</v>
      </c>
      <c r="BK153" s="239" t="s">
        <v>8</v>
      </c>
      <c r="BL153" s="239" t="s">
        <v>8</v>
      </c>
      <c r="BM153" s="240" t="s">
        <v>8</v>
      </c>
      <c r="BN153" s="241" t="s">
        <v>8</v>
      </c>
      <c r="BO153" s="238" t="s">
        <v>8</v>
      </c>
      <c r="BP153" s="241" t="s">
        <v>8</v>
      </c>
      <c r="BQ153" s="165" t="s">
        <v>8</v>
      </c>
      <c r="BR153" s="161" t="s">
        <v>8</v>
      </c>
      <c r="BS153" s="163" t="s">
        <v>8</v>
      </c>
      <c r="BT153" s="163" t="s">
        <v>8</v>
      </c>
      <c r="BU153" s="163" t="s">
        <v>8</v>
      </c>
      <c r="BV153" s="65" t="s">
        <v>8</v>
      </c>
      <c r="BW153" s="161" t="s">
        <v>8</v>
      </c>
      <c r="BX153" s="65" t="s">
        <v>8</v>
      </c>
      <c r="BY153" s="243" t="s">
        <v>8</v>
      </c>
      <c r="BZ153" s="63" t="s">
        <v>17</v>
      </c>
      <c r="CA153" s="56" t="s">
        <v>8</v>
      </c>
      <c r="CB153" s="56" t="s">
        <v>8</v>
      </c>
      <c r="CC153" s="56"/>
      <c r="CD153" s="55" t="s">
        <v>8</v>
      </c>
      <c r="CE153" s="63" t="s">
        <v>8</v>
      </c>
      <c r="CF153" s="55" t="s">
        <v>8</v>
      </c>
      <c r="CG153" s="238" t="s">
        <v>8</v>
      </c>
      <c r="CH153" s="244"/>
      <c r="CI153" s="244"/>
      <c r="CJ153" s="245"/>
      <c r="CK153" s="241" t="s">
        <v>8</v>
      </c>
      <c r="CL153" s="238" t="s">
        <v>8</v>
      </c>
      <c r="CM153" s="241" t="s">
        <v>8</v>
      </c>
      <c r="CN153" s="63" t="s">
        <v>17</v>
      </c>
      <c r="CO153" s="56"/>
      <c r="CP153" s="56"/>
      <c r="CQ153" s="56" t="s">
        <v>8</v>
      </c>
      <c r="CR153" s="55"/>
      <c r="CS153" s="63"/>
      <c r="CT153" s="55" t="n">
        <v>0</v>
      </c>
      <c r="CU153" s="238" t="s">
        <v>8</v>
      </c>
      <c r="CV153" s="244" t="s">
        <v>8</v>
      </c>
      <c r="CW153" s="244" t="s">
        <v>8</v>
      </c>
      <c r="CX153" s="246"/>
      <c r="CY153" s="241" t="s">
        <v>8</v>
      </c>
      <c r="CZ153" s="238" t="s">
        <v>8</v>
      </c>
      <c r="DA153" s="241" t="s">
        <v>8</v>
      </c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AHA153" s="20"/>
      <c r="AHB153" s="20"/>
      <c r="AHC153" s="20"/>
      <c r="AHD153" s="20"/>
      <c r="AHE153" s="20"/>
      <c r="AHF153" s="20"/>
      <c r="AHG153" s="20"/>
      <c r="AHH153" s="20"/>
      <c r="AHI153" s="20"/>
      <c r="AHJ153" s="20"/>
      <c r="AHK153" s="20"/>
      <c r="AHL153" s="20"/>
      <c r="AHM153" s="20"/>
      <c r="AHN153" s="20"/>
      <c r="AHO153" s="20"/>
      <c r="AHP153" s="20"/>
      <c r="AHQ153" s="20"/>
      <c r="AHR153" s="20"/>
      <c r="AHS153" s="20"/>
      <c r="AHT153" s="20"/>
      <c r="AHU153" s="20"/>
      <c r="AHV153" s="20"/>
      <c r="AHW153" s="20"/>
      <c r="AHX153" s="20"/>
      <c r="AHY153" s="20"/>
      <c r="AHZ153" s="20"/>
      <c r="AIA153" s="20"/>
      <c r="AIB153" s="20"/>
      <c r="AIC153" s="20"/>
      <c r="AID153" s="20"/>
      <c r="AIE153" s="20"/>
      <c r="AIF153" s="20"/>
      <c r="AIG153" s="20"/>
      <c r="AIH153" s="20"/>
      <c r="AII153" s="20"/>
      <c r="AIJ153" s="20"/>
      <c r="AIK153" s="20"/>
      <c r="AIL153" s="20"/>
      <c r="AIM153" s="21"/>
      <c r="AIN153" s="21"/>
      <c r="AIO153" s="21"/>
      <c r="AIP153" s="21"/>
      <c r="AIQ153" s="21"/>
      <c r="AIR153" s="21"/>
      <c r="AIS153" s="21"/>
      <c r="AIT153" s="21"/>
      <c r="AIU153" s="21"/>
      <c r="AIV153" s="21"/>
      <c r="AIW153" s="21"/>
      <c r="AIX153" s="21"/>
      <c r="AIY153" s="21"/>
      <c r="AIZ153" s="21"/>
      <c r="AJA153" s="21"/>
      <c r="AJB153" s="21"/>
      <c r="AJC153" s="21"/>
      <c r="AJD153" s="21"/>
      <c r="AJE153" s="21"/>
      <c r="AJF153" s="21"/>
      <c r="AJG153" s="21"/>
      <c r="AJH153" s="21"/>
      <c r="AJI153" s="21"/>
      <c r="AJJ153" s="21"/>
      <c r="AJK153" s="21"/>
      <c r="AJL153" s="21"/>
      <c r="AJM153" s="21"/>
      <c r="AJN153" s="21"/>
      <c r="AJO153" s="21"/>
      <c r="AJP153" s="21"/>
      <c r="AJQ153" s="21"/>
      <c r="AJR153" s="21"/>
      <c r="AJS153" s="21"/>
      <c r="AJT153" s="21"/>
      <c r="AJU153" s="21"/>
      <c r="AJV153" s="21"/>
      <c r="AJW153" s="21"/>
      <c r="AJX153" s="21"/>
      <c r="AJY153" s="21"/>
      <c r="AJZ153" s="21"/>
      <c r="AKA153" s="21"/>
      <c r="AKB153" s="21"/>
      <c r="AKC153" s="21"/>
      <c r="AKD153" s="21"/>
      <c r="AKE153" s="21"/>
      <c r="AKF153" s="21"/>
      <c r="AKG153" s="21"/>
      <c r="AKH153" s="21"/>
      <c r="AKI153" s="21"/>
      <c r="AKJ153" s="21"/>
      <c r="AKK153" s="21"/>
      <c r="AKL153" s="21"/>
      <c r="AKM153" s="21"/>
      <c r="AKN153" s="21"/>
      <c r="AKO153" s="21"/>
      <c r="AKP153" s="21"/>
      <c r="AKQ153" s="21"/>
      <c r="AKR153" s="21"/>
      <c r="AKS153" s="21"/>
      <c r="AKT153" s="21"/>
      <c r="AKU153" s="21"/>
      <c r="AKV153" s="21"/>
      <c r="AKW153" s="21"/>
      <c r="AKX153" s="21"/>
      <c r="AKY153" s="21"/>
      <c r="AKZ153" s="21"/>
      <c r="ALA153" s="21"/>
      <c r="ALB153" s="21"/>
      <c r="ALC153" s="21"/>
      <c r="ALD153" s="21"/>
      <c r="ALE153" s="21"/>
      <c r="ALF153" s="21"/>
      <c r="ALG153" s="21"/>
      <c r="ALH153" s="21"/>
      <c r="ALI153" s="21"/>
      <c r="ALJ153" s="21"/>
      <c r="ALK153" s="21"/>
      <c r="ALL153" s="21"/>
      <c r="ALM153" s="21"/>
      <c r="ALN153" s="21"/>
      <c r="ALO153" s="21"/>
      <c r="ALP153" s="21"/>
      <c r="ALQ153" s="21"/>
      <c r="ALR153" s="21"/>
      <c r="ALS153" s="21"/>
      <c r="ALT153" s="21"/>
      <c r="ALU153" s="21"/>
      <c r="ALV153" s="21"/>
      <c r="ALW153" s="21"/>
      <c r="ALX153" s="21"/>
      <c r="ALY153" s="21"/>
      <c r="ALZ153" s="21"/>
      <c r="AMA153" s="21"/>
      <c r="AMB153" s="21"/>
      <c r="AMC153" s="21"/>
      <c r="AMD153" s="21"/>
      <c r="AME153" s="21"/>
      <c r="AMF153" s="21"/>
      <c r="AMG153" s="21"/>
      <c r="AMH153" s="21"/>
      <c r="AMI153" s="21"/>
      <c r="AMJ153" s="21"/>
    </row>
    <row r="154" s="58" customFormat="true" ht="12" hidden="false" customHeight="true" outlineLevel="0" collapsed="false">
      <c r="A154" s="52" t="s">
        <v>240</v>
      </c>
      <c r="B154" s="52" t="s">
        <v>185</v>
      </c>
      <c r="C154" s="52" t="s">
        <v>128</v>
      </c>
      <c r="D154" s="53" t="n">
        <v>1994</v>
      </c>
      <c r="E154" s="53" t="n">
        <f aca="true">YEAR(TODAY())-D154</f>
        <v>32</v>
      </c>
      <c r="F154" s="53" t="s">
        <v>44</v>
      </c>
      <c r="G154" s="53" t="s">
        <v>59</v>
      </c>
      <c r="H154" s="160"/>
      <c r="I154" s="160"/>
      <c r="J154" s="65" t="n">
        <f aca="false">IF(COUNT(M154:V154)&lt;7,W154,LARGE(M154:V154,1)+LARGE(M154:V154,2)+LARGE(M154:V154,3)+LARGE(M154:V154,4)+LARGE(M154:V154,5)+LARGE(M154:V154,6)+LARGE(M154:V154,7))</f>
        <v>0</v>
      </c>
      <c r="K154" s="161"/>
      <c r="L154" s="161" t="str">
        <f aca="false">AE154</f>
        <v> </v>
      </c>
      <c r="M154" s="236"/>
      <c r="N154" s="236" t="str">
        <f aca="false">AS154</f>
        <v> </v>
      </c>
      <c r="O154" s="236" t="n">
        <v>0</v>
      </c>
      <c r="P154" s="236"/>
      <c r="Q154" s="236"/>
      <c r="R154" s="236" t="str">
        <f aca="false">BX154</f>
        <v> </v>
      </c>
      <c r="S154" s="236"/>
      <c r="T154" s="236" t="str">
        <f aca="false">CM154</f>
        <v> </v>
      </c>
      <c r="U154" s="236" t="n">
        <f aca="false">CT154</f>
        <v>0</v>
      </c>
      <c r="V154" s="236" t="str">
        <f aca="false">DA154</f>
        <v> </v>
      </c>
      <c r="W154" s="236" t="n">
        <f aca="false">SUM(M154:V154)</f>
        <v>0</v>
      </c>
      <c r="X154" s="236" t="n">
        <f aca="false">W154-J154</f>
        <v>0</v>
      </c>
      <c r="Y154" s="123" t="s">
        <v>8</v>
      </c>
      <c r="Z154" s="124" t="s">
        <v>8</v>
      </c>
      <c r="AA154" s="124" t="s">
        <v>8</v>
      </c>
      <c r="AB154" s="124" t="s">
        <v>8</v>
      </c>
      <c r="AC154" s="123"/>
      <c r="AD154" s="123"/>
      <c r="AE154" s="123" t="s">
        <v>8</v>
      </c>
      <c r="AF154" s="236"/>
      <c r="AG154" s="237"/>
      <c r="AH154" s="237"/>
      <c r="AI154" s="237"/>
      <c r="AJ154" s="236"/>
      <c r="AK154" s="236"/>
      <c r="AL154" s="236"/>
      <c r="AM154" s="161" t="s">
        <v>8</v>
      </c>
      <c r="AN154" s="163" t="s">
        <v>8</v>
      </c>
      <c r="AO154" s="163" t="s">
        <v>8</v>
      </c>
      <c r="AP154" s="163" t="s">
        <v>8</v>
      </c>
      <c r="AQ154" s="65" t="s">
        <v>8</v>
      </c>
      <c r="AR154" s="161" t="s">
        <v>8</v>
      </c>
      <c r="AS154" s="65" t="s">
        <v>8</v>
      </c>
      <c r="AT154" s="238" t="s">
        <v>8</v>
      </c>
      <c r="AU154" s="239"/>
      <c r="AV154" s="239"/>
      <c r="AW154" s="240"/>
      <c r="AX154" s="241" t="s">
        <v>8</v>
      </c>
      <c r="AY154" s="238" t="s">
        <v>8</v>
      </c>
      <c r="AZ154" s="241" t="s">
        <v>8</v>
      </c>
      <c r="BA154" s="165" t="s">
        <v>8</v>
      </c>
      <c r="BB154" s="161" t="s">
        <v>8</v>
      </c>
      <c r="BC154" s="163" t="s">
        <v>8</v>
      </c>
      <c r="BD154" s="163" t="s">
        <v>8</v>
      </c>
      <c r="BE154" s="163"/>
      <c r="BF154" s="65" t="s">
        <v>8</v>
      </c>
      <c r="BG154" s="161" t="s">
        <v>8</v>
      </c>
      <c r="BH154" s="65" t="s">
        <v>8</v>
      </c>
      <c r="BI154" s="242" t="s">
        <v>8</v>
      </c>
      <c r="BJ154" s="238" t="s">
        <v>8</v>
      </c>
      <c r="BK154" s="239" t="s">
        <v>8</v>
      </c>
      <c r="BL154" s="239" t="s">
        <v>8</v>
      </c>
      <c r="BM154" s="240" t="s">
        <v>8</v>
      </c>
      <c r="BN154" s="241" t="s">
        <v>8</v>
      </c>
      <c r="BO154" s="238" t="s">
        <v>8</v>
      </c>
      <c r="BP154" s="241" t="s">
        <v>8</v>
      </c>
      <c r="BQ154" s="165" t="s">
        <v>8</v>
      </c>
      <c r="BR154" s="161" t="s">
        <v>8</v>
      </c>
      <c r="BS154" s="163" t="s">
        <v>8</v>
      </c>
      <c r="BT154" s="163" t="s">
        <v>8</v>
      </c>
      <c r="BU154" s="163" t="s">
        <v>8</v>
      </c>
      <c r="BV154" s="65" t="s">
        <v>8</v>
      </c>
      <c r="BW154" s="161" t="s">
        <v>8</v>
      </c>
      <c r="BX154" s="65" t="s">
        <v>8</v>
      </c>
      <c r="BY154" s="243" t="s">
        <v>8</v>
      </c>
      <c r="BZ154" s="63" t="s">
        <v>17</v>
      </c>
      <c r="CA154" s="56" t="s">
        <v>8</v>
      </c>
      <c r="CB154" s="56" t="s">
        <v>8</v>
      </c>
      <c r="CC154" s="56"/>
      <c r="CD154" s="55" t="s">
        <v>8</v>
      </c>
      <c r="CE154" s="63" t="s">
        <v>8</v>
      </c>
      <c r="CF154" s="55" t="s">
        <v>8</v>
      </c>
      <c r="CG154" s="238" t="s">
        <v>8</v>
      </c>
      <c r="CH154" s="244"/>
      <c r="CI154" s="244"/>
      <c r="CJ154" s="245"/>
      <c r="CK154" s="241" t="s">
        <v>8</v>
      </c>
      <c r="CL154" s="238" t="s">
        <v>8</v>
      </c>
      <c r="CM154" s="241" t="s">
        <v>8</v>
      </c>
      <c r="CN154" s="63" t="s">
        <v>17</v>
      </c>
      <c r="CO154" s="56"/>
      <c r="CP154" s="56"/>
      <c r="CQ154" s="56" t="s">
        <v>8</v>
      </c>
      <c r="CR154" s="55"/>
      <c r="CS154" s="63"/>
      <c r="CT154" s="55" t="n">
        <v>0</v>
      </c>
      <c r="CU154" s="238" t="s">
        <v>8</v>
      </c>
      <c r="CV154" s="244" t="s">
        <v>8</v>
      </c>
      <c r="CW154" s="244" t="s">
        <v>8</v>
      </c>
      <c r="CX154" s="246"/>
      <c r="CY154" s="241" t="s">
        <v>8</v>
      </c>
      <c r="CZ154" s="238" t="s">
        <v>8</v>
      </c>
      <c r="DA154" s="241" t="s">
        <v>8</v>
      </c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AHA154" s="20"/>
      <c r="AHB154" s="20"/>
      <c r="AHC154" s="20"/>
      <c r="AHD154" s="20"/>
      <c r="AHE154" s="20"/>
      <c r="AHF154" s="20"/>
      <c r="AHG154" s="20"/>
      <c r="AHH154" s="20"/>
      <c r="AHI154" s="20"/>
      <c r="AHJ154" s="20"/>
      <c r="AHK154" s="20"/>
      <c r="AHL154" s="20"/>
      <c r="AHM154" s="20"/>
      <c r="AHN154" s="20"/>
      <c r="AHO154" s="20"/>
      <c r="AHP154" s="20"/>
      <c r="AHQ154" s="20"/>
      <c r="AHR154" s="20"/>
      <c r="AHS154" s="20"/>
      <c r="AHT154" s="20"/>
      <c r="AHU154" s="20"/>
      <c r="AHV154" s="20"/>
      <c r="AHW154" s="20"/>
      <c r="AHX154" s="20"/>
      <c r="AHY154" s="20"/>
      <c r="AHZ154" s="20"/>
      <c r="AIA154" s="20"/>
      <c r="AIB154" s="20"/>
      <c r="AIC154" s="20"/>
      <c r="AID154" s="20"/>
      <c r="AIE154" s="20"/>
      <c r="AIF154" s="20"/>
      <c r="AIG154" s="20"/>
      <c r="AIH154" s="20"/>
      <c r="AII154" s="20"/>
      <c r="AIJ154" s="20"/>
      <c r="AIK154" s="20"/>
      <c r="AIL154" s="20"/>
      <c r="AIM154" s="21"/>
      <c r="AIN154" s="21"/>
      <c r="AIO154" s="21"/>
      <c r="AIP154" s="21"/>
      <c r="AIQ154" s="21"/>
      <c r="AIR154" s="21"/>
      <c r="AIS154" s="21"/>
      <c r="AIT154" s="21"/>
      <c r="AIU154" s="21"/>
      <c r="AIV154" s="21"/>
      <c r="AIW154" s="21"/>
      <c r="AIX154" s="21"/>
      <c r="AIY154" s="21"/>
      <c r="AIZ154" s="21"/>
      <c r="AJA154" s="21"/>
      <c r="AJB154" s="21"/>
      <c r="AJC154" s="21"/>
      <c r="AJD154" s="21"/>
      <c r="AJE154" s="21"/>
      <c r="AJF154" s="21"/>
      <c r="AJG154" s="21"/>
      <c r="AJH154" s="21"/>
      <c r="AJI154" s="21"/>
      <c r="AJJ154" s="21"/>
      <c r="AJK154" s="21"/>
      <c r="AJL154" s="21"/>
      <c r="AJM154" s="21"/>
      <c r="AJN154" s="21"/>
      <c r="AJO154" s="21"/>
      <c r="AJP154" s="21"/>
      <c r="AJQ154" s="21"/>
      <c r="AJR154" s="21"/>
      <c r="AJS154" s="21"/>
      <c r="AJT154" s="21"/>
      <c r="AJU154" s="21"/>
      <c r="AJV154" s="21"/>
      <c r="AJW154" s="21"/>
      <c r="AJX154" s="21"/>
      <c r="AJY154" s="21"/>
      <c r="AJZ154" s="21"/>
      <c r="AKA154" s="21"/>
      <c r="AKB154" s="21"/>
      <c r="AKC154" s="21"/>
      <c r="AKD154" s="21"/>
      <c r="AKE154" s="21"/>
      <c r="AKF154" s="21"/>
      <c r="AKG154" s="21"/>
      <c r="AKH154" s="21"/>
      <c r="AKI154" s="21"/>
      <c r="AKJ154" s="21"/>
      <c r="AKK154" s="21"/>
      <c r="AKL154" s="21"/>
      <c r="AKM154" s="21"/>
      <c r="AKN154" s="21"/>
      <c r="AKO154" s="21"/>
      <c r="AKP154" s="21"/>
      <c r="AKQ154" s="21"/>
      <c r="AKR154" s="21"/>
      <c r="AKS154" s="21"/>
      <c r="AKT154" s="21"/>
      <c r="AKU154" s="21"/>
      <c r="AKV154" s="21"/>
      <c r="AKW154" s="21"/>
      <c r="AKX154" s="21"/>
      <c r="AKY154" s="21"/>
      <c r="AKZ154" s="21"/>
      <c r="ALA154" s="21"/>
      <c r="ALB154" s="21"/>
      <c r="ALC154" s="21"/>
      <c r="ALD154" s="21"/>
      <c r="ALE154" s="21"/>
      <c r="ALF154" s="21"/>
      <c r="ALG154" s="21"/>
      <c r="ALH154" s="21"/>
      <c r="ALI154" s="21"/>
      <c r="ALJ154" s="21"/>
      <c r="ALK154" s="21"/>
      <c r="ALL154" s="21"/>
      <c r="ALM154" s="21"/>
      <c r="ALN154" s="21"/>
      <c r="ALO154" s="21"/>
      <c r="ALP154" s="21"/>
      <c r="ALQ154" s="21"/>
      <c r="ALR154" s="21"/>
      <c r="ALS154" s="21"/>
      <c r="ALT154" s="21"/>
      <c r="ALU154" s="21"/>
      <c r="ALV154" s="21"/>
      <c r="ALW154" s="21"/>
      <c r="ALX154" s="21"/>
      <c r="ALY154" s="21"/>
      <c r="ALZ154" s="21"/>
      <c r="AMA154" s="21"/>
      <c r="AMB154" s="21"/>
      <c r="AMC154" s="21"/>
      <c r="AMD154" s="21"/>
      <c r="AME154" s="21"/>
      <c r="AMF154" s="21"/>
      <c r="AMG154" s="21"/>
      <c r="AMH154" s="21"/>
      <c r="AMI154" s="21"/>
      <c r="AMJ154" s="21"/>
    </row>
    <row r="155" s="58" customFormat="true" ht="12" hidden="false" customHeight="true" outlineLevel="0" collapsed="false">
      <c r="A155" s="52" t="s">
        <v>241</v>
      </c>
      <c r="B155" s="52" t="s">
        <v>97</v>
      </c>
      <c r="C155" s="52"/>
      <c r="D155" s="53" t="n">
        <v>1981</v>
      </c>
      <c r="E155" s="53" t="n">
        <f aca="true">YEAR(TODAY())-D155</f>
        <v>45</v>
      </c>
      <c r="F155" s="53" t="s">
        <v>44</v>
      </c>
      <c r="G155" s="53" t="s">
        <v>52</v>
      </c>
      <c r="H155" s="160"/>
      <c r="I155" s="160"/>
      <c r="J155" s="65" t="n">
        <f aca="false">IF(COUNT(M155:V155)&lt;7,W155,LARGE(M155:V155,1)+LARGE(M155:V155,2)+LARGE(M155:V155,3)+LARGE(M155:V155,4)+LARGE(M155:V155,5)+LARGE(M155:V155,6)+LARGE(M155:V155,7))</f>
        <v>0</v>
      </c>
      <c r="K155" s="161"/>
      <c r="L155" s="161" t="str">
        <f aca="false">AE155</f>
        <v> </v>
      </c>
      <c r="M155" s="236"/>
      <c r="N155" s="236" t="str">
        <f aca="false">AS155</f>
        <v> </v>
      </c>
      <c r="O155" s="236" t="n">
        <v>0</v>
      </c>
      <c r="P155" s="236"/>
      <c r="Q155" s="236"/>
      <c r="R155" s="236" t="str">
        <f aca="false">BX155</f>
        <v> </v>
      </c>
      <c r="S155" s="236"/>
      <c r="T155" s="236" t="str">
        <f aca="false">CM155</f>
        <v> </v>
      </c>
      <c r="U155" s="236" t="n">
        <f aca="false">CT155</f>
        <v>0</v>
      </c>
      <c r="V155" s="236" t="str">
        <f aca="false">DA155</f>
        <v> </v>
      </c>
      <c r="W155" s="236" t="n">
        <f aca="false">SUM(M155:V155)</f>
        <v>0</v>
      </c>
      <c r="X155" s="236" t="n">
        <f aca="false">W155-J155</f>
        <v>0</v>
      </c>
      <c r="Y155" s="123" t="s">
        <v>8</v>
      </c>
      <c r="Z155" s="124" t="s">
        <v>8</v>
      </c>
      <c r="AA155" s="124" t="s">
        <v>8</v>
      </c>
      <c r="AB155" s="124" t="s">
        <v>8</v>
      </c>
      <c r="AC155" s="123"/>
      <c r="AD155" s="123"/>
      <c r="AE155" s="123" t="s">
        <v>8</v>
      </c>
      <c r="AF155" s="236"/>
      <c r="AG155" s="237"/>
      <c r="AH155" s="237"/>
      <c r="AI155" s="237"/>
      <c r="AJ155" s="236"/>
      <c r="AK155" s="236"/>
      <c r="AL155" s="236"/>
      <c r="AM155" s="161" t="s">
        <v>8</v>
      </c>
      <c r="AN155" s="163" t="s">
        <v>8</v>
      </c>
      <c r="AO155" s="163" t="s">
        <v>8</v>
      </c>
      <c r="AP155" s="163" t="s">
        <v>8</v>
      </c>
      <c r="AQ155" s="65" t="s">
        <v>8</v>
      </c>
      <c r="AR155" s="161" t="s">
        <v>8</v>
      </c>
      <c r="AS155" s="65" t="s">
        <v>8</v>
      </c>
      <c r="AT155" s="238" t="s">
        <v>8</v>
      </c>
      <c r="AU155" s="239"/>
      <c r="AV155" s="239"/>
      <c r="AW155" s="240"/>
      <c r="AX155" s="241" t="s">
        <v>8</v>
      </c>
      <c r="AY155" s="238" t="s">
        <v>8</v>
      </c>
      <c r="AZ155" s="241" t="s">
        <v>8</v>
      </c>
      <c r="BA155" s="165" t="s">
        <v>8</v>
      </c>
      <c r="BB155" s="161" t="s">
        <v>8</v>
      </c>
      <c r="BC155" s="163" t="s">
        <v>8</v>
      </c>
      <c r="BD155" s="163" t="s">
        <v>8</v>
      </c>
      <c r="BE155" s="163"/>
      <c r="BF155" s="65" t="s">
        <v>8</v>
      </c>
      <c r="BG155" s="161" t="s">
        <v>8</v>
      </c>
      <c r="BH155" s="65" t="s">
        <v>8</v>
      </c>
      <c r="BI155" s="242" t="s">
        <v>8</v>
      </c>
      <c r="BJ155" s="238" t="s">
        <v>8</v>
      </c>
      <c r="BK155" s="239" t="s">
        <v>8</v>
      </c>
      <c r="BL155" s="239" t="s">
        <v>8</v>
      </c>
      <c r="BM155" s="240" t="s">
        <v>8</v>
      </c>
      <c r="BN155" s="241" t="s">
        <v>8</v>
      </c>
      <c r="BO155" s="238" t="s">
        <v>8</v>
      </c>
      <c r="BP155" s="241" t="s">
        <v>8</v>
      </c>
      <c r="BQ155" s="165" t="s">
        <v>8</v>
      </c>
      <c r="BR155" s="161" t="s">
        <v>8</v>
      </c>
      <c r="BS155" s="163" t="s">
        <v>8</v>
      </c>
      <c r="BT155" s="163" t="s">
        <v>8</v>
      </c>
      <c r="BU155" s="163" t="s">
        <v>8</v>
      </c>
      <c r="BV155" s="65" t="s">
        <v>8</v>
      </c>
      <c r="BW155" s="161" t="s">
        <v>8</v>
      </c>
      <c r="BX155" s="65" t="s">
        <v>8</v>
      </c>
      <c r="BY155" s="243" t="s">
        <v>8</v>
      </c>
      <c r="BZ155" s="63" t="s">
        <v>17</v>
      </c>
      <c r="CA155" s="56" t="s">
        <v>8</v>
      </c>
      <c r="CB155" s="56" t="s">
        <v>8</v>
      </c>
      <c r="CC155" s="56"/>
      <c r="CD155" s="55" t="s">
        <v>8</v>
      </c>
      <c r="CE155" s="63" t="s">
        <v>8</v>
      </c>
      <c r="CF155" s="55" t="s">
        <v>8</v>
      </c>
      <c r="CG155" s="238" t="s">
        <v>8</v>
      </c>
      <c r="CH155" s="244"/>
      <c r="CI155" s="244"/>
      <c r="CJ155" s="245"/>
      <c r="CK155" s="241" t="s">
        <v>8</v>
      </c>
      <c r="CL155" s="238" t="s">
        <v>8</v>
      </c>
      <c r="CM155" s="241" t="s">
        <v>8</v>
      </c>
      <c r="CN155" s="63" t="s">
        <v>17</v>
      </c>
      <c r="CO155" s="56"/>
      <c r="CP155" s="56"/>
      <c r="CQ155" s="56" t="s">
        <v>8</v>
      </c>
      <c r="CR155" s="55"/>
      <c r="CS155" s="63"/>
      <c r="CT155" s="55" t="n">
        <v>0</v>
      </c>
      <c r="CU155" s="238" t="s">
        <v>8</v>
      </c>
      <c r="CV155" s="244" t="s">
        <v>8</v>
      </c>
      <c r="CW155" s="244" t="s">
        <v>8</v>
      </c>
      <c r="CX155" s="246"/>
      <c r="CY155" s="241" t="s">
        <v>8</v>
      </c>
      <c r="CZ155" s="238" t="s">
        <v>8</v>
      </c>
      <c r="DA155" s="241" t="s">
        <v>8</v>
      </c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AHA155" s="20"/>
      <c r="AHB155" s="20"/>
      <c r="AHC155" s="20"/>
      <c r="AHD155" s="20"/>
      <c r="AHE155" s="20"/>
      <c r="AHF155" s="20"/>
      <c r="AHG155" s="20"/>
      <c r="AHH155" s="20"/>
      <c r="AHI155" s="20"/>
      <c r="AHJ155" s="20"/>
      <c r="AHK155" s="20"/>
      <c r="AHL155" s="20"/>
      <c r="AHM155" s="20"/>
      <c r="AHN155" s="20"/>
      <c r="AHO155" s="20"/>
      <c r="AHP155" s="20"/>
      <c r="AHQ155" s="20"/>
      <c r="AHR155" s="20"/>
      <c r="AHS155" s="20"/>
      <c r="AHT155" s="20"/>
      <c r="AHU155" s="20"/>
      <c r="AHV155" s="20"/>
      <c r="AHW155" s="20"/>
      <c r="AHX155" s="20"/>
      <c r="AHY155" s="20"/>
      <c r="AHZ155" s="20"/>
      <c r="AIA155" s="20"/>
      <c r="AIB155" s="20"/>
      <c r="AIC155" s="20"/>
      <c r="AID155" s="20"/>
      <c r="AIE155" s="20"/>
      <c r="AIF155" s="20"/>
      <c r="AIG155" s="20"/>
      <c r="AIH155" s="20"/>
      <c r="AII155" s="20"/>
      <c r="AIJ155" s="20"/>
      <c r="AIK155" s="20"/>
      <c r="AIL155" s="20"/>
      <c r="AIM155" s="21"/>
      <c r="AIN155" s="21"/>
      <c r="AIO155" s="21"/>
      <c r="AIP155" s="21"/>
      <c r="AIQ155" s="21"/>
      <c r="AIR155" s="21"/>
      <c r="AIS155" s="21"/>
      <c r="AIT155" s="21"/>
      <c r="AIU155" s="21"/>
      <c r="AIV155" s="21"/>
      <c r="AIW155" s="21"/>
      <c r="AIX155" s="21"/>
      <c r="AIY155" s="21"/>
      <c r="AIZ155" s="21"/>
      <c r="AJA155" s="21"/>
      <c r="AJB155" s="21"/>
      <c r="AJC155" s="21"/>
      <c r="AJD155" s="21"/>
      <c r="AJE155" s="21"/>
      <c r="AJF155" s="21"/>
      <c r="AJG155" s="21"/>
      <c r="AJH155" s="21"/>
      <c r="AJI155" s="21"/>
      <c r="AJJ155" s="21"/>
      <c r="AJK155" s="21"/>
      <c r="AJL155" s="21"/>
      <c r="AJM155" s="21"/>
      <c r="AJN155" s="21"/>
      <c r="AJO155" s="21"/>
      <c r="AJP155" s="21"/>
      <c r="AJQ155" s="21"/>
      <c r="AJR155" s="21"/>
      <c r="AJS155" s="21"/>
      <c r="AJT155" s="21"/>
      <c r="AJU155" s="21"/>
      <c r="AJV155" s="21"/>
      <c r="AJW155" s="21"/>
      <c r="AJX155" s="21"/>
      <c r="AJY155" s="21"/>
      <c r="AJZ155" s="21"/>
      <c r="AKA155" s="21"/>
      <c r="AKB155" s="21"/>
      <c r="AKC155" s="21"/>
      <c r="AKD155" s="21"/>
      <c r="AKE155" s="21"/>
      <c r="AKF155" s="21"/>
      <c r="AKG155" s="21"/>
      <c r="AKH155" s="21"/>
      <c r="AKI155" s="21"/>
      <c r="AKJ155" s="21"/>
      <c r="AKK155" s="21"/>
      <c r="AKL155" s="21"/>
      <c r="AKM155" s="21"/>
      <c r="AKN155" s="21"/>
      <c r="AKO155" s="21"/>
      <c r="AKP155" s="21"/>
      <c r="AKQ155" s="21"/>
      <c r="AKR155" s="21"/>
      <c r="AKS155" s="21"/>
      <c r="AKT155" s="21"/>
      <c r="AKU155" s="21"/>
      <c r="AKV155" s="21"/>
      <c r="AKW155" s="21"/>
      <c r="AKX155" s="21"/>
      <c r="AKY155" s="21"/>
      <c r="AKZ155" s="21"/>
      <c r="ALA155" s="21"/>
      <c r="ALB155" s="21"/>
      <c r="ALC155" s="21"/>
      <c r="ALD155" s="21"/>
      <c r="ALE155" s="21"/>
      <c r="ALF155" s="21"/>
      <c r="ALG155" s="21"/>
      <c r="ALH155" s="21"/>
      <c r="ALI155" s="21"/>
      <c r="ALJ155" s="21"/>
      <c r="ALK155" s="21"/>
      <c r="ALL155" s="21"/>
      <c r="ALM155" s="21"/>
      <c r="ALN155" s="21"/>
      <c r="ALO155" s="21"/>
      <c r="ALP155" s="21"/>
      <c r="ALQ155" s="21"/>
      <c r="ALR155" s="21"/>
      <c r="ALS155" s="21"/>
      <c r="ALT155" s="21"/>
      <c r="ALU155" s="21"/>
      <c r="ALV155" s="21"/>
      <c r="ALW155" s="21"/>
      <c r="ALX155" s="21"/>
      <c r="ALY155" s="21"/>
      <c r="ALZ155" s="21"/>
      <c r="AMA155" s="21"/>
      <c r="AMB155" s="21"/>
      <c r="AMC155" s="21"/>
      <c r="AMD155" s="21"/>
      <c r="AME155" s="21"/>
      <c r="AMF155" s="21"/>
      <c r="AMG155" s="21"/>
      <c r="AMH155" s="21"/>
      <c r="AMI155" s="21"/>
      <c r="AMJ155" s="21"/>
    </row>
    <row r="156" s="58" customFormat="true" ht="12" hidden="false" customHeight="true" outlineLevel="0" collapsed="false">
      <c r="A156" s="52" t="s">
        <v>242</v>
      </c>
      <c r="B156" s="52" t="s">
        <v>243</v>
      </c>
      <c r="C156" s="52" t="s">
        <v>244</v>
      </c>
      <c r="D156" s="53" t="n">
        <v>2004</v>
      </c>
      <c r="E156" s="53" t="n">
        <f aca="true">YEAR(TODAY())-D156</f>
        <v>22</v>
      </c>
      <c r="F156" s="53" t="s">
        <v>131</v>
      </c>
      <c r="G156" s="53" t="s">
        <v>132</v>
      </c>
      <c r="H156" s="160"/>
      <c r="I156" s="160"/>
      <c r="J156" s="65" t="n">
        <f aca="false">IF(COUNT(M156:V156)&lt;7,W156,LARGE(M156:V156,1)+LARGE(M156:V156,2)+LARGE(M156:V156,3)+LARGE(M156:V156,4)+LARGE(M156:V156,5)+LARGE(M156:V156,6)+LARGE(M156:V156,7))</f>
        <v>0</v>
      </c>
      <c r="K156" s="161"/>
      <c r="L156" s="161" t="str">
        <f aca="false">AE156</f>
        <v> </v>
      </c>
      <c r="M156" s="236"/>
      <c r="N156" s="236" t="str">
        <f aca="false">AS156</f>
        <v> </v>
      </c>
      <c r="O156" s="236" t="n">
        <v>0</v>
      </c>
      <c r="P156" s="236"/>
      <c r="Q156" s="236"/>
      <c r="R156" s="236" t="str">
        <f aca="false">BX156</f>
        <v> </v>
      </c>
      <c r="S156" s="236"/>
      <c r="T156" s="236" t="str">
        <f aca="false">CM156</f>
        <v> </v>
      </c>
      <c r="U156" s="236" t="n">
        <f aca="false">CT156</f>
        <v>0</v>
      </c>
      <c r="V156" s="236" t="str">
        <f aca="false">DA156</f>
        <v> </v>
      </c>
      <c r="W156" s="236" t="n">
        <f aca="false">SUM(M156:V156)</f>
        <v>0</v>
      </c>
      <c r="X156" s="236" t="n">
        <f aca="false">W156-J156</f>
        <v>0</v>
      </c>
      <c r="Y156" s="123" t="s">
        <v>8</v>
      </c>
      <c r="Z156" s="124" t="s">
        <v>8</v>
      </c>
      <c r="AA156" s="124" t="s">
        <v>8</v>
      </c>
      <c r="AB156" s="124" t="s">
        <v>8</v>
      </c>
      <c r="AC156" s="123"/>
      <c r="AD156" s="123"/>
      <c r="AE156" s="123" t="s">
        <v>8</v>
      </c>
      <c r="AF156" s="236"/>
      <c r="AG156" s="237"/>
      <c r="AH156" s="237"/>
      <c r="AI156" s="237"/>
      <c r="AJ156" s="236"/>
      <c r="AK156" s="236"/>
      <c r="AL156" s="236"/>
      <c r="AM156" s="161" t="s">
        <v>8</v>
      </c>
      <c r="AN156" s="163" t="s">
        <v>8</v>
      </c>
      <c r="AO156" s="163" t="s">
        <v>8</v>
      </c>
      <c r="AP156" s="163" t="s">
        <v>8</v>
      </c>
      <c r="AQ156" s="65" t="s">
        <v>8</v>
      </c>
      <c r="AR156" s="161" t="s">
        <v>8</v>
      </c>
      <c r="AS156" s="65" t="s">
        <v>8</v>
      </c>
      <c r="AT156" s="238" t="s">
        <v>8</v>
      </c>
      <c r="AU156" s="239"/>
      <c r="AV156" s="239"/>
      <c r="AW156" s="240"/>
      <c r="AX156" s="241" t="s">
        <v>8</v>
      </c>
      <c r="AY156" s="238" t="s">
        <v>8</v>
      </c>
      <c r="AZ156" s="241" t="s">
        <v>8</v>
      </c>
      <c r="BA156" s="165" t="s">
        <v>8</v>
      </c>
      <c r="BB156" s="161" t="s">
        <v>8</v>
      </c>
      <c r="BC156" s="163" t="s">
        <v>8</v>
      </c>
      <c r="BD156" s="163" t="s">
        <v>8</v>
      </c>
      <c r="BE156" s="163"/>
      <c r="BF156" s="65" t="s">
        <v>8</v>
      </c>
      <c r="BG156" s="161" t="s">
        <v>8</v>
      </c>
      <c r="BH156" s="65" t="s">
        <v>8</v>
      </c>
      <c r="BI156" s="242" t="s">
        <v>8</v>
      </c>
      <c r="BJ156" s="238" t="s">
        <v>8</v>
      </c>
      <c r="BK156" s="239" t="s">
        <v>8</v>
      </c>
      <c r="BL156" s="239" t="s">
        <v>8</v>
      </c>
      <c r="BM156" s="240" t="s">
        <v>8</v>
      </c>
      <c r="BN156" s="241" t="s">
        <v>8</v>
      </c>
      <c r="BO156" s="238" t="s">
        <v>8</v>
      </c>
      <c r="BP156" s="241" t="s">
        <v>8</v>
      </c>
      <c r="BQ156" s="165" t="s">
        <v>8</v>
      </c>
      <c r="BR156" s="161" t="s">
        <v>8</v>
      </c>
      <c r="BS156" s="163" t="s">
        <v>8</v>
      </c>
      <c r="BT156" s="163" t="s">
        <v>8</v>
      </c>
      <c r="BU156" s="163" t="s">
        <v>8</v>
      </c>
      <c r="BV156" s="65" t="s">
        <v>8</v>
      </c>
      <c r="BW156" s="161" t="s">
        <v>8</v>
      </c>
      <c r="BX156" s="65" t="s">
        <v>8</v>
      </c>
      <c r="BY156" s="243" t="s">
        <v>8</v>
      </c>
      <c r="BZ156" s="63" t="s">
        <v>17</v>
      </c>
      <c r="CA156" s="56" t="s">
        <v>8</v>
      </c>
      <c r="CB156" s="56" t="s">
        <v>8</v>
      </c>
      <c r="CC156" s="56"/>
      <c r="CD156" s="55" t="s">
        <v>8</v>
      </c>
      <c r="CE156" s="63" t="s">
        <v>8</v>
      </c>
      <c r="CF156" s="55" t="s">
        <v>8</v>
      </c>
      <c r="CG156" s="238" t="s">
        <v>8</v>
      </c>
      <c r="CH156" s="244"/>
      <c r="CI156" s="244"/>
      <c r="CJ156" s="245"/>
      <c r="CK156" s="241" t="s">
        <v>8</v>
      </c>
      <c r="CL156" s="238" t="s">
        <v>8</v>
      </c>
      <c r="CM156" s="241" t="s">
        <v>8</v>
      </c>
      <c r="CN156" s="63" t="s">
        <v>17</v>
      </c>
      <c r="CO156" s="56"/>
      <c r="CP156" s="56"/>
      <c r="CQ156" s="56" t="s">
        <v>8</v>
      </c>
      <c r="CR156" s="55"/>
      <c r="CS156" s="63"/>
      <c r="CT156" s="55" t="n">
        <v>0</v>
      </c>
      <c r="CU156" s="238" t="s">
        <v>8</v>
      </c>
      <c r="CV156" s="244" t="s">
        <v>8</v>
      </c>
      <c r="CW156" s="244" t="s">
        <v>8</v>
      </c>
      <c r="CX156" s="246"/>
      <c r="CY156" s="241" t="s">
        <v>8</v>
      </c>
      <c r="CZ156" s="238" t="s">
        <v>8</v>
      </c>
      <c r="DA156" s="241" t="s">
        <v>8</v>
      </c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AHA156" s="20"/>
      <c r="AHB156" s="20"/>
      <c r="AHC156" s="20"/>
      <c r="AHD156" s="20"/>
      <c r="AHE156" s="20"/>
      <c r="AHF156" s="20"/>
      <c r="AHG156" s="20"/>
      <c r="AHH156" s="20"/>
      <c r="AHI156" s="20"/>
      <c r="AHJ156" s="20"/>
      <c r="AHK156" s="20"/>
      <c r="AHL156" s="20"/>
      <c r="AHM156" s="20"/>
      <c r="AHN156" s="20"/>
      <c r="AHO156" s="20"/>
      <c r="AHP156" s="20"/>
      <c r="AHQ156" s="20"/>
      <c r="AHR156" s="20"/>
      <c r="AHS156" s="20"/>
      <c r="AHT156" s="20"/>
      <c r="AHU156" s="20"/>
      <c r="AHV156" s="20"/>
      <c r="AHW156" s="20"/>
      <c r="AHX156" s="20"/>
      <c r="AHY156" s="20"/>
      <c r="AHZ156" s="20"/>
      <c r="AIA156" s="20"/>
      <c r="AIB156" s="20"/>
      <c r="AIC156" s="20"/>
      <c r="AID156" s="20"/>
      <c r="AIE156" s="20"/>
      <c r="AIF156" s="20"/>
      <c r="AIG156" s="20"/>
      <c r="AIH156" s="20"/>
      <c r="AII156" s="20"/>
      <c r="AIJ156" s="20"/>
      <c r="AIK156" s="20"/>
      <c r="AIL156" s="20"/>
      <c r="AIM156" s="21"/>
      <c r="AIN156" s="21"/>
      <c r="AIO156" s="21"/>
      <c r="AIP156" s="21"/>
      <c r="AIQ156" s="21"/>
      <c r="AIR156" s="21"/>
      <c r="AIS156" s="21"/>
      <c r="AIT156" s="21"/>
      <c r="AIU156" s="21"/>
      <c r="AIV156" s="21"/>
      <c r="AIW156" s="21"/>
      <c r="AIX156" s="21"/>
      <c r="AIY156" s="21"/>
      <c r="AIZ156" s="21"/>
      <c r="AJA156" s="21"/>
      <c r="AJB156" s="21"/>
      <c r="AJC156" s="21"/>
      <c r="AJD156" s="21"/>
      <c r="AJE156" s="21"/>
      <c r="AJF156" s="21"/>
      <c r="AJG156" s="21"/>
      <c r="AJH156" s="21"/>
      <c r="AJI156" s="21"/>
      <c r="AJJ156" s="21"/>
      <c r="AJK156" s="21"/>
      <c r="AJL156" s="21"/>
      <c r="AJM156" s="21"/>
      <c r="AJN156" s="21"/>
      <c r="AJO156" s="21"/>
      <c r="AJP156" s="21"/>
      <c r="AJQ156" s="21"/>
      <c r="AJR156" s="21"/>
      <c r="AJS156" s="21"/>
      <c r="AJT156" s="21"/>
      <c r="AJU156" s="21"/>
      <c r="AJV156" s="21"/>
      <c r="AJW156" s="21"/>
      <c r="AJX156" s="21"/>
      <c r="AJY156" s="21"/>
      <c r="AJZ156" s="21"/>
      <c r="AKA156" s="21"/>
      <c r="AKB156" s="21"/>
      <c r="AKC156" s="21"/>
      <c r="AKD156" s="21"/>
      <c r="AKE156" s="21"/>
      <c r="AKF156" s="21"/>
      <c r="AKG156" s="21"/>
      <c r="AKH156" s="21"/>
      <c r="AKI156" s="21"/>
      <c r="AKJ156" s="21"/>
      <c r="AKK156" s="21"/>
      <c r="AKL156" s="21"/>
      <c r="AKM156" s="21"/>
      <c r="AKN156" s="21"/>
      <c r="AKO156" s="21"/>
      <c r="AKP156" s="21"/>
      <c r="AKQ156" s="21"/>
      <c r="AKR156" s="21"/>
      <c r="AKS156" s="21"/>
      <c r="AKT156" s="21"/>
      <c r="AKU156" s="21"/>
      <c r="AKV156" s="21"/>
      <c r="AKW156" s="21"/>
      <c r="AKX156" s="21"/>
      <c r="AKY156" s="21"/>
      <c r="AKZ156" s="21"/>
      <c r="ALA156" s="21"/>
      <c r="ALB156" s="21"/>
      <c r="ALC156" s="21"/>
      <c r="ALD156" s="21"/>
      <c r="ALE156" s="21"/>
      <c r="ALF156" s="21"/>
      <c r="ALG156" s="21"/>
      <c r="ALH156" s="21"/>
      <c r="ALI156" s="21"/>
      <c r="ALJ156" s="21"/>
      <c r="ALK156" s="21"/>
      <c r="ALL156" s="21"/>
      <c r="ALM156" s="21"/>
      <c r="ALN156" s="21"/>
      <c r="ALO156" s="21"/>
      <c r="ALP156" s="21"/>
      <c r="ALQ156" s="21"/>
      <c r="ALR156" s="21"/>
      <c r="ALS156" s="21"/>
      <c r="ALT156" s="21"/>
      <c r="ALU156" s="21"/>
      <c r="ALV156" s="21"/>
      <c r="ALW156" s="21"/>
      <c r="ALX156" s="21"/>
      <c r="ALY156" s="21"/>
      <c r="ALZ156" s="21"/>
      <c r="AMA156" s="21"/>
      <c r="AMB156" s="21"/>
      <c r="AMC156" s="21"/>
      <c r="AMD156" s="21"/>
      <c r="AME156" s="21"/>
      <c r="AMF156" s="21"/>
      <c r="AMG156" s="21"/>
      <c r="AMH156" s="21"/>
      <c r="AMI156" s="21"/>
      <c r="AMJ156" s="21"/>
    </row>
    <row r="157" s="58" customFormat="true" ht="12" hidden="false" customHeight="true" outlineLevel="0" collapsed="false">
      <c r="A157" s="52" t="s">
        <v>245</v>
      </c>
      <c r="B157" s="52" t="s">
        <v>72</v>
      </c>
      <c r="C157" s="52"/>
      <c r="D157" s="53" t="n">
        <v>1989</v>
      </c>
      <c r="E157" s="53" t="n">
        <f aca="true">YEAR(TODAY())-D157</f>
        <v>37</v>
      </c>
      <c r="F157" s="53" t="s">
        <v>44</v>
      </c>
      <c r="G157" s="53" t="s">
        <v>59</v>
      </c>
      <c r="H157" s="160"/>
      <c r="I157" s="160"/>
      <c r="J157" s="65" t="n">
        <f aca="false">IF(COUNT(M157:V157)&lt;7,W157,LARGE(M157:V157,1)+LARGE(M157:V157,2)+LARGE(M157:V157,3)+LARGE(M157:V157,4)+LARGE(M157:V157,5)+LARGE(M157:V157,6)+LARGE(M157:V157,7))</f>
        <v>0</v>
      </c>
      <c r="K157" s="161"/>
      <c r="L157" s="161" t="str">
        <f aca="false">AE157</f>
        <v> </v>
      </c>
      <c r="M157" s="236"/>
      <c r="N157" s="236" t="str">
        <f aca="false">AS157</f>
        <v> </v>
      </c>
      <c r="O157" s="236" t="n">
        <v>0</v>
      </c>
      <c r="P157" s="236"/>
      <c r="Q157" s="236"/>
      <c r="R157" s="236" t="str">
        <f aca="false">BX157</f>
        <v> </v>
      </c>
      <c r="S157" s="236"/>
      <c r="T157" s="236" t="str">
        <f aca="false">CM157</f>
        <v> </v>
      </c>
      <c r="U157" s="236" t="n">
        <f aca="false">CT157</f>
        <v>0</v>
      </c>
      <c r="V157" s="236" t="str">
        <f aca="false">DA157</f>
        <v> </v>
      </c>
      <c r="W157" s="236" t="n">
        <f aca="false">SUM(M157:V157)</f>
        <v>0</v>
      </c>
      <c r="X157" s="236" t="n">
        <f aca="false">W157-J157</f>
        <v>0</v>
      </c>
      <c r="Y157" s="123" t="s">
        <v>8</v>
      </c>
      <c r="Z157" s="124" t="s">
        <v>8</v>
      </c>
      <c r="AA157" s="124" t="s">
        <v>8</v>
      </c>
      <c r="AB157" s="124" t="s">
        <v>8</v>
      </c>
      <c r="AC157" s="123"/>
      <c r="AD157" s="123"/>
      <c r="AE157" s="123" t="s">
        <v>8</v>
      </c>
      <c r="AF157" s="236"/>
      <c r="AG157" s="237"/>
      <c r="AH157" s="237"/>
      <c r="AI157" s="237"/>
      <c r="AJ157" s="236"/>
      <c r="AK157" s="236"/>
      <c r="AL157" s="236"/>
      <c r="AM157" s="161" t="s">
        <v>8</v>
      </c>
      <c r="AN157" s="163" t="s">
        <v>8</v>
      </c>
      <c r="AO157" s="163" t="s">
        <v>8</v>
      </c>
      <c r="AP157" s="163" t="s">
        <v>8</v>
      </c>
      <c r="AQ157" s="65" t="s">
        <v>8</v>
      </c>
      <c r="AR157" s="161" t="s">
        <v>8</v>
      </c>
      <c r="AS157" s="65" t="s">
        <v>8</v>
      </c>
      <c r="AT157" s="238" t="s">
        <v>8</v>
      </c>
      <c r="AU157" s="239"/>
      <c r="AV157" s="239"/>
      <c r="AW157" s="240"/>
      <c r="AX157" s="241" t="s">
        <v>8</v>
      </c>
      <c r="AY157" s="238" t="s">
        <v>8</v>
      </c>
      <c r="AZ157" s="241" t="s">
        <v>8</v>
      </c>
      <c r="BA157" s="165" t="s">
        <v>8</v>
      </c>
      <c r="BB157" s="161" t="s">
        <v>8</v>
      </c>
      <c r="BC157" s="163" t="s">
        <v>8</v>
      </c>
      <c r="BD157" s="163" t="s">
        <v>8</v>
      </c>
      <c r="BE157" s="163"/>
      <c r="BF157" s="65" t="s">
        <v>8</v>
      </c>
      <c r="BG157" s="161" t="s">
        <v>8</v>
      </c>
      <c r="BH157" s="65" t="s">
        <v>8</v>
      </c>
      <c r="BI157" s="242" t="s">
        <v>8</v>
      </c>
      <c r="BJ157" s="238" t="s">
        <v>8</v>
      </c>
      <c r="BK157" s="239" t="s">
        <v>8</v>
      </c>
      <c r="BL157" s="239" t="s">
        <v>8</v>
      </c>
      <c r="BM157" s="240" t="s">
        <v>8</v>
      </c>
      <c r="BN157" s="241" t="s">
        <v>8</v>
      </c>
      <c r="BO157" s="238" t="s">
        <v>8</v>
      </c>
      <c r="BP157" s="241" t="s">
        <v>8</v>
      </c>
      <c r="BQ157" s="165" t="s">
        <v>8</v>
      </c>
      <c r="BR157" s="161" t="s">
        <v>8</v>
      </c>
      <c r="BS157" s="163" t="s">
        <v>8</v>
      </c>
      <c r="BT157" s="163" t="s">
        <v>8</v>
      </c>
      <c r="BU157" s="163" t="s">
        <v>8</v>
      </c>
      <c r="BV157" s="65" t="s">
        <v>8</v>
      </c>
      <c r="BW157" s="161" t="s">
        <v>8</v>
      </c>
      <c r="BX157" s="65" t="s">
        <v>8</v>
      </c>
      <c r="BY157" s="243" t="s">
        <v>8</v>
      </c>
      <c r="BZ157" s="63" t="s">
        <v>17</v>
      </c>
      <c r="CA157" s="56" t="s">
        <v>8</v>
      </c>
      <c r="CB157" s="56" t="s">
        <v>8</v>
      </c>
      <c r="CC157" s="56"/>
      <c r="CD157" s="55" t="s">
        <v>8</v>
      </c>
      <c r="CE157" s="63" t="s">
        <v>8</v>
      </c>
      <c r="CF157" s="55" t="s">
        <v>8</v>
      </c>
      <c r="CG157" s="238" t="s">
        <v>8</v>
      </c>
      <c r="CH157" s="244"/>
      <c r="CI157" s="244"/>
      <c r="CJ157" s="245"/>
      <c r="CK157" s="241" t="s">
        <v>8</v>
      </c>
      <c r="CL157" s="238" t="s">
        <v>8</v>
      </c>
      <c r="CM157" s="241" t="s">
        <v>8</v>
      </c>
      <c r="CN157" s="63" t="s">
        <v>17</v>
      </c>
      <c r="CO157" s="56"/>
      <c r="CP157" s="56"/>
      <c r="CQ157" s="56" t="s">
        <v>8</v>
      </c>
      <c r="CR157" s="55"/>
      <c r="CS157" s="63"/>
      <c r="CT157" s="55" t="n">
        <v>0</v>
      </c>
      <c r="CU157" s="238" t="s">
        <v>8</v>
      </c>
      <c r="CV157" s="244" t="s">
        <v>8</v>
      </c>
      <c r="CW157" s="244" t="s">
        <v>8</v>
      </c>
      <c r="CX157" s="246"/>
      <c r="CY157" s="241" t="s">
        <v>8</v>
      </c>
      <c r="CZ157" s="238" t="s">
        <v>8</v>
      </c>
      <c r="DA157" s="241" t="s">
        <v>8</v>
      </c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AHA157" s="20"/>
      <c r="AHB157" s="20"/>
      <c r="AHC157" s="20"/>
      <c r="AHD157" s="20"/>
      <c r="AHE157" s="20"/>
      <c r="AHF157" s="20"/>
      <c r="AHG157" s="20"/>
      <c r="AHH157" s="20"/>
      <c r="AHI157" s="20"/>
      <c r="AHJ157" s="20"/>
      <c r="AHK157" s="20"/>
      <c r="AHL157" s="20"/>
      <c r="AHM157" s="20"/>
      <c r="AHN157" s="20"/>
      <c r="AHO157" s="20"/>
      <c r="AHP157" s="20"/>
      <c r="AHQ157" s="20"/>
      <c r="AHR157" s="20"/>
      <c r="AHS157" s="20"/>
      <c r="AHT157" s="20"/>
      <c r="AHU157" s="20"/>
      <c r="AHV157" s="20"/>
      <c r="AHW157" s="20"/>
      <c r="AHX157" s="20"/>
      <c r="AHY157" s="20"/>
      <c r="AHZ157" s="20"/>
      <c r="AIA157" s="20"/>
      <c r="AIB157" s="20"/>
      <c r="AIC157" s="20"/>
      <c r="AID157" s="20"/>
      <c r="AIE157" s="20"/>
      <c r="AIF157" s="20"/>
      <c r="AIG157" s="20"/>
      <c r="AIH157" s="20"/>
      <c r="AII157" s="20"/>
      <c r="AIJ157" s="20"/>
      <c r="AIK157" s="20"/>
      <c r="AIL157" s="20"/>
      <c r="AIM157" s="21"/>
      <c r="AIN157" s="21"/>
      <c r="AIO157" s="21"/>
      <c r="AIP157" s="21"/>
      <c r="AIQ157" s="21"/>
      <c r="AIR157" s="21"/>
      <c r="AIS157" s="21"/>
      <c r="AIT157" s="21"/>
      <c r="AIU157" s="21"/>
      <c r="AIV157" s="21"/>
      <c r="AIW157" s="21"/>
      <c r="AIX157" s="21"/>
      <c r="AIY157" s="21"/>
      <c r="AIZ157" s="21"/>
      <c r="AJA157" s="21"/>
      <c r="AJB157" s="21"/>
      <c r="AJC157" s="21"/>
      <c r="AJD157" s="21"/>
      <c r="AJE157" s="21"/>
      <c r="AJF157" s="21"/>
      <c r="AJG157" s="21"/>
      <c r="AJH157" s="21"/>
      <c r="AJI157" s="21"/>
      <c r="AJJ157" s="21"/>
      <c r="AJK157" s="21"/>
      <c r="AJL157" s="21"/>
      <c r="AJM157" s="21"/>
      <c r="AJN157" s="21"/>
      <c r="AJO157" s="21"/>
      <c r="AJP157" s="21"/>
      <c r="AJQ157" s="21"/>
      <c r="AJR157" s="21"/>
      <c r="AJS157" s="21"/>
      <c r="AJT157" s="21"/>
      <c r="AJU157" s="21"/>
      <c r="AJV157" s="21"/>
      <c r="AJW157" s="21"/>
      <c r="AJX157" s="21"/>
      <c r="AJY157" s="21"/>
      <c r="AJZ157" s="21"/>
      <c r="AKA157" s="21"/>
      <c r="AKB157" s="21"/>
      <c r="AKC157" s="21"/>
      <c r="AKD157" s="21"/>
      <c r="AKE157" s="21"/>
      <c r="AKF157" s="21"/>
      <c r="AKG157" s="21"/>
      <c r="AKH157" s="21"/>
      <c r="AKI157" s="21"/>
      <c r="AKJ157" s="21"/>
      <c r="AKK157" s="21"/>
      <c r="AKL157" s="21"/>
      <c r="AKM157" s="21"/>
      <c r="AKN157" s="21"/>
      <c r="AKO157" s="21"/>
      <c r="AKP157" s="21"/>
      <c r="AKQ157" s="21"/>
      <c r="AKR157" s="21"/>
      <c r="AKS157" s="21"/>
      <c r="AKT157" s="21"/>
      <c r="AKU157" s="21"/>
      <c r="AKV157" s="21"/>
      <c r="AKW157" s="21"/>
      <c r="AKX157" s="21"/>
      <c r="AKY157" s="21"/>
      <c r="AKZ157" s="21"/>
      <c r="ALA157" s="21"/>
      <c r="ALB157" s="21"/>
      <c r="ALC157" s="21"/>
      <c r="ALD157" s="21"/>
      <c r="ALE157" s="21"/>
      <c r="ALF157" s="21"/>
      <c r="ALG157" s="21"/>
      <c r="ALH157" s="21"/>
      <c r="ALI157" s="21"/>
      <c r="ALJ157" s="21"/>
      <c r="ALK157" s="21"/>
      <c r="ALL157" s="21"/>
      <c r="ALM157" s="21"/>
      <c r="ALN157" s="21"/>
      <c r="ALO157" s="21"/>
      <c r="ALP157" s="21"/>
      <c r="ALQ157" s="21"/>
      <c r="ALR157" s="21"/>
      <c r="ALS157" s="21"/>
      <c r="ALT157" s="21"/>
      <c r="ALU157" s="21"/>
      <c r="ALV157" s="21"/>
      <c r="ALW157" s="21"/>
      <c r="ALX157" s="21"/>
      <c r="ALY157" s="21"/>
      <c r="ALZ157" s="21"/>
      <c r="AMA157" s="21"/>
      <c r="AMB157" s="21"/>
      <c r="AMC157" s="21"/>
      <c r="AMD157" s="21"/>
      <c r="AME157" s="21"/>
      <c r="AMF157" s="21"/>
      <c r="AMG157" s="21"/>
      <c r="AMH157" s="21"/>
      <c r="AMI157" s="21"/>
      <c r="AMJ157" s="21"/>
    </row>
    <row r="158" s="58" customFormat="true" ht="12" hidden="false" customHeight="true" outlineLevel="0" collapsed="false">
      <c r="A158" s="52" t="s">
        <v>247</v>
      </c>
      <c r="B158" s="52" t="s">
        <v>177</v>
      </c>
      <c r="C158" s="52" t="s">
        <v>128</v>
      </c>
      <c r="D158" s="53" t="n">
        <v>2003</v>
      </c>
      <c r="E158" s="53" t="n">
        <f aca="true">YEAR(TODAY())-D158</f>
        <v>23</v>
      </c>
      <c r="F158" s="53" t="s">
        <v>44</v>
      </c>
      <c r="G158" s="53" t="s">
        <v>45</v>
      </c>
      <c r="H158" s="160"/>
      <c r="I158" s="160"/>
      <c r="J158" s="65" t="n">
        <f aca="false">IF(COUNT(M158:V158)&lt;7,W158,LARGE(M158:V158,1)+LARGE(M158:V158,2)+LARGE(M158:V158,3)+LARGE(M158:V158,4)+LARGE(M158:V158,5)+LARGE(M158:V158,6)+LARGE(M158:V158,7))</f>
        <v>0</v>
      </c>
      <c r="K158" s="161"/>
      <c r="L158" s="161" t="str">
        <f aca="false">AE158</f>
        <v> </v>
      </c>
      <c r="M158" s="236"/>
      <c r="N158" s="236" t="str">
        <f aca="false">AS158</f>
        <v> </v>
      </c>
      <c r="O158" s="236" t="n">
        <v>0</v>
      </c>
      <c r="P158" s="236"/>
      <c r="Q158" s="236"/>
      <c r="R158" s="236" t="str">
        <f aca="false">BX158</f>
        <v> </v>
      </c>
      <c r="S158" s="236"/>
      <c r="T158" s="236" t="str">
        <f aca="false">CM158</f>
        <v> </v>
      </c>
      <c r="U158" s="236" t="n">
        <f aca="false">CT158</f>
        <v>0</v>
      </c>
      <c r="V158" s="236" t="str">
        <f aca="false">DA158</f>
        <v> </v>
      </c>
      <c r="W158" s="236" t="n">
        <f aca="false">SUM(M158:V158)</f>
        <v>0</v>
      </c>
      <c r="X158" s="236" t="n">
        <f aca="false">W158-J158</f>
        <v>0</v>
      </c>
      <c r="Y158" s="123" t="s">
        <v>8</v>
      </c>
      <c r="Z158" s="124" t="s">
        <v>8</v>
      </c>
      <c r="AA158" s="124" t="s">
        <v>8</v>
      </c>
      <c r="AB158" s="124" t="s">
        <v>8</v>
      </c>
      <c r="AC158" s="123"/>
      <c r="AD158" s="123"/>
      <c r="AE158" s="123" t="s">
        <v>8</v>
      </c>
      <c r="AF158" s="236"/>
      <c r="AG158" s="237"/>
      <c r="AH158" s="237"/>
      <c r="AI158" s="237"/>
      <c r="AJ158" s="236"/>
      <c r="AK158" s="236"/>
      <c r="AL158" s="236"/>
      <c r="AM158" s="161" t="s">
        <v>8</v>
      </c>
      <c r="AN158" s="163" t="s">
        <v>8</v>
      </c>
      <c r="AO158" s="163" t="s">
        <v>8</v>
      </c>
      <c r="AP158" s="163" t="s">
        <v>8</v>
      </c>
      <c r="AQ158" s="65" t="s">
        <v>8</v>
      </c>
      <c r="AR158" s="161" t="s">
        <v>8</v>
      </c>
      <c r="AS158" s="65" t="s">
        <v>8</v>
      </c>
      <c r="AT158" s="238" t="s">
        <v>8</v>
      </c>
      <c r="AU158" s="239"/>
      <c r="AV158" s="239"/>
      <c r="AW158" s="240"/>
      <c r="AX158" s="241" t="s">
        <v>8</v>
      </c>
      <c r="AY158" s="238" t="s">
        <v>8</v>
      </c>
      <c r="AZ158" s="241" t="s">
        <v>8</v>
      </c>
      <c r="BA158" s="165" t="s">
        <v>8</v>
      </c>
      <c r="BB158" s="161" t="s">
        <v>8</v>
      </c>
      <c r="BC158" s="163" t="s">
        <v>8</v>
      </c>
      <c r="BD158" s="163" t="s">
        <v>8</v>
      </c>
      <c r="BE158" s="163"/>
      <c r="BF158" s="65" t="s">
        <v>8</v>
      </c>
      <c r="BG158" s="161" t="s">
        <v>8</v>
      </c>
      <c r="BH158" s="65" t="s">
        <v>8</v>
      </c>
      <c r="BI158" s="242" t="s">
        <v>8</v>
      </c>
      <c r="BJ158" s="238" t="s">
        <v>8</v>
      </c>
      <c r="BK158" s="239" t="s">
        <v>8</v>
      </c>
      <c r="BL158" s="239" t="s">
        <v>8</v>
      </c>
      <c r="BM158" s="240" t="s">
        <v>8</v>
      </c>
      <c r="BN158" s="241" t="s">
        <v>8</v>
      </c>
      <c r="BO158" s="238" t="s">
        <v>8</v>
      </c>
      <c r="BP158" s="241" t="s">
        <v>8</v>
      </c>
      <c r="BQ158" s="165" t="s">
        <v>8</v>
      </c>
      <c r="BR158" s="161" t="s">
        <v>8</v>
      </c>
      <c r="BS158" s="163" t="s">
        <v>8</v>
      </c>
      <c r="BT158" s="163" t="s">
        <v>8</v>
      </c>
      <c r="BU158" s="163" t="s">
        <v>8</v>
      </c>
      <c r="BV158" s="65" t="s">
        <v>8</v>
      </c>
      <c r="BW158" s="161" t="s">
        <v>8</v>
      </c>
      <c r="BX158" s="65" t="s">
        <v>8</v>
      </c>
      <c r="BY158" s="243" t="s">
        <v>8</v>
      </c>
      <c r="BZ158" s="63" t="s">
        <v>17</v>
      </c>
      <c r="CA158" s="56" t="s">
        <v>8</v>
      </c>
      <c r="CB158" s="56" t="s">
        <v>8</v>
      </c>
      <c r="CC158" s="56"/>
      <c r="CD158" s="55" t="s">
        <v>8</v>
      </c>
      <c r="CE158" s="63" t="s">
        <v>8</v>
      </c>
      <c r="CF158" s="55" t="s">
        <v>8</v>
      </c>
      <c r="CG158" s="238" t="s">
        <v>8</v>
      </c>
      <c r="CH158" s="244"/>
      <c r="CI158" s="244"/>
      <c r="CJ158" s="245"/>
      <c r="CK158" s="241" t="s">
        <v>8</v>
      </c>
      <c r="CL158" s="238" t="s">
        <v>8</v>
      </c>
      <c r="CM158" s="241" t="s">
        <v>8</v>
      </c>
      <c r="CN158" s="63" t="s">
        <v>17</v>
      </c>
      <c r="CO158" s="56"/>
      <c r="CP158" s="56"/>
      <c r="CQ158" s="56" t="s">
        <v>8</v>
      </c>
      <c r="CR158" s="55"/>
      <c r="CS158" s="63"/>
      <c r="CT158" s="55" t="n">
        <v>0</v>
      </c>
      <c r="CU158" s="238" t="s">
        <v>8</v>
      </c>
      <c r="CV158" s="244" t="s">
        <v>8</v>
      </c>
      <c r="CW158" s="244" t="s">
        <v>8</v>
      </c>
      <c r="CX158" s="246"/>
      <c r="CY158" s="241" t="s">
        <v>8</v>
      </c>
      <c r="CZ158" s="238" t="s">
        <v>8</v>
      </c>
      <c r="DA158" s="241" t="s">
        <v>8</v>
      </c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AHA158" s="20"/>
      <c r="AHB158" s="20"/>
      <c r="AHC158" s="20"/>
      <c r="AHD158" s="20"/>
      <c r="AHE158" s="20"/>
      <c r="AHF158" s="20"/>
      <c r="AHG158" s="20"/>
      <c r="AHH158" s="20"/>
      <c r="AHI158" s="20"/>
      <c r="AHJ158" s="20"/>
      <c r="AHK158" s="20"/>
      <c r="AHL158" s="20"/>
      <c r="AHM158" s="20"/>
      <c r="AHN158" s="20"/>
      <c r="AHO158" s="20"/>
      <c r="AHP158" s="20"/>
      <c r="AHQ158" s="20"/>
      <c r="AHR158" s="20"/>
      <c r="AHS158" s="20"/>
      <c r="AHT158" s="20"/>
      <c r="AHU158" s="20"/>
      <c r="AHV158" s="20"/>
      <c r="AHW158" s="20"/>
      <c r="AHX158" s="20"/>
      <c r="AHY158" s="20"/>
      <c r="AHZ158" s="20"/>
      <c r="AIA158" s="20"/>
      <c r="AIB158" s="20"/>
      <c r="AIC158" s="20"/>
      <c r="AID158" s="20"/>
      <c r="AIE158" s="20"/>
      <c r="AIF158" s="20"/>
      <c r="AIG158" s="20"/>
      <c r="AIH158" s="20"/>
      <c r="AII158" s="20"/>
      <c r="AIJ158" s="20"/>
      <c r="AIK158" s="20"/>
      <c r="AIL158" s="20"/>
      <c r="AIM158" s="21"/>
      <c r="AIN158" s="21"/>
      <c r="AIO158" s="21"/>
      <c r="AIP158" s="21"/>
      <c r="AIQ158" s="21"/>
      <c r="AIR158" s="21"/>
      <c r="AIS158" s="21"/>
      <c r="AIT158" s="21"/>
      <c r="AIU158" s="21"/>
      <c r="AIV158" s="21"/>
      <c r="AIW158" s="21"/>
      <c r="AIX158" s="21"/>
      <c r="AIY158" s="21"/>
      <c r="AIZ158" s="21"/>
      <c r="AJA158" s="21"/>
      <c r="AJB158" s="21"/>
      <c r="AJC158" s="21"/>
      <c r="AJD158" s="21"/>
      <c r="AJE158" s="21"/>
      <c r="AJF158" s="21"/>
      <c r="AJG158" s="21"/>
      <c r="AJH158" s="21"/>
      <c r="AJI158" s="21"/>
      <c r="AJJ158" s="21"/>
      <c r="AJK158" s="21"/>
      <c r="AJL158" s="21"/>
      <c r="AJM158" s="21"/>
      <c r="AJN158" s="21"/>
      <c r="AJO158" s="21"/>
      <c r="AJP158" s="21"/>
      <c r="AJQ158" s="21"/>
      <c r="AJR158" s="21"/>
      <c r="AJS158" s="21"/>
      <c r="AJT158" s="21"/>
      <c r="AJU158" s="21"/>
      <c r="AJV158" s="21"/>
      <c r="AJW158" s="21"/>
      <c r="AJX158" s="21"/>
      <c r="AJY158" s="21"/>
      <c r="AJZ158" s="21"/>
      <c r="AKA158" s="21"/>
      <c r="AKB158" s="21"/>
      <c r="AKC158" s="21"/>
      <c r="AKD158" s="21"/>
      <c r="AKE158" s="21"/>
      <c r="AKF158" s="21"/>
      <c r="AKG158" s="21"/>
      <c r="AKH158" s="21"/>
      <c r="AKI158" s="21"/>
      <c r="AKJ158" s="21"/>
      <c r="AKK158" s="21"/>
      <c r="AKL158" s="21"/>
      <c r="AKM158" s="21"/>
      <c r="AKN158" s="21"/>
      <c r="AKO158" s="21"/>
      <c r="AKP158" s="21"/>
      <c r="AKQ158" s="21"/>
      <c r="AKR158" s="21"/>
      <c r="AKS158" s="21"/>
      <c r="AKT158" s="21"/>
      <c r="AKU158" s="21"/>
      <c r="AKV158" s="21"/>
      <c r="AKW158" s="21"/>
      <c r="AKX158" s="21"/>
      <c r="AKY158" s="21"/>
      <c r="AKZ158" s="21"/>
      <c r="ALA158" s="21"/>
      <c r="ALB158" s="21"/>
      <c r="ALC158" s="21"/>
      <c r="ALD158" s="21"/>
      <c r="ALE158" s="21"/>
      <c r="ALF158" s="21"/>
      <c r="ALG158" s="21"/>
      <c r="ALH158" s="21"/>
      <c r="ALI158" s="21"/>
      <c r="ALJ158" s="21"/>
      <c r="ALK158" s="21"/>
      <c r="ALL158" s="21"/>
      <c r="ALM158" s="21"/>
      <c r="ALN158" s="21"/>
      <c r="ALO158" s="21"/>
      <c r="ALP158" s="21"/>
      <c r="ALQ158" s="21"/>
      <c r="ALR158" s="21"/>
      <c r="ALS158" s="21"/>
      <c r="ALT158" s="21"/>
      <c r="ALU158" s="21"/>
      <c r="ALV158" s="21"/>
      <c r="ALW158" s="21"/>
      <c r="ALX158" s="21"/>
      <c r="ALY158" s="21"/>
      <c r="ALZ158" s="21"/>
      <c r="AMA158" s="21"/>
      <c r="AMB158" s="21"/>
      <c r="AMC158" s="21"/>
      <c r="AMD158" s="21"/>
      <c r="AME158" s="21"/>
      <c r="AMF158" s="21"/>
      <c r="AMG158" s="21"/>
      <c r="AMH158" s="21"/>
      <c r="AMI158" s="21"/>
      <c r="AMJ158" s="21"/>
    </row>
    <row r="159" s="58" customFormat="true" ht="12" hidden="false" customHeight="true" outlineLevel="0" collapsed="false">
      <c r="A159" s="52" t="s">
        <v>248</v>
      </c>
      <c r="B159" s="52" t="s">
        <v>124</v>
      </c>
      <c r="C159" s="52" t="s">
        <v>156</v>
      </c>
      <c r="D159" s="53" t="n">
        <v>1976</v>
      </c>
      <c r="E159" s="53" t="n">
        <f aca="true">YEAR(TODAY())-D159</f>
        <v>50</v>
      </c>
      <c r="F159" s="53" t="s">
        <v>44</v>
      </c>
      <c r="G159" s="53" t="s">
        <v>52</v>
      </c>
      <c r="H159" s="160"/>
      <c r="I159" s="160"/>
      <c r="J159" s="65" t="n">
        <f aca="false">IF(COUNT(M159:V159)&lt;7,W159,LARGE(M159:V159,1)+LARGE(M159:V159,2)+LARGE(M159:V159,3)+LARGE(M159:V159,4)+LARGE(M159:V159,5)+LARGE(M159:V159,6)+LARGE(M159:V159,7))</f>
        <v>0</v>
      </c>
      <c r="K159" s="161"/>
      <c r="L159" s="161" t="str">
        <f aca="false">AE159</f>
        <v> </v>
      </c>
      <c r="M159" s="236"/>
      <c r="N159" s="236" t="str">
        <f aca="false">AS159</f>
        <v> </v>
      </c>
      <c r="O159" s="236" t="n">
        <v>0</v>
      </c>
      <c r="P159" s="236"/>
      <c r="Q159" s="236"/>
      <c r="R159" s="236" t="str">
        <f aca="false">BX159</f>
        <v> </v>
      </c>
      <c r="S159" s="236"/>
      <c r="T159" s="236" t="str">
        <f aca="false">CM159</f>
        <v> </v>
      </c>
      <c r="U159" s="236" t="n">
        <f aca="false">CT159</f>
        <v>0</v>
      </c>
      <c r="V159" s="236" t="str">
        <f aca="false">DA159</f>
        <v> </v>
      </c>
      <c r="W159" s="236" t="n">
        <f aca="false">SUM(M159:V159)</f>
        <v>0</v>
      </c>
      <c r="X159" s="236" t="n">
        <f aca="false">W159-J159</f>
        <v>0</v>
      </c>
      <c r="Y159" s="123" t="s">
        <v>8</v>
      </c>
      <c r="Z159" s="124" t="s">
        <v>8</v>
      </c>
      <c r="AA159" s="124" t="s">
        <v>8</v>
      </c>
      <c r="AB159" s="124" t="s">
        <v>8</v>
      </c>
      <c r="AC159" s="123"/>
      <c r="AD159" s="123"/>
      <c r="AE159" s="123" t="s">
        <v>8</v>
      </c>
      <c r="AF159" s="236"/>
      <c r="AG159" s="237"/>
      <c r="AH159" s="237"/>
      <c r="AI159" s="237"/>
      <c r="AJ159" s="236"/>
      <c r="AK159" s="236"/>
      <c r="AL159" s="236"/>
      <c r="AM159" s="161" t="s">
        <v>8</v>
      </c>
      <c r="AN159" s="163" t="s">
        <v>8</v>
      </c>
      <c r="AO159" s="163" t="s">
        <v>8</v>
      </c>
      <c r="AP159" s="163" t="s">
        <v>8</v>
      </c>
      <c r="AQ159" s="65" t="s">
        <v>8</v>
      </c>
      <c r="AR159" s="161" t="s">
        <v>8</v>
      </c>
      <c r="AS159" s="65" t="s">
        <v>8</v>
      </c>
      <c r="AT159" s="238" t="s">
        <v>8</v>
      </c>
      <c r="AU159" s="239"/>
      <c r="AV159" s="239"/>
      <c r="AW159" s="240"/>
      <c r="AX159" s="241" t="s">
        <v>8</v>
      </c>
      <c r="AY159" s="238" t="s">
        <v>8</v>
      </c>
      <c r="AZ159" s="241" t="s">
        <v>8</v>
      </c>
      <c r="BA159" s="165" t="s">
        <v>8</v>
      </c>
      <c r="BB159" s="161" t="s">
        <v>8</v>
      </c>
      <c r="BC159" s="163" t="s">
        <v>8</v>
      </c>
      <c r="BD159" s="163" t="s">
        <v>8</v>
      </c>
      <c r="BE159" s="163"/>
      <c r="BF159" s="65" t="s">
        <v>8</v>
      </c>
      <c r="BG159" s="161" t="s">
        <v>8</v>
      </c>
      <c r="BH159" s="65" t="s">
        <v>8</v>
      </c>
      <c r="BI159" s="242" t="s">
        <v>8</v>
      </c>
      <c r="BJ159" s="238" t="s">
        <v>8</v>
      </c>
      <c r="BK159" s="239" t="s">
        <v>8</v>
      </c>
      <c r="BL159" s="239" t="s">
        <v>8</v>
      </c>
      <c r="BM159" s="240" t="s">
        <v>8</v>
      </c>
      <c r="BN159" s="241" t="s">
        <v>8</v>
      </c>
      <c r="BO159" s="238" t="s">
        <v>8</v>
      </c>
      <c r="BP159" s="241" t="s">
        <v>8</v>
      </c>
      <c r="BQ159" s="165" t="s">
        <v>8</v>
      </c>
      <c r="BR159" s="161" t="s">
        <v>8</v>
      </c>
      <c r="BS159" s="163" t="s">
        <v>8</v>
      </c>
      <c r="BT159" s="163" t="s">
        <v>8</v>
      </c>
      <c r="BU159" s="163" t="s">
        <v>8</v>
      </c>
      <c r="BV159" s="65" t="s">
        <v>8</v>
      </c>
      <c r="BW159" s="161" t="s">
        <v>8</v>
      </c>
      <c r="BX159" s="65" t="s">
        <v>8</v>
      </c>
      <c r="BY159" s="243" t="s">
        <v>8</v>
      </c>
      <c r="BZ159" s="63" t="s">
        <v>17</v>
      </c>
      <c r="CA159" s="56" t="s">
        <v>8</v>
      </c>
      <c r="CB159" s="56" t="s">
        <v>8</v>
      </c>
      <c r="CC159" s="56"/>
      <c r="CD159" s="55" t="s">
        <v>8</v>
      </c>
      <c r="CE159" s="63" t="s">
        <v>8</v>
      </c>
      <c r="CF159" s="55" t="s">
        <v>8</v>
      </c>
      <c r="CG159" s="238" t="s">
        <v>8</v>
      </c>
      <c r="CH159" s="244"/>
      <c r="CI159" s="244"/>
      <c r="CJ159" s="245"/>
      <c r="CK159" s="241" t="s">
        <v>8</v>
      </c>
      <c r="CL159" s="238" t="s">
        <v>8</v>
      </c>
      <c r="CM159" s="241" t="s">
        <v>8</v>
      </c>
      <c r="CN159" s="63" t="s">
        <v>17</v>
      </c>
      <c r="CO159" s="56"/>
      <c r="CP159" s="56"/>
      <c r="CQ159" s="56" t="s">
        <v>8</v>
      </c>
      <c r="CR159" s="55"/>
      <c r="CS159" s="63"/>
      <c r="CT159" s="55" t="n">
        <v>0</v>
      </c>
      <c r="CU159" s="238" t="s">
        <v>8</v>
      </c>
      <c r="CV159" s="244" t="s">
        <v>8</v>
      </c>
      <c r="CW159" s="244" t="s">
        <v>8</v>
      </c>
      <c r="CX159" s="246"/>
      <c r="CY159" s="241" t="s">
        <v>8</v>
      </c>
      <c r="CZ159" s="238" t="s">
        <v>8</v>
      </c>
      <c r="DA159" s="241" t="s">
        <v>8</v>
      </c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AHA159" s="20"/>
      <c r="AHB159" s="20"/>
      <c r="AHC159" s="20"/>
      <c r="AHD159" s="20"/>
      <c r="AHE159" s="20"/>
      <c r="AHF159" s="20"/>
      <c r="AHG159" s="20"/>
      <c r="AHH159" s="20"/>
      <c r="AHI159" s="20"/>
      <c r="AHJ159" s="20"/>
      <c r="AHK159" s="20"/>
      <c r="AHL159" s="20"/>
      <c r="AHM159" s="20"/>
      <c r="AHN159" s="20"/>
      <c r="AHO159" s="20"/>
      <c r="AHP159" s="20"/>
      <c r="AHQ159" s="20"/>
      <c r="AHR159" s="20"/>
      <c r="AHS159" s="20"/>
      <c r="AHT159" s="20"/>
      <c r="AHU159" s="20"/>
      <c r="AHV159" s="20"/>
      <c r="AHW159" s="20"/>
      <c r="AHX159" s="20"/>
      <c r="AHY159" s="20"/>
      <c r="AHZ159" s="20"/>
      <c r="AIA159" s="20"/>
      <c r="AIB159" s="20"/>
      <c r="AIC159" s="20"/>
      <c r="AID159" s="20"/>
      <c r="AIE159" s="20"/>
      <c r="AIF159" s="20"/>
      <c r="AIG159" s="20"/>
      <c r="AIH159" s="20"/>
      <c r="AII159" s="20"/>
      <c r="AIJ159" s="20"/>
      <c r="AIK159" s="20"/>
      <c r="AIL159" s="20"/>
      <c r="AIM159" s="21"/>
      <c r="AIN159" s="21"/>
      <c r="AIO159" s="21"/>
      <c r="AIP159" s="21"/>
      <c r="AIQ159" s="21"/>
      <c r="AIR159" s="21"/>
      <c r="AIS159" s="21"/>
      <c r="AIT159" s="21"/>
      <c r="AIU159" s="21"/>
      <c r="AIV159" s="21"/>
      <c r="AIW159" s="21"/>
      <c r="AIX159" s="21"/>
      <c r="AIY159" s="21"/>
      <c r="AIZ159" s="21"/>
      <c r="AJA159" s="21"/>
      <c r="AJB159" s="21"/>
      <c r="AJC159" s="21"/>
      <c r="AJD159" s="21"/>
      <c r="AJE159" s="21"/>
      <c r="AJF159" s="21"/>
      <c r="AJG159" s="21"/>
      <c r="AJH159" s="21"/>
      <c r="AJI159" s="21"/>
      <c r="AJJ159" s="21"/>
      <c r="AJK159" s="21"/>
      <c r="AJL159" s="21"/>
      <c r="AJM159" s="21"/>
      <c r="AJN159" s="21"/>
      <c r="AJO159" s="21"/>
      <c r="AJP159" s="21"/>
      <c r="AJQ159" s="21"/>
      <c r="AJR159" s="21"/>
      <c r="AJS159" s="21"/>
      <c r="AJT159" s="21"/>
      <c r="AJU159" s="21"/>
      <c r="AJV159" s="21"/>
      <c r="AJW159" s="21"/>
      <c r="AJX159" s="21"/>
      <c r="AJY159" s="21"/>
      <c r="AJZ159" s="21"/>
      <c r="AKA159" s="21"/>
      <c r="AKB159" s="21"/>
      <c r="AKC159" s="21"/>
      <c r="AKD159" s="21"/>
      <c r="AKE159" s="21"/>
      <c r="AKF159" s="21"/>
      <c r="AKG159" s="21"/>
      <c r="AKH159" s="21"/>
      <c r="AKI159" s="21"/>
      <c r="AKJ159" s="21"/>
      <c r="AKK159" s="21"/>
      <c r="AKL159" s="21"/>
      <c r="AKM159" s="21"/>
      <c r="AKN159" s="21"/>
      <c r="AKO159" s="21"/>
      <c r="AKP159" s="21"/>
      <c r="AKQ159" s="21"/>
      <c r="AKR159" s="21"/>
      <c r="AKS159" s="21"/>
      <c r="AKT159" s="21"/>
      <c r="AKU159" s="21"/>
      <c r="AKV159" s="21"/>
      <c r="AKW159" s="21"/>
      <c r="AKX159" s="21"/>
      <c r="AKY159" s="21"/>
      <c r="AKZ159" s="21"/>
      <c r="ALA159" s="21"/>
      <c r="ALB159" s="21"/>
      <c r="ALC159" s="21"/>
      <c r="ALD159" s="21"/>
      <c r="ALE159" s="21"/>
      <c r="ALF159" s="21"/>
      <c r="ALG159" s="21"/>
      <c r="ALH159" s="21"/>
      <c r="ALI159" s="21"/>
      <c r="ALJ159" s="21"/>
      <c r="ALK159" s="21"/>
      <c r="ALL159" s="21"/>
      <c r="ALM159" s="21"/>
      <c r="ALN159" s="21"/>
      <c r="ALO159" s="21"/>
      <c r="ALP159" s="21"/>
      <c r="ALQ159" s="21"/>
      <c r="ALR159" s="21"/>
      <c r="ALS159" s="21"/>
      <c r="ALT159" s="21"/>
      <c r="ALU159" s="21"/>
      <c r="ALV159" s="21"/>
      <c r="ALW159" s="21"/>
      <c r="ALX159" s="21"/>
      <c r="ALY159" s="21"/>
      <c r="ALZ159" s="21"/>
      <c r="AMA159" s="21"/>
      <c r="AMB159" s="21"/>
      <c r="AMC159" s="21"/>
      <c r="AMD159" s="21"/>
      <c r="AME159" s="21"/>
      <c r="AMF159" s="21"/>
      <c r="AMG159" s="21"/>
      <c r="AMH159" s="21"/>
      <c r="AMI159" s="21"/>
      <c r="AMJ159" s="21"/>
    </row>
    <row r="160" s="58" customFormat="true" ht="12" hidden="false" customHeight="true" outlineLevel="0" collapsed="false">
      <c r="A160" s="52" t="s">
        <v>249</v>
      </c>
      <c r="B160" s="52" t="s">
        <v>250</v>
      </c>
      <c r="C160" s="52" t="s">
        <v>251</v>
      </c>
      <c r="D160" s="53" t="n">
        <v>2003</v>
      </c>
      <c r="E160" s="53" t="n">
        <f aca="true">YEAR(TODAY())-D160</f>
        <v>23</v>
      </c>
      <c r="F160" s="53" t="s">
        <v>131</v>
      </c>
      <c r="G160" s="53" t="s">
        <v>132</v>
      </c>
      <c r="H160" s="160"/>
      <c r="I160" s="160"/>
      <c r="J160" s="65" t="n">
        <f aca="false">IF(COUNT(M160:V160)&lt;7,W160,LARGE(M160:V160,1)+LARGE(M160:V160,2)+LARGE(M160:V160,3)+LARGE(M160:V160,4)+LARGE(M160:V160,5)+LARGE(M160:V160,6)+LARGE(M160:V160,7))</f>
        <v>0</v>
      </c>
      <c r="K160" s="161"/>
      <c r="L160" s="161" t="str">
        <f aca="false">AE160</f>
        <v> </v>
      </c>
      <c r="M160" s="236"/>
      <c r="N160" s="236" t="str">
        <f aca="false">AS160</f>
        <v> </v>
      </c>
      <c r="O160" s="236" t="n">
        <v>0</v>
      </c>
      <c r="P160" s="236"/>
      <c r="Q160" s="236"/>
      <c r="R160" s="236" t="str">
        <f aca="false">BX160</f>
        <v> </v>
      </c>
      <c r="S160" s="236"/>
      <c r="T160" s="236" t="str">
        <f aca="false">CM160</f>
        <v> </v>
      </c>
      <c r="U160" s="236" t="n">
        <f aca="false">CT160</f>
        <v>0</v>
      </c>
      <c r="V160" s="236" t="str">
        <f aca="false">DA160</f>
        <v> </v>
      </c>
      <c r="W160" s="236" t="n">
        <f aca="false">SUM(M160:V160)</f>
        <v>0</v>
      </c>
      <c r="X160" s="236" t="n">
        <f aca="false">W160-J160</f>
        <v>0</v>
      </c>
      <c r="Y160" s="123" t="s">
        <v>8</v>
      </c>
      <c r="Z160" s="124" t="s">
        <v>8</v>
      </c>
      <c r="AA160" s="124" t="s">
        <v>8</v>
      </c>
      <c r="AB160" s="124" t="s">
        <v>8</v>
      </c>
      <c r="AC160" s="123"/>
      <c r="AD160" s="123"/>
      <c r="AE160" s="123" t="s">
        <v>8</v>
      </c>
      <c r="AF160" s="236"/>
      <c r="AG160" s="237"/>
      <c r="AH160" s="237"/>
      <c r="AI160" s="237"/>
      <c r="AJ160" s="236"/>
      <c r="AK160" s="236"/>
      <c r="AL160" s="236"/>
      <c r="AM160" s="161" t="s">
        <v>8</v>
      </c>
      <c r="AN160" s="163" t="s">
        <v>8</v>
      </c>
      <c r="AO160" s="163" t="s">
        <v>8</v>
      </c>
      <c r="AP160" s="163" t="s">
        <v>8</v>
      </c>
      <c r="AQ160" s="65" t="s">
        <v>8</v>
      </c>
      <c r="AR160" s="161" t="s">
        <v>8</v>
      </c>
      <c r="AS160" s="65" t="s">
        <v>8</v>
      </c>
      <c r="AT160" s="238" t="s">
        <v>8</v>
      </c>
      <c r="AU160" s="239"/>
      <c r="AV160" s="239"/>
      <c r="AW160" s="240"/>
      <c r="AX160" s="241" t="s">
        <v>8</v>
      </c>
      <c r="AY160" s="238" t="s">
        <v>8</v>
      </c>
      <c r="AZ160" s="241" t="s">
        <v>8</v>
      </c>
      <c r="BA160" s="165" t="s">
        <v>8</v>
      </c>
      <c r="BB160" s="161" t="s">
        <v>8</v>
      </c>
      <c r="BC160" s="163" t="s">
        <v>8</v>
      </c>
      <c r="BD160" s="163" t="s">
        <v>8</v>
      </c>
      <c r="BE160" s="163"/>
      <c r="BF160" s="65" t="s">
        <v>8</v>
      </c>
      <c r="BG160" s="161" t="s">
        <v>8</v>
      </c>
      <c r="BH160" s="65" t="s">
        <v>8</v>
      </c>
      <c r="BI160" s="242" t="s">
        <v>8</v>
      </c>
      <c r="BJ160" s="238" t="s">
        <v>8</v>
      </c>
      <c r="BK160" s="239" t="s">
        <v>8</v>
      </c>
      <c r="BL160" s="239" t="s">
        <v>8</v>
      </c>
      <c r="BM160" s="240" t="s">
        <v>8</v>
      </c>
      <c r="BN160" s="241" t="s">
        <v>8</v>
      </c>
      <c r="BO160" s="238" t="s">
        <v>8</v>
      </c>
      <c r="BP160" s="241" t="s">
        <v>8</v>
      </c>
      <c r="BQ160" s="165" t="s">
        <v>8</v>
      </c>
      <c r="BR160" s="161" t="s">
        <v>8</v>
      </c>
      <c r="BS160" s="163" t="s">
        <v>8</v>
      </c>
      <c r="BT160" s="163" t="s">
        <v>8</v>
      </c>
      <c r="BU160" s="163" t="s">
        <v>8</v>
      </c>
      <c r="BV160" s="65" t="s">
        <v>8</v>
      </c>
      <c r="BW160" s="161" t="s">
        <v>8</v>
      </c>
      <c r="BX160" s="65" t="s">
        <v>8</v>
      </c>
      <c r="BY160" s="243" t="s">
        <v>8</v>
      </c>
      <c r="BZ160" s="63" t="s">
        <v>17</v>
      </c>
      <c r="CA160" s="56" t="s">
        <v>8</v>
      </c>
      <c r="CB160" s="56" t="s">
        <v>8</v>
      </c>
      <c r="CC160" s="56"/>
      <c r="CD160" s="55" t="s">
        <v>8</v>
      </c>
      <c r="CE160" s="63" t="s">
        <v>8</v>
      </c>
      <c r="CF160" s="55" t="s">
        <v>8</v>
      </c>
      <c r="CG160" s="238" t="s">
        <v>8</v>
      </c>
      <c r="CH160" s="244"/>
      <c r="CI160" s="244"/>
      <c r="CJ160" s="245"/>
      <c r="CK160" s="241" t="s">
        <v>8</v>
      </c>
      <c r="CL160" s="238" t="s">
        <v>8</v>
      </c>
      <c r="CM160" s="241" t="s">
        <v>8</v>
      </c>
      <c r="CN160" s="63" t="s">
        <v>17</v>
      </c>
      <c r="CO160" s="56"/>
      <c r="CP160" s="56"/>
      <c r="CQ160" s="56" t="s">
        <v>8</v>
      </c>
      <c r="CR160" s="55"/>
      <c r="CS160" s="63"/>
      <c r="CT160" s="55" t="n">
        <v>0</v>
      </c>
      <c r="CU160" s="238" t="s">
        <v>8</v>
      </c>
      <c r="CV160" s="244" t="s">
        <v>8</v>
      </c>
      <c r="CW160" s="244" t="s">
        <v>8</v>
      </c>
      <c r="CX160" s="246"/>
      <c r="CY160" s="241" t="s">
        <v>8</v>
      </c>
      <c r="CZ160" s="238" t="s">
        <v>8</v>
      </c>
      <c r="DA160" s="241" t="s">
        <v>8</v>
      </c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AHA160" s="20"/>
      <c r="AHB160" s="20"/>
      <c r="AHC160" s="20"/>
      <c r="AHD160" s="20"/>
      <c r="AHE160" s="20"/>
      <c r="AHF160" s="20"/>
      <c r="AHG160" s="20"/>
      <c r="AHH160" s="20"/>
      <c r="AHI160" s="20"/>
      <c r="AHJ160" s="20"/>
      <c r="AHK160" s="20"/>
      <c r="AHL160" s="20"/>
      <c r="AHM160" s="20"/>
      <c r="AHN160" s="20"/>
      <c r="AHO160" s="20"/>
      <c r="AHP160" s="20"/>
      <c r="AHQ160" s="20"/>
      <c r="AHR160" s="20"/>
      <c r="AHS160" s="20"/>
      <c r="AHT160" s="20"/>
      <c r="AHU160" s="20"/>
      <c r="AHV160" s="20"/>
      <c r="AHW160" s="20"/>
      <c r="AHX160" s="20"/>
      <c r="AHY160" s="20"/>
      <c r="AHZ160" s="20"/>
      <c r="AIA160" s="20"/>
      <c r="AIB160" s="20"/>
      <c r="AIC160" s="20"/>
      <c r="AID160" s="20"/>
      <c r="AIE160" s="20"/>
      <c r="AIF160" s="20"/>
      <c r="AIG160" s="20"/>
      <c r="AIH160" s="20"/>
      <c r="AII160" s="20"/>
      <c r="AIJ160" s="20"/>
      <c r="AIK160" s="20"/>
      <c r="AIL160" s="20"/>
      <c r="AIM160" s="21"/>
      <c r="AIN160" s="21"/>
      <c r="AIO160" s="21"/>
      <c r="AIP160" s="21"/>
      <c r="AIQ160" s="21"/>
      <c r="AIR160" s="21"/>
      <c r="AIS160" s="21"/>
      <c r="AIT160" s="21"/>
      <c r="AIU160" s="21"/>
      <c r="AIV160" s="21"/>
      <c r="AIW160" s="21"/>
      <c r="AIX160" s="21"/>
      <c r="AIY160" s="21"/>
      <c r="AIZ160" s="21"/>
      <c r="AJA160" s="21"/>
      <c r="AJB160" s="21"/>
      <c r="AJC160" s="21"/>
      <c r="AJD160" s="21"/>
      <c r="AJE160" s="21"/>
      <c r="AJF160" s="21"/>
      <c r="AJG160" s="21"/>
      <c r="AJH160" s="21"/>
      <c r="AJI160" s="21"/>
      <c r="AJJ160" s="21"/>
      <c r="AJK160" s="21"/>
      <c r="AJL160" s="21"/>
      <c r="AJM160" s="21"/>
      <c r="AJN160" s="21"/>
      <c r="AJO160" s="21"/>
      <c r="AJP160" s="21"/>
      <c r="AJQ160" s="21"/>
      <c r="AJR160" s="21"/>
      <c r="AJS160" s="21"/>
      <c r="AJT160" s="21"/>
      <c r="AJU160" s="21"/>
      <c r="AJV160" s="21"/>
      <c r="AJW160" s="21"/>
      <c r="AJX160" s="21"/>
      <c r="AJY160" s="21"/>
      <c r="AJZ160" s="21"/>
      <c r="AKA160" s="21"/>
      <c r="AKB160" s="21"/>
      <c r="AKC160" s="21"/>
      <c r="AKD160" s="21"/>
      <c r="AKE160" s="21"/>
      <c r="AKF160" s="21"/>
      <c r="AKG160" s="21"/>
      <c r="AKH160" s="21"/>
      <c r="AKI160" s="21"/>
      <c r="AKJ160" s="21"/>
      <c r="AKK160" s="21"/>
      <c r="AKL160" s="21"/>
      <c r="AKM160" s="21"/>
      <c r="AKN160" s="21"/>
      <c r="AKO160" s="21"/>
      <c r="AKP160" s="21"/>
      <c r="AKQ160" s="21"/>
      <c r="AKR160" s="21"/>
      <c r="AKS160" s="21"/>
      <c r="AKT160" s="21"/>
      <c r="AKU160" s="21"/>
      <c r="AKV160" s="21"/>
      <c r="AKW160" s="21"/>
      <c r="AKX160" s="21"/>
      <c r="AKY160" s="21"/>
      <c r="AKZ160" s="21"/>
      <c r="ALA160" s="21"/>
      <c r="ALB160" s="21"/>
      <c r="ALC160" s="21"/>
      <c r="ALD160" s="21"/>
      <c r="ALE160" s="21"/>
      <c r="ALF160" s="21"/>
      <c r="ALG160" s="21"/>
      <c r="ALH160" s="21"/>
      <c r="ALI160" s="21"/>
      <c r="ALJ160" s="21"/>
      <c r="ALK160" s="21"/>
      <c r="ALL160" s="21"/>
      <c r="ALM160" s="21"/>
      <c r="ALN160" s="21"/>
      <c r="ALO160" s="21"/>
      <c r="ALP160" s="21"/>
      <c r="ALQ160" s="21"/>
      <c r="ALR160" s="21"/>
      <c r="ALS160" s="21"/>
      <c r="ALT160" s="21"/>
      <c r="ALU160" s="21"/>
      <c r="ALV160" s="21"/>
      <c r="ALW160" s="21"/>
      <c r="ALX160" s="21"/>
      <c r="ALY160" s="21"/>
      <c r="ALZ160" s="21"/>
      <c r="AMA160" s="21"/>
      <c r="AMB160" s="21"/>
      <c r="AMC160" s="21"/>
      <c r="AMD160" s="21"/>
      <c r="AME160" s="21"/>
      <c r="AMF160" s="21"/>
      <c r="AMG160" s="21"/>
      <c r="AMH160" s="21"/>
      <c r="AMI160" s="21"/>
      <c r="AMJ160" s="21"/>
    </row>
    <row r="161" s="58" customFormat="true" ht="12" hidden="false" customHeight="true" outlineLevel="0" collapsed="false">
      <c r="A161" s="52" t="s">
        <v>252</v>
      </c>
      <c r="B161" s="52" t="s">
        <v>61</v>
      </c>
      <c r="C161" s="52"/>
      <c r="D161" s="53" t="n">
        <v>1971</v>
      </c>
      <c r="E161" s="53" t="n">
        <f aca="true">YEAR(TODAY())-D161</f>
        <v>55</v>
      </c>
      <c r="F161" s="53" t="s">
        <v>44</v>
      </c>
      <c r="G161" s="53" t="s">
        <v>67</v>
      </c>
      <c r="H161" s="160"/>
      <c r="I161" s="160"/>
      <c r="J161" s="65" t="n">
        <f aca="false">IF(COUNT(M161:V161)&lt;7,W161,LARGE(M161:V161,1)+LARGE(M161:V161,2)+LARGE(M161:V161,3)+LARGE(M161:V161,4)+LARGE(M161:V161,5)+LARGE(M161:V161,6)+LARGE(M161:V161,7))</f>
        <v>0</v>
      </c>
      <c r="K161" s="161"/>
      <c r="L161" s="161" t="str">
        <f aca="false">AE161</f>
        <v> </v>
      </c>
      <c r="M161" s="236"/>
      <c r="N161" s="236" t="str">
        <f aca="false">AS161</f>
        <v> </v>
      </c>
      <c r="O161" s="236" t="n">
        <v>0</v>
      </c>
      <c r="P161" s="236"/>
      <c r="Q161" s="236"/>
      <c r="R161" s="236" t="str">
        <f aca="false">BX161</f>
        <v> </v>
      </c>
      <c r="S161" s="236"/>
      <c r="T161" s="236" t="str">
        <f aca="false">CM161</f>
        <v> </v>
      </c>
      <c r="U161" s="236" t="n">
        <f aca="false">CT161</f>
        <v>0</v>
      </c>
      <c r="V161" s="236" t="str">
        <f aca="false">DA161</f>
        <v> </v>
      </c>
      <c r="W161" s="236" t="n">
        <f aca="false">SUM(M161:V161)</f>
        <v>0</v>
      </c>
      <c r="X161" s="236" t="n">
        <f aca="false">W161-J161</f>
        <v>0</v>
      </c>
      <c r="Y161" s="123" t="s">
        <v>8</v>
      </c>
      <c r="Z161" s="124" t="s">
        <v>8</v>
      </c>
      <c r="AA161" s="124" t="s">
        <v>8</v>
      </c>
      <c r="AB161" s="124" t="s">
        <v>8</v>
      </c>
      <c r="AC161" s="123"/>
      <c r="AD161" s="123"/>
      <c r="AE161" s="123" t="s">
        <v>8</v>
      </c>
      <c r="AF161" s="236"/>
      <c r="AG161" s="237"/>
      <c r="AH161" s="237"/>
      <c r="AI161" s="237"/>
      <c r="AJ161" s="236"/>
      <c r="AK161" s="236"/>
      <c r="AL161" s="236"/>
      <c r="AM161" s="161" t="s">
        <v>8</v>
      </c>
      <c r="AN161" s="163" t="s">
        <v>8</v>
      </c>
      <c r="AO161" s="163" t="s">
        <v>8</v>
      </c>
      <c r="AP161" s="163" t="s">
        <v>8</v>
      </c>
      <c r="AQ161" s="65" t="s">
        <v>8</v>
      </c>
      <c r="AR161" s="161" t="s">
        <v>8</v>
      </c>
      <c r="AS161" s="65" t="s">
        <v>8</v>
      </c>
      <c r="AT161" s="238" t="s">
        <v>8</v>
      </c>
      <c r="AU161" s="239"/>
      <c r="AV161" s="239"/>
      <c r="AW161" s="240"/>
      <c r="AX161" s="241" t="s">
        <v>8</v>
      </c>
      <c r="AY161" s="238" t="s">
        <v>8</v>
      </c>
      <c r="AZ161" s="241" t="s">
        <v>8</v>
      </c>
      <c r="BA161" s="165" t="s">
        <v>8</v>
      </c>
      <c r="BB161" s="161" t="s">
        <v>8</v>
      </c>
      <c r="BC161" s="163" t="s">
        <v>8</v>
      </c>
      <c r="BD161" s="163" t="s">
        <v>8</v>
      </c>
      <c r="BE161" s="163"/>
      <c r="BF161" s="65" t="s">
        <v>8</v>
      </c>
      <c r="BG161" s="161" t="s">
        <v>8</v>
      </c>
      <c r="BH161" s="65" t="s">
        <v>8</v>
      </c>
      <c r="BI161" s="242" t="s">
        <v>8</v>
      </c>
      <c r="BJ161" s="238" t="s">
        <v>8</v>
      </c>
      <c r="BK161" s="239" t="s">
        <v>8</v>
      </c>
      <c r="BL161" s="239" t="s">
        <v>8</v>
      </c>
      <c r="BM161" s="240" t="s">
        <v>8</v>
      </c>
      <c r="BN161" s="241" t="s">
        <v>8</v>
      </c>
      <c r="BO161" s="238" t="s">
        <v>8</v>
      </c>
      <c r="BP161" s="241" t="s">
        <v>8</v>
      </c>
      <c r="BQ161" s="165" t="s">
        <v>8</v>
      </c>
      <c r="BR161" s="161" t="s">
        <v>8</v>
      </c>
      <c r="BS161" s="163" t="s">
        <v>8</v>
      </c>
      <c r="BT161" s="163" t="s">
        <v>8</v>
      </c>
      <c r="BU161" s="163" t="s">
        <v>8</v>
      </c>
      <c r="BV161" s="65" t="s">
        <v>8</v>
      </c>
      <c r="BW161" s="161" t="s">
        <v>8</v>
      </c>
      <c r="BX161" s="65" t="s">
        <v>8</v>
      </c>
      <c r="BY161" s="243" t="s">
        <v>8</v>
      </c>
      <c r="BZ161" s="63" t="s">
        <v>17</v>
      </c>
      <c r="CA161" s="56" t="s">
        <v>8</v>
      </c>
      <c r="CB161" s="56" t="s">
        <v>8</v>
      </c>
      <c r="CC161" s="56"/>
      <c r="CD161" s="55" t="s">
        <v>8</v>
      </c>
      <c r="CE161" s="63" t="s">
        <v>8</v>
      </c>
      <c r="CF161" s="55" t="s">
        <v>8</v>
      </c>
      <c r="CG161" s="238" t="s">
        <v>8</v>
      </c>
      <c r="CH161" s="244"/>
      <c r="CI161" s="244"/>
      <c r="CJ161" s="245"/>
      <c r="CK161" s="241" t="s">
        <v>8</v>
      </c>
      <c r="CL161" s="238" t="s">
        <v>8</v>
      </c>
      <c r="CM161" s="241" t="s">
        <v>8</v>
      </c>
      <c r="CN161" s="63" t="s">
        <v>17</v>
      </c>
      <c r="CO161" s="56"/>
      <c r="CP161" s="56"/>
      <c r="CQ161" s="56" t="s">
        <v>8</v>
      </c>
      <c r="CR161" s="55"/>
      <c r="CS161" s="63"/>
      <c r="CT161" s="55" t="n">
        <v>0</v>
      </c>
      <c r="CU161" s="238" t="s">
        <v>8</v>
      </c>
      <c r="CV161" s="244" t="s">
        <v>8</v>
      </c>
      <c r="CW161" s="244" t="s">
        <v>8</v>
      </c>
      <c r="CX161" s="246"/>
      <c r="CY161" s="241" t="s">
        <v>8</v>
      </c>
      <c r="CZ161" s="238" t="s">
        <v>8</v>
      </c>
      <c r="DA161" s="241" t="s">
        <v>8</v>
      </c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AHA161" s="20"/>
      <c r="AHB161" s="20"/>
      <c r="AHC161" s="20"/>
      <c r="AHD161" s="20"/>
      <c r="AHE161" s="20"/>
      <c r="AHF161" s="20"/>
      <c r="AHG161" s="20"/>
      <c r="AHH161" s="20"/>
      <c r="AHI161" s="20"/>
      <c r="AHJ161" s="20"/>
      <c r="AHK161" s="20"/>
      <c r="AHL161" s="20"/>
      <c r="AHM161" s="20"/>
      <c r="AHN161" s="20"/>
      <c r="AHO161" s="20"/>
      <c r="AHP161" s="20"/>
      <c r="AHQ161" s="20"/>
      <c r="AHR161" s="20"/>
      <c r="AHS161" s="20"/>
      <c r="AHT161" s="20"/>
      <c r="AHU161" s="20"/>
      <c r="AHV161" s="20"/>
      <c r="AHW161" s="20"/>
      <c r="AHX161" s="20"/>
      <c r="AHY161" s="20"/>
      <c r="AHZ161" s="20"/>
      <c r="AIA161" s="20"/>
      <c r="AIB161" s="20"/>
      <c r="AIC161" s="20"/>
      <c r="AID161" s="20"/>
      <c r="AIE161" s="20"/>
      <c r="AIF161" s="20"/>
      <c r="AIG161" s="20"/>
      <c r="AIH161" s="20"/>
      <c r="AII161" s="20"/>
      <c r="AIJ161" s="20"/>
      <c r="AIK161" s="20"/>
      <c r="AIL161" s="20"/>
      <c r="AIM161" s="21"/>
      <c r="AIN161" s="21"/>
      <c r="AIO161" s="21"/>
      <c r="AIP161" s="21"/>
      <c r="AIQ161" s="21"/>
      <c r="AIR161" s="21"/>
      <c r="AIS161" s="21"/>
      <c r="AIT161" s="21"/>
      <c r="AIU161" s="21"/>
      <c r="AIV161" s="21"/>
      <c r="AIW161" s="21"/>
      <c r="AIX161" s="21"/>
      <c r="AIY161" s="21"/>
      <c r="AIZ161" s="21"/>
      <c r="AJA161" s="21"/>
      <c r="AJB161" s="21"/>
      <c r="AJC161" s="21"/>
      <c r="AJD161" s="21"/>
      <c r="AJE161" s="21"/>
      <c r="AJF161" s="21"/>
      <c r="AJG161" s="21"/>
      <c r="AJH161" s="21"/>
      <c r="AJI161" s="21"/>
      <c r="AJJ161" s="21"/>
      <c r="AJK161" s="21"/>
      <c r="AJL161" s="21"/>
      <c r="AJM161" s="21"/>
      <c r="AJN161" s="21"/>
      <c r="AJO161" s="21"/>
      <c r="AJP161" s="21"/>
      <c r="AJQ161" s="21"/>
      <c r="AJR161" s="21"/>
      <c r="AJS161" s="21"/>
      <c r="AJT161" s="21"/>
      <c r="AJU161" s="21"/>
      <c r="AJV161" s="21"/>
      <c r="AJW161" s="21"/>
      <c r="AJX161" s="21"/>
      <c r="AJY161" s="21"/>
      <c r="AJZ161" s="21"/>
      <c r="AKA161" s="21"/>
      <c r="AKB161" s="21"/>
      <c r="AKC161" s="21"/>
      <c r="AKD161" s="21"/>
      <c r="AKE161" s="21"/>
      <c r="AKF161" s="21"/>
      <c r="AKG161" s="21"/>
      <c r="AKH161" s="21"/>
      <c r="AKI161" s="21"/>
      <c r="AKJ161" s="21"/>
      <c r="AKK161" s="21"/>
      <c r="AKL161" s="21"/>
      <c r="AKM161" s="21"/>
      <c r="AKN161" s="21"/>
      <c r="AKO161" s="21"/>
      <c r="AKP161" s="21"/>
      <c r="AKQ161" s="21"/>
      <c r="AKR161" s="21"/>
      <c r="AKS161" s="21"/>
      <c r="AKT161" s="21"/>
      <c r="AKU161" s="21"/>
      <c r="AKV161" s="21"/>
      <c r="AKW161" s="21"/>
      <c r="AKX161" s="21"/>
      <c r="AKY161" s="21"/>
      <c r="AKZ161" s="21"/>
      <c r="ALA161" s="21"/>
      <c r="ALB161" s="21"/>
      <c r="ALC161" s="21"/>
      <c r="ALD161" s="21"/>
      <c r="ALE161" s="21"/>
      <c r="ALF161" s="21"/>
      <c r="ALG161" s="21"/>
      <c r="ALH161" s="21"/>
      <c r="ALI161" s="21"/>
      <c r="ALJ161" s="21"/>
      <c r="ALK161" s="21"/>
      <c r="ALL161" s="21"/>
      <c r="ALM161" s="21"/>
      <c r="ALN161" s="21"/>
      <c r="ALO161" s="21"/>
      <c r="ALP161" s="21"/>
      <c r="ALQ161" s="21"/>
      <c r="ALR161" s="21"/>
      <c r="ALS161" s="21"/>
      <c r="ALT161" s="21"/>
      <c r="ALU161" s="21"/>
      <c r="ALV161" s="21"/>
      <c r="ALW161" s="21"/>
      <c r="ALX161" s="21"/>
      <c r="ALY161" s="21"/>
      <c r="ALZ161" s="21"/>
      <c r="AMA161" s="21"/>
      <c r="AMB161" s="21"/>
      <c r="AMC161" s="21"/>
      <c r="AMD161" s="21"/>
      <c r="AME161" s="21"/>
      <c r="AMF161" s="21"/>
      <c r="AMG161" s="21"/>
      <c r="AMH161" s="21"/>
      <c r="AMI161" s="21"/>
      <c r="AMJ161" s="21"/>
    </row>
    <row r="162" s="58" customFormat="true" ht="12" hidden="false" customHeight="true" outlineLevel="0" collapsed="false">
      <c r="A162" s="52" t="s">
        <v>254</v>
      </c>
      <c r="B162" s="52" t="s">
        <v>50</v>
      </c>
      <c r="C162" s="52" t="s">
        <v>128</v>
      </c>
      <c r="D162" s="53" t="n">
        <v>1973</v>
      </c>
      <c r="E162" s="53" t="n">
        <f aca="true">YEAR(TODAY())-D162</f>
        <v>53</v>
      </c>
      <c r="F162" s="53" t="s">
        <v>44</v>
      </c>
      <c r="G162" s="53" t="s">
        <v>67</v>
      </c>
      <c r="H162" s="160"/>
      <c r="I162" s="160"/>
      <c r="J162" s="65" t="n">
        <f aca="false">IF(COUNT(M162:V162)&lt;7,W162,LARGE(M162:V162,1)+LARGE(M162:V162,2)+LARGE(M162:V162,3)+LARGE(M162:V162,4)+LARGE(M162:V162,5)+LARGE(M162:V162,6)+LARGE(M162:V162,7))</f>
        <v>0</v>
      </c>
      <c r="K162" s="161"/>
      <c r="L162" s="161" t="str">
        <f aca="false">AE162</f>
        <v> </v>
      </c>
      <c r="M162" s="236"/>
      <c r="N162" s="236" t="str">
        <f aca="false">AS162</f>
        <v> </v>
      </c>
      <c r="O162" s="236" t="n">
        <v>0</v>
      </c>
      <c r="P162" s="236"/>
      <c r="Q162" s="236"/>
      <c r="R162" s="236" t="str">
        <f aca="false">BX162</f>
        <v> </v>
      </c>
      <c r="S162" s="236"/>
      <c r="T162" s="236" t="str">
        <f aca="false">CM162</f>
        <v> </v>
      </c>
      <c r="U162" s="236" t="n">
        <f aca="false">CT162</f>
        <v>0</v>
      </c>
      <c r="V162" s="236" t="str">
        <f aca="false">DA162</f>
        <v> </v>
      </c>
      <c r="W162" s="236" t="n">
        <f aca="false">SUM(M162:V162)</f>
        <v>0</v>
      </c>
      <c r="X162" s="236" t="n">
        <f aca="false">W162-J162</f>
        <v>0</v>
      </c>
      <c r="Y162" s="123" t="s">
        <v>8</v>
      </c>
      <c r="Z162" s="124" t="s">
        <v>8</v>
      </c>
      <c r="AA162" s="124" t="s">
        <v>8</v>
      </c>
      <c r="AB162" s="124" t="s">
        <v>8</v>
      </c>
      <c r="AC162" s="123"/>
      <c r="AD162" s="123"/>
      <c r="AE162" s="123" t="s">
        <v>8</v>
      </c>
      <c r="AF162" s="236"/>
      <c r="AG162" s="237"/>
      <c r="AH162" s="237"/>
      <c r="AI162" s="237"/>
      <c r="AJ162" s="236"/>
      <c r="AK162" s="236"/>
      <c r="AL162" s="236"/>
      <c r="AM162" s="161" t="s">
        <v>8</v>
      </c>
      <c r="AN162" s="163" t="s">
        <v>8</v>
      </c>
      <c r="AO162" s="163" t="s">
        <v>8</v>
      </c>
      <c r="AP162" s="163" t="s">
        <v>8</v>
      </c>
      <c r="AQ162" s="65" t="s">
        <v>8</v>
      </c>
      <c r="AR162" s="161" t="s">
        <v>8</v>
      </c>
      <c r="AS162" s="65" t="s">
        <v>8</v>
      </c>
      <c r="AT162" s="238" t="s">
        <v>8</v>
      </c>
      <c r="AU162" s="239"/>
      <c r="AV162" s="239"/>
      <c r="AW162" s="240"/>
      <c r="AX162" s="241" t="s">
        <v>8</v>
      </c>
      <c r="AY162" s="238" t="s">
        <v>8</v>
      </c>
      <c r="AZ162" s="241" t="s">
        <v>8</v>
      </c>
      <c r="BA162" s="165" t="s">
        <v>8</v>
      </c>
      <c r="BB162" s="161" t="s">
        <v>8</v>
      </c>
      <c r="BC162" s="163" t="s">
        <v>8</v>
      </c>
      <c r="BD162" s="163" t="s">
        <v>8</v>
      </c>
      <c r="BE162" s="163"/>
      <c r="BF162" s="65" t="s">
        <v>8</v>
      </c>
      <c r="BG162" s="161" t="s">
        <v>8</v>
      </c>
      <c r="BH162" s="65" t="s">
        <v>8</v>
      </c>
      <c r="BI162" s="242" t="s">
        <v>8</v>
      </c>
      <c r="BJ162" s="238" t="s">
        <v>8</v>
      </c>
      <c r="BK162" s="239" t="s">
        <v>8</v>
      </c>
      <c r="BL162" s="239" t="s">
        <v>8</v>
      </c>
      <c r="BM162" s="240" t="s">
        <v>8</v>
      </c>
      <c r="BN162" s="241" t="s">
        <v>8</v>
      </c>
      <c r="BO162" s="238" t="s">
        <v>8</v>
      </c>
      <c r="BP162" s="241" t="s">
        <v>8</v>
      </c>
      <c r="BQ162" s="165" t="s">
        <v>8</v>
      </c>
      <c r="BR162" s="161" t="s">
        <v>8</v>
      </c>
      <c r="BS162" s="163" t="s">
        <v>8</v>
      </c>
      <c r="BT162" s="163" t="s">
        <v>8</v>
      </c>
      <c r="BU162" s="163" t="s">
        <v>8</v>
      </c>
      <c r="BV162" s="65" t="s">
        <v>8</v>
      </c>
      <c r="BW162" s="161" t="s">
        <v>8</v>
      </c>
      <c r="BX162" s="65" t="s">
        <v>8</v>
      </c>
      <c r="BY162" s="243" t="s">
        <v>8</v>
      </c>
      <c r="BZ162" s="63" t="s">
        <v>17</v>
      </c>
      <c r="CA162" s="56" t="s">
        <v>8</v>
      </c>
      <c r="CB162" s="56" t="s">
        <v>8</v>
      </c>
      <c r="CC162" s="56"/>
      <c r="CD162" s="55" t="s">
        <v>8</v>
      </c>
      <c r="CE162" s="63" t="s">
        <v>8</v>
      </c>
      <c r="CF162" s="55" t="s">
        <v>8</v>
      </c>
      <c r="CG162" s="238" t="s">
        <v>8</v>
      </c>
      <c r="CH162" s="244"/>
      <c r="CI162" s="244"/>
      <c r="CJ162" s="245"/>
      <c r="CK162" s="241" t="s">
        <v>8</v>
      </c>
      <c r="CL162" s="238" t="s">
        <v>8</v>
      </c>
      <c r="CM162" s="241" t="s">
        <v>8</v>
      </c>
      <c r="CN162" s="63" t="s">
        <v>17</v>
      </c>
      <c r="CO162" s="56"/>
      <c r="CP162" s="56"/>
      <c r="CQ162" s="56" t="s">
        <v>8</v>
      </c>
      <c r="CR162" s="55"/>
      <c r="CS162" s="63"/>
      <c r="CT162" s="55" t="n">
        <v>0</v>
      </c>
      <c r="CU162" s="238" t="s">
        <v>8</v>
      </c>
      <c r="CV162" s="244" t="s">
        <v>8</v>
      </c>
      <c r="CW162" s="244" t="s">
        <v>8</v>
      </c>
      <c r="CX162" s="246"/>
      <c r="CY162" s="241" t="s">
        <v>8</v>
      </c>
      <c r="CZ162" s="238" t="s">
        <v>8</v>
      </c>
      <c r="DA162" s="241" t="s">
        <v>8</v>
      </c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AHA162" s="20"/>
      <c r="AHB162" s="20"/>
      <c r="AHC162" s="20"/>
      <c r="AHD162" s="20"/>
      <c r="AHE162" s="20"/>
      <c r="AHF162" s="20"/>
      <c r="AHG162" s="20"/>
      <c r="AHH162" s="20"/>
      <c r="AHI162" s="20"/>
      <c r="AHJ162" s="20"/>
      <c r="AHK162" s="20"/>
      <c r="AHL162" s="20"/>
      <c r="AHM162" s="20"/>
      <c r="AHN162" s="20"/>
      <c r="AHO162" s="20"/>
      <c r="AHP162" s="20"/>
      <c r="AHQ162" s="20"/>
      <c r="AHR162" s="20"/>
      <c r="AHS162" s="20"/>
      <c r="AHT162" s="20"/>
      <c r="AHU162" s="20"/>
      <c r="AHV162" s="20"/>
      <c r="AHW162" s="20"/>
      <c r="AHX162" s="20"/>
      <c r="AHY162" s="20"/>
      <c r="AHZ162" s="20"/>
      <c r="AIA162" s="20"/>
      <c r="AIB162" s="20"/>
      <c r="AIC162" s="20"/>
      <c r="AID162" s="20"/>
      <c r="AIE162" s="20"/>
      <c r="AIF162" s="20"/>
      <c r="AIG162" s="20"/>
      <c r="AIH162" s="20"/>
      <c r="AII162" s="20"/>
      <c r="AIJ162" s="20"/>
      <c r="AIK162" s="20"/>
      <c r="AIL162" s="20"/>
      <c r="AIM162" s="21"/>
      <c r="AIN162" s="21"/>
      <c r="AIO162" s="21"/>
      <c r="AIP162" s="21"/>
      <c r="AIQ162" s="21"/>
      <c r="AIR162" s="21"/>
      <c r="AIS162" s="21"/>
      <c r="AIT162" s="21"/>
      <c r="AIU162" s="21"/>
      <c r="AIV162" s="21"/>
      <c r="AIW162" s="21"/>
      <c r="AIX162" s="21"/>
      <c r="AIY162" s="21"/>
      <c r="AIZ162" s="21"/>
      <c r="AJA162" s="21"/>
      <c r="AJB162" s="21"/>
      <c r="AJC162" s="21"/>
      <c r="AJD162" s="21"/>
      <c r="AJE162" s="21"/>
      <c r="AJF162" s="21"/>
      <c r="AJG162" s="21"/>
      <c r="AJH162" s="21"/>
      <c r="AJI162" s="21"/>
      <c r="AJJ162" s="21"/>
      <c r="AJK162" s="21"/>
      <c r="AJL162" s="21"/>
      <c r="AJM162" s="21"/>
      <c r="AJN162" s="21"/>
      <c r="AJO162" s="21"/>
      <c r="AJP162" s="21"/>
      <c r="AJQ162" s="21"/>
      <c r="AJR162" s="21"/>
      <c r="AJS162" s="21"/>
      <c r="AJT162" s="21"/>
      <c r="AJU162" s="21"/>
      <c r="AJV162" s="21"/>
      <c r="AJW162" s="21"/>
      <c r="AJX162" s="21"/>
      <c r="AJY162" s="21"/>
      <c r="AJZ162" s="21"/>
      <c r="AKA162" s="21"/>
      <c r="AKB162" s="21"/>
      <c r="AKC162" s="21"/>
      <c r="AKD162" s="21"/>
      <c r="AKE162" s="21"/>
      <c r="AKF162" s="21"/>
      <c r="AKG162" s="21"/>
      <c r="AKH162" s="21"/>
      <c r="AKI162" s="21"/>
      <c r="AKJ162" s="21"/>
      <c r="AKK162" s="21"/>
      <c r="AKL162" s="21"/>
      <c r="AKM162" s="21"/>
      <c r="AKN162" s="21"/>
      <c r="AKO162" s="21"/>
      <c r="AKP162" s="21"/>
      <c r="AKQ162" s="21"/>
      <c r="AKR162" s="21"/>
      <c r="AKS162" s="21"/>
      <c r="AKT162" s="21"/>
      <c r="AKU162" s="21"/>
      <c r="AKV162" s="21"/>
      <c r="AKW162" s="21"/>
      <c r="AKX162" s="21"/>
      <c r="AKY162" s="21"/>
      <c r="AKZ162" s="21"/>
      <c r="ALA162" s="21"/>
      <c r="ALB162" s="21"/>
      <c r="ALC162" s="21"/>
      <c r="ALD162" s="21"/>
      <c r="ALE162" s="21"/>
      <c r="ALF162" s="21"/>
      <c r="ALG162" s="21"/>
      <c r="ALH162" s="21"/>
      <c r="ALI162" s="21"/>
      <c r="ALJ162" s="21"/>
      <c r="ALK162" s="21"/>
      <c r="ALL162" s="21"/>
      <c r="ALM162" s="21"/>
      <c r="ALN162" s="21"/>
      <c r="ALO162" s="21"/>
      <c r="ALP162" s="21"/>
      <c r="ALQ162" s="21"/>
      <c r="ALR162" s="21"/>
      <c r="ALS162" s="21"/>
      <c r="ALT162" s="21"/>
      <c r="ALU162" s="21"/>
      <c r="ALV162" s="21"/>
      <c r="ALW162" s="21"/>
      <c r="ALX162" s="21"/>
      <c r="ALY162" s="21"/>
      <c r="ALZ162" s="21"/>
      <c r="AMA162" s="21"/>
      <c r="AMB162" s="21"/>
      <c r="AMC162" s="21"/>
      <c r="AMD162" s="21"/>
      <c r="AME162" s="21"/>
      <c r="AMF162" s="21"/>
      <c r="AMG162" s="21"/>
      <c r="AMH162" s="21"/>
      <c r="AMI162" s="21"/>
      <c r="AMJ162" s="21"/>
    </row>
    <row r="163" s="58" customFormat="true" ht="12" hidden="false" customHeight="true" outlineLevel="0" collapsed="false">
      <c r="A163" s="52" t="s">
        <v>256</v>
      </c>
      <c r="B163" s="52" t="s">
        <v>192</v>
      </c>
      <c r="C163" s="52" t="s">
        <v>257</v>
      </c>
      <c r="D163" s="53" t="n">
        <v>1968</v>
      </c>
      <c r="E163" s="53" t="n">
        <f aca="true">YEAR(TODAY())-D163</f>
        <v>58</v>
      </c>
      <c r="F163" s="53" t="s">
        <v>44</v>
      </c>
      <c r="G163" s="53" t="s">
        <v>67</v>
      </c>
      <c r="H163" s="160"/>
      <c r="I163" s="160"/>
      <c r="J163" s="65" t="n">
        <f aca="false">IF(COUNT(M163:V163)&lt;7,W163,LARGE(M163:V163,1)+LARGE(M163:V163,2)+LARGE(M163:V163,3)+LARGE(M163:V163,4)+LARGE(M163:V163,5)+LARGE(M163:V163,6)+LARGE(M163:V163,7))</f>
        <v>0</v>
      </c>
      <c r="K163" s="161"/>
      <c r="L163" s="161" t="str">
        <f aca="false">AE163</f>
        <v> </v>
      </c>
      <c r="M163" s="236"/>
      <c r="N163" s="236" t="str">
        <f aca="false">AS163</f>
        <v> </v>
      </c>
      <c r="O163" s="236" t="n">
        <v>0</v>
      </c>
      <c r="P163" s="236"/>
      <c r="Q163" s="236"/>
      <c r="R163" s="236" t="str">
        <f aca="false">BX163</f>
        <v> </v>
      </c>
      <c r="S163" s="236"/>
      <c r="T163" s="236" t="str">
        <f aca="false">CM163</f>
        <v> </v>
      </c>
      <c r="U163" s="236" t="n">
        <f aca="false">CT163</f>
        <v>0</v>
      </c>
      <c r="V163" s="236" t="str">
        <f aca="false">DA163</f>
        <v> </v>
      </c>
      <c r="W163" s="236" t="n">
        <f aca="false">SUM(M163:V163)</f>
        <v>0</v>
      </c>
      <c r="X163" s="236" t="n">
        <f aca="false">W163-J163</f>
        <v>0</v>
      </c>
      <c r="Y163" s="123" t="s">
        <v>8</v>
      </c>
      <c r="Z163" s="124" t="s">
        <v>8</v>
      </c>
      <c r="AA163" s="124" t="s">
        <v>8</v>
      </c>
      <c r="AB163" s="124" t="s">
        <v>8</v>
      </c>
      <c r="AC163" s="123"/>
      <c r="AD163" s="123"/>
      <c r="AE163" s="123" t="s">
        <v>8</v>
      </c>
      <c r="AF163" s="236"/>
      <c r="AG163" s="237"/>
      <c r="AH163" s="237"/>
      <c r="AI163" s="237"/>
      <c r="AJ163" s="236"/>
      <c r="AK163" s="236"/>
      <c r="AL163" s="236"/>
      <c r="AM163" s="161" t="s">
        <v>8</v>
      </c>
      <c r="AN163" s="163" t="s">
        <v>8</v>
      </c>
      <c r="AO163" s="163" t="s">
        <v>8</v>
      </c>
      <c r="AP163" s="163" t="s">
        <v>8</v>
      </c>
      <c r="AQ163" s="65" t="s">
        <v>8</v>
      </c>
      <c r="AR163" s="161" t="s">
        <v>8</v>
      </c>
      <c r="AS163" s="65" t="s">
        <v>8</v>
      </c>
      <c r="AT163" s="238" t="s">
        <v>8</v>
      </c>
      <c r="AU163" s="239"/>
      <c r="AV163" s="239"/>
      <c r="AW163" s="240"/>
      <c r="AX163" s="241" t="s">
        <v>8</v>
      </c>
      <c r="AY163" s="238" t="s">
        <v>8</v>
      </c>
      <c r="AZ163" s="241" t="s">
        <v>8</v>
      </c>
      <c r="BA163" s="165" t="s">
        <v>8</v>
      </c>
      <c r="BB163" s="161" t="s">
        <v>8</v>
      </c>
      <c r="BC163" s="163" t="s">
        <v>8</v>
      </c>
      <c r="BD163" s="163" t="s">
        <v>8</v>
      </c>
      <c r="BE163" s="163"/>
      <c r="BF163" s="65" t="s">
        <v>8</v>
      </c>
      <c r="BG163" s="161" t="s">
        <v>8</v>
      </c>
      <c r="BH163" s="65" t="s">
        <v>8</v>
      </c>
      <c r="BI163" s="242" t="s">
        <v>8</v>
      </c>
      <c r="BJ163" s="238" t="s">
        <v>8</v>
      </c>
      <c r="BK163" s="239" t="s">
        <v>8</v>
      </c>
      <c r="BL163" s="239" t="s">
        <v>8</v>
      </c>
      <c r="BM163" s="240" t="s">
        <v>8</v>
      </c>
      <c r="BN163" s="241" t="s">
        <v>8</v>
      </c>
      <c r="BO163" s="238" t="s">
        <v>8</v>
      </c>
      <c r="BP163" s="241" t="s">
        <v>8</v>
      </c>
      <c r="BQ163" s="165" t="s">
        <v>8</v>
      </c>
      <c r="BR163" s="161" t="s">
        <v>8</v>
      </c>
      <c r="BS163" s="163" t="s">
        <v>8</v>
      </c>
      <c r="BT163" s="163" t="s">
        <v>8</v>
      </c>
      <c r="BU163" s="163" t="s">
        <v>8</v>
      </c>
      <c r="BV163" s="65" t="s">
        <v>8</v>
      </c>
      <c r="BW163" s="161" t="s">
        <v>8</v>
      </c>
      <c r="BX163" s="65" t="s">
        <v>8</v>
      </c>
      <c r="BY163" s="243" t="s">
        <v>8</v>
      </c>
      <c r="BZ163" s="63" t="s">
        <v>17</v>
      </c>
      <c r="CA163" s="56" t="s">
        <v>8</v>
      </c>
      <c r="CB163" s="56" t="s">
        <v>8</v>
      </c>
      <c r="CC163" s="56"/>
      <c r="CD163" s="55" t="s">
        <v>8</v>
      </c>
      <c r="CE163" s="63" t="s">
        <v>8</v>
      </c>
      <c r="CF163" s="55" t="s">
        <v>8</v>
      </c>
      <c r="CG163" s="238" t="s">
        <v>8</v>
      </c>
      <c r="CH163" s="244"/>
      <c r="CI163" s="244"/>
      <c r="CJ163" s="245"/>
      <c r="CK163" s="241" t="s">
        <v>8</v>
      </c>
      <c r="CL163" s="238" t="s">
        <v>8</v>
      </c>
      <c r="CM163" s="241" t="s">
        <v>8</v>
      </c>
      <c r="CN163" s="63" t="s">
        <v>17</v>
      </c>
      <c r="CO163" s="56"/>
      <c r="CP163" s="56"/>
      <c r="CQ163" s="56" t="s">
        <v>8</v>
      </c>
      <c r="CR163" s="55"/>
      <c r="CS163" s="63"/>
      <c r="CT163" s="55" t="n">
        <v>0</v>
      </c>
      <c r="CU163" s="238" t="s">
        <v>8</v>
      </c>
      <c r="CV163" s="244" t="s">
        <v>8</v>
      </c>
      <c r="CW163" s="244" t="s">
        <v>8</v>
      </c>
      <c r="CX163" s="246"/>
      <c r="CY163" s="241" t="s">
        <v>8</v>
      </c>
      <c r="CZ163" s="238" t="s">
        <v>8</v>
      </c>
      <c r="DA163" s="241" t="s">
        <v>8</v>
      </c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AHA163" s="20"/>
      <c r="AHB163" s="20"/>
      <c r="AHC163" s="20"/>
      <c r="AHD163" s="20"/>
      <c r="AHE163" s="20"/>
      <c r="AHF163" s="20"/>
      <c r="AHG163" s="20"/>
      <c r="AHH163" s="20"/>
      <c r="AHI163" s="20"/>
      <c r="AHJ163" s="20"/>
      <c r="AHK163" s="20"/>
      <c r="AHL163" s="20"/>
      <c r="AHM163" s="20"/>
      <c r="AHN163" s="20"/>
      <c r="AHO163" s="20"/>
      <c r="AHP163" s="20"/>
      <c r="AHQ163" s="20"/>
      <c r="AHR163" s="20"/>
      <c r="AHS163" s="20"/>
      <c r="AHT163" s="20"/>
      <c r="AHU163" s="20"/>
      <c r="AHV163" s="20"/>
      <c r="AHW163" s="20"/>
      <c r="AHX163" s="20"/>
      <c r="AHY163" s="20"/>
      <c r="AHZ163" s="20"/>
      <c r="AIA163" s="20"/>
      <c r="AIB163" s="20"/>
      <c r="AIC163" s="20"/>
      <c r="AID163" s="20"/>
      <c r="AIE163" s="20"/>
      <c r="AIF163" s="20"/>
      <c r="AIG163" s="20"/>
      <c r="AIH163" s="20"/>
      <c r="AII163" s="20"/>
      <c r="AIJ163" s="20"/>
      <c r="AIK163" s="20"/>
      <c r="AIL163" s="20"/>
      <c r="AIM163" s="21"/>
      <c r="AIN163" s="21"/>
      <c r="AIO163" s="21"/>
      <c r="AIP163" s="21"/>
      <c r="AIQ163" s="21"/>
      <c r="AIR163" s="21"/>
      <c r="AIS163" s="21"/>
      <c r="AIT163" s="21"/>
      <c r="AIU163" s="21"/>
      <c r="AIV163" s="21"/>
      <c r="AIW163" s="21"/>
      <c r="AIX163" s="21"/>
      <c r="AIY163" s="21"/>
      <c r="AIZ163" s="21"/>
      <c r="AJA163" s="21"/>
      <c r="AJB163" s="21"/>
      <c r="AJC163" s="21"/>
      <c r="AJD163" s="21"/>
      <c r="AJE163" s="21"/>
      <c r="AJF163" s="21"/>
      <c r="AJG163" s="21"/>
      <c r="AJH163" s="21"/>
      <c r="AJI163" s="21"/>
      <c r="AJJ163" s="21"/>
      <c r="AJK163" s="21"/>
      <c r="AJL163" s="21"/>
      <c r="AJM163" s="21"/>
      <c r="AJN163" s="21"/>
      <c r="AJO163" s="21"/>
      <c r="AJP163" s="21"/>
      <c r="AJQ163" s="21"/>
      <c r="AJR163" s="21"/>
      <c r="AJS163" s="21"/>
      <c r="AJT163" s="21"/>
      <c r="AJU163" s="21"/>
      <c r="AJV163" s="21"/>
      <c r="AJW163" s="21"/>
      <c r="AJX163" s="21"/>
      <c r="AJY163" s="21"/>
      <c r="AJZ163" s="21"/>
      <c r="AKA163" s="21"/>
      <c r="AKB163" s="21"/>
      <c r="AKC163" s="21"/>
      <c r="AKD163" s="21"/>
      <c r="AKE163" s="21"/>
      <c r="AKF163" s="21"/>
      <c r="AKG163" s="21"/>
      <c r="AKH163" s="21"/>
      <c r="AKI163" s="21"/>
      <c r="AKJ163" s="21"/>
      <c r="AKK163" s="21"/>
      <c r="AKL163" s="21"/>
      <c r="AKM163" s="21"/>
      <c r="AKN163" s="21"/>
      <c r="AKO163" s="21"/>
      <c r="AKP163" s="21"/>
      <c r="AKQ163" s="21"/>
      <c r="AKR163" s="21"/>
      <c r="AKS163" s="21"/>
      <c r="AKT163" s="21"/>
      <c r="AKU163" s="21"/>
      <c r="AKV163" s="21"/>
      <c r="AKW163" s="21"/>
      <c r="AKX163" s="21"/>
      <c r="AKY163" s="21"/>
      <c r="AKZ163" s="21"/>
      <c r="ALA163" s="21"/>
      <c r="ALB163" s="21"/>
      <c r="ALC163" s="21"/>
      <c r="ALD163" s="21"/>
      <c r="ALE163" s="21"/>
      <c r="ALF163" s="21"/>
      <c r="ALG163" s="21"/>
      <c r="ALH163" s="21"/>
      <c r="ALI163" s="21"/>
      <c r="ALJ163" s="21"/>
      <c r="ALK163" s="21"/>
      <c r="ALL163" s="21"/>
      <c r="ALM163" s="21"/>
      <c r="ALN163" s="21"/>
      <c r="ALO163" s="21"/>
      <c r="ALP163" s="21"/>
      <c r="ALQ163" s="21"/>
      <c r="ALR163" s="21"/>
      <c r="ALS163" s="21"/>
      <c r="ALT163" s="21"/>
      <c r="ALU163" s="21"/>
      <c r="ALV163" s="21"/>
      <c r="ALW163" s="21"/>
      <c r="ALX163" s="21"/>
      <c r="ALY163" s="21"/>
      <c r="ALZ163" s="21"/>
      <c r="AMA163" s="21"/>
      <c r="AMB163" s="21"/>
      <c r="AMC163" s="21"/>
      <c r="AMD163" s="21"/>
      <c r="AME163" s="21"/>
      <c r="AMF163" s="21"/>
      <c r="AMG163" s="21"/>
      <c r="AMH163" s="21"/>
      <c r="AMI163" s="21"/>
      <c r="AMJ163" s="21"/>
    </row>
    <row r="164" s="58" customFormat="true" ht="12" hidden="false" customHeight="true" outlineLevel="0" collapsed="false">
      <c r="A164" s="52" t="s">
        <v>262</v>
      </c>
      <c r="B164" s="52" t="s">
        <v>263</v>
      </c>
      <c r="C164" s="52" t="s">
        <v>48</v>
      </c>
      <c r="D164" s="53" t="n">
        <v>2007</v>
      </c>
      <c r="E164" s="53" t="n">
        <f aca="true">YEAR(TODAY())-D164</f>
        <v>19</v>
      </c>
      <c r="F164" s="53" t="s">
        <v>44</v>
      </c>
      <c r="G164" s="53" t="s">
        <v>55</v>
      </c>
      <c r="H164" s="160"/>
      <c r="I164" s="160"/>
      <c r="J164" s="65" t="n">
        <f aca="false">IF(COUNT(M164:V164)&lt;7,W164,LARGE(M164:V164,1)+LARGE(M164:V164,2)+LARGE(M164:V164,3)+LARGE(M164:V164,4)+LARGE(M164:V164,5)+LARGE(M164:V164,6)+LARGE(M164:V164,7))</f>
        <v>0</v>
      </c>
      <c r="K164" s="161"/>
      <c r="L164" s="161" t="str">
        <f aca="false">AE164</f>
        <v> </v>
      </c>
      <c r="M164" s="236"/>
      <c r="N164" s="236" t="str">
        <f aca="false">AS164</f>
        <v> </v>
      </c>
      <c r="O164" s="236" t="n">
        <v>0</v>
      </c>
      <c r="P164" s="236"/>
      <c r="Q164" s="236"/>
      <c r="R164" s="236" t="str">
        <f aca="false">BX164</f>
        <v> </v>
      </c>
      <c r="S164" s="236"/>
      <c r="T164" s="236" t="str">
        <f aca="false">CM164</f>
        <v> </v>
      </c>
      <c r="U164" s="236" t="n">
        <f aca="false">CT164</f>
        <v>0</v>
      </c>
      <c r="V164" s="236" t="str">
        <f aca="false">DA164</f>
        <v> </v>
      </c>
      <c r="W164" s="236" t="n">
        <f aca="false">SUM(M164:V164)</f>
        <v>0</v>
      </c>
      <c r="X164" s="236" t="n">
        <f aca="false">W164-J164</f>
        <v>0</v>
      </c>
      <c r="Y164" s="123" t="s">
        <v>8</v>
      </c>
      <c r="Z164" s="124" t="s">
        <v>8</v>
      </c>
      <c r="AA164" s="124" t="s">
        <v>8</v>
      </c>
      <c r="AB164" s="124" t="s">
        <v>8</v>
      </c>
      <c r="AC164" s="123"/>
      <c r="AD164" s="123"/>
      <c r="AE164" s="123" t="s">
        <v>8</v>
      </c>
      <c r="AF164" s="236"/>
      <c r="AG164" s="237"/>
      <c r="AH164" s="237"/>
      <c r="AI164" s="237"/>
      <c r="AJ164" s="236"/>
      <c r="AK164" s="236"/>
      <c r="AL164" s="236"/>
      <c r="AM164" s="161" t="s">
        <v>8</v>
      </c>
      <c r="AN164" s="163" t="s">
        <v>8</v>
      </c>
      <c r="AO164" s="163" t="s">
        <v>8</v>
      </c>
      <c r="AP164" s="163" t="s">
        <v>8</v>
      </c>
      <c r="AQ164" s="65" t="s">
        <v>8</v>
      </c>
      <c r="AR164" s="161" t="s">
        <v>8</v>
      </c>
      <c r="AS164" s="65" t="s">
        <v>8</v>
      </c>
      <c r="AT164" s="238" t="s">
        <v>8</v>
      </c>
      <c r="AU164" s="239"/>
      <c r="AV164" s="239"/>
      <c r="AW164" s="240"/>
      <c r="AX164" s="241" t="s">
        <v>8</v>
      </c>
      <c r="AY164" s="238" t="s">
        <v>8</v>
      </c>
      <c r="AZ164" s="241" t="s">
        <v>8</v>
      </c>
      <c r="BA164" s="165" t="s">
        <v>8</v>
      </c>
      <c r="BB164" s="161" t="s">
        <v>8</v>
      </c>
      <c r="BC164" s="163" t="s">
        <v>8</v>
      </c>
      <c r="BD164" s="163" t="s">
        <v>8</v>
      </c>
      <c r="BE164" s="163"/>
      <c r="BF164" s="65" t="s">
        <v>8</v>
      </c>
      <c r="BG164" s="161" t="s">
        <v>8</v>
      </c>
      <c r="BH164" s="65" t="s">
        <v>8</v>
      </c>
      <c r="BI164" s="242" t="s">
        <v>8</v>
      </c>
      <c r="BJ164" s="238" t="s">
        <v>8</v>
      </c>
      <c r="BK164" s="239" t="s">
        <v>8</v>
      </c>
      <c r="BL164" s="239" t="s">
        <v>8</v>
      </c>
      <c r="BM164" s="240" t="s">
        <v>8</v>
      </c>
      <c r="BN164" s="241" t="s">
        <v>8</v>
      </c>
      <c r="BO164" s="238" t="s">
        <v>8</v>
      </c>
      <c r="BP164" s="241" t="s">
        <v>8</v>
      </c>
      <c r="BQ164" s="165" t="s">
        <v>8</v>
      </c>
      <c r="BR164" s="161" t="s">
        <v>8</v>
      </c>
      <c r="BS164" s="163" t="s">
        <v>8</v>
      </c>
      <c r="BT164" s="163" t="s">
        <v>8</v>
      </c>
      <c r="BU164" s="163" t="s">
        <v>8</v>
      </c>
      <c r="BV164" s="65" t="s">
        <v>8</v>
      </c>
      <c r="BW164" s="161" t="s">
        <v>8</v>
      </c>
      <c r="BX164" s="65" t="s">
        <v>8</v>
      </c>
      <c r="BY164" s="243" t="s">
        <v>8</v>
      </c>
      <c r="BZ164" s="63" t="s">
        <v>17</v>
      </c>
      <c r="CA164" s="56" t="s">
        <v>8</v>
      </c>
      <c r="CB164" s="56" t="s">
        <v>8</v>
      </c>
      <c r="CC164" s="56"/>
      <c r="CD164" s="55" t="s">
        <v>8</v>
      </c>
      <c r="CE164" s="63" t="s">
        <v>8</v>
      </c>
      <c r="CF164" s="55" t="s">
        <v>8</v>
      </c>
      <c r="CG164" s="238" t="s">
        <v>8</v>
      </c>
      <c r="CH164" s="244"/>
      <c r="CI164" s="244"/>
      <c r="CJ164" s="245"/>
      <c r="CK164" s="241" t="s">
        <v>8</v>
      </c>
      <c r="CL164" s="238" t="s">
        <v>8</v>
      </c>
      <c r="CM164" s="241" t="s">
        <v>8</v>
      </c>
      <c r="CN164" s="63" t="s">
        <v>17</v>
      </c>
      <c r="CO164" s="56"/>
      <c r="CP164" s="56"/>
      <c r="CQ164" s="56" t="s">
        <v>8</v>
      </c>
      <c r="CR164" s="55"/>
      <c r="CS164" s="63"/>
      <c r="CT164" s="55" t="n">
        <v>0</v>
      </c>
      <c r="CU164" s="238" t="s">
        <v>8</v>
      </c>
      <c r="CV164" s="244" t="s">
        <v>8</v>
      </c>
      <c r="CW164" s="244" t="s">
        <v>8</v>
      </c>
      <c r="CX164" s="246"/>
      <c r="CY164" s="241" t="s">
        <v>8</v>
      </c>
      <c r="CZ164" s="238" t="s">
        <v>8</v>
      </c>
      <c r="DA164" s="241" t="s">
        <v>8</v>
      </c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AHA164" s="20"/>
      <c r="AHB164" s="20"/>
      <c r="AHC164" s="20"/>
      <c r="AHD164" s="20"/>
      <c r="AHE164" s="20"/>
      <c r="AHF164" s="20"/>
      <c r="AHG164" s="20"/>
      <c r="AHH164" s="20"/>
      <c r="AHI164" s="20"/>
      <c r="AHJ164" s="20"/>
      <c r="AHK164" s="20"/>
      <c r="AHL164" s="20"/>
      <c r="AHM164" s="20"/>
      <c r="AHN164" s="20"/>
      <c r="AHO164" s="20"/>
      <c r="AHP164" s="20"/>
      <c r="AHQ164" s="20"/>
      <c r="AHR164" s="20"/>
      <c r="AHS164" s="20"/>
      <c r="AHT164" s="20"/>
      <c r="AHU164" s="20"/>
      <c r="AHV164" s="20"/>
      <c r="AHW164" s="20"/>
      <c r="AHX164" s="20"/>
      <c r="AHY164" s="20"/>
      <c r="AHZ164" s="20"/>
      <c r="AIA164" s="20"/>
      <c r="AIB164" s="20"/>
      <c r="AIC164" s="20"/>
      <c r="AID164" s="20"/>
      <c r="AIE164" s="20"/>
      <c r="AIF164" s="20"/>
      <c r="AIG164" s="20"/>
      <c r="AIH164" s="20"/>
      <c r="AII164" s="20"/>
      <c r="AIJ164" s="20"/>
      <c r="AIK164" s="20"/>
      <c r="AIL164" s="20"/>
      <c r="AIM164" s="21"/>
      <c r="AIN164" s="21"/>
      <c r="AIO164" s="21"/>
      <c r="AIP164" s="21"/>
      <c r="AIQ164" s="21"/>
      <c r="AIR164" s="21"/>
      <c r="AIS164" s="21"/>
      <c r="AIT164" s="21"/>
      <c r="AIU164" s="21"/>
      <c r="AIV164" s="21"/>
      <c r="AIW164" s="21"/>
      <c r="AIX164" s="21"/>
      <c r="AIY164" s="21"/>
      <c r="AIZ164" s="21"/>
      <c r="AJA164" s="21"/>
      <c r="AJB164" s="21"/>
      <c r="AJC164" s="21"/>
      <c r="AJD164" s="21"/>
      <c r="AJE164" s="21"/>
      <c r="AJF164" s="21"/>
      <c r="AJG164" s="21"/>
      <c r="AJH164" s="21"/>
      <c r="AJI164" s="21"/>
      <c r="AJJ164" s="21"/>
      <c r="AJK164" s="21"/>
      <c r="AJL164" s="21"/>
      <c r="AJM164" s="21"/>
      <c r="AJN164" s="21"/>
      <c r="AJO164" s="21"/>
      <c r="AJP164" s="21"/>
      <c r="AJQ164" s="21"/>
      <c r="AJR164" s="21"/>
      <c r="AJS164" s="21"/>
      <c r="AJT164" s="21"/>
      <c r="AJU164" s="21"/>
      <c r="AJV164" s="21"/>
      <c r="AJW164" s="21"/>
      <c r="AJX164" s="21"/>
      <c r="AJY164" s="21"/>
      <c r="AJZ164" s="21"/>
      <c r="AKA164" s="21"/>
      <c r="AKB164" s="21"/>
      <c r="AKC164" s="21"/>
      <c r="AKD164" s="21"/>
      <c r="AKE164" s="21"/>
      <c r="AKF164" s="21"/>
      <c r="AKG164" s="21"/>
      <c r="AKH164" s="21"/>
      <c r="AKI164" s="21"/>
      <c r="AKJ164" s="21"/>
      <c r="AKK164" s="21"/>
      <c r="AKL164" s="21"/>
      <c r="AKM164" s="21"/>
      <c r="AKN164" s="21"/>
      <c r="AKO164" s="21"/>
      <c r="AKP164" s="21"/>
      <c r="AKQ164" s="21"/>
      <c r="AKR164" s="21"/>
      <c r="AKS164" s="21"/>
      <c r="AKT164" s="21"/>
      <c r="AKU164" s="21"/>
      <c r="AKV164" s="21"/>
      <c r="AKW164" s="21"/>
      <c r="AKX164" s="21"/>
      <c r="AKY164" s="21"/>
      <c r="AKZ164" s="21"/>
      <c r="ALA164" s="21"/>
      <c r="ALB164" s="21"/>
      <c r="ALC164" s="21"/>
      <c r="ALD164" s="21"/>
      <c r="ALE164" s="21"/>
      <c r="ALF164" s="21"/>
      <c r="ALG164" s="21"/>
      <c r="ALH164" s="21"/>
      <c r="ALI164" s="21"/>
      <c r="ALJ164" s="21"/>
      <c r="ALK164" s="21"/>
      <c r="ALL164" s="21"/>
      <c r="ALM164" s="21"/>
      <c r="ALN164" s="21"/>
      <c r="ALO164" s="21"/>
      <c r="ALP164" s="21"/>
      <c r="ALQ164" s="21"/>
      <c r="ALR164" s="21"/>
      <c r="ALS164" s="21"/>
      <c r="ALT164" s="21"/>
      <c r="ALU164" s="21"/>
      <c r="ALV164" s="21"/>
      <c r="ALW164" s="21"/>
      <c r="ALX164" s="21"/>
      <c r="ALY164" s="21"/>
      <c r="ALZ164" s="21"/>
      <c r="AMA164" s="21"/>
      <c r="AMB164" s="21"/>
      <c r="AMC164" s="21"/>
      <c r="AMD164" s="21"/>
      <c r="AME164" s="21"/>
      <c r="AMF164" s="21"/>
      <c r="AMG164" s="21"/>
      <c r="AMH164" s="21"/>
      <c r="AMI164" s="21"/>
      <c r="AMJ164" s="21"/>
    </row>
    <row r="165" s="58" customFormat="true" ht="12" hidden="false" customHeight="true" outlineLevel="0" collapsed="false">
      <c r="A165" s="52" t="s">
        <v>264</v>
      </c>
      <c r="B165" s="52" t="s">
        <v>165</v>
      </c>
      <c r="C165" s="52" t="s">
        <v>128</v>
      </c>
      <c r="D165" s="53" t="n">
        <v>1988</v>
      </c>
      <c r="E165" s="53" t="n">
        <f aca="true">YEAR(TODAY())-D165</f>
        <v>38</v>
      </c>
      <c r="F165" s="53" t="s">
        <v>44</v>
      </c>
      <c r="G165" s="53" t="s">
        <v>59</v>
      </c>
      <c r="H165" s="160"/>
      <c r="I165" s="160"/>
      <c r="J165" s="65" t="n">
        <f aca="false">IF(COUNT(M165:V165)&lt;7,W165,LARGE(M165:V165,1)+LARGE(M165:V165,2)+LARGE(M165:V165,3)+LARGE(M165:V165,4)+LARGE(M165:V165,5)+LARGE(M165:V165,6)+LARGE(M165:V165,7))</f>
        <v>0</v>
      </c>
      <c r="K165" s="161"/>
      <c r="L165" s="161" t="str">
        <f aca="false">AE165</f>
        <v> </v>
      </c>
      <c r="M165" s="236"/>
      <c r="N165" s="236" t="str">
        <f aca="false">AS165</f>
        <v> </v>
      </c>
      <c r="O165" s="236" t="n">
        <v>0</v>
      </c>
      <c r="P165" s="236"/>
      <c r="Q165" s="236"/>
      <c r="R165" s="236" t="str">
        <f aca="false">BX165</f>
        <v> </v>
      </c>
      <c r="S165" s="236"/>
      <c r="T165" s="236" t="str">
        <f aca="false">CM165</f>
        <v> </v>
      </c>
      <c r="U165" s="236" t="n">
        <f aca="false">CT165</f>
        <v>0</v>
      </c>
      <c r="V165" s="236" t="str">
        <f aca="false">DA165</f>
        <v> </v>
      </c>
      <c r="W165" s="236" t="n">
        <f aca="false">SUM(M165:V165)</f>
        <v>0</v>
      </c>
      <c r="X165" s="236" t="n">
        <f aca="false">W165-J165</f>
        <v>0</v>
      </c>
      <c r="Y165" s="123" t="s">
        <v>8</v>
      </c>
      <c r="Z165" s="124" t="s">
        <v>8</v>
      </c>
      <c r="AA165" s="124" t="s">
        <v>8</v>
      </c>
      <c r="AB165" s="124" t="s">
        <v>8</v>
      </c>
      <c r="AC165" s="123"/>
      <c r="AD165" s="123"/>
      <c r="AE165" s="123" t="s">
        <v>8</v>
      </c>
      <c r="AF165" s="236"/>
      <c r="AG165" s="237"/>
      <c r="AH165" s="237"/>
      <c r="AI165" s="237"/>
      <c r="AJ165" s="236"/>
      <c r="AK165" s="236"/>
      <c r="AL165" s="236"/>
      <c r="AM165" s="161" t="s">
        <v>8</v>
      </c>
      <c r="AN165" s="163" t="s">
        <v>8</v>
      </c>
      <c r="AO165" s="163" t="s">
        <v>8</v>
      </c>
      <c r="AP165" s="163" t="s">
        <v>8</v>
      </c>
      <c r="AQ165" s="65" t="s">
        <v>8</v>
      </c>
      <c r="AR165" s="161" t="s">
        <v>8</v>
      </c>
      <c r="AS165" s="65" t="s">
        <v>8</v>
      </c>
      <c r="AT165" s="238" t="s">
        <v>8</v>
      </c>
      <c r="AU165" s="239"/>
      <c r="AV165" s="239"/>
      <c r="AW165" s="240"/>
      <c r="AX165" s="241" t="s">
        <v>8</v>
      </c>
      <c r="AY165" s="238" t="s">
        <v>8</v>
      </c>
      <c r="AZ165" s="241" t="s">
        <v>8</v>
      </c>
      <c r="BA165" s="165" t="s">
        <v>8</v>
      </c>
      <c r="BB165" s="161" t="s">
        <v>8</v>
      </c>
      <c r="BC165" s="163" t="s">
        <v>8</v>
      </c>
      <c r="BD165" s="163" t="s">
        <v>8</v>
      </c>
      <c r="BE165" s="163"/>
      <c r="BF165" s="65" t="s">
        <v>8</v>
      </c>
      <c r="BG165" s="161" t="s">
        <v>8</v>
      </c>
      <c r="BH165" s="65" t="s">
        <v>8</v>
      </c>
      <c r="BI165" s="242" t="s">
        <v>8</v>
      </c>
      <c r="BJ165" s="238" t="s">
        <v>8</v>
      </c>
      <c r="BK165" s="239" t="s">
        <v>8</v>
      </c>
      <c r="BL165" s="239" t="s">
        <v>8</v>
      </c>
      <c r="BM165" s="240" t="s">
        <v>8</v>
      </c>
      <c r="BN165" s="241" t="s">
        <v>8</v>
      </c>
      <c r="BO165" s="238" t="s">
        <v>8</v>
      </c>
      <c r="BP165" s="241" t="s">
        <v>8</v>
      </c>
      <c r="BQ165" s="165" t="s">
        <v>8</v>
      </c>
      <c r="BR165" s="161" t="s">
        <v>8</v>
      </c>
      <c r="BS165" s="163" t="s">
        <v>8</v>
      </c>
      <c r="BT165" s="163" t="s">
        <v>8</v>
      </c>
      <c r="BU165" s="163" t="s">
        <v>8</v>
      </c>
      <c r="BV165" s="65" t="s">
        <v>8</v>
      </c>
      <c r="BW165" s="161" t="s">
        <v>8</v>
      </c>
      <c r="BX165" s="65" t="s">
        <v>8</v>
      </c>
      <c r="BY165" s="243" t="s">
        <v>8</v>
      </c>
      <c r="BZ165" s="63" t="s">
        <v>17</v>
      </c>
      <c r="CA165" s="56" t="s">
        <v>8</v>
      </c>
      <c r="CB165" s="56" t="s">
        <v>8</v>
      </c>
      <c r="CC165" s="56"/>
      <c r="CD165" s="55" t="s">
        <v>8</v>
      </c>
      <c r="CE165" s="63" t="s">
        <v>8</v>
      </c>
      <c r="CF165" s="55" t="s">
        <v>8</v>
      </c>
      <c r="CG165" s="238" t="s">
        <v>8</v>
      </c>
      <c r="CH165" s="244"/>
      <c r="CI165" s="244"/>
      <c r="CJ165" s="245"/>
      <c r="CK165" s="241" t="s">
        <v>8</v>
      </c>
      <c r="CL165" s="238" t="s">
        <v>8</v>
      </c>
      <c r="CM165" s="241" t="s">
        <v>8</v>
      </c>
      <c r="CN165" s="63" t="s">
        <v>17</v>
      </c>
      <c r="CO165" s="56"/>
      <c r="CP165" s="56"/>
      <c r="CQ165" s="56" t="s">
        <v>8</v>
      </c>
      <c r="CR165" s="55"/>
      <c r="CS165" s="63"/>
      <c r="CT165" s="55" t="n">
        <v>0</v>
      </c>
      <c r="CU165" s="238" t="s">
        <v>8</v>
      </c>
      <c r="CV165" s="244" t="s">
        <v>8</v>
      </c>
      <c r="CW165" s="244" t="s">
        <v>8</v>
      </c>
      <c r="CX165" s="246"/>
      <c r="CY165" s="241" t="s">
        <v>8</v>
      </c>
      <c r="CZ165" s="238" t="s">
        <v>8</v>
      </c>
      <c r="DA165" s="241" t="s">
        <v>8</v>
      </c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AHA165" s="20"/>
      <c r="AHB165" s="20"/>
      <c r="AHC165" s="20"/>
      <c r="AHD165" s="20"/>
      <c r="AHE165" s="20"/>
      <c r="AHF165" s="20"/>
      <c r="AHG165" s="20"/>
      <c r="AHH165" s="20"/>
      <c r="AHI165" s="20"/>
      <c r="AHJ165" s="20"/>
      <c r="AHK165" s="20"/>
      <c r="AHL165" s="20"/>
      <c r="AHM165" s="20"/>
      <c r="AHN165" s="20"/>
      <c r="AHO165" s="20"/>
      <c r="AHP165" s="20"/>
      <c r="AHQ165" s="20"/>
      <c r="AHR165" s="20"/>
      <c r="AHS165" s="20"/>
      <c r="AHT165" s="20"/>
      <c r="AHU165" s="20"/>
      <c r="AHV165" s="20"/>
      <c r="AHW165" s="20"/>
      <c r="AHX165" s="20"/>
      <c r="AHY165" s="20"/>
      <c r="AHZ165" s="20"/>
      <c r="AIA165" s="20"/>
      <c r="AIB165" s="20"/>
      <c r="AIC165" s="20"/>
      <c r="AID165" s="20"/>
      <c r="AIE165" s="20"/>
      <c r="AIF165" s="20"/>
      <c r="AIG165" s="20"/>
      <c r="AIH165" s="20"/>
      <c r="AII165" s="20"/>
      <c r="AIJ165" s="20"/>
      <c r="AIK165" s="20"/>
      <c r="AIL165" s="20"/>
      <c r="AIM165" s="21"/>
      <c r="AIN165" s="21"/>
      <c r="AIO165" s="21"/>
      <c r="AIP165" s="21"/>
      <c r="AIQ165" s="21"/>
      <c r="AIR165" s="21"/>
      <c r="AIS165" s="21"/>
      <c r="AIT165" s="21"/>
      <c r="AIU165" s="21"/>
      <c r="AIV165" s="21"/>
      <c r="AIW165" s="21"/>
      <c r="AIX165" s="21"/>
      <c r="AIY165" s="21"/>
      <c r="AIZ165" s="21"/>
      <c r="AJA165" s="21"/>
      <c r="AJB165" s="21"/>
      <c r="AJC165" s="21"/>
      <c r="AJD165" s="21"/>
      <c r="AJE165" s="21"/>
      <c r="AJF165" s="21"/>
      <c r="AJG165" s="21"/>
      <c r="AJH165" s="21"/>
      <c r="AJI165" s="21"/>
      <c r="AJJ165" s="21"/>
      <c r="AJK165" s="21"/>
      <c r="AJL165" s="21"/>
      <c r="AJM165" s="21"/>
      <c r="AJN165" s="21"/>
      <c r="AJO165" s="21"/>
      <c r="AJP165" s="21"/>
      <c r="AJQ165" s="21"/>
      <c r="AJR165" s="21"/>
      <c r="AJS165" s="21"/>
      <c r="AJT165" s="21"/>
      <c r="AJU165" s="21"/>
      <c r="AJV165" s="21"/>
      <c r="AJW165" s="21"/>
      <c r="AJX165" s="21"/>
      <c r="AJY165" s="21"/>
      <c r="AJZ165" s="21"/>
      <c r="AKA165" s="21"/>
      <c r="AKB165" s="21"/>
      <c r="AKC165" s="21"/>
      <c r="AKD165" s="21"/>
      <c r="AKE165" s="21"/>
      <c r="AKF165" s="21"/>
      <c r="AKG165" s="21"/>
      <c r="AKH165" s="21"/>
      <c r="AKI165" s="21"/>
      <c r="AKJ165" s="21"/>
      <c r="AKK165" s="21"/>
      <c r="AKL165" s="21"/>
      <c r="AKM165" s="21"/>
      <c r="AKN165" s="21"/>
      <c r="AKO165" s="21"/>
      <c r="AKP165" s="21"/>
      <c r="AKQ165" s="21"/>
      <c r="AKR165" s="21"/>
      <c r="AKS165" s="21"/>
      <c r="AKT165" s="21"/>
      <c r="AKU165" s="21"/>
      <c r="AKV165" s="21"/>
      <c r="AKW165" s="21"/>
      <c r="AKX165" s="21"/>
      <c r="AKY165" s="21"/>
      <c r="AKZ165" s="21"/>
      <c r="ALA165" s="21"/>
      <c r="ALB165" s="21"/>
      <c r="ALC165" s="21"/>
      <c r="ALD165" s="21"/>
      <c r="ALE165" s="21"/>
      <c r="ALF165" s="21"/>
      <c r="ALG165" s="21"/>
      <c r="ALH165" s="21"/>
      <c r="ALI165" s="21"/>
      <c r="ALJ165" s="21"/>
      <c r="ALK165" s="21"/>
      <c r="ALL165" s="21"/>
      <c r="ALM165" s="21"/>
      <c r="ALN165" s="21"/>
      <c r="ALO165" s="21"/>
      <c r="ALP165" s="21"/>
      <c r="ALQ165" s="21"/>
      <c r="ALR165" s="21"/>
      <c r="ALS165" s="21"/>
      <c r="ALT165" s="21"/>
      <c r="ALU165" s="21"/>
      <c r="ALV165" s="21"/>
      <c r="ALW165" s="21"/>
      <c r="ALX165" s="21"/>
      <c r="ALY165" s="21"/>
      <c r="ALZ165" s="21"/>
      <c r="AMA165" s="21"/>
      <c r="AMB165" s="21"/>
      <c r="AMC165" s="21"/>
      <c r="AMD165" s="21"/>
      <c r="AME165" s="21"/>
      <c r="AMF165" s="21"/>
      <c r="AMG165" s="21"/>
      <c r="AMH165" s="21"/>
      <c r="AMI165" s="21"/>
      <c r="AMJ165" s="21"/>
    </row>
    <row r="166" s="58" customFormat="true" ht="12" hidden="false" customHeight="true" outlineLevel="0" collapsed="false">
      <c r="A166" s="52" t="s">
        <v>265</v>
      </c>
      <c r="B166" s="52" t="s">
        <v>266</v>
      </c>
      <c r="C166" s="52" t="s">
        <v>51</v>
      </c>
      <c r="D166" s="53" t="n">
        <v>1971</v>
      </c>
      <c r="E166" s="53" t="n">
        <f aca="true">YEAR(TODAY())-D166</f>
        <v>55</v>
      </c>
      <c r="F166" s="53" t="s">
        <v>44</v>
      </c>
      <c r="G166" s="53" t="s">
        <v>67</v>
      </c>
      <c r="H166" s="160"/>
      <c r="I166" s="160"/>
      <c r="J166" s="65" t="n">
        <f aca="false">IF(COUNT(M166:V166)&lt;7,W166,LARGE(M166:V166,1)+LARGE(M166:V166,2)+LARGE(M166:V166,3)+LARGE(M166:V166,4)+LARGE(M166:V166,5)+LARGE(M166:V166,6)+LARGE(M166:V166,7))</f>
        <v>0</v>
      </c>
      <c r="K166" s="161"/>
      <c r="L166" s="161" t="str">
        <f aca="false">AE166</f>
        <v> </v>
      </c>
      <c r="M166" s="236"/>
      <c r="N166" s="236" t="str">
        <f aca="false">AS166</f>
        <v> </v>
      </c>
      <c r="O166" s="236" t="n">
        <v>0</v>
      </c>
      <c r="P166" s="236"/>
      <c r="Q166" s="236"/>
      <c r="R166" s="236" t="str">
        <f aca="false">BX166</f>
        <v> </v>
      </c>
      <c r="S166" s="236"/>
      <c r="T166" s="236" t="str">
        <f aca="false">CM166</f>
        <v> </v>
      </c>
      <c r="U166" s="236" t="n">
        <f aca="false">CT166</f>
        <v>0</v>
      </c>
      <c r="V166" s="236" t="str">
        <f aca="false">DA166</f>
        <v> </v>
      </c>
      <c r="W166" s="236" t="n">
        <f aca="false">SUM(M166:V166)</f>
        <v>0</v>
      </c>
      <c r="X166" s="236" t="n">
        <f aca="false">W166-J166</f>
        <v>0</v>
      </c>
      <c r="Y166" s="123" t="s">
        <v>8</v>
      </c>
      <c r="Z166" s="124" t="s">
        <v>8</v>
      </c>
      <c r="AA166" s="124" t="s">
        <v>8</v>
      </c>
      <c r="AB166" s="124" t="s">
        <v>8</v>
      </c>
      <c r="AC166" s="123"/>
      <c r="AD166" s="123"/>
      <c r="AE166" s="123" t="s">
        <v>8</v>
      </c>
      <c r="AF166" s="236"/>
      <c r="AG166" s="237"/>
      <c r="AH166" s="237"/>
      <c r="AI166" s="237"/>
      <c r="AJ166" s="236"/>
      <c r="AK166" s="236"/>
      <c r="AL166" s="236"/>
      <c r="AM166" s="161" t="s">
        <v>8</v>
      </c>
      <c r="AN166" s="163" t="s">
        <v>8</v>
      </c>
      <c r="AO166" s="163" t="s">
        <v>8</v>
      </c>
      <c r="AP166" s="163" t="s">
        <v>8</v>
      </c>
      <c r="AQ166" s="65" t="s">
        <v>8</v>
      </c>
      <c r="AR166" s="161" t="s">
        <v>8</v>
      </c>
      <c r="AS166" s="65" t="s">
        <v>8</v>
      </c>
      <c r="AT166" s="238" t="s">
        <v>8</v>
      </c>
      <c r="AU166" s="239"/>
      <c r="AV166" s="239"/>
      <c r="AW166" s="240"/>
      <c r="AX166" s="241" t="s">
        <v>8</v>
      </c>
      <c r="AY166" s="238" t="s">
        <v>8</v>
      </c>
      <c r="AZ166" s="241" t="s">
        <v>8</v>
      </c>
      <c r="BA166" s="165" t="s">
        <v>8</v>
      </c>
      <c r="BB166" s="161" t="s">
        <v>8</v>
      </c>
      <c r="BC166" s="163" t="s">
        <v>8</v>
      </c>
      <c r="BD166" s="163" t="s">
        <v>8</v>
      </c>
      <c r="BE166" s="163"/>
      <c r="BF166" s="65" t="s">
        <v>8</v>
      </c>
      <c r="BG166" s="161" t="s">
        <v>8</v>
      </c>
      <c r="BH166" s="65" t="s">
        <v>8</v>
      </c>
      <c r="BI166" s="242" t="s">
        <v>8</v>
      </c>
      <c r="BJ166" s="238" t="s">
        <v>8</v>
      </c>
      <c r="BK166" s="239" t="s">
        <v>8</v>
      </c>
      <c r="BL166" s="239" t="s">
        <v>8</v>
      </c>
      <c r="BM166" s="240" t="s">
        <v>8</v>
      </c>
      <c r="BN166" s="241" t="s">
        <v>8</v>
      </c>
      <c r="BO166" s="238" t="s">
        <v>8</v>
      </c>
      <c r="BP166" s="241" t="s">
        <v>8</v>
      </c>
      <c r="BQ166" s="165" t="s">
        <v>8</v>
      </c>
      <c r="BR166" s="161" t="s">
        <v>8</v>
      </c>
      <c r="BS166" s="163" t="s">
        <v>8</v>
      </c>
      <c r="BT166" s="163" t="s">
        <v>8</v>
      </c>
      <c r="BU166" s="163" t="s">
        <v>8</v>
      </c>
      <c r="BV166" s="65" t="s">
        <v>8</v>
      </c>
      <c r="BW166" s="161" t="s">
        <v>8</v>
      </c>
      <c r="BX166" s="65" t="s">
        <v>8</v>
      </c>
      <c r="BY166" s="243" t="s">
        <v>8</v>
      </c>
      <c r="BZ166" s="63" t="s">
        <v>17</v>
      </c>
      <c r="CA166" s="56" t="s">
        <v>8</v>
      </c>
      <c r="CB166" s="56" t="s">
        <v>8</v>
      </c>
      <c r="CC166" s="56"/>
      <c r="CD166" s="55" t="s">
        <v>8</v>
      </c>
      <c r="CE166" s="63" t="s">
        <v>8</v>
      </c>
      <c r="CF166" s="55" t="s">
        <v>8</v>
      </c>
      <c r="CG166" s="238" t="s">
        <v>8</v>
      </c>
      <c r="CH166" s="244"/>
      <c r="CI166" s="244"/>
      <c r="CJ166" s="245"/>
      <c r="CK166" s="241" t="s">
        <v>8</v>
      </c>
      <c r="CL166" s="238" t="s">
        <v>8</v>
      </c>
      <c r="CM166" s="241" t="s">
        <v>8</v>
      </c>
      <c r="CN166" s="63" t="s">
        <v>17</v>
      </c>
      <c r="CO166" s="56"/>
      <c r="CP166" s="56"/>
      <c r="CQ166" s="56" t="s">
        <v>8</v>
      </c>
      <c r="CR166" s="55"/>
      <c r="CS166" s="63"/>
      <c r="CT166" s="55" t="n">
        <v>0</v>
      </c>
      <c r="CU166" s="238" t="s">
        <v>8</v>
      </c>
      <c r="CV166" s="244" t="s">
        <v>8</v>
      </c>
      <c r="CW166" s="244" t="s">
        <v>8</v>
      </c>
      <c r="CX166" s="246"/>
      <c r="CY166" s="241" t="s">
        <v>8</v>
      </c>
      <c r="CZ166" s="238" t="s">
        <v>8</v>
      </c>
      <c r="DA166" s="241" t="s">
        <v>8</v>
      </c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AHA166" s="20"/>
      <c r="AHB166" s="20"/>
      <c r="AHC166" s="20"/>
      <c r="AHD166" s="20"/>
      <c r="AHE166" s="20"/>
      <c r="AHF166" s="20"/>
      <c r="AHG166" s="20"/>
      <c r="AHH166" s="20"/>
      <c r="AHI166" s="20"/>
      <c r="AHJ166" s="20"/>
      <c r="AHK166" s="20"/>
      <c r="AHL166" s="20"/>
      <c r="AHM166" s="20"/>
      <c r="AHN166" s="20"/>
      <c r="AHO166" s="20"/>
      <c r="AHP166" s="20"/>
      <c r="AHQ166" s="20"/>
      <c r="AHR166" s="20"/>
      <c r="AHS166" s="20"/>
      <c r="AHT166" s="20"/>
      <c r="AHU166" s="20"/>
      <c r="AHV166" s="20"/>
      <c r="AHW166" s="20"/>
      <c r="AHX166" s="20"/>
      <c r="AHY166" s="20"/>
      <c r="AHZ166" s="20"/>
      <c r="AIA166" s="20"/>
      <c r="AIB166" s="20"/>
      <c r="AIC166" s="20"/>
      <c r="AID166" s="20"/>
      <c r="AIE166" s="20"/>
      <c r="AIF166" s="20"/>
      <c r="AIG166" s="20"/>
      <c r="AIH166" s="20"/>
      <c r="AII166" s="20"/>
      <c r="AIJ166" s="20"/>
      <c r="AIK166" s="20"/>
      <c r="AIL166" s="20"/>
      <c r="AIM166" s="21"/>
      <c r="AIN166" s="21"/>
      <c r="AIO166" s="21"/>
      <c r="AIP166" s="21"/>
      <c r="AIQ166" s="21"/>
      <c r="AIR166" s="21"/>
      <c r="AIS166" s="21"/>
      <c r="AIT166" s="21"/>
      <c r="AIU166" s="21"/>
      <c r="AIV166" s="21"/>
      <c r="AIW166" s="21"/>
      <c r="AIX166" s="21"/>
      <c r="AIY166" s="21"/>
      <c r="AIZ166" s="21"/>
      <c r="AJA166" s="21"/>
      <c r="AJB166" s="21"/>
      <c r="AJC166" s="21"/>
      <c r="AJD166" s="21"/>
      <c r="AJE166" s="21"/>
      <c r="AJF166" s="21"/>
      <c r="AJG166" s="21"/>
      <c r="AJH166" s="21"/>
      <c r="AJI166" s="21"/>
      <c r="AJJ166" s="21"/>
      <c r="AJK166" s="21"/>
      <c r="AJL166" s="21"/>
      <c r="AJM166" s="21"/>
      <c r="AJN166" s="21"/>
      <c r="AJO166" s="21"/>
      <c r="AJP166" s="21"/>
      <c r="AJQ166" s="21"/>
      <c r="AJR166" s="21"/>
      <c r="AJS166" s="21"/>
      <c r="AJT166" s="21"/>
      <c r="AJU166" s="21"/>
      <c r="AJV166" s="21"/>
      <c r="AJW166" s="21"/>
      <c r="AJX166" s="21"/>
      <c r="AJY166" s="21"/>
      <c r="AJZ166" s="21"/>
      <c r="AKA166" s="21"/>
      <c r="AKB166" s="21"/>
      <c r="AKC166" s="21"/>
      <c r="AKD166" s="21"/>
      <c r="AKE166" s="21"/>
      <c r="AKF166" s="21"/>
      <c r="AKG166" s="21"/>
      <c r="AKH166" s="21"/>
      <c r="AKI166" s="21"/>
      <c r="AKJ166" s="21"/>
      <c r="AKK166" s="21"/>
      <c r="AKL166" s="21"/>
      <c r="AKM166" s="21"/>
      <c r="AKN166" s="21"/>
      <c r="AKO166" s="21"/>
      <c r="AKP166" s="21"/>
      <c r="AKQ166" s="21"/>
      <c r="AKR166" s="21"/>
      <c r="AKS166" s="21"/>
      <c r="AKT166" s="21"/>
      <c r="AKU166" s="21"/>
      <c r="AKV166" s="21"/>
      <c r="AKW166" s="21"/>
      <c r="AKX166" s="21"/>
      <c r="AKY166" s="21"/>
      <c r="AKZ166" s="21"/>
      <c r="ALA166" s="21"/>
      <c r="ALB166" s="21"/>
      <c r="ALC166" s="21"/>
      <c r="ALD166" s="21"/>
      <c r="ALE166" s="21"/>
      <c r="ALF166" s="21"/>
      <c r="ALG166" s="21"/>
      <c r="ALH166" s="21"/>
      <c r="ALI166" s="21"/>
      <c r="ALJ166" s="21"/>
      <c r="ALK166" s="21"/>
      <c r="ALL166" s="21"/>
      <c r="ALM166" s="21"/>
      <c r="ALN166" s="21"/>
      <c r="ALO166" s="21"/>
      <c r="ALP166" s="21"/>
      <c r="ALQ166" s="21"/>
      <c r="ALR166" s="21"/>
      <c r="ALS166" s="21"/>
      <c r="ALT166" s="21"/>
      <c r="ALU166" s="21"/>
      <c r="ALV166" s="21"/>
      <c r="ALW166" s="21"/>
      <c r="ALX166" s="21"/>
      <c r="ALY166" s="21"/>
      <c r="ALZ166" s="21"/>
      <c r="AMA166" s="21"/>
      <c r="AMB166" s="21"/>
      <c r="AMC166" s="21"/>
      <c r="AMD166" s="21"/>
      <c r="AME166" s="21"/>
      <c r="AMF166" s="21"/>
      <c r="AMG166" s="21"/>
      <c r="AMH166" s="21"/>
      <c r="AMI166" s="21"/>
      <c r="AMJ166" s="21"/>
    </row>
    <row r="167" s="58" customFormat="true" ht="12" hidden="false" customHeight="true" outlineLevel="0" collapsed="false">
      <c r="A167" s="52" t="s">
        <v>265</v>
      </c>
      <c r="B167" s="52" t="s">
        <v>113</v>
      </c>
      <c r="C167" s="52"/>
      <c r="D167" s="53" t="n">
        <v>1987</v>
      </c>
      <c r="E167" s="53" t="n">
        <f aca="true">YEAR(TODAY())-D167</f>
        <v>39</v>
      </c>
      <c r="F167" s="53" t="s">
        <v>44</v>
      </c>
      <c r="G167" s="53" t="s">
        <v>59</v>
      </c>
      <c r="H167" s="160"/>
      <c r="I167" s="160"/>
      <c r="J167" s="65" t="n">
        <f aca="false">IF(COUNT(M167:V167)&lt;7,W167,LARGE(M167:V167,1)+LARGE(M167:V167,2)+LARGE(M167:V167,3)+LARGE(M167:V167,4)+LARGE(M167:V167,5)+LARGE(M167:V167,6)+LARGE(M167:V167,7))</f>
        <v>0</v>
      </c>
      <c r="K167" s="161"/>
      <c r="L167" s="161" t="str">
        <f aca="false">AE167</f>
        <v> </v>
      </c>
      <c r="M167" s="236"/>
      <c r="N167" s="236" t="str">
        <f aca="false">AS167</f>
        <v> </v>
      </c>
      <c r="O167" s="236" t="n">
        <v>0</v>
      </c>
      <c r="P167" s="236"/>
      <c r="Q167" s="236"/>
      <c r="R167" s="236" t="str">
        <f aca="false">BX167</f>
        <v> </v>
      </c>
      <c r="S167" s="236"/>
      <c r="T167" s="236" t="str">
        <f aca="false">CM167</f>
        <v> </v>
      </c>
      <c r="U167" s="236" t="n">
        <f aca="false">CT167</f>
        <v>0</v>
      </c>
      <c r="V167" s="236" t="str">
        <f aca="false">DA167</f>
        <v> </v>
      </c>
      <c r="W167" s="236" t="n">
        <f aca="false">SUM(M167:V167)</f>
        <v>0</v>
      </c>
      <c r="X167" s="236" t="n">
        <f aca="false">W167-J167</f>
        <v>0</v>
      </c>
      <c r="Y167" s="123" t="s">
        <v>8</v>
      </c>
      <c r="Z167" s="124" t="s">
        <v>8</v>
      </c>
      <c r="AA167" s="124" t="s">
        <v>8</v>
      </c>
      <c r="AB167" s="124" t="s">
        <v>8</v>
      </c>
      <c r="AC167" s="123"/>
      <c r="AD167" s="123"/>
      <c r="AE167" s="123" t="s">
        <v>8</v>
      </c>
      <c r="AF167" s="236"/>
      <c r="AG167" s="237"/>
      <c r="AH167" s="237"/>
      <c r="AI167" s="237"/>
      <c r="AJ167" s="236"/>
      <c r="AK167" s="236"/>
      <c r="AL167" s="236"/>
      <c r="AM167" s="161" t="s">
        <v>8</v>
      </c>
      <c r="AN167" s="163" t="s">
        <v>8</v>
      </c>
      <c r="AO167" s="163" t="s">
        <v>8</v>
      </c>
      <c r="AP167" s="163" t="s">
        <v>8</v>
      </c>
      <c r="AQ167" s="65" t="s">
        <v>8</v>
      </c>
      <c r="AR167" s="161" t="s">
        <v>8</v>
      </c>
      <c r="AS167" s="65" t="s">
        <v>8</v>
      </c>
      <c r="AT167" s="238" t="s">
        <v>8</v>
      </c>
      <c r="AU167" s="239"/>
      <c r="AV167" s="239"/>
      <c r="AW167" s="240"/>
      <c r="AX167" s="241" t="s">
        <v>8</v>
      </c>
      <c r="AY167" s="238" t="s">
        <v>8</v>
      </c>
      <c r="AZ167" s="241" t="s">
        <v>8</v>
      </c>
      <c r="BA167" s="165" t="s">
        <v>8</v>
      </c>
      <c r="BB167" s="161" t="s">
        <v>8</v>
      </c>
      <c r="BC167" s="163" t="s">
        <v>8</v>
      </c>
      <c r="BD167" s="163" t="s">
        <v>8</v>
      </c>
      <c r="BE167" s="163"/>
      <c r="BF167" s="65" t="s">
        <v>8</v>
      </c>
      <c r="BG167" s="161" t="s">
        <v>8</v>
      </c>
      <c r="BH167" s="65" t="s">
        <v>8</v>
      </c>
      <c r="BI167" s="242" t="s">
        <v>8</v>
      </c>
      <c r="BJ167" s="238" t="s">
        <v>8</v>
      </c>
      <c r="BK167" s="239" t="s">
        <v>8</v>
      </c>
      <c r="BL167" s="239" t="s">
        <v>8</v>
      </c>
      <c r="BM167" s="240" t="s">
        <v>8</v>
      </c>
      <c r="BN167" s="241" t="s">
        <v>8</v>
      </c>
      <c r="BO167" s="238" t="s">
        <v>8</v>
      </c>
      <c r="BP167" s="241" t="s">
        <v>8</v>
      </c>
      <c r="BQ167" s="165" t="s">
        <v>8</v>
      </c>
      <c r="BR167" s="161" t="s">
        <v>8</v>
      </c>
      <c r="BS167" s="163" t="s">
        <v>8</v>
      </c>
      <c r="BT167" s="163" t="s">
        <v>8</v>
      </c>
      <c r="BU167" s="163" t="s">
        <v>8</v>
      </c>
      <c r="BV167" s="65" t="s">
        <v>8</v>
      </c>
      <c r="BW167" s="161" t="s">
        <v>8</v>
      </c>
      <c r="BX167" s="65" t="s">
        <v>8</v>
      </c>
      <c r="BY167" s="243" t="s">
        <v>8</v>
      </c>
      <c r="BZ167" s="63" t="s">
        <v>17</v>
      </c>
      <c r="CA167" s="56" t="s">
        <v>8</v>
      </c>
      <c r="CB167" s="56" t="s">
        <v>8</v>
      </c>
      <c r="CC167" s="56"/>
      <c r="CD167" s="55" t="s">
        <v>8</v>
      </c>
      <c r="CE167" s="63" t="s">
        <v>8</v>
      </c>
      <c r="CF167" s="55" t="s">
        <v>8</v>
      </c>
      <c r="CG167" s="238" t="s">
        <v>8</v>
      </c>
      <c r="CH167" s="244"/>
      <c r="CI167" s="244"/>
      <c r="CJ167" s="245"/>
      <c r="CK167" s="241" t="s">
        <v>8</v>
      </c>
      <c r="CL167" s="238" t="s">
        <v>8</v>
      </c>
      <c r="CM167" s="241" t="s">
        <v>8</v>
      </c>
      <c r="CN167" s="63" t="s">
        <v>17</v>
      </c>
      <c r="CO167" s="56"/>
      <c r="CP167" s="56"/>
      <c r="CQ167" s="56" t="s">
        <v>8</v>
      </c>
      <c r="CR167" s="55"/>
      <c r="CS167" s="63"/>
      <c r="CT167" s="55" t="n">
        <v>0</v>
      </c>
      <c r="CU167" s="238" t="s">
        <v>8</v>
      </c>
      <c r="CV167" s="244" t="s">
        <v>8</v>
      </c>
      <c r="CW167" s="244" t="s">
        <v>8</v>
      </c>
      <c r="CX167" s="246"/>
      <c r="CY167" s="241" t="s">
        <v>8</v>
      </c>
      <c r="CZ167" s="238" t="s">
        <v>8</v>
      </c>
      <c r="DA167" s="241" t="s">
        <v>8</v>
      </c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AHA167" s="20"/>
      <c r="AHB167" s="20"/>
      <c r="AHC167" s="20"/>
      <c r="AHD167" s="20"/>
      <c r="AHE167" s="20"/>
      <c r="AHF167" s="20"/>
      <c r="AHG167" s="20"/>
      <c r="AHH167" s="20"/>
      <c r="AHI167" s="20"/>
      <c r="AHJ167" s="20"/>
      <c r="AHK167" s="20"/>
      <c r="AHL167" s="20"/>
      <c r="AHM167" s="20"/>
      <c r="AHN167" s="20"/>
      <c r="AHO167" s="20"/>
      <c r="AHP167" s="20"/>
      <c r="AHQ167" s="20"/>
      <c r="AHR167" s="20"/>
      <c r="AHS167" s="20"/>
      <c r="AHT167" s="20"/>
      <c r="AHU167" s="20"/>
      <c r="AHV167" s="20"/>
      <c r="AHW167" s="20"/>
      <c r="AHX167" s="20"/>
      <c r="AHY167" s="20"/>
      <c r="AHZ167" s="20"/>
      <c r="AIA167" s="20"/>
      <c r="AIB167" s="20"/>
      <c r="AIC167" s="20"/>
      <c r="AID167" s="20"/>
      <c r="AIE167" s="20"/>
      <c r="AIF167" s="20"/>
      <c r="AIG167" s="20"/>
      <c r="AIH167" s="20"/>
      <c r="AII167" s="20"/>
      <c r="AIJ167" s="20"/>
      <c r="AIK167" s="20"/>
      <c r="AIL167" s="20"/>
      <c r="AIM167" s="21"/>
      <c r="AIN167" s="21"/>
      <c r="AIO167" s="21"/>
      <c r="AIP167" s="21"/>
      <c r="AIQ167" s="21"/>
      <c r="AIR167" s="21"/>
      <c r="AIS167" s="21"/>
      <c r="AIT167" s="21"/>
      <c r="AIU167" s="21"/>
      <c r="AIV167" s="21"/>
      <c r="AIW167" s="21"/>
      <c r="AIX167" s="21"/>
      <c r="AIY167" s="21"/>
      <c r="AIZ167" s="21"/>
      <c r="AJA167" s="21"/>
      <c r="AJB167" s="21"/>
      <c r="AJC167" s="21"/>
      <c r="AJD167" s="21"/>
      <c r="AJE167" s="21"/>
      <c r="AJF167" s="21"/>
      <c r="AJG167" s="21"/>
      <c r="AJH167" s="21"/>
      <c r="AJI167" s="21"/>
      <c r="AJJ167" s="21"/>
      <c r="AJK167" s="21"/>
      <c r="AJL167" s="21"/>
      <c r="AJM167" s="21"/>
      <c r="AJN167" s="21"/>
      <c r="AJO167" s="21"/>
      <c r="AJP167" s="21"/>
      <c r="AJQ167" s="21"/>
      <c r="AJR167" s="21"/>
      <c r="AJS167" s="21"/>
      <c r="AJT167" s="21"/>
      <c r="AJU167" s="21"/>
      <c r="AJV167" s="21"/>
      <c r="AJW167" s="21"/>
      <c r="AJX167" s="21"/>
      <c r="AJY167" s="21"/>
      <c r="AJZ167" s="21"/>
      <c r="AKA167" s="21"/>
      <c r="AKB167" s="21"/>
      <c r="AKC167" s="21"/>
      <c r="AKD167" s="21"/>
      <c r="AKE167" s="21"/>
      <c r="AKF167" s="21"/>
      <c r="AKG167" s="21"/>
      <c r="AKH167" s="21"/>
      <c r="AKI167" s="21"/>
      <c r="AKJ167" s="21"/>
      <c r="AKK167" s="21"/>
      <c r="AKL167" s="21"/>
      <c r="AKM167" s="21"/>
      <c r="AKN167" s="21"/>
      <c r="AKO167" s="21"/>
      <c r="AKP167" s="21"/>
      <c r="AKQ167" s="21"/>
      <c r="AKR167" s="21"/>
      <c r="AKS167" s="21"/>
      <c r="AKT167" s="21"/>
      <c r="AKU167" s="21"/>
      <c r="AKV167" s="21"/>
      <c r="AKW167" s="21"/>
      <c r="AKX167" s="21"/>
      <c r="AKY167" s="21"/>
      <c r="AKZ167" s="21"/>
      <c r="ALA167" s="21"/>
      <c r="ALB167" s="21"/>
      <c r="ALC167" s="21"/>
      <c r="ALD167" s="21"/>
      <c r="ALE167" s="21"/>
      <c r="ALF167" s="21"/>
      <c r="ALG167" s="21"/>
      <c r="ALH167" s="21"/>
      <c r="ALI167" s="21"/>
      <c r="ALJ167" s="21"/>
      <c r="ALK167" s="21"/>
      <c r="ALL167" s="21"/>
      <c r="ALM167" s="21"/>
      <c r="ALN167" s="21"/>
      <c r="ALO167" s="21"/>
      <c r="ALP167" s="21"/>
      <c r="ALQ167" s="21"/>
      <c r="ALR167" s="21"/>
      <c r="ALS167" s="21"/>
      <c r="ALT167" s="21"/>
      <c r="ALU167" s="21"/>
      <c r="ALV167" s="21"/>
      <c r="ALW167" s="21"/>
      <c r="ALX167" s="21"/>
      <c r="ALY167" s="21"/>
      <c r="ALZ167" s="21"/>
      <c r="AMA167" s="21"/>
      <c r="AMB167" s="21"/>
      <c r="AMC167" s="21"/>
      <c r="AMD167" s="21"/>
      <c r="AME167" s="21"/>
      <c r="AMF167" s="21"/>
      <c r="AMG167" s="21"/>
      <c r="AMH167" s="21"/>
      <c r="AMI167" s="21"/>
      <c r="AMJ167" s="21"/>
    </row>
    <row r="168" s="199" customFormat="true" ht="12" hidden="false" customHeight="true" outlineLevel="0" collapsed="false">
      <c r="A168" s="52" t="s">
        <v>269</v>
      </c>
      <c r="B168" s="52" t="s">
        <v>42</v>
      </c>
      <c r="C168" s="52" t="s">
        <v>270</v>
      </c>
      <c r="D168" s="53" t="n">
        <v>1965</v>
      </c>
      <c r="E168" s="53" t="n">
        <f aca="true">YEAR(TODAY())-D168</f>
        <v>61</v>
      </c>
      <c r="F168" s="53" t="s">
        <v>44</v>
      </c>
      <c r="G168" s="53" t="s">
        <v>114</v>
      </c>
      <c r="H168" s="160"/>
      <c r="I168" s="160"/>
      <c r="J168" s="65" t="n">
        <f aca="false">IF(COUNT(M168:V168)&lt;7,W168,LARGE(M168:V168,1)+LARGE(M168:V168,2)+LARGE(M168:V168,3)+LARGE(M168:V168,4)+LARGE(M168:V168,5)+LARGE(M168:V168,6)+LARGE(M168:V168,7))</f>
        <v>0</v>
      </c>
      <c r="K168" s="161"/>
      <c r="L168" s="161" t="str">
        <f aca="false">AE168</f>
        <v> </v>
      </c>
      <c r="M168" s="236"/>
      <c r="N168" s="236" t="str">
        <f aca="false">AS168</f>
        <v> </v>
      </c>
      <c r="O168" s="236" t="n">
        <v>0</v>
      </c>
      <c r="P168" s="236"/>
      <c r="Q168" s="236"/>
      <c r="R168" s="236" t="str">
        <f aca="false">BX168</f>
        <v> </v>
      </c>
      <c r="S168" s="236"/>
      <c r="T168" s="236" t="str">
        <f aca="false">CM168</f>
        <v> </v>
      </c>
      <c r="U168" s="236" t="n">
        <f aca="false">CT168</f>
        <v>0</v>
      </c>
      <c r="V168" s="236" t="str">
        <f aca="false">DA168</f>
        <v> </v>
      </c>
      <c r="W168" s="236" t="n">
        <f aca="false">SUM(M168:V168)</f>
        <v>0</v>
      </c>
      <c r="X168" s="236" t="n">
        <f aca="false">W168-J168</f>
        <v>0</v>
      </c>
      <c r="Y168" s="123" t="s">
        <v>8</v>
      </c>
      <c r="Z168" s="124" t="s">
        <v>8</v>
      </c>
      <c r="AA168" s="124" t="s">
        <v>8</v>
      </c>
      <c r="AB168" s="124" t="s">
        <v>8</v>
      </c>
      <c r="AC168" s="123"/>
      <c r="AD168" s="123"/>
      <c r="AE168" s="123" t="s">
        <v>8</v>
      </c>
      <c r="AF168" s="236"/>
      <c r="AG168" s="237"/>
      <c r="AH168" s="237"/>
      <c r="AI168" s="237"/>
      <c r="AJ168" s="236"/>
      <c r="AK168" s="236"/>
      <c r="AL168" s="236"/>
      <c r="AM168" s="161" t="s">
        <v>8</v>
      </c>
      <c r="AN168" s="163" t="s">
        <v>8</v>
      </c>
      <c r="AO168" s="163" t="s">
        <v>8</v>
      </c>
      <c r="AP168" s="163" t="s">
        <v>8</v>
      </c>
      <c r="AQ168" s="65" t="s">
        <v>8</v>
      </c>
      <c r="AR168" s="161" t="s">
        <v>8</v>
      </c>
      <c r="AS168" s="65" t="s">
        <v>8</v>
      </c>
      <c r="AT168" s="238" t="s">
        <v>8</v>
      </c>
      <c r="AU168" s="239"/>
      <c r="AV168" s="239"/>
      <c r="AW168" s="240"/>
      <c r="AX168" s="241" t="s">
        <v>8</v>
      </c>
      <c r="AY168" s="238" t="s">
        <v>8</v>
      </c>
      <c r="AZ168" s="241" t="s">
        <v>8</v>
      </c>
      <c r="BA168" s="165" t="s">
        <v>8</v>
      </c>
      <c r="BB168" s="161" t="s">
        <v>8</v>
      </c>
      <c r="BC168" s="163" t="s">
        <v>8</v>
      </c>
      <c r="BD168" s="163" t="s">
        <v>8</v>
      </c>
      <c r="BE168" s="163"/>
      <c r="BF168" s="65" t="s">
        <v>8</v>
      </c>
      <c r="BG168" s="161" t="s">
        <v>8</v>
      </c>
      <c r="BH168" s="65" t="s">
        <v>8</v>
      </c>
      <c r="BI168" s="242" t="s">
        <v>8</v>
      </c>
      <c r="BJ168" s="238" t="s">
        <v>8</v>
      </c>
      <c r="BK168" s="239" t="s">
        <v>8</v>
      </c>
      <c r="BL168" s="239" t="s">
        <v>8</v>
      </c>
      <c r="BM168" s="240" t="s">
        <v>8</v>
      </c>
      <c r="BN168" s="241" t="s">
        <v>8</v>
      </c>
      <c r="BO168" s="238" t="s">
        <v>8</v>
      </c>
      <c r="BP168" s="241" t="s">
        <v>8</v>
      </c>
      <c r="BQ168" s="165" t="s">
        <v>8</v>
      </c>
      <c r="BR168" s="161" t="s">
        <v>8</v>
      </c>
      <c r="BS168" s="163" t="s">
        <v>8</v>
      </c>
      <c r="BT168" s="163" t="s">
        <v>8</v>
      </c>
      <c r="BU168" s="163" t="s">
        <v>8</v>
      </c>
      <c r="BV168" s="65" t="s">
        <v>8</v>
      </c>
      <c r="BW168" s="161" t="s">
        <v>8</v>
      </c>
      <c r="BX168" s="65" t="s">
        <v>8</v>
      </c>
      <c r="BY168" s="243" t="s">
        <v>8</v>
      </c>
      <c r="BZ168" s="63" t="s">
        <v>17</v>
      </c>
      <c r="CA168" s="56" t="s">
        <v>8</v>
      </c>
      <c r="CB168" s="56" t="s">
        <v>8</v>
      </c>
      <c r="CC168" s="56"/>
      <c r="CD168" s="55" t="s">
        <v>8</v>
      </c>
      <c r="CE168" s="63" t="s">
        <v>8</v>
      </c>
      <c r="CF168" s="55" t="s">
        <v>8</v>
      </c>
      <c r="CG168" s="238" t="s">
        <v>8</v>
      </c>
      <c r="CH168" s="244"/>
      <c r="CI168" s="244"/>
      <c r="CJ168" s="245"/>
      <c r="CK168" s="241" t="s">
        <v>8</v>
      </c>
      <c r="CL168" s="238" t="s">
        <v>8</v>
      </c>
      <c r="CM168" s="241" t="s">
        <v>8</v>
      </c>
      <c r="CN168" s="63" t="s">
        <v>17</v>
      </c>
      <c r="CO168" s="56"/>
      <c r="CP168" s="56"/>
      <c r="CQ168" s="56" t="s">
        <v>8</v>
      </c>
      <c r="CR168" s="55"/>
      <c r="CS168" s="63"/>
      <c r="CT168" s="55" t="n">
        <v>0</v>
      </c>
      <c r="CU168" s="238" t="s">
        <v>8</v>
      </c>
      <c r="CV168" s="244" t="s">
        <v>8</v>
      </c>
      <c r="CW168" s="244" t="s">
        <v>8</v>
      </c>
      <c r="CX168" s="246"/>
      <c r="CY168" s="241" t="s">
        <v>8</v>
      </c>
      <c r="CZ168" s="238" t="s">
        <v>8</v>
      </c>
      <c r="DA168" s="241" t="s">
        <v>8</v>
      </c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58"/>
      <c r="HB168" s="58"/>
      <c r="HC168" s="58"/>
      <c r="HD168" s="58"/>
      <c r="HE168" s="58"/>
      <c r="HF168" s="58"/>
      <c r="HG168" s="58"/>
      <c r="HH168" s="58"/>
      <c r="HI168" s="58"/>
      <c r="HJ168" s="58"/>
      <c r="HK168" s="58"/>
      <c r="HL168" s="58"/>
      <c r="HM168" s="58"/>
      <c r="HN168" s="58"/>
      <c r="HO168" s="58"/>
      <c r="HP168" s="58"/>
      <c r="HQ168" s="58"/>
      <c r="HR168" s="58"/>
      <c r="HS168" s="58"/>
      <c r="HT168" s="58"/>
      <c r="AHA168" s="200"/>
      <c r="AHB168" s="200"/>
      <c r="AHC168" s="200"/>
      <c r="AHD168" s="200"/>
      <c r="AHE168" s="200"/>
      <c r="AHF168" s="200"/>
      <c r="AHG168" s="200"/>
      <c r="AHH168" s="200"/>
      <c r="AHI168" s="200"/>
      <c r="AHJ168" s="200"/>
      <c r="AHK168" s="200"/>
      <c r="AHL168" s="200"/>
      <c r="AHM168" s="200"/>
      <c r="AHN168" s="200"/>
      <c r="AHO168" s="200"/>
      <c r="AHP168" s="200"/>
      <c r="AHQ168" s="200"/>
      <c r="AHR168" s="200"/>
      <c r="AHS168" s="200"/>
      <c r="AHT168" s="200"/>
      <c r="AHU168" s="200"/>
      <c r="AHV168" s="200"/>
      <c r="AHW168" s="200"/>
      <c r="AHX168" s="200"/>
      <c r="AHY168" s="200"/>
      <c r="AHZ168" s="200"/>
      <c r="AIA168" s="200"/>
      <c r="AIB168" s="200"/>
      <c r="AIC168" s="200"/>
      <c r="AID168" s="200"/>
      <c r="AIE168" s="200"/>
      <c r="AIF168" s="200"/>
      <c r="AIG168" s="200"/>
      <c r="AIH168" s="200"/>
      <c r="AII168" s="200"/>
      <c r="AIJ168" s="200"/>
      <c r="AIK168" s="200"/>
      <c r="AIL168" s="200"/>
      <c r="AIM168" s="21"/>
      <c r="AIN168" s="21"/>
      <c r="AIO168" s="21"/>
      <c r="AIP168" s="21"/>
      <c r="AIQ168" s="21"/>
      <c r="AIR168" s="21"/>
      <c r="AIS168" s="21"/>
      <c r="AIT168" s="21"/>
      <c r="AIU168" s="21"/>
      <c r="AIV168" s="21"/>
      <c r="AIW168" s="21"/>
      <c r="AIX168" s="21"/>
      <c r="AIY168" s="21"/>
      <c r="AIZ168" s="21"/>
      <c r="AJA168" s="21"/>
      <c r="AJB168" s="21"/>
      <c r="AJC168" s="21"/>
      <c r="AJD168" s="21"/>
      <c r="AJE168" s="21"/>
      <c r="AJF168" s="21"/>
      <c r="AJG168" s="21"/>
      <c r="AJH168" s="21"/>
      <c r="AJI168" s="21"/>
      <c r="AJJ168" s="21"/>
      <c r="AJK168" s="21"/>
      <c r="AJL168" s="21"/>
      <c r="AJM168" s="21"/>
      <c r="AJN168" s="21"/>
      <c r="AJO168" s="21"/>
      <c r="AJP168" s="21"/>
      <c r="AJQ168" s="21"/>
      <c r="AJR168" s="21"/>
      <c r="AJS168" s="21"/>
      <c r="AJT168" s="21"/>
      <c r="AJU168" s="21"/>
      <c r="AJV168" s="21"/>
      <c r="AJW168" s="21"/>
      <c r="AJX168" s="21"/>
      <c r="AJY168" s="21"/>
      <c r="AJZ168" s="21"/>
      <c r="AKA168" s="21"/>
      <c r="AKB168" s="21"/>
      <c r="AKC168" s="21"/>
      <c r="AKD168" s="21"/>
      <c r="AKE168" s="21"/>
      <c r="AKF168" s="21"/>
      <c r="AKG168" s="21"/>
      <c r="AKH168" s="21"/>
      <c r="AKI168" s="21"/>
      <c r="AKJ168" s="21"/>
      <c r="AKK168" s="21"/>
      <c r="AKL168" s="21"/>
      <c r="AKM168" s="21"/>
      <c r="AKN168" s="21"/>
      <c r="AKO168" s="21"/>
      <c r="AKP168" s="21"/>
      <c r="AKQ168" s="21"/>
      <c r="AKR168" s="21"/>
      <c r="AKS168" s="21"/>
      <c r="AKT168" s="21"/>
      <c r="AKU168" s="21"/>
      <c r="AKV168" s="21"/>
      <c r="AKW168" s="21"/>
      <c r="AKX168" s="21"/>
      <c r="AKY168" s="21"/>
      <c r="AKZ168" s="21"/>
      <c r="ALA168" s="21"/>
      <c r="ALB168" s="21"/>
      <c r="ALC168" s="21"/>
      <c r="ALD168" s="21"/>
      <c r="ALE168" s="21"/>
      <c r="ALF168" s="21"/>
      <c r="ALG168" s="21"/>
      <c r="ALH168" s="21"/>
      <c r="ALI168" s="21"/>
      <c r="ALJ168" s="21"/>
      <c r="ALK168" s="21"/>
      <c r="ALL168" s="21"/>
      <c r="ALM168" s="21"/>
      <c r="ALN168" s="21"/>
      <c r="ALO168" s="21"/>
      <c r="ALP168" s="21"/>
      <c r="ALQ168" s="21"/>
      <c r="ALR168" s="21"/>
      <c r="ALS168" s="21"/>
      <c r="ALT168" s="21"/>
      <c r="ALU168" s="21"/>
      <c r="ALV168" s="21"/>
      <c r="ALW168" s="21"/>
      <c r="ALX168" s="21"/>
      <c r="ALY168" s="21"/>
      <c r="ALZ168" s="21"/>
      <c r="AMA168" s="21"/>
      <c r="AMB168" s="21"/>
      <c r="AMC168" s="21"/>
      <c r="AMD168" s="21"/>
      <c r="AME168" s="21"/>
      <c r="AMF168" s="21"/>
      <c r="AMG168" s="21"/>
      <c r="AMH168" s="21"/>
      <c r="AMI168" s="21"/>
      <c r="AMJ168" s="21"/>
    </row>
    <row r="169" s="58" customFormat="true" ht="12" hidden="false" customHeight="true" outlineLevel="0" collapsed="false">
      <c r="A169" s="52" t="s">
        <v>271</v>
      </c>
      <c r="B169" s="52" t="s">
        <v>272</v>
      </c>
      <c r="C169" s="52" t="s">
        <v>70</v>
      </c>
      <c r="D169" s="53" t="n">
        <v>2009</v>
      </c>
      <c r="E169" s="53" t="n">
        <f aca="true">YEAR(TODAY())-D169</f>
        <v>17</v>
      </c>
      <c r="F169" s="53" t="s">
        <v>44</v>
      </c>
      <c r="G169" s="53" t="s">
        <v>55</v>
      </c>
      <c r="H169" s="160"/>
      <c r="I169" s="160"/>
      <c r="J169" s="65" t="n">
        <f aca="false">IF(COUNT(M169:V169)&lt;7,W169,LARGE(M169:V169,1)+LARGE(M169:V169,2)+LARGE(M169:V169,3)+LARGE(M169:V169,4)+LARGE(M169:V169,5)+LARGE(M169:V169,6)+LARGE(M169:V169,7))</f>
        <v>0</v>
      </c>
      <c r="K169" s="161"/>
      <c r="L169" s="161" t="str">
        <f aca="false">AE169</f>
        <v> </v>
      </c>
      <c r="M169" s="236"/>
      <c r="N169" s="236" t="str">
        <f aca="false">AS169</f>
        <v> </v>
      </c>
      <c r="O169" s="236" t="n">
        <v>0</v>
      </c>
      <c r="P169" s="236"/>
      <c r="Q169" s="236"/>
      <c r="R169" s="236" t="str">
        <f aca="false">BX169</f>
        <v> </v>
      </c>
      <c r="S169" s="236"/>
      <c r="T169" s="236" t="str">
        <f aca="false">CM169</f>
        <v> </v>
      </c>
      <c r="U169" s="236" t="n">
        <f aca="false">CT169</f>
        <v>0</v>
      </c>
      <c r="V169" s="236" t="str">
        <f aca="false">DA169</f>
        <v> </v>
      </c>
      <c r="W169" s="236" t="n">
        <f aca="false">SUM(M169:V169)</f>
        <v>0</v>
      </c>
      <c r="X169" s="236" t="n">
        <f aca="false">W169-J169</f>
        <v>0</v>
      </c>
      <c r="Y169" s="123" t="s">
        <v>8</v>
      </c>
      <c r="Z169" s="124" t="s">
        <v>8</v>
      </c>
      <c r="AA169" s="124" t="s">
        <v>8</v>
      </c>
      <c r="AB169" s="124" t="s">
        <v>8</v>
      </c>
      <c r="AC169" s="123"/>
      <c r="AD169" s="123"/>
      <c r="AE169" s="123" t="s">
        <v>8</v>
      </c>
      <c r="AF169" s="236"/>
      <c r="AG169" s="237"/>
      <c r="AH169" s="237"/>
      <c r="AI169" s="237"/>
      <c r="AJ169" s="236"/>
      <c r="AK169" s="236"/>
      <c r="AL169" s="236"/>
      <c r="AM169" s="161" t="s">
        <v>8</v>
      </c>
      <c r="AN169" s="163" t="s">
        <v>8</v>
      </c>
      <c r="AO169" s="163" t="s">
        <v>8</v>
      </c>
      <c r="AP169" s="163" t="s">
        <v>8</v>
      </c>
      <c r="AQ169" s="65" t="s">
        <v>8</v>
      </c>
      <c r="AR169" s="161" t="s">
        <v>8</v>
      </c>
      <c r="AS169" s="65" t="s">
        <v>8</v>
      </c>
      <c r="AT169" s="238" t="s">
        <v>8</v>
      </c>
      <c r="AU169" s="239"/>
      <c r="AV169" s="239"/>
      <c r="AW169" s="240"/>
      <c r="AX169" s="241" t="s">
        <v>8</v>
      </c>
      <c r="AY169" s="238" t="s">
        <v>8</v>
      </c>
      <c r="AZ169" s="241" t="s">
        <v>8</v>
      </c>
      <c r="BA169" s="165" t="s">
        <v>8</v>
      </c>
      <c r="BB169" s="161" t="s">
        <v>8</v>
      </c>
      <c r="BC169" s="163" t="s">
        <v>8</v>
      </c>
      <c r="BD169" s="163" t="s">
        <v>8</v>
      </c>
      <c r="BE169" s="163"/>
      <c r="BF169" s="65" t="s">
        <v>8</v>
      </c>
      <c r="BG169" s="161" t="s">
        <v>8</v>
      </c>
      <c r="BH169" s="65" t="s">
        <v>8</v>
      </c>
      <c r="BI169" s="242" t="s">
        <v>8</v>
      </c>
      <c r="BJ169" s="238" t="s">
        <v>8</v>
      </c>
      <c r="BK169" s="239" t="s">
        <v>8</v>
      </c>
      <c r="BL169" s="239" t="s">
        <v>8</v>
      </c>
      <c r="BM169" s="240" t="s">
        <v>8</v>
      </c>
      <c r="BN169" s="241" t="s">
        <v>8</v>
      </c>
      <c r="BO169" s="238" t="s">
        <v>8</v>
      </c>
      <c r="BP169" s="241" t="s">
        <v>8</v>
      </c>
      <c r="BQ169" s="165" t="s">
        <v>8</v>
      </c>
      <c r="BR169" s="161" t="s">
        <v>8</v>
      </c>
      <c r="BS169" s="163" t="s">
        <v>8</v>
      </c>
      <c r="BT169" s="163" t="s">
        <v>8</v>
      </c>
      <c r="BU169" s="163" t="s">
        <v>8</v>
      </c>
      <c r="BV169" s="65" t="s">
        <v>8</v>
      </c>
      <c r="BW169" s="161" t="s">
        <v>8</v>
      </c>
      <c r="BX169" s="65" t="s">
        <v>8</v>
      </c>
      <c r="BY169" s="243" t="s">
        <v>8</v>
      </c>
      <c r="BZ169" s="63" t="s">
        <v>17</v>
      </c>
      <c r="CA169" s="56" t="s">
        <v>8</v>
      </c>
      <c r="CB169" s="56" t="s">
        <v>8</v>
      </c>
      <c r="CC169" s="56"/>
      <c r="CD169" s="55" t="s">
        <v>8</v>
      </c>
      <c r="CE169" s="63" t="s">
        <v>8</v>
      </c>
      <c r="CF169" s="55" t="s">
        <v>8</v>
      </c>
      <c r="CG169" s="238" t="s">
        <v>8</v>
      </c>
      <c r="CH169" s="244"/>
      <c r="CI169" s="244"/>
      <c r="CJ169" s="245"/>
      <c r="CK169" s="241" t="s">
        <v>8</v>
      </c>
      <c r="CL169" s="238" t="s">
        <v>8</v>
      </c>
      <c r="CM169" s="241" t="s">
        <v>8</v>
      </c>
      <c r="CN169" s="63" t="s">
        <v>17</v>
      </c>
      <c r="CO169" s="56"/>
      <c r="CP169" s="56"/>
      <c r="CQ169" s="56" t="s">
        <v>8</v>
      </c>
      <c r="CR169" s="55"/>
      <c r="CS169" s="63"/>
      <c r="CT169" s="55" t="n">
        <v>0</v>
      </c>
      <c r="CU169" s="238" t="s">
        <v>8</v>
      </c>
      <c r="CV169" s="244" t="s">
        <v>8</v>
      </c>
      <c r="CW169" s="244" t="s">
        <v>8</v>
      </c>
      <c r="CX169" s="246"/>
      <c r="CY169" s="241" t="s">
        <v>8</v>
      </c>
      <c r="CZ169" s="238" t="s">
        <v>8</v>
      </c>
      <c r="DA169" s="241" t="s">
        <v>8</v>
      </c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0"/>
      <c r="AIM169" s="21"/>
      <c r="AIN169" s="21"/>
      <c r="AIO169" s="21"/>
      <c r="AIP169" s="21"/>
      <c r="AIQ169" s="21"/>
      <c r="AIR169" s="21"/>
      <c r="AIS169" s="21"/>
      <c r="AIT169" s="21"/>
      <c r="AIU169" s="21"/>
      <c r="AIV169" s="21"/>
      <c r="AIW169" s="21"/>
      <c r="AIX169" s="21"/>
      <c r="AIY169" s="21"/>
      <c r="AIZ169" s="21"/>
      <c r="AJA169" s="21"/>
      <c r="AJB169" s="21"/>
      <c r="AJC169" s="21"/>
      <c r="AJD169" s="21"/>
      <c r="AJE169" s="21"/>
      <c r="AJF169" s="21"/>
      <c r="AJG169" s="21"/>
      <c r="AJH169" s="21"/>
      <c r="AJI169" s="21"/>
      <c r="AJJ169" s="21"/>
      <c r="AJK169" s="21"/>
      <c r="AJL169" s="21"/>
      <c r="AJM169" s="21"/>
      <c r="AJN169" s="21"/>
      <c r="AJO169" s="21"/>
      <c r="AJP169" s="21"/>
      <c r="AJQ169" s="21"/>
      <c r="AJR169" s="21"/>
      <c r="AJS169" s="21"/>
      <c r="AJT169" s="21"/>
      <c r="AJU169" s="21"/>
      <c r="AJV169" s="21"/>
      <c r="AJW169" s="21"/>
      <c r="AJX169" s="21"/>
      <c r="AJY169" s="21"/>
      <c r="AJZ169" s="21"/>
      <c r="AKA169" s="21"/>
      <c r="AKB169" s="21"/>
      <c r="AKC169" s="21"/>
      <c r="AKD169" s="21"/>
      <c r="AKE169" s="21"/>
      <c r="AKF169" s="21"/>
      <c r="AKG169" s="21"/>
      <c r="AKH169" s="21"/>
      <c r="AKI169" s="21"/>
      <c r="AKJ169" s="21"/>
      <c r="AKK169" s="21"/>
      <c r="AKL169" s="21"/>
      <c r="AKM169" s="21"/>
      <c r="AKN169" s="21"/>
      <c r="AKO169" s="21"/>
      <c r="AKP169" s="21"/>
      <c r="AKQ169" s="21"/>
      <c r="AKR169" s="21"/>
      <c r="AKS169" s="21"/>
      <c r="AKT169" s="21"/>
      <c r="AKU169" s="21"/>
      <c r="AKV169" s="21"/>
      <c r="AKW169" s="21"/>
      <c r="AKX169" s="21"/>
      <c r="AKY169" s="21"/>
      <c r="AKZ169" s="21"/>
      <c r="ALA169" s="21"/>
      <c r="ALB169" s="21"/>
      <c r="ALC169" s="21"/>
      <c r="ALD169" s="21"/>
      <c r="ALE169" s="21"/>
      <c r="ALF169" s="21"/>
      <c r="ALG169" s="21"/>
      <c r="ALH169" s="21"/>
      <c r="ALI169" s="21"/>
      <c r="ALJ169" s="21"/>
      <c r="ALK169" s="21"/>
      <c r="ALL169" s="21"/>
      <c r="ALM169" s="21"/>
      <c r="ALN169" s="21"/>
      <c r="ALO169" s="21"/>
      <c r="ALP169" s="21"/>
      <c r="ALQ169" s="21"/>
      <c r="ALR169" s="21"/>
      <c r="ALS169" s="21"/>
      <c r="ALT169" s="21"/>
      <c r="ALU169" s="21"/>
      <c r="ALV169" s="21"/>
      <c r="ALW169" s="21"/>
      <c r="ALX169" s="21"/>
      <c r="ALY169" s="21"/>
      <c r="ALZ169" s="21"/>
      <c r="AMA169" s="21"/>
      <c r="AMB169" s="21"/>
      <c r="AMC169" s="21"/>
      <c r="AMD169" s="21"/>
      <c r="AME169" s="21"/>
      <c r="AMF169" s="21"/>
      <c r="AMG169" s="21"/>
      <c r="AMH169" s="21"/>
      <c r="AMI169" s="21"/>
      <c r="AMJ169" s="21"/>
    </row>
    <row r="170" s="58" customFormat="true" ht="12" hidden="false" customHeight="true" outlineLevel="0" collapsed="false">
      <c r="A170" s="52" t="s">
        <v>274</v>
      </c>
      <c r="B170" s="52" t="s">
        <v>214</v>
      </c>
      <c r="C170" s="52" t="s">
        <v>270</v>
      </c>
      <c r="D170" s="53" t="n">
        <v>1983</v>
      </c>
      <c r="E170" s="53" t="n">
        <f aca="true">YEAR(TODAY())-D170</f>
        <v>43</v>
      </c>
      <c r="F170" s="53" t="s">
        <v>44</v>
      </c>
      <c r="G170" s="53" t="s">
        <v>52</v>
      </c>
      <c r="H170" s="160"/>
      <c r="I170" s="160"/>
      <c r="J170" s="65" t="n">
        <f aca="false">IF(COUNT(M170:V170)&lt;7,W170,LARGE(M170:V170,1)+LARGE(M170:V170,2)+LARGE(M170:V170,3)+LARGE(M170:V170,4)+LARGE(M170:V170,5)+LARGE(M170:V170,6)+LARGE(M170:V170,7))</f>
        <v>0</v>
      </c>
      <c r="K170" s="161"/>
      <c r="L170" s="161" t="str">
        <f aca="false">AE170</f>
        <v> </v>
      </c>
      <c r="M170" s="236"/>
      <c r="N170" s="236" t="str">
        <f aca="false">AS170</f>
        <v> </v>
      </c>
      <c r="O170" s="236" t="n">
        <v>0</v>
      </c>
      <c r="P170" s="236"/>
      <c r="Q170" s="236"/>
      <c r="R170" s="236" t="str">
        <f aca="false">BX170</f>
        <v> </v>
      </c>
      <c r="S170" s="236"/>
      <c r="T170" s="236" t="str">
        <f aca="false">CM170</f>
        <v> </v>
      </c>
      <c r="U170" s="236" t="n">
        <f aca="false">CT170</f>
        <v>0</v>
      </c>
      <c r="V170" s="236" t="str">
        <f aca="false">DA170</f>
        <v> </v>
      </c>
      <c r="W170" s="236" t="n">
        <f aca="false">SUM(M170:V170)</f>
        <v>0</v>
      </c>
      <c r="X170" s="236" t="n">
        <f aca="false">W170-J170</f>
        <v>0</v>
      </c>
      <c r="Y170" s="123" t="s">
        <v>8</v>
      </c>
      <c r="Z170" s="124" t="s">
        <v>8</v>
      </c>
      <c r="AA170" s="124" t="s">
        <v>8</v>
      </c>
      <c r="AB170" s="124" t="s">
        <v>8</v>
      </c>
      <c r="AC170" s="123"/>
      <c r="AD170" s="123"/>
      <c r="AE170" s="123" t="s">
        <v>8</v>
      </c>
      <c r="AF170" s="236"/>
      <c r="AG170" s="237"/>
      <c r="AH170" s="237"/>
      <c r="AI170" s="237"/>
      <c r="AJ170" s="236"/>
      <c r="AK170" s="236"/>
      <c r="AL170" s="236"/>
      <c r="AM170" s="161" t="s">
        <v>8</v>
      </c>
      <c r="AN170" s="163" t="s">
        <v>8</v>
      </c>
      <c r="AO170" s="163" t="s">
        <v>8</v>
      </c>
      <c r="AP170" s="163" t="s">
        <v>8</v>
      </c>
      <c r="AQ170" s="65" t="s">
        <v>8</v>
      </c>
      <c r="AR170" s="161" t="s">
        <v>8</v>
      </c>
      <c r="AS170" s="65" t="s">
        <v>8</v>
      </c>
      <c r="AT170" s="238" t="s">
        <v>8</v>
      </c>
      <c r="AU170" s="239"/>
      <c r="AV170" s="239"/>
      <c r="AW170" s="240"/>
      <c r="AX170" s="241" t="s">
        <v>8</v>
      </c>
      <c r="AY170" s="238" t="s">
        <v>8</v>
      </c>
      <c r="AZ170" s="241" t="s">
        <v>8</v>
      </c>
      <c r="BA170" s="165" t="s">
        <v>8</v>
      </c>
      <c r="BB170" s="161" t="s">
        <v>8</v>
      </c>
      <c r="BC170" s="163" t="s">
        <v>8</v>
      </c>
      <c r="BD170" s="163" t="s">
        <v>8</v>
      </c>
      <c r="BE170" s="163"/>
      <c r="BF170" s="65" t="s">
        <v>8</v>
      </c>
      <c r="BG170" s="161" t="s">
        <v>8</v>
      </c>
      <c r="BH170" s="65" t="s">
        <v>8</v>
      </c>
      <c r="BI170" s="242" t="s">
        <v>8</v>
      </c>
      <c r="BJ170" s="238" t="s">
        <v>8</v>
      </c>
      <c r="BK170" s="239" t="s">
        <v>8</v>
      </c>
      <c r="BL170" s="239" t="s">
        <v>8</v>
      </c>
      <c r="BM170" s="240" t="s">
        <v>8</v>
      </c>
      <c r="BN170" s="241" t="s">
        <v>8</v>
      </c>
      <c r="BO170" s="238" t="s">
        <v>8</v>
      </c>
      <c r="BP170" s="241" t="s">
        <v>8</v>
      </c>
      <c r="BQ170" s="165" t="s">
        <v>8</v>
      </c>
      <c r="BR170" s="161" t="s">
        <v>8</v>
      </c>
      <c r="BS170" s="163" t="s">
        <v>8</v>
      </c>
      <c r="BT170" s="163" t="s">
        <v>8</v>
      </c>
      <c r="BU170" s="163" t="s">
        <v>8</v>
      </c>
      <c r="BV170" s="65" t="s">
        <v>8</v>
      </c>
      <c r="BW170" s="161" t="s">
        <v>8</v>
      </c>
      <c r="BX170" s="65" t="s">
        <v>8</v>
      </c>
      <c r="BY170" s="243" t="s">
        <v>8</v>
      </c>
      <c r="BZ170" s="63" t="s">
        <v>17</v>
      </c>
      <c r="CA170" s="56" t="s">
        <v>8</v>
      </c>
      <c r="CB170" s="56" t="s">
        <v>8</v>
      </c>
      <c r="CC170" s="56"/>
      <c r="CD170" s="55" t="s">
        <v>8</v>
      </c>
      <c r="CE170" s="63" t="s">
        <v>8</v>
      </c>
      <c r="CF170" s="55" t="s">
        <v>8</v>
      </c>
      <c r="CG170" s="238" t="s">
        <v>8</v>
      </c>
      <c r="CH170" s="244"/>
      <c r="CI170" s="244"/>
      <c r="CJ170" s="245"/>
      <c r="CK170" s="241" t="s">
        <v>8</v>
      </c>
      <c r="CL170" s="238" t="s">
        <v>8</v>
      </c>
      <c r="CM170" s="241" t="s">
        <v>8</v>
      </c>
      <c r="CN170" s="63" t="s">
        <v>17</v>
      </c>
      <c r="CO170" s="56"/>
      <c r="CP170" s="56"/>
      <c r="CQ170" s="56" t="s">
        <v>8</v>
      </c>
      <c r="CR170" s="55"/>
      <c r="CS170" s="63"/>
      <c r="CT170" s="55" t="n">
        <v>0</v>
      </c>
      <c r="CU170" s="238" t="s">
        <v>8</v>
      </c>
      <c r="CV170" s="244" t="s">
        <v>8</v>
      </c>
      <c r="CW170" s="244" t="s">
        <v>8</v>
      </c>
      <c r="CX170" s="246"/>
      <c r="CY170" s="241" t="s">
        <v>8</v>
      </c>
      <c r="CZ170" s="238" t="s">
        <v>8</v>
      </c>
      <c r="DA170" s="241" t="s">
        <v>8</v>
      </c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0"/>
      <c r="AIM170" s="21"/>
      <c r="AIN170" s="21"/>
      <c r="AIO170" s="21"/>
      <c r="AIP170" s="21"/>
      <c r="AIQ170" s="21"/>
      <c r="AIR170" s="21"/>
      <c r="AIS170" s="21"/>
      <c r="AIT170" s="21"/>
      <c r="AIU170" s="21"/>
      <c r="AIV170" s="21"/>
      <c r="AIW170" s="21"/>
      <c r="AIX170" s="21"/>
      <c r="AIY170" s="21"/>
      <c r="AIZ170" s="21"/>
      <c r="AJA170" s="21"/>
      <c r="AJB170" s="21"/>
      <c r="AJC170" s="21"/>
      <c r="AJD170" s="21"/>
      <c r="AJE170" s="21"/>
      <c r="AJF170" s="21"/>
      <c r="AJG170" s="21"/>
      <c r="AJH170" s="21"/>
      <c r="AJI170" s="21"/>
      <c r="AJJ170" s="21"/>
      <c r="AJK170" s="21"/>
      <c r="AJL170" s="21"/>
      <c r="AJM170" s="21"/>
      <c r="AJN170" s="21"/>
      <c r="AJO170" s="21"/>
      <c r="AJP170" s="21"/>
      <c r="AJQ170" s="21"/>
      <c r="AJR170" s="21"/>
      <c r="AJS170" s="21"/>
      <c r="AJT170" s="21"/>
      <c r="AJU170" s="21"/>
      <c r="AJV170" s="21"/>
      <c r="AJW170" s="21"/>
      <c r="AJX170" s="21"/>
      <c r="AJY170" s="21"/>
      <c r="AJZ170" s="21"/>
      <c r="AKA170" s="21"/>
      <c r="AKB170" s="21"/>
      <c r="AKC170" s="21"/>
      <c r="AKD170" s="21"/>
      <c r="AKE170" s="21"/>
      <c r="AKF170" s="21"/>
      <c r="AKG170" s="21"/>
      <c r="AKH170" s="21"/>
      <c r="AKI170" s="21"/>
      <c r="AKJ170" s="21"/>
      <c r="AKK170" s="21"/>
      <c r="AKL170" s="21"/>
      <c r="AKM170" s="21"/>
      <c r="AKN170" s="21"/>
      <c r="AKO170" s="21"/>
      <c r="AKP170" s="21"/>
      <c r="AKQ170" s="21"/>
      <c r="AKR170" s="21"/>
      <c r="AKS170" s="21"/>
      <c r="AKT170" s="21"/>
      <c r="AKU170" s="21"/>
      <c r="AKV170" s="21"/>
      <c r="AKW170" s="21"/>
      <c r="AKX170" s="21"/>
      <c r="AKY170" s="21"/>
      <c r="AKZ170" s="21"/>
      <c r="ALA170" s="21"/>
      <c r="ALB170" s="21"/>
      <c r="ALC170" s="21"/>
      <c r="ALD170" s="21"/>
      <c r="ALE170" s="21"/>
      <c r="ALF170" s="21"/>
      <c r="ALG170" s="21"/>
      <c r="ALH170" s="21"/>
      <c r="ALI170" s="21"/>
      <c r="ALJ170" s="21"/>
      <c r="ALK170" s="21"/>
      <c r="ALL170" s="21"/>
      <c r="ALM170" s="21"/>
      <c r="ALN170" s="21"/>
      <c r="ALO170" s="21"/>
      <c r="ALP170" s="21"/>
      <c r="ALQ170" s="21"/>
      <c r="ALR170" s="21"/>
      <c r="ALS170" s="21"/>
      <c r="ALT170" s="21"/>
      <c r="ALU170" s="21"/>
      <c r="ALV170" s="21"/>
      <c r="ALW170" s="21"/>
      <c r="ALX170" s="21"/>
      <c r="ALY170" s="21"/>
      <c r="ALZ170" s="21"/>
      <c r="AMA170" s="21"/>
      <c r="AMB170" s="21"/>
      <c r="AMC170" s="21"/>
      <c r="AMD170" s="21"/>
      <c r="AME170" s="21"/>
      <c r="AMF170" s="21"/>
      <c r="AMG170" s="21"/>
      <c r="AMH170" s="21"/>
      <c r="AMI170" s="21"/>
      <c r="AMJ170" s="21"/>
    </row>
    <row r="171" s="58" customFormat="true" ht="12" hidden="false" customHeight="true" outlineLevel="0" collapsed="false">
      <c r="A171" s="52" t="s">
        <v>275</v>
      </c>
      <c r="B171" s="52" t="s">
        <v>113</v>
      </c>
      <c r="C171" s="52" t="s">
        <v>156</v>
      </c>
      <c r="D171" s="53" t="n">
        <v>2000</v>
      </c>
      <c r="E171" s="53" t="n">
        <f aca="true">YEAR(TODAY())-D171</f>
        <v>26</v>
      </c>
      <c r="F171" s="53" t="s">
        <v>44</v>
      </c>
      <c r="G171" s="53" t="s">
        <v>45</v>
      </c>
      <c r="H171" s="160"/>
      <c r="I171" s="160"/>
      <c r="J171" s="65" t="n">
        <f aca="false">IF(COUNT(M171:V171)&lt;7,W171,LARGE(M171:V171,1)+LARGE(M171:V171,2)+LARGE(M171:V171,3)+LARGE(M171:V171,4)+LARGE(M171:V171,5)+LARGE(M171:V171,6)+LARGE(M171:V171,7))</f>
        <v>0</v>
      </c>
      <c r="K171" s="161"/>
      <c r="L171" s="161" t="str">
        <f aca="false">AE171</f>
        <v> </v>
      </c>
      <c r="M171" s="236"/>
      <c r="N171" s="236" t="str">
        <f aca="false">AS171</f>
        <v> </v>
      </c>
      <c r="O171" s="236" t="n">
        <v>0</v>
      </c>
      <c r="P171" s="236"/>
      <c r="Q171" s="236"/>
      <c r="R171" s="236" t="str">
        <f aca="false">BX171</f>
        <v> </v>
      </c>
      <c r="S171" s="236"/>
      <c r="T171" s="236" t="str">
        <f aca="false">CM171</f>
        <v> </v>
      </c>
      <c r="U171" s="236" t="n">
        <f aca="false">CT171</f>
        <v>0</v>
      </c>
      <c r="V171" s="236" t="str">
        <f aca="false">DA171</f>
        <v> </v>
      </c>
      <c r="W171" s="236" t="n">
        <f aca="false">SUM(M171:V171)</f>
        <v>0</v>
      </c>
      <c r="X171" s="236" t="n">
        <f aca="false">W171-J171</f>
        <v>0</v>
      </c>
      <c r="Y171" s="123" t="s">
        <v>8</v>
      </c>
      <c r="Z171" s="124" t="s">
        <v>8</v>
      </c>
      <c r="AA171" s="124" t="s">
        <v>8</v>
      </c>
      <c r="AB171" s="124" t="s">
        <v>8</v>
      </c>
      <c r="AC171" s="123"/>
      <c r="AD171" s="123"/>
      <c r="AE171" s="123" t="s">
        <v>8</v>
      </c>
      <c r="AF171" s="236"/>
      <c r="AG171" s="237"/>
      <c r="AH171" s="237"/>
      <c r="AI171" s="237"/>
      <c r="AJ171" s="236"/>
      <c r="AK171" s="236"/>
      <c r="AL171" s="236"/>
      <c r="AM171" s="161" t="s">
        <v>8</v>
      </c>
      <c r="AN171" s="163" t="s">
        <v>8</v>
      </c>
      <c r="AO171" s="163" t="s">
        <v>8</v>
      </c>
      <c r="AP171" s="163" t="s">
        <v>8</v>
      </c>
      <c r="AQ171" s="65" t="s">
        <v>8</v>
      </c>
      <c r="AR171" s="161" t="s">
        <v>8</v>
      </c>
      <c r="AS171" s="65" t="s">
        <v>8</v>
      </c>
      <c r="AT171" s="238" t="s">
        <v>8</v>
      </c>
      <c r="AU171" s="239"/>
      <c r="AV171" s="239"/>
      <c r="AW171" s="240"/>
      <c r="AX171" s="241" t="s">
        <v>8</v>
      </c>
      <c r="AY171" s="238" t="s">
        <v>8</v>
      </c>
      <c r="AZ171" s="241" t="s">
        <v>8</v>
      </c>
      <c r="BA171" s="165" t="s">
        <v>8</v>
      </c>
      <c r="BB171" s="161" t="s">
        <v>8</v>
      </c>
      <c r="BC171" s="163" t="s">
        <v>8</v>
      </c>
      <c r="BD171" s="163" t="s">
        <v>8</v>
      </c>
      <c r="BE171" s="163"/>
      <c r="BF171" s="65" t="s">
        <v>8</v>
      </c>
      <c r="BG171" s="161" t="s">
        <v>8</v>
      </c>
      <c r="BH171" s="65" t="s">
        <v>8</v>
      </c>
      <c r="BI171" s="242" t="s">
        <v>8</v>
      </c>
      <c r="BJ171" s="238" t="s">
        <v>8</v>
      </c>
      <c r="BK171" s="239" t="s">
        <v>8</v>
      </c>
      <c r="BL171" s="239" t="s">
        <v>8</v>
      </c>
      <c r="BM171" s="240" t="s">
        <v>8</v>
      </c>
      <c r="BN171" s="241" t="s">
        <v>8</v>
      </c>
      <c r="BO171" s="238" t="s">
        <v>8</v>
      </c>
      <c r="BP171" s="241" t="s">
        <v>8</v>
      </c>
      <c r="BQ171" s="165" t="s">
        <v>8</v>
      </c>
      <c r="BR171" s="161" t="s">
        <v>8</v>
      </c>
      <c r="BS171" s="163" t="s">
        <v>8</v>
      </c>
      <c r="BT171" s="163" t="s">
        <v>8</v>
      </c>
      <c r="BU171" s="163" t="s">
        <v>8</v>
      </c>
      <c r="BV171" s="65" t="s">
        <v>8</v>
      </c>
      <c r="BW171" s="161" t="s">
        <v>8</v>
      </c>
      <c r="BX171" s="65" t="s">
        <v>8</v>
      </c>
      <c r="BY171" s="243" t="s">
        <v>8</v>
      </c>
      <c r="BZ171" s="63" t="s">
        <v>17</v>
      </c>
      <c r="CA171" s="56" t="s">
        <v>8</v>
      </c>
      <c r="CB171" s="56" t="s">
        <v>8</v>
      </c>
      <c r="CC171" s="56"/>
      <c r="CD171" s="55" t="s">
        <v>8</v>
      </c>
      <c r="CE171" s="63" t="s">
        <v>8</v>
      </c>
      <c r="CF171" s="55" t="s">
        <v>8</v>
      </c>
      <c r="CG171" s="238" t="s">
        <v>8</v>
      </c>
      <c r="CH171" s="244"/>
      <c r="CI171" s="244"/>
      <c r="CJ171" s="245"/>
      <c r="CK171" s="241" t="s">
        <v>8</v>
      </c>
      <c r="CL171" s="238" t="s">
        <v>8</v>
      </c>
      <c r="CM171" s="241" t="s">
        <v>8</v>
      </c>
      <c r="CN171" s="63" t="s">
        <v>17</v>
      </c>
      <c r="CO171" s="56"/>
      <c r="CP171" s="56"/>
      <c r="CQ171" s="56" t="s">
        <v>8</v>
      </c>
      <c r="CR171" s="55"/>
      <c r="CS171" s="63"/>
      <c r="CT171" s="55" t="n">
        <v>0</v>
      </c>
      <c r="CU171" s="238" t="s">
        <v>8</v>
      </c>
      <c r="CV171" s="244" t="s">
        <v>8</v>
      </c>
      <c r="CW171" s="244" t="s">
        <v>8</v>
      </c>
      <c r="CX171" s="246"/>
      <c r="CY171" s="241" t="s">
        <v>8</v>
      </c>
      <c r="CZ171" s="238" t="s">
        <v>8</v>
      </c>
      <c r="DA171" s="241" t="s">
        <v>8</v>
      </c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0"/>
      <c r="AIM171" s="21"/>
      <c r="AIN171" s="21"/>
      <c r="AIO171" s="21"/>
      <c r="AIP171" s="21"/>
      <c r="AIQ171" s="21"/>
      <c r="AIR171" s="21"/>
      <c r="AIS171" s="21"/>
      <c r="AIT171" s="21"/>
      <c r="AIU171" s="21"/>
      <c r="AIV171" s="21"/>
      <c r="AIW171" s="21"/>
      <c r="AIX171" s="21"/>
      <c r="AIY171" s="21"/>
      <c r="AIZ171" s="21"/>
      <c r="AJA171" s="21"/>
      <c r="AJB171" s="21"/>
      <c r="AJC171" s="21"/>
      <c r="AJD171" s="21"/>
      <c r="AJE171" s="21"/>
      <c r="AJF171" s="21"/>
      <c r="AJG171" s="21"/>
      <c r="AJH171" s="21"/>
      <c r="AJI171" s="21"/>
      <c r="AJJ171" s="21"/>
      <c r="AJK171" s="21"/>
      <c r="AJL171" s="21"/>
      <c r="AJM171" s="21"/>
      <c r="AJN171" s="21"/>
      <c r="AJO171" s="21"/>
      <c r="AJP171" s="21"/>
      <c r="AJQ171" s="21"/>
      <c r="AJR171" s="21"/>
      <c r="AJS171" s="21"/>
      <c r="AJT171" s="21"/>
      <c r="AJU171" s="21"/>
      <c r="AJV171" s="21"/>
      <c r="AJW171" s="21"/>
      <c r="AJX171" s="21"/>
      <c r="AJY171" s="21"/>
      <c r="AJZ171" s="21"/>
      <c r="AKA171" s="21"/>
      <c r="AKB171" s="21"/>
      <c r="AKC171" s="21"/>
      <c r="AKD171" s="21"/>
      <c r="AKE171" s="21"/>
      <c r="AKF171" s="21"/>
      <c r="AKG171" s="21"/>
      <c r="AKH171" s="21"/>
      <c r="AKI171" s="21"/>
      <c r="AKJ171" s="21"/>
      <c r="AKK171" s="21"/>
      <c r="AKL171" s="21"/>
      <c r="AKM171" s="21"/>
      <c r="AKN171" s="21"/>
      <c r="AKO171" s="21"/>
      <c r="AKP171" s="21"/>
      <c r="AKQ171" s="21"/>
      <c r="AKR171" s="21"/>
      <c r="AKS171" s="21"/>
      <c r="AKT171" s="21"/>
      <c r="AKU171" s="21"/>
      <c r="AKV171" s="21"/>
      <c r="AKW171" s="21"/>
      <c r="AKX171" s="21"/>
      <c r="AKY171" s="21"/>
      <c r="AKZ171" s="21"/>
      <c r="ALA171" s="21"/>
      <c r="ALB171" s="21"/>
      <c r="ALC171" s="21"/>
      <c r="ALD171" s="21"/>
      <c r="ALE171" s="21"/>
      <c r="ALF171" s="21"/>
      <c r="ALG171" s="21"/>
      <c r="ALH171" s="21"/>
      <c r="ALI171" s="21"/>
      <c r="ALJ171" s="21"/>
      <c r="ALK171" s="21"/>
      <c r="ALL171" s="21"/>
      <c r="ALM171" s="21"/>
      <c r="ALN171" s="21"/>
      <c r="ALO171" s="21"/>
      <c r="ALP171" s="21"/>
      <c r="ALQ171" s="21"/>
      <c r="ALR171" s="21"/>
      <c r="ALS171" s="21"/>
      <c r="ALT171" s="21"/>
      <c r="ALU171" s="21"/>
      <c r="ALV171" s="21"/>
      <c r="ALW171" s="21"/>
      <c r="ALX171" s="21"/>
      <c r="ALY171" s="21"/>
      <c r="ALZ171" s="21"/>
      <c r="AMA171" s="21"/>
      <c r="AMB171" s="21"/>
      <c r="AMC171" s="21"/>
      <c r="AMD171" s="21"/>
      <c r="AME171" s="21"/>
      <c r="AMF171" s="21"/>
      <c r="AMG171" s="21"/>
      <c r="AMH171" s="21"/>
      <c r="AMI171" s="21"/>
      <c r="AMJ171" s="21"/>
    </row>
    <row r="172" s="58" customFormat="true" ht="12" hidden="false" customHeight="true" outlineLevel="0" collapsed="false">
      <c r="A172" s="52" t="s">
        <v>276</v>
      </c>
      <c r="B172" s="52" t="s">
        <v>85</v>
      </c>
      <c r="C172" s="52" t="s">
        <v>277</v>
      </c>
      <c r="D172" s="53" t="n">
        <v>1995</v>
      </c>
      <c r="E172" s="53" t="n">
        <f aca="true">YEAR(TODAY())-D172</f>
        <v>31</v>
      </c>
      <c r="F172" s="53" t="s">
        <v>44</v>
      </c>
      <c r="G172" s="53" t="s">
        <v>59</v>
      </c>
      <c r="H172" s="160"/>
      <c r="I172" s="160"/>
      <c r="J172" s="65" t="n">
        <f aca="false">IF(COUNT(M172:V172)&lt;7,W172,LARGE(M172:V172,1)+LARGE(M172:V172,2)+LARGE(M172:V172,3)+LARGE(M172:V172,4)+LARGE(M172:V172,5)+LARGE(M172:V172,6)+LARGE(M172:V172,7))</f>
        <v>0</v>
      </c>
      <c r="K172" s="161"/>
      <c r="L172" s="161" t="str">
        <f aca="false">AE172</f>
        <v> </v>
      </c>
      <c r="M172" s="236"/>
      <c r="N172" s="236" t="str">
        <f aca="false">AS172</f>
        <v> </v>
      </c>
      <c r="O172" s="236" t="n">
        <v>0</v>
      </c>
      <c r="P172" s="236"/>
      <c r="Q172" s="236"/>
      <c r="R172" s="236" t="str">
        <f aca="false">BX172</f>
        <v> </v>
      </c>
      <c r="S172" s="236"/>
      <c r="T172" s="236" t="str">
        <f aca="false">CM172</f>
        <v> </v>
      </c>
      <c r="U172" s="236" t="n">
        <f aca="false">CT172</f>
        <v>0</v>
      </c>
      <c r="V172" s="236" t="str">
        <f aca="false">DA172</f>
        <v> </v>
      </c>
      <c r="W172" s="236" t="n">
        <f aca="false">SUM(M172:V172)</f>
        <v>0</v>
      </c>
      <c r="X172" s="236" t="n">
        <f aca="false">W172-J172</f>
        <v>0</v>
      </c>
      <c r="Y172" s="123" t="s">
        <v>8</v>
      </c>
      <c r="Z172" s="124" t="s">
        <v>8</v>
      </c>
      <c r="AA172" s="124" t="s">
        <v>8</v>
      </c>
      <c r="AB172" s="124" t="s">
        <v>8</v>
      </c>
      <c r="AC172" s="123"/>
      <c r="AD172" s="123"/>
      <c r="AE172" s="123" t="s">
        <v>8</v>
      </c>
      <c r="AF172" s="236"/>
      <c r="AG172" s="237"/>
      <c r="AH172" s="237"/>
      <c r="AI172" s="237"/>
      <c r="AJ172" s="236"/>
      <c r="AK172" s="236"/>
      <c r="AL172" s="236"/>
      <c r="AM172" s="161" t="s">
        <v>8</v>
      </c>
      <c r="AN172" s="163" t="s">
        <v>8</v>
      </c>
      <c r="AO172" s="163" t="s">
        <v>8</v>
      </c>
      <c r="AP172" s="163" t="s">
        <v>8</v>
      </c>
      <c r="AQ172" s="65" t="s">
        <v>8</v>
      </c>
      <c r="AR172" s="161" t="s">
        <v>8</v>
      </c>
      <c r="AS172" s="65" t="s">
        <v>8</v>
      </c>
      <c r="AT172" s="238" t="s">
        <v>8</v>
      </c>
      <c r="AU172" s="239"/>
      <c r="AV172" s="239"/>
      <c r="AW172" s="240"/>
      <c r="AX172" s="241" t="s">
        <v>8</v>
      </c>
      <c r="AY172" s="238" t="s">
        <v>8</v>
      </c>
      <c r="AZ172" s="241" t="s">
        <v>8</v>
      </c>
      <c r="BA172" s="165" t="s">
        <v>8</v>
      </c>
      <c r="BB172" s="161" t="s">
        <v>8</v>
      </c>
      <c r="BC172" s="163" t="s">
        <v>8</v>
      </c>
      <c r="BD172" s="163" t="s">
        <v>8</v>
      </c>
      <c r="BE172" s="163"/>
      <c r="BF172" s="65" t="s">
        <v>8</v>
      </c>
      <c r="BG172" s="161" t="s">
        <v>8</v>
      </c>
      <c r="BH172" s="65" t="s">
        <v>8</v>
      </c>
      <c r="BI172" s="242" t="s">
        <v>8</v>
      </c>
      <c r="BJ172" s="238" t="s">
        <v>8</v>
      </c>
      <c r="BK172" s="239" t="s">
        <v>8</v>
      </c>
      <c r="BL172" s="239" t="s">
        <v>8</v>
      </c>
      <c r="BM172" s="240" t="s">
        <v>8</v>
      </c>
      <c r="BN172" s="241" t="s">
        <v>8</v>
      </c>
      <c r="BO172" s="238" t="s">
        <v>8</v>
      </c>
      <c r="BP172" s="241" t="s">
        <v>8</v>
      </c>
      <c r="BQ172" s="165" t="s">
        <v>8</v>
      </c>
      <c r="BR172" s="161" t="s">
        <v>8</v>
      </c>
      <c r="BS172" s="163" t="s">
        <v>8</v>
      </c>
      <c r="BT172" s="163" t="s">
        <v>8</v>
      </c>
      <c r="BU172" s="163" t="s">
        <v>8</v>
      </c>
      <c r="BV172" s="65" t="s">
        <v>8</v>
      </c>
      <c r="BW172" s="161" t="s">
        <v>8</v>
      </c>
      <c r="BX172" s="65" t="s">
        <v>8</v>
      </c>
      <c r="BY172" s="243" t="s">
        <v>8</v>
      </c>
      <c r="BZ172" s="63" t="s">
        <v>17</v>
      </c>
      <c r="CA172" s="56" t="s">
        <v>8</v>
      </c>
      <c r="CB172" s="56" t="s">
        <v>8</v>
      </c>
      <c r="CC172" s="56"/>
      <c r="CD172" s="55" t="s">
        <v>8</v>
      </c>
      <c r="CE172" s="63" t="s">
        <v>8</v>
      </c>
      <c r="CF172" s="55" t="s">
        <v>8</v>
      </c>
      <c r="CG172" s="238" t="s">
        <v>8</v>
      </c>
      <c r="CH172" s="244"/>
      <c r="CI172" s="244"/>
      <c r="CJ172" s="245"/>
      <c r="CK172" s="241" t="s">
        <v>8</v>
      </c>
      <c r="CL172" s="238" t="s">
        <v>8</v>
      </c>
      <c r="CM172" s="241" t="s">
        <v>8</v>
      </c>
      <c r="CN172" s="63" t="s">
        <v>17</v>
      </c>
      <c r="CO172" s="56"/>
      <c r="CP172" s="56"/>
      <c r="CQ172" s="56" t="s">
        <v>8</v>
      </c>
      <c r="CR172" s="55"/>
      <c r="CS172" s="63"/>
      <c r="CT172" s="55" t="n">
        <v>0</v>
      </c>
      <c r="CU172" s="238" t="s">
        <v>8</v>
      </c>
      <c r="CV172" s="244" t="s">
        <v>8</v>
      </c>
      <c r="CW172" s="244" t="s">
        <v>8</v>
      </c>
      <c r="CX172" s="246"/>
      <c r="CY172" s="241" t="s">
        <v>8</v>
      </c>
      <c r="CZ172" s="238" t="s">
        <v>8</v>
      </c>
      <c r="DA172" s="241" t="s">
        <v>8</v>
      </c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0"/>
      <c r="AIM172" s="21"/>
      <c r="AIN172" s="21"/>
      <c r="AIO172" s="21"/>
      <c r="AIP172" s="21"/>
      <c r="AIQ172" s="21"/>
      <c r="AIR172" s="21"/>
      <c r="AIS172" s="21"/>
      <c r="AIT172" s="21"/>
      <c r="AIU172" s="21"/>
      <c r="AIV172" s="21"/>
      <c r="AIW172" s="21"/>
      <c r="AIX172" s="21"/>
      <c r="AIY172" s="21"/>
      <c r="AIZ172" s="21"/>
      <c r="AJA172" s="21"/>
      <c r="AJB172" s="21"/>
      <c r="AJC172" s="21"/>
      <c r="AJD172" s="21"/>
      <c r="AJE172" s="21"/>
      <c r="AJF172" s="21"/>
      <c r="AJG172" s="21"/>
      <c r="AJH172" s="21"/>
      <c r="AJI172" s="21"/>
      <c r="AJJ172" s="21"/>
      <c r="AJK172" s="21"/>
      <c r="AJL172" s="21"/>
      <c r="AJM172" s="21"/>
      <c r="AJN172" s="21"/>
      <c r="AJO172" s="21"/>
      <c r="AJP172" s="21"/>
      <c r="AJQ172" s="21"/>
      <c r="AJR172" s="21"/>
      <c r="AJS172" s="21"/>
      <c r="AJT172" s="21"/>
      <c r="AJU172" s="21"/>
      <c r="AJV172" s="21"/>
      <c r="AJW172" s="21"/>
      <c r="AJX172" s="21"/>
      <c r="AJY172" s="21"/>
      <c r="AJZ172" s="21"/>
      <c r="AKA172" s="21"/>
      <c r="AKB172" s="21"/>
      <c r="AKC172" s="21"/>
      <c r="AKD172" s="21"/>
      <c r="AKE172" s="21"/>
      <c r="AKF172" s="21"/>
      <c r="AKG172" s="21"/>
      <c r="AKH172" s="21"/>
      <c r="AKI172" s="21"/>
      <c r="AKJ172" s="21"/>
      <c r="AKK172" s="21"/>
      <c r="AKL172" s="21"/>
      <c r="AKM172" s="21"/>
      <c r="AKN172" s="21"/>
      <c r="AKO172" s="21"/>
      <c r="AKP172" s="21"/>
      <c r="AKQ172" s="21"/>
      <c r="AKR172" s="21"/>
      <c r="AKS172" s="21"/>
      <c r="AKT172" s="21"/>
      <c r="AKU172" s="21"/>
      <c r="AKV172" s="21"/>
      <c r="AKW172" s="21"/>
      <c r="AKX172" s="21"/>
      <c r="AKY172" s="21"/>
      <c r="AKZ172" s="21"/>
      <c r="ALA172" s="21"/>
      <c r="ALB172" s="21"/>
      <c r="ALC172" s="21"/>
      <c r="ALD172" s="21"/>
      <c r="ALE172" s="21"/>
      <c r="ALF172" s="21"/>
      <c r="ALG172" s="21"/>
      <c r="ALH172" s="21"/>
      <c r="ALI172" s="21"/>
      <c r="ALJ172" s="21"/>
      <c r="ALK172" s="21"/>
      <c r="ALL172" s="21"/>
      <c r="ALM172" s="21"/>
      <c r="ALN172" s="21"/>
      <c r="ALO172" s="21"/>
      <c r="ALP172" s="21"/>
      <c r="ALQ172" s="21"/>
      <c r="ALR172" s="21"/>
      <c r="ALS172" s="21"/>
      <c r="ALT172" s="21"/>
      <c r="ALU172" s="21"/>
      <c r="ALV172" s="21"/>
      <c r="ALW172" s="21"/>
      <c r="ALX172" s="21"/>
      <c r="ALY172" s="21"/>
      <c r="ALZ172" s="21"/>
      <c r="AMA172" s="21"/>
      <c r="AMB172" s="21"/>
      <c r="AMC172" s="21"/>
      <c r="AMD172" s="21"/>
      <c r="AME172" s="21"/>
      <c r="AMF172" s="21"/>
      <c r="AMG172" s="21"/>
      <c r="AMH172" s="21"/>
      <c r="AMI172" s="21"/>
      <c r="AMJ172" s="21"/>
    </row>
    <row r="173" s="58" customFormat="true" ht="12" hidden="false" customHeight="true" outlineLevel="0" collapsed="false">
      <c r="A173" s="52" t="s">
        <v>280</v>
      </c>
      <c r="B173" s="52" t="s">
        <v>266</v>
      </c>
      <c r="C173" s="52"/>
      <c r="D173" s="53" t="n">
        <v>1983</v>
      </c>
      <c r="E173" s="53" t="n">
        <f aca="true">YEAR(TODAY())-D173</f>
        <v>43</v>
      </c>
      <c r="F173" s="53" t="s">
        <v>44</v>
      </c>
      <c r="G173" s="53" t="s">
        <v>52</v>
      </c>
      <c r="H173" s="160"/>
      <c r="I173" s="160"/>
      <c r="J173" s="65" t="n">
        <f aca="false">IF(COUNT(M173:V173)&lt;7,W173,LARGE(M173:V173,1)+LARGE(M173:V173,2)+LARGE(M173:V173,3)+LARGE(M173:V173,4)+LARGE(M173:V173,5)+LARGE(M173:V173,6)+LARGE(M173:V173,7))</f>
        <v>0</v>
      </c>
      <c r="K173" s="161"/>
      <c r="L173" s="161" t="str">
        <f aca="false">AE173</f>
        <v> </v>
      </c>
      <c r="M173" s="236"/>
      <c r="N173" s="236" t="str">
        <f aca="false">AS173</f>
        <v> </v>
      </c>
      <c r="O173" s="236" t="n">
        <v>0</v>
      </c>
      <c r="P173" s="236"/>
      <c r="Q173" s="236"/>
      <c r="R173" s="236" t="str">
        <f aca="false">BX173</f>
        <v> </v>
      </c>
      <c r="S173" s="236"/>
      <c r="T173" s="236" t="str">
        <f aca="false">CM173</f>
        <v> </v>
      </c>
      <c r="U173" s="236" t="n">
        <f aca="false">CT173</f>
        <v>0</v>
      </c>
      <c r="V173" s="236" t="str">
        <f aca="false">DA173</f>
        <v> </v>
      </c>
      <c r="W173" s="236" t="n">
        <f aca="false">SUM(M173:V173)</f>
        <v>0</v>
      </c>
      <c r="X173" s="236" t="n">
        <f aca="false">W173-J173</f>
        <v>0</v>
      </c>
      <c r="Y173" s="123" t="s">
        <v>8</v>
      </c>
      <c r="Z173" s="124" t="s">
        <v>8</v>
      </c>
      <c r="AA173" s="124" t="s">
        <v>8</v>
      </c>
      <c r="AB173" s="124" t="s">
        <v>8</v>
      </c>
      <c r="AC173" s="123"/>
      <c r="AD173" s="123"/>
      <c r="AE173" s="123" t="s">
        <v>8</v>
      </c>
      <c r="AF173" s="236"/>
      <c r="AG173" s="237"/>
      <c r="AH173" s="237"/>
      <c r="AI173" s="237"/>
      <c r="AJ173" s="236"/>
      <c r="AK173" s="236"/>
      <c r="AL173" s="236"/>
      <c r="AM173" s="161" t="s">
        <v>8</v>
      </c>
      <c r="AN173" s="163" t="s">
        <v>8</v>
      </c>
      <c r="AO173" s="163" t="s">
        <v>8</v>
      </c>
      <c r="AP173" s="163" t="s">
        <v>8</v>
      </c>
      <c r="AQ173" s="65" t="s">
        <v>8</v>
      </c>
      <c r="AR173" s="161" t="s">
        <v>8</v>
      </c>
      <c r="AS173" s="65" t="s">
        <v>8</v>
      </c>
      <c r="AT173" s="238" t="s">
        <v>8</v>
      </c>
      <c r="AU173" s="239"/>
      <c r="AV173" s="239"/>
      <c r="AW173" s="240"/>
      <c r="AX173" s="241" t="s">
        <v>8</v>
      </c>
      <c r="AY173" s="238" t="s">
        <v>8</v>
      </c>
      <c r="AZ173" s="241" t="s">
        <v>8</v>
      </c>
      <c r="BA173" s="165" t="s">
        <v>8</v>
      </c>
      <c r="BB173" s="161" t="s">
        <v>8</v>
      </c>
      <c r="BC173" s="163" t="s">
        <v>8</v>
      </c>
      <c r="BD173" s="163" t="s">
        <v>8</v>
      </c>
      <c r="BE173" s="163"/>
      <c r="BF173" s="65" t="s">
        <v>8</v>
      </c>
      <c r="BG173" s="161" t="s">
        <v>8</v>
      </c>
      <c r="BH173" s="65" t="s">
        <v>8</v>
      </c>
      <c r="BI173" s="242" t="s">
        <v>8</v>
      </c>
      <c r="BJ173" s="238" t="s">
        <v>8</v>
      </c>
      <c r="BK173" s="239" t="s">
        <v>8</v>
      </c>
      <c r="BL173" s="239" t="s">
        <v>8</v>
      </c>
      <c r="BM173" s="240" t="s">
        <v>8</v>
      </c>
      <c r="BN173" s="241" t="s">
        <v>8</v>
      </c>
      <c r="BO173" s="238" t="s">
        <v>8</v>
      </c>
      <c r="BP173" s="241" t="s">
        <v>8</v>
      </c>
      <c r="BQ173" s="165" t="s">
        <v>8</v>
      </c>
      <c r="BR173" s="161" t="s">
        <v>8</v>
      </c>
      <c r="BS173" s="163" t="s">
        <v>8</v>
      </c>
      <c r="BT173" s="163" t="s">
        <v>8</v>
      </c>
      <c r="BU173" s="163" t="s">
        <v>8</v>
      </c>
      <c r="BV173" s="65" t="s">
        <v>8</v>
      </c>
      <c r="BW173" s="161" t="s">
        <v>8</v>
      </c>
      <c r="BX173" s="65" t="s">
        <v>8</v>
      </c>
      <c r="BY173" s="243" t="s">
        <v>8</v>
      </c>
      <c r="BZ173" s="63" t="s">
        <v>17</v>
      </c>
      <c r="CA173" s="56" t="s">
        <v>8</v>
      </c>
      <c r="CB173" s="56" t="s">
        <v>8</v>
      </c>
      <c r="CC173" s="56"/>
      <c r="CD173" s="55" t="s">
        <v>8</v>
      </c>
      <c r="CE173" s="63" t="s">
        <v>8</v>
      </c>
      <c r="CF173" s="55" t="s">
        <v>8</v>
      </c>
      <c r="CG173" s="238" t="s">
        <v>8</v>
      </c>
      <c r="CH173" s="244"/>
      <c r="CI173" s="244"/>
      <c r="CJ173" s="245"/>
      <c r="CK173" s="241" t="s">
        <v>8</v>
      </c>
      <c r="CL173" s="238" t="s">
        <v>8</v>
      </c>
      <c r="CM173" s="241" t="s">
        <v>8</v>
      </c>
      <c r="CN173" s="63" t="s">
        <v>17</v>
      </c>
      <c r="CO173" s="56"/>
      <c r="CP173" s="56"/>
      <c r="CQ173" s="56" t="s">
        <v>8</v>
      </c>
      <c r="CR173" s="55"/>
      <c r="CS173" s="63"/>
      <c r="CT173" s="55" t="n">
        <v>0</v>
      </c>
      <c r="CU173" s="238" t="s">
        <v>8</v>
      </c>
      <c r="CV173" s="244" t="s">
        <v>8</v>
      </c>
      <c r="CW173" s="244" t="s">
        <v>8</v>
      </c>
      <c r="CX173" s="246"/>
      <c r="CY173" s="241" t="s">
        <v>8</v>
      </c>
      <c r="CZ173" s="238" t="s">
        <v>8</v>
      </c>
      <c r="DA173" s="241" t="s">
        <v>8</v>
      </c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0"/>
      <c r="AIM173" s="21"/>
      <c r="AIN173" s="21"/>
      <c r="AIO173" s="21"/>
      <c r="AIP173" s="21"/>
      <c r="AIQ173" s="21"/>
      <c r="AIR173" s="21"/>
      <c r="AIS173" s="21"/>
      <c r="AIT173" s="21"/>
      <c r="AIU173" s="21"/>
      <c r="AIV173" s="21"/>
      <c r="AIW173" s="21"/>
      <c r="AIX173" s="21"/>
      <c r="AIY173" s="21"/>
      <c r="AIZ173" s="21"/>
      <c r="AJA173" s="21"/>
      <c r="AJB173" s="21"/>
      <c r="AJC173" s="21"/>
      <c r="AJD173" s="21"/>
      <c r="AJE173" s="21"/>
      <c r="AJF173" s="21"/>
      <c r="AJG173" s="21"/>
      <c r="AJH173" s="21"/>
      <c r="AJI173" s="21"/>
      <c r="AJJ173" s="21"/>
      <c r="AJK173" s="21"/>
      <c r="AJL173" s="21"/>
      <c r="AJM173" s="21"/>
      <c r="AJN173" s="21"/>
      <c r="AJO173" s="21"/>
      <c r="AJP173" s="21"/>
      <c r="AJQ173" s="21"/>
      <c r="AJR173" s="21"/>
      <c r="AJS173" s="21"/>
      <c r="AJT173" s="21"/>
      <c r="AJU173" s="21"/>
      <c r="AJV173" s="21"/>
      <c r="AJW173" s="21"/>
      <c r="AJX173" s="21"/>
      <c r="AJY173" s="21"/>
      <c r="AJZ173" s="21"/>
      <c r="AKA173" s="21"/>
      <c r="AKB173" s="21"/>
      <c r="AKC173" s="21"/>
      <c r="AKD173" s="21"/>
      <c r="AKE173" s="21"/>
      <c r="AKF173" s="21"/>
      <c r="AKG173" s="21"/>
      <c r="AKH173" s="21"/>
      <c r="AKI173" s="21"/>
      <c r="AKJ173" s="21"/>
      <c r="AKK173" s="21"/>
      <c r="AKL173" s="21"/>
      <c r="AKM173" s="21"/>
      <c r="AKN173" s="21"/>
      <c r="AKO173" s="21"/>
      <c r="AKP173" s="21"/>
      <c r="AKQ173" s="21"/>
      <c r="AKR173" s="21"/>
      <c r="AKS173" s="21"/>
      <c r="AKT173" s="21"/>
      <c r="AKU173" s="21"/>
      <c r="AKV173" s="21"/>
      <c r="AKW173" s="21"/>
      <c r="AKX173" s="21"/>
      <c r="AKY173" s="21"/>
      <c r="AKZ173" s="21"/>
      <c r="ALA173" s="21"/>
      <c r="ALB173" s="21"/>
      <c r="ALC173" s="21"/>
      <c r="ALD173" s="21"/>
      <c r="ALE173" s="21"/>
      <c r="ALF173" s="21"/>
      <c r="ALG173" s="21"/>
      <c r="ALH173" s="21"/>
      <c r="ALI173" s="21"/>
      <c r="ALJ173" s="21"/>
      <c r="ALK173" s="21"/>
      <c r="ALL173" s="21"/>
      <c r="ALM173" s="21"/>
      <c r="ALN173" s="21"/>
      <c r="ALO173" s="21"/>
      <c r="ALP173" s="21"/>
      <c r="ALQ173" s="21"/>
      <c r="ALR173" s="21"/>
      <c r="ALS173" s="21"/>
      <c r="ALT173" s="21"/>
      <c r="ALU173" s="21"/>
      <c r="ALV173" s="21"/>
      <c r="ALW173" s="21"/>
      <c r="ALX173" s="21"/>
      <c r="ALY173" s="21"/>
      <c r="ALZ173" s="21"/>
      <c r="AMA173" s="21"/>
      <c r="AMB173" s="21"/>
      <c r="AMC173" s="21"/>
      <c r="AMD173" s="21"/>
      <c r="AME173" s="21"/>
      <c r="AMF173" s="21"/>
      <c r="AMG173" s="21"/>
      <c r="AMH173" s="21"/>
      <c r="AMI173" s="21"/>
      <c r="AMJ173" s="21"/>
    </row>
    <row r="174" s="58" customFormat="true" ht="12" hidden="false" customHeight="true" outlineLevel="0" collapsed="false">
      <c r="A174" s="52" t="s">
        <v>281</v>
      </c>
      <c r="B174" s="52" t="s">
        <v>219</v>
      </c>
      <c r="C174" s="52" t="s">
        <v>282</v>
      </c>
      <c r="D174" s="53" t="n">
        <v>1988</v>
      </c>
      <c r="E174" s="53" t="n">
        <f aca="true">YEAR(TODAY())-D174</f>
        <v>38</v>
      </c>
      <c r="F174" s="53" t="s">
        <v>44</v>
      </c>
      <c r="G174" s="53" t="s">
        <v>59</v>
      </c>
      <c r="H174" s="160"/>
      <c r="I174" s="160"/>
      <c r="J174" s="65" t="n">
        <f aca="false">IF(COUNT(M174:V174)&lt;7,W174,LARGE(M174:V174,1)+LARGE(M174:V174,2)+LARGE(M174:V174,3)+LARGE(M174:V174,4)+LARGE(M174:V174,5)+LARGE(M174:V174,6)+LARGE(M174:V174,7))</f>
        <v>0</v>
      </c>
      <c r="K174" s="161"/>
      <c r="L174" s="161" t="str">
        <f aca="false">AE174</f>
        <v> </v>
      </c>
      <c r="M174" s="236"/>
      <c r="N174" s="236" t="str">
        <f aca="false">AS174</f>
        <v> </v>
      </c>
      <c r="O174" s="236" t="n">
        <v>0</v>
      </c>
      <c r="P174" s="236"/>
      <c r="Q174" s="236"/>
      <c r="R174" s="236" t="str">
        <f aca="false">BX174</f>
        <v> </v>
      </c>
      <c r="S174" s="236"/>
      <c r="T174" s="236" t="str">
        <f aca="false">CM174</f>
        <v> </v>
      </c>
      <c r="U174" s="236" t="n">
        <f aca="false">CT174</f>
        <v>0</v>
      </c>
      <c r="V174" s="236" t="str">
        <f aca="false">DA174</f>
        <v> </v>
      </c>
      <c r="W174" s="236" t="n">
        <f aca="false">SUM(M174:V174)</f>
        <v>0</v>
      </c>
      <c r="X174" s="236" t="n">
        <f aca="false">W174-J174</f>
        <v>0</v>
      </c>
      <c r="Y174" s="123" t="s">
        <v>8</v>
      </c>
      <c r="Z174" s="124" t="s">
        <v>8</v>
      </c>
      <c r="AA174" s="124" t="s">
        <v>8</v>
      </c>
      <c r="AB174" s="124" t="s">
        <v>8</v>
      </c>
      <c r="AC174" s="123"/>
      <c r="AD174" s="123"/>
      <c r="AE174" s="123" t="s">
        <v>8</v>
      </c>
      <c r="AF174" s="236"/>
      <c r="AG174" s="237"/>
      <c r="AH174" s="237"/>
      <c r="AI174" s="237"/>
      <c r="AJ174" s="236"/>
      <c r="AK174" s="236"/>
      <c r="AL174" s="236"/>
      <c r="AM174" s="161" t="s">
        <v>8</v>
      </c>
      <c r="AN174" s="163" t="s">
        <v>8</v>
      </c>
      <c r="AO174" s="163" t="s">
        <v>8</v>
      </c>
      <c r="AP174" s="163" t="s">
        <v>8</v>
      </c>
      <c r="AQ174" s="65" t="s">
        <v>8</v>
      </c>
      <c r="AR174" s="161" t="s">
        <v>8</v>
      </c>
      <c r="AS174" s="65" t="s">
        <v>8</v>
      </c>
      <c r="AT174" s="238" t="s">
        <v>8</v>
      </c>
      <c r="AU174" s="239"/>
      <c r="AV174" s="239"/>
      <c r="AW174" s="240"/>
      <c r="AX174" s="241" t="s">
        <v>8</v>
      </c>
      <c r="AY174" s="238" t="s">
        <v>8</v>
      </c>
      <c r="AZ174" s="241" t="s">
        <v>8</v>
      </c>
      <c r="BA174" s="165" t="s">
        <v>8</v>
      </c>
      <c r="BB174" s="161" t="s">
        <v>8</v>
      </c>
      <c r="BC174" s="163" t="s">
        <v>8</v>
      </c>
      <c r="BD174" s="163" t="s">
        <v>8</v>
      </c>
      <c r="BE174" s="163"/>
      <c r="BF174" s="65" t="s">
        <v>8</v>
      </c>
      <c r="BG174" s="161" t="s">
        <v>8</v>
      </c>
      <c r="BH174" s="65" t="s">
        <v>8</v>
      </c>
      <c r="BI174" s="242" t="s">
        <v>8</v>
      </c>
      <c r="BJ174" s="238" t="s">
        <v>8</v>
      </c>
      <c r="BK174" s="239" t="s">
        <v>8</v>
      </c>
      <c r="BL174" s="239" t="s">
        <v>8</v>
      </c>
      <c r="BM174" s="240" t="s">
        <v>8</v>
      </c>
      <c r="BN174" s="241" t="s">
        <v>8</v>
      </c>
      <c r="BO174" s="238" t="s">
        <v>8</v>
      </c>
      <c r="BP174" s="241" t="s">
        <v>8</v>
      </c>
      <c r="BQ174" s="165" t="s">
        <v>8</v>
      </c>
      <c r="BR174" s="161" t="s">
        <v>8</v>
      </c>
      <c r="BS174" s="163" t="s">
        <v>8</v>
      </c>
      <c r="BT174" s="163" t="s">
        <v>8</v>
      </c>
      <c r="BU174" s="163" t="s">
        <v>8</v>
      </c>
      <c r="BV174" s="65" t="s">
        <v>8</v>
      </c>
      <c r="BW174" s="161" t="s">
        <v>8</v>
      </c>
      <c r="BX174" s="65" t="s">
        <v>8</v>
      </c>
      <c r="BY174" s="243" t="s">
        <v>8</v>
      </c>
      <c r="BZ174" s="63" t="s">
        <v>17</v>
      </c>
      <c r="CA174" s="56" t="s">
        <v>8</v>
      </c>
      <c r="CB174" s="56" t="s">
        <v>8</v>
      </c>
      <c r="CC174" s="56"/>
      <c r="CD174" s="55" t="s">
        <v>8</v>
      </c>
      <c r="CE174" s="63" t="s">
        <v>8</v>
      </c>
      <c r="CF174" s="55" t="s">
        <v>8</v>
      </c>
      <c r="CG174" s="238" t="s">
        <v>8</v>
      </c>
      <c r="CH174" s="244"/>
      <c r="CI174" s="244"/>
      <c r="CJ174" s="245"/>
      <c r="CK174" s="241" t="s">
        <v>8</v>
      </c>
      <c r="CL174" s="238" t="s">
        <v>8</v>
      </c>
      <c r="CM174" s="241" t="s">
        <v>8</v>
      </c>
      <c r="CN174" s="63" t="s">
        <v>17</v>
      </c>
      <c r="CO174" s="56"/>
      <c r="CP174" s="56"/>
      <c r="CQ174" s="56" t="s">
        <v>8</v>
      </c>
      <c r="CR174" s="55"/>
      <c r="CS174" s="63"/>
      <c r="CT174" s="55" t="n">
        <v>0</v>
      </c>
      <c r="CU174" s="238" t="s">
        <v>8</v>
      </c>
      <c r="CV174" s="244" t="s">
        <v>8</v>
      </c>
      <c r="CW174" s="244" t="s">
        <v>8</v>
      </c>
      <c r="CX174" s="246"/>
      <c r="CY174" s="241" t="s">
        <v>8</v>
      </c>
      <c r="CZ174" s="238" t="s">
        <v>8</v>
      </c>
      <c r="DA174" s="241" t="s">
        <v>8</v>
      </c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0"/>
      <c r="AIM174" s="21"/>
      <c r="AIN174" s="21"/>
      <c r="AIO174" s="21"/>
      <c r="AIP174" s="21"/>
      <c r="AIQ174" s="21"/>
      <c r="AIR174" s="21"/>
      <c r="AIS174" s="21"/>
      <c r="AIT174" s="21"/>
      <c r="AIU174" s="21"/>
      <c r="AIV174" s="21"/>
      <c r="AIW174" s="21"/>
      <c r="AIX174" s="21"/>
      <c r="AIY174" s="21"/>
      <c r="AIZ174" s="21"/>
      <c r="AJA174" s="21"/>
      <c r="AJB174" s="21"/>
      <c r="AJC174" s="21"/>
      <c r="AJD174" s="21"/>
      <c r="AJE174" s="21"/>
      <c r="AJF174" s="21"/>
      <c r="AJG174" s="21"/>
      <c r="AJH174" s="21"/>
      <c r="AJI174" s="21"/>
      <c r="AJJ174" s="21"/>
      <c r="AJK174" s="21"/>
      <c r="AJL174" s="21"/>
      <c r="AJM174" s="21"/>
      <c r="AJN174" s="21"/>
      <c r="AJO174" s="21"/>
      <c r="AJP174" s="21"/>
      <c r="AJQ174" s="21"/>
      <c r="AJR174" s="21"/>
      <c r="AJS174" s="21"/>
      <c r="AJT174" s="21"/>
      <c r="AJU174" s="21"/>
      <c r="AJV174" s="21"/>
      <c r="AJW174" s="21"/>
      <c r="AJX174" s="21"/>
      <c r="AJY174" s="21"/>
      <c r="AJZ174" s="21"/>
      <c r="AKA174" s="21"/>
      <c r="AKB174" s="21"/>
      <c r="AKC174" s="21"/>
      <c r="AKD174" s="21"/>
      <c r="AKE174" s="21"/>
      <c r="AKF174" s="21"/>
      <c r="AKG174" s="21"/>
      <c r="AKH174" s="21"/>
      <c r="AKI174" s="21"/>
      <c r="AKJ174" s="21"/>
      <c r="AKK174" s="21"/>
      <c r="AKL174" s="21"/>
      <c r="AKM174" s="21"/>
      <c r="AKN174" s="21"/>
      <c r="AKO174" s="21"/>
      <c r="AKP174" s="21"/>
      <c r="AKQ174" s="21"/>
      <c r="AKR174" s="21"/>
      <c r="AKS174" s="21"/>
      <c r="AKT174" s="21"/>
      <c r="AKU174" s="21"/>
      <c r="AKV174" s="21"/>
      <c r="AKW174" s="21"/>
      <c r="AKX174" s="21"/>
      <c r="AKY174" s="21"/>
      <c r="AKZ174" s="21"/>
      <c r="ALA174" s="21"/>
      <c r="ALB174" s="21"/>
      <c r="ALC174" s="21"/>
      <c r="ALD174" s="21"/>
      <c r="ALE174" s="21"/>
      <c r="ALF174" s="21"/>
      <c r="ALG174" s="21"/>
      <c r="ALH174" s="21"/>
      <c r="ALI174" s="21"/>
      <c r="ALJ174" s="21"/>
      <c r="ALK174" s="21"/>
      <c r="ALL174" s="21"/>
      <c r="ALM174" s="21"/>
      <c r="ALN174" s="21"/>
      <c r="ALO174" s="21"/>
      <c r="ALP174" s="21"/>
      <c r="ALQ174" s="21"/>
      <c r="ALR174" s="21"/>
      <c r="ALS174" s="21"/>
      <c r="ALT174" s="21"/>
      <c r="ALU174" s="21"/>
      <c r="ALV174" s="21"/>
      <c r="ALW174" s="21"/>
      <c r="ALX174" s="21"/>
      <c r="ALY174" s="21"/>
      <c r="ALZ174" s="21"/>
      <c r="AMA174" s="21"/>
      <c r="AMB174" s="21"/>
      <c r="AMC174" s="21"/>
      <c r="AMD174" s="21"/>
      <c r="AME174" s="21"/>
      <c r="AMF174" s="21"/>
      <c r="AMG174" s="21"/>
      <c r="AMH174" s="21"/>
      <c r="AMI174" s="21"/>
      <c r="AMJ174" s="21"/>
    </row>
    <row r="175" s="58" customFormat="true" ht="12" hidden="false" customHeight="true" outlineLevel="0" collapsed="false">
      <c r="A175" s="52" t="s">
        <v>283</v>
      </c>
      <c r="B175" s="52" t="s">
        <v>284</v>
      </c>
      <c r="C175" s="52" t="s">
        <v>108</v>
      </c>
      <c r="D175" s="53" t="n">
        <v>1996</v>
      </c>
      <c r="E175" s="53" t="n">
        <f aca="true">YEAR(TODAY())-D175</f>
        <v>30</v>
      </c>
      <c r="F175" s="53" t="s">
        <v>131</v>
      </c>
      <c r="G175" s="53" t="s">
        <v>132</v>
      </c>
      <c r="H175" s="160"/>
      <c r="I175" s="160"/>
      <c r="J175" s="65" t="n">
        <f aca="false">IF(COUNT(M175:V175)&lt;7,W175,LARGE(M175:V175,1)+LARGE(M175:V175,2)+LARGE(M175:V175,3)+LARGE(M175:V175,4)+LARGE(M175:V175,5)+LARGE(M175:V175,6)+LARGE(M175:V175,7))</f>
        <v>0</v>
      </c>
      <c r="K175" s="161"/>
      <c r="L175" s="161" t="str">
        <f aca="false">AE175</f>
        <v> </v>
      </c>
      <c r="M175" s="236"/>
      <c r="N175" s="236" t="str">
        <f aca="false">AS175</f>
        <v> </v>
      </c>
      <c r="O175" s="236" t="n">
        <v>0</v>
      </c>
      <c r="P175" s="236"/>
      <c r="Q175" s="236"/>
      <c r="R175" s="236" t="str">
        <f aca="false">BX175</f>
        <v> </v>
      </c>
      <c r="S175" s="236"/>
      <c r="T175" s="236" t="str">
        <f aca="false">CM175</f>
        <v> </v>
      </c>
      <c r="U175" s="236" t="n">
        <f aca="false">CT175</f>
        <v>0</v>
      </c>
      <c r="V175" s="236" t="str">
        <f aca="false">DA175</f>
        <v> </v>
      </c>
      <c r="W175" s="236" t="n">
        <f aca="false">SUM(M175:V175)</f>
        <v>0</v>
      </c>
      <c r="X175" s="236" t="n">
        <f aca="false">W175-J175</f>
        <v>0</v>
      </c>
      <c r="Y175" s="123" t="s">
        <v>8</v>
      </c>
      <c r="Z175" s="124" t="s">
        <v>8</v>
      </c>
      <c r="AA175" s="124" t="s">
        <v>8</v>
      </c>
      <c r="AB175" s="124" t="s">
        <v>8</v>
      </c>
      <c r="AC175" s="123"/>
      <c r="AD175" s="123"/>
      <c r="AE175" s="123" t="s">
        <v>8</v>
      </c>
      <c r="AF175" s="236"/>
      <c r="AG175" s="237"/>
      <c r="AH175" s="237"/>
      <c r="AI175" s="237"/>
      <c r="AJ175" s="236"/>
      <c r="AK175" s="236"/>
      <c r="AL175" s="236"/>
      <c r="AM175" s="161" t="s">
        <v>8</v>
      </c>
      <c r="AN175" s="163" t="s">
        <v>8</v>
      </c>
      <c r="AO175" s="163" t="s">
        <v>8</v>
      </c>
      <c r="AP175" s="163" t="s">
        <v>8</v>
      </c>
      <c r="AQ175" s="65" t="s">
        <v>8</v>
      </c>
      <c r="AR175" s="161" t="s">
        <v>8</v>
      </c>
      <c r="AS175" s="65" t="s">
        <v>8</v>
      </c>
      <c r="AT175" s="238" t="s">
        <v>8</v>
      </c>
      <c r="AU175" s="239"/>
      <c r="AV175" s="239"/>
      <c r="AW175" s="240"/>
      <c r="AX175" s="241" t="s">
        <v>8</v>
      </c>
      <c r="AY175" s="238" t="s">
        <v>8</v>
      </c>
      <c r="AZ175" s="241" t="s">
        <v>8</v>
      </c>
      <c r="BA175" s="165" t="s">
        <v>8</v>
      </c>
      <c r="BB175" s="161" t="s">
        <v>8</v>
      </c>
      <c r="BC175" s="163" t="s">
        <v>8</v>
      </c>
      <c r="BD175" s="163" t="s">
        <v>8</v>
      </c>
      <c r="BE175" s="163"/>
      <c r="BF175" s="65" t="s">
        <v>8</v>
      </c>
      <c r="BG175" s="161" t="s">
        <v>8</v>
      </c>
      <c r="BH175" s="65" t="s">
        <v>8</v>
      </c>
      <c r="BI175" s="242" t="s">
        <v>8</v>
      </c>
      <c r="BJ175" s="238" t="s">
        <v>8</v>
      </c>
      <c r="BK175" s="239" t="s">
        <v>8</v>
      </c>
      <c r="BL175" s="239" t="s">
        <v>8</v>
      </c>
      <c r="BM175" s="240" t="s">
        <v>8</v>
      </c>
      <c r="BN175" s="241" t="s">
        <v>8</v>
      </c>
      <c r="BO175" s="238" t="s">
        <v>8</v>
      </c>
      <c r="BP175" s="241" t="s">
        <v>8</v>
      </c>
      <c r="BQ175" s="165" t="s">
        <v>8</v>
      </c>
      <c r="BR175" s="161" t="s">
        <v>8</v>
      </c>
      <c r="BS175" s="163" t="s">
        <v>8</v>
      </c>
      <c r="BT175" s="163" t="s">
        <v>8</v>
      </c>
      <c r="BU175" s="163" t="s">
        <v>8</v>
      </c>
      <c r="BV175" s="65" t="s">
        <v>8</v>
      </c>
      <c r="BW175" s="161" t="s">
        <v>8</v>
      </c>
      <c r="BX175" s="65" t="s">
        <v>8</v>
      </c>
      <c r="BY175" s="243" t="s">
        <v>8</v>
      </c>
      <c r="BZ175" s="63" t="s">
        <v>17</v>
      </c>
      <c r="CA175" s="56" t="s">
        <v>8</v>
      </c>
      <c r="CB175" s="56" t="s">
        <v>8</v>
      </c>
      <c r="CC175" s="56"/>
      <c r="CD175" s="55" t="s">
        <v>8</v>
      </c>
      <c r="CE175" s="63" t="s">
        <v>8</v>
      </c>
      <c r="CF175" s="55" t="s">
        <v>8</v>
      </c>
      <c r="CG175" s="238" t="s">
        <v>8</v>
      </c>
      <c r="CH175" s="244"/>
      <c r="CI175" s="244"/>
      <c r="CJ175" s="245"/>
      <c r="CK175" s="241" t="s">
        <v>8</v>
      </c>
      <c r="CL175" s="238" t="s">
        <v>8</v>
      </c>
      <c r="CM175" s="241" t="s">
        <v>8</v>
      </c>
      <c r="CN175" s="63" t="s">
        <v>17</v>
      </c>
      <c r="CO175" s="56"/>
      <c r="CP175" s="56"/>
      <c r="CQ175" s="56" t="s">
        <v>8</v>
      </c>
      <c r="CR175" s="55"/>
      <c r="CS175" s="63"/>
      <c r="CT175" s="55" t="n">
        <v>0</v>
      </c>
      <c r="CU175" s="238" t="s">
        <v>8</v>
      </c>
      <c r="CV175" s="244" t="s">
        <v>8</v>
      </c>
      <c r="CW175" s="244" t="s">
        <v>8</v>
      </c>
      <c r="CX175" s="246"/>
      <c r="CY175" s="241" t="s">
        <v>8</v>
      </c>
      <c r="CZ175" s="238" t="s">
        <v>8</v>
      </c>
      <c r="DA175" s="241" t="s">
        <v>8</v>
      </c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AHA175" s="20"/>
      <c r="AHB175" s="20"/>
      <c r="AHC175" s="20"/>
      <c r="AHD175" s="20"/>
      <c r="AHE175" s="20"/>
      <c r="AHF175" s="20"/>
      <c r="AHG175" s="20"/>
      <c r="AHH175" s="20"/>
      <c r="AHI175" s="20"/>
      <c r="AHJ175" s="20"/>
      <c r="AHK175" s="20"/>
      <c r="AHL175" s="20"/>
      <c r="AHM175" s="20"/>
      <c r="AHN175" s="20"/>
      <c r="AHO175" s="20"/>
      <c r="AHP175" s="20"/>
      <c r="AHQ175" s="20"/>
      <c r="AHR175" s="20"/>
      <c r="AHS175" s="20"/>
      <c r="AHT175" s="20"/>
      <c r="AHU175" s="20"/>
      <c r="AHV175" s="20"/>
      <c r="AHW175" s="20"/>
      <c r="AHX175" s="20"/>
      <c r="AHY175" s="20"/>
      <c r="AHZ175" s="20"/>
      <c r="AIA175" s="20"/>
      <c r="AIB175" s="20"/>
      <c r="AIC175" s="20"/>
      <c r="AID175" s="20"/>
      <c r="AIE175" s="20"/>
      <c r="AIF175" s="20"/>
      <c r="AIG175" s="20"/>
      <c r="AIH175" s="20"/>
      <c r="AII175" s="20"/>
      <c r="AIJ175" s="20"/>
      <c r="AIK175" s="20"/>
      <c r="AIL175" s="20"/>
      <c r="AIM175" s="21"/>
      <c r="AIN175" s="21"/>
      <c r="AIO175" s="21"/>
      <c r="AIP175" s="21"/>
      <c r="AIQ175" s="21"/>
      <c r="AIR175" s="21"/>
      <c r="AIS175" s="21"/>
      <c r="AIT175" s="21"/>
      <c r="AIU175" s="21"/>
      <c r="AIV175" s="21"/>
      <c r="AIW175" s="21"/>
      <c r="AIX175" s="21"/>
      <c r="AIY175" s="21"/>
      <c r="AIZ175" s="21"/>
      <c r="AJA175" s="21"/>
      <c r="AJB175" s="21"/>
      <c r="AJC175" s="21"/>
      <c r="AJD175" s="21"/>
      <c r="AJE175" s="21"/>
      <c r="AJF175" s="21"/>
      <c r="AJG175" s="21"/>
      <c r="AJH175" s="21"/>
      <c r="AJI175" s="21"/>
      <c r="AJJ175" s="21"/>
      <c r="AJK175" s="21"/>
      <c r="AJL175" s="21"/>
      <c r="AJM175" s="21"/>
      <c r="AJN175" s="21"/>
      <c r="AJO175" s="21"/>
      <c r="AJP175" s="21"/>
      <c r="AJQ175" s="21"/>
      <c r="AJR175" s="21"/>
      <c r="AJS175" s="21"/>
      <c r="AJT175" s="21"/>
      <c r="AJU175" s="21"/>
      <c r="AJV175" s="21"/>
      <c r="AJW175" s="21"/>
      <c r="AJX175" s="21"/>
      <c r="AJY175" s="21"/>
      <c r="AJZ175" s="21"/>
      <c r="AKA175" s="21"/>
      <c r="AKB175" s="21"/>
      <c r="AKC175" s="21"/>
      <c r="AKD175" s="21"/>
      <c r="AKE175" s="21"/>
      <c r="AKF175" s="21"/>
      <c r="AKG175" s="21"/>
      <c r="AKH175" s="21"/>
      <c r="AKI175" s="21"/>
      <c r="AKJ175" s="21"/>
      <c r="AKK175" s="21"/>
      <c r="AKL175" s="21"/>
      <c r="AKM175" s="21"/>
      <c r="AKN175" s="21"/>
      <c r="AKO175" s="21"/>
      <c r="AKP175" s="21"/>
      <c r="AKQ175" s="21"/>
      <c r="AKR175" s="21"/>
      <c r="AKS175" s="21"/>
      <c r="AKT175" s="21"/>
      <c r="AKU175" s="21"/>
      <c r="AKV175" s="21"/>
      <c r="AKW175" s="21"/>
      <c r="AKX175" s="21"/>
      <c r="AKY175" s="21"/>
      <c r="AKZ175" s="21"/>
      <c r="ALA175" s="21"/>
      <c r="ALB175" s="21"/>
      <c r="ALC175" s="21"/>
      <c r="ALD175" s="21"/>
      <c r="ALE175" s="21"/>
      <c r="ALF175" s="21"/>
      <c r="ALG175" s="21"/>
      <c r="ALH175" s="21"/>
      <c r="ALI175" s="21"/>
      <c r="ALJ175" s="21"/>
      <c r="ALK175" s="21"/>
      <c r="ALL175" s="21"/>
      <c r="ALM175" s="21"/>
      <c r="ALN175" s="21"/>
      <c r="ALO175" s="21"/>
      <c r="ALP175" s="21"/>
      <c r="ALQ175" s="21"/>
      <c r="ALR175" s="21"/>
      <c r="ALS175" s="21"/>
      <c r="ALT175" s="21"/>
      <c r="ALU175" s="21"/>
      <c r="ALV175" s="21"/>
      <c r="ALW175" s="21"/>
      <c r="ALX175" s="21"/>
      <c r="ALY175" s="21"/>
      <c r="ALZ175" s="21"/>
      <c r="AMA175" s="21"/>
      <c r="AMB175" s="21"/>
      <c r="AMC175" s="21"/>
      <c r="AMD175" s="21"/>
      <c r="AME175" s="21"/>
      <c r="AMF175" s="21"/>
      <c r="AMG175" s="21"/>
      <c r="AMH175" s="21"/>
      <c r="AMI175" s="21"/>
      <c r="AMJ175" s="21"/>
    </row>
    <row r="176" s="58" customFormat="true" ht="12" hidden="false" customHeight="true" outlineLevel="0" collapsed="false">
      <c r="A176" s="52" t="s">
        <v>285</v>
      </c>
      <c r="B176" s="52" t="s">
        <v>87</v>
      </c>
      <c r="C176" s="52" t="s">
        <v>524</v>
      </c>
      <c r="D176" s="53" t="n">
        <v>1973</v>
      </c>
      <c r="E176" s="53" t="n">
        <f aca="true">YEAR(TODAY())-D176</f>
        <v>53</v>
      </c>
      <c r="F176" s="53" t="s">
        <v>44</v>
      </c>
      <c r="G176" s="53" t="s">
        <v>67</v>
      </c>
      <c r="H176" s="160"/>
      <c r="I176" s="160"/>
      <c r="J176" s="65" t="n">
        <f aca="false">IF(COUNT(M176:V176)&lt;7,W176,LARGE(M176:V176,1)+LARGE(M176:V176,2)+LARGE(M176:V176,3)+LARGE(M176:V176,4)+LARGE(M176:V176,5)+LARGE(M176:V176,6)+LARGE(M176:V176,7))</f>
        <v>0</v>
      </c>
      <c r="K176" s="161"/>
      <c r="L176" s="161" t="str">
        <f aca="false">AE176</f>
        <v> </v>
      </c>
      <c r="M176" s="236"/>
      <c r="N176" s="236" t="str">
        <f aca="false">AS176</f>
        <v> </v>
      </c>
      <c r="O176" s="236" t="n">
        <v>0</v>
      </c>
      <c r="P176" s="236"/>
      <c r="Q176" s="236"/>
      <c r="R176" s="236" t="str">
        <f aca="false">BX176</f>
        <v> </v>
      </c>
      <c r="S176" s="236"/>
      <c r="T176" s="236" t="str">
        <f aca="false">CM176</f>
        <v> </v>
      </c>
      <c r="U176" s="236" t="n">
        <f aca="false">CT176</f>
        <v>0</v>
      </c>
      <c r="V176" s="236" t="str">
        <f aca="false">DA176</f>
        <v> </v>
      </c>
      <c r="W176" s="236" t="n">
        <f aca="false">SUM(M176:V176)</f>
        <v>0</v>
      </c>
      <c r="X176" s="236" t="n">
        <f aca="false">W176-J176</f>
        <v>0</v>
      </c>
      <c r="Y176" s="123" t="s">
        <v>8</v>
      </c>
      <c r="Z176" s="124" t="s">
        <v>8</v>
      </c>
      <c r="AA176" s="124" t="s">
        <v>8</v>
      </c>
      <c r="AB176" s="124" t="s">
        <v>8</v>
      </c>
      <c r="AC176" s="123"/>
      <c r="AD176" s="123"/>
      <c r="AE176" s="123" t="s">
        <v>8</v>
      </c>
      <c r="AF176" s="236"/>
      <c r="AG176" s="237"/>
      <c r="AH176" s="237"/>
      <c r="AI176" s="237"/>
      <c r="AJ176" s="236"/>
      <c r="AK176" s="236"/>
      <c r="AL176" s="236"/>
      <c r="AM176" s="161" t="s">
        <v>8</v>
      </c>
      <c r="AN176" s="163" t="s">
        <v>8</v>
      </c>
      <c r="AO176" s="163" t="s">
        <v>8</v>
      </c>
      <c r="AP176" s="163" t="s">
        <v>8</v>
      </c>
      <c r="AQ176" s="65" t="s">
        <v>8</v>
      </c>
      <c r="AR176" s="161" t="s">
        <v>8</v>
      </c>
      <c r="AS176" s="65" t="s">
        <v>8</v>
      </c>
      <c r="AT176" s="238" t="s">
        <v>8</v>
      </c>
      <c r="AU176" s="239"/>
      <c r="AV176" s="239"/>
      <c r="AW176" s="240"/>
      <c r="AX176" s="241" t="s">
        <v>8</v>
      </c>
      <c r="AY176" s="238" t="s">
        <v>8</v>
      </c>
      <c r="AZ176" s="241" t="s">
        <v>8</v>
      </c>
      <c r="BA176" s="165" t="s">
        <v>8</v>
      </c>
      <c r="BB176" s="161" t="s">
        <v>8</v>
      </c>
      <c r="BC176" s="163" t="s">
        <v>8</v>
      </c>
      <c r="BD176" s="163" t="s">
        <v>8</v>
      </c>
      <c r="BE176" s="163"/>
      <c r="BF176" s="65" t="s">
        <v>8</v>
      </c>
      <c r="BG176" s="161" t="s">
        <v>8</v>
      </c>
      <c r="BH176" s="65" t="s">
        <v>8</v>
      </c>
      <c r="BI176" s="242" t="s">
        <v>8</v>
      </c>
      <c r="BJ176" s="238" t="s">
        <v>8</v>
      </c>
      <c r="BK176" s="239" t="s">
        <v>8</v>
      </c>
      <c r="BL176" s="239" t="s">
        <v>8</v>
      </c>
      <c r="BM176" s="240" t="s">
        <v>8</v>
      </c>
      <c r="BN176" s="241" t="s">
        <v>8</v>
      </c>
      <c r="BO176" s="238" t="s">
        <v>8</v>
      </c>
      <c r="BP176" s="241" t="s">
        <v>8</v>
      </c>
      <c r="BQ176" s="165" t="s">
        <v>8</v>
      </c>
      <c r="BR176" s="161" t="s">
        <v>8</v>
      </c>
      <c r="BS176" s="163" t="s">
        <v>8</v>
      </c>
      <c r="BT176" s="163" t="s">
        <v>8</v>
      </c>
      <c r="BU176" s="163" t="s">
        <v>8</v>
      </c>
      <c r="BV176" s="65" t="s">
        <v>8</v>
      </c>
      <c r="BW176" s="161" t="s">
        <v>8</v>
      </c>
      <c r="BX176" s="65" t="s">
        <v>8</v>
      </c>
      <c r="BY176" s="243" t="s">
        <v>8</v>
      </c>
      <c r="BZ176" s="63" t="s">
        <v>17</v>
      </c>
      <c r="CA176" s="56" t="s">
        <v>8</v>
      </c>
      <c r="CB176" s="56" t="s">
        <v>8</v>
      </c>
      <c r="CC176" s="56"/>
      <c r="CD176" s="55" t="s">
        <v>8</v>
      </c>
      <c r="CE176" s="63" t="s">
        <v>8</v>
      </c>
      <c r="CF176" s="55" t="s">
        <v>8</v>
      </c>
      <c r="CG176" s="238" t="s">
        <v>8</v>
      </c>
      <c r="CH176" s="244"/>
      <c r="CI176" s="244"/>
      <c r="CJ176" s="245"/>
      <c r="CK176" s="241" t="s">
        <v>8</v>
      </c>
      <c r="CL176" s="238" t="s">
        <v>8</v>
      </c>
      <c r="CM176" s="241" t="s">
        <v>8</v>
      </c>
      <c r="CN176" s="63" t="s">
        <v>17</v>
      </c>
      <c r="CO176" s="56"/>
      <c r="CP176" s="56"/>
      <c r="CQ176" s="56" t="s">
        <v>8</v>
      </c>
      <c r="CR176" s="55"/>
      <c r="CS176" s="63"/>
      <c r="CT176" s="55" t="n">
        <v>0</v>
      </c>
      <c r="CU176" s="238" t="s">
        <v>8</v>
      </c>
      <c r="CV176" s="244" t="s">
        <v>8</v>
      </c>
      <c r="CW176" s="244" t="s">
        <v>8</v>
      </c>
      <c r="CX176" s="246"/>
      <c r="CY176" s="241" t="s">
        <v>8</v>
      </c>
      <c r="CZ176" s="238" t="s">
        <v>8</v>
      </c>
      <c r="DA176" s="241" t="s">
        <v>8</v>
      </c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AHA176" s="20"/>
      <c r="AHB176" s="20"/>
      <c r="AHC176" s="20"/>
      <c r="AHD176" s="20"/>
      <c r="AHE176" s="20"/>
      <c r="AHF176" s="20"/>
      <c r="AHG176" s="20"/>
      <c r="AHH176" s="20"/>
      <c r="AHI176" s="20"/>
      <c r="AHJ176" s="20"/>
      <c r="AHK176" s="20"/>
      <c r="AHL176" s="20"/>
      <c r="AHM176" s="20"/>
      <c r="AHN176" s="20"/>
      <c r="AHO176" s="20"/>
      <c r="AHP176" s="20"/>
      <c r="AHQ176" s="20"/>
      <c r="AHR176" s="20"/>
      <c r="AHS176" s="20"/>
      <c r="AHT176" s="20"/>
      <c r="AHU176" s="20"/>
      <c r="AHV176" s="20"/>
      <c r="AHW176" s="20"/>
      <c r="AHX176" s="20"/>
      <c r="AHY176" s="20"/>
      <c r="AHZ176" s="20"/>
      <c r="AIA176" s="20"/>
      <c r="AIB176" s="20"/>
      <c r="AIC176" s="20"/>
      <c r="AID176" s="20"/>
      <c r="AIE176" s="20"/>
      <c r="AIF176" s="20"/>
      <c r="AIG176" s="20"/>
      <c r="AIH176" s="20"/>
      <c r="AII176" s="20"/>
      <c r="AIJ176" s="20"/>
      <c r="AIK176" s="20"/>
      <c r="AIL176" s="20"/>
      <c r="AIM176" s="21"/>
      <c r="AIN176" s="21"/>
      <c r="AIO176" s="21"/>
      <c r="AIP176" s="21"/>
      <c r="AIQ176" s="21"/>
      <c r="AIR176" s="21"/>
      <c r="AIS176" s="21"/>
      <c r="AIT176" s="21"/>
      <c r="AIU176" s="21"/>
      <c r="AIV176" s="21"/>
      <c r="AIW176" s="21"/>
      <c r="AIX176" s="21"/>
      <c r="AIY176" s="21"/>
      <c r="AIZ176" s="21"/>
      <c r="AJA176" s="21"/>
      <c r="AJB176" s="21"/>
      <c r="AJC176" s="21"/>
      <c r="AJD176" s="21"/>
      <c r="AJE176" s="21"/>
      <c r="AJF176" s="21"/>
      <c r="AJG176" s="21"/>
      <c r="AJH176" s="21"/>
      <c r="AJI176" s="21"/>
      <c r="AJJ176" s="21"/>
      <c r="AJK176" s="21"/>
      <c r="AJL176" s="21"/>
      <c r="AJM176" s="21"/>
      <c r="AJN176" s="21"/>
      <c r="AJO176" s="21"/>
      <c r="AJP176" s="21"/>
      <c r="AJQ176" s="21"/>
      <c r="AJR176" s="21"/>
      <c r="AJS176" s="21"/>
      <c r="AJT176" s="21"/>
      <c r="AJU176" s="21"/>
      <c r="AJV176" s="21"/>
      <c r="AJW176" s="21"/>
      <c r="AJX176" s="21"/>
      <c r="AJY176" s="21"/>
      <c r="AJZ176" s="21"/>
      <c r="AKA176" s="21"/>
      <c r="AKB176" s="21"/>
      <c r="AKC176" s="21"/>
      <c r="AKD176" s="21"/>
      <c r="AKE176" s="21"/>
      <c r="AKF176" s="21"/>
      <c r="AKG176" s="21"/>
      <c r="AKH176" s="21"/>
      <c r="AKI176" s="21"/>
      <c r="AKJ176" s="21"/>
      <c r="AKK176" s="21"/>
      <c r="AKL176" s="21"/>
      <c r="AKM176" s="21"/>
      <c r="AKN176" s="21"/>
      <c r="AKO176" s="21"/>
      <c r="AKP176" s="21"/>
      <c r="AKQ176" s="21"/>
      <c r="AKR176" s="21"/>
      <c r="AKS176" s="21"/>
      <c r="AKT176" s="21"/>
      <c r="AKU176" s="21"/>
      <c r="AKV176" s="21"/>
      <c r="AKW176" s="21"/>
      <c r="AKX176" s="21"/>
      <c r="AKY176" s="21"/>
      <c r="AKZ176" s="21"/>
      <c r="ALA176" s="21"/>
      <c r="ALB176" s="21"/>
      <c r="ALC176" s="21"/>
      <c r="ALD176" s="21"/>
      <c r="ALE176" s="21"/>
      <c r="ALF176" s="21"/>
      <c r="ALG176" s="21"/>
      <c r="ALH176" s="21"/>
      <c r="ALI176" s="21"/>
      <c r="ALJ176" s="21"/>
      <c r="ALK176" s="21"/>
      <c r="ALL176" s="21"/>
      <c r="ALM176" s="21"/>
      <c r="ALN176" s="21"/>
      <c r="ALO176" s="21"/>
      <c r="ALP176" s="21"/>
      <c r="ALQ176" s="21"/>
      <c r="ALR176" s="21"/>
      <c r="ALS176" s="21"/>
      <c r="ALT176" s="21"/>
      <c r="ALU176" s="21"/>
      <c r="ALV176" s="21"/>
      <c r="ALW176" s="21"/>
      <c r="ALX176" s="21"/>
      <c r="ALY176" s="21"/>
      <c r="ALZ176" s="21"/>
      <c r="AMA176" s="21"/>
      <c r="AMB176" s="21"/>
      <c r="AMC176" s="21"/>
      <c r="AMD176" s="21"/>
      <c r="AME176" s="21"/>
      <c r="AMF176" s="21"/>
      <c r="AMG176" s="21"/>
      <c r="AMH176" s="21"/>
      <c r="AMI176" s="21"/>
      <c r="AMJ176" s="21"/>
    </row>
    <row r="177" s="58" customFormat="true" ht="12" hidden="false" customHeight="true" outlineLevel="0" collapsed="false">
      <c r="A177" s="52" t="s">
        <v>289</v>
      </c>
      <c r="B177" s="52" t="s">
        <v>225</v>
      </c>
      <c r="C177" s="52" t="s">
        <v>270</v>
      </c>
      <c r="D177" s="53" t="n">
        <v>1973</v>
      </c>
      <c r="E177" s="53" t="n">
        <f aca="true">YEAR(TODAY())-D177</f>
        <v>53</v>
      </c>
      <c r="F177" s="53" t="s">
        <v>44</v>
      </c>
      <c r="G177" s="53" t="s">
        <v>67</v>
      </c>
      <c r="H177" s="160"/>
      <c r="I177" s="160"/>
      <c r="J177" s="65" t="n">
        <f aca="false">IF(COUNT(M177:V177)&lt;7,W177,LARGE(M177:V177,1)+LARGE(M177:V177,2)+LARGE(M177:V177,3)+LARGE(M177:V177,4)+LARGE(M177:V177,5)+LARGE(M177:V177,6)+LARGE(M177:V177,7))</f>
        <v>0</v>
      </c>
      <c r="K177" s="161"/>
      <c r="L177" s="161" t="str">
        <f aca="false">AE177</f>
        <v> </v>
      </c>
      <c r="M177" s="236"/>
      <c r="N177" s="236" t="str">
        <f aca="false">AS177</f>
        <v> </v>
      </c>
      <c r="O177" s="236" t="n">
        <v>0</v>
      </c>
      <c r="P177" s="236"/>
      <c r="Q177" s="236"/>
      <c r="R177" s="236" t="str">
        <f aca="false">BX177</f>
        <v> </v>
      </c>
      <c r="S177" s="236"/>
      <c r="T177" s="236" t="str">
        <f aca="false">CM177</f>
        <v> </v>
      </c>
      <c r="U177" s="236" t="n">
        <f aca="false">CT177</f>
        <v>0</v>
      </c>
      <c r="V177" s="236" t="str">
        <f aca="false">DA177</f>
        <v> </v>
      </c>
      <c r="W177" s="236" t="n">
        <f aca="false">SUM(M177:V177)</f>
        <v>0</v>
      </c>
      <c r="X177" s="236" t="n">
        <f aca="false">W177-J177</f>
        <v>0</v>
      </c>
      <c r="Y177" s="123" t="s">
        <v>8</v>
      </c>
      <c r="Z177" s="124" t="s">
        <v>8</v>
      </c>
      <c r="AA177" s="124" t="s">
        <v>8</v>
      </c>
      <c r="AB177" s="124" t="s">
        <v>8</v>
      </c>
      <c r="AC177" s="123"/>
      <c r="AD177" s="123"/>
      <c r="AE177" s="123" t="s">
        <v>8</v>
      </c>
      <c r="AF177" s="236"/>
      <c r="AG177" s="237"/>
      <c r="AH177" s="237"/>
      <c r="AI177" s="237"/>
      <c r="AJ177" s="236"/>
      <c r="AK177" s="236"/>
      <c r="AL177" s="236"/>
      <c r="AM177" s="161" t="s">
        <v>8</v>
      </c>
      <c r="AN177" s="163" t="s">
        <v>8</v>
      </c>
      <c r="AO177" s="163" t="s">
        <v>8</v>
      </c>
      <c r="AP177" s="163" t="s">
        <v>8</v>
      </c>
      <c r="AQ177" s="65" t="s">
        <v>8</v>
      </c>
      <c r="AR177" s="161" t="s">
        <v>8</v>
      </c>
      <c r="AS177" s="65" t="s">
        <v>8</v>
      </c>
      <c r="AT177" s="238" t="s">
        <v>8</v>
      </c>
      <c r="AU177" s="239"/>
      <c r="AV177" s="239"/>
      <c r="AW177" s="240"/>
      <c r="AX177" s="241" t="s">
        <v>8</v>
      </c>
      <c r="AY177" s="238" t="s">
        <v>8</v>
      </c>
      <c r="AZ177" s="241" t="s">
        <v>8</v>
      </c>
      <c r="BA177" s="165" t="s">
        <v>8</v>
      </c>
      <c r="BB177" s="161" t="s">
        <v>8</v>
      </c>
      <c r="BC177" s="163" t="s">
        <v>8</v>
      </c>
      <c r="BD177" s="163" t="s">
        <v>8</v>
      </c>
      <c r="BE177" s="163"/>
      <c r="BF177" s="65" t="s">
        <v>8</v>
      </c>
      <c r="BG177" s="161" t="s">
        <v>8</v>
      </c>
      <c r="BH177" s="65" t="s">
        <v>8</v>
      </c>
      <c r="BI177" s="242" t="s">
        <v>8</v>
      </c>
      <c r="BJ177" s="238" t="s">
        <v>8</v>
      </c>
      <c r="BK177" s="239" t="s">
        <v>8</v>
      </c>
      <c r="BL177" s="239" t="s">
        <v>8</v>
      </c>
      <c r="BM177" s="240" t="s">
        <v>8</v>
      </c>
      <c r="BN177" s="241" t="s">
        <v>8</v>
      </c>
      <c r="BO177" s="238" t="s">
        <v>8</v>
      </c>
      <c r="BP177" s="241" t="s">
        <v>8</v>
      </c>
      <c r="BQ177" s="165" t="s">
        <v>8</v>
      </c>
      <c r="BR177" s="161" t="s">
        <v>8</v>
      </c>
      <c r="BS177" s="163" t="s">
        <v>8</v>
      </c>
      <c r="BT177" s="163" t="s">
        <v>8</v>
      </c>
      <c r="BU177" s="163" t="s">
        <v>8</v>
      </c>
      <c r="BV177" s="65" t="s">
        <v>8</v>
      </c>
      <c r="BW177" s="161" t="s">
        <v>8</v>
      </c>
      <c r="BX177" s="65" t="s">
        <v>8</v>
      </c>
      <c r="BY177" s="243" t="s">
        <v>8</v>
      </c>
      <c r="BZ177" s="63" t="s">
        <v>17</v>
      </c>
      <c r="CA177" s="56" t="s">
        <v>8</v>
      </c>
      <c r="CB177" s="56" t="s">
        <v>8</v>
      </c>
      <c r="CC177" s="56"/>
      <c r="CD177" s="55" t="s">
        <v>8</v>
      </c>
      <c r="CE177" s="63" t="s">
        <v>8</v>
      </c>
      <c r="CF177" s="55" t="s">
        <v>8</v>
      </c>
      <c r="CG177" s="238" t="s">
        <v>8</v>
      </c>
      <c r="CH177" s="244"/>
      <c r="CI177" s="244"/>
      <c r="CJ177" s="245"/>
      <c r="CK177" s="241" t="s">
        <v>8</v>
      </c>
      <c r="CL177" s="238" t="s">
        <v>8</v>
      </c>
      <c r="CM177" s="241" t="s">
        <v>8</v>
      </c>
      <c r="CN177" s="63" t="s">
        <v>17</v>
      </c>
      <c r="CO177" s="56"/>
      <c r="CP177" s="56"/>
      <c r="CQ177" s="56" t="s">
        <v>8</v>
      </c>
      <c r="CR177" s="55"/>
      <c r="CS177" s="63"/>
      <c r="CT177" s="55" t="n">
        <v>0</v>
      </c>
      <c r="CU177" s="238" t="s">
        <v>8</v>
      </c>
      <c r="CV177" s="244" t="s">
        <v>8</v>
      </c>
      <c r="CW177" s="244" t="s">
        <v>8</v>
      </c>
      <c r="CX177" s="246"/>
      <c r="CY177" s="241" t="s">
        <v>8</v>
      </c>
      <c r="CZ177" s="238" t="s">
        <v>8</v>
      </c>
      <c r="DA177" s="241" t="s">
        <v>8</v>
      </c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AHA177" s="20"/>
      <c r="AHB177" s="20"/>
      <c r="AHC177" s="20"/>
      <c r="AHD177" s="20"/>
      <c r="AHE177" s="20"/>
      <c r="AHF177" s="20"/>
      <c r="AHG177" s="20"/>
      <c r="AHH177" s="20"/>
      <c r="AHI177" s="20"/>
      <c r="AHJ177" s="20"/>
      <c r="AHK177" s="20"/>
      <c r="AHL177" s="20"/>
      <c r="AHM177" s="20"/>
      <c r="AHN177" s="20"/>
      <c r="AHO177" s="20"/>
      <c r="AHP177" s="20"/>
      <c r="AHQ177" s="20"/>
      <c r="AHR177" s="20"/>
      <c r="AHS177" s="20"/>
      <c r="AHT177" s="20"/>
      <c r="AHU177" s="20"/>
      <c r="AHV177" s="20"/>
      <c r="AHW177" s="20"/>
      <c r="AHX177" s="20"/>
      <c r="AHY177" s="20"/>
      <c r="AHZ177" s="20"/>
      <c r="AIA177" s="20"/>
      <c r="AIB177" s="20"/>
      <c r="AIC177" s="20"/>
      <c r="AID177" s="20"/>
      <c r="AIE177" s="20"/>
      <c r="AIF177" s="20"/>
      <c r="AIG177" s="20"/>
      <c r="AIH177" s="20"/>
      <c r="AII177" s="20"/>
      <c r="AIJ177" s="20"/>
      <c r="AIK177" s="20"/>
      <c r="AIL177" s="20"/>
      <c r="AIM177" s="21"/>
      <c r="AIN177" s="21"/>
      <c r="AIO177" s="21"/>
      <c r="AIP177" s="21"/>
      <c r="AIQ177" s="21"/>
      <c r="AIR177" s="21"/>
      <c r="AIS177" s="21"/>
      <c r="AIT177" s="21"/>
      <c r="AIU177" s="21"/>
      <c r="AIV177" s="21"/>
      <c r="AIW177" s="21"/>
      <c r="AIX177" s="21"/>
      <c r="AIY177" s="21"/>
      <c r="AIZ177" s="21"/>
      <c r="AJA177" s="21"/>
      <c r="AJB177" s="21"/>
      <c r="AJC177" s="21"/>
      <c r="AJD177" s="21"/>
      <c r="AJE177" s="21"/>
      <c r="AJF177" s="21"/>
      <c r="AJG177" s="21"/>
      <c r="AJH177" s="21"/>
      <c r="AJI177" s="21"/>
      <c r="AJJ177" s="21"/>
      <c r="AJK177" s="21"/>
      <c r="AJL177" s="21"/>
      <c r="AJM177" s="21"/>
      <c r="AJN177" s="21"/>
      <c r="AJO177" s="21"/>
      <c r="AJP177" s="21"/>
      <c r="AJQ177" s="21"/>
      <c r="AJR177" s="21"/>
      <c r="AJS177" s="21"/>
      <c r="AJT177" s="21"/>
      <c r="AJU177" s="21"/>
      <c r="AJV177" s="21"/>
      <c r="AJW177" s="21"/>
      <c r="AJX177" s="21"/>
      <c r="AJY177" s="21"/>
      <c r="AJZ177" s="21"/>
      <c r="AKA177" s="21"/>
      <c r="AKB177" s="21"/>
      <c r="AKC177" s="21"/>
      <c r="AKD177" s="21"/>
      <c r="AKE177" s="21"/>
      <c r="AKF177" s="21"/>
      <c r="AKG177" s="21"/>
      <c r="AKH177" s="21"/>
      <c r="AKI177" s="21"/>
      <c r="AKJ177" s="21"/>
      <c r="AKK177" s="21"/>
      <c r="AKL177" s="21"/>
      <c r="AKM177" s="21"/>
      <c r="AKN177" s="21"/>
      <c r="AKO177" s="21"/>
      <c r="AKP177" s="21"/>
      <c r="AKQ177" s="21"/>
      <c r="AKR177" s="21"/>
      <c r="AKS177" s="21"/>
      <c r="AKT177" s="21"/>
      <c r="AKU177" s="21"/>
      <c r="AKV177" s="21"/>
      <c r="AKW177" s="21"/>
      <c r="AKX177" s="21"/>
      <c r="AKY177" s="21"/>
      <c r="AKZ177" s="21"/>
      <c r="ALA177" s="21"/>
      <c r="ALB177" s="21"/>
      <c r="ALC177" s="21"/>
      <c r="ALD177" s="21"/>
      <c r="ALE177" s="21"/>
      <c r="ALF177" s="21"/>
      <c r="ALG177" s="21"/>
      <c r="ALH177" s="21"/>
      <c r="ALI177" s="21"/>
      <c r="ALJ177" s="21"/>
      <c r="ALK177" s="21"/>
      <c r="ALL177" s="21"/>
      <c r="ALM177" s="21"/>
      <c r="ALN177" s="21"/>
      <c r="ALO177" s="21"/>
      <c r="ALP177" s="21"/>
      <c r="ALQ177" s="21"/>
      <c r="ALR177" s="21"/>
      <c r="ALS177" s="21"/>
      <c r="ALT177" s="21"/>
      <c r="ALU177" s="21"/>
      <c r="ALV177" s="21"/>
      <c r="ALW177" s="21"/>
      <c r="ALX177" s="21"/>
      <c r="ALY177" s="21"/>
      <c r="ALZ177" s="21"/>
      <c r="AMA177" s="21"/>
      <c r="AMB177" s="21"/>
      <c r="AMC177" s="21"/>
      <c r="AMD177" s="21"/>
      <c r="AME177" s="21"/>
      <c r="AMF177" s="21"/>
      <c r="AMG177" s="21"/>
      <c r="AMH177" s="21"/>
      <c r="AMI177" s="21"/>
      <c r="AMJ177" s="21"/>
    </row>
    <row r="178" s="58" customFormat="true" ht="12" hidden="false" customHeight="true" outlineLevel="0" collapsed="false">
      <c r="A178" s="52" t="s">
        <v>292</v>
      </c>
      <c r="B178" s="52" t="s">
        <v>72</v>
      </c>
      <c r="C178" s="52"/>
      <c r="D178" s="53" t="n">
        <v>1983</v>
      </c>
      <c r="E178" s="53" t="n">
        <f aca="true">YEAR(TODAY())-D178</f>
        <v>43</v>
      </c>
      <c r="F178" s="53" t="s">
        <v>44</v>
      </c>
      <c r="G178" s="53" t="s">
        <v>52</v>
      </c>
      <c r="H178" s="160"/>
      <c r="I178" s="160"/>
      <c r="J178" s="65" t="n">
        <f aca="false">IF(COUNT(M178:V178)&lt;7,W178,LARGE(M178:V178,1)+LARGE(M178:V178,2)+LARGE(M178:V178,3)+LARGE(M178:V178,4)+LARGE(M178:V178,5)+LARGE(M178:V178,6)+LARGE(M178:V178,7))</f>
        <v>0</v>
      </c>
      <c r="K178" s="161"/>
      <c r="L178" s="161" t="str">
        <f aca="false">AE178</f>
        <v> </v>
      </c>
      <c r="M178" s="236"/>
      <c r="N178" s="236" t="str">
        <f aca="false">AS178</f>
        <v> </v>
      </c>
      <c r="O178" s="236" t="n">
        <v>0</v>
      </c>
      <c r="P178" s="236"/>
      <c r="Q178" s="236"/>
      <c r="R178" s="236" t="str">
        <f aca="false">BX178</f>
        <v> </v>
      </c>
      <c r="S178" s="236"/>
      <c r="T178" s="236" t="str">
        <f aca="false">CM178</f>
        <v> </v>
      </c>
      <c r="U178" s="236" t="n">
        <f aca="false">CT178</f>
        <v>0</v>
      </c>
      <c r="V178" s="236" t="str">
        <f aca="false">DA178</f>
        <v> </v>
      </c>
      <c r="W178" s="236" t="n">
        <f aca="false">SUM(M178:V178)</f>
        <v>0</v>
      </c>
      <c r="X178" s="236" t="n">
        <f aca="false">W178-J178</f>
        <v>0</v>
      </c>
      <c r="Y178" s="123" t="s">
        <v>8</v>
      </c>
      <c r="Z178" s="124" t="s">
        <v>8</v>
      </c>
      <c r="AA178" s="124" t="s">
        <v>8</v>
      </c>
      <c r="AB178" s="124" t="s">
        <v>8</v>
      </c>
      <c r="AC178" s="123"/>
      <c r="AD178" s="123"/>
      <c r="AE178" s="123" t="s">
        <v>8</v>
      </c>
      <c r="AF178" s="236"/>
      <c r="AG178" s="237"/>
      <c r="AH178" s="237"/>
      <c r="AI178" s="237"/>
      <c r="AJ178" s="236"/>
      <c r="AK178" s="236"/>
      <c r="AL178" s="236"/>
      <c r="AM178" s="161" t="s">
        <v>8</v>
      </c>
      <c r="AN178" s="163" t="s">
        <v>8</v>
      </c>
      <c r="AO178" s="163" t="s">
        <v>8</v>
      </c>
      <c r="AP178" s="163" t="s">
        <v>8</v>
      </c>
      <c r="AQ178" s="65" t="s">
        <v>8</v>
      </c>
      <c r="AR178" s="161" t="s">
        <v>8</v>
      </c>
      <c r="AS178" s="65" t="s">
        <v>8</v>
      </c>
      <c r="AT178" s="238" t="s">
        <v>8</v>
      </c>
      <c r="AU178" s="239"/>
      <c r="AV178" s="239"/>
      <c r="AW178" s="240"/>
      <c r="AX178" s="241" t="s">
        <v>8</v>
      </c>
      <c r="AY178" s="238" t="s">
        <v>8</v>
      </c>
      <c r="AZ178" s="241" t="s">
        <v>8</v>
      </c>
      <c r="BA178" s="165" t="s">
        <v>8</v>
      </c>
      <c r="BB178" s="161" t="s">
        <v>8</v>
      </c>
      <c r="BC178" s="163" t="s">
        <v>8</v>
      </c>
      <c r="BD178" s="163" t="s">
        <v>8</v>
      </c>
      <c r="BE178" s="163"/>
      <c r="BF178" s="65" t="s">
        <v>8</v>
      </c>
      <c r="BG178" s="161" t="s">
        <v>8</v>
      </c>
      <c r="BH178" s="65" t="s">
        <v>8</v>
      </c>
      <c r="BI178" s="242" t="s">
        <v>8</v>
      </c>
      <c r="BJ178" s="238" t="s">
        <v>8</v>
      </c>
      <c r="BK178" s="239" t="s">
        <v>8</v>
      </c>
      <c r="BL178" s="239" t="s">
        <v>8</v>
      </c>
      <c r="BM178" s="240" t="s">
        <v>8</v>
      </c>
      <c r="BN178" s="241" t="s">
        <v>8</v>
      </c>
      <c r="BO178" s="238" t="s">
        <v>8</v>
      </c>
      <c r="BP178" s="241" t="s">
        <v>8</v>
      </c>
      <c r="BQ178" s="165" t="s">
        <v>8</v>
      </c>
      <c r="BR178" s="161" t="s">
        <v>8</v>
      </c>
      <c r="BS178" s="163" t="s">
        <v>8</v>
      </c>
      <c r="BT178" s="163" t="s">
        <v>8</v>
      </c>
      <c r="BU178" s="163" t="s">
        <v>8</v>
      </c>
      <c r="BV178" s="65" t="s">
        <v>8</v>
      </c>
      <c r="BW178" s="161" t="s">
        <v>8</v>
      </c>
      <c r="BX178" s="65" t="s">
        <v>8</v>
      </c>
      <c r="BY178" s="243" t="s">
        <v>8</v>
      </c>
      <c r="BZ178" s="63" t="s">
        <v>17</v>
      </c>
      <c r="CA178" s="56" t="s">
        <v>8</v>
      </c>
      <c r="CB178" s="56" t="s">
        <v>8</v>
      </c>
      <c r="CC178" s="56"/>
      <c r="CD178" s="55" t="s">
        <v>8</v>
      </c>
      <c r="CE178" s="63" t="s">
        <v>8</v>
      </c>
      <c r="CF178" s="55" t="s">
        <v>8</v>
      </c>
      <c r="CG178" s="238" t="s">
        <v>8</v>
      </c>
      <c r="CH178" s="244"/>
      <c r="CI178" s="244"/>
      <c r="CJ178" s="245"/>
      <c r="CK178" s="241" t="s">
        <v>8</v>
      </c>
      <c r="CL178" s="238" t="s">
        <v>8</v>
      </c>
      <c r="CM178" s="241" t="s">
        <v>8</v>
      </c>
      <c r="CN178" s="63" t="s">
        <v>17</v>
      </c>
      <c r="CO178" s="56"/>
      <c r="CP178" s="56"/>
      <c r="CQ178" s="56" t="s">
        <v>8</v>
      </c>
      <c r="CR178" s="55"/>
      <c r="CS178" s="63"/>
      <c r="CT178" s="55" t="n">
        <v>0</v>
      </c>
      <c r="CU178" s="238" t="s">
        <v>8</v>
      </c>
      <c r="CV178" s="244" t="s">
        <v>8</v>
      </c>
      <c r="CW178" s="244" t="s">
        <v>8</v>
      </c>
      <c r="CX178" s="246"/>
      <c r="CY178" s="241" t="s">
        <v>8</v>
      </c>
      <c r="CZ178" s="238" t="s">
        <v>8</v>
      </c>
      <c r="DA178" s="241" t="s">
        <v>8</v>
      </c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AHA178" s="20"/>
      <c r="AHB178" s="20"/>
      <c r="AHC178" s="20"/>
      <c r="AHD178" s="20"/>
      <c r="AHE178" s="20"/>
      <c r="AHF178" s="20"/>
      <c r="AHG178" s="20"/>
      <c r="AHH178" s="20"/>
      <c r="AHI178" s="20"/>
      <c r="AHJ178" s="20"/>
      <c r="AHK178" s="20"/>
      <c r="AHL178" s="20"/>
      <c r="AHM178" s="20"/>
      <c r="AHN178" s="20"/>
      <c r="AHO178" s="20"/>
      <c r="AHP178" s="20"/>
      <c r="AHQ178" s="20"/>
      <c r="AHR178" s="20"/>
      <c r="AHS178" s="20"/>
      <c r="AHT178" s="20"/>
      <c r="AHU178" s="20"/>
      <c r="AHV178" s="20"/>
      <c r="AHW178" s="20"/>
      <c r="AHX178" s="20"/>
      <c r="AHY178" s="20"/>
      <c r="AHZ178" s="20"/>
      <c r="AIA178" s="20"/>
      <c r="AIB178" s="20"/>
      <c r="AIC178" s="20"/>
      <c r="AID178" s="20"/>
      <c r="AIE178" s="20"/>
      <c r="AIF178" s="20"/>
      <c r="AIG178" s="20"/>
      <c r="AIH178" s="20"/>
      <c r="AII178" s="20"/>
      <c r="AIJ178" s="20"/>
      <c r="AIK178" s="20"/>
      <c r="AIL178" s="20"/>
      <c r="AIM178" s="21"/>
      <c r="AIN178" s="21"/>
      <c r="AIO178" s="21"/>
      <c r="AIP178" s="21"/>
      <c r="AIQ178" s="21"/>
      <c r="AIR178" s="21"/>
      <c r="AIS178" s="21"/>
      <c r="AIT178" s="21"/>
      <c r="AIU178" s="21"/>
      <c r="AIV178" s="21"/>
      <c r="AIW178" s="21"/>
      <c r="AIX178" s="21"/>
      <c r="AIY178" s="21"/>
      <c r="AIZ178" s="21"/>
      <c r="AJA178" s="21"/>
      <c r="AJB178" s="21"/>
      <c r="AJC178" s="21"/>
      <c r="AJD178" s="21"/>
      <c r="AJE178" s="21"/>
      <c r="AJF178" s="21"/>
      <c r="AJG178" s="21"/>
      <c r="AJH178" s="21"/>
      <c r="AJI178" s="21"/>
      <c r="AJJ178" s="21"/>
      <c r="AJK178" s="21"/>
      <c r="AJL178" s="21"/>
      <c r="AJM178" s="21"/>
      <c r="AJN178" s="21"/>
      <c r="AJO178" s="21"/>
      <c r="AJP178" s="21"/>
      <c r="AJQ178" s="21"/>
      <c r="AJR178" s="21"/>
      <c r="AJS178" s="21"/>
      <c r="AJT178" s="21"/>
      <c r="AJU178" s="21"/>
      <c r="AJV178" s="21"/>
      <c r="AJW178" s="21"/>
      <c r="AJX178" s="21"/>
      <c r="AJY178" s="21"/>
      <c r="AJZ178" s="21"/>
      <c r="AKA178" s="21"/>
      <c r="AKB178" s="21"/>
      <c r="AKC178" s="21"/>
      <c r="AKD178" s="21"/>
      <c r="AKE178" s="21"/>
      <c r="AKF178" s="21"/>
      <c r="AKG178" s="21"/>
      <c r="AKH178" s="21"/>
      <c r="AKI178" s="21"/>
      <c r="AKJ178" s="21"/>
      <c r="AKK178" s="21"/>
      <c r="AKL178" s="21"/>
      <c r="AKM178" s="21"/>
      <c r="AKN178" s="21"/>
      <c r="AKO178" s="21"/>
      <c r="AKP178" s="21"/>
      <c r="AKQ178" s="21"/>
      <c r="AKR178" s="21"/>
      <c r="AKS178" s="21"/>
      <c r="AKT178" s="21"/>
      <c r="AKU178" s="21"/>
      <c r="AKV178" s="21"/>
      <c r="AKW178" s="21"/>
      <c r="AKX178" s="21"/>
      <c r="AKY178" s="21"/>
      <c r="AKZ178" s="21"/>
      <c r="ALA178" s="21"/>
      <c r="ALB178" s="21"/>
      <c r="ALC178" s="21"/>
      <c r="ALD178" s="21"/>
      <c r="ALE178" s="21"/>
      <c r="ALF178" s="21"/>
      <c r="ALG178" s="21"/>
      <c r="ALH178" s="21"/>
      <c r="ALI178" s="21"/>
      <c r="ALJ178" s="21"/>
      <c r="ALK178" s="21"/>
      <c r="ALL178" s="21"/>
      <c r="ALM178" s="21"/>
      <c r="ALN178" s="21"/>
      <c r="ALO178" s="21"/>
      <c r="ALP178" s="21"/>
      <c r="ALQ178" s="21"/>
      <c r="ALR178" s="21"/>
      <c r="ALS178" s="21"/>
      <c r="ALT178" s="21"/>
      <c r="ALU178" s="21"/>
      <c r="ALV178" s="21"/>
      <c r="ALW178" s="21"/>
      <c r="ALX178" s="21"/>
      <c r="ALY178" s="21"/>
      <c r="ALZ178" s="21"/>
      <c r="AMA178" s="21"/>
      <c r="AMB178" s="21"/>
      <c r="AMC178" s="21"/>
      <c r="AMD178" s="21"/>
      <c r="AME178" s="21"/>
      <c r="AMF178" s="21"/>
      <c r="AMG178" s="21"/>
      <c r="AMH178" s="21"/>
      <c r="AMI178" s="21"/>
      <c r="AMJ178" s="21"/>
    </row>
    <row r="179" s="58" customFormat="true" ht="12" hidden="false" customHeight="true" outlineLevel="0" collapsed="false">
      <c r="A179" s="52" t="s">
        <v>296</v>
      </c>
      <c r="B179" s="52" t="s">
        <v>297</v>
      </c>
      <c r="C179" s="52" t="s">
        <v>524</v>
      </c>
      <c r="D179" s="53" t="n">
        <v>1976</v>
      </c>
      <c r="E179" s="53" t="n">
        <f aca="true">YEAR(TODAY())-D179</f>
        <v>50</v>
      </c>
      <c r="F179" s="53" t="s">
        <v>131</v>
      </c>
      <c r="G179" s="53" t="s">
        <v>135</v>
      </c>
      <c r="H179" s="160"/>
      <c r="I179" s="160"/>
      <c r="J179" s="65" t="n">
        <f aca="false">IF(COUNT(M179:V179)&lt;7,W179,LARGE(M179:V179,1)+LARGE(M179:V179,2)+LARGE(M179:V179,3)+LARGE(M179:V179,4)+LARGE(M179:V179,5)+LARGE(M179:V179,6)+LARGE(M179:V179,7))</f>
        <v>0</v>
      </c>
      <c r="K179" s="161"/>
      <c r="L179" s="161" t="str">
        <f aca="false">AE179</f>
        <v> </v>
      </c>
      <c r="M179" s="236"/>
      <c r="N179" s="236" t="str">
        <f aca="false">AS179</f>
        <v> </v>
      </c>
      <c r="O179" s="236" t="n">
        <v>0</v>
      </c>
      <c r="P179" s="236"/>
      <c r="Q179" s="236"/>
      <c r="R179" s="236" t="str">
        <f aca="false">BX179</f>
        <v> </v>
      </c>
      <c r="S179" s="236"/>
      <c r="T179" s="236" t="str">
        <f aca="false">CM179</f>
        <v> </v>
      </c>
      <c r="U179" s="236" t="n">
        <f aca="false">CT179</f>
        <v>0</v>
      </c>
      <c r="V179" s="236" t="str">
        <f aca="false">DA179</f>
        <v> </v>
      </c>
      <c r="W179" s="236" t="n">
        <f aca="false">SUM(M179:V179)</f>
        <v>0</v>
      </c>
      <c r="X179" s="236" t="n">
        <f aca="false">W179-J179</f>
        <v>0</v>
      </c>
      <c r="Y179" s="123" t="s">
        <v>8</v>
      </c>
      <c r="Z179" s="124" t="s">
        <v>8</v>
      </c>
      <c r="AA179" s="124" t="s">
        <v>8</v>
      </c>
      <c r="AB179" s="124" t="s">
        <v>8</v>
      </c>
      <c r="AC179" s="123"/>
      <c r="AD179" s="123"/>
      <c r="AE179" s="123" t="s">
        <v>8</v>
      </c>
      <c r="AF179" s="236"/>
      <c r="AG179" s="237"/>
      <c r="AH179" s="237"/>
      <c r="AI179" s="237"/>
      <c r="AJ179" s="236"/>
      <c r="AK179" s="236"/>
      <c r="AL179" s="236"/>
      <c r="AM179" s="161" t="s">
        <v>8</v>
      </c>
      <c r="AN179" s="163" t="s">
        <v>8</v>
      </c>
      <c r="AO179" s="163" t="s">
        <v>8</v>
      </c>
      <c r="AP179" s="163" t="s">
        <v>8</v>
      </c>
      <c r="AQ179" s="65" t="s">
        <v>8</v>
      </c>
      <c r="AR179" s="161" t="s">
        <v>8</v>
      </c>
      <c r="AS179" s="65" t="s">
        <v>8</v>
      </c>
      <c r="AT179" s="238" t="s">
        <v>8</v>
      </c>
      <c r="AU179" s="239"/>
      <c r="AV179" s="239"/>
      <c r="AW179" s="240"/>
      <c r="AX179" s="241" t="s">
        <v>8</v>
      </c>
      <c r="AY179" s="238" t="s">
        <v>8</v>
      </c>
      <c r="AZ179" s="241" t="s">
        <v>8</v>
      </c>
      <c r="BA179" s="165" t="s">
        <v>8</v>
      </c>
      <c r="BB179" s="161" t="s">
        <v>8</v>
      </c>
      <c r="BC179" s="163" t="s">
        <v>8</v>
      </c>
      <c r="BD179" s="163" t="s">
        <v>8</v>
      </c>
      <c r="BE179" s="163"/>
      <c r="BF179" s="65" t="s">
        <v>8</v>
      </c>
      <c r="BG179" s="161" t="s">
        <v>8</v>
      </c>
      <c r="BH179" s="65" t="s">
        <v>8</v>
      </c>
      <c r="BI179" s="242" t="s">
        <v>8</v>
      </c>
      <c r="BJ179" s="238" t="s">
        <v>8</v>
      </c>
      <c r="BK179" s="239" t="s">
        <v>8</v>
      </c>
      <c r="BL179" s="239" t="s">
        <v>8</v>
      </c>
      <c r="BM179" s="240" t="s">
        <v>8</v>
      </c>
      <c r="BN179" s="241" t="s">
        <v>8</v>
      </c>
      <c r="BO179" s="238" t="s">
        <v>8</v>
      </c>
      <c r="BP179" s="241" t="s">
        <v>8</v>
      </c>
      <c r="BQ179" s="165" t="s">
        <v>8</v>
      </c>
      <c r="BR179" s="161" t="s">
        <v>8</v>
      </c>
      <c r="BS179" s="163" t="s">
        <v>8</v>
      </c>
      <c r="BT179" s="163" t="s">
        <v>8</v>
      </c>
      <c r="BU179" s="163" t="s">
        <v>8</v>
      </c>
      <c r="BV179" s="65" t="s">
        <v>8</v>
      </c>
      <c r="BW179" s="161" t="s">
        <v>8</v>
      </c>
      <c r="BX179" s="65" t="s">
        <v>8</v>
      </c>
      <c r="BY179" s="243" t="s">
        <v>8</v>
      </c>
      <c r="BZ179" s="63" t="s">
        <v>17</v>
      </c>
      <c r="CA179" s="56" t="s">
        <v>8</v>
      </c>
      <c r="CB179" s="56" t="s">
        <v>8</v>
      </c>
      <c r="CC179" s="56"/>
      <c r="CD179" s="55" t="s">
        <v>8</v>
      </c>
      <c r="CE179" s="63" t="s">
        <v>8</v>
      </c>
      <c r="CF179" s="55" t="s">
        <v>8</v>
      </c>
      <c r="CG179" s="238" t="s">
        <v>8</v>
      </c>
      <c r="CH179" s="244"/>
      <c r="CI179" s="244"/>
      <c r="CJ179" s="245"/>
      <c r="CK179" s="241" t="s">
        <v>8</v>
      </c>
      <c r="CL179" s="238" t="s">
        <v>8</v>
      </c>
      <c r="CM179" s="241" t="s">
        <v>8</v>
      </c>
      <c r="CN179" s="63" t="s">
        <v>17</v>
      </c>
      <c r="CO179" s="56"/>
      <c r="CP179" s="56"/>
      <c r="CQ179" s="56" t="s">
        <v>8</v>
      </c>
      <c r="CR179" s="55"/>
      <c r="CS179" s="63"/>
      <c r="CT179" s="55" t="n">
        <v>0</v>
      </c>
      <c r="CU179" s="238" t="s">
        <v>8</v>
      </c>
      <c r="CV179" s="244" t="s">
        <v>8</v>
      </c>
      <c r="CW179" s="244" t="s">
        <v>8</v>
      </c>
      <c r="CX179" s="246"/>
      <c r="CY179" s="241" t="s">
        <v>8</v>
      </c>
      <c r="CZ179" s="238" t="s">
        <v>8</v>
      </c>
      <c r="DA179" s="241" t="s">
        <v>8</v>
      </c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AHA179" s="20"/>
      <c r="AHB179" s="20"/>
      <c r="AHC179" s="20"/>
      <c r="AHD179" s="20"/>
      <c r="AHE179" s="20"/>
      <c r="AHF179" s="20"/>
      <c r="AHG179" s="20"/>
      <c r="AHH179" s="20"/>
      <c r="AHI179" s="20"/>
      <c r="AHJ179" s="20"/>
      <c r="AHK179" s="20"/>
      <c r="AHL179" s="20"/>
      <c r="AHM179" s="20"/>
      <c r="AHN179" s="20"/>
      <c r="AHO179" s="20"/>
      <c r="AHP179" s="20"/>
      <c r="AHQ179" s="20"/>
      <c r="AHR179" s="20"/>
      <c r="AHS179" s="20"/>
      <c r="AHT179" s="20"/>
      <c r="AHU179" s="20"/>
      <c r="AHV179" s="20"/>
      <c r="AHW179" s="20"/>
      <c r="AHX179" s="20"/>
      <c r="AHY179" s="20"/>
      <c r="AHZ179" s="20"/>
      <c r="AIA179" s="20"/>
      <c r="AIB179" s="20"/>
      <c r="AIC179" s="20"/>
      <c r="AID179" s="20"/>
      <c r="AIE179" s="20"/>
      <c r="AIF179" s="20"/>
      <c r="AIG179" s="20"/>
      <c r="AIH179" s="20"/>
      <c r="AII179" s="20"/>
      <c r="AIJ179" s="20"/>
      <c r="AIK179" s="20"/>
      <c r="AIL179" s="20"/>
      <c r="AIM179" s="21"/>
      <c r="AIN179" s="21"/>
      <c r="AIO179" s="21"/>
      <c r="AIP179" s="21"/>
      <c r="AIQ179" s="21"/>
      <c r="AIR179" s="21"/>
      <c r="AIS179" s="21"/>
      <c r="AIT179" s="21"/>
      <c r="AIU179" s="21"/>
      <c r="AIV179" s="21"/>
      <c r="AIW179" s="21"/>
      <c r="AIX179" s="21"/>
      <c r="AIY179" s="21"/>
      <c r="AIZ179" s="21"/>
      <c r="AJA179" s="21"/>
      <c r="AJB179" s="21"/>
      <c r="AJC179" s="21"/>
      <c r="AJD179" s="21"/>
      <c r="AJE179" s="21"/>
      <c r="AJF179" s="21"/>
      <c r="AJG179" s="21"/>
      <c r="AJH179" s="21"/>
      <c r="AJI179" s="21"/>
      <c r="AJJ179" s="21"/>
      <c r="AJK179" s="21"/>
      <c r="AJL179" s="21"/>
      <c r="AJM179" s="21"/>
      <c r="AJN179" s="21"/>
      <c r="AJO179" s="21"/>
      <c r="AJP179" s="21"/>
      <c r="AJQ179" s="21"/>
      <c r="AJR179" s="21"/>
      <c r="AJS179" s="21"/>
      <c r="AJT179" s="21"/>
      <c r="AJU179" s="21"/>
      <c r="AJV179" s="21"/>
      <c r="AJW179" s="21"/>
      <c r="AJX179" s="21"/>
      <c r="AJY179" s="21"/>
      <c r="AJZ179" s="21"/>
      <c r="AKA179" s="21"/>
      <c r="AKB179" s="21"/>
      <c r="AKC179" s="21"/>
      <c r="AKD179" s="21"/>
      <c r="AKE179" s="21"/>
      <c r="AKF179" s="21"/>
      <c r="AKG179" s="21"/>
      <c r="AKH179" s="21"/>
      <c r="AKI179" s="21"/>
      <c r="AKJ179" s="21"/>
      <c r="AKK179" s="21"/>
      <c r="AKL179" s="21"/>
      <c r="AKM179" s="21"/>
      <c r="AKN179" s="21"/>
      <c r="AKO179" s="21"/>
      <c r="AKP179" s="21"/>
      <c r="AKQ179" s="21"/>
      <c r="AKR179" s="21"/>
      <c r="AKS179" s="21"/>
      <c r="AKT179" s="21"/>
      <c r="AKU179" s="21"/>
      <c r="AKV179" s="21"/>
      <c r="AKW179" s="21"/>
      <c r="AKX179" s="21"/>
      <c r="AKY179" s="21"/>
      <c r="AKZ179" s="21"/>
      <c r="ALA179" s="21"/>
      <c r="ALB179" s="21"/>
      <c r="ALC179" s="21"/>
      <c r="ALD179" s="21"/>
      <c r="ALE179" s="21"/>
      <c r="ALF179" s="21"/>
      <c r="ALG179" s="21"/>
      <c r="ALH179" s="21"/>
      <c r="ALI179" s="21"/>
      <c r="ALJ179" s="21"/>
      <c r="ALK179" s="21"/>
      <c r="ALL179" s="21"/>
      <c r="ALM179" s="21"/>
      <c r="ALN179" s="21"/>
      <c r="ALO179" s="21"/>
      <c r="ALP179" s="21"/>
      <c r="ALQ179" s="21"/>
      <c r="ALR179" s="21"/>
      <c r="ALS179" s="21"/>
      <c r="ALT179" s="21"/>
      <c r="ALU179" s="21"/>
      <c r="ALV179" s="21"/>
      <c r="ALW179" s="21"/>
      <c r="ALX179" s="21"/>
      <c r="ALY179" s="21"/>
      <c r="ALZ179" s="21"/>
      <c r="AMA179" s="21"/>
      <c r="AMB179" s="21"/>
      <c r="AMC179" s="21"/>
      <c r="AMD179" s="21"/>
      <c r="AME179" s="21"/>
      <c r="AMF179" s="21"/>
      <c r="AMG179" s="21"/>
      <c r="AMH179" s="21"/>
      <c r="AMI179" s="21"/>
      <c r="AMJ179" s="21"/>
    </row>
    <row r="180" s="58" customFormat="true" ht="12" hidden="false" customHeight="true" outlineLevel="0" collapsed="false">
      <c r="A180" s="52" t="s">
        <v>301</v>
      </c>
      <c r="B180" s="52" t="s">
        <v>72</v>
      </c>
      <c r="C180" s="52"/>
      <c r="D180" s="53" t="n">
        <v>1974</v>
      </c>
      <c r="E180" s="53" t="n">
        <f aca="true">YEAR(TODAY())-D180</f>
        <v>52</v>
      </c>
      <c r="F180" s="53" t="s">
        <v>44</v>
      </c>
      <c r="G180" s="53" t="s">
        <v>67</v>
      </c>
      <c r="H180" s="160"/>
      <c r="I180" s="160"/>
      <c r="J180" s="65" t="n">
        <f aca="false">IF(COUNT(M180:V180)&lt;7,W180,LARGE(M180:V180,1)+LARGE(M180:V180,2)+LARGE(M180:V180,3)+LARGE(M180:V180,4)+LARGE(M180:V180,5)+LARGE(M180:V180,6)+LARGE(M180:V180,7))</f>
        <v>0</v>
      </c>
      <c r="K180" s="161"/>
      <c r="L180" s="161" t="str">
        <f aca="false">AE180</f>
        <v> </v>
      </c>
      <c r="M180" s="236"/>
      <c r="N180" s="236" t="str">
        <f aca="false">AS180</f>
        <v> </v>
      </c>
      <c r="O180" s="236" t="n">
        <v>0</v>
      </c>
      <c r="P180" s="236"/>
      <c r="Q180" s="236"/>
      <c r="R180" s="236" t="str">
        <f aca="false">BX180</f>
        <v> </v>
      </c>
      <c r="S180" s="236"/>
      <c r="T180" s="236" t="str">
        <f aca="false">CM180</f>
        <v> </v>
      </c>
      <c r="U180" s="236" t="n">
        <f aca="false">CT180</f>
        <v>0</v>
      </c>
      <c r="V180" s="236" t="str">
        <f aca="false">DA180</f>
        <v> </v>
      </c>
      <c r="W180" s="236" t="n">
        <f aca="false">SUM(M180:V180)</f>
        <v>0</v>
      </c>
      <c r="X180" s="236" t="n">
        <f aca="false">W180-J180</f>
        <v>0</v>
      </c>
      <c r="Y180" s="123" t="s">
        <v>8</v>
      </c>
      <c r="Z180" s="124" t="s">
        <v>8</v>
      </c>
      <c r="AA180" s="124" t="s">
        <v>8</v>
      </c>
      <c r="AB180" s="124" t="s">
        <v>8</v>
      </c>
      <c r="AC180" s="123"/>
      <c r="AD180" s="123"/>
      <c r="AE180" s="123" t="s">
        <v>8</v>
      </c>
      <c r="AF180" s="236"/>
      <c r="AG180" s="237"/>
      <c r="AH180" s="237"/>
      <c r="AI180" s="237"/>
      <c r="AJ180" s="236"/>
      <c r="AK180" s="236"/>
      <c r="AL180" s="236"/>
      <c r="AM180" s="161" t="s">
        <v>8</v>
      </c>
      <c r="AN180" s="163" t="s">
        <v>8</v>
      </c>
      <c r="AO180" s="163" t="s">
        <v>8</v>
      </c>
      <c r="AP180" s="163" t="s">
        <v>8</v>
      </c>
      <c r="AQ180" s="65" t="s">
        <v>8</v>
      </c>
      <c r="AR180" s="161" t="s">
        <v>8</v>
      </c>
      <c r="AS180" s="65" t="s">
        <v>8</v>
      </c>
      <c r="AT180" s="238" t="s">
        <v>8</v>
      </c>
      <c r="AU180" s="239"/>
      <c r="AV180" s="239"/>
      <c r="AW180" s="240"/>
      <c r="AX180" s="241" t="s">
        <v>8</v>
      </c>
      <c r="AY180" s="238" t="s">
        <v>8</v>
      </c>
      <c r="AZ180" s="241" t="s">
        <v>8</v>
      </c>
      <c r="BA180" s="165" t="s">
        <v>8</v>
      </c>
      <c r="BB180" s="161" t="s">
        <v>8</v>
      </c>
      <c r="BC180" s="163" t="s">
        <v>8</v>
      </c>
      <c r="BD180" s="163" t="s">
        <v>8</v>
      </c>
      <c r="BE180" s="163"/>
      <c r="BF180" s="65" t="s">
        <v>8</v>
      </c>
      <c r="BG180" s="161" t="s">
        <v>8</v>
      </c>
      <c r="BH180" s="65" t="s">
        <v>8</v>
      </c>
      <c r="BI180" s="242" t="s">
        <v>8</v>
      </c>
      <c r="BJ180" s="238" t="s">
        <v>8</v>
      </c>
      <c r="BK180" s="239" t="s">
        <v>8</v>
      </c>
      <c r="BL180" s="239" t="s">
        <v>8</v>
      </c>
      <c r="BM180" s="240" t="s">
        <v>8</v>
      </c>
      <c r="BN180" s="241" t="s">
        <v>8</v>
      </c>
      <c r="BO180" s="238" t="s">
        <v>8</v>
      </c>
      <c r="BP180" s="241" t="s">
        <v>8</v>
      </c>
      <c r="BQ180" s="165" t="s">
        <v>8</v>
      </c>
      <c r="BR180" s="161" t="s">
        <v>8</v>
      </c>
      <c r="BS180" s="163" t="s">
        <v>8</v>
      </c>
      <c r="BT180" s="163" t="s">
        <v>8</v>
      </c>
      <c r="BU180" s="163" t="s">
        <v>8</v>
      </c>
      <c r="BV180" s="65" t="s">
        <v>8</v>
      </c>
      <c r="BW180" s="161" t="s">
        <v>8</v>
      </c>
      <c r="BX180" s="65" t="s">
        <v>8</v>
      </c>
      <c r="BY180" s="243" t="s">
        <v>8</v>
      </c>
      <c r="BZ180" s="63" t="s">
        <v>17</v>
      </c>
      <c r="CA180" s="56" t="s">
        <v>8</v>
      </c>
      <c r="CB180" s="56" t="s">
        <v>8</v>
      </c>
      <c r="CC180" s="56"/>
      <c r="CD180" s="55" t="s">
        <v>8</v>
      </c>
      <c r="CE180" s="63" t="s">
        <v>8</v>
      </c>
      <c r="CF180" s="55" t="s">
        <v>8</v>
      </c>
      <c r="CG180" s="238" t="s">
        <v>8</v>
      </c>
      <c r="CH180" s="244"/>
      <c r="CI180" s="244"/>
      <c r="CJ180" s="245"/>
      <c r="CK180" s="241" t="s">
        <v>8</v>
      </c>
      <c r="CL180" s="238" t="s">
        <v>8</v>
      </c>
      <c r="CM180" s="241" t="s">
        <v>8</v>
      </c>
      <c r="CN180" s="63" t="s">
        <v>17</v>
      </c>
      <c r="CO180" s="56"/>
      <c r="CP180" s="56"/>
      <c r="CQ180" s="56" t="s">
        <v>8</v>
      </c>
      <c r="CR180" s="55"/>
      <c r="CS180" s="63"/>
      <c r="CT180" s="55" t="n">
        <v>0</v>
      </c>
      <c r="CU180" s="238" t="s">
        <v>8</v>
      </c>
      <c r="CV180" s="244" t="s">
        <v>8</v>
      </c>
      <c r="CW180" s="244" t="s">
        <v>8</v>
      </c>
      <c r="CX180" s="246"/>
      <c r="CY180" s="241" t="s">
        <v>8</v>
      </c>
      <c r="CZ180" s="238" t="s">
        <v>8</v>
      </c>
      <c r="DA180" s="241" t="s">
        <v>8</v>
      </c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AHA180" s="20"/>
      <c r="AHB180" s="20"/>
      <c r="AHC180" s="20"/>
      <c r="AHD180" s="20"/>
      <c r="AHE180" s="20"/>
      <c r="AHF180" s="20"/>
      <c r="AHG180" s="20"/>
      <c r="AHH180" s="20"/>
      <c r="AHI180" s="20"/>
      <c r="AHJ180" s="20"/>
      <c r="AHK180" s="20"/>
      <c r="AHL180" s="20"/>
      <c r="AHM180" s="20"/>
      <c r="AHN180" s="20"/>
      <c r="AHO180" s="20"/>
      <c r="AHP180" s="20"/>
      <c r="AHQ180" s="20"/>
      <c r="AHR180" s="20"/>
      <c r="AHS180" s="20"/>
      <c r="AHT180" s="20"/>
      <c r="AHU180" s="20"/>
      <c r="AHV180" s="20"/>
      <c r="AHW180" s="20"/>
      <c r="AHX180" s="20"/>
      <c r="AHY180" s="20"/>
      <c r="AHZ180" s="20"/>
      <c r="AIA180" s="20"/>
      <c r="AIB180" s="20"/>
      <c r="AIC180" s="20"/>
      <c r="AID180" s="20"/>
      <c r="AIE180" s="20"/>
      <c r="AIF180" s="20"/>
      <c r="AIG180" s="20"/>
      <c r="AIH180" s="20"/>
      <c r="AII180" s="20"/>
      <c r="AIJ180" s="20"/>
      <c r="AIK180" s="20"/>
      <c r="AIL180" s="20"/>
      <c r="AIM180" s="21"/>
      <c r="AIN180" s="21"/>
      <c r="AIO180" s="21"/>
      <c r="AIP180" s="21"/>
      <c r="AIQ180" s="21"/>
      <c r="AIR180" s="21"/>
      <c r="AIS180" s="21"/>
      <c r="AIT180" s="21"/>
      <c r="AIU180" s="21"/>
      <c r="AIV180" s="21"/>
      <c r="AIW180" s="21"/>
      <c r="AIX180" s="21"/>
      <c r="AIY180" s="21"/>
      <c r="AIZ180" s="21"/>
      <c r="AJA180" s="21"/>
      <c r="AJB180" s="21"/>
      <c r="AJC180" s="21"/>
      <c r="AJD180" s="21"/>
      <c r="AJE180" s="21"/>
      <c r="AJF180" s="21"/>
      <c r="AJG180" s="21"/>
      <c r="AJH180" s="21"/>
      <c r="AJI180" s="21"/>
      <c r="AJJ180" s="21"/>
      <c r="AJK180" s="21"/>
      <c r="AJL180" s="21"/>
      <c r="AJM180" s="21"/>
      <c r="AJN180" s="21"/>
      <c r="AJO180" s="21"/>
      <c r="AJP180" s="21"/>
      <c r="AJQ180" s="21"/>
      <c r="AJR180" s="21"/>
      <c r="AJS180" s="21"/>
      <c r="AJT180" s="21"/>
      <c r="AJU180" s="21"/>
      <c r="AJV180" s="21"/>
      <c r="AJW180" s="21"/>
      <c r="AJX180" s="21"/>
      <c r="AJY180" s="21"/>
      <c r="AJZ180" s="21"/>
      <c r="AKA180" s="21"/>
      <c r="AKB180" s="21"/>
      <c r="AKC180" s="21"/>
      <c r="AKD180" s="21"/>
      <c r="AKE180" s="21"/>
      <c r="AKF180" s="21"/>
      <c r="AKG180" s="21"/>
      <c r="AKH180" s="21"/>
      <c r="AKI180" s="21"/>
      <c r="AKJ180" s="21"/>
      <c r="AKK180" s="21"/>
      <c r="AKL180" s="21"/>
      <c r="AKM180" s="21"/>
      <c r="AKN180" s="21"/>
      <c r="AKO180" s="21"/>
      <c r="AKP180" s="21"/>
      <c r="AKQ180" s="21"/>
      <c r="AKR180" s="21"/>
      <c r="AKS180" s="21"/>
      <c r="AKT180" s="21"/>
      <c r="AKU180" s="21"/>
      <c r="AKV180" s="21"/>
      <c r="AKW180" s="21"/>
      <c r="AKX180" s="21"/>
      <c r="AKY180" s="21"/>
      <c r="AKZ180" s="21"/>
      <c r="ALA180" s="21"/>
      <c r="ALB180" s="21"/>
      <c r="ALC180" s="21"/>
      <c r="ALD180" s="21"/>
      <c r="ALE180" s="21"/>
      <c r="ALF180" s="21"/>
      <c r="ALG180" s="21"/>
      <c r="ALH180" s="21"/>
      <c r="ALI180" s="21"/>
      <c r="ALJ180" s="21"/>
      <c r="ALK180" s="21"/>
      <c r="ALL180" s="21"/>
      <c r="ALM180" s="21"/>
      <c r="ALN180" s="21"/>
      <c r="ALO180" s="21"/>
      <c r="ALP180" s="21"/>
      <c r="ALQ180" s="21"/>
      <c r="ALR180" s="21"/>
      <c r="ALS180" s="21"/>
      <c r="ALT180" s="21"/>
      <c r="ALU180" s="21"/>
      <c r="ALV180" s="21"/>
      <c r="ALW180" s="21"/>
      <c r="ALX180" s="21"/>
      <c r="ALY180" s="21"/>
      <c r="ALZ180" s="21"/>
      <c r="AMA180" s="21"/>
      <c r="AMB180" s="21"/>
      <c r="AMC180" s="21"/>
      <c r="AMD180" s="21"/>
      <c r="AME180" s="21"/>
      <c r="AMF180" s="21"/>
      <c r="AMG180" s="21"/>
      <c r="AMH180" s="21"/>
      <c r="AMI180" s="21"/>
      <c r="AMJ180" s="21"/>
    </row>
    <row r="181" s="58" customFormat="true" ht="12" hidden="false" customHeight="true" outlineLevel="0" collapsed="false">
      <c r="A181" s="52" t="s">
        <v>308</v>
      </c>
      <c r="B181" s="52" t="s">
        <v>309</v>
      </c>
      <c r="C181" s="52" t="s">
        <v>48</v>
      </c>
      <c r="D181" s="53" t="n">
        <v>2007</v>
      </c>
      <c r="E181" s="53" t="n">
        <f aca="true">YEAR(TODAY())-D181</f>
        <v>19</v>
      </c>
      <c r="F181" s="53" t="s">
        <v>44</v>
      </c>
      <c r="G181" s="53" t="s">
        <v>55</v>
      </c>
      <c r="H181" s="160"/>
      <c r="I181" s="160"/>
      <c r="J181" s="65" t="n">
        <f aca="false">IF(COUNT(M181:V181)&lt;7,W181,LARGE(M181:V181,1)+LARGE(M181:V181,2)+LARGE(M181:V181,3)+LARGE(M181:V181,4)+LARGE(M181:V181,5)+LARGE(M181:V181,6)+LARGE(M181:V181,7))</f>
        <v>0</v>
      </c>
      <c r="K181" s="161"/>
      <c r="L181" s="161" t="str">
        <f aca="false">AE181</f>
        <v> </v>
      </c>
      <c r="M181" s="236"/>
      <c r="N181" s="236" t="str">
        <f aca="false">AS181</f>
        <v> </v>
      </c>
      <c r="O181" s="236" t="n">
        <v>0</v>
      </c>
      <c r="P181" s="236"/>
      <c r="Q181" s="236"/>
      <c r="R181" s="236" t="str">
        <f aca="false">BX181</f>
        <v> </v>
      </c>
      <c r="S181" s="236"/>
      <c r="T181" s="236" t="str">
        <f aca="false">CM181</f>
        <v> </v>
      </c>
      <c r="U181" s="236" t="n">
        <f aca="false">CT181</f>
        <v>0</v>
      </c>
      <c r="V181" s="236" t="str">
        <f aca="false">DA181</f>
        <v> </v>
      </c>
      <c r="W181" s="236" t="n">
        <f aca="false">SUM(M181:V181)</f>
        <v>0</v>
      </c>
      <c r="X181" s="236" t="n">
        <f aca="false">W181-J181</f>
        <v>0</v>
      </c>
      <c r="Y181" s="123" t="s">
        <v>8</v>
      </c>
      <c r="Z181" s="124" t="s">
        <v>8</v>
      </c>
      <c r="AA181" s="124" t="s">
        <v>8</v>
      </c>
      <c r="AB181" s="124" t="s">
        <v>8</v>
      </c>
      <c r="AC181" s="123"/>
      <c r="AD181" s="123"/>
      <c r="AE181" s="123" t="s">
        <v>8</v>
      </c>
      <c r="AF181" s="236"/>
      <c r="AG181" s="237"/>
      <c r="AH181" s="237"/>
      <c r="AI181" s="237"/>
      <c r="AJ181" s="236"/>
      <c r="AK181" s="236"/>
      <c r="AL181" s="236"/>
      <c r="AM181" s="161" t="s">
        <v>8</v>
      </c>
      <c r="AN181" s="163" t="s">
        <v>8</v>
      </c>
      <c r="AO181" s="163" t="s">
        <v>8</v>
      </c>
      <c r="AP181" s="163" t="s">
        <v>8</v>
      </c>
      <c r="AQ181" s="65" t="s">
        <v>8</v>
      </c>
      <c r="AR181" s="161" t="s">
        <v>8</v>
      </c>
      <c r="AS181" s="65" t="s">
        <v>8</v>
      </c>
      <c r="AT181" s="238" t="s">
        <v>8</v>
      </c>
      <c r="AU181" s="239"/>
      <c r="AV181" s="239"/>
      <c r="AW181" s="240"/>
      <c r="AX181" s="241" t="s">
        <v>8</v>
      </c>
      <c r="AY181" s="238" t="s">
        <v>8</v>
      </c>
      <c r="AZ181" s="241" t="s">
        <v>8</v>
      </c>
      <c r="BA181" s="165" t="s">
        <v>8</v>
      </c>
      <c r="BB181" s="161" t="s">
        <v>8</v>
      </c>
      <c r="BC181" s="163" t="s">
        <v>8</v>
      </c>
      <c r="BD181" s="163" t="s">
        <v>8</v>
      </c>
      <c r="BE181" s="163"/>
      <c r="BF181" s="65" t="s">
        <v>8</v>
      </c>
      <c r="BG181" s="161" t="s">
        <v>8</v>
      </c>
      <c r="BH181" s="65" t="s">
        <v>8</v>
      </c>
      <c r="BI181" s="242" t="s">
        <v>8</v>
      </c>
      <c r="BJ181" s="238" t="s">
        <v>8</v>
      </c>
      <c r="BK181" s="239" t="s">
        <v>8</v>
      </c>
      <c r="BL181" s="239" t="s">
        <v>8</v>
      </c>
      <c r="BM181" s="240" t="s">
        <v>8</v>
      </c>
      <c r="BN181" s="241" t="s">
        <v>8</v>
      </c>
      <c r="BO181" s="238" t="s">
        <v>8</v>
      </c>
      <c r="BP181" s="241" t="s">
        <v>8</v>
      </c>
      <c r="BQ181" s="165" t="s">
        <v>8</v>
      </c>
      <c r="BR181" s="161" t="s">
        <v>8</v>
      </c>
      <c r="BS181" s="163" t="s">
        <v>8</v>
      </c>
      <c r="BT181" s="163" t="s">
        <v>8</v>
      </c>
      <c r="BU181" s="163" t="s">
        <v>8</v>
      </c>
      <c r="BV181" s="65" t="s">
        <v>8</v>
      </c>
      <c r="BW181" s="161" t="s">
        <v>8</v>
      </c>
      <c r="BX181" s="65" t="s">
        <v>8</v>
      </c>
      <c r="BY181" s="243" t="s">
        <v>8</v>
      </c>
      <c r="BZ181" s="63" t="s">
        <v>17</v>
      </c>
      <c r="CA181" s="56" t="s">
        <v>8</v>
      </c>
      <c r="CB181" s="56" t="s">
        <v>8</v>
      </c>
      <c r="CC181" s="56"/>
      <c r="CD181" s="55" t="s">
        <v>8</v>
      </c>
      <c r="CE181" s="63" t="s">
        <v>8</v>
      </c>
      <c r="CF181" s="55" t="s">
        <v>8</v>
      </c>
      <c r="CG181" s="238" t="s">
        <v>8</v>
      </c>
      <c r="CH181" s="244"/>
      <c r="CI181" s="244"/>
      <c r="CJ181" s="245"/>
      <c r="CK181" s="241" t="s">
        <v>8</v>
      </c>
      <c r="CL181" s="238" t="s">
        <v>8</v>
      </c>
      <c r="CM181" s="241" t="s">
        <v>8</v>
      </c>
      <c r="CN181" s="63" t="s">
        <v>17</v>
      </c>
      <c r="CO181" s="56"/>
      <c r="CP181" s="56"/>
      <c r="CQ181" s="56" t="s">
        <v>8</v>
      </c>
      <c r="CR181" s="55"/>
      <c r="CS181" s="63"/>
      <c r="CT181" s="55" t="n">
        <v>0</v>
      </c>
      <c r="CU181" s="238" t="s">
        <v>8</v>
      </c>
      <c r="CV181" s="244" t="s">
        <v>8</v>
      </c>
      <c r="CW181" s="244" t="s">
        <v>8</v>
      </c>
      <c r="CX181" s="246"/>
      <c r="CY181" s="241" t="s">
        <v>8</v>
      </c>
      <c r="CZ181" s="238" t="s">
        <v>8</v>
      </c>
      <c r="DA181" s="241" t="s">
        <v>8</v>
      </c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AHA181" s="20"/>
      <c r="AHB181" s="20"/>
      <c r="AHC181" s="20"/>
      <c r="AHD181" s="20"/>
      <c r="AHE181" s="20"/>
      <c r="AHF181" s="20"/>
      <c r="AHG181" s="20"/>
      <c r="AHH181" s="20"/>
      <c r="AHI181" s="20"/>
      <c r="AHJ181" s="20"/>
      <c r="AHK181" s="20"/>
      <c r="AHL181" s="20"/>
      <c r="AHM181" s="20"/>
      <c r="AHN181" s="20"/>
      <c r="AHO181" s="20"/>
      <c r="AHP181" s="20"/>
      <c r="AHQ181" s="20"/>
      <c r="AHR181" s="20"/>
      <c r="AHS181" s="20"/>
      <c r="AHT181" s="20"/>
      <c r="AHU181" s="20"/>
      <c r="AHV181" s="20"/>
      <c r="AHW181" s="20"/>
      <c r="AHX181" s="20"/>
      <c r="AHY181" s="20"/>
      <c r="AHZ181" s="20"/>
      <c r="AIA181" s="20"/>
      <c r="AIB181" s="20"/>
      <c r="AIC181" s="20"/>
      <c r="AID181" s="20"/>
      <c r="AIE181" s="20"/>
      <c r="AIF181" s="20"/>
      <c r="AIG181" s="20"/>
      <c r="AIH181" s="20"/>
      <c r="AII181" s="20"/>
      <c r="AIJ181" s="20"/>
      <c r="AIK181" s="20"/>
      <c r="AIL181" s="20"/>
      <c r="AIM181" s="21"/>
      <c r="AIN181" s="21"/>
      <c r="AIO181" s="21"/>
      <c r="AIP181" s="21"/>
      <c r="AIQ181" s="21"/>
      <c r="AIR181" s="21"/>
      <c r="AIS181" s="21"/>
      <c r="AIT181" s="21"/>
      <c r="AIU181" s="21"/>
      <c r="AIV181" s="21"/>
      <c r="AIW181" s="21"/>
      <c r="AIX181" s="21"/>
      <c r="AIY181" s="21"/>
      <c r="AIZ181" s="21"/>
      <c r="AJA181" s="21"/>
      <c r="AJB181" s="21"/>
      <c r="AJC181" s="21"/>
      <c r="AJD181" s="21"/>
      <c r="AJE181" s="21"/>
      <c r="AJF181" s="21"/>
      <c r="AJG181" s="21"/>
      <c r="AJH181" s="21"/>
      <c r="AJI181" s="21"/>
      <c r="AJJ181" s="21"/>
      <c r="AJK181" s="21"/>
      <c r="AJL181" s="21"/>
      <c r="AJM181" s="21"/>
      <c r="AJN181" s="21"/>
      <c r="AJO181" s="21"/>
      <c r="AJP181" s="21"/>
      <c r="AJQ181" s="21"/>
      <c r="AJR181" s="21"/>
      <c r="AJS181" s="21"/>
      <c r="AJT181" s="21"/>
      <c r="AJU181" s="21"/>
      <c r="AJV181" s="21"/>
      <c r="AJW181" s="21"/>
      <c r="AJX181" s="21"/>
      <c r="AJY181" s="21"/>
      <c r="AJZ181" s="21"/>
      <c r="AKA181" s="21"/>
      <c r="AKB181" s="21"/>
      <c r="AKC181" s="21"/>
      <c r="AKD181" s="21"/>
      <c r="AKE181" s="21"/>
      <c r="AKF181" s="21"/>
      <c r="AKG181" s="21"/>
      <c r="AKH181" s="21"/>
      <c r="AKI181" s="21"/>
      <c r="AKJ181" s="21"/>
      <c r="AKK181" s="21"/>
      <c r="AKL181" s="21"/>
      <c r="AKM181" s="21"/>
      <c r="AKN181" s="21"/>
      <c r="AKO181" s="21"/>
      <c r="AKP181" s="21"/>
      <c r="AKQ181" s="21"/>
      <c r="AKR181" s="21"/>
      <c r="AKS181" s="21"/>
      <c r="AKT181" s="21"/>
      <c r="AKU181" s="21"/>
      <c r="AKV181" s="21"/>
      <c r="AKW181" s="21"/>
      <c r="AKX181" s="21"/>
      <c r="AKY181" s="21"/>
      <c r="AKZ181" s="21"/>
      <c r="ALA181" s="21"/>
      <c r="ALB181" s="21"/>
      <c r="ALC181" s="21"/>
      <c r="ALD181" s="21"/>
      <c r="ALE181" s="21"/>
      <c r="ALF181" s="21"/>
      <c r="ALG181" s="21"/>
      <c r="ALH181" s="21"/>
      <c r="ALI181" s="21"/>
      <c r="ALJ181" s="21"/>
      <c r="ALK181" s="21"/>
      <c r="ALL181" s="21"/>
      <c r="ALM181" s="21"/>
      <c r="ALN181" s="21"/>
      <c r="ALO181" s="21"/>
      <c r="ALP181" s="21"/>
      <c r="ALQ181" s="21"/>
      <c r="ALR181" s="21"/>
      <c r="ALS181" s="21"/>
      <c r="ALT181" s="21"/>
      <c r="ALU181" s="21"/>
      <c r="ALV181" s="21"/>
      <c r="ALW181" s="21"/>
      <c r="ALX181" s="21"/>
      <c r="ALY181" s="21"/>
      <c r="ALZ181" s="21"/>
      <c r="AMA181" s="21"/>
      <c r="AMB181" s="21"/>
      <c r="AMC181" s="21"/>
      <c r="AMD181" s="21"/>
      <c r="AME181" s="21"/>
      <c r="AMF181" s="21"/>
      <c r="AMG181" s="21"/>
      <c r="AMH181" s="21"/>
      <c r="AMI181" s="21"/>
      <c r="AMJ181" s="21"/>
    </row>
    <row r="182" s="58" customFormat="true" ht="12" hidden="false" customHeight="true" outlineLevel="0" collapsed="false">
      <c r="A182" s="52" t="s">
        <v>310</v>
      </c>
      <c r="B182" s="52" t="s">
        <v>119</v>
      </c>
      <c r="C182" s="52" t="s">
        <v>226</v>
      </c>
      <c r="D182" s="53" t="n">
        <v>1980</v>
      </c>
      <c r="E182" s="53" t="n">
        <f aca="true">YEAR(TODAY())-D182</f>
        <v>46</v>
      </c>
      <c r="F182" s="53" t="s">
        <v>44</v>
      </c>
      <c r="G182" s="53" t="s">
        <v>52</v>
      </c>
      <c r="H182" s="160"/>
      <c r="I182" s="160"/>
      <c r="J182" s="65" t="n">
        <f aca="false">IF(COUNT(M182:V182)&lt;7,W182,LARGE(M182:V182,1)+LARGE(M182:V182,2)+LARGE(M182:V182,3)+LARGE(M182:V182,4)+LARGE(M182:V182,5)+LARGE(M182:V182,6)+LARGE(M182:V182,7))</f>
        <v>0</v>
      </c>
      <c r="K182" s="161"/>
      <c r="L182" s="161" t="str">
        <f aca="false">AE182</f>
        <v> </v>
      </c>
      <c r="M182" s="236"/>
      <c r="N182" s="236" t="str">
        <f aca="false">AS182</f>
        <v> </v>
      </c>
      <c r="O182" s="236" t="n">
        <v>0</v>
      </c>
      <c r="P182" s="236"/>
      <c r="Q182" s="236"/>
      <c r="R182" s="236" t="str">
        <f aca="false">BX182</f>
        <v> </v>
      </c>
      <c r="S182" s="236"/>
      <c r="T182" s="236" t="str">
        <f aca="false">CM182</f>
        <v> </v>
      </c>
      <c r="U182" s="236" t="n">
        <f aca="false">CT182</f>
        <v>0</v>
      </c>
      <c r="V182" s="236" t="str">
        <f aca="false">DA182</f>
        <v> </v>
      </c>
      <c r="W182" s="236" t="n">
        <f aca="false">SUM(M182:V182)</f>
        <v>0</v>
      </c>
      <c r="X182" s="236" t="n">
        <f aca="false">W182-J182</f>
        <v>0</v>
      </c>
      <c r="Y182" s="123" t="s">
        <v>8</v>
      </c>
      <c r="Z182" s="124" t="s">
        <v>8</v>
      </c>
      <c r="AA182" s="124" t="s">
        <v>8</v>
      </c>
      <c r="AB182" s="124" t="s">
        <v>8</v>
      </c>
      <c r="AC182" s="123"/>
      <c r="AD182" s="123"/>
      <c r="AE182" s="123" t="s">
        <v>8</v>
      </c>
      <c r="AF182" s="236"/>
      <c r="AG182" s="237"/>
      <c r="AH182" s="237"/>
      <c r="AI182" s="237"/>
      <c r="AJ182" s="236"/>
      <c r="AK182" s="236"/>
      <c r="AL182" s="236"/>
      <c r="AM182" s="161" t="s">
        <v>8</v>
      </c>
      <c r="AN182" s="163" t="s">
        <v>8</v>
      </c>
      <c r="AO182" s="163" t="s">
        <v>8</v>
      </c>
      <c r="AP182" s="163" t="s">
        <v>8</v>
      </c>
      <c r="AQ182" s="65" t="s">
        <v>8</v>
      </c>
      <c r="AR182" s="161" t="s">
        <v>8</v>
      </c>
      <c r="AS182" s="65" t="s">
        <v>8</v>
      </c>
      <c r="AT182" s="238" t="s">
        <v>8</v>
      </c>
      <c r="AU182" s="239"/>
      <c r="AV182" s="239"/>
      <c r="AW182" s="240"/>
      <c r="AX182" s="241" t="s">
        <v>8</v>
      </c>
      <c r="AY182" s="238" t="s">
        <v>8</v>
      </c>
      <c r="AZ182" s="241" t="s">
        <v>8</v>
      </c>
      <c r="BA182" s="165" t="s">
        <v>8</v>
      </c>
      <c r="BB182" s="161" t="s">
        <v>8</v>
      </c>
      <c r="BC182" s="163" t="s">
        <v>8</v>
      </c>
      <c r="BD182" s="163" t="s">
        <v>8</v>
      </c>
      <c r="BE182" s="163"/>
      <c r="BF182" s="65" t="s">
        <v>8</v>
      </c>
      <c r="BG182" s="161" t="s">
        <v>8</v>
      </c>
      <c r="BH182" s="65" t="s">
        <v>8</v>
      </c>
      <c r="BI182" s="242" t="s">
        <v>8</v>
      </c>
      <c r="BJ182" s="238" t="s">
        <v>8</v>
      </c>
      <c r="BK182" s="239" t="s">
        <v>8</v>
      </c>
      <c r="BL182" s="239" t="s">
        <v>8</v>
      </c>
      <c r="BM182" s="240" t="s">
        <v>8</v>
      </c>
      <c r="BN182" s="241" t="s">
        <v>8</v>
      </c>
      <c r="BO182" s="238" t="s">
        <v>8</v>
      </c>
      <c r="BP182" s="241" t="s">
        <v>8</v>
      </c>
      <c r="BQ182" s="165" t="s">
        <v>8</v>
      </c>
      <c r="BR182" s="161" t="s">
        <v>8</v>
      </c>
      <c r="BS182" s="163" t="s">
        <v>8</v>
      </c>
      <c r="BT182" s="163" t="s">
        <v>8</v>
      </c>
      <c r="BU182" s="163" t="s">
        <v>8</v>
      </c>
      <c r="BV182" s="65" t="s">
        <v>8</v>
      </c>
      <c r="BW182" s="161" t="s">
        <v>8</v>
      </c>
      <c r="BX182" s="65" t="s">
        <v>8</v>
      </c>
      <c r="BY182" s="243" t="s">
        <v>8</v>
      </c>
      <c r="BZ182" s="63" t="s">
        <v>17</v>
      </c>
      <c r="CA182" s="56" t="s">
        <v>8</v>
      </c>
      <c r="CB182" s="56" t="s">
        <v>8</v>
      </c>
      <c r="CC182" s="56"/>
      <c r="CD182" s="55" t="s">
        <v>8</v>
      </c>
      <c r="CE182" s="63" t="s">
        <v>8</v>
      </c>
      <c r="CF182" s="55" t="s">
        <v>8</v>
      </c>
      <c r="CG182" s="238" t="s">
        <v>8</v>
      </c>
      <c r="CH182" s="244"/>
      <c r="CI182" s="244"/>
      <c r="CJ182" s="245"/>
      <c r="CK182" s="241" t="s">
        <v>8</v>
      </c>
      <c r="CL182" s="238" t="s">
        <v>8</v>
      </c>
      <c r="CM182" s="241" t="s">
        <v>8</v>
      </c>
      <c r="CN182" s="63" t="s">
        <v>17</v>
      </c>
      <c r="CO182" s="56"/>
      <c r="CP182" s="56"/>
      <c r="CQ182" s="56" t="s">
        <v>8</v>
      </c>
      <c r="CR182" s="55"/>
      <c r="CS182" s="63"/>
      <c r="CT182" s="55" t="n">
        <v>0</v>
      </c>
      <c r="CU182" s="238" t="s">
        <v>8</v>
      </c>
      <c r="CV182" s="244" t="s">
        <v>8</v>
      </c>
      <c r="CW182" s="244" t="s">
        <v>8</v>
      </c>
      <c r="CX182" s="246"/>
      <c r="CY182" s="241" t="s">
        <v>8</v>
      </c>
      <c r="CZ182" s="238" t="s">
        <v>8</v>
      </c>
      <c r="DA182" s="241" t="s">
        <v>8</v>
      </c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AHA182" s="20"/>
      <c r="AHB182" s="20"/>
      <c r="AHC182" s="20"/>
      <c r="AHD182" s="20"/>
      <c r="AHE182" s="20"/>
      <c r="AHF182" s="20"/>
      <c r="AHG182" s="20"/>
      <c r="AHH182" s="20"/>
      <c r="AHI182" s="20"/>
      <c r="AHJ182" s="20"/>
      <c r="AHK182" s="20"/>
      <c r="AHL182" s="20"/>
      <c r="AHM182" s="20"/>
      <c r="AHN182" s="20"/>
      <c r="AHO182" s="20"/>
      <c r="AHP182" s="20"/>
      <c r="AHQ182" s="20"/>
      <c r="AHR182" s="20"/>
      <c r="AHS182" s="20"/>
      <c r="AHT182" s="20"/>
      <c r="AHU182" s="20"/>
      <c r="AHV182" s="20"/>
      <c r="AHW182" s="20"/>
      <c r="AHX182" s="20"/>
      <c r="AHY182" s="20"/>
      <c r="AHZ182" s="20"/>
      <c r="AIA182" s="20"/>
      <c r="AIB182" s="20"/>
      <c r="AIC182" s="20"/>
      <c r="AID182" s="20"/>
      <c r="AIE182" s="20"/>
      <c r="AIF182" s="20"/>
      <c r="AIG182" s="20"/>
      <c r="AIH182" s="20"/>
      <c r="AII182" s="20"/>
      <c r="AIJ182" s="20"/>
      <c r="AIK182" s="20"/>
      <c r="AIL182" s="20"/>
      <c r="AIM182" s="21"/>
      <c r="AIN182" s="21"/>
      <c r="AIO182" s="21"/>
      <c r="AIP182" s="21"/>
      <c r="AIQ182" s="21"/>
      <c r="AIR182" s="21"/>
      <c r="AIS182" s="21"/>
      <c r="AIT182" s="21"/>
      <c r="AIU182" s="21"/>
      <c r="AIV182" s="21"/>
      <c r="AIW182" s="21"/>
      <c r="AIX182" s="21"/>
      <c r="AIY182" s="21"/>
      <c r="AIZ182" s="21"/>
      <c r="AJA182" s="21"/>
      <c r="AJB182" s="21"/>
      <c r="AJC182" s="21"/>
      <c r="AJD182" s="21"/>
      <c r="AJE182" s="21"/>
      <c r="AJF182" s="21"/>
      <c r="AJG182" s="21"/>
      <c r="AJH182" s="21"/>
      <c r="AJI182" s="21"/>
      <c r="AJJ182" s="21"/>
      <c r="AJK182" s="21"/>
      <c r="AJL182" s="21"/>
      <c r="AJM182" s="21"/>
      <c r="AJN182" s="21"/>
      <c r="AJO182" s="21"/>
      <c r="AJP182" s="21"/>
      <c r="AJQ182" s="21"/>
      <c r="AJR182" s="21"/>
      <c r="AJS182" s="21"/>
      <c r="AJT182" s="21"/>
      <c r="AJU182" s="21"/>
      <c r="AJV182" s="21"/>
      <c r="AJW182" s="21"/>
      <c r="AJX182" s="21"/>
      <c r="AJY182" s="21"/>
      <c r="AJZ182" s="21"/>
      <c r="AKA182" s="21"/>
      <c r="AKB182" s="21"/>
      <c r="AKC182" s="21"/>
      <c r="AKD182" s="21"/>
      <c r="AKE182" s="21"/>
      <c r="AKF182" s="21"/>
      <c r="AKG182" s="21"/>
      <c r="AKH182" s="21"/>
      <c r="AKI182" s="21"/>
      <c r="AKJ182" s="21"/>
      <c r="AKK182" s="21"/>
      <c r="AKL182" s="21"/>
      <c r="AKM182" s="21"/>
      <c r="AKN182" s="21"/>
      <c r="AKO182" s="21"/>
      <c r="AKP182" s="21"/>
      <c r="AKQ182" s="21"/>
      <c r="AKR182" s="21"/>
      <c r="AKS182" s="21"/>
      <c r="AKT182" s="21"/>
      <c r="AKU182" s="21"/>
      <c r="AKV182" s="21"/>
      <c r="AKW182" s="21"/>
      <c r="AKX182" s="21"/>
      <c r="AKY182" s="21"/>
      <c r="AKZ182" s="21"/>
      <c r="ALA182" s="21"/>
      <c r="ALB182" s="21"/>
      <c r="ALC182" s="21"/>
      <c r="ALD182" s="21"/>
      <c r="ALE182" s="21"/>
      <c r="ALF182" s="21"/>
      <c r="ALG182" s="21"/>
      <c r="ALH182" s="21"/>
      <c r="ALI182" s="21"/>
      <c r="ALJ182" s="21"/>
      <c r="ALK182" s="21"/>
      <c r="ALL182" s="21"/>
      <c r="ALM182" s="21"/>
      <c r="ALN182" s="21"/>
      <c r="ALO182" s="21"/>
      <c r="ALP182" s="21"/>
      <c r="ALQ182" s="21"/>
      <c r="ALR182" s="21"/>
      <c r="ALS182" s="21"/>
      <c r="ALT182" s="21"/>
      <c r="ALU182" s="21"/>
      <c r="ALV182" s="21"/>
      <c r="ALW182" s="21"/>
      <c r="ALX182" s="21"/>
      <c r="ALY182" s="21"/>
      <c r="ALZ182" s="21"/>
      <c r="AMA182" s="21"/>
      <c r="AMB182" s="21"/>
      <c r="AMC182" s="21"/>
      <c r="AMD182" s="21"/>
      <c r="AME182" s="21"/>
      <c r="AMF182" s="21"/>
      <c r="AMG182" s="21"/>
      <c r="AMH182" s="21"/>
      <c r="AMI182" s="21"/>
      <c r="AMJ182" s="21"/>
    </row>
    <row r="183" s="58" customFormat="true" ht="12" hidden="false" customHeight="true" outlineLevel="0" collapsed="false">
      <c r="A183" s="52" t="s">
        <v>311</v>
      </c>
      <c r="B183" s="52" t="s">
        <v>314</v>
      </c>
      <c r="C183" s="52" t="s">
        <v>211</v>
      </c>
      <c r="D183" s="53" t="n">
        <v>1974</v>
      </c>
      <c r="E183" s="53" t="n">
        <f aca="true">YEAR(TODAY())-D183</f>
        <v>52</v>
      </c>
      <c r="F183" s="53" t="s">
        <v>44</v>
      </c>
      <c r="G183" s="53" t="s">
        <v>67</v>
      </c>
      <c r="H183" s="160"/>
      <c r="I183" s="160"/>
      <c r="J183" s="65" t="n">
        <f aca="false">IF(COUNT(M183:V183)&lt;7,W183,LARGE(M183:V183,1)+LARGE(M183:V183,2)+LARGE(M183:V183,3)+LARGE(M183:V183,4)+LARGE(M183:V183,5)+LARGE(M183:V183,6)+LARGE(M183:V183,7))</f>
        <v>0</v>
      </c>
      <c r="K183" s="161"/>
      <c r="L183" s="161" t="str">
        <f aca="false">AE183</f>
        <v> </v>
      </c>
      <c r="M183" s="236"/>
      <c r="N183" s="236" t="str">
        <f aca="false">AS183</f>
        <v> </v>
      </c>
      <c r="O183" s="236" t="n">
        <v>0</v>
      </c>
      <c r="P183" s="236"/>
      <c r="Q183" s="236"/>
      <c r="R183" s="236" t="str">
        <f aca="false">BX183</f>
        <v> </v>
      </c>
      <c r="S183" s="236"/>
      <c r="T183" s="236" t="str">
        <f aca="false">CM183</f>
        <v> </v>
      </c>
      <c r="U183" s="236" t="n">
        <f aca="false">CT183</f>
        <v>0</v>
      </c>
      <c r="V183" s="236" t="str">
        <f aca="false">DA183</f>
        <v> </v>
      </c>
      <c r="W183" s="236" t="n">
        <f aca="false">SUM(M183:V183)</f>
        <v>0</v>
      </c>
      <c r="X183" s="236" t="n">
        <f aca="false">W183-J183</f>
        <v>0</v>
      </c>
      <c r="Y183" s="123" t="s">
        <v>8</v>
      </c>
      <c r="Z183" s="124" t="s">
        <v>8</v>
      </c>
      <c r="AA183" s="124" t="s">
        <v>8</v>
      </c>
      <c r="AB183" s="124" t="s">
        <v>8</v>
      </c>
      <c r="AC183" s="123"/>
      <c r="AD183" s="123"/>
      <c r="AE183" s="123" t="s">
        <v>8</v>
      </c>
      <c r="AF183" s="236"/>
      <c r="AG183" s="237"/>
      <c r="AH183" s="237"/>
      <c r="AI183" s="237"/>
      <c r="AJ183" s="236"/>
      <c r="AK183" s="236"/>
      <c r="AL183" s="236"/>
      <c r="AM183" s="161" t="s">
        <v>8</v>
      </c>
      <c r="AN183" s="163" t="s">
        <v>8</v>
      </c>
      <c r="AO183" s="163" t="s">
        <v>8</v>
      </c>
      <c r="AP183" s="163" t="s">
        <v>8</v>
      </c>
      <c r="AQ183" s="65" t="s">
        <v>8</v>
      </c>
      <c r="AR183" s="161" t="s">
        <v>8</v>
      </c>
      <c r="AS183" s="65" t="s">
        <v>8</v>
      </c>
      <c r="AT183" s="238" t="s">
        <v>8</v>
      </c>
      <c r="AU183" s="239"/>
      <c r="AV183" s="239"/>
      <c r="AW183" s="240"/>
      <c r="AX183" s="241" t="s">
        <v>8</v>
      </c>
      <c r="AY183" s="238" t="s">
        <v>8</v>
      </c>
      <c r="AZ183" s="241" t="s">
        <v>8</v>
      </c>
      <c r="BA183" s="165" t="s">
        <v>8</v>
      </c>
      <c r="BB183" s="161" t="s">
        <v>8</v>
      </c>
      <c r="BC183" s="163" t="s">
        <v>8</v>
      </c>
      <c r="BD183" s="163" t="s">
        <v>8</v>
      </c>
      <c r="BE183" s="163"/>
      <c r="BF183" s="65" t="s">
        <v>8</v>
      </c>
      <c r="BG183" s="161" t="s">
        <v>8</v>
      </c>
      <c r="BH183" s="65" t="s">
        <v>8</v>
      </c>
      <c r="BI183" s="242" t="s">
        <v>8</v>
      </c>
      <c r="BJ183" s="238" t="s">
        <v>8</v>
      </c>
      <c r="BK183" s="239" t="s">
        <v>8</v>
      </c>
      <c r="BL183" s="239" t="s">
        <v>8</v>
      </c>
      <c r="BM183" s="240" t="s">
        <v>8</v>
      </c>
      <c r="BN183" s="241" t="s">
        <v>8</v>
      </c>
      <c r="BO183" s="238" t="s">
        <v>8</v>
      </c>
      <c r="BP183" s="241" t="s">
        <v>8</v>
      </c>
      <c r="BQ183" s="165" t="s">
        <v>8</v>
      </c>
      <c r="BR183" s="161" t="s">
        <v>8</v>
      </c>
      <c r="BS183" s="163" t="s">
        <v>8</v>
      </c>
      <c r="BT183" s="163" t="s">
        <v>8</v>
      </c>
      <c r="BU183" s="163" t="s">
        <v>8</v>
      </c>
      <c r="BV183" s="65" t="s">
        <v>8</v>
      </c>
      <c r="BW183" s="161" t="s">
        <v>8</v>
      </c>
      <c r="BX183" s="65" t="s">
        <v>8</v>
      </c>
      <c r="BY183" s="243" t="s">
        <v>8</v>
      </c>
      <c r="BZ183" s="63" t="s">
        <v>17</v>
      </c>
      <c r="CA183" s="56" t="s">
        <v>8</v>
      </c>
      <c r="CB183" s="56" t="s">
        <v>8</v>
      </c>
      <c r="CC183" s="56"/>
      <c r="CD183" s="55" t="s">
        <v>8</v>
      </c>
      <c r="CE183" s="63" t="s">
        <v>8</v>
      </c>
      <c r="CF183" s="55" t="s">
        <v>8</v>
      </c>
      <c r="CG183" s="238" t="s">
        <v>8</v>
      </c>
      <c r="CH183" s="244"/>
      <c r="CI183" s="244"/>
      <c r="CJ183" s="245"/>
      <c r="CK183" s="241" t="s">
        <v>8</v>
      </c>
      <c r="CL183" s="238" t="s">
        <v>8</v>
      </c>
      <c r="CM183" s="241" t="s">
        <v>8</v>
      </c>
      <c r="CN183" s="63" t="s">
        <v>17</v>
      </c>
      <c r="CO183" s="56"/>
      <c r="CP183" s="56"/>
      <c r="CQ183" s="56" t="s">
        <v>8</v>
      </c>
      <c r="CR183" s="55"/>
      <c r="CS183" s="63"/>
      <c r="CT183" s="55" t="n">
        <v>0</v>
      </c>
      <c r="CU183" s="238" t="s">
        <v>8</v>
      </c>
      <c r="CV183" s="244" t="s">
        <v>8</v>
      </c>
      <c r="CW183" s="244" t="s">
        <v>8</v>
      </c>
      <c r="CX183" s="246"/>
      <c r="CY183" s="241" t="s">
        <v>8</v>
      </c>
      <c r="CZ183" s="238" t="s">
        <v>8</v>
      </c>
      <c r="DA183" s="241" t="s">
        <v>8</v>
      </c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AHA183" s="20"/>
      <c r="AHB183" s="20"/>
      <c r="AHC183" s="20"/>
      <c r="AHD183" s="20"/>
      <c r="AHE183" s="20"/>
      <c r="AHF183" s="20"/>
      <c r="AHG183" s="20"/>
      <c r="AHH183" s="20"/>
      <c r="AHI183" s="20"/>
      <c r="AHJ183" s="20"/>
      <c r="AHK183" s="20"/>
      <c r="AHL183" s="20"/>
      <c r="AHM183" s="20"/>
      <c r="AHN183" s="20"/>
      <c r="AHO183" s="20"/>
      <c r="AHP183" s="20"/>
      <c r="AHQ183" s="20"/>
      <c r="AHR183" s="20"/>
      <c r="AHS183" s="20"/>
      <c r="AHT183" s="20"/>
      <c r="AHU183" s="20"/>
      <c r="AHV183" s="20"/>
      <c r="AHW183" s="20"/>
      <c r="AHX183" s="20"/>
      <c r="AHY183" s="20"/>
      <c r="AHZ183" s="20"/>
      <c r="AIA183" s="20"/>
      <c r="AIB183" s="20"/>
      <c r="AIC183" s="20"/>
      <c r="AID183" s="20"/>
      <c r="AIE183" s="20"/>
      <c r="AIF183" s="20"/>
      <c r="AIG183" s="20"/>
      <c r="AIH183" s="20"/>
      <c r="AII183" s="20"/>
      <c r="AIJ183" s="20"/>
      <c r="AIK183" s="20"/>
      <c r="AIL183" s="20"/>
      <c r="AIM183" s="21"/>
      <c r="AIN183" s="21"/>
      <c r="AIO183" s="21"/>
      <c r="AIP183" s="21"/>
      <c r="AIQ183" s="21"/>
      <c r="AIR183" s="21"/>
      <c r="AIS183" s="21"/>
      <c r="AIT183" s="21"/>
      <c r="AIU183" s="21"/>
      <c r="AIV183" s="21"/>
      <c r="AIW183" s="21"/>
      <c r="AIX183" s="21"/>
      <c r="AIY183" s="21"/>
      <c r="AIZ183" s="21"/>
      <c r="AJA183" s="21"/>
      <c r="AJB183" s="21"/>
      <c r="AJC183" s="21"/>
      <c r="AJD183" s="21"/>
      <c r="AJE183" s="21"/>
      <c r="AJF183" s="21"/>
      <c r="AJG183" s="21"/>
      <c r="AJH183" s="21"/>
      <c r="AJI183" s="21"/>
      <c r="AJJ183" s="21"/>
      <c r="AJK183" s="21"/>
      <c r="AJL183" s="21"/>
      <c r="AJM183" s="21"/>
      <c r="AJN183" s="21"/>
      <c r="AJO183" s="21"/>
      <c r="AJP183" s="21"/>
      <c r="AJQ183" s="21"/>
      <c r="AJR183" s="21"/>
      <c r="AJS183" s="21"/>
      <c r="AJT183" s="21"/>
      <c r="AJU183" s="21"/>
      <c r="AJV183" s="21"/>
      <c r="AJW183" s="21"/>
      <c r="AJX183" s="21"/>
      <c r="AJY183" s="21"/>
      <c r="AJZ183" s="21"/>
      <c r="AKA183" s="21"/>
      <c r="AKB183" s="21"/>
      <c r="AKC183" s="21"/>
      <c r="AKD183" s="21"/>
      <c r="AKE183" s="21"/>
      <c r="AKF183" s="21"/>
      <c r="AKG183" s="21"/>
      <c r="AKH183" s="21"/>
      <c r="AKI183" s="21"/>
      <c r="AKJ183" s="21"/>
      <c r="AKK183" s="21"/>
      <c r="AKL183" s="21"/>
      <c r="AKM183" s="21"/>
      <c r="AKN183" s="21"/>
      <c r="AKO183" s="21"/>
      <c r="AKP183" s="21"/>
      <c r="AKQ183" s="21"/>
      <c r="AKR183" s="21"/>
      <c r="AKS183" s="21"/>
      <c r="AKT183" s="21"/>
      <c r="AKU183" s="21"/>
      <c r="AKV183" s="21"/>
      <c r="AKW183" s="21"/>
      <c r="AKX183" s="21"/>
      <c r="AKY183" s="21"/>
      <c r="AKZ183" s="21"/>
      <c r="ALA183" s="21"/>
      <c r="ALB183" s="21"/>
      <c r="ALC183" s="21"/>
      <c r="ALD183" s="21"/>
      <c r="ALE183" s="21"/>
      <c r="ALF183" s="21"/>
      <c r="ALG183" s="21"/>
      <c r="ALH183" s="21"/>
      <c r="ALI183" s="21"/>
      <c r="ALJ183" s="21"/>
      <c r="ALK183" s="21"/>
      <c r="ALL183" s="21"/>
      <c r="ALM183" s="21"/>
      <c r="ALN183" s="21"/>
      <c r="ALO183" s="21"/>
      <c r="ALP183" s="21"/>
      <c r="ALQ183" s="21"/>
      <c r="ALR183" s="21"/>
      <c r="ALS183" s="21"/>
      <c r="ALT183" s="21"/>
      <c r="ALU183" s="21"/>
      <c r="ALV183" s="21"/>
      <c r="ALW183" s="21"/>
      <c r="ALX183" s="21"/>
      <c r="ALY183" s="21"/>
      <c r="ALZ183" s="21"/>
      <c r="AMA183" s="21"/>
      <c r="AMB183" s="21"/>
      <c r="AMC183" s="21"/>
      <c r="AMD183" s="21"/>
      <c r="AME183" s="21"/>
      <c r="AMF183" s="21"/>
      <c r="AMG183" s="21"/>
      <c r="AMH183" s="21"/>
      <c r="AMI183" s="21"/>
      <c r="AMJ183" s="21"/>
    </row>
    <row r="184" s="58" customFormat="true" ht="12" hidden="false" customHeight="true" outlineLevel="0" collapsed="false">
      <c r="A184" s="52" t="s">
        <v>315</v>
      </c>
      <c r="B184" s="52" t="s">
        <v>54</v>
      </c>
      <c r="C184" s="52" t="s">
        <v>316</v>
      </c>
      <c r="D184" s="53" t="n">
        <v>1989</v>
      </c>
      <c r="E184" s="53" t="n">
        <f aca="true">YEAR(TODAY())-D184</f>
        <v>37</v>
      </c>
      <c r="F184" s="53" t="s">
        <v>44</v>
      </c>
      <c r="G184" s="53" t="s">
        <v>59</v>
      </c>
      <c r="H184" s="160"/>
      <c r="I184" s="160"/>
      <c r="J184" s="65" t="n">
        <f aca="false">IF(COUNT(M184:V184)&lt;7,W184,LARGE(M184:V184,1)+LARGE(M184:V184,2)+LARGE(M184:V184,3)+LARGE(M184:V184,4)+LARGE(M184:V184,5)+LARGE(M184:V184,6)+LARGE(M184:V184,7))</f>
        <v>0</v>
      </c>
      <c r="K184" s="161"/>
      <c r="L184" s="161" t="str">
        <f aca="false">AE184</f>
        <v> </v>
      </c>
      <c r="M184" s="236"/>
      <c r="N184" s="236" t="str">
        <f aca="false">AS184</f>
        <v> </v>
      </c>
      <c r="O184" s="236" t="n">
        <v>0</v>
      </c>
      <c r="P184" s="236"/>
      <c r="Q184" s="236"/>
      <c r="R184" s="236" t="str">
        <f aca="false">BX184</f>
        <v> </v>
      </c>
      <c r="S184" s="236"/>
      <c r="T184" s="236" t="str">
        <f aca="false">CM184</f>
        <v> </v>
      </c>
      <c r="U184" s="236" t="n">
        <f aca="false">CT184</f>
        <v>0</v>
      </c>
      <c r="V184" s="236" t="str">
        <f aca="false">DA184</f>
        <v> </v>
      </c>
      <c r="W184" s="236" t="n">
        <f aca="false">SUM(M184:V184)</f>
        <v>0</v>
      </c>
      <c r="X184" s="236" t="n">
        <f aca="false">W184-J184</f>
        <v>0</v>
      </c>
      <c r="Y184" s="123" t="s">
        <v>8</v>
      </c>
      <c r="Z184" s="124" t="s">
        <v>8</v>
      </c>
      <c r="AA184" s="124" t="s">
        <v>8</v>
      </c>
      <c r="AB184" s="124" t="s">
        <v>8</v>
      </c>
      <c r="AC184" s="123"/>
      <c r="AD184" s="123"/>
      <c r="AE184" s="123" t="s">
        <v>8</v>
      </c>
      <c r="AF184" s="236"/>
      <c r="AG184" s="237"/>
      <c r="AH184" s="237"/>
      <c r="AI184" s="237"/>
      <c r="AJ184" s="236"/>
      <c r="AK184" s="236"/>
      <c r="AL184" s="236"/>
      <c r="AM184" s="161" t="s">
        <v>8</v>
      </c>
      <c r="AN184" s="163" t="s">
        <v>8</v>
      </c>
      <c r="AO184" s="163" t="s">
        <v>8</v>
      </c>
      <c r="AP184" s="163" t="s">
        <v>8</v>
      </c>
      <c r="AQ184" s="65" t="s">
        <v>8</v>
      </c>
      <c r="AR184" s="161" t="s">
        <v>8</v>
      </c>
      <c r="AS184" s="65" t="s">
        <v>8</v>
      </c>
      <c r="AT184" s="238" t="s">
        <v>8</v>
      </c>
      <c r="AU184" s="239"/>
      <c r="AV184" s="239"/>
      <c r="AW184" s="240"/>
      <c r="AX184" s="241" t="s">
        <v>8</v>
      </c>
      <c r="AY184" s="238" t="s">
        <v>8</v>
      </c>
      <c r="AZ184" s="241" t="s">
        <v>8</v>
      </c>
      <c r="BA184" s="165" t="s">
        <v>8</v>
      </c>
      <c r="BB184" s="161" t="s">
        <v>8</v>
      </c>
      <c r="BC184" s="163" t="s">
        <v>8</v>
      </c>
      <c r="BD184" s="163" t="s">
        <v>8</v>
      </c>
      <c r="BE184" s="163"/>
      <c r="BF184" s="65" t="s">
        <v>8</v>
      </c>
      <c r="BG184" s="161" t="s">
        <v>8</v>
      </c>
      <c r="BH184" s="65" t="s">
        <v>8</v>
      </c>
      <c r="BI184" s="242" t="s">
        <v>8</v>
      </c>
      <c r="BJ184" s="238" t="s">
        <v>8</v>
      </c>
      <c r="BK184" s="239" t="s">
        <v>8</v>
      </c>
      <c r="BL184" s="239" t="s">
        <v>8</v>
      </c>
      <c r="BM184" s="240" t="s">
        <v>8</v>
      </c>
      <c r="BN184" s="241" t="s">
        <v>8</v>
      </c>
      <c r="BO184" s="238" t="s">
        <v>8</v>
      </c>
      <c r="BP184" s="241" t="s">
        <v>8</v>
      </c>
      <c r="BQ184" s="165" t="s">
        <v>8</v>
      </c>
      <c r="BR184" s="161" t="s">
        <v>8</v>
      </c>
      <c r="BS184" s="163" t="s">
        <v>8</v>
      </c>
      <c r="BT184" s="163" t="s">
        <v>8</v>
      </c>
      <c r="BU184" s="163" t="s">
        <v>8</v>
      </c>
      <c r="BV184" s="65" t="s">
        <v>8</v>
      </c>
      <c r="BW184" s="161" t="s">
        <v>8</v>
      </c>
      <c r="BX184" s="65" t="s">
        <v>8</v>
      </c>
      <c r="BY184" s="243" t="s">
        <v>8</v>
      </c>
      <c r="BZ184" s="63" t="s">
        <v>17</v>
      </c>
      <c r="CA184" s="56" t="s">
        <v>8</v>
      </c>
      <c r="CB184" s="56" t="s">
        <v>8</v>
      </c>
      <c r="CC184" s="56"/>
      <c r="CD184" s="55" t="s">
        <v>8</v>
      </c>
      <c r="CE184" s="63" t="s">
        <v>8</v>
      </c>
      <c r="CF184" s="55"/>
      <c r="CG184" s="238" t="s">
        <v>8</v>
      </c>
      <c r="CH184" s="244"/>
      <c r="CI184" s="244"/>
      <c r="CJ184" s="245"/>
      <c r="CK184" s="241" t="s">
        <v>8</v>
      </c>
      <c r="CL184" s="238" t="s">
        <v>8</v>
      </c>
      <c r="CM184" s="241" t="s">
        <v>8</v>
      </c>
      <c r="CN184" s="63" t="s">
        <v>17</v>
      </c>
      <c r="CO184" s="56"/>
      <c r="CP184" s="56"/>
      <c r="CQ184" s="56" t="s">
        <v>8</v>
      </c>
      <c r="CR184" s="55"/>
      <c r="CS184" s="63"/>
      <c r="CT184" s="55" t="n">
        <v>0</v>
      </c>
      <c r="CU184" s="238" t="s">
        <v>8</v>
      </c>
      <c r="CV184" s="244" t="s">
        <v>8</v>
      </c>
      <c r="CW184" s="244" t="s">
        <v>8</v>
      </c>
      <c r="CX184" s="246"/>
      <c r="CY184" s="241" t="s">
        <v>8</v>
      </c>
      <c r="CZ184" s="238" t="s">
        <v>8</v>
      </c>
      <c r="DA184" s="241" t="s">
        <v>8</v>
      </c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AHA184" s="20"/>
      <c r="AHB184" s="20"/>
      <c r="AHC184" s="20"/>
      <c r="AHD184" s="20"/>
      <c r="AHE184" s="20"/>
      <c r="AHF184" s="20"/>
      <c r="AHG184" s="20"/>
      <c r="AHH184" s="20"/>
      <c r="AHI184" s="20"/>
      <c r="AHJ184" s="20"/>
      <c r="AHK184" s="20"/>
      <c r="AHL184" s="20"/>
      <c r="AHM184" s="20"/>
      <c r="AHN184" s="20"/>
      <c r="AHO184" s="20"/>
      <c r="AHP184" s="20"/>
      <c r="AHQ184" s="20"/>
      <c r="AHR184" s="20"/>
      <c r="AHS184" s="20"/>
      <c r="AHT184" s="20"/>
      <c r="AHU184" s="20"/>
      <c r="AHV184" s="20"/>
      <c r="AHW184" s="20"/>
      <c r="AHX184" s="20"/>
      <c r="AHY184" s="20"/>
      <c r="AHZ184" s="20"/>
      <c r="AIA184" s="20"/>
      <c r="AIB184" s="20"/>
      <c r="AIC184" s="20"/>
      <c r="AID184" s="20"/>
      <c r="AIE184" s="20"/>
      <c r="AIF184" s="20"/>
      <c r="AIG184" s="20"/>
      <c r="AIH184" s="20"/>
      <c r="AII184" s="20"/>
      <c r="AIJ184" s="20"/>
      <c r="AIK184" s="20"/>
      <c r="AIL184" s="20"/>
      <c r="AIM184" s="21"/>
      <c r="AIN184" s="21"/>
      <c r="AIO184" s="21"/>
      <c r="AIP184" s="21"/>
      <c r="AIQ184" s="21"/>
      <c r="AIR184" s="21"/>
      <c r="AIS184" s="21"/>
      <c r="AIT184" s="21"/>
      <c r="AIU184" s="21"/>
      <c r="AIV184" s="21"/>
      <c r="AIW184" s="21"/>
      <c r="AIX184" s="21"/>
      <c r="AIY184" s="21"/>
      <c r="AIZ184" s="21"/>
      <c r="AJA184" s="21"/>
      <c r="AJB184" s="21"/>
      <c r="AJC184" s="21"/>
      <c r="AJD184" s="21"/>
      <c r="AJE184" s="21"/>
      <c r="AJF184" s="21"/>
      <c r="AJG184" s="21"/>
      <c r="AJH184" s="21"/>
      <c r="AJI184" s="21"/>
      <c r="AJJ184" s="21"/>
      <c r="AJK184" s="21"/>
      <c r="AJL184" s="21"/>
      <c r="AJM184" s="21"/>
      <c r="AJN184" s="21"/>
      <c r="AJO184" s="21"/>
      <c r="AJP184" s="21"/>
      <c r="AJQ184" s="21"/>
      <c r="AJR184" s="21"/>
      <c r="AJS184" s="21"/>
      <c r="AJT184" s="21"/>
      <c r="AJU184" s="21"/>
      <c r="AJV184" s="21"/>
      <c r="AJW184" s="21"/>
      <c r="AJX184" s="21"/>
      <c r="AJY184" s="21"/>
      <c r="AJZ184" s="21"/>
      <c r="AKA184" s="21"/>
      <c r="AKB184" s="21"/>
      <c r="AKC184" s="21"/>
      <c r="AKD184" s="21"/>
      <c r="AKE184" s="21"/>
      <c r="AKF184" s="21"/>
      <c r="AKG184" s="21"/>
      <c r="AKH184" s="21"/>
      <c r="AKI184" s="21"/>
      <c r="AKJ184" s="21"/>
      <c r="AKK184" s="21"/>
      <c r="AKL184" s="21"/>
      <c r="AKM184" s="21"/>
      <c r="AKN184" s="21"/>
      <c r="AKO184" s="21"/>
      <c r="AKP184" s="21"/>
      <c r="AKQ184" s="21"/>
      <c r="AKR184" s="21"/>
      <c r="AKS184" s="21"/>
      <c r="AKT184" s="21"/>
      <c r="AKU184" s="21"/>
      <c r="AKV184" s="21"/>
      <c r="AKW184" s="21"/>
      <c r="AKX184" s="21"/>
      <c r="AKY184" s="21"/>
      <c r="AKZ184" s="21"/>
      <c r="ALA184" s="21"/>
      <c r="ALB184" s="21"/>
      <c r="ALC184" s="21"/>
      <c r="ALD184" s="21"/>
      <c r="ALE184" s="21"/>
      <c r="ALF184" s="21"/>
      <c r="ALG184" s="21"/>
      <c r="ALH184" s="21"/>
      <c r="ALI184" s="21"/>
      <c r="ALJ184" s="21"/>
      <c r="ALK184" s="21"/>
      <c r="ALL184" s="21"/>
      <c r="ALM184" s="21"/>
      <c r="ALN184" s="21"/>
      <c r="ALO184" s="21"/>
      <c r="ALP184" s="21"/>
      <c r="ALQ184" s="21"/>
      <c r="ALR184" s="21"/>
      <c r="ALS184" s="21"/>
      <c r="ALT184" s="21"/>
      <c r="ALU184" s="21"/>
      <c r="ALV184" s="21"/>
      <c r="ALW184" s="21"/>
      <c r="ALX184" s="21"/>
      <c r="ALY184" s="21"/>
      <c r="ALZ184" s="21"/>
      <c r="AMA184" s="21"/>
      <c r="AMB184" s="21"/>
      <c r="AMC184" s="21"/>
      <c r="AMD184" s="21"/>
      <c r="AME184" s="21"/>
      <c r="AMF184" s="21"/>
      <c r="AMG184" s="21"/>
      <c r="AMH184" s="21"/>
      <c r="AMI184" s="21"/>
      <c r="AMJ184" s="21"/>
    </row>
    <row r="185" s="58" customFormat="true" ht="12" hidden="false" customHeight="true" outlineLevel="0" collapsed="false">
      <c r="A185" s="52" t="s">
        <v>319</v>
      </c>
      <c r="B185" s="52" t="s">
        <v>147</v>
      </c>
      <c r="C185" s="52"/>
      <c r="D185" s="53" t="n">
        <v>1982</v>
      </c>
      <c r="E185" s="53" t="n">
        <f aca="true">YEAR(TODAY())-D185</f>
        <v>44</v>
      </c>
      <c r="F185" s="53" t="s">
        <v>44</v>
      </c>
      <c r="G185" s="53" t="s">
        <v>52</v>
      </c>
      <c r="H185" s="160"/>
      <c r="I185" s="160"/>
      <c r="J185" s="65" t="n">
        <f aca="false">IF(COUNT(M185:V185)&lt;7,W185,LARGE(M185:V185,1)+LARGE(M185:V185,2)+LARGE(M185:V185,3)+LARGE(M185:V185,4)+LARGE(M185:V185,5)+LARGE(M185:V185,6)+LARGE(M185:V185,7))</f>
        <v>0</v>
      </c>
      <c r="K185" s="161"/>
      <c r="L185" s="161" t="str">
        <f aca="false">AE185</f>
        <v> </v>
      </c>
      <c r="M185" s="236"/>
      <c r="N185" s="236" t="str">
        <f aca="false">AS185</f>
        <v> </v>
      </c>
      <c r="O185" s="236" t="n">
        <v>0</v>
      </c>
      <c r="P185" s="236"/>
      <c r="Q185" s="236"/>
      <c r="R185" s="236" t="str">
        <f aca="false">BX185</f>
        <v> </v>
      </c>
      <c r="S185" s="236"/>
      <c r="T185" s="236" t="str">
        <f aca="false">CM185</f>
        <v> </v>
      </c>
      <c r="U185" s="236" t="n">
        <f aca="false">CT185</f>
        <v>0</v>
      </c>
      <c r="V185" s="236" t="str">
        <f aca="false">DA185</f>
        <v> </v>
      </c>
      <c r="W185" s="236" t="n">
        <f aca="false">SUM(M185:V185)</f>
        <v>0</v>
      </c>
      <c r="X185" s="236" t="n">
        <f aca="false">W185-J185</f>
        <v>0</v>
      </c>
      <c r="Y185" s="123" t="s">
        <v>8</v>
      </c>
      <c r="Z185" s="124" t="s">
        <v>8</v>
      </c>
      <c r="AA185" s="124" t="s">
        <v>8</v>
      </c>
      <c r="AB185" s="124" t="s">
        <v>8</v>
      </c>
      <c r="AC185" s="123"/>
      <c r="AD185" s="123"/>
      <c r="AE185" s="123" t="s">
        <v>8</v>
      </c>
      <c r="AF185" s="236"/>
      <c r="AG185" s="237"/>
      <c r="AH185" s="237"/>
      <c r="AI185" s="237"/>
      <c r="AJ185" s="236"/>
      <c r="AK185" s="236"/>
      <c r="AL185" s="236"/>
      <c r="AM185" s="161" t="s">
        <v>8</v>
      </c>
      <c r="AN185" s="163" t="s">
        <v>8</v>
      </c>
      <c r="AO185" s="163" t="s">
        <v>8</v>
      </c>
      <c r="AP185" s="163" t="s">
        <v>8</v>
      </c>
      <c r="AQ185" s="65" t="s">
        <v>8</v>
      </c>
      <c r="AR185" s="161" t="s">
        <v>8</v>
      </c>
      <c r="AS185" s="65" t="s">
        <v>8</v>
      </c>
      <c r="AT185" s="238" t="s">
        <v>8</v>
      </c>
      <c r="AU185" s="239"/>
      <c r="AV185" s="239"/>
      <c r="AW185" s="240"/>
      <c r="AX185" s="241" t="s">
        <v>8</v>
      </c>
      <c r="AY185" s="238" t="s">
        <v>8</v>
      </c>
      <c r="AZ185" s="241" t="s">
        <v>8</v>
      </c>
      <c r="BA185" s="165" t="s">
        <v>8</v>
      </c>
      <c r="BB185" s="161" t="s">
        <v>8</v>
      </c>
      <c r="BC185" s="163" t="s">
        <v>8</v>
      </c>
      <c r="BD185" s="163" t="s">
        <v>8</v>
      </c>
      <c r="BE185" s="163"/>
      <c r="BF185" s="65" t="s">
        <v>8</v>
      </c>
      <c r="BG185" s="161" t="s">
        <v>8</v>
      </c>
      <c r="BH185" s="65" t="s">
        <v>8</v>
      </c>
      <c r="BI185" s="242" t="s">
        <v>8</v>
      </c>
      <c r="BJ185" s="238" t="s">
        <v>8</v>
      </c>
      <c r="BK185" s="239" t="s">
        <v>8</v>
      </c>
      <c r="BL185" s="239" t="s">
        <v>8</v>
      </c>
      <c r="BM185" s="240" t="s">
        <v>8</v>
      </c>
      <c r="BN185" s="241" t="s">
        <v>8</v>
      </c>
      <c r="BO185" s="238" t="s">
        <v>8</v>
      </c>
      <c r="BP185" s="241" t="s">
        <v>8</v>
      </c>
      <c r="BQ185" s="165" t="s">
        <v>8</v>
      </c>
      <c r="BR185" s="161" t="s">
        <v>8</v>
      </c>
      <c r="BS185" s="163" t="s">
        <v>8</v>
      </c>
      <c r="BT185" s="163" t="s">
        <v>8</v>
      </c>
      <c r="BU185" s="163" t="s">
        <v>8</v>
      </c>
      <c r="BV185" s="65" t="s">
        <v>8</v>
      </c>
      <c r="BW185" s="161" t="s">
        <v>8</v>
      </c>
      <c r="BX185" s="65" t="s">
        <v>8</v>
      </c>
      <c r="BY185" s="243" t="s">
        <v>8</v>
      </c>
      <c r="BZ185" s="63" t="s">
        <v>17</v>
      </c>
      <c r="CA185" s="56" t="s">
        <v>8</v>
      </c>
      <c r="CB185" s="56" t="s">
        <v>8</v>
      </c>
      <c r="CC185" s="56"/>
      <c r="CD185" s="55" t="s">
        <v>8</v>
      </c>
      <c r="CE185" s="63" t="s">
        <v>8</v>
      </c>
      <c r="CF185" s="55" t="s">
        <v>8</v>
      </c>
      <c r="CG185" s="238" t="s">
        <v>8</v>
      </c>
      <c r="CH185" s="244"/>
      <c r="CI185" s="244"/>
      <c r="CJ185" s="245"/>
      <c r="CK185" s="241" t="s">
        <v>8</v>
      </c>
      <c r="CL185" s="238" t="s">
        <v>8</v>
      </c>
      <c r="CM185" s="241" t="s">
        <v>8</v>
      </c>
      <c r="CN185" s="63" t="s">
        <v>17</v>
      </c>
      <c r="CO185" s="56"/>
      <c r="CP185" s="56"/>
      <c r="CQ185" s="56" t="s">
        <v>8</v>
      </c>
      <c r="CR185" s="55"/>
      <c r="CS185" s="63"/>
      <c r="CT185" s="55" t="n">
        <v>0</v>
      </c>
      <c r="CU185" s="238" t="s">
        <v>8</v>
      </c>
      <c r="CV185" s="244" t="s">
        <v>8</v>
      </c>
      <c r="CW185" s="244" t="s">
        <v>8</v>
      </c>
      <c r="CX185" s="246"/>
      <c r="CY185" s="241" t="s">
        <v>8</v>
      </c>
      <c r="CZ185" s="238" t="s">
        <v>8</v>
      </c>
      <c r="DA185" s="241" t="s">
        <v>8</v>
      </c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AHA185" s="20"/>
      <c r="AHB185" s="20"/>
      <c r="AHC185" s="20"/>
      <c r="AHD185" s="20"/>
      <c r="AHE185" s="20"/>
      <c r="AHF185" s="20"/>
      <c r="AHG185" s="20"/>
      <c r="AHH185" s="20"/>
      <c r="AHI185" s="20"/>
      <c r="AHJ185" s="20"/>
      <c r="AHK185" s="20"/>
      <c r="AHL185" s="20"/>
      <c r="AHM185" s="20"/>
      <c r="AHN185" s="20"/>
      <c r="AHO185" s="20"/>
      <c r="AHP185" s="20"/>
      <c r="AHQ185" s="20"/>
      <c r="AHR185" s="20"/>
      <c r="AHS185" s="20"/>
      <c r="AHT185" s="20"/>
      <c r="AHU185" s="20"/>
      <c r="AHV185" s="20"/>
      <c r="AHW185" s="20"/>
      <c r="AHX185" s="20"/>
      <c r="AHY185" s="20"/>
      <c r="AHZ185" s="20"/>
      <c r="AIA185" s="20"/>
      <c r="AIB185" s="20"/>
      <c r="AIC185" s="20"/>
      <c r="AID185" s="20"/>
      <c r="AIE185" s="20"/>
      <c r="AIF185" s="20"/>
      <c r="AIG185" s="20"/>
      <c r="AIH185" s="20"/>
      <c r="AII185" s="20"/>
      <c r="AIJ185" s="20"/>
      <c r="AIK185" s="20"/>
      <c r="AIL185" s="20"/>
      <c r="AIM185" s="21"/>
      <c r="AIN185" s="21"/>
      <c r="AIO185" s="21"/>
      <c r="AIP185" s="21"/>
      <c r="AIQ185" s="21"/>
      <c r="AIR185" s="21"/>
      <c r="AIS185" s="21"/>
      <c r="AIT185" s="21"/>
      <c r="AIU185" s="21"/>
      <c r="AIV185" s="21"/>
      <c r="AIW185" s="21"/>
      <c r="AIX185" s="21"/>
      <c r="AIY185" s="21"/>
      <c r="AIZ185" s="21"/>
      <c r="AJA185" s="21"/>
      <c r="AJB185" s="21"/>
      <c r="AJC185" s="21"/>
      <c r="AJD185" s="21"/>
      <c r="AJE185" s="21"/>
      <c r="AJF185" s="21"/>
      <c r="AJG185" s="21"/>
      <c r="AJH185" s="21"/>
      <c r="AJI185" s="21"/>
      <c r="AJJ185" s="21"/>
      <c r="AJK185" s="21"/>
      <c r="AJL185" s="21"/>
      <c r="AJM185" s="21"/>
      <c r="AJN185" s="21"/>
      <c r="AJO185" s="21"/>
      <c r="AJP185" s="21"/>
      <c r="AJQ185" s="21"/>
      <c r="AJR185" s="21"/>
      <c r="AJS185" s="21"/>
      <c r="AJT185" s="21"/>
      <c r="AJU185" s="21"/>
      <c r="AJV185" s="21"/>
      <c r="AJW185" s="21"/>
      <c r="AJX185" s="21"/>
      <c r="AJY185" s="21"/>
      <c r="AJZ185" s="21"/>
      <c r="AKA185" s="21"/>
      <c r="AKB185" s="21"/>
      <c r="AKC185" s="21"/>
      <c r="AKD185" s="21"/>
      <c r="AKE185" s="21"/>
      <c r="AKF185" s="21"/>
      <c r="AKG185" s="21"/>
      <c r="AKH185" s="21"/>
      <c r="AKI185" s="21"/>
      <c r="AKJ185" s="21"/>
      <c r="AKK185" s="21"/>
      <c r="AKL185" s="21"/>
      <c r="AKM185" s="21"/>
      <c r="AKN185" s="21"/>
      <c r="AKO185" s="21"/>
      <c r="AKP185" s="21"/>
      <c r="AKQ185" s="21"/>
      <c r="AKR185" s="21"/>
      <c r="AKS185" s="21"/>
      <c r="AKT185" s="21"/>
      <c r="AKU185" s="21"/>
      <c r="AKV185" s="21"/>
      <c r="AKW185" s="21"/>
      <c r="AKX185" s="21"/>
      <c r="AKY185" s="21"/>
      <c r="AKZ185" s="21"/>
      <c r="ALA185" s="21"/>
      <c r="ALB185" s="21"/>
      <c r="ALC185" s="21"/>
      <c r="ALD185" s="21"/>
      <c r="ALE185" s="21"/>
      <c r="ALF185" s="21"/>
      <c r="ALG185" s="21"/>
      <c r="ALH185" s="21"/>
      <c r="ALI185" s="21"/>
      <c r="ALJ185" s="21"/>
      <c r="ALK185" s="21"/>
      <c r="ALL185" s="21"/>
      <c r="ALM185" s="21"/>
      <c r="ALN185" s="21"/>
      <c r="ALO185" s="21"/>
      <c r="ALP185" s="21"/>
      <c r="ALQ185" s="21"/>
      <c r="ALR185" s="21"/>
      <c r="ALS185" s="21"/>
      <c r="ALT185" s="21"/>
      <c r="ALU185" s="21"/>
      <c r="ALV185" s="21"/>
      <c r="ALW185" s="21"/>
      <c r="ALX185" s="21"/>
      <c r="ALY185" s="21"/>
      <c r="ALZ185" s="21"/>
      <c r="AMA185" s="21"/>
      <c r="AMB185" s="21"/>
      <c r="AMC185" s="21"/>
      <c r="AMD185" s="21"/>
      <c r="AME185" s="21"/>
      <c r="AMF185" s="21"/>
      <c r="AMG185" s="21"/>
      <c r="AMH185" s="21"/>
      <c r="AMI185" s="21"/>
      <c r="AMJ185" s="21"/>
    </row>
    <row r="186" s="58" customFormat="true" ht="12" hidden="false" customHeight="true" outlineLevel="0" collapsed="false">
      <c r="A186" s="52" t="s">
        <v>320</v>
      </c>
      <c r="B186" s="52" t="s">
        <v>80</v>
      </c>
      <c r="C186" s="52" t="s">
        <v>321</v>
      </c>
      <c r="D186" s="53" t="n">
        <v>1964</v>
      </c>
      <c r="E186" s="53" t="n">
        <f aca="true">YEAR(TODAY())-D186</f>
        <v>62</v>
      </c>
      <c r="F186" s="53" t="s">
        <v>44</v>
      </c>
      <c r="G186" s="53" t="s">
        <v>114</v>
      </c>
      <c r="H186" s="160"/>
      <c r="I186" s="160"/>
      <c r="J186" s="65" t="n">
        <f aca="false">IF(COUNT(M186:V186)&lt;7,W186,LARGE(M186:V186,1)+LARGE(M186:V186,2)+LARGE(M186:V186,3)+LARGE(M186:V186,4)+LARGE(M186:V186,5)+LARGE(M186:V186,6)+LARGE(M186:V186,7))</f>
        <v>0</v>
      </c>
      <c r="K186" s="161"/>
      <c r="L186" s="161" t="str">
        <f aca="false">AE186</f>
        <v> </v>
      </c>
      <c r="M186" s="236"/>
      <c r="N186" s="236" t="str">
        <f aca="false">AS186</f>
        <v> </v>
      </c>
      <c r="O186" s="236" t="n">
        <v>0</v>
      </c>
      <c r="P186" s="236"/>
      <c r="Q186" s="236"/>
      <c r="R186" s="236" t="str">
        <f aca="false">BX186</f>
        <v> </v>
      </c>
      <c r="S186" s="236"/>
      <c r="T186" s="236" t="str">
        <f aca="false">CM186</f>
        <v> </v>
      </c>
      <c r="U186" s="236" t="n">
        <f aca="false">CT186</f>
        <v>0</v>
      </c>
      <c r="V186" s="236" t="str">
        <f aca="false">DA186</f>
        <v> </v>
      </c>
      <c r="W186" s="236" t="n">
        <f aca="false">SUM(M186:V186)</f>
        <v>0</v>
      </c>
      <c r="X186" s="236" t="n">
        <f aca="false">W186-J186</f>
        <v>0</v>
      </c>
      <c r="Y186" s="123" t="s">
        <v>8</v>
      </c>
      <c r="Z186" s="124" t="s">
        <v>8</v>
      </c>
      <c r="AA186" s="124" t="s">
        <v>8</v>
      </c>
      <c r="AB186" s="124" t="s">
        <v>8</v>
      </c>
      <c r="AC186" s="123"/>
      <c r="AD186" s="123"/>
      <c r="AE186" s="123" t="s">
        <v>8</v>
      </c>
      <c r="AF186" s="236"/>
      <c r="AG186" s="237"/>
      <c r="AH186" s="237"/>
      <c r="AI186" s="237"/>
      <c r="AJ186" s="236"/>
      <c r="AK186" s="236"/>
      <c r="AL186" s="236"/>
      <c r="AM186" s="161" t="s">
        <v>8</v>
      </c>
      <c r="AN186" s="163" t="s">
        <v>8</v>
      </c>
      <c r="AO186" s="163" t="s">
        <v>8</v>
      </c>
      <c r="AP186" s="163" t="s">
        <v>8</v>
      </c>
      <c r="AQ186" s="65" t="s">
        <v>8</v>
      </c>
      <c r="AR186" s="161" t="s">
        <v>8</v>
      </c>
      <c r="AS186" s="65" t="s">
        <v>8</v>
      </c>
      <c r="AT186" s="238" t="s">
        <v>8</v>
      </c>
      <c r="AU186" s="239"/>
      <c r="AV186" s="239"/>
      <c r="AW186" s="240"/>
      <c r="AX186" s="241" t="s">
        <v>8</v>
      </c>
      <c r="AY186" s="238" t="s">
        <v>8</v>
      </c>
      <c r="AZ186" s="241" t="s">
        <v>8</v>
      </c>
      <c r="BA186" s="165" t="s">
        <v>8</v>
      </c>
      <c r="BB186" s="161" t="s">
        <v>8</v>
      </c>
      <c r="BC186" s="163" t="s">
        <v>8</v>
      </c>
      <c r="BD186" s="163" t="s">
        <v>8</v>
      </c>
      <c r="BE186" s="163"/>
      <c r="BF186" s="65" t="s">
        <v>8</v>
      </c>
      <c r="BG186" s="161" t="s">
        <v>8</v>
      </c>
      <c r="BH186" s="65" t="s">
        <v>8</v>
      </c>
      <c r="BI186" s="242" t="s">
        <v>8</v>
      </c>
      <c r="BJ186" s="238" t="s">
        <v>8</v>
      </c>
      <c r="BK186" s="239" t="s">
        <v>8</v>
      </c>
      <c r="BL186" s="239" t="s">
        <v>8</v>
      </c>
      <c r="BM186" s="240" t="s">
        <v>8</v>
      </c>
      <c r="BN186" s="241" t="s">
        <v>8</v>
      </c>
      <c r="BO186" s="238" t="s">
        <v>8</v>
      </c>
      <c r="BP186" s="241" t="s">
        <v>8</v>
      </c>
      <c r="BQ186" s="165" t="s">
        <v>8</v>
      </c>
      <c r="BR186" s="161" t="s">
        <v>8</v>
      </c>
      <c r="BS186" s="163" t="s">
        <v>8</v>
      </c>
      <c r="BT186" s="163" t="s">
        <v>8</v>
      </c>
      <c r="BU186" s="163" t="s">
        <v>8</v>
      </c>
      <c r="BV186" s="65" t="s">
        <v>8</v>
      </c>
      <c r="BW186" s="161" t="s">
        <v>8</v>
      </c>
      <c r="BX186" s="65" t="s">
        <v>8</v>
      </c>
      <c r="BY186" s="243" t="s">
        <v>8</v>
      </c>
      <c r="BZ186" s="63" t="s">
        <v>17</v>
      </c>
      <c r="CA186" s="56" t="s">
        <v>8</v>
      </c>
      <c r="CB186" s="56" t="s">
        <v>8</v>
      </c>
      <c r="CC186" s="56"/>
      <c r="CD186" s="55" t="s">
        <v>8</v>
      </c>
      <c r="CE186" s="63" t="s">
        <v>8</v>
      </c>
      <c r="CF186" s="55" t="s">
        <v>8</v>
      </c>
      <c r="CG186" s="238" t="s">
        <v>8</v>
      </c>
      <c r="CH186" s="244"/>
      <c r="CI186" s="244"/>
      <c r="CJ186" s="245"/>
      <c r="CK186" s="241" t="s">
        <v>8</v>
      </c>
      <c r="CL186" s="238" t="s">
        <v>8</v>
      </c>
      <c r="CM186" s="241" t="s">
        <v>8</v>
      </c>
      <c r="CN186" s="63" t="s">
        <v>17</v>
      </c>
      <c r="CO186" s="56"/>
      <c r="CP186" s="56"/>
      <c r="CQ186" s="56" t="s">
        <v>8</v>
      </c>
      <c r="CR186" s="55"/>
      <c r="CS186" s="63"/>
      <c r="CT186" s="55" t="n">
        <v>0</v>
      </c>
      <c r="CU186" s="238" t="s">
        <v>8</v>
      </c>
      <c r="CV186" s="244" t="s">
        <v>8</v>
      </c>
      <c r="CW186" s="244" t="s">
        <v>8</v>
      </c>
      <c r="CX186" s="246"/>
      <c r="CY186" s="241" t="s">
        <v>8</v>
      </c>
      <c r="CZ186" s="238" t="s">
        <v>8</v>
      </c>
      <c r="DA186" s="241" t="s">
        <v>8</v>
      </c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AHA186" s="20"/>
      <c r="AHB186" s="20"/>
      <c r="AHC186" s="20"/>
      <c r="AHD186" s="20"/>
      <c r="AHE186" s="20"/>
      <c r="AHF186" s="20"/>
      <c r="AHG186" s="20"/>
      <c r="AHH186" s="20"/>
      <c r="AHI186" s="20"/>
      <c r="AHJ186" s="20"/>
      <c r="AHK186" s="20"/>
      <c r="AHL186" s="20"/>
      <c r="AHM186" s="20"/>
      <c r="AHN186" s="20"/>
      <c r="AHO186" s="20"/>
      <c r="AHP186" s="20"/>
      <c r="AHQ186" s="20"/>
      <c r="AHR186" s="20"/>
      <c r="AHS186" s="20"/>
      <c r="AHT186" s="20"/>
      <c r="AHU186" s="20"/>
      <c r="AHV186" s="20"/>
      <c r="AHW186" s="20"/>
      <c r="AHX186" s="20"/>
      <c r="AHY186" s="20"/>
      <c r="AHZ186" s="20"/>
      <c r="AIA186" s="20"/>
      <c r="AIB186" s="20"/>
      <c r="AIC186" s="20"/>
      <c r="AID186" s="20"/>
      <c r="AIE186" s="20"/>
      <c r="AIF186" s="20"/>
      <c r="AIG186" s="20"/>
      <c r="AIH186" s="20"/>
      <c r="AII186" s="20"/>
      <c r="AIJ186" s="20"/>
      <c r="AIK186" s="20"/>
      <c r="AIL186" s="20"/>
      <c r="AIM186" s="21"/>
      <c r="AIN186" s="21"/>
      <c r="AIO186" s="21"/>
      <c r="AIP186" s="21"/>
      <c r="AIQ186" s="21"/>
      <c r="AIR186" s="21"/>
      <c r="AIS186" s="21"/>
      <c r="AIT186" s="21"/>
      <c r="AIU186" s="21"/>
      <c r="AIV186" s="21"/>
      <c r="AIW186" s="21"/>
      <c r="AIX186" s="21"/>
      <c r="AIY186" s="21"/>
      <c r="AIZ186" s="21"/>
      <c r="AJA186" s="21"/>
      <c r="AJB186" s="21"/>
      <c r="AJC186" s="21"/>
      <c r="AJD186" s="21"/>
      <c r="AJE186" s="21"/>
      <c r="AJF186" s="21"/>
      <c r="AJG186" s="21"/>
      <c r="AJH186" s="21"/>
      <c r="AJI186" s="21"/>
      <c r="AJJ186" s="21"/>
      <c r="AJK186" s="21"/>
      <c r="AJL186" s="21"/>
      <c r="AJM186" s="21"/>
      <c r="AJN186" s="21"/>
      <c r="AJO186" s="21"/>
      <c r="AJP186" s="21"/>
      <c r="AJQ186" s="21"/>
      <c r="AJR186" s="21"/>
      <c r="AJS186" s="21"/>
      <c r="AJT186" s="21"/>
      <c r="AJU186" s="21"/>
      <c r="AJV186" s="21"/>
      <c r="AJW186" s="21"/>
      <c r="AJX186" s="21"/>
      <c r="AJY186" s="21"/>
      <c r="AJZ186" s="21"/>
      <c r="AKA186" s="21"/>
      <c r="AKB186" s="21"/>
      <c r="AKC186" s="21"/>
      <c r="AKD186" s="21"/>
      <c r="AKE186" s="21"/>
      <c r="AKF186" s="21"/>
      <c r="AKG186" s="21"/>
      <c r="AKH186" s="21"/>
      <c r="AKI186" s="21"/>
      <c r="AKJ186" s="21"/>
      <c r="AKK186" s="21"/>
      <c r="AKL186" s="21"/>
      <c r="AKM186" s="21"/>
      <c r="AKN186" s="21"/>
      <c r="AKO186" s="21"/>
      <c r="AKP186" s="21"/>
      <c r="AKQ186" s="21"/>
      <c r="AKR186" s="21"/>
      <c r="AKS186" s="21"/>
      <c r="AKT186" s="21"/>
      <c r="AKU186" s="21"/>
      <c r="AKV186" s="21"/>
      <c r="AKW186" s="21"/>
      <c r="AKX186" s="21"/>
      <c r="AKY186" s="21"/>
      <c r="AKZ186" s="21"/>
      <c r="ALA186" s="21"/>
      <c r="ALB186" s="21"/>
      <c r="ALC186" s="21"/>
      <c r="ALD186" s="21"/>
      <c r="ALE186" s="21"/>
      <c r="ALF186" s="21"/>
      <c r="ALG186" s="21"/>
      <c r="ALH186" s="21"/>
      <c r="ALI186" s="21"/>
      <c r="ALJ186" s="21"/>
      <c r="ALK186" s="21"/>
      <c r="ALL186" s="21"/>
      <c r="ALM186" s="21"/>
      <c r="ALN186" s="21"/>
      <c r="ALO186" s="21"/>
      <c r="ALP186" s="21"/>
      <c r="ALQ186" s="21"/>
      <c r="ALR186" s="21"/>
      <c r="ALS186" s="21"/>
      <c r="ALT186" s="21"/>
      <c r="ALU186" s="21"/>
      <c r="ALV186" s="21"/>
      <c r="ALW186" s="21"/>
      <c r="ALX186" s="21"/>
      <c r="ALY186" s="21"/>
      <c r="ALZ186" s="21"/>
      <c r="AMA186" s="21"/>
      <c r="AMB186" s="21"/>
      <c r="AMC186" s="21"/>
      <c r="AMD186" s="21"/>
      <c r="AME186" s="21"/>
      <c r="AMF186" s="21"/>
      <c r="AMG186" s="21"/>
      <c r="AMH186" s="21"/>
      <c r="AMI186" s="21"/>
      <c r="AMJ186" s="21"/>
    </row>
    <row r="187" s="58" customFormat="true" ht="12" hidden="false" customHeight="true" outlineLevel="0" collapsed="false">
      <c r="A187" s="52" t="s">
        <v>322</v>
      </c>
      <c r="B187" s="52" t="s">
        <v>199</v>
      </c>
      <c r="C187" s="52" t="s">
        <v>323</v>
      </c>
      <c r="D187" s="53" t="n">
        <v>1956</v>
      </c>
      <c r="E187" s="53" t="n">
        <f aca="true">YEAR(TODAY())-D187</f>
        <v>70</v>
      </c>
      <c r="F187" s="53" t="s">
        <v>44</v>
      </c>
      <c r="G187" s="53" t="s">
        <v>114</v>
      </c>
      <c r="H187" s="160"/>
      <c r="I187" s="160"/>
      <c r="J187" s="65" t="n">
        <f aca="false">IF(COUNT(M187:V187)&lt;7,W187,LARGE(M187:V187,1)+LARGE(M187:V187,2)+LARGE(M187:V187,3)+LARGE(M187:V187,4)+LARGE(M187:V187,5)+LARGE(M187:V187,6)+LARGE(M187:V187,7))</f>
        <v>0</v>
      </c>
      <c r="K187" s="161"/>
      <c r="L187" s="161" t="str">
        <f aca="false">AE187</f>
        <v> </v>
      </c>
      <c r="M187" s="236"/>
      <c r="N187" s="236" t="str">
        <f aca="false">AS187</f>
        <v> </v>
      </c>
      <c r="O187" s="236" t="n">
        <v>0</v>
      </c>
      <c r="P187" s="236"/>
      <c r="Q187" s="236"/>
      <c r="R187" s="236" t="str">
        <f aca="false">BX187</f>
        <v> </v>
      </c>
      <c r="S187" s="236"/>
      <c r="T187" s="236" t="str">
        <f aca="false">CM187</f>
        <v> </v>
      </c>
      <c r="U187" s="236" t="n">
        <f aca="false">CT187</f>
        <v>0</v>
      </c>
      <c r="V187" s="236" t="str">
        <f aca="false">DA187</f>
        <v> </v>
      </c>
      <c r="W187" s="236" t="n">
        <f aca="false">SUM(M187:V187)</f>
        <v>0</v>
      </c>
      <c r="X187" s="236" t="n">
        <f aca="false">W187-J187</f>
        <v>0</v>
      </c>
      <c r="Y187" s="123" t="s">
        <v>8</v>
      </c>
      <c r="Z187" s="124" t="s">
        <v>8</v>
      </c>
      <c r="AA187" s="124" t="s">
        <v>8</v>
      </c>
      <c r="AB187" s="124" t="s">
        <v>8</v>
      </c>
      <c r="AC187" s="123"/>
      <c r="AD187" s="123"/>
      <c r="AE187" s="123" t="s">
        <v>8</v>
      </c>
      <c r="AF187" s="236"/>
      <c r="AG187" s="237"/>
      <c r="AH187" s="237"/>
      <c r="AI187" s="237"/>
      <c r="AJ187" s="236"/>
      <c r="AK187" s="236"/>
      <c r="AL187" s="236"/>
      <c r="AM187" s="161" t="s">
        <v>8</v>
      </c>
      <c r="AN187" s="163" t="s">
        <v>8</v>
      </c>
      <c r="AO187" s="163" t="s">
        <v>8</v>
      </c>
      <c r="AP187" s="163" t="s">
        <v>8</v>
      </c>
      <c r="AQ187" s="65" t="s">
        <v>8</v>
      </c>
      <c r="AR187" s="161" t="s">
        <v>8</v>
      </c>
      <c r="AS187" s="65" t="s">
        <v>8</v>
      </c>
      <c r="AT187" s="238" t="s">
        <v>8</v>
      </c>
      <c r="AU187" s="239"/>
      <c r="AV187" s="239"/>
      <c r="AW187" s="240"/>
      <c r="AX187" s="241" t="s">
        <v>8</v>
      </c>
      <c r="AY187" s="238" t="s">
        <v>8</v>
      </c>
      <c r="AZ187" s="241" t="s">
        <v>8</v>
      </c>
      <c r="BA187" s="165" t="s">
        <v>8</v>
      </c>
      <c r="BB187" s="161" t="s">
        <v>8</v>
      </c>
      <c r="BC187" s="163" t="s">
        <v>8</v>
      </c>
      <c r="BD187" s="163" t="s">
        <v>8</v>
      </c>
      <c r="BE187" s="163"/>
      <c r="BF187" s="65" t="s">
        <v>8</v>
      </c>
      <c r="BG187" s="161" t="s">
        <v>8</v>
      </c>
      <c r="BH187" s="65" t="s">
        <v>8</v>
      </c>
      <c r="BI187" s="242" t="s">
        <v>8</v>
      </c>
      <c r="BJ187" s="238" t="s">
        <v>8</v>
      </c>
      <c r="BK187" s="239" t="s">
        <v>8</v>
      </c>
      <c r="BL187" s="239" t="s">
        <v>8</v>
      </c>
      <c r="BM187" s="240" t="s">
        <v>8</v>
      </c>
      <c r="BN187" s="241" t="s">
        <v>8</v>
      </c>
      <c r="BO187" s="238" t="s">
        <v>8</v>
      </c>
      <c r="BP187" s="241" t="s">
        <v>8</v>
      </c>
      <c r="BQ187" s="165" t="s">
        <v>8</v>
      </c>
      <c r="BR187" s="161" t="s">
        <v>8</v>
      </c>
      <c r="BS187" s="163" t="s">
        <v>8</v>
      </c>
      <c r="BT187" s="163" t="s">
        <v>8</v>
      </c>
      <c r="BU187" s="163" t="s">
        <v>8</v>
      </c>
      <c r="BV187" s="65" t="s">
        <v>8</v>
      </c>
      <c r="BW187" s="161" t="s">
        <v>8</v>
      </c>
      <c r="BX187" s="65" t="s">
        <v>8</v>
      </c>
      <c r="BY187" s="243" t="s">
        <v>8</v>
      </c>
      <c r="BZ187" s="63" t="s">
        <v>17</v>
      </c>
      <c r="CA187" s="56" t="s">
        <v>8</v>
      </c>
      <c r="CB187" s="56" t="s">
        <v>8</v>
      </c>
      <c r="CC187" s="56"/>
      <c r="CD187" s="55" t="s">
        <v>8</v>
      </c>
      <c r="CE187" s="63" t="s">
        <v>8</v>
      </c>
      <c r="CF187" s="55" t="s">
        <v>8</v>
      </c>
      <c r="CG187" s="238" t="s">
        <v>8</v>
      </c>
      <c r="CH187" s="244"/>
      <c r="CI187" s="244"/>
      <c r="CJ187" s="245"/>
      <c r="CK187" s="241" t="s">
        <v>8</v>
      </c>
      <c r="CL187" s="238" t="s">
        <v>8</v>
      </c>
      <c r="CM187" s="241" t="s">
        <v>8</v>
      </c>
      <c r="CN187" s="63" t="s">
        <v>17</v>
      </c>
      <c r="CO187" s="56"/>
      <c r="CP187" s="56"/>
      <c r="CQ187" s="56" t="s">
        <v>8</v>
      </c>
      <c r="CR187" s="55"/>
      <c r="CS187" s="63"/>
      <c r="CT187" s="55" t="n">
        <v>0</v>
      </c>
      <c r="CU187" s="238" t="s">
        <v>8</v>
      </c>
      <c r="CV187" s="244" t="s">
        <v>8</v>
      </c>
      <c r="CW187" s="244" t="s">
        <v>8</v>
      </c>
      <c r="CX187" s="246"/>
      <c r="CY187" s="241" t="s">
        <v>8</v>
      </c>
      <c r="CZ187" s="238" t="s">
        <v>8</v>
      </c>
      <c r="DA187" s="241" t="s">
        <v>8</v>
      </c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AHA187" s="20"/>
      <c r="AHB187" s="20"/>
      <c r="AHC187" s="20"/>
      <c r="AHD187" s="20"/>
      <c r="AHE187" s="20"/>
      <c r="AHF187" s="20"/>
      <c r="AHG187" s="20"/>
      <c r="AHH187" s="20"/>
      <c r="AHI187" s="20"/>
      <c r="AHJ187" s="20"/>
      <c r="AHK187" s="20"/>
      <c r="AHL187" s="20"/>
      <c r="AHM187" s="20"/>
      <c r="AHN187" s="20"/>
      <c r="AHO187" s="20"/>
      <c r="AHP187" s="20"/>
      <c r="AHQ187" s="20"/>
      <c r="AHR187" s="20"/>
      <c r="AHS187" s="20"/>
      <c r="AHT187" s="20"/>
      <c r="AHU187" s="20"/>
      <c r="AHV187" s="20"/>
      <c r="AHW187" s="20"/>
      <c r="AHX187" s="20"/>
      <c r="AHY187" s="20"/>
      <c r="AHZ187" s="20"/>
      <c r="AIA187" s="20"/>
      <c r="AIB187" s="20"/>
      <c r="AIC187" s="20"/>
      <c r="AID187" s="20"/>
      <c r="AIE187" s="20"/>
      <c r="AIF187" s="20"/>
      <c r="AIG187" s="20"/>
      <c r="AIH187" s="20"/>
      <c r="AII187" s="20"/>
      <c r="AIJ187" s="20"/>
      <c r="AIK187" s="20"/>
      <c r="AIL187" s="20"/>
      <c r="AIM187" s="21"/>
      <c r="AIN187" s="21"/>
      <c r="AIO187" s="21"/>
      <c r="AIP187" s="21"/>
      <c r="AIQ187" s="21"/>
      <c r="AIR187" s="21"/>
      <c r="AIS187" s="21"/>
      <c r="AIT187" s="21"/>
      <c r="AIU187" s="21"/>
      <c r="AIV187" s="21"/>
      <c r="AIW187" s="21"/>
      <c r="AIX187" s="21"/>
      <c r="AIY187" s="21"/>
      <c r="AIZ187" s="21"/>
      <c r="AJA187" s="21"/>
      <c r="AJB187" s="21"/>
      <c r="AJC187" s="21"/>
      <c r="AJD187" s="21"/>
      <c r="AJE187" s="21"/>
      <c r="AJF187" s="21"/>
      <c r="AJG187" s="21"/>
      <c r="AJH187" s="21"/>
      <c r="AJI187" s="21"/>
      <c r="AJJ187" s="21"/>
      <c r="AJK187" s="21"/>
      <c r="AJL187" s="21"/>
      <c r="AJM187" s="21"/>
      <c r="AJN187" s="21"/>
      <c r="AJO187" s="21"/>
      <c r="AJP187" s="21"/>
      <c r="AJQ187" s="21"/>
      <c r="AJR187" s="21"/>
      <c r="AJS187" s="21"/>
      <c r="AJT187" s="21"/>
      <c r="AJU187" s="21"/>
      <c r="AJV187" s="21"/>
      <c r="AJW187" s="21"/>
      <c r="AJX187" s="21"/>
      <c r="AJY187" s="21"/>
      <c r="AJZ187" s="21"/>
      <c r="AKA187" s="21"/>
      <c r="AKB187" s="21"/>
      <c r="AKC187" s="21"/>
      <c r="AKD187" s="21"/>
      <c r="AKE187" s="21"/>
      <c r="AKF187" s="21"/>
      <c r="AKG187" s="21"/>
      <c r="AKH187" s="21"/>
      <c r="AKI187" s="21"/>
      <c r="AKJ187" s="21"/>
      <c r="AKK187" s="21"/>
      <c r="AKL187" s="21"/>
      <c r="AKM187" s="21"/>
      <c r="AKN187" s="21"/>
      <c r="AKO187" s="21"/>
      <c r="AKP187" s="21"/>
      <c r="AKQ187" s="21"/>
      <c r="AKR187" s="21"/>
      <c r="AKS187" s="21"/>
      <c r="AKT187" s="21"/>
      <c r="AKU187" s="21"/>
      <c r="AKV187" s="21"/>
      <c r="AKW187" s="21"/>
      <c r="AKX187" s="21"/>
      <c r="AKY187" s="21"/>
      <c r="AKZ187" s="21"/>
      <c r="ALA187" s="21"/>
      <c r="ALB187" s="21"/>
      <c r="ALC187" s="21"/>
      <c r="ALD187" s="21"/>
      <c r="ALE187" s="21"/>
      <c r="ALF187" s="21"/>
      <c r="ALG187" s="21"/>
      <c r="ALH187" s="21"/>
      <c r="ALI187" s="21"/>
      <c r="ALJ187" s="21"/>
      <c r="ALK187" s="21"/>
      <c r="ALL187" s="21"/>
      <c r="ALM187" s="21"/>
      <c r="ALN187" s="21"/>
      <c r="ALO187" s="21"/>
      <c r="ALP187" s="21"/>
      <c r="ALQ187" s="21"/>
      <c r="ALR187" s="21"/>
      <c r="ALS187" s="21"/>
      <c r="ALT187" s="21"/>
      <c r="ALU187" s="21"/>
      <c r="ALV187" s="21"/>
      <c r="ALW187" s="21"/>
      <c r="ALX187" s="21"/>
      <c r="ALY187" s="21"/>
      <c r="ALZ187" s="21"/>
      <c r="AMA187" s="21"/>
      <c r="AMB187" s="21"/>
      <c r="AMC187" s="21"/>
      <c r="AMD187" s="21"/>
      <c r="AME187" s="21"/>
      <c r="AMF187" s="21"/>
      <c r="AMG187" s="21"/>
      <c r="AMH187" s="21"/>
      <c r="AMI187" s="21"/>
      <c r="AMJ187" s="21"/>
    </row>
    <row r="188" s="58" customFormat="true" ht="12" hidden="false" customHeight="true" outlineLevel="0" collapsed="false">
      <c r="A188" s="52" t="s">
        <v>330</v>
      </c>
      <c r="B188" s="52" t="s">
        <v>331</v>
      </c>
      <c r="C188" s="52" t="s">
        <v>70</v>
      </c>
      <c r="D188" s="53" t="n">
        <v>1967</v>
      </c>
      <c r="E188" s="53" t="n">
        <f aca="true">YEAR(TODAY())-D188</f>
        <v>59</v>
      </c>
      <c r="F188" s="53" t="s">
        <v>44</v>
      </c>
      <c r="G188" s="53" t="s">
        <v>67</v>
      </c>
      <c r="H188" s="160"/>
      <c r="I188" s="160"/>
      <c r="J188" s="65" t="n">
        <f aca="false">IF(COUNT(M188:V188)&lt;7,W188,LARGE(M188:V188,1)+LARGE(M188:V188,2)+LARGE(M188:V188,3)+LARGE(M188:V188,4)+LARGE(M188:V188,5)+LARGE(M188:V188,6)+LARGE(M188:V188,7))</f>
        <v>0</v>
      </c>
      <c r="K188" s="161"/>
      <c r="L188" s="161" t="str">
        <f aca="false">AE188</f>
        <v> </v>
      </c>
      <c r="M188" s="236"/>
      <c r="N188" s="236" t="str">
        <f aca="false">AS188</f>
        <v> </v>
      </c>
      <c r="O188" s="236" t="n">
        <v>0</v>
      </c>
      <c r="P188" s="236"/>
      <c r="Q188" s="236"/>
      <c r="R188" s="236" t="str">
        <f aca="false">BX188</f>
        <v> </v>
      </c>
      <c r="S188" s="236"/>
      <c r="T188" s="236" t="str">
        <f aca="false">CM188</f>
        <v> </v>
      </c>
      <c r="U188" s="236" t="n">
        <f aca="false">CT188</f>
        <v>0</v>
      </c>
      <c r="V188" s="236" t="str">
        <f aca="false">DA188</f>
        <v> </v>
      </c>
      <c r="W188" s="236" t="n">
        <f aca="false">SUM(M188:V188)</f>
        <v>0</v>
      </c>
      <c r="X188" s="236" t="n">
        <f aca="false">W188-J188</f>
        <v>0</v>
      </c>
      <c r="Y188" s="123" t="s">
        <v>8</v>
      </c>
      <c r="Z188" s="124" t="s">
        <v>8</v>
      </c>
      <c r="AA188" s="124" t="s">
        <v>8</v>
      </c>
      <c r="AB188" s="124" t="s">
        <v>8</v>
      </c>
      <c r="AC188" s="123"/>
      <c r="AD188" s="123"/>
      <c r="AE188" s="123" t="s">
        <v>8</v>
      </c>
      <c r="AF188" s="236"/>
      <c r="AG188" s="237"/>
      <c r="AH188" s="237"/>
      <c r="AI188" s="237"/>
      <c r="AJ188" s="236"/>
      <c r="AK188" s="236"/>
      <c r="AL188" s="236"/>
      <c r="AM188" s="161" t="s">
        <v>8</v>
      </c>
      <c r="AN188" s="163" t="s">
        <v>8</v>
      </c>
      <c r="AO188" s="163" t="s">
        <v>8</v>
      </c>
      <c r="AP188" s="163" t="s">
        <v>8</v>
      </c>
      <c r="AQ188" s="65" t="s">
        <v>8</v>
      </c>
      <c r="AR188" s="161" t="s">
        <v>8</v>
      </c>
      <c r="AS188" s="65" t="s">
        <v>8</v>
      </c>
      <c r="AT188" s="238" t="s">
        <v>8</v>
      </c>
      <c r="AU188" s="239"/>
      <c r="AV188" s="239"/>
      <c r="AW188" s="240"/>
      <c r="AX188" s="241" t="s">
        <v>8</v>
      </c>
      <c r="AY188" s="238" t="s">
        <v>8</v>
      </c>
      <c r="AZ188" s="241" t="s">
        <v>8</v>
      </c>
      <c r="BA188" s="165" t="s">
        <v>8</v>
      </c>
      <c r="BB188" s="161" t="s">
        <v>8</v>
      </c>
      <c r="BC188" s="163" t="s">
        <v>8</v>
      </c>
      <c r="BD188" s="163" t="s">
        <v>8</v>
      </c>
      <c r="BE188" s="163"/>
      <c r="BF188" s="65" t="s">
        <v>8</v>
      </c>
      <c r="BG188" s="161" t="s">
        <v>8</v>
      </c>
      <c r="BH188" s="65" t="s">
        <v>8</v>
      </c>
      <c r="BI188" s="242" t="s">
        <v>8</v>
      </c>
      <c r="BJ188" s="238" t="s">
        <v>8</v>
      </c>
      <c r="BK188" s="239" t="s">
        <v>8</v>
      </c>
      <c r="BL188" s="239" t="s">
        <v>8</v>
      </c>
      <c r="BM188" s="240" t="s">
        <v>8</v>
      </c>
      <c r="BN188" s="241" t="s">
        <v>8</v>
      </c>
      <c r="BO188" s="238" t="s">
        <v>8</v>
      </c>
      <c r="BP188" s="241" t="s">
        <v>8</v>
      </c>
      <c r="BQ188" s="165" t="s">
        <v>8</v>
      </c>
      <c r="BR188" s="161" t="s">
        <v>8</v>
      </c>
      <c r="BS188" s="163" t="s">
        <v>8</v>
      </c>
      <c r="BT188" s="163" t="s">
        <v>8</v>
      </c>
      <c r="BU188" s="163" t="s">
        <v>8</v>
      </c>
      <c r="BV188" s="65" t="s">
        <v>8</v>
      </c>
      <c r="BW188" s="161" t="s">
        <v>8</v>
      </c>
      <c r="BX188" s="65" t="s">
        <v>8</v>
      </c>
      <c r="BY188" s="243" t="s">
        <v>8</v>
      </c>
      <c r="BZ188" s="63" t="s">
        <v>17</v>
      </c>
      <c r="CA188" s="56" t="s">
        <v>8</v>
      </c>
      <c r="CB188" s="56" t="s">
        <v>8</v>
      </c>
      <c r="CC188" s="56"/>
      <c r="CD188" s="55" t="s">
        <v>8</v>
      </c>
      <c r="CE188" s="63" t="s">
        <v>8</v>
      </c>
      <c r="CF188" s="55" t="s">
        <v>8</v>
      </c>
      <c r="CG188" s="238" t="s">
        <v>8</v>
      </c>
      <c r="CH188" s="244"/>
      <c r="CI188" s="244"/>
      <c r="CJ188" s="245"/>
      <c r="CK188" s="241" t="s">
        <v>8</v>
      </c>
      <c r="CL188" s="238" t="s">
        <v>8</v>
      </c>
      <c r="CM188" s="241" t="s">
        <v>8</v>
      </c>
      <c r="CN188" s="63" t="s">
        <v>17</v>
      </c>
      <c r="CO188" s="56"/>
      <c r="CP188" s="56"/>
      <c r="CQ188" s="56" t="s">
        <v>8</v>
      </c>
      <c r="CR188" s="55"/>
      <c r="CS188" s="63"/>
      <c r="CT188" s="55" t="n">
        <v>0</v>
      </c>
      <c r="CU188" s="238" t="s">
        <v>8</v>
      </c>
      <c r="CV188" s="244" t="s">
        <v>8</v>
      </c>
      <c r="CW188" s="244" t="s">
        <v>8</v>
      </c>
      <c r="CX188" s="246"/>
      <c r="CY188" s="241" t="s">
        <v>8</v>
      </c>
      <c r="CZ188" s="238" t="s">
        <v>8</v>
      </c>
      <c r="DA188" s="241" t="s">
        <v>8</v>
      </c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AHA188" s="20"/>
      <c r="AHB188" s="20"/>
      <c r="AHC188" s="20"/>
      <c r="AHD188" s="20"/>
      <c r="AHE188" s="20"/>
      <c r="AHF188" s="20"/>
      <c r="AHG188" s="20"/>
      <c r="AHH188" s="20"/>
      <c r="AHI188" s="20"/>
      <c r="AHJ188" s="20"/>
      <c r="AHK188" s="20"/>
      <c r="AHL188" s="20"/>
      <c r="AHM188" s="20"/>
      <c r="AHN188" s="20"/>
      <c r="AHO188" s="20"/>
      <c r="AHP188" s="20"/>
      <c r="AHQ188" s="20"/>
      <c r="AHR188" s="20"/>
      <c r="AHS188" s="20"/>
      <c r="AHT188" s="20"/>
      <c r="AHU188" s="20"/>
      <c r="AHV188" s="20"/>
      <c r="AHW188" s="20"/>
      <c r="AHX188" s="20"/>
      <c r="AHY188" s="20"/>
      <c r="AHZ188" s="20"/>
      <c r="AIA188" s="20"/>
      <c r="AIB188" s="20"/>
      <c r="AIC188" s="20"/>
      <c r="AID188" s="20"/>
      <c r="AIE188" s="20"/>
      <c r="AIF188" s="20"/>
      <c r="AIG188" s="20"/>
      <c r="AIH188" s="20"/>
      <c r="AII188" s="20"/>
      <c r="AIJ188" s="20"/>
      <c r="AIK188" s="20"/>
      <c r="AIL188" s="20"/>
      <c r="AIM188" s="21"/>
      <c r="AIN188" s="21"/>
      <c r="AIO188" s="21"/>
      <c r="AIP188" s="21"/>
      <c r="AIQ188" s="21"/>
      <c r="AIR188" s="21"/>
      <c r="AIS188" s="21"/>
      <c r="AIT188" s="21"/>
      <c r="AIU188" s="21"/>
      <c r="AIV188" s="21"/>
      <c r="AIW188" s="21"/>
      <c r="AIX188" s="21"/>
      <c r="AIY188" s="21"/>
      <c r="AIZ188" s="21"/>
      <c r="AJA188" s="21"/>
      <c r="AJB188" s="21"/>
      <c r="AJC188" s="21"/>
      <c r="AJD188" s="21"/>
      <c r="AJE188" s="21"/>
      <c r="AJF188" s="21"/>
      <c r="AJG188" s="21"/>
      <c r="AJH188" s="21"/>
      <c r="AJI188" s="21"/>
      <c r="AJJ188" s="21"/>
      <c r="AJK188" s="21"/>
      <c r="AJL188" s="21"/>
      <c r="AJM188" s="21"/>
      <c r="AJN188" s="21"/>
      <c r="AJO188" s="21"/>
      <c r="AJP188" s="21"/>
      <c r="AJQ188" s="21"/>
      <c r="AJR188" s="21"/>
      <c r="AJS188" s="21"/>
      <c r="AJT188" s="21"/>
      <c r="AJU188" s="21"/>
      <c r="AJV188" s="21"/>
      <c r="AJW188" s="21"/>
      <c r="AJX188" s="21"/>
      <c r="AJY188" s="21"/>
      <c r="AJZ188" s="21"/>
      <c r="AKA188" s="21"/>
      <c r="AKB188" s="21"/>
      <c r="AKC188" s="21"/>
      <c r="AKD188" s="21"/>
      <c r="AKE188" s="21"/>
      <c r="AKF188" s="21"/>
      <c r="AKG188" s="21"/>
      <c r="AKH188" s="21"/>
      <c r="AKI188" s="21"/>
      <c r="AKJ188" s="21"/>
      <c r="AKK188" s="21"/>
      <c r="AKL188" s="21"/>
      <c r="AKM188" s="21"/>
      <c r="AKN188" s="21"/>
      <c r="AKO188" s="21"/>
      <c r="AKP188" s="21"/>
      <c r="AKQ188" s="21"/>
      <c r="AKR188" s="21"/>
      <c r="AKS188" s="21"/>
      <c r="AKT188" s="21"/>
      <c r="AKU188" s="21"/>
      <c r="AKV188" s="21"/>
      <c r="AKW188" s="21"/>
      <c r="AKX188" s="21"/>
      <c r="AKY188" s="21"/>
      <c r="AKZ188" s="21"/>
      <c r="ALA188" s="21"/>
      <c r="ALB188" s="21"/>
      <c r="ALC188" s="21"/>
      <c r="ALD188" s="21"/>
      <c r="ALE188" s="21"/>
      <c r="ALF188" s="21"/>
      <c r="ALG188" s="21"/>
      <c r="ALH188" s="21"/>
      <c r="ALI188" s="21"/>
      <c r="ALJ188" s="21"/>
      <c r="ALK188" s="21"/>
      <c r="ALL188" s="21"/>
      <c r="ALM188" s="21"/>
      <c r="ALN188" s="21"/>
      <c r="ALO188" s="21"/>
      <c r="ALP188" s="21"/>
      <c r="ALQ188" s="21"/>
      <c r="ALR188" s="21"/>
      <c r="ALS188" s="21"/>
      <c r="ALT188" s="21"/>
      <c r="ALU188" s="21"/>
      <c r="ALV188" s="21"/>
      <c r="ALW188" s="21"/>
      <c r="ALX188" s="21"/>
      <c r="ALY188" s="21"/>
      <c r="ALZ188" s="21"/>
      <c r="AMA188" s="21"/>
      <c r="AMB188" s="21"/>
      <c r="AMC188" s="21"/>
      <c r="AMD188" s="21"/>
      <c r="AME188" s="21"/>
      <c r="AMF188" s="21"/>
      <c r="AMG188" s="21"/>
      <c r="AMH188" s="21"/>
      <c r="AMI188" s="21"/>
      <c r="AMJ188" s="21"/>
    </row>
    <row r="189" s="58" customFormat="true" ht="12" hidden="false" customHeight="true" outlineLevel="0" collapsed="false">
      <c r="A189" s="52" t="s">
        <v>332</v>
      </c>
      <c r="B189" s="52" t="s">
        <v>119</v>
      </c>
      <c r="C189" s="52" t="s">
        <v>146</v>
      </c>
      <c r="D189" s="53" t="n">
        <v>1989</v>
      </c>
      <c r="E189" s="53" t="n">
        <f aca="true">YEAR(TODAY())-D189</f>
        <v>37</v>
      </c>
      <c r="F189" s="53" t="s">
        <v>44</v>
      </c>
      <c r="G189" s="53" t="s">
        <v>59</v>
      </c>
      <c r="H189" s="160"/>
      <c r="I189" s="160"/>
      <c r="J189" s="65" t="n">
        <f aca="false">IF(COUNT(M189:V189)&lt;7,W189,LARGE(M189:V189,1)+LARGE(M189:V189,2)+LARGE(M189:V189,3)+LARGE(M189:V189,4)+LARGE(M189:V189,5)+LARGE(M189:V189,6)+LARGE(M189:V189,7))</f>
        <v>0</v>
      </c>
      <c r="K189" s="161"/>
      <c r="L189" s="161" t="str">
        <f aca="false">AE189</f>
        <v> </v>
      </c>
      <c r="M189" s="236"/>
      <c r="N189" s="236" t="str">
        <f aca="false">AS189</f>
        <v> </v>
      </c>
      <c r="O189" s="236" t="n">
        <v>0</v>
      </c>
      <c r="P189" s="236"/>
      <c r="Q189" s="236"/>
      <c r="R189" s="236" t="str">
        <f aca="false">BX189</f>
        <v> </v>
      </c>
      <c r="S189" s="236"/>
      <c r="T189" s="236" t="str">
        <f aca="false">CM189</f>
        <v> </v>
      </c>
      <c r="U189" s="236" t="n">
        <f aca="false">CT189</f>
        <v>0</v>
      </c>
      <c r="V189" s="236" t="str">
        <f aca="false">DA189</f>
        <v> </v>
      </c>
      <c r="W189" s="236" t="n">
        <f aca="false">SUM(M189:V189)</f>
        <v>0</v>
      </c>
      <c r="X189" s="236" t="n">
        <f aca="false">W189-J189</f>
        <v>0</v>
      </c>
      <c r="Y189" s="123" t="s">
        <v>8</v>
      </c>
      <c r="Z189" s="124" t="s">
        <v>8</v>
      </c>
      <c r="AA189" s="124" t="s">
        <v>8</v>
      </c>
      <c r="AB189" s="124" t="s">
        <v>8</v>
      </c>
      <c r="AC189" s="123"/>
      <c r="AD189" s="123"/>
      <c r="AE189" s="123" t="s">
        <v>8</v>
      </c>
      <c r="AF189" s="236"/>
      <c r="AG189" s="237"/>
      <c r="AH189" s="237"/>
      <c r="AI189" s="237"/>
      <c r="AJ189" s="236"/>
      <c r="AK189" s="236"/>
      <c r="AL189" s="236"/>
      <c r="AM189" s="161" t="s">
        <v>8</v>
      </c>
      <c r="AN189" s="163" t="s">
        <v>8</v>
      </c>
      <c r="AO189" s="163" t="s">
        <v>8</v>
      </c>
      <c r="AP189" s="163" t="s">
        <v>8</v>
      </c>
      <c r="AQ189" s="65" t="s">
        <v>8</v>
      </c>
      <c r="AR189" s="161" t="s">
        <v>8</v>
      </c>
      <c r="AS189" s="65" t="s">
        <v>8</v>
      </c>
      <c r="AT189" s="238" t="s">
        <v>8</v>
      </c>
      <c r="AU189" s="239"/>
      <c r="AV189" s="239"/>
      <c r="AW189" s="240"/>
      <c r="AX189" s="241" t="s">
        <v>8</v>
      </c>
      <c r="AY189" s="238" t="s">
        <v>8</v>
      </c>
      <c r="AZ189" s="241" t="s">
        <v>8</v>
      </c>
      <c r="BA189" s="165" t="s">
        <v>8</v>
      </c>
      <c r="BB189" s="161" t="s">
        <v>8</v>
      </c>
      <c r="BC189" s="163" t="s">
        <v>8</v>
      </c>
      <c r="BD189" s="163" t="s">
        <v>8</v>
      </c>
      <c r="BE189" s="163"/>
      <c r="BF189" s="65" t="s">
        <v>8</v>
      </c>
      <c r="BG189" s="161" t="s">
        <v>8</v>
      </c>
      <c r="BH189" s="65" t="s">
        <v>8</v>
      </c>
      <c r="BI189" s="242" t="s">
        <v>8</v>
      </c>
      <c r="BJ189" s="238" t="s">
        <v>8</v>
      </c>
      <c r="BK189" s="239" t="s">
        <v>8</v>
      </c>
      <c r="BL189" s="239" t="s">
        <v>8</v>
      </c>
      <c r="BM189" s="240" t="s">
        <v>8</v>
      </c>
      <c r="BN189" s="241" t="s">
        <v>8</v>
      </c>
      <c r="BO189" s="238" t="s">
        <v>8</v>
      </c>
      <c r="BP189" s="241" t="s">
        <v>8</v>
      </c>
      <c r="BQ189" s="165" t="s">
        <v>8</v>
      </c>
      <c r="BR189" s="161" t="s">
        <v>8</v>
      </c>
      <c r="BS189" s="163" t="s">
        <v>8</v>
      </c>
      <c r="BT189" s="163" t="s">
        <v>8</v>
      </c>
      <c r="BU189" s="163" t="s">
        <v>8</v>
      </c>
      <c r="BV189" s="65" t="s">
        <v>8</v>
      </c>
      <c r="BW189" s="161" t="s">
        <v>8</v>
      </c>
      <c r="BX189" s="65" t="s">
        <v>8</v>
      </c>
      <c r="BY189" s="243" t="s">
        <v>8</v>
      </c>
      <c r="BZ189" s="63" t="s">
        <v>17</v>
      </c>
      <c r="CA189" s="56" t="s">
        <v>8</v>
      </c>
      <c r="CB189" s="56" t="s">
        <v>8</v>
      </c>
      <c r="CC189" s="56"/>
      <c r="CD189" s="55" t="s">
        <v>8</v>
      </c>
      <c r="CE189" s="63" t="s">
        <v>8</v>
      </c>
      <c r="CF189" s="55" t="s">
        <v>8</v>
      </c>
      <c r="CG189" s="238" t="s">
        <v>8</v>
      </c>
      <c r="CH189" s="244"/>
      <c r="CI189" s="244"/>
      <c r="CJ189" s="245"/>
      <c r="CK189" s="241" t="s">
        <v>8</v>
      </c>
      <c r="CL189" s="238" t="s">
        <v>8</v>
      </c>
      <c r="CM189" s="241" t="s">
        <v>8</v>
      </c>
      <c r="CN189" s="63" t="s">
        <v>17</v>
      </c>
      <c r="CO189" s="56"/>
      <c r="CP189" s="56"/>
      <c r="CQ189" s="56" t="s">
        <v>8</v>
      </c>
      <c r="CR189" s="55"/>
      <c r="CS189" s="63"/>
      <c r="CT189" s="55" t="n">
        <v>0</v>
      </c>
      <c r="CU189" s="238" t="s">
        <v>8</v>
      </c>
      <c r="CV189" s="244" t="s">
        <v>8</v>
      </c>
      <c r="CW189" s="244" t="s">
        <v>8</v>
      </c>
      <c r="CX189" s="246"/>
      <c r="CY189" s="241" t="s">
        <v>8</v>
      </c>
      <c r="CZ189" s="238" t="s">
        <v>8</v>
      </c>
      <c r="DA189" s="241" t="s">
        <v>8</v>
      </c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57"/>
      <c r="FG189" s="57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57"/>
      <c r="GB189" s="57"/>
      <c r="GC189" s="57"/>
      <c r="GD189" s="57"/>
      <c r="GE189" s="57"/>
      <c r="GF189" s="57"/>
      <c r="GG189" s="57"/>
      <c r="GH189" s="57"/>
      <c r="AHA189" s="20"/>
      <c r="AHB189" s="20"/>
      <c r="AHC189" s="20"/>
      <c r="AHD189" s="20"/>
      <c r="AHE189" s="20"/>
      <c r="AHF189" s="20"/>
      <c r="AHG189" s="20"/>
      <c r="AHH189" s="20"/>
      <c r="AHI189" s="20"/>
      <c r="AHJ189" s="20"/>
      <c r="AHK189" s="20"/>
      <c r="AHL189" s="20"/>
      <c r="AHM189" s="20"/>
      <c r="AHN189" s="20"/>
      <c r="AHO189" s="20"/>
      <c r="AHP189" s="20"/>
      <c r="AHQ189" s="20"/>
      <c r="AHR189" s="20"/>
      <c r="AHS189" s="20"/>
      <c r="AHT189" s="20"/>
      <c r="AHU189" s="20"/>
      <c r="AHV189" s="20"/>
      <c r="AHW189" s="20"/>
      <c r="AHX189" s="20"/>
      <c r="AHY189" s="20"/>
      <c r="AHZ189" s="20"/>
      <c r="AIA189" s="20"/>
      <c r="AIB189" s="20"/>
      <c r="AIC189" s="20"/>
      <c r="AID189" s="20"/>
      <c r="AIE189" s="20"/>
      <c r="AIF189" s="20"/>
      <c r="AIG189" s="20"/>
      <c r="AIH189" s="20"/>
      <c r="AII189" s="20"/>
      <c r="AIJ189" s="20"/>
      <c r="AIK189" s="20"/>
      <c r="AIL189" s="20"/>
      <c r="AIM189" s="21"/>
      <c r="AIN189" s="21"/>
      <c r="AIO189" s="21"/>
      <c r="AIP189" s="21"/>
      <c r="AIQ189" s="21"/>
      <c r="AIR189" s="21"/>
      <c r="AIS189" s="21"/>
      <c r="AIT189" s="21"/>
      <c r="AIU189" s="21"/>
      <c r="AIV189" s="21"/>
      <c r="AIW189" s="21"/>
      <c r="AIX189" s="21"/>
      <c r="AIY189" s="21"/>
      <c r="AIZ189" s="21"/>
      <c r="AJA189" s="21"/>
      <c r="AJB189" s="21"/>
      <c r="AJC189" s="21"/>
      <c r="AJD189" s="21"/>
      <c r="AJE189" s="21"/>
      <c r="AJF189" s="21"/>
      <c r="AJG189" s="21"/>
      <c r="AJH189" s="21"/>
      <c r="AJI189" s="21"/>
      <c r="AJJ189" s="21"/>
      <c r="AJK189" s="21"/>
      <c r="AJL189" s="21"/>
      <c r="AJM189" s="21"/>
      <c r="AJN189" s="21"/>
      <c r="AJO189" s="21"/>
      <c r="AJP189" s="21"/>
      <c r="AJQ189" s="21"/>
      <c r="AJR189" s="21"/>
      <c r="AJS189" s="21"/>
      <c r="AJT189" s="21"/>
      <c r="AJU189" s="21"/>
      <c r="AJV189" s="21"/>
      <c r="AJW189" s="21"/>
      <c r="AJX189" s="21"/>
      <c r="AJY189" s="21"/>
      <c r="AJZ189" s="21"/>
      <c r="AKA189" s="21"/>
      <c r="AKB189" s="21"/>
      <c r="AKC189" s="21"/>
      <c r="AKD189" s="21"/>
      <c r="AKE189" s="21"/>
      <c r="AKF189" s="21"/>
      <c r="AKG189" s="21"/>
      <c r="AKH189" s="21"/>
      <c r="AKI189" s="21"/>
      <c r="AKJ189" s="21"/>
      <c r="AKK189" s="21"/>
      <c r="AKL189" s="21"/>
      <c r="AKM189" s="21"/>
      <c r="AKN189" s="21"/>
      <c r="AKO189" s="21"/>
      <c r="AKP189" s="21"/>
      <c r="AKQ189" s="21"/>
      <c r="AKR189" s="21"/>
      <c r="AKS189" s="21"/>
      <c r="AKT189" s="21"/>
      <c r="AKU189" s="21"/>
      <c r="AKV189" s="21"/>
      <c r="AKW189" s="21"/>
      <c r="AKX189" s="21"/>
      <c r="AKY189" s="21"/>
      <c r="AKZ189" s="21"/>
      <c r="ALA189" s="21"/>
      <c r="ALB189" s="21"/>
      <c r="ALC189" s="21"/>
      <c r="ALD189" s="21"/>
      <c r="ALE189" s="21"/>
      <c r="ALF189" s="21"/>
      <c r="ALG189" s="21"/>
      <c r="ALH189" s="21"/>
      <c r="ALI189" s="21"/>
      <c r="ALJ189" s="21"/>
      <c r="ALK189" s="21"/>
      <c r="ALL189" s="21"/>
      <c r="ALM189" s="21"/>
      <c r="ALN189" s="21"/>
      <c r="ALO189" s="21"/>
      <c r="ALP189" s="21"/>
      <c r="ALQ189" s="21"/>
      <c r="ALR189" s="21"/>
      <c r="ALS189" s="21"/>
      <c r="ALT189" s="21"/>
      <c r="ALU189" s="21"/>
      <c r="ALV189" s="21"/>
      <c r="ALW189" s="21"/>
      <c r="ALX189" s="21"/>
      <c r="ALY189" s="21"/>
      <c r="ALZ189" s="21"/>
      <c r="AMA189" s="21"/>
      <c r="AMB189" s="21"/>
      <c r="AMC189" s="21"/>
      <c r="AMD189" s="21"/>
      <c r="AME189" s="21"/>
      <c r="AMF189" s="21"/>
      <c r="AMG189" s="21"/>
      <c r="AMH189" s="21"/>
      <c r="AMI189" s="21"/>
      <c r="AMJ189" s="21"/>
    </row>
    <row r="190" s="58" customFormat="true" ht="12" hidden="false" customHeight="true" outlineLevel="0" collapsed="false">
      <c r="A190" s="52" t="s">
        <v>333</v>
      </c>
      <c r="B190" s="52" t="s">
        <v>334</v>
      </c>
      <c r="C190" s="52" t="s">
        <v>128</v>
      </c>
      <c r="D190" s="53" t="n">
        <v>1992</v>
      </c>
      <c r="E190" s="53" t="n">
        <f aca="true">YEAR(TODAY())-D190</f>
        <v>34</v>
      </c>
      <c r="F190" s="53" t="s">
        <v>131</v>
      </c>
      <c r="G190" s="53" t="s">
        <v>132</v>
      </c>
      <c r="H190" s="160"/>
      <c r="I190" s="160"/>
      <c r="J190" s="65" t="n">
        <f aca="false">IF(COUNT(M190:V190)&lt;7,W190,LARGE(M190:V190,1)+LARGE(M190:V190,2)+LARGE(M190:V190,3)+LARGE(M190:V190,4)+LARGE(M190:V190,5)+LARGE(M190:V190,6)+LARGE(M190:V190,7))</f>
        <v>0</v>
      </c>
      <c r="K190" s="161"/>
      <c r="L190" s="161" t="str">
        <f aca="false">AE190</f>
        <v> </v>
      </c>
      <c r="M190" s="236"/>
      <c r="N190" s="236" t="str">
        <f aca="false">AS190</f>
        <v> </v>
      </c>
      <c r="O190" s="236" t="n">
        <v>0</v>
      </c>
      <c r="P190" s="236"/>
      <c r="Q190" s="236"/>
      <c r="R190" s="236" t="str">
        <f aca="false">BX190</f>
        <v> </v>
      </c>
      <c r="S190" s="236"/>
      <c r="T190" s="236" t="str">
        <f aca="false">CM190</f>
        <v> </v>
      </c>
      <c r="U190" s="236" t="n">
        <f aca="false">CT190</f>
        <v>0</v>
      </c>
      <c r="V190" s="236" t="str">
        <f aca="false">DA190</f>
        <v> </v>
      </c>
      <c r="W190" s="236" t="n">
        <f aca="false">SUM(M190:V190)</f>
        <v>0</v>
      </c>
      <c r="X190" s="236" t="n">
        <f aca="false">W190-J190</f>
        <v>0</v>
      </c>
      <c r="Y190" s="123" t="s">
        <v>8</v>
      </c>
      <c r="Z190" s="124" t="s">
        <v>8</v>
      </c>
      <c r="AA190" s="124" t="s">
        <v>8</v>
      </c>
      <c r="AB190" s="124" t="s">
        <v>8</v>
      </c>
      <c r="AC190" s="123"/>
      <c r="AD190" s="123"/>
      <c r="AE190" s="123" t="s">
        <v>8</v>
      </c>
      <c r="AF190" s="236"/>
      <c r="AG190" s="237"/>
      <c r="AH190" s="237"/>
      <c r="AI190" s="237"/>
      <c r="AJ190" s="236"/>
      <c r="AK190" s="236"/>
      <c r="AL190" s="236"/>
      <c r="AM190" s="161" t="s">
        <v>8</v>
      </c>
      <c r="AN190" s="163" t="s">
        <v>8</v>
      </c>
      <c r="AO190" s="163" t="s">
        <v>8</v>
      </c>
      <c r="AP190" s="163" t="s">
        <v>8</v>
      </c>
      <c r="AQ190" s="65" t="s">
        <v>8</v>
      </c>
      <c r="AR190" s="161" t="s">
        <v>8</v>
      </c>
      <c r="AS190" s="65" t="s">
        <v>8</v>
      </c>
      <c r="AT190" s="238" t="s">
        <v>8</v>
      </c>
      <c r="AU190" s="239"/>
      <c r="AV190" s="239"/>
      <c r="AW190" s="240"/>
      <c r="AX190" s="241" t="s">
        <v>8</v>
      </c>
      <c r="AY190" s="238" t="s">
        <v>8</v>
      </c>
      <c r="AZ190" s="241" t="s">
        <v>8</v>
      </c>
      <c r="BA190" s="165" t="s">
        <v>8</v>
      </c>
      <c r="BB190" s="161" t="s">
        <v>8</v>
      </c>
      <c r="BC190" s="163" t="s">
        <v>8</v>
      </c>
      <c r="BD190" s="163" t="s">
        <v>8</v>
      </c>
      <c r="BE190" s="163"/>
      <c r="BF190" s="65" t="s">
        <v>8</v>
      </c>
      <c r="BG190" s="161" t="s">
        <v>8</v>
      </c>
      <c r="BH190" s="65" t="s">
        <v>8</v>
      </c>
      <c r="BI190" s="242" t="s">
        <v>8</v>
      </c>
      <c r="BJ190" s="238" t="s">
        <v>8</v>
      </c>
      <c r="BK190" s="239" t="s">
        <v>8</v>
      </c>
      <c r="BL190" s="239" t="s">
        <v>8</v>
      </c>
      <c r="BM190" s="240" t="s">
        <v>8</v>
      </c>
      <c r="BN190" s="241" t="s">
        <v>8</v>
      </c>
      <c r="BO190" s="238" t="s">
        <v>8</v>
      </c>
      <c r="BP190" s="241" t="s">
        <v>8</v>
      </c>
      <c r="BQ190" s="165" t="s">
        <v>8</v>
      </c>
      <c r="BR190" s="161" t="s">
        <v>8</v>
      </c>
      <c r="BS190" s="163" t="s">
        <v>8</v>
      </c>
      <c r="BT190" s="163" t="s">
        <v>8</v>
      </c>
      <c r="BU190" s="163" t="s">
        <v>8</v>
      </c>
      <c r="BV190" s="65" t="s">
        <v>8</v>
      </c>
      <c r="BW190" s="161" t="s">
        <v>8</v>
      </c>
      <c r="BX190" s="65" t="s">
        <v>8</v>
      </c>
      <c r="BY190" s="243" t="s">
        <v>8</v>
      </c>
      <c r="BZ190" s="63" t="s">
        <v>17</v>
      </c>
      <c r="CA190" s="56" t="s">
        <v>8</v>
      </c>
      <c r="CB190" s="56" t="s">
        <v>8</v>
      </c>
      <c r="CC190" s="56"/>
      <c r="CD190" s="55" t="s">
        <v>8</v>
      </c>
      <c r="CE190" s="63" t="s">
        <v>8</v>
      </c>
      <c r="CF190" s="55" t="s">
        <v>8</v>
      </c>
      <c r="CG190" s="238" t="s">
        <v>8</v>
      </c>
      <c r="CH190" s="244"/>
      <c r="CI190" s="244"/>
      <c r="CJ190" s="245"/>
      <c r="CK190" s="241" t="s">
        <v>8</v>
      </c>
      <c r="CL190" s="238" t="s">
        <v>8</v>
      </c>
      <c r="CM190" s="241" t="s">
        <v>8</v>
      </c>
      <c r="CN190" s="63" t="s">
        <v>17</v>
      </c>
      <c r="CO190" s="56"/>
      <c r="CP190" s="56"/>
      <c r="CQ190" s="56" t="s">
        <v>8</v>
      </c>
      <c r="CR190" s="55"/>
      <c r="CS190" s="63"/>
      <c r="CT190" s="55" t="n">
        <v>0</v>
      </c>
      <c r="CU190" s="238" t="s">
        <v>8</v>
      </c>
      <c r="CV190" s="244" t="s">
        <v>8</v>
      </c>
      <c r="CW190" s="244" t="s">
        <v>8</v>
      </c>
      <c r="CX190" s="246"/>
      <c r="CY190" s="241" t="s">
        <v>8</v>
      </c>
      <c r="CZ190" s="238" t="s">
        <v>8</v>
      </c>
      <c r="DA190" s="241" t="s">
        <v>8</v>
      </c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57"/>
      <c r="FG190" s="57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57"/>
      <c r="GB190" s="57"/>
      <c r="GC190" s="57"/>
      <c r="GD190" s="57"/>
      <c r="GE190" s="57"/>
      <c r="GF190" s="57"/>
      <c r="GG190" s="57"/>
      <c r="GH190" s="57"/>
      <c r="AHA190" s="20"/>
      <c r="AHB190" s="20"/>
      <c r="AHC190" s="20"/>
      <c r="AHD190" s="20"/>
      <c r="AHE190" s="20"/>
      <c r="AHF190" s="20"/>
      <c r="AHG190" s="20"/>
      <c r="AHH190" s="20"/>
      <c r="AHI190" s="20"/>
      <c r="AHJ190" s="20"/>
      <c r="AHK190" s="20"/>
      <c r="AHL190" s="20"/>
      <c r="AHM190" s="20"/>
      <c r="AHN190" s="20"/>
      <c r="AHO190" s="20"/>
      <c r="AHP190" s="20"/>
      <c r="AHQ190" s="20"/>
      <c r="AHR190" s="20"/>
      <c r="AHS190" s="20"/>
      <c r="AHT190" s="20"/>
      <c r="AHU190" s="20"/>
      <c r="AHV190" s="20"/>
      <c r="AHW190" s="20"/>
      <c r="AHX190" s="20"/>
      <c r="AHY190" s="20"/>
      <c r="AHZ190" s="20"/>
      <c r="AIA190" s="20"/>
      <c r="AIB190" s="20"/>
      <c r="AIC190" s="20"/>
      <c r="AID190" s="20"/>
      <c r="AIE190" s="20"/>
      <c r="AIF190" s="20"/>
      <c r="AIG190" s="20"/>
      <c r="AIH190" s="20"/>
      <c r="AII190" s="20"/>
      <c r="AIJ190" s="20"/>
      <c r="AIK190" s="20"/>
      <c r="AIL190" s="20"/>
      <c r="AIM190" s="21"/>
      <c r="AIN190" s="21"/>
      <c r="AIO190" s="21"/>
      <c r="AIP190" s="21"/>
      <c r="AIQ190" s="21"/>
      <c r="AIR190" s="21"/>
      <c r="AIS190" s="21"/>
      <c r="AIT190" s="21"/>
      <c r="AIU190" s="21"/>
      <c r="AIV190" s="21"/>
      <c r="AIW190" s="21"/>
      <c r="AIX190" s="21"/>
      <c r="AIY190" s="21"/>
      <c r="AIZ190" s="21"/>
      <c r="AJA190" s="21"/>
      <c r="AJB190" s="21"/>
      <c r="AJC190" s="21"/>
      <c r="AJD190" s="21"/>
      <c r="AJE190" s="21"/>
      <c r="AJF190" s="21"/>
      <c r="AJG190" s="21"/>
      <c r="AJH190" s="21"/>
      <c r="AJI190" s="21"/>
      <c r="AJJ190" s="21"/>
      <c r="AJK190" s="21"/>
      <c r="AJL190" s="21"/>
      <c r="AJM190" s="21"/>
      <c r="AJN190" s="21"/>
      <c r="AJO190" s="21"/>
      <c r="AJP190" s="21"/>
      <c r="AJQ190" s="21"/>
      <c r="AJR190" s="21"/>
      <c r="AJS190" s="21"/>
      <c r="AJT190" s="21"/>
      <c r="AJU190" s="21"/>
      <c r="AJV190" s="21"/>
      <c r="AJW190" s="21"/>
      <c r="AJX190" s="21"/>
      <c r="AJY190" s="21"/>
      <c r="AJZ190" s="21"/>
      <c r="AKA190" s="21"/>
      <c r="AKB190" s="21"/>
      <c r="AKC190" s="21"/>
      <c r="AKD190" s="21"/>
      <c r="AKE190" s="21"/>
      <c r="AKF190" s="21"/>
      <c r="AKG190" s="21"/>
      <c r="AKH190" s="21"/>
      <c r="AKI190" s="21"/>
      <c r="AKJ190" s="21"/>
      <c r="AKK190" s="21"/>
      <c r="AKL190" s="21"/>
      <c r="AKM190" s="21"/>
      <c r="AKN190" s="21"/>
      <c r="AKO190" s="21"/>
      <c r="AKP190" s="21"/>
      <c r="AKQ190" s="21"/>
      <c r="AKR190" s="21"/>
      <c r="AKS190" s="21"/>
      <c r="AKT190" s="21"/>
      <c r="AKU190" s="21"/>
      <c r="AKV190" s="21"/>
      <c r="AKW190" s="21"/>
      <c r="AKX190" s="21"/>
      <c r="AKY190" s="21"/>
      <c r="AKZ190" s="21"/>
      <c r="ALA190" s="21"/>
      <c r="ALB190" s="21"/>
      <c r="ALC190" s="21"/>
      <c r="ALD190" s="21"/>
      <c r="ALE190" s="21"/>
      <c r="ALF190" s="21"/>
      <c r="ALG190" s="21"/>
      <c r="ALH190" s="21"/>
      <c r="ALI190" s="21"/>
      <c r="ALJ190" s="21"/>
      <c r="ALK190" s="21"/>
      <c r="ALL190" s="21"/>
      <c r="ALM190" s="21"/>
      <c r="ALN190" s="21"/>
      <c r="ALO190" s="21"/>
      <c r="ALP190" s="21"/>
      <c r="ALQ190" s="21"/>
      <c r="ALR190" s="21"/>
      <c r="ALS190" s="21"/>
      <c r="ALT190" s="21"/>
      <c r="ALU190" s="21"/>
      <c r="ALV190" s="21"/>
      <c r="ALW190" s="21"/>
      <c r="ALX190" s="21"/>
      <c r="ALY190" s="21"/>
      <c r="ALZ190" s="21"/>
      <c r="AMA190" s="21"/>
      <c r="AMB190" s="21"/>
      <c r="AMC190" s="21"/>
      <c r="AMD190" s="21"/>
      <c r="AME190" s="21"/>
      <c r="AMF190" s="21"/>
      <c r="AMG190" s="21"/>
      <c r="AMH190" s="21"/>
      <c r="AMI190" s="21"/>
      <c r="AMJ190" s="21"/>
    </row>
    <row r="191" s="199" customFormat="true" ht="12" hidden="false" customHeight="true" outlineLevel="0" collapsed="false">
      <c r="A191" s="52" t="s">
        <v>336</v>
      </c>
      <c r="B191" s="52" t="s">
        <v>57</v>
      </c>
      <c r="C191" s="52"/>
      <c r="D191" s="53" t="n">
        <v>1965</v>
      </c>
      <c r="E191" s="53" t="n">
        <f aca="true">YEAR(TODAY())-D191</f>
        <v>61</v>
      </c>
      <c r="F191" s="53" t="s">
        <v>44</v>
      </c>
      <c r="G191" s="53" t="s">
        <v>114</v>
      </c>
      <c r="H191" s="160"/>
      <c r="I191" s="160"/>
      <c r="J191" s="65" t="n">
        <f aca="false">IF(COUNT(M191:V191)&lt;7,W191,LARGE(M191:V191,1)+LARGE(M191:V191,2)+LARGE(M191:V191,3)+LARGE(M191:V191,4)+LARGE(M191:V191,5)+LARGE(M191:V191,6)+LARGE(M191:V191,7))</f>
        <v>0</v>
      </c>
      <c r="K191" s="161"/>
      <c r="L191" s="161" t="str">
        <f aca="false">AE191</f>
        <v> </v>
      </c>
      <c r="M191" s="236"/>
      <c r="N191" s="236" t="str">
        <f aca="false">AS191</f>
        <v> </v>
      </c>
      <c r="O191" s="236" t="n">
        <v>0</v>
      </c>
      <c r="P191" s="236"/>
      <c r="Q191" s="236"/>
      <c r="R191" s="236" t="str">
        <f aca="false">BX191</f>
        <v> </v>
      </c>
      <c r="S191" s="236"/>
      <c r="T191" s="236" t="str">
        <f aca="false">CM191</f>
        <v> </v>
      </c>
      <c r="U191" s="236" t="n">
        <f aca="false">CT191</f>
        <v>0</v>
      </c>
      <c r="V191" s="236" t="str">
        <f aca="false">DA191</f>
        <v> </v>
      </c>
      <c r="W191" s="236" t="n">
        <f aca="false">SUM(M191:V191)</f>
        <v>0</v>
      </c>
      <c r="X191" s="236" t="n">
        <f aca="false">W191-J191</f>
        <v>0</v>
      </c>
      <c r="Y191" s="123" t="s">
        <v>8</v>
      </c>
      <c r="Z191" s="124" t="s">
        <v>8</v>
      </c>
      <c r="AA191" s="124" t="s">
        <v>8</v>
      </c>
      <c r="AB191" s="124" t="s">
        <v>8</v>
      </c>
      <c r="AC191" s="123"/>
      <c r="AD191" s="123"/>
      <c r="AE191" s="123" t="s">
        <v>8</v>
      </c>
      <c r="AF191" s="236"/>
      <c r="AG191" s="237"/>
      <c r="AH191" s="237"/>
      <c r="AI191" s="237"/>
      <c r="AJ191" s="236"/>
      <c r="AK191" s="236"/>
      <c r="AL191" s="236"/>
      <c r="AM191" s="161" t="s">
        <v>8</v>
      </c>
      <c r="AN191" s="163" t="s">
        <v>8</v>
      </c>
      <c r="AO191" s="163" t="s">
        <v>8</v>
      </c>
      <c r="AP191" s="163" t="s">
        <v>8</v>
      </c>
      <c r="AQ191" s="65" t="s">
        <v>8</v>
      </c>
      <c r="AR191" s="161" t="s">
        <v>8</v>
      </c>
      <c r="AS191" s="65" t="s">
        <v>8</v>
      </c>
      <c r="AT191" s="238" t="s">
        <v>8</v>
      </c>
      <c r="AU191" s="239"/>
      <c r="AV191" s="239"/>
      <c r="AW191" s="240"/>
      <c r="AX191" s="241" t="s">
        <v>8</v>
      </c>
      <c r="AY191" s="238" t="s">
        <v>8</v>
      </c>
      <c r="AZ191" s="241" t="s">
        <v>8</v>
      </c>
      <c r="BA191" s="165" t="s">
        <v>8</v>
      </c>
      <c r="BB191" s="161" t="s">
        <v>8</v>
      </c>
      <c r="BC191" s="163" t="s">
        <v>8</v>
      </c>
      <c r="BD191" s="163" t="s">
        <v>8</v>
      </c>
      <c r="BE191" s="163"/>
      <c r="BF191" s="65" t="s">
        <v>8</v>
      </c>
      <c r="BG191" s="161" t="s">
        <v>8</v>
      </c>
      <c r="BH191" s="65" t="s">
        <v>8</v>
      </c>
      <c r="BI191" s="242" t="s">
        <v>8</v>
      </c>
      <c r="BJ191" s="238" t="s">
        <v>8</v>
      </c>
      <c r="BK191" s="239" t="s">
        <v>8</v>
      </c>
      <c r="BL191" s="239" t="s">
        <v>8</v>
      </c>
      <c r="BM191" s="240" t="s">
        <v>8</v>
      </c>
      <c r="BN191" s="241" t="s">
        <v>8</v>
      </c>
      <c r="BO191" s="238" t="s">
        <v>8</v>
      </c>
      <c r="BP191" s="241" t="s">
        <v>8</v>
      </c>
      <c r="BQ191" s="165" t="s">
        <v>8</v>
      </c>
      <c r="BR191" s="161" t="s">
        <v>8</v>
      </c>
      <c r="BS191" s="163" t="s">
        <v>8</v>
      </c>
      <c r="BT191" s="163" t="s">
        <v>8</v>
      </c>
      <c r="BU191" s="163" t="s">
        <v>8</v>
      </c>
      <c r="BV191" s="65" t="s">
        <v>8</v>
      </c>
      <c r="BW191" s="161" t="s">
        <v>8</v>
      </c>
      <c r="BX191" s="65" t="s">
        <v>8</v>
      </c>
      <c r="BY191" s="243" t="s">
        <v>8</v>
      </c>
      <c r="BZ191" s="63" t="s">
        <v>17</v>
      </c>
      <c r="CA191" s="56" t="s">
        <v>8</v>
      </c>
      <c r="CB191" s="56" t="s">
        <v>8</v>
      </c>
      <c r="CC191" s="56"/>
      <c r="CD191" s="55" t="s">
        <v>8</v>
      </c>
      <c r="CE191" s="63" t="s">
        <v>8</v>
      </c>
      <c r="CF191" s="55" t="s">
        <v>8</v>
      </c>
      <c r="CG191" s="238" t="s">
        <v>8</v>
      </c>
      <c r="CH191" s="244"/>
      <c r="CI191" s="244"/>
      <c r="CJ191" s="245"/>
      <c r="CK191" s="241" t="s">
        <v>8</v>
      </c>
      <c r="CL191" s="238" t="s">
        <v>8</v>
      </c>
      <c r="CM191" s="241" t="s">
        <v>8</v>
      </c>
      <c r="CN191" s="63" t="s">
        <v>17</v>
      </c>
      <c r="CO191" s="56"/>
      <c r="CP191" s="56"/>
      <c r="CQ191" s="56" t="s">
        <v>8</v>
      </c>
      <c r="CR191" s="55"/>
      <c r="CS191" s="63"/>
      <c r="CT191" s="55" t="n">
        <v>0</v>
      </c>
      <c r="CU191" s="238" t="s">
        <v>8</v>
      </c>
      <c r="CV191" s="244" t="s">
        <v>8</v>
      </c>
      <c r="CW191" s="244" t="s">
        <v>8</v>
      </c>
      <c r="CX191" s="246"/>
      <c r="CY191" s="241" t="s">
        <v>8</v>
      </c>
      <c r="CZ191" s="238" t="s">
        <v>8</v>
      </c>
      <c r="DA191" s="241" t="s">
        <v>8</v>
      </c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57"/>
      <c r="EJ191" s="57"/>
      <c r="EK191" s="57"/>
      <c r="EL191" s="57"/>
      <c r="EM191" s="57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57"/>
      <c r="FG191" s="57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57"/>
      <c r="GB191" s="57"/>
      <c r="GC191" s="57"/>
      <c r="GD191" s="57"/>
      <c r="GE191" s="57"/>
      <c r="GF191" s="57"/>
      <c r="GG191" s="57"/>
      <c r="GH191" s="57"/>
      <c r="GI191" s="58"/>
      <c r="GJ191" s="58"/>
      <c r="GK191" s="58"/>
      <c r="GL191" s="58"/>
      <c r="GM191" s="58"/>
      <c r="GN191" s="58"/>
      <c r="GO191" s="58"/>
      <c r="GP191" s="58"/>
      <c r="GQ191" s="58"/>
      <c r="GR191" s="58"/>
      <c r="GS191" s="58"/>
      <c r="GT191" s="58"/>
      <c r="GU191" s="58"/>
      <c r="GV191" s="58"/>
      <c r="GW191" s="58"/>
      <c r="GX191" s="58"/>
      <c r="GY191" s="58"/>
      <c r="GZ191" s="58"/>
      <c r="HA191" s="58"/>
      <c r="HB191" s="58"/>
      <c r="HC191" s="58"/>
      <c r="HD191" s="58"/>
      <c r="HE191" s="58"/>
      <c r="HF191" s="58"/>
      <c r="HG191" s="58"/>
      <c r="HH191" s="58"/>
      <c r="HI191" s="58"/>
      <c r="HJ191" s="58"/>
      <c r="HK191" s="58"/>
      <c r="HL191" s="58"/>
      <c r="HM191" s="58"/>
      <c r="HN191" s="58"/>
      <c r="HO191" s="58"/>
      <c r="HP191" s="58"/>
      <c r="HQ191" s="58"/>
      <c r="HR191" s="58"/>
      <c r="HS191" s="58"/>
      <c r="HT191" s="58"/>
      <c r="AHA191" s="200"/>
      <c r="AHB191" s="200"/>
      <c r="AHC191" s="200"/>
      <c r="AHD191" s="200"/>
      <c r="AHE191" s="200"/>
      <c r="AHF191" s="200"/>
      <c r="AHG191" s="200"/>
      <c r="AHH191" s="200"/>
      <c r="AHI191" s="200"/>
      <c r="AHJ191" s="200"/>
      <c r="AHK191" s="200"/>
      <c r="AHL191" s="200"/>
      <c r="AHM191" s="200"/>
      <c r="AHN191" s="200"/>
      <c r="AHO191" s="200"/>
      <c r="AHP191" s="200"/>
      <c r="AHQ191" s="200"/>
      <c r="AHR191" s="200"/>
      <c r="AHS191" s="200"/>
      <c r="AHT191" s="200"/>
      <c r="AHU191" s="200"/>
      <c r="AHV191" s="200"/>
      <c r="AHW191" s="200"/>
      <c r="AHX191" s="200"/>
      <c r="AHY191" s="200"/>
      <c r="AHZ191" s="200"/>
      <c r="AIA191" s="200"/>
      <c r="AIB191" s="200"/>
      <c r="AIC191" s="200"/>
      <c r="AID191" s="200"/>
      <c r="AIE191" s="200"/>
      <c r="AIF191" s="200"/>
      <c r="AIG191" s="200"/>
      <c r="AIH191" s="200"/>
      <c r="AII191" s="200"/>
      <c r="AIJ191" s="200"/>
      <c r="AIK191" s="200"/>
      <c r="AIL191" s="200"/>
      <c r="AIM191" s="21"/>
      <c r="AIN191" s="21"/>
      <c r="AIO191" s="21"/>
      <c r="AIP191" s="21"/>
      <c r="AIQ191" s="21"/>
      <c r="AIR191" s="21"/>
      <c r="AIS191" s="21"/>
      <c r="AIT191" s="21"/>
      <c r="AIU191" s="21"/>
      <c r="AIV191" s="21"/>
      <c r="AIW191" s="21"/>
      <c r="AIX191" s="21"/>
      <c r="AIY191" s="21"/>
      <c r="AIZ191" s="21"/>
      <c r="AJA191" s="21"/>
      <c r="AJB191" s="21"/>
      <c r="AJC191" s="21"/>
      <c r="AJD191" s="21"/>
      <c r="AJE191" s="21"/>
      <c r="AJF191" s="21"/>
      <c r="AJG191" s="21"/>
      <c r="AJH191" s="21"/>
      <c r="AJI191" s="21"/>
      <c r="AJJ191" s="21"/>
      <c r="AJK191" s="21"/>
      <c r="AJL191" s="21"/>
      <c r="AJM191" s="21"/>
      <c r="AJN191" s="21"/>
      <c r="AJO191" s="21"/>
      <c r="AJP191" s="21"/>
      <c r="AJQ191" s="21"/>
      <c r="AJR191" s="21"/>
      <c r="AJS191" s="21"/>
      <c r="AJT191" s="21"/>
      <c r="AJU191" s="21"/>
      <c r="AJV191" s="21"/>
      <c r="AJW191" s="21"/>
      <c r="AJX191" s="21"/>
      <c r="AJY191" s="21"/>
      <c r="AJZ191" s="21"/>
      <c r="AKA191" s="21"/>
      <c r="AKB191" s="21"/>
      <c r="AKC191" s="21"/>
      <c r="AKD191" s="21"/>
      <c r="AKE191" s="21"/>
      <c r="AKF191" s="21"/>
      <c r="AKG191" s="21"/>
      <c r="AKH191" s="21"/>
      <c r="AKI191" s="21"/>
      <c r="AKJ191" s="21"/>
      <c r="AKK191" s="21"/>
      <c r="AKL191" s="21"/>
      <c r="AKM191" s="21"/>
      <c r="AKN191" s="21"/>
      <c r="AKO191" s="21"/>
      <c r="AKP191" s="21"/>
      <c r="AKQ191" s="21"/>
      <c r="AKR191" s="21"/>
      <c r="AKS191" s="21"/>
      <c r="AKT191" s="21"/>
      <c r="AKU191" s="21"/>
      <c r="AKV191" s="21"/>
      <c r="AKW191" s="21"/>
      <c r="AKX191" s="21"/>
      <c r="AKY191" s="21"/>
      <c r="AKZ191" s="21"/>
      <c r="ALA191" s="21"/>
      <c r="ALB191" s="21"/>
      <c r="ALC191" s="21"/>
      <c r="ALD191" s="21"/>
      <c r="ALE191" s="21"/>
      <c r="ALF191" s="21"/>
      <c r="ALG191" s="21"/>
      <c r="ALH191" s="21"/>
      <c r="ALI191" s="21"/>
      <c r="ALJ191" s="21"/>
      <c r="ALK191" s="21"/>
      <c r="ALL191" s="21"/>
      <c r="ALM191" s="21"/>
      <c r="ALN191" s="21"/>
      <c r="ALO191" s="21"/>
      <c r="ALP191" s="21"/>
      <c r="ALQ191" s="21"/>
      <c r="ALR191" s="21"/>
      <c r="ALS191" s="21"/>
      <c r="ALT191" s="21"/>
      <c r="ALU191" s="21"/>
      <c r="ALV191" s="21"/>
      <c r="ALW191" s="21"/>
      <c r="ALX191" s="21"/>
      <c r="ALY191" s="21"/>
      <c r="ALZ191" s="21"/>
      <c r="AMA191" s="21"/>
      <c r="AMB191" s="21"/>
      <c r="AMC191" s="21"/>
      <c r="AMD191" s="21"/>
      <c r="AME191" s="21"/>
      <c r="AMF191" s="21"/>
      <c r="AMG191" s="21"/>
      <c r="AMH191" s="21"/>
      <c r="AMI191" s="21"/>
      <c r="AMJ191" s="21"/>
    </row>
    <row r="192" s="58" customFormat="true" ht="12" hidden="false" customHeight="true" outlineLevel="0" collapsed="false">
      <c r="A192" s="52" t="s">
        <v>337</v>
      </c>
      <c r="B192" s="52" t="s">
        <v>338</v>
      </c>
      <c r="C192" s="52" t="s">
        <v>156</v>
      </c>
      <c r="D192" s="53" t="n">
        <v>1993</v>
      </c>
      <c r="E192" s="53" t="n">
        <f aca="true">YEAR(TODAY())-D192</f>
        <v>33</v>
      </c>
      <c r="F192" s="53" t="s">
        <v>131</v>
      </c>
      <c r="G192" s="53" t="s">
        <v>132</v>
      </c>
      <c r="H192" s="160"/>
      <c r="I192" s="160"/>
      <c r="J192" s="65" t="n">
        <f aca="false">IF(COUNT(M192:V192)&lt;7,W192,LARGE(M192:V192,1)+LARGE(M192:V192,2)+LARGE(M192:V192,3)+LARGE(M192:V192,4)+LARGE(M192:V192,5)+LARGE(M192:V192,6)+LARGE(M192:V192,7))</f>
        <v>0</v>
      </c>
      <c r="K192" s="161"/>
      <c r="L192" s="161" t="str">
        <f aca="false">AE192</f>
        <v> </v>
      </c>
      <c r="M192" s="236"/>
      <c r="N192" s="236" t="str">
        <f aca="false">AS192</f>
        <v> </v>
      </c>
      <c r="O192" s="236" t="n">
        <v>0</v>
      </c>
      <c r="P192" s="236"/>
      <c r="Q192" s="236"/>
      <c r="R192" s="236" t="str">
        <f aca="false">BX192</f>
        <v> </v>
      </c>
      <c r="S192" s="236"/>
      <c r="T192" s="236" t="str">
        <f aca="false">CM192</f>
        <v> </v>
      </c>
      <c r="U192" s="236" t="n">
        <f aca="false">CT192</f>
        <v>0</v>
      </c>
      <c r="V192" s="236" t="str">
        <f aca="false">DA192</f>
        <v> </v>
      </c>
      <c r="W192" s="236" t="n">
        <f aca="false">SUM(M192:V192)</f>
        <v>0</v>
      </c>
      <c r="X192" s="236" t="n">
        <f aca="false">W192-J192</f>
        <v>0</v>
      </c>
      <c r="Y192" s="123" t="s">
        <v>8</v>
      </c>
      <c r="Z192" s="124" t="s">
        <v>8</v>
      </c>
      <c r="AA192" s="124" t="s">
        <v>8</v>
      </c>
      <c r="AB192" s="124" t="s">
        <v>8</v>
      </c>
      <c r="AC192" s="123"/>
      <c r="AD192" s="123"/>
      <c r="AE192" s="123" t="s">
        <v>8</v>
      </c>
      <c r="AF192" s="236"/>
      <c r="AG192" s="237"/>
      <c r="AH192" s="237"/>
      <c r="AI192" s="237"/>
      <c r="AJ192" s="236"/>
      <c r="AK192" s="236"/>
      <c r="AL192" s="236"/>
      <c r="AM192" s="161" t="s">
        <v>8</v>
      </c>
      <c r="AN192" s="163" t="s">
        <v>8</v>
      </c>
      <c r="AO192" s="163" t="s">
        <v>8</v>
      </c>
      <c r="AP192" s="163" t="s">
        <v>8</v>
      </c>
      <c r="AQ192" s="65" t="s">
        <v>8</v>
      </c>
      <c r="AR192" s="161" t="s">
        <v>8</v>
      </c>
      <c r="AS192" s="65" t="s">
        <v>8</v>
      </c>
      <c r="AT192" s="238" t="s">
        <v>8</v>
      </c>
      <c r="AU192" s="239"/>
      <c r="AV192" s="239"/>
      <c r="AW192" s="240"/>
      <c r="AX192" s="241" t="s">
        <v>8</v>
      </c>
      <c r="AY192" s="238" t="s">
        <v>8</v>
      </c>
      <c r="AZ192" s="241" t="s">
        <v>8</v>
      </c>
      <c r="BA192" s="165" t="s">
        <v>8</v>
      </c>
      <c r="BB192" s="161" t="s">
        <v>8</v>
      </c>
      <c r="BC192" s="163" t="s">
        <v>8</v>
      </c>
      <c r="BD192" s="163" t="s">
        <v>8</v>
      </c>
      <c r="BE192" s="163"/>
      <c r="BF192" s="65" t="s">
        <v>8</v>
      </c>
      <c r="BG192" s="161" t="s">
        <v>8</v>
      </c>
      <c r="BH192" s="65" t="s">
        <v>8</v>
      </c>
      <c r="BI192" s="242" t="s">
        <v>8</v>
      </c>
      <c r="BJ192" s="238" t="s">
        <v>8</v>
      </c>
      <c r="BK192" s="239" t="s">
        <v>8</v>
      </c>
      <c r="BL192" s="239" t="s">
        <v>8</v>
      </c>
      <c r="BM192" s="240" t="s">
        <v>8</v>
      </c>
      <c r="BN192" s="241" t="s">
        <v>8</v>
      </c>
      <c r="BO192" s="238" t="s">
        <v>8</v>
      </c>
      <c r="BP192" s="241" t="s">
        <v>8</v>
      </c>
      <c r="BQ192" s="165" t="s">
        <v>8</v>
      </c>
      <c r="BR192" s="161" t="s">
        <v>8</v>
      </c>
      <c r="BS192" s="163" t="s">
        <v>8</v>
      </c>
      <c r="BT192" s="163" t="s">
        <v>8</v>
      </c>
      <c r="BU192" s="163" t="s">
        <v>8</v>
      </c>
      <c r="BV192" s="65" t="s">
        <v>8</v>
      </c>
      <c r="BW192" s="161" t="s">
        <v>8</v>
      </c>
      <c r="BX192" s="65" t="s">
        <v>8</v>
      </c>
      <c r="BY192" s="243" t="s">
        <v>8</v>
      </c>
      <c r="BZ192" s="63" t="s">
        <v>17</v>
      </c>
      <c r="CA192" s="56" t="s">
        <v>8</v>
      </c>
      <c r="CB192" s="56" t="s">
        <v>8</v>
      </c>
      <c r="CC192" s="56"/>
      <c r="CD192" s="55" t="s">
        <v>8</v>
      </c>
      <c r="CE192" s="63" t="s">
        <v>8</v>
      </c>
      <c r="CF192" s="55" t="s">
        <v>8</v>
      </c>
      <c r="CG192" s="238" t="s">
        <v>8</v>
      </c>
      <c r="CH192" s="244"/>
      <c r="CI192" s="244"/>
      <c r="CJ192" s="245"/>
      <c r="CK192" s="241" t="s">
        <v>8</v>
      </c>
      <c r="CL192" s="238" t="s">
        <v>8</v>
      </c>
      <c r="CM192" s="241" t="s">
        <v>8</v>
      </c>
      <c r="CN192" s="63" t="s">
        <v>17</v>
      </c>
      <c r="CO192" s="56"/>
      <c r="CP192" s="56"/>
      <c r="CQ192" s="56" t="s">
        <v>8</v>
      </c>
      <c r="CR192" s="55"/>
      <c r="CS192" s="63"/>
      <c r="CT192" s="55" t="n">
        <v>0</v>
      </c>
      <c r="CU192" s="238" t="s">
        <v>8</v>
      </c>
      <c r="CV192" s="244" t="s">
        <v>8</v>
      </c>
      <c r="CW192" s="244" t="s">
        <v>8</v>
      </c>
      <c r="CX192" s="246"/>
      <c r="CY192" s="241" t="s">
        <v>8</v>
      </c>
      <c r="CZ192" s="238" t="s">
        <v>8</v>
      </c>
      <c r="DA192" s="241" t="s">
        <v>8</v>
      </c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57"/>
      <c r="ED192" s="57"/>
      <c r="EE192" s="57"/>
      <c r="EF192" s="57"/>
      <c r="EG192" s="57"/>
      <c r="EH192" s="57"/>
      <c r="EI192" s="57"/>
      <c r="EJ192" s="57"/>
      <c r="EK192" s="57"/>
      <c r="EL192" s="57"/>
      <c r="EM192" s="57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/>
      <c r="FC192" s="57"/>
      <c r="FD192" s="57"/>
      <c r="FE192" s="57"/>
      <c r="FF192" s="57"/>
      <c r="FG192" s="57"/>
      <c r="FH192" s="57"/>
      <c r="FI192" s="57"/>
      <c r="FJ192" s="57"/>
      <c r="FK192" s="57"/>
      <c r="FL192" s="57"/>
      <c r="FM192" s="57"/>
      <c r="FN192" s="57"/>
      <c r="FO192" s="57"/>
      <c r="FP192" s="57"/>
      <c r="FQ192" s="57"/>
      <c r="FR192" s="57"/>
      <c r="FS192" s="57"/>
      <c r="FT192" s="57"/>
      <c r="FU192" s="57"/>
      <c r="FV192" s="57"/>
      <c r="FW192" s="57"/>
      <c r="FX192" s="57"/>
      <c r="FY192" s="57"/>
      <c r="FZ192" s="57"/>
      <c r="GA192" s="57"/>
      <c r="GB192" s="57"/>
      <c r="GC192" s="57"/>
      <c r="GD192" s="57"/>
      <c r="GE192" s="57"/>
      <c r="GF192" s="57"/>
      <c r="GG192" s="57"/>
      <c r="GH192" s="57"/>
      <c r="AHA192" s="20"/>
      <c r="AHB192" s="20"/>
      <c r="AHC192" s="20"/>
      <c r="AHD192" s="20"/>
      <c r="AHE192" s="20"/>
      <c r="AHF192" s="20"/>
      <c r="AHG192" s="20"/>
      <c r="AHH192" s="20"/>
      <c r="AHI192" s="20"/>
      <c r="AHJ192" s="20"/>
      <c r="AHK192" s="20"/>
      <c r="AHL192" s="20"/>
      <c r="AHM192" s="20"/>
      <c r="AHN192" s="20"/>
      <c r="AHO192" s="20"/>
      <c r="AHP192" s="20"/>
      <c r="AHQ192" s="20"/>
      <c r="AHR192" s="20"/>
      <c r="AHS192" s="20"/>
      <c r="AHT192" s="20"/>
      <c r="AHU192" s="20"/>
      <c r="AHV192" s="20"/>
      <c r="AHW192" s="20"/>
      <c r="AHX192" s="20"/>
      <c r="AHY192" s="20"/>
      <c r="AHZ192" s="20"/>
      <c r="AIA192" s="20"/>
      <c r="AIB192" s="20"/>
      <c r="AIC192" s="20"/>
      <c r="AID192" s="20"/>
      <c r="AIE192" s="20"/>
      <c r="AIF192" s="20"/>
      <c r="AIG192" s="20"/>
      <c r="AIH192" s="20"/>
      <c r="AII192" s="20"/>
      <c r="AIJ192" s="20"/>
      <c r="AIK192" s="20"/>
      <c r="AIL192" s="20"/>
      <c r="AIM192" s="21"/>
      <c r="AIN192" s="21"/>
      <c r="AIO192" s="21"/>
      <c r="AIP192" s="21"/>
      <c r="AIQ192" s="21"/>
      <c r="AIR192" s="21"/>
      <c r="AIS192" s="21"/>
      <c r="AIT192" s="21"/>
      <c r="AIU192" s="21"/>
      <c r="AIV192" s="21"/>
      <c r="AIW192" s="21"/>
      <c r="AIX192" s="21"/>
      <c r="AIY192" s="21"/>
      <c r="AIZ192" s="21"/>
      <c r="AJA192" s="21"/>
      <c r="AJB192" s="21"/>
      <c r="AJC192" s="21"/>
      <c r="AJD192" s="21"/>
      <c r="AJE192" s="21"/>
      <c r="AJF192" s="21"/>
      <c r="AJG192" s="21"/>
      <c r="AJH192" s="21"/>
      <c r="AJI192" s="21"/>
      <c r="AJJ192" s="21"/>
      <c r="AJK192" s="21"/>
      <c r="AJL192" s="21"/>
      <c r="AJM192" s="21"/>
      <c r="AJN192" s="21"/>
      <c r="AJO192" s="21"/>
      <c r="AJP192" s="21"/>
      <c r="AJQ192" s="21"/>
      <c r="AJR192" s="21"/>
      <c r="AJS192" s="21"/>
      <c r="AJT192" s="21"/>
      <c r="AJU192" s="21"/>
      <c r="AJV192" s="21"/>
      <c r="AJW192" s="21"/>
      <c r="AJX192" s="21"/>
      <c r="AJY192" s="21"/>
      <c r="AJZ192" s="21"/>
      <c r="AKA192" s="21"/>
      <c r="AKB192" s="21"/>
      <c r="AKC192" s="21"/>
      <c r="AKD192" s="21"/>
      <c r="AKE192" s="21"/>
      <c r="AKF192" s="21"/>
      <c r="AKG192" s="21"/>
      <c r="AKH192" s="21"/>
      <c r="AKI192" s="21"/>
      <c r="AKJ192" s="21"/>
      <c r="AKK192" s="21"/>
      <c r="AKL192" s="21"/>
      <c r="AKM192" s="21"/>
      <c r="AKN192" s="21"/>
      <c r="AKO192" s="21"/>
      <c r="AKP192" s="21"/>
      <c r="AKQ192" s="21"/>
      <c r="AKR192" s="21"/>
      <c r="AKS192" s="21"/>
      <c r="AKT192" s="21"/>
      <c r="AKU192" s="21"/>
      <c r="AKV192" s="21"/>
      <c r="AKW192" s="21"/>
      <c r="AKX192" s="21"/>
      <c r="AKY192" s="21"/>
      <c r="AKZ192" s="21"/>
      <c r="ALA192" s="21"/>
      <c r="ALB192" s="21"/>
      <c r="ALC192" s="21"/>
      <c r="ALD192" s="21"/>
      <c r="ALE192" s="21"/>
      <c r="ALF192" s="21"/>
      <c r="ALG192" s="21"/>
      <c r="ALH192" s="21"/>
      <c r="ALI192" s="21"/>
      <c r="ALJ192" s="21"/>
      <c r="ALK192" s="21"/>
      <c r="ALL192" s="21"/>
      <c r="ALM192" s="21"/>
      <c r="ALN192" s="21"/>
      <c r="ALO192" s="21"/>
      <c r="ALP192" s="21"/>
      <c r="ALQ192" s="21"/>
      <c r="ALR192" s="21"/>
      <c r="ALS192" s="21"/>
      <c r="ALT192" s="21"/>
      <c r="ALU192" s="21"/>
      <c r="ALV192" s="21"/>
      <c r="ALW192" s="21"/>
      <c r="ALX192" s="21"/>
      <c r="ALY192" s="21"/>
      <c r="ALZ192" s="21"/>
      <c r="AMA192" s="21"/>
      <c r="AMB192" s="21"/>
      <c r="AMC192" s="21"/>
      <c r="AMD192" s="21"/>
      <c r="AME192" s="21"/>
      <c r="AMF192" s="21"/>
      <c r="AMG192" s="21"/>
      <c r="AMH192" s="21"/>
      <c r="AMI192" s="21"/>
      <c r="AMJ192" s="21"/>
    </row>
    <row r="193" s="58" customFormat="true" ht="12" hidden="false" customHeight="true" outlineLevel="0" collapsed="false">
      <c r="A193" s="52" t="s">
        <v>339</v>
      </c>
      <c r="B193" s="52" t="s">
        <v>50</v>
      </c>
      <c r="C193" s="52" t="s">
        <v>146</v>
      </c>
      <c r="D193" s="53" t="n">
        <v>1964</v>
      </c>
      <c r="E193" s="53" t="n">
        <f aca="true">YEAR(TODAY())-D193</f>
        <v>62</v>
      </c>
      <c r="F193" s="53" t="s">
        <v>44</v>
      </c>
      <c r="G193" s="53" t="s">
        <v>114</v>
      </c>
      <c r="H193" s="160"/>
      <c r="I193" s="160"/>
      <c r="J193" s="65" t="n">
        <f aca="false">IF(COUNT(M193:V193)&lt;7,W193,LARGE(M193:V193,1)+LARGE(M193:V193,2)+LARGE(M193:V193,3)+LARGE(M193:V193,4)+LARGE(M193:V193,5)+LARGE(M193:V193,6)+LARGE(M193:V193,7))</f>
        <v>0</v>
      </c>
      <c r="K193" s="161"/>
      <c r="L193" s="161" t="str">
        <f aca="false">AE193</f>
        <v> </v>
      </c>
      <c r="M193" s="236"/>
      <c r="N193" s="236" t="str">
        <f aca="false">AS193</f>
        <v> </v>
      </c>
      <c r="O193" s="236" t="n">
        <v>0</v>
      </c>
      <c r="P193" s="236"/>
      <c r="Q193" s="236"/>
      <c r="R193" s="236" t="str">
        <f aca="false">BX193</f>
        <v> </v>
      </c>
      <c r="S193" s="236"/>
      <c r="T193" s="236" t="str">
        <f aca="false">CM193</f>
        <v> </v>
      </c>
      <c r="U193" s="236" t="n">
        <f aca="false">CT193</f>
        <v>0</v>
      </c>
      <c r="V193" s="236" t="str">
        <f aca="false">DA193</f>
        <v> </v>
      </c>
      <c r="W193" s="236" t="n">
        <f aca="false">SUM(M193:V193)</f>
        <v>0</v>
      </c>
      <c r="X193" s="236" t="n">
        <f aca="false">W193-J193</f>
        <v>0</v>
      </c>
      <c r="Y193" s="123" t="s">
        <v>8</v>
      </c>
      <c r="Z193" s="124" t="s">
        <v>8</v>
      </c>
      <c r="AA193" s="124" t="s">
        <v>8</v>
      </c>
      <c r="AB193" s="124" t="s">
        <v>8</v>
      </c>
      <c r="AC193" s="123"/>
      <c r="AD193" s="123"/>
      <c r="AE193" s="123" t="s">
        <v>8</v>
      </c>
      <c r="AF193" s="236"/>
      <c r="AG193" s="237"/>
      <c r="AH193" s="237"/>
      <c r="AI193" s="237"/>
      <c r="AJ193" s="236"/>
      <c r="AK193" s="236"/>
      <c r="AL193" s="236"/>
      <c r="AM193" s="161" t="s">
        <v>8</v>
      </c>
      <c r="AN193" s="163" t="s">
        <v>8</v>
      </c>
      <c r="AO193" s="163" t="s">
        <v>8</v>
      </c>
      <c r="AP193" s="163" t="s">
        <v>8</v>
      </c>
      <c r="AQ193" s="65" t="s">
        <v>8</v>
      </c>
      <c r="AR193" s="161" t="s">
        <v>8</v>
      </c>
      <c r="AS193" s="65" t="s">
        <v>8</v>
      </c>
      <c r="AT193" s="238" t="s">
        <v>8</v>
      </c>
      <c r="AU193" s="239"/>
      <c r="AV193" s="239"/>
      <c r="AW193" s="240"/>
      <c r="AX193" s="241" t="s">
        <v>8</v>
      </c>
      <c r="AY193" s="238" t="s">
        <v>8</v>
      </c>
      <c r="AZ193" s="241" t="s">
        <v>8</v>
      </c>
      <c r="BA193" s="165" t="s">
        <v>8</v>
      </c>
      <c r="BB193" s="161" t="s">
        <v>8</v>
      </c>
      <c r="BC193" s="163" t="s">
        <v>8</v>
      </c>
      <c r="BD193" s="163" t="s">
        <v>8</v>
      </c>
      <c r="BE193" s="163"/>
      <c r="BF193" s="65" t="s">
        <v>8</v>
      </c>
      <c r="BG193" s="161" t="s">
        <v>8</v>
      </c>
      <c r="BH193" s="65" t="s">
        <v>8</v>
      </c>
      <c r="BI193" s="242" t="s">
        <v>8</v>
      </c>
      <c r="BJ193" s="238" t="s">
        <v>8</v>
      </c>
      <c r="BK193" s="239" t="s">
        <v>8</v>
      </c>
      <c r="BL193" s="239" t="s">
        <v>8</v>
      </c>
      <c r="BM193" s="240" t="s">
        <v>8</v>
      </c>
      <c r="BN193" s="241" t="s">
        <v>8</v>
      </c>
      <c r="BO193" s="238" t="s">
        <v>8</v>
      </c>
      <c r="BP193" s="241" t="s">
        <v>8</v>
      </c>
      <c r="BQ193" s="165" t="s">
        <v>8</v>
      </c>
      <c r="BR193" s="161" t="s">
        <v>8</v>
      </c>
      <c r="BS193" s="163" t="s">
        <v>8</v>
      </c>
      <c r="BT193" s="163" t="s">
        <v>8</v>
      </c>
      <c r="BU193" s="163" t="s">
        <v>8</v>
      </c>
      <c r="BV193" s="65" t="s">
        <v>8</v>
      </c>
      <c r="BW193" s="161" t="s">
        <v>8</v>
      </c>
      <c r="BX193" s="65" t="s">
        <v>8</v>
      </c>
      <c r="BY193" s="243" t="s">
        <v>8</v>
      </c>
      <c r="BZ193" s="63" t="s">
        <v>17</v>
      </c>
      <c r="CA193" s="56" t="s">
        <v>8</v>
      </c>
      <c r="CB193" s="56" t="s">
        <v>8</v>
      </c>
      <c r="CC193" s="56"/>
      <c r="CD193" s="55" t="s">
        <v>8</v>
      </c>
      <c r="CE193" s="63" t="s">
        <v>8</v>
      </c>
      <c r="CF193" s="55" t="s">
        <v>8</v>
      </c>
      <c r="CG193" s="238" t="s">
        <v>8</v>
      </c>
      <c r="CH193" s="244"/>
      <c r="CI193" s="244"/>
      <c r="CJ193" s="245"/>
      <c r="CK193" s="241" t="s">
        <v>8</v>
      </c>
      <c r="CL193" s="238" t="s">
        <v>8</v>
      </c>
      <c r="CM193" s="241" t="s">
        <v>8</v>
      </c>
      <c r="CN193" s="63" t="s">
        <v>17</v>
      </c>
      <c r="CO193" s="56"/>
      <c r="CP193" s="56"/>
      <c r="CQ193" s="56" t="s">
        <v>8</v>
      </c>
      <c r="CR193" s="55"/>
      <c r="CS193" s="63"/>
      <c r="CT193" s="55" t="n">
        <v>0</v>
      </c>
      <c r="CU193" s="238" t="s">
        <v>8</v>
      </c>
      <c r="CV193" s="244" t="s">
        <v>8</v>
      </c>
      <c r="CW193" s="244" t="s">
        <v>8</v>
      </c>
      <c r="CX193" s="246"/>
      <c r="CY193" s="241" t="s">
        <v>8</v>
      </c>
      <c r="CZ193" s="238" t="s">
        <v>8</v>
      </c>
      <c r="DA193" s="241" t="s">
        <v>8</v>
      </c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AHA193" s="20"/>
      <c r="AHB193" s="20"/>
      <c r="AHC193" s="20"/>
      <c r="AHD193" s="20"/>
      <c r="AHE193" s="20"/>
      <c r="AHF193" s="20"/>
      <c r="AHG193" s="20"/>
      <c r="AHH193" s="20"/>
      <c r="AHI193" s="20"/>
      <c r="AHJ193" s="20"/>
      <c r="AHK193" s="20"/>
      <c r="AHL193" s="20"/>
      <c r="AHM193" s="20"/>
      <c r="AHN193" s="20"/>
      <c r="AHO193" s="20"/>
      <c r="AHP193" s="20"/>
      <c r="AHQ193" s="20"/>
      <c r="AHR193" s="20"/>
      <c r="AHS193" s="20"/>
      <c r="AHT193" s="20"/>
      <c r="AHU193" s="20"/>
      <c r="AHV193" s="20"/>
      <c r="AHW193" s="20"/>
      <c r="AHX193" s="20"/>
      <c r="AHY193" s="20"/>
      <c r="AHZ193" s="20"/>
      <c r="AIA193" s="20"/>
      <c r="AIB193" s="20"/>
      <c r="AIC193" s="20"/>
      <c r="AID193" s="20"/>
      <c r="AIE193" s="20"/>
      <c r="AIF193" s="20"/>
      <c r="AIG193" s="20"/>
      <c r="AIH193" s="20"/>
      <c r="AII193" s="20"/>
      <c r="AIJ193" s="20"/>
      <c r="AIK193" s="20"/>
      <c r="AIL193" s="20"/>
      <c r="AIM193" s="21"/>
      <c r="AIN193" s="21"/>
      <c r="AIO193" s="21"/>
      <c r="AIP193" s="21"/>
      <c r="AIQ193" s="21"/>
      <c r="AIR193" s="21"/>
      <c r="AIS193" s="21"/>
      <c r="AIT193" s="21"/>
      <c r="AIU193" s="21"/>
      <c r="AIV193" s="21"/>
      <c r="AIW193" s="21"/>
      <c r="AIX193" s="21"/>
      <c r="AIY193" s="21"/>
      <c r="AIZ193" s="21"/>
      <c r="AJA193" s="21"/>
      <c r="AJB193" s="21"/>
      <c r="AJC193" s="21"/>
      <c r="AJD193" s="21"/>
      <c r="AJE193" s="21"/>
      <c r="AJF193" s="21"/>
      <c r="AJG193" s="21"/>
      <c r="AJH193" s="21"/>
      <c r="AJI193" s="21"/>
      <c r="AJJ193" s="21"/>
      <c r="AJK193" s="21"/>
      <c r="AJL193" s="21"/>
      <c r="AJM193" s="21"/>
      <c r="AJN193" s="21"/>
      <c r="AJO193" s="21"/>
      <c r="AJP193" s="21"/>
      <c r="AJQ193" s="21"/>
      <c r="AJR193" s="21"/>
      <c r="AJS193" s="21"/>
      <c r="AJT193" s="21"/>
      <c r="AJU193" s="21"/>
      <c r="AJV193" s="21"/>
      <c r="AJW193" s="21"/>
      <c r="AJX193" s="21"/>
      <c r="AJY193" s="21"/>
      <c r="AJZ193" s="21"/>
      <c r="AKA193" s="21"/>
      <c r="AKB193" s="21"/>
      <c r="AKC193" s="21"/>
      <c r="AKD193" s="21"/>
      <c r="AKE193" s="21"/>
      <c r="AKF193" s="21"/>
      <c r="AKG193" s="21"/>
      <c r="AKH193" s="21"/>
      <c r="AKI193" s="21"/>
      <c r="AKJ193" s="21"/>
      <c r="AKK193" s="21"/>
      <c r="AKL193" s="21"/>
      <c r="AKM193" s="21"/>
      <c r="AKN193" s="21"/>
      <c r="AKO193" s="21"/>
      <c r="AKP193" s="21"/>
      <c r="AKQ193" s="21"/>
      <c r="AKR193" s="21"/>
      <c r="AKS193" s="21"/>
      <c r="AKT193" s="21"/>
      <c r="AKU193" s="21"/>
      <c r="AKV193" s="21"/>
      <c r="AKW193" s="21"/>
      <c r="AKX193" s="21"/>
      <c r="AKY193" s="21"/>
      <c r="AKZ193" s="21"/>
      <c r="ALA193" s="21"/>
      <c r="ALB193" s="21"/>
      <c r="ALC193" s="21"/>
      <c r="ALD193" s="21"/>
      <c r="ALE193" s="21"/>
      <c r="ALF193" s="21"/>
      <c r="ALG193" s="21"/>
      <c r="ALH193" s="21"/>
      <c r="ALI193" s="21"/>
      <c r="ALJ193" s="21"/>
      <c r="ALK193" s="21"/>
      <c r="ALL193" s="21"/>
      <c r="ALM193" s="21"/>
      <c r="ALN193" s="21"/>
      <c r="ALO193" s="21"/>
      <c r="ALP193" s="21"/>
      <c r="ALQ193" s="21"/>
      <c r="ALR193" s="21"/>
      <c r="ALS193" s="21"/>
      <c r="ALT193" s="21"/>
      <c r="ALU193" s="21"/>
      <c r="ALV193" s="21"/>
      <c r="ALW193" s="21"/>
      <c r="ALX193" s="21"/>
      <c r="ALY193" s="21"/>
      <c r="ALZ193" s="21"/>
      <c r="AMA193" s="21"/>
      <c r="AMB193" s="21"/>
      <c r="AMC193" s="21"/>
      <c r="AMD193" s="21"/>
      <c r="AME193" s="21"/>
      <c r="AMF193" s="21"/>
      <c r="AMG193" s="21"/>
      <c r="AMH193" s="21"/>
      <c r="AMI193" s="21"/>
      <c r="AMJ193" s="21"/>
    </row>
    <row r="194" s="58" customFormat="true" ht="12" hidden="false" customHeight="true" outlineLevel="0" collapsed="false">
      <c r="A194" s="52" t="s">
        <v>342</v>
      </c>
      <c r="B194" s="52" t="s">
        <v>305</v>
      </c>
      <c r="C194" s="52"/>
      <c r="D194" s="53" t="n">
        <v>1995</v>
      </c>
      <c r="E194" s="53" t="n">
        <f aca="true">YEAR(TODAY())-D194</f>
        <v>31</v>
      </c>
      <c r="F194" s="53" t="s">
        <v>44</v>
      </c>
      <c r="G194" s="53" t="s">
        <v>59</v>
      </c>
      <c r="H194" s="160"/>
      <c r="I194" s="160"/>
      <c r="J194" s="65" t="n">
        <f aca="false">IF(COUNT(M194:V194)&lt;7,W194,LARGE(M194:V194,1)+LARGE(M194:V194,2)+LARGE(M194:V194,3)+LARGE(M194:V194,4)+LARGE(M194:V194,5)+LARGE(M194:V194,6)+LARGE(M194:V194,7))</f>
        <v>0</v>
      </c>
      <c r="K194" s="161"/>
      <c r="L194" s="161" t="str">
        <f aca="false">AE194</f>
        <v> </v>
      </c>
      <c r="M194" s="236"/>
      <c r="N194" s="236" t="str">
        <f aca="false">AS194</f>
        <v> </v>
      </c>
      <c r="O194" s="236" t="n">
        <v>0</v>
      </c>
      <c r="P194" s="236"/>
      <c r="Q194" s="236"/>
      <c r="R194" s="236" t="str">
        <f aca="false">BX194</f>
        <v> </v>
      </c>
      <c r="S194" s="236"/>
      <c r="T194" s="236" t="str">
        <f aca="false">CM194</f>
        <v> </v>
      </c>
      <c r="U194" s="236" t="n">
        <f aca="false">CT194</f>
        <v>0</v>
      </c>
      <c r="V194" s="236" t="str">
        <f aca="false">DA194</f>
        <v> </v>
      </c>
      <c r="W194" s="236" t="n">
        <f aca="false">SUM(M194:V194)</f>
        <v>0</v>
      </c>
      <c r="X194" s="236" t="n">
        <f aca="false">W194-J194</f>
        <v>0</v>
      </c>
      <c r="Y194" s="123" t="s">
        <v>8</v>
      </c>
      <c r="Z194" s="124" t="s">
        <v>8</v>
      </c>
      <c r="AA194" s="124" t="s">
        <v>8</v>
      </c>
      <c r="AB194" s="124" t="s">
        <v>8</v>
      </c>
      <c r="AC194" s="123"/>
      <c r="AD194" s="123"/>
      <c r="AE194" s="123" t="s">
        <v>8</v>
      </c>
      <c r="AF194" s="236"/>
      <c r="AG194" s="237"/>
      <c r="AH194" s="237"/>
      <c r="AI194" s="237"/>
      <c r="AJ194" s="236"/>
      <c r="AK194" s="236"/>
      <c r="AL194" s="236"/>
      <c r="AM194" s="161" t="s">
        <v>8</v>
      </c>
      <c r="AN194" s="163" t="s">
        <v>8</v>
      </c>
      <c r="AO194" s="163" t="s">
        <v>8</v>
      </c>
      <c r="AP194" s="163" t="s">
        <v>8</v>
      </c>
      <c r="AQ194" s="65" t="s">
        <v>8</v>
      </c>
      <c r="AR194" s="161" t="s">
        <v>8</v>
      </c>
      <c r="AS194" s="65" t="s">
        <v>8</v>
      </c>
      <c r="AT194" s="238" t="s">
        <v>8</v>
      </c>
      <c r="AU194" s="239"/>
      <c r="AV194" s="239"/>
      <c r="AW194" s="240"/>
      <c r="AX194" s="241" t="s">
        <v>8</v>
      </c>
      <c r="AY194" s="238" t="s">
        <v>8</v>
      </c>
      <c r="AZ194" s="241" t="s">
        <v>8</v>
      </c>
      <c r="BA194" s="165" t="s">
        <v>8</v>
      </c>
      <c r="BB194" s="161" t="s">
        <v>8</v>
      </c>
      <c r="BC194" s="163" t="s">
        <v>8</v>
      </c>
      <c r="BD194" s="163" t="s">
        <v>8</v>
      </c>
      <c r="BE194" s="163"/>
      <c r="BF194" s="65" t="s">
        <v>8</v>
      </c>
      <c r="BG194" s="161" t="s">
        <v>8</v>
      </c>
      <c r="BH194" s="65" t="s">
        <v>8</v>
      </c>
      <c r="BI194" s="242" t="s">
        <v>8</v>
      </c>
      <c r="BJ194" s="238" t="s">
        <v>8</v>
      </c>
      <c r="BK194" s="239" t="s">
        <v>8</v>
      </c>
      <c r="BL194" s="239" t="s">
        <v>8</v>
      </c>
      <c r="BM194" s="240" t="s">
        <v>8</v>
      </c>
      <c r="BN194" s="241" t="s">
        <v>8</v>
      </c>
      <c r="BO194" s="238" t="s">
        <v>8</v>
      </c>
      <c r="BP194" s="241" t="s">
        <v>8</v>
      </c>
      <c r="BQ194" s="165" t="s">
        <v>8</v>
      </c>
      <c r="BR194" s="161" t="s">
        <v>8</v>
      </c>
      <c r="BS194" s="163" t="s">
        <v>8</v>
      </c>
      <c r="BT194" s="163" t="s">
        <v>8</v>
      </c>
      <c r="BU194" s="163" t="s">
        <v>8</v>
      </c>
      <c r="BV194" s="65" t="s">
        <v>8</v>
      </c>
      <c r="BW194" s="161" t="s">
        <v>8</v>
      </c>
      <c r="BX194" s="65" t="s">
        <v>8</v>
      </c>
      <c r="BY194" s="243" t="s">
        <v>8</v>
      </c>
      <c r="BZ194" s="63" t="s">
        <v>17</v>
      </c>
      <c r="CA194" s="56" t="s">
        <v>8</v>
      </c>
      <c r="CB194" s="56" t="s">
        <v>8</v>
      </c>
      <c r="CC194" s="56"/>
      <c r="CD194" s="55" t="s">
        <v>8</v>
      </c>
      <c r="CE194" s="63" t="s">
        <v>8</v>
      </c>
      <c r="CF194" s="55" t="s">
        <v>8</v>
      </c>
      <c r="CG194" s="238" t="s">
        <v>8</v>
      </c>
      <c r="CH194" s="244"/>
      <c r="CI194" s="244"/>
      <c r="CJ194" s="245"/>
      <c r="CK194" s="241" t="s">
        <v>8</v>
      </c>
      <c r="CL194" s="238" t="s">
        <v>8</v>
      </c>
      <c r="CM194" s="241" t="s">
        <v>8</v>
      </c>
      <c r="CN194" s="63" t="s">
        <v>17</v>
      </c>
      <c r="CO194" s="56"/>
      <c r="CP194" s="56"/>
      <c r="CQ194" s="56" t="s">
        <v>8</v>
      </c>
      <c r="CR194" s="55"/>
      <c r="CS194" s="63"/>
      <c r="CT194" s="55" t="n">
        <v>0</v>
      </c>
      <c r="CU194" s="238" t="s">
        <v>8</v>
      </c>
      <c r="CV194" s="244" t="s">
        <v>8</v>
      </c>
      <c r="CW194" s="244" t="s">
        <v>8</v>
      </c>
      <c r="CX194" s="246"/>
      <c r="CY194" s="241" t="s">
        <v>8</v>
      </c>
      <c r="CZ194" s="238" t="s">
        <v>8</v>
      </c>
      <c r="DA194" s="241" t="s">
        <v>8</v>
      </c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57"/>
      <c r="EJ194" s="57"/>
      <c r="EK194" s="57"/>
      <c r="EL194" s="57"/>
      <c r="EM194" s="57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57"/>
      <c r="FG194" s="57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57"/>
      <c r="GB194" s="57"/>
      <c r="GC194" s="57"/>
      <c r="GD194" s="57"/>
      <c r="GE194" s="57"/>
      <c r="GF194" s="57"/>
      <c r="GG194" s="57"/>
      <c r="GH194" s="57"/>
      <c r="AHA194" s="20"/>
      <c r="AHB194" s="20"/>
      <c r="AHC194" s="20"/>
      <c r="AHD194" s="20"/>
      <c r="AHE194" s="20"/>
      <c r="AHF194" s="20"/>
      <c r="AHG194" s="20"/>
      <c r="AHH194" s="20"/>
      <c r="AHI194" s="20"/>
      <c r="AHJ194" s="20"/>
      <c r="AHK194" s="20"/>
      <c r="AHL194" s="20"/>
      <c r="AHM194" s="20"/>
      <c r="AHN194" s="20"/>
      <c r="AHO194" s="20"/>
      <c r="AHP194" s="20"/>
      <c r="AHQ194" s="20"/>
      <c r="AHR194" s="20"/>
      <c r="AHS194" s="20"/>
      <c r="AHT194" s="20"/>
      <c r="AHU194" s="20"/>
      <c r="AHV194" s="20"/>
      <c r="AHW194" s="20"/>
      <c r="AHX194" s="20"/>
      <c r="AHY194" s="20"/>
      <c r="AHZ194" s="20"/>
      <c r="AIA194" s="20"/>
      <c r="AIB194" s="20"/>
      <c r="AIC194" s="20"/>
      <c r="AID194" s="20"/>
      <c r="AIE194" s="20"/>
      <c r="AIF194" s="20"/>
      <c r="AIG194" s="20"/>
      <c r="AIH194" s="20"/>
      <c r="AII194" s="20"/>
      <c r="AIJ194" s="20"/>
      <c r="AIK194" s="20"/>
      <c r="AIL194" s="20"/>
      <c r="AIM194" s="21"/>
      <c r="AIN194" s="21"/>
      <c r="AIO194" s="21"/>
      <c r="AIP194" s="21"/>
      <c r="AIQ194" s="21"/>
      <c r="AIR194" s="21"/>
      <c r="AIS194" s="21"/>
      <c r="AIT194" s="21"/>
      <c r="AIU194" s="21"/>
      <c r="AIV194" s="21"/>
      <c r="AIW194" s="21"/>
      <c r="AIX194" s="21"/>
      <c r="AIY194" s="21"/>
      <c r="AIZ194" s="21"/>
      <c r="AJA194" s="21"/>
      <c r="AJB194" s="21"/>
      <c r="AJC194" s="21"/>
      <c r="AJD194" s="21"/>
      <c r="AJE194" s="21"/>
      <c r="AJF194" s="21"/>
      <c r="AJG194" s="21"/>
      <c r="AJH194" s="21"/>
      <c r="AJI194" s="21"/>
      <c r="AJJ194" s="21"/>
      <c r="AJK194" s="21"/>
      <c r="AJL194" s="21"/>
      <c r="AJM194" s="21"/>
      <c r="AJN194" s="21"/>
      <c r="AJO194" s="21"/>
      <c r="AJP194" s="21"/>
      <c r="AJQ194" s="21"/>
      <c r="AJR194" s="21"/>
      <c r="AJS194" s="21"/>
      <c r="AJT194" s="21"/>
      <c r="AJU194" s="21"/>
      <c r="AJV194" s="21"/>
      <c r="AJW194" s="21"/>
      <c r="AJX194" s="21"/>
      <c r="AJY194" s="21"/>
      <c r="AJZ194" s="21"/>
      <c r="AKA194" s="21"/>
      <c r="AKB194" s="21"/>
      <c r="AKC194" s="21"/>
      <c r="AKD194" s="21"/>
      <c r="AKE194" s="21"/>
      <c r="AKF194" s="21"/>
      <c r="AKG194" s="21"/>
      <c r="AKH194" s="21"/>
      <c r="AKI194" s="21"/>
      <c r="AKJ194" s="21"/>
      <c r="AKK194" s="21"/>
      <c r="AKL194" s="21"/>
      <c r="AKM194" s="21"/>
      <c r="AKN194" s="21"/>
      <c r="AKO194" s="21"/>
      <c r="AKP194" s="21"/>
      <c r="AKQ194" s="21"/>
      <c r="AKR194" s="21"/>
      <c r="AKS194" s="21"/>
      <c r="AKT194" s="21"/>
      <c r="AKU194" s="21"/>
      <c r="AKV194" s="21"/>
      <c r="AKW194" s="21"/>
      <c r="AKX194" s="21"/>
      <c r="AKY194" s="21"/>
      <c r="AKZ194" s="21"/>
      <c r="ALA194" s="21"/>
      <c r="ALB194" s="21"/>
      <c r="ALC194" s="21"/>
      <c r="ALD194" s="21"/>
      <c r="ALE194" s="21"/>
      <c r="ALF194" s="21"/>
      <c r="ALG194" s="21"/>
      <c r="ALH194" s="21"/>
      <c r="ALI194" s="21"/>
      <c r="ALJ194" s="21"/>
      <c r="ALK194" s="21"/>
      <c r="ALL194" s="21"/>
      <c r="ALM194" s="21"/>
      <c r="ALN194" s="21"/>
      <c r="ALO194" s="21"/>
      <c r="ALP194" s="21"/>
      <c r="ALQ194" s="21"/>
      <c r="ALR194" s="21"/>
      <c r="ALS194" s="21"/>
      <c r="ALT194" s="21"/>
      <c r="ALU194" s="21"/>
      <c r="ALV194" s="21"/>
      <c r="ALW194" s="21"/>
      <c r="ALX194" s="21"/>
      <c r="ALY194" s="21"/>
      <c r="ALZ194" s="21"/>
      <c r="AMA194" s="21"/>
      <c r="AMB194" s="21"/>
      <c r="AMC194" s="21"/>
      <c r="AMD194" s="21"/>
      <c r="AME194" s="21"/>
      <c r="AMF194" s="21"/>
      <c r="AMG194" s="21"/>
      <c r="AMH194" s="21"/>
      <c r="AMI194" s="21"/>
      <c r="AMJ194" s="21"/>
    </row>
    <row r="195" s="58" customFormat="true" ht="12" hidden="false" customHeight="true" outlineLevel="0" collapsed="false">
      <c r="A195" s="52" t="s">
        <v>342</v>
      </c>
      <c r="B195" s="52" t="s">
        <v>343</v>
      </c>
      <c r="C195" s="52"/>
      <c r="D195" s="53" t="n">
        <v>1993</v>
      </c>
      <c r="E195" s="53" t="n">
        <f aca="true">YEAR(TODAY())-D195</f>
        <v>33</v>
      </c>
      <c r="F195" s="53" t="s">
        <v>44</v>
      </c>
      <c r="G195" s="53" t="s">
        <v>59</v>
      </c>
      <c r="H195" s="160"/>
      <c r="I195" s="160"/>
      <c r="J195" s="65" t="n">
        <f aca="false">IF(COUNT(M195:V195)&lt;7,W195,LARGE(M195:V195,1)+LARGE(M195:V195,2)+LARGE(M195:V195,3)+LARGE(M195:V195,4)+LARGE(M195:V195,5)+LARGE(M195:V195,6)+LARGE(M195:V195,7))</f>
        <v>0</v>
      </c>
      <c r="K195" s="161"/>
      <c r="L195" s="161" t="str">
        <f aca="false">AE195</f>
        <v> </v>
      </c>
      <c r="M195" s="236"/>
      <c r="N195" s="236" t="str">
        <f aca="false">AS195</f>
        <v> </v>
      </c>
      <c r="O195" s="236" t="n">
        <v>0</v>
      </c>
      <c r="P195" s="236"/>
      <c r="Q195" s="236"/>
      <c r="R195" s="236" t="str">
        <f aca="false">BX195</f>
        <v> </v>
      </c>
      <c r="S195" s="236"/>
      <c r="T195" s="236" t="str">
        <f aca="false">CM195</f>
        <v> </v>
      </c>
      <c r="U195" s="236" t="n">
        <f aca="false">CT195</f>
        <v>0</v>
      </c>
      <c r="V195" s="236" t="str">
        <f aca="false">DA195</f>
        <v> </v>
      </c>
      <c r="W195" s="236" t="n">
        <f aca="false">SUM(M195:V195)</f>
        <v>0</v>
      </c>
      <c r="X195" s="236" t="n">
        <f aca="false">W195-J195</f>
        <v>0</v>
      </c>
      <c r="Y195" s="123" t="s">
        <v>8</v>
      </c>
      <c r="Z195" s="124" t="s">
        <v>8</v>
      </c>
      <c r="AA195" s="124" t="s">
        <v>8</v>
      </c>
      <c r="AB195" s="124" t="s">
        <v>8</v>
      </c>
      <c r="AC195" s="123"/>
      <c r="AD195" s="123"/>
      <c r="AE195" s="123" t="s">
        <v>8</v>
      </c>
      <c r="AF195" s="236"/>
      <c r="AG195" s="237"/>
      <c r="AH195" s="237"/>
      <c r="AI195" s="237"/>
      <c r="AJ195" s="236"/>
      <c r="AK195" s="236"/>
      <c r="AL195" s="236"/>
      <c r="AM195" s="161" t="s">
        <v>8</v>
      </c>
      <c r="AN195" s="163" t="s">
        <v>8</v>
      </c>
      <c r="AO195" s="163" t="s">
        <v>8</v>
      </c>
      <c r="AP195" s="163" t="s">
        <v>8</v>
      </c>
      <c r="AQ195" s="65" t="s">
        <v>8</v>
      </c>
      <c r="AR195" s="161" t="s">
        <v>8</v>
      </c>
      <c r="AS195" s="65" t="s">
        <v>8</v>
      </c>
      <c r="AT195" s="238" t="s">
        <v>8</v>
      </c>
      <c r="AU195" s="239"/>
      <c r="AV195" s="239"/>
      <c r="AW195" s="240"/>
      <c r="AX195" s="241" t="s">
        <v>8</v>
      </c>
      <c r="AY195" s="238" t="s">
        <v>8</v>
      </c>
      <c r="AZ195" s="241" t="s">
        <v>8</v>
      </c>
      <c r="BA195" s="165" t="s">
        <v>8</v>
      </c>
      <c r="BB195" s="161" t="s">
        <v>8</v>
      </c>
      <c r="BC195" s="163" t="s">
        <v>8</v>
      </c>
      <c r="BD195" s="163" t="s">
        <v>8</v>
      </c>
      <c r="BE195" s="163"/>
      <c r="BF195" s="65" t="s">
        <v>8</v>
      </c>
      <c r="BG195" s="161" t="s">
        <v>8</v>
      </c>
      <c r="BH195" s="65" t="s">
        <v>8</v>
      </c>
      <c r="BI195" s="242" t="s">
        <v>8</v>
      </c>
      <c r="BJ195" s="238" t="s">
        <v>8</v>
      </c>
      <c r="BK195" s="239" t="s">
        <v>8</v>
      </c>
      <c r="BL195" s="239" t="s">
        <v>8</v>
      </c>
      <c r="BM195" s="240" t="s">
        <v>8</v>
      </c>
      <c r="BN195" s="241" t="s">
        <v>8</v>
      </c>
      <c r="BO195" s="238" t="s">
        <v>8</v>
      </c>
      <c r="BP195" s="241" t="s">
        <v>8</v>
      </c>
      <c r="BQ195" s="165" t="s">
        <v>8</v>
      </c>
      <c r="BR195" s="161" t="s">
        <v>8</v>
      </c>
      <c r="BS195" s="163" t="s">
        <v>8</v>
      </c>
      <c r="BT195" s="163" t="s">
        <v>8</v>
      </c>
      <c r="BU195" s="163" t="s">
        <v>8</v>
      </c>
      <c r="BV195" s="65" t="s">
        <v>8</v>
      </c>
      <c r="BW195" s="161" t="s">
        <v>8</v>
      </c>
      <c r="BX195" s="65" t="s">
        <v>8</v>
      </c>
      <c r="BY195" s="243" t="s">
        <v>8</v>
      </c>
      <c r="BZ195" s="63" t="s">
        <v>17</v>
      </c>
      <c r="CA195" s="56" t="s">
        <v>8</v>
      </c>
      <c r="CB195" s="56" t="s">
        <v>8</v>
      </c>
      <c r="CC195" s="56"/>
      <c r="CD195" s="55" t="s">
        <v>8</v>
      </c>
      <c r="CE195" s="63" t="s">
        <v>8</v>
      </c>
      <c r="CF195" s="55" t="s">
        <v>8</v>
      </c>
      <c r="CG195" s="238" t="s">
        <v>8</v>
      </c>
      <c r="CH195" s="244"/>
      <c r="CI195" s="244"/>
      <c r="CJ195" s="245"/>
      <c r="CK195" s="241" t="s">
        <v>8</v>
      </c>
      <c r="CL195" s="238" t="s">
        <v>8</v>
      </c>
      <c r="CM195" s="241" t="s">
        <v>8</v>
      </c>
      <c r="CN195" s="63" t="s">
        <v>17</v>
      </c>
      <c r="CO195" s="56"/>
      <c r="CP195" s="56"/>
      <c r="CQ195" s="56" t="s">
        <v>8</v>
      </c>
      <c r="CR195" s="55"/>
      <c r="CS195" s="63"/>
      <c r="CT195" s="55" t="n">
        <v>0</v>
      </c>
      <c r="CU195" s="238" t="s">
        <v>8</v>
      </c>
      <c r="CV195" s="244" t="s">
        <v>8</v>
      </c>
      <c r="CW195" s="244" t="s">
        <v>8</v>
      </c>
      <c r="CX195" s="246"/>
      <c r="CY195" s="241" t="s">
        <v>8</v>
      </c>
      <c r="CZ195" s="238" t="s">
        <v>8</v>
      </c>
      <c r="DA195" s="241" t="s">
        <v>8</v>
      </c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57"/>
      <c r="EJ195" s="57"/>
      <c r="EK195" s="57"/>
      <c r="EL195" s="57"/>
      <c r="EM195" s="57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57"/>
      <c r="FG195" s="57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/>
      <c r="FU195" s="57"/>
      <c r="FV195" s="57"/>
      <c r="FW195" s="57"/>
      <c r="FX195" s="57"/>
      <c r="FY195" s="57"/>
      <c r="FZ195" s="57"/>
      <c r="GA195" s="57"/>
      <c r="GB195" s="57"/>
      <c r="GC195" s="57"/>
      <c r="GD195" s="57"/>
      <c r="GE195" s="57"/>
      <c r="GF195" s="57"/>
      <c r="GG195" s="57"/>
      <c r="GH195" s="57"/>
      <c r="AHA195" s="20"/>
      <c r="AHB195" s="20"/>
      <c r="AHC195" s="20"/>
      <c r="AHD195" s="20"/>
      <c r="AHE195" s="20"/>
      <c r="AHF195" s="20"/>
      <c r="AHG195" s="20"/>
      <c r="AHH195" s="20"/>
      <c r="AHI195" s="20"/>
      <c r="AHJ195" s="20"/>
      <c r="AHK195" s="20"/>
      <c r="AHL195" s="20"/>
      <c r="AHM195" s="20"/>
      <c r="AHN195" s="20"/>
      <c r="AHO195" s="20"/>
      <c r="AHP195" s="20"/>
      <c r="AHQ195" s="20"/>
      <c r="AHR195" s="20"/>
      <c r="AHS195" s="20"/>
      <c r="AHT195" s="20"/>
      <c r="AHU195" s="20"/>
      <c r="AHV195" s="20"/>
      <c r="AHW195" s="20"/>
      <c r="AHX195" s="20"/>
      <c r="AHY195" s="20"/>
      <c r="AHZ195" s="20"/>
      <c r="AIA195" s="20"/>
      <c r="AIB195" s="20"/>
      <c r="AIC195" s="20"/>
      <c r="AID195" s="20"/>
      <c r="AIE195" s="20"/>
      <c r="AIF195" s="20"/>
      <c r="AIG195" s="20"/>
      <c r="AIH195" s="20"/>
      <c r="AII195" s="20"/>
      <c r="AIJ195" s="20"/>
      <c r="AIK195" s="20"/>
      <c r="AIL195" s="20"/>
      <c r="AIM195" s="21"/>
      <c r="AIN195" s="21"/>
      <c r="AIO195" s="21"/>
      <c r="AIP195" s="21"/>
      <c r="AIQ195" s="21"/>
      <c r="AIR195" s="21"/>
      <c r="AIS195" s="21"/>
      <c r="AIT195" s="21"/>
      <c r="AIU195" s="21"/>
      <c r="AIV195" s="21"/>
      <c r="AIW195" s="21"/>
      <c r="AIX195" s="21"/>
      <c r="AIY195" s="21"/>
      <c r="AIZ195" s="21"/>
      <c r="AJA195" s="21"/>
      <c r="AJB195" s="21"/>
      <c r="AJC195" s="21"/>
      <c r="AJD195" s="21"/>
      <c r="AJE195" s="21"/>
      <c r="AJF195" s="21"/>
      <c r="AJG195" s="21"/>
      <c r="AJH195" s="21"/>
      <c r="AJI195" s="21"/>
      <c r="AJJ195" s="21"/>
      <c r="AJK195" s="21"/>
      <c r="AJL195" s="21"/>
      <c r="AJM195" s="21"/>
      <c r="AJN195" s="21"/>
      <c r="AJO195" s="21"/>
      <c r="AJP195" s="21"/>
      <c r="AJQ195" s="21"/>
      <c r="AJR195" s="21"/>
      <c r="AJS195" s="21"/>
      <c r="AJT195" s="21"/>
      <c r="AJU195" s="21"/>
      <c r="AJV195" s="21"/>
      <c r="AJW195" s="21"/>
      <c r="AJX195" s="21"/>
      <c r="AJY195" s="21"/>
      <c r="AJZ195" s="21"/>
      <c r="AKA195" s="21"/>
      <c r="AKB195" s="21"/>
      <c r="AKC195" s="21"/>
      <c r="AKD195" s="21"/>
      <c r="AKE195" s="21"/>
      <c r="AKF195" s="21"/>
      <c r="AKG195" s="21"/>
      <c r="AKH195" s="21"/>
      <c r="AKI195" s="21"/>
      <c r="AKJ195" s="21"/>
      <c r="AKK195" s="21"/>
      <c r="AKL195" s="21"/>
      <c r="AKM195" s="21"/>
      <c r="AKN195" s="21"/>
      <c r="AKO195" s="21"/>
      <c r="AKP195" s="21"/>
      <c r="AKQ195" s="21"/>
      <c r="AKR195" s="21"/>
      <c r="AKS195" s="21"/>
      <c r="AKT195" s="21"/>
      <c r="AKU195" s="21"/>
      <c r="AKV195" s="21"/>
      <c r="AKW195" s="21"/>
      <c r="AKX195" s="21"/>
      <c r="AKY195" s="21"/>
      <c r="AKZ195" s="21"/>
      <c r="ALA195" s="21"/>
      <c r="ALB195" s="21"/>
      <c r="ALC195" s="21"/>
      <c r="ALD195" s="21"/>
      <c r="ALE195" s="21"/>
      <c r="ALF195" s="21"/>
      <c r="ALG195" s="21"/>
      <c r="ALH195" s="21"/>
      <c r="ALI195" s="21"/>
      <c r="ALJ195" s="21"/>
      <c r="ALK195" s="21"/>
      <c r="ALL195" s="21"/>
      <c r="ALM195" s="21"/>
      <c r="ALN195" s="21"/>
      <c r="ALO195" s="21"/>
      <c r="ALP195" s="21"/>
      <c r="ALQ195" s="21"/>
      <c r="ALR195" s="21"/>
      <c r="ALS195" s="21"/>
      <c r="ALT195" s="21"/>
      <c r="ALU195" s="21"/>
      <c r="ALV195" s="21"/>
      <c r="ALW195" s="21"/>
      <c r="ALX195" s="21"/>
      <c r="ALY195" s="21"/>
      <c r="ALZ195" s="21"/>
      <c r="AMA195" s="21"/>
      <c r="AMB195" s="21"/>
      <c r="AMC195" s="21"/>
      <c r="AMD195" s="21"/>
      <c r="AME195" s="21"/>
      <c r="AMF195" s="21"/>
      <c r="AMG195" s="21"/>
      <c r="AMH195" s="21"/>
      <c r="AMI195" s="21"/>
      <c r="AMJ195" s="21"/>
    </row>
    <row r="196" s="58" customFormat="true" ht="12" hidden="false" customHeight="true" outlineLevel="0" collapsed="false">
      <c r="A196" s="52" t="s">
        <v>344</v>
      </c>
      <c r="B196" s="52" t="s">
        <v>345</v>
      </c>
      <c r="C196" s="52"/>
      <c r="D196" s="53" t="n">
        <v>1965</v>
      </c>
      <c r="E196" s="53" t="n">
        <f aca="true">YEAR(TODAY())-D196</f>
        <v>61</v>
      </c>
      <c r="F196" s="53" t="s">
        <v>131</v>
      </c>
      <c r="G196" s="53" t="s">
        <v>135</v>
      </c>
      <c r="H196" s="160"/>
      <c r="I196" s="160"/>
      <c r="J196" s="65" t="n">
        <f aca="false">IF(COUNT(M196:V196)&lt;7,W196,LARGE(M196:V196,1)+LARGE(M196:V196,2)+LARGE(M196:V196,3)+LARGE(M196:V196,4)+LARGE(M196:V196,5)+LARGE(M196:V196,6)+LARGE(M196:V196,7))</f>
        <v>0</v>
      </c>
      <c r="K196" s="161"/>
      <c r="L196" s="161" t="str">
        <f aca="false">AE196</f>
        <v> </v>
      </c>
      <c r="M196" s="236"/>
      <c r="N196" s="236" t="str">
        <f aca="false">AS196</f>
        <v> </v>
      </c>
      <c r="O196" s="236" t="n">
        <v>0</v>
      </c>
      <c r="P196" s="236"/>
      <c r="Q196" s="236"/>
      <c r="R196" s="236" t="str">
        <f aca="false">BX196</f>
        <v> </v>
      </c>
      <c r="S196" s="236"/>
      <c r="T196" s="236" t="str">
        <f aca="false">CM196</f>
        <v> </v>
      </c>
      <c r="U196" s="236" t="n">
        <f aca="false">CT196</f>
        <v>0</v>
      </c>
      <c r="V196" s="236" t="str">
        <f aca="false">DA196</f>
        <v> </v>
      </c>
      <c r="W196" s="236" t="n">
        <f aca="false">SUM(M196:V196)</f>
        <v>0</v>
      </c>
      <c r="X196" s="236" t="n">
        <f aca="false">W196-J196</f>
        <v>0</v>
      </c>
      <c r="Y196" s="123" t="s">
        <v>8</v>
      </c>
      <c r="Z196" s="124" t="s">
        <v>8</v>
      </c>
      <c r="AA196" s="124" t="s">
        <v>8</v>
      </c>
      <c r="AB196" s="124" t="s">
        <v>8</v>
      </c>
      <c r="AC196" s="123"/>
      <c r="AD196" s="123"/>
      <c r="AE196" s="123" t="s">
        <v>8</v>
      </c>
      <c r="AF196" s="236"/>
      <c r="AG196" s="237"/>
      <c r="AH196" s="237"/>
      <c r="AI196" s="237"/>
      <c r="AJ196" s="236"/>
      <c r="AK196" s="236"/>
      <c r="AL196" s="236"/>
      <c r="AM196" s="161" t="s">
        <v>8</v>
      </c>
      <c r="AN196" s="163" t="s">
        <v>8</v>
      </c>
      <c r="AO196" s="163" t="s">
        <v>8</v>
      </c>
      <c r="AP196" s="163" t="s">
        <v>8</v>
      </c>
      <c r="AQ196" s="65" t="s">
        <v>8</v>
      </c>
      <c r="AR196" s="161" t="s">
        <v>8</v>
      </c>
      <c r="AS196" s="65" t="s">
        <v>8</v>
      </c>
      <c r="AT196" s="238" t="s">
        <v>8</v>
      </c>
      <c r="AU196" s="239"/>
      <c r="AV196" s="239"/>
      <c r="AW196" s="240"/>
      <c r="AX196" s="241" t="s">
        <v>8</v>
      </c>
      <c r="AY196" s="238" t="s">
        <v>8</v>
      </c>
      <c r="AZ196" s="241" t="s">
        <v>8</v>
      </c>
      <c r="BA196" s="165" t="s">
        <v>8</v>
      </c>
      <c r="BB196" s="161" t="s">
        <v>8</v>
      </c>
      <c r="BC196" s="163" t="s">
        <v>8</v>
      </c>
      <c r="BD196" s="163" t="s">
        <v>8</v>
      </c>
      <c r="BE196" s="163"/>
      <c r="BF196" s="65" t="s">
        <v>8</v>
      </c>
      <c r="BG196" s="161" t="s">
        <v>8</v>
      </c>
      <c r="BH196" s="65" t="s">
        <v>8</v>
      </c>
      <c r="BI196" s="242" t="s">
        <v>8</v>
      </c>
      <c r="BJ196" s="238" t="s">
        <v>8</v>
      </c>
      <c r="BK196" s="239" t="s">
        <v>8</v>
      </c>
      <c r="BL196" s="239" t="s">
        <v>8</v>
      </c>
      <c r="BM196" s="240" t="s">
        <v>8</v>
      </c>
      <c r="BN196" s="241" t="s">
        <v>8</v>
      </c>
      <c r="BO196" s="238" t="s">
        <v>8</v>
      </c>
      <c r="BP196" s="241" t="s">
        <v>8</v>
      </c>
      <c r="BQ196" s="165" t="s">
        <v>8</v>
      </c>
      <c r="BR196" s="161" t="s">
        <v>8</v>
      </c>
      <c r="BS196" s="163" t="s">
        <v>8</v>
      </c>
      <c r="BT196" s="163" t="s">
        <v>8</v>
      </c>
      <c r="BU196" s="163" t="s">
        <v>8</v>
      </c>
      <c r="BV196" s="65" t="s">
        <v>8</v>
      </c>
      <c r="BW196" s="161" t="s">
        <v>8</v>
      </c>
      <c r="BX196" s="65" t="s">
        <v>8</v>
      </c>
      <c r="BY196" s="243" t="s">
        <v>8</v>
      </c>
      <c r="BZ196" s="63" t="s">
        <v>17</v>
      </c>
      <c r="CA196" s="56" t="s">
        <v>8</v>
      </c>
      <c r="CB196" s="56" t="s">
        <v>8</v>
      </c>
      <c r="CC196" s="56"/>
      <c r="CD196" s="55" t="s">
        <v>8</v>
      </c>
      <c r="CE196" s="63" t="s">
        <v>8</v>
      </c>
      <c r="CF196" s="55" t="s">
        <v>8</v>
      </c>
      <c r="CG196" s="238" t="s">
        <v>8</v>
      </c>
      <c r="CH196" s="244"/>
      <c r="CI196" s="244"/>
      <c r="CJ196" s="245"/>
      <c r="CK196" s="241" t="s">
        <v>8</v>
      </c>
      <c r="CL196" s="238" t="s">
        <v>8</v>
      </c>
      <c r="CM196" s="241" t="s">
        <v>8</v>
      </c>
      <c r="CN196" s="63" t="s">
        <v>17</v>
      </c>
      <c r="CO196" s="56"/>
      <c r="CP196" s="56"/>
      <c r="CQ196" s="56" t="s">
        <v>8</v>
      </c>
      <c r="CR196" s="55"/>
      <c r="CS196" s="63"/>
      <c r="CT196" s="55" t="n">
        <v>0</v>
      </c>
      <c r="CU196" s="238" t="s">
        <v>8</v>
      </c>
      <c r="CV196" s="244" t="s">
        <v>8</v>
      </c>
      <c r="CW196" s="244" t="s">
        <v>8</v>
      </c>
      <c r="CX196" s="246"/>
      <c r="CY196" s="241" t="s">
        <v>8</v>
      </c>
      <c r="CZ196" s="238" t="s">
        <v>8</v>
      </c>
      <c r="DA196" s="241" t="s">
        <v>8</v>
      </c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57"/>
      <c r="ED196" s="57"/>
      <c r="EE196" s="57"/>
      <c r="EF196" s="57"/>
      <c r="EG196" s="57"/>
      <c r="EH196" s="57"/>
      <c r="EI196" s="57"/>
      <c r="EJ196" s="57"/>
      <c r="EK196" s="57"/>
      <c r="EL196" s="57"/>
      <c r="EM196" s="57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57"/>
      <c r="FG196" s="57"/>
      <c r="FH196" s="57"/>
      <c r="FI196" s="57"/>
      <c r="FJ196" s="57"/>
      <c r="FK196" s="57"/>
      <c r="FL196" s="57"/>
      <c r="FM196" s="57"/>
      <c r="FN196" s="57"/>
      <c r="FO196" s="57"/>
      <c r="FP196" s="57"/>
      <c r="FQ196" s="57"/>
      <c r="FR196" s="57"/>
      <c r="FS196" s="57"/>
      <c r="FT196" s="57"/>
      <c r="FU196" s="57"/>
      <c r="FV196" s="57"/>
      <c r="FW196" s="57"/>
      <c r="FX196" s="57"/>
      <c r="FY196" s="57"/>
      <c r="FZ196" s="57"/>
      <c r="GA196" s="57"/>
      <c r="GB196" s="57"/>
      <c r="GC196" s="57"/>
      <c r="GD196" s="57"/>
      <c r="GE196" s="57"/>
      <c r="GF196" s="57"/>
      <c r="GG196" s="57"/>
      <c r="GH196" s="57"/>
      <c r="AHA196" s="20"/>
      <c r="AHB196" s="20"/>
      <c r="AHC196" s="20"/>
      <c r="AHD196" s="20"/>
      <c r="AHE196" s="20"/>
      <c r="AHF196" s="20"/>
      <c r="AHG196" s="20"/>
      <c r="AHH196" s="20"/>
      <c r="AHI196" s="20"/>
      <c r="AHJ196" s="20"/>
      <c r="AHK196" s="20"/>
      <c r="AHL196" s="20"/>
      <c r="AHM196" s="20"/>
      <c r="AHN196" s="20"/>
      <c r="AHO196" s="20"/>
      <c r="AHP196" s="20"/>
      <c r="AHQ196" s="20"/>
      <c r="AHR196" s="20"/>
      <c r="AHS196" s="20"/>
      <c r="AHT196" s="20"/>
      <c r="AHU196" s="20"/>
      <c r="AHV196" s="20"/>
      <c r="AHW196" s="20"/>
      <c r="AHX196" s="20"/>
      <c r="AHY196" s="20"/>
      <c r="AHZ196" s="20"/>
      <c r="AIA196" s="20"/>
      <c r="AIB196" s="20"/>
      <c r="AIC196" s="20"/>
      <c r="AID196" s="20"/>
      <c r="AIE196" s="20"/>
      <c r="AIF196" s="20"/>
      <c r="AIG196" s="20"/>
      <c r="AIH196" s="20"/>
      <c r="AII196" s="20"/>
      <c r="AIJ196" s="20"/>
      <c r="AIK196" s="20"/>
      <c r="AIL196" s="20"/>
      <c r="AIM196" s="21"/>
      <c r="AIN196" s="21"/>
      <c r="AIO196" s="21"/>
      <c r="AIP196" s="21"/>
      <c r="AIQ196" s="21"/>
      <c r="AIR196" s="21"/>
      <c r="AIS196" s="21"/>
      <c r="AIT196" s="21"/>
      <c r="AIU196" s="21"/>
      <c r="AIV196" s="21"/>
      <c r="AIW196" s="21"/>
      <c r="AIX196" s="21"/>
      <c r="AIY196" s="21"/>
      <c r="AIZ196" s="21"/>
      <c r="AJA196" s="21"/>
      <c r="AJB196" s="21"/>
      <c r="AJC196" s="21"/>
      <c r="AJD196" s="21"/>
      <c r="AJE196" s="21"/>
      <c r="AJF196" s="21"/>
      <c r="AJG196" s="21"/>
      <c r="AJH196" s="21"/>
      <c r="AJI196" s="21"/>
      <c r="AJJ196" s="21"/>
      <c r="AJK196" s="21"/>
      <c r="AJL196" s="21"/>
      <c r="AJM196" s="21"/>
      <c r="AJN196" s="21"/>
      <c r="AJO196" s="21"/>
      <c r="AJP196" s="21"/>
      <c r="AJQ196" s="21"/>
      <c r="AJR196" s="21"/>
      <c r="AJS196" s="21"/>
      <c r="AJT196" s="21"/>
      <c r="AJU196" s="21"/>
      <c r="AJV196" s="21"/>
      <c r="AJW196" s="21"/>
      <c r="AJX196" s="21"/>
      <c r="AJY196" s="21"/>
      <c r="AJZ196" s="21"/>
      <c r="AKA196" s="21"/>
      <c r="AKB196" s="21"/>
      <c r="AKC196" s="21"/>
      <c r="AKD196" s="21"/>
      <c r="AKE196" s="21"/>
      <c r="AKF196" s="21"/>
      <c r="AKG196" s="21"/>
      <c r="AKH196" s="21"/>
      <c r="AKI196" s="21"/>
      <c r="AKJ196" s="21"/>
      <c r="AKK196" s="21"/>
      <c r="AKL196" s="21"/>
      <c r="AKM196" s="21"/>
      <c r="AKN196" s="21"/>
      <c r="AKO196" s="21"/>
      <c r="AKP196" s="21"/>
      <c r="AKQ196" s="21"/>
      <c r="AKR196" s="21"/>
      <c r="AKS196" s="21"/>
      <c r="AKT196" s="21"/>
      <c r="AKU196" s="21"/>
      <c r="AKV196" s="21"/>
      <c r="AKW196" s="21"/>
      <c r="AKX196" s="21"/>
      <c r="AKY196" s="21"/>
      <c r="AKZ196" s="21"/>
      <c r="ALA196" s="21"/>
      <c r="ALB196" s="21"/>
      <c r="ALC196" s="21"/>
      <c r="ALD196" s="21"/>
      <c r="ALE196" s="21"/>
      <c r="ALF196" s="21"/>
      <c r="ALG196" s="21"/>
      <c r="ALH196" s="21"/>
      <c r="ALI196" s="21"/>
      <c r="ALJ196" s="21"/>
      <c r="ALK196" s="21"/>
      <c r="ALL196" s="21"/>
      <c r="ALM196" s="21"/>
      <c r="ALN196" s="21"/>
      <c r="ALO196" s="21"/>
      <c r="ALP196" s="21"/>
      <c r="ALQ196" s="21"/>
      <c r="ALR196" s="21"/>
      <c r="ALS196" s="21"/>
      <c r="ALT196" s="21"/>
      <c r="ALU196" s="21"/>
      <c r="ALV196" s="21"/>
      <c r="ALW196" s="21"/>
      <c r="ALX196" s="21"/>
      <c r="ALY196" s="21"/>
      <c r="ALZ196" s="21"/>
      <c r="AMA196" s="21"/>
      <c r="AMB196" s="21"/>
      <c r="AMC196" s="21"/>
      <c r="AMD196" s="21"/>
      <c r="AME196" s="21"/>
      <c r="AMF196" s="21"/>
      <c r="AMG196" s="21"/>
      <c r="AMH196" s="21"/>
      <c r="AMI196" s="21"/>
      <c r="AMJ196" s="21"/>
    </row>
    <row r="197" s="58" customFormat="true" ht="12" hidden="false" customHeight="true" outlineLevel="0" collapsed="false">
      <c r="A197" s="52" t="s">
        <v>346</v>
      </c>
      <c r="B197" s="52" t="s">
        <v>300</v>
      </c>
      <c r="C197" s="52" t="s">
        <v>347</v>
      </c>
      <c r="D197" s="53" t="n">
        <v>1988</v>
      </c>
      <c r="E197" s="53" t="n">
        <f aca="true">YEAR(TODAY())-D197</f>
        <v>38</v>
      </c>
      <c r="F197" s="53" t="s">
        <v>44</v>
      </c>
      <c r="G197" s="53" t="s">
        <v>59</v>
      </c>
      <c r="H197" s="160"/>
      <c r="I197" s="160"/>
      <c r="J197" s="65" t="n">
        <f aca="false">IF(COUNT(M197:V197)&lt;7,W197,LARGE(M197:V197,1)+LARGE(M197:V197,2)+LARGE(M197:V197,3)+LARGE(M197:V197,4)+LARGE(M197:V197,5)+LARGE(M197:V197,6)+LARGE(M197:V197,7))</f>
        <v>0</v>
      </c>
      <c r="K197" s="161"/>
      <c r="L197" s="161" t="str">
        <f aca="false">AE197</f>
        <v> </v>
      </c>
      <c r="M197" s="236"/>
      <c r="N197" s="236" t="str">
        <f aca="false">AS197</f>
        <v> </v>
      </c>
      <c r="O197" s="236" t="n">
        <v>0</v>
      </c>
      <c r="P197" s="236"/>
      <c r="Q197" s="236"/>
      <c r="R197" s="236" t="str">
        <f aca="false">BX197</f>
        <v> </v>
      </c>
      <c r="S197" s="236"/>
      <c r="T197" s="236" t="str">
        <f aca="false">CM197</f>
        <v> </v>
      </c>
      <c r="U197" s="236" t="n">
        <f aca="false">CT197</f>
        <v>0</v>
      </c>
      <c r="V197" s="236" t="str">
        <f aca="false">DA197</f>
        <v> </v>
      </c>
      <c r="W197" s="236" t="n">
        <f aca="false">SUM(M197:V197)</f>
        <v>0</v>
      </c>
      <c r="X197" s="236" t="n">
        <f aca="false">W197-J197</f>
        <v>0</v>
      </c>
      <c r="Y197" s="123" t="s">
        <v>8</v>
      </c>
      <c r="Z197" s="124" t="s">
        <v>8</v>
      </c>
      <c r="AA197" s="124" t="s">
        <v>8</v>
      </c>
      <c r="AB197" s="124" t="s">
        <v>8</v>
      </c>
      <c r="AC197" s="123"/>
      <c r="AD197" s="123"/>
      <c r="AE197" s="123" t="s">
        <v>8</v>
      </c>
      <c r="AF197" s="236"/>
      <c r="AG197" s="237"/>
      <c r="AH197" s="237"/>
      <c r="AI197" s="237"/>
      <c r="AJ197" s="236"/>
      <c r="AK197" s="236"/>
      <c r="AL197" s="236"/>
      <c r="AM197" s="161" t="s">
        <v>8</v>
      </c>
      <c r="AN197" s="163" t="s">
        <v>8</v>
      </c>
      <c r="AO197" s="163" t="s">
        <v>8</v>
      </c>
      <c r="AP197" s="163" t="s">
        <v>8</v>
      </c>
      <c r="AQ197" s="65" t="s">
        <v>8</v>
      </c>
      <c r="AR197" s="161" t="s">
        <v>8</v>
      </c>
      <c r="AS197" s="65" t="s">
        <v>8</v>
      </c>
      <c r="AT197" s="238" t="s">
        <v>8</v>
      </c>
      <c r="AU197" s="239"/>
      <c r="AV197" s="239"/>
      <c r="AW197" s="240"/>
      <c r="AX197" s="241" t="s">
        <v>8</v>
      </c>
      <c r="AY197" s="238" t="s">
        <v>8</v>
      </c>
      <c r="AZ197" s="241" t="s">
        <v>8</v>
      </c>
      <c r="BA197" s="165" t="s">
        <v>8</v>
      </c>
      <c r="BB197" s="161" t="s">
        <v>8</v>
      </c>
      <c r="BC197" s="163" t="s">
        <v>8</v>
      </c>
      <c r="BD197" s="163" t="s">
        <v>8</v>
      </c>
      <c r="BE197" s="163"/>
      <c r="BF197" s="65" t="s">
        <v>8</v>
      </c>
      <c r="BG197" s="161" t="s">
        <v>8</v>
      </c>
      <c r="BH197" s="65" t="s">
        <v>8</v>
      </c>
      <c r="BI197" s="242" t="s">
        <v>8</v>
      </c>
      <c r="BJ197" s="238" t="s">
        <v>8</v>
      </c>
      <c r="BK197" s="239" t="s">
        <v>8</v>
      </c>
      <c r="BL197" s="239" t="s">
        <v>8</v>
      </c>
      <c r="BM197" s="240" t="s">
        <v>8</v>
      </c>
      <c r="BN197" s="241" t="s">
        <v>8</v>
      </c>
      <c r="BO197" s="238" t="s">
        <v>8</v>
      </c>
      <c r="BP197" s="241" t="s">
        <v>8</v>
      </c>
      <c r="BQ197" s="165" t="s">
        <v>8</v>
      </c>
      <c r="BR197" s="161" t="s">
        <v>8</v>
      </c>
      <c r="BS197" s="163" t="s">
        <v>8</v>
      </c>
      <c r="BT197" s="163" t="s">
        <v>8</v>
      </c>
      <c r="BU197" s="163" t="s">
        <v>8</v>
      </c>
      <c r="BV197" s="65" t="s">
        <v>8</v>
      </c>
      <c r="BW197" s="161" t="s">
        <v>8</v>
      </c>
      <c r="BX197" s="65" t="s">
        <v>8</v>
      </c>
      <c r="BY197" s="243" t="s">
        <v>8</v>
      </c>
      <c r="BZ197" s="63" t="s">
        <v>17</v>
      </c>
      <c r="CA197" s="56" t="s">
        <v>8</v>
      </c>
      <c r="CB197" s="56" t="s">
        <v>8</v>
      </c>
      <c r="CC197" s="56"/>
      <c r="CD197" s="55" t="s">
        <v>8</v>
      </c>
      <c r="CE197" s="63" t="s">
        <v>8</v>
      </c>
      <c r="CF197" s="55" t="s">
        <v>8</v>
      </c>
      <c r="CG197" s="238" t="s">
        <v>8</v>
      </c>
      <c r="CH197" s="244"/>
      <c r="CI197" s="244"/>
      <c r="CJ197" s="245"/>
      <c r="CK197" s="241" t="s">
        <v>8</v>
      </c>
      <c r="CL197" s="238" t="s">
        <v>8</v>
      </c>
      <c r="CM197" s="241" t="s">
        <v>8</v>
      </c>
      <c r="CN197" s="63" t="s">
        <v>17</v>
      </c>
      <c r="CO197" s="56"/>
      <c r="CP197" s="56"/>
      <c r="CQ197" s="56" t="s">
        <v>8</v>
      </c>
      <c r="CR197" s="55"/>
      <c r="CS197" s="63"/>
      <c r="CT197" s="55" t="n">
        <v>0</v>
      </c>
      <c r="CU197" s="238" t="s">
        <v>8</v>
      </c>
      <c r="CV197" s="244" t="s">
        <v>8</v>
      </c>
      <c r="CW197" s="244" t="s">
        <v>8</v>
      </c>
      <c r="CX197" s="246"/>
      <c r="CY197" s="241" t="s">
        <v>8</v>
      </c>
      <c r="CZ197" s="238" t="s">
        <v>8</v>
      </c>
      <c r="DA197" s="241" t="s">
        <v>8</v>
      </c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57"/>
      <c r="EJ197" s="57"/>
      <c r="EK197" s="57"/>
      <c r="EL197" s="57"/>
      <c r="EM197" s="57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57"/>
      <c r="FG197" s="57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57"/>
      <c r="GB197" s="57"/>
      <c r="GC197" s="57"/>
      <c r="GD197" s="57"/>
      <c r="GE197" s="57"/>
      <c r="GF197" s="57"/>
      <c r="GG197" s="57"/>
      <c r="GH197" s="57"/>
      <c r="AHA197" s="20"/>
      <c r="AHB197" s="20"/>
      <c r="AHC197" s="20"/>
      <c r="AHD197" s="20"/>
      <c r="AHE197" s="20"/>
      <c r="AHF197" s="20"/>
      <c r="AHG197" s="20"/>
      <c r="AHH197" s="20"/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/>
      <c r="AHS197" s="20"/>
      <c r="AHT197" s="20"/>
      <c r="AHU197" s="20"/>
      <c r="AHV197" s="20"/>
      <c r="AHW197" s="20"/>
      <c r="AHX197" s="20"/>
      <c r="AHY197" s="20"/>
      <c r="AHZ197" s="20"/>
      <c r="AIA197" s="20"/>
      <c r="AIB197" s="20"/>
      <c r="AIC197" s="20"/>
      <c r="AID197" s="20"/>
      <c r="AIE197" s="20"/>
      <c r="AIF197" s="20"/>
      <c r="AIG197" s="20"/>
      <c r="AIH197" s="20"/>
      <c r="AII197" s="20"/>
      <c r="AIJ197" s="20"/>
      <c r="AIK197" s="20"/>
      <c r="AIL197" s="20"/>
      <c r="AIM197" s="21"/>
      <c r="AIN197" s="21"/>
      <c r="AIO197" s="21"/>
      <c r="AIP197" s="21"/>
      <c r="AIQ197" s="21"/>
      <c r="AIR197" s="21"/>
      <c r="AIS197" s="21"/>
      <c r="AIT197" s="21"/>
      <c r="AIU197" s="21"/>
      <c r="AIV197" s="21"/>
      <c r="AIW197" s="21"/>
      <c r="AIX197" s="21"/>
      <c r="AIY197" s="21"/>
      <c r="AIZ197" s="21"/>
      <c r="AJA197" s="21"/>
      <c r="AJB197" s="21"/>
      <c r="AJC197" s="21"/>
      <c r="AJD197" s="21"/>
      <c r="AJE197" s="21"/>
      <c r="AJF197" s="21"/>
      <c r="AJG197" s="21"/>
      <c r="AJH197" s="21"/>
      <c r="AJI197" s="21"/>
      <c r="AJJ197" s="21"/>
      <c r="AJK197" s="21"/>
      <c r="AJL197" s="21"/>
      <c r="AJM197" s="21"/>
      <c r="AJN197" s="21"/>
      <c r="AJO197" s="21"/>
      <c r="AJP197" s="21"/>
      <c r="AJQ197" s="21"/>
      <c r="AJR197" s="21"/>
      <c r="AJS197" s="21"/>
      <c r="AJT197" s="21"/>
      <c r="AJU197" s="21"/>
      <c r="AJV197" s="21"/>
      <c r="AJW197" s="21"/>
      <c r="AJX197" s="21"/>
      <c r="AJY197" s="21"/>
      <c r="AJZ197" s="21"/>
      <c r="AKA197" s="21"/>
      <c r="AKB197" s="21"/>
      <c r="AKC197" s="21"/>
      <c r="AKD197" s="21"/>
      <c r="AKE197" s="21"/>
      <c r="AKF197" s="21"/>
      <c r="AKG197" s="21"/>
      <c r="AKH197" s="21"/>
      <c r="AKI197" s="21"/>
      <c r="AKJ197" s="21"/>
      <c r="AKK197" s="21"/>
      <c r="AKL197" s="21"/>
      <c r="AKM197" s="21"/>
      <c r="AKN197" s="21"/>
      <c r="AKO197" s="21"/>
      <c r="AKP197" s="21"/>
      <c r="AKQ197" s="21"/>
      <c r="AKR197" s="21"/>
      <c r="AKS197" s="21"/>
      <c r="AKT197" s="21"/>
      <c r="AKU197" s="21"/>
      <c r="AKV197" s="21"/>
      <c r="AKW197" s="21"/>
      <c r="AKX197" s="21"/>
      <c r="AKY197" s="21"/>
      <c r="AKZ197" s="21"/>
      <c r="ALA197" s="21"/>
      <c r="ALB197" s="21"/>
      <c r="ALC197" s="21"/>
      <c r="ALD197" s="21"/>
      <c r="ALE197" s="21"/>
      <c r="ALF197" s="21"/>
      <c r="ALG197" s="21"/>
      <c r="ALH197" s="21"/>
      <c r="ALI197" s="21"/>
      <c r="ALJ197" s="21"/>
      <c r="ALK197" s="21"/>
      <c r="ALL197" s="21"/>
      <c r="ALM197" s="21"/>
      <c r="ALN197" s="21"/>
      <c r="ALO197" s="21"/>
      <c r="ALP197" s="21"/>
      <c r="ALQ197" s="21"/>
      <c r="ALR197" s="21"/>
      <c r="ALS197" s="21"/>
      <c r="ALT197" s="21"/>
      <c r="ALU197" s="21"/>
      <c r="ALV197" s="21"/>
      <c r="ALW197" s="21"/>
      <c r="ALX197" s="21"/>
      <c r="ALY197" s="21"/>
      <c r="ALZ197" s="21"/>
      <c r="AMA197" s="21"/>
      <c r="AMB197" s="21"/>
      <c r="AMC197" s="21"/>
      <c r="AMD197" s="21"/>
      <c r="AME197" s="21"/>
      <c r="AMF197" s="21"/>
      <c r="AMG197" s="21"/>
      <c r="AMH197" s="21"/>
      <c r="AMI197" s="21"/>
      <c r="AMJ197" s="21"/>
    </row>
    <row r="198" s="58" customFormat="true" ht="12" hidden="false" customHeight="true" outlineLevel="0" collapsed="false">
      <c r="A198" s="52" t="s">
        <v>352</v>
      </c>
      <c r="B198" s="52" t="s">
        <v>50</v>
      </c>
      <c r="C198" s="52"/>
      <c r="D198" s="53" t="n">
        <v>1974</v>
      </c>
      <c r="E198" s="53" t="n">
        <f aca="true">YEAR(TODAY())-D198</f>
        <v>52</v>
      </c>
      <c r="F198" s="53" t="s">
        <v>44</v>
      </c>
      <c r="G198" s="53" t="s">
        <v>67</v>
      </c>
      <c r="H198" s="160"/>
      <c r="I198" s="160"/>
      <c r="J198" s="65" t="n">
        <f aca="false">IF(COUNT(M198:V198)&lt;7,W198,LARGE(M198:V198,1)+LARGE(M198:V198,2)+LARGE(M198:V198,3)+LARGE(M198:V198,4)+LARGE(M198:V198,5)+LARGE(M198:V198,6)+LARGE(M198:V198,7))</f>
        <v>0</v>
      </c>
      <c r="K198" s="161"/>
      <c r="L198" s="161" t="str">
        <f aca="false">AE198</f>
        <v> </v>
      </c>
      <c r="M198" s="236"/>
      <c r="N198" s="236" t="str">
        <f aca="false">AS198</f>
        <v> </v>
      </c>
      <c r="O198" s="236" t="n">
        <v>0</v>
      </c>
      <c r="P198" s="236"/>
      <c r="Q198" s="236"/>
      <c r="R198" s="236" t="str">
        <f aca="false">BX198</f>
        <v> </v>
      </c>
      <c r="S198" s="236"/>
      <c r="T198" s="236" t="str">
        <f aca="false">CM198</f>
        <v> </v>
      </c>
      <c r="U198" s="236" t="n">
        <f aca="false">CT198</f>
        <v>0</v>
      </c>
      <c r="V198" s="236" t="str">
        <f aca="false">DA198</f>
        <v> </v>
      </c>
      <c r="W198" s="236" t="n">
        <f aca="false">SUM(M198:V198)</f>
        <v>0</v>
      </c>
      <c r="X198" s="236" t="n">
        <f aca="false">W198-J198</f>
        <v>0</v>
      </c>
      <c r="Y198" s="123" t="s">
        <v>8</v>
      </c>
      <c r="Z198" s="124" t="s">
        <v>8</v>
      </c>
      <c r="AA198" s="124" t="s">
        <v>8</v>
      </c>
      <c r="AB198" s="124" t="s">
        <v>8</v>
      </c>
      <c r="AC198" s="123"/>
      <c r="AD198" s="123"/>
      <c r="AE198" s="123" t="s">
        <v>8</v>
      </c>
      <c r="AF198" s="236"/>
      <c r="AG198" s="237"/>
      <c r="AH198" s="237"/>
      <c r="AI198" s="237"/>
      <c r="AJ198" s="236"/>
      <c r="AK198" s="236"/>
      <c r="AL198" s="236"/>
      <c r="AM198" s="161" t="s">
        <v>8</v>
      </c>
      <c r="AN198" s="163" t="s">
        <v>8</v>
      </c>
      <c r="AO198" s="163" t="s">
        <v>8</v>
      </c>
      <c r="AP198" s="163" t="s">
        <v>8</v>
      </c>
      <c r="AQ198" s="65" t="s">
        <v>8</v>
      </c>
      <c r="AR198" s="161" t="s">
        <v>8</v>
      </c>
      <c r="AS198" s="65" t="s">
        <v>8</v>
      </c>
      <c r="AT198" s="238" t="s">
        <v>8</v>
      </c>
      <c r="AU198" s="239"/>
      <c r="AV198" s="239"/>
      <c r="AW198" s="240"/>
      <c r="AX198" s="241" t="s">
        <v>8</v>
      </c>
      <c r="AY198" s="238" t="s">
        <v>8</v>
      </c>
      <c r="AZ198" s="241" t="s">
        <v>8</v>
      </c>
      <c r="BA198" s="165" t="s">
        <v>8</v>
      </c>
      <c r="BB198" s="161" t="s">
        <v>8</v>
      </c>
      <c r="BC198" s="163" t="s">
        <v>8</v>
      </c>
      <c r="BD198" s="163" t="s">
        <v>8</v>
      </c>
      <c r="BE198" s="163"/>
      <c r="BF198" s="65" t="s">
        <v>8</v>
      </c>
      <c r="BG198" s="161" t="s">
        <v>8</v>
      </c>
      <c r="BH198" s="65" t="s">
        <v>8</v>
      </c>
      <c r="BI198" s="242" t="s">
        <v>8</v>
      </c>
      <c r="BJ198" s="238" t="s">
        <v>8</v>
      </c>
      <c r="BK198" s="239" t="s">
        <v>8</v>
      </c>
      <c r="BL198" s="239" t="s">
        <v>8</v>
      </c>
      <c r="BM198" s="240" t="s">
        <v>8</v>
      </c>
      <c r="BN198" s="241" t="s">
        <v>8</v>
      </c>
      <c r="BO198" s="238" t="s">
        <v>8</v>
      </c>
      <c r="BP198" s="241" t="s">
        <v>8</v>
      </c>
      <c r="BQ198" s="165" t="s">
        <v>8</v>
      </c>
      <c r="BR198" s="161" t="s">
        <v>8</v>
      </c>
      <c r="BS198" s="163" t="s">
        <v>8</v>
      </c>
      <c r="BT198" s="163" t="s">
        <v>8</v>
      </c>
      <c r="BU198" s="163" t="s">
        <v>8</v>
      </c>
      <c r="BV198" s="65" t="s">
        <v>8</v>
      </c>
      <c r="BW198" s="161" t="s">
        <v>8</v>
      </c>
      <c r="BX198" s="65" t="s">
        <v>8</v>
      </c>
      <c r="BY198" s="243" t="s">
        <v>8</v>
      </c>
      <c r="BZ198" s="63" t="s">
        <v>17</v>
      </c>
      <c r="CA198" s="56" t="s">
        <v>8</v>
      </c>
      <c r="CB198" s="56" t="s">
        <v>8</v>
      </c>
      <c r="CC198" s="56"/>
      <c r="CD198" s="55" t="s">
        <v>8</v>
      </c>
      <c r="CE198" s="63" t="s">
        <v>8</v>
      </c>
      <c r="CF198" s="55" t="s">
        <v>8</v>
      </c>
      <c r="CG198" s="238" t="s">
        <v>8</v>
      </c>
      <c r="CH198" s="244"/>
      <c r="CI198" s="244"/>
      <c r="CJ198" s="245"/>
      <c r="CK198" s="241" t="s">
        <v>8</v>
      </c>
      <c r="CL198" s="238" t="s">
        <v>8</v>
      </c>
      <c r="CM198" s="241" t="s">
        <v>8</v>
      </c>
      <c r="CN198" s="63" t="s">
        <v>17</v>
      </c>
      <c r="CO198" s="56"/>
      <c r="CP198" s="56"/>
      <c r="CQ198" s="56" t="s">
        <v>8</v>
      </c>
      <c r="CR198" s="55"/>
      <c r="CS198" s="63"/>
      <c r="CT198" s="55" t="n">
        <v>0</v>
      </c>
      <c r="CU198" s="238" t="s">
        <v>8</v>
      </c>
      <c r="CV198" s="244" t="s">
        <v>8</v>
      </c>
      <c r="CW198" s="244" t="s">
        <v>8</v>
      </c>
      <c r="CX198" s="246"/>
      <c r="CY198" s="241" t="s">
        <v>8</v>
      </c>
      <c r="CZ198" s="238" t="s">
        <v>8</v>
      </c>
      <c r="DA198" s="241" t="s">
        <v>8</v>
      </c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AHA198" s="20"/>
      <c r="AHB198" s="20"/>
      <c r="AHC198" s="20"/>
      <c r="AHD198" s="20"/>
      <c r="AHE198" s="20"/>
      <c r="AHF198" s="20"/>
      <c r="AHG198" s="20"/>
      <c r="AHH198" s="20"/>
      <c r="AHI198" s="20"/>
      <c r="AHJ198" s="20"/>
      <c r="AHK198" s="20"/>
      <c r="AHL198" s="20"/>
      <c r="AHM198" s="20"/>
      <c r="AHN198" s="20"/>
      <c r="AHO198" s="20"/>
      <c r="AHP198" s="20"/>
      <c r="AHQ198" s="20"/>
      <c r="AHR198" s="20"/>
      <c r="AHS198" s="20"/>
      <c r="AHT198" s="20"/>
      <c r="AHU198" s="20"/>
      <c r="AHV198" s="20"/>
      <c r="AHW198" s="20"/>
      <c r="AHX198" s="20"/>
      <c r="AHY198" s="20"/>
      <c r="AHZ198" s="20"/>
      <c r="AIA198" s="20"/>
      <c r="AIB198" s="20"/>
      <c r="AIC198" s="20"/>
      <c r="AID198" s="20"/>
      <c r="AIE198" s="20"/>
      <c r="AIF198" s="20"/>
      <c r="AIG198" s="20"/>
      <c r="AIH198" s="20"/>
      <c r="AII198" s="20"/>
      <c r="AIJ198" s="20"/>
      <c r="AIK198" s="20"/>
      <c r="AIL198" s="20"/>
      <c r="AIM198" s="21"/>
      <c r="AIN198" s="21"/>
      <c r="AIO198" s="21"/>
      <c r="AIP198" s="21"/>
      <c r="AIQ198" s="21"/>
      <c r="AIR198" s="21"/>
      <c r="AIS198" s="21"/>
      <c r="AIT198" s="21"/>
      <c r="AIU198" s="21"/>
      <c r="AIV198" s="21"/>
      <c r="AIW198" s="21"/>
      <c r="AIX198" s="21"/>
      <c r="AIY198" s="21"/>
      <c r="AIZ198" s="21"/>
      <c r="AJA198" s="21"/>
      <c r="AJB198" s="21"/>
      <c r="AJC198" s="21"/>
      <c r="AJD198" s="21"/>
      <c r="AJE198" s="21"/>
      <c r="AJF198" s="21"/>
      <c r="AJG198" s="21"/>
      <c r="AJH198" s="21"/>
      <c r="AJI198" s="21"/>
      <c r="AJJ198" s="21"/>
      <c r="AJK198" s="21"/>
      <c r="AJL198" s="21"/>
      <c r="AJM198" s="21"/>
      <c r="AJN198" s="21"/>
      <c r="AJO198" s="21"/>
      <c r="AJP198" s="21"/>
      <c r="AJQ198" s="21"/>
      <c r="AJR198" s="21"/>
      <c r="AJS198" s="21"/>
      <c r="AJT198" s="21"/>
      <c r="AJU198" s="21"/>
      <c r="AJV198" s="21"/>
      <c r="AJW198" s="21"/>
      <c r="AJX198" s="21"/>
      <c r="AJY198" s="21"/>
      <c r="AJZ198" s="21"/>
      <c r="AKA198" s="21"/>
      <c r="AKB198" s="21"/>
      <c r="AKC198" s="21"/>
      <c r="AKD198" s="21"/>
      <c r="AKE198" s="21"/>
      <c r="AKF198" s="21"/>
      <c r="AKG198" s="21"/>
      <c r="AKH198" s="21"/>
      <c r="AKI198" s="21"/>
      <c r="AKJ198" s="21"/>
      <c r="AKK198" s="21"/>
      <c r="AKL198" s="21"/>
      <c r="AKM198" s="21"/>
      <c r="AKN198" s="21"/>
      <c r="AKO198" s="21"/>
      <c r="AKP198" s="21"/>
      <c r="AKQ198" s="21"/>
      <c r="AKR198" s="21"/>
      <c r="AKS198" s="21"/>
      <c r="AKT198" s="21"/>
      <c r="AKU198" s="21"/>
      <c r="AKV198" s="21"/>
      <c r="AKW198" s="21"/>
      <c r="AKX198" s="21"/>
      <c r="AKY198" s="21"/>
      <c r="AKZ198" s="21"/>
      <c r="ALA198" s="21"/>
      <c r="ALB198" s="21"/>
      <c r="ALC198" s="21"/>
      <c r="ALD198" s="21"/>
      <c r="ALE198" s="21"/>
      <c r="ALF198" s="21"/>
      <c r="ALG198" s="21"/>
      <c r="ALH198" s="21"/>
      <c r="ALI198" s="21"/>
      <c r="ALJ198" s="21"/>
      <c r="ALK198" s="21"/>
      <c r="ALL198" s="21"/>
      <c r="ALM198" s="21"/>
      <c r="ALN198" s="21"/>
      <c r="ALO198" s="21"/>
      <c r="ALP198" s="21"/>
      <c r="ALQ198" s="21"/>
      <c r="ALR198" s="21"/>
      <c r="ALS198" s="21"/>
      <c r="ALT198" s="21"/>
      <c r="ALU198" s="21"/>
      <c r="ALV198" s="21"/>
      <c r="ALW198" s="21"/>
      <c r="ALX198" s="21"/>
      <c r="ALY198" s="21"/>
      <c r="ALZ198" s="21"/>
      <c r="AMA198" s="21"/>
      <c r="AMB198" s="21"/>
      <c r="AMC198" s="21"/>
      <c r="AMD198" s="21"/>
      <c r="AME198" s="21"/>
      <c r="AMF198" s="21"/>
      <c r="AMG198" s="21"/>
      <c r="AMH198" s="21"/>
      <c r="AMI198" s="21"/>
      <c r="AMJ198" s="21"/>
    </row>
    <row r="199" s="58" customFormat="true" ht="12" hidden="false" customHeight="true" outlineLevel="0" collapsed="false">
      <c r="A199" s="52" t="s">
        <v>353</v>
      </c>
      <c r="B199" s="52" t="s">
        <v>113</v>
      </c>
      <c r="C199" s="52" t="s">
        <v>354</v>
      </c>
      <c r="D199" s="53" t="n">
        <v>1986</v>
      </c>
      <c r="E199" s="53" t="n">
        <f aca="true">YEAR(TODAY())-D199</f>
        <v>40</v>
      </c>
      <c r="F199" s="53" t="s">
        <v>44</v>
      </c>
      <c r="G199" s="53" t="s">
        <v>59</v>
      </c>
      <c r="H199" s="160"/>
      <c r="I199" s="160"/>
      <c r="J199" s="65" t="n">
        <f aca="false">IF(COUNT(M199:V199)&lt;7,W199,LARGE(M199:V199,1)+LARGE(M199:V199,2)+LARGE(M199:V199,3)+LARGE(M199:V199,4)+LARGE(M199:V199,5)+LARGE(M199:V199,6)+LARGE(M199:V199,7))</f>
        <v>0</v>
      </c>
      <c r="K199" s="161"/>
      <c r="L199" s="161" t="str">
        <f aca="false">AE199</f>
        <v> </v>
      </c>
      <c r="M199" s="236"/>
      <c r="N199" s="236" t="str">
        <f aca="false">AS199</f>
        <v> </v>
      </c>
      <c r="O199" s="236" t="n">
        <v>0</v>
      </c>
      <c r="P199" s="236"/>
      <c r="Q199" s="236"/>
      <c r="R199" s="236" t="str">
        <f aca="false">BX199</f>
        <v> </v>
      </c>
      <c r="S199" s="236"/>
      <c r="T199" s="236" t="str">
        <f aca="false">CM199</f>
        <v> </v>
      </c>
      <c r="U199" s="236" t="n">
        <f aca="false">CT199</f>
        <v>0</v>
      </c>
      <c r="V199" s="236" t="str">
        <f aca="false">DA199</f>
        <v> </v>
      </c>
      <c r="W199" s="236" t="n">
        <f aca="false">SUM(M199:V199)</f>
        <v>0</v>
      </c>
      <c r="X199" s="236" t="n">
        <f aca="false">W199-J199</f>
        <v>0</v>
      </c>
      <c r="Y199" s="123" t="s">
        <v>8</v>
      </c>
      <c r="Z199" s="124" t="s">
        <v>8</v>
      </c>
      <c r="AA199" s="124" t="s">
        <v>8</v>
      </c>
      <c r="AB199" s="124" t="s">
        <v>8</v>
      </c>
      <c r="AC199" s="123"/>
      <c r="AD199" s="123"/>
      <c r="AE199" s="123" t="s">
        <v>8</v>
      </c>
      <c r="AF199" s="236"/>
      <c r="AG199" s="237"/>
      <c r="AH199" s="237"/>
      <c r="AI199" s="237"/>
      <c r="AJ199" s="236"/>
      <c r="AK199" s="236"/>
      <c r="AL199" s="236"/>
      <c r="AM199" s="161" t="s">
        <v>8</v>
      </c>
      <c r="AN199" s="163" t="s">
        <v>8</v>
      </c>
      <c r="AO199" s="163" t="s">
        <v>8</v>
      </c>
      <c r="AP199" s="163" t="s">
        <v>8</v>
      </c>
      <c r="AQ199" s="65" t="s">
        <v>8</v>
      </c>
      <c r="AR199" s="161" t="s">
        <v>8</v>
      </c>
      <c r="AS199" s="65" t="s">
        <v>8</v>
      </c>
      <c r="AT199" s="238" t="s">
        <v>8</v>
      </c>
      <c r="AU199" s="239"/>
      <c r="AV199" s="239"/>
      <c r="AW199" s="240"/>
      <c r="AX199" s="241" t="s">
        <v>8</v>
      </c>
      <c r="AY199" s="238" t="s">
        <v>8</v>
      </c>
      <c r="AZ199" s="241" t="s">
        <v>8</v>
      </c>
      <c r="BA199" s="165" t="s">
        <v>8</v>
      </c>
      <c r="BB199" s="161" t="s">
        <v>8</v>
      </c>
      <c r="BC199" s="163" t="s">
        <v>8</v>
      </c>
      <c r="BD199" s="163" t="s">
        <v>8</v>
      </c>
      <c r="BE199" s="163"/>
      <c r="BF199" s="65" t="s">
        <v>8</v>
      </c>
      <c r="BG199" s="161" t="s">
        <v>8</v>
      </c>
      <c r="BH199" s="65" t="s">
        <v>8</v>
      </c>
      <c r="BI199" s="242" t="s">
        <v>8</v>
      </c>
      <c r="BJ199" s="238" t="s">
        <v>8</v>
      </c>
      <c r="BK199" s="239" t="s">
        <v>8</v>
      </c>
      <c r="BL199" s="239" t="s">
        <v>8</v>
      </c>
      <c r="BM199" s="240" t="s">
        <v>8</v>
      </c>
      <c r="BN199" s="241" t="s">
        <v>8</v>
      </c>
      <c r="BO199" s="238" t="s">
        <v>8</v>
      </c>
      <c r="BP199" s="241" t="s">
        <v>8</v>
      </c>
      <c r="BQ199" s="165" t="s">
        <v>8</v>
      </c>
      <c r="BR199" s="161" t="s">
        <v>8</v>
      </c>
      <c r="BS199" s="163" t="s">
        <v>8</v>
      </c>
      <c r="BT199" s="163" t="s">
        <v>8</v>
      </c>
      <c r="BU199" s="163" t="s">
        <v>8</v>
      </c>
      <c r="BV199" s="65" t="s">
        <v>8</v>
      </c>
      <c r="BW199" s="161" t="s">
        <v>8</v>
      </c>
      <c r="BX199" s="65" t="s">
        <v>8</v>
      </c>
      <c r="BY199" s="243" t="s">
        <v>8</v>
      </c>
      <c r="BZ199" s="63" t="s">
        <v>17</v>
      </c>
      <c r="CA199" s="56" t="s">
        <v>8</v>
      </c>
      <c r="CB199" s="56" t="s">
        <v>8</v>
      </c>
      <c r="CC199" s="56"/>
      <c r="CD199" s="55" t="s">
        <v>8</v>
      </c>
      <c r="CE199" s="63" t="s">
        <v>8</v>
      </c>
      <c r="CF199" s="55" t="s">
        <v>8</v>
      </c>
      <c r="CG199" s="238" t="s">
        <v>8</v>
      </c>
      <c r="CH199" s="244"/>
      <c r="CI199" s="244"/>
      <c r="CJ199" s="245"/>
      <c r="CK199" s="241" t="s">
        <v>8</v>
      </c>
      <c r="CL199" s="238" t="s">
        <v>8</v>
      </c>
      <c r="CM199" s="241" t="s">
        <v>8</v>
      </c>
      <c r="CN199" s="63" t="s">
        <v>17</v>
      </c>
      <c r="CO199" s="56"/>
      <c r="CP199" s="56"/>
      <c r="CQ199" s="56" t="s">
        <v>8</v>
      </c>
      <c r="CR199" s="55"/>
      <c r="CS199" s="63"/>
      <c r="CT199" s="55" t="n">
        <v>0</v>
      </c>
      <c r="CU199" s="238" t="s">
        <v>8</v>
      </c>
      <c r="CV199" s="244" t="s">
        <v>8</v>
      </c>
      <c r="CW199" s="244" t="s">
        <v>8</v>
      </c>
      <c r="CX199" s="246"/>
      <c r="CY199" s="241" t="s">
        <v>8</v>
      </c>
      <c r="CZ199" s="238" t="s">
        <v>8</v>
      </c>
      <c r="DA199" s="241" t="s">
        <v>8</v>
      </c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57"/>
      <c r="EJ199" s="57"/>
      <c r="EK199" s="57"/>
      <c r="EL199" s="57"/>
      <c r="EM199" s="57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57"/>
      <c r="FG199" s="57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57"/>
      <c r="GB199" s="57"/>
      <c r="GC199" s="57"/>
      <c r="GD199" s="57"/>
      <c r="GE199" s="57"/>
      <c r="GF199" s="57"/>
      <c r="GG199" s="57"/>
      <c r="GH199" s="57"/>
      <c r="AHA199" s="20"/>
      <c r="AHB199" s="20"/>
      <c r="AHC199" s="20"/>
      <c r="AHD199" s="20"/>
      <c r="AHE199" s="20"/>
      <c r="AHF199" s="20"/>
      <c r="AHG199" s="20"/>
      <c r="AHH199" s="20"/>
      <c r="AHI199" s="20"/>
      <c r="AHJ199" s="20"/>
      <c r="AHK199" s="20"/>
      <c r="AHL199" s="20"/>
      <c r="AHM199" s="20"/>
      <c r="AHN199" s="20"/>
      <c r="AHO199" s="20"/>
      <c r="AHP199" s="20"/>
      <c r="AHQ199" s="20"/>
      <c r="AHR199" s="20"/>
      <c r="AHS199" s="20"/>
      <c r="AHT199" s="20"/>
      <c r="AHU199" s="20"/>
      <c r="AHV199" s="20"/>
      <c r="AHW199" s="20"/>
      <c r="AHX199" s="20"/>
      <c r="AHY199" s="20"/>
      <c r="AHZ199" s="20"/>
      <c r="AIA199" s="20"/>
      <c r="AIB199" s="20"/>
      <c r="AIC199" s="20"/>
      <c r="AID199" s="20"/>
      <c r="AIE199" s="20"/>
      <c r="AIF199" s="20"/>
      <c r="AIG199" s="20"/>
      <c r="AIH199" s="20"/>
      <c r="AII199" s="20"/>
      <c r="AIJ199" s="20"/>
      <c r="AIK199" s="20"/>
      <c r="AIL199" s="20"/>
      <c r="AIM199" s="21"/>
      <c r="AIN199" s="21"/>
      <c r="AIO199" s="21"/>
      <c r="AIP199" s="21"/>
      <c r="AIQ199" s="21"/>
      <c r="AIR199" s="21"/>
      <c r="AIS199" s="21"/>
      <c r="AIT199" s="21"/>
      <c r="AIU199" s="21"/>
      <c r="AIV199" s="21"/>
      <c r="AIW199" s="21"/>
      <c r="AIX199" s="21"/>
      <c r="AIY199" s="21"/>
      <c r="AIZ199" s="21"/>
      <c r="AJA199" s="21"/>
      <c r="AJB199" s="21"/>
      <c r="AJC199" s="21"/>
      <c r="AJD199" s="21"/>
      <c r="AJE199" s="21"/>
      <c r="AJF199" s="21"/>
      <c r="AJG199" s="21"/>
      <c r="AJH199" s="21"/>
      <c r="AJI199" s="21"/>
      <c r="AJJ199" s="21"/>
      <c r="AJK199" s="21"/>
      <c r="AJL199" s="21"/>
      <c r="AJM199" s="21"/>
      <c r="AJN199" s="21"/>
      <c r="AJO199" s="21"/>
      <c r="AJP199" s="21"/>
      <c r="AJQ199" s="21"/>
      <c r="AJR199" s="21"/>
      <c r="AJS199" s="21"/>
      <c r="AJT199" s="21"/>
      <c r="AJU199" s="21"/>
      <c r="AJV199" s="21"/>
      <c r="AJW199" s="21"/>
      <c r="AJX199" s="21"/>
      <c r="AJY199" s="21"/>
      <c r="AJZ199" s="21"/>
      <c r="AKA199" s="21"/>
      <c r="AKB199" s="21"/>
      <c r="AKC199" s="21"/>
      <c r="AKD199" s="21"/>
      <c r="AKE199" s="21"/>
      <c r="AKF199" s="21"/>
      <c r="AKG199" s="21"/>
      <c r="AKH199" s="21"/>
      <c r="AKI199" s="21"/>
      <c r="AKJ199" s="21"/>
      <c r="AKK199" s="21"/>
      <c r="AKL199" s="21"/>
      <c r="AKM199" s="21"/>
      <c r="AKN199" s="21"/>
      <c r="AKO199" s="21"/>
      <c r="AKP199" s="21"/>
      <c r="AKQ199" s="21"/>
      <c r="AKR199" s="21"/>
      <c r="AKS199" s="21"/>
      <c r="AKT199" s="21"/>
      <c r="AKU199" s="21"/>
      <c r="AKV199" s="21"/>
      <c r="AKW199" s="21"/>
      <c r="AKX199" s="21"/>
      <c r="AKY199" s="21"/>
      <c r="AKZ199" s="21"/>
      <c r="ALA199" s="21"/>
      <c r="ALB199" s="21"/>
      <c r="ALC199" s="21"/>
      <c r="ALD199" s="21"/>
      <c r="ALE199" s="21"/>
      <c r="ALF199" s="21"/>
      <c r="ALG199" s="21"/>
      <c r="ALH199" s="21"/>
      <c r="ALI199" s="21"/>
      <c r="ALJ199" s="21"/>
      <c r="ALK199" s="21"/>
      <c r="ALL199" s="21"/>
      <c r="ALM199" s="21"/>
      <c r="ALN199" s="21"/>
      <c r="ALO199" s="21"/>
      <c r="ALP199" s="21"/>
      <c r="ALQ199" s="21"/>
      <c r="ALR199" s="21"/>
      <c r="ALS199" s="21"/>
      <c r="ALT199" s="21"/>
      <c r="ALU199" s="21"/>
      <c r="ALV199" s="21"/>
      <c r="ALW199" s="21"/>
      <c r="ALX199" s="21"/>
      <c r="ALY199" s="21"/>
      <c r="ALZ199" s="21"/>
      <c r="AMA199" s="21"/>
      <c r="AMB199" s="21"/>
      <c r="AMC199" s="21"/>
      <c r="AMD199" s="21"/>
      <c r="AME199" s="21"/>
      <c r="AMF199" s="21"/>
      <c r="AMG199" s="21"/>
      <c r="AMH199" s="21"/>
      <c r="AMI199" s="21"/>
      <c r="AMJ199" s="21"/>
    </row>
    <row r="200" s="58" customFormat="true" ht="12" hidden="false" customHeight="true" outlineLevel="0" collapsed="false">
      <c r="A200" s="52" t="s">
        <v>355</v>
      </c>
      <c r="B200" s="52" t="s">
        <v>356</v>
      </c>
      <c r="C200" s="52" t="s">
        <v>226</v>
      </c>
      <c r="D200" s="53" t="n">
        <v>1979</v>
      </c>
      <c r="E200" s="53" t="n">
        <f aca="true">YEAR(TODAY())-D200</f>
        <v>47</v>
      </c>
      <c r="F200" s="53" t="s">
        <v>131</v>
      </c>
      <c r="G200" s="53" t="s">
        <v>135</v>
      </c>
      <c r="H200" s="160"/>
      <c r="I200" s="160"/>
      <c r="J200" s="65" t="n">
        <f aca="false">IF(COUNT(M200:V200)&lt;7,W200,LARGE(M200:V200,1)+LARGE(M200:V200,2)+LARGE(M200:V200,3)+LARGE(M200:V200,4)+LARGE(M200:V200,5)+LARGE(M200:V200,6)+LARGE(M200:V200,7))</f>
        <v>0</v>
      </c>
      <c r="K200" s="161"/>
      <c r="L200" s="161" t="str">
        <f aca="false">AE200</f>
        <v> </v>
      </c>
      <c r="M200" s="236"/>
      <c r="N200" s="236" t="str">
        <f aca="false">AS200</f>
        <v> </v>
      </c>
      <c r="O200" s="236" t="n">
        <v>0</v>
      </c>
      <c r="P200" s="236"/>
      <c r="Q200" s="236"/>
      <c r="R200" s="236" t="str">
        <f aca="false">BX200</f>
        <v> </v>
      </c>
      <c r="S200" s="236"/>
      <c r="T200" s="236" t="str">
        <f aca="false">CM200</f>
        <v> </v>
      </c>
      <c r="U200" s="236" t="n">
        <f aca="false">CT200</f>
        <v>0</v>
      </c>
      <c r="V200" s="236" t="str">
        <f aca="false">DA200</f>
        <v> </v>
      </c>
      <c r="W200" s="236" t="n">
        <f aca="false">SUM(M200:V200)</f>
        <v>0</v>
      </c>
      <c r="X200" s="236" t="n">
        <f aca="false">W200-J200</f>
        <v>0</v>
      </c>
      <c r="Y200" s="123" t="s">
        <v>8</v>
      </c>
      <c r="Z200" s="124" t="s">
        <v>8</v>
      </c>
      <c r="AA200" s="124" t="s">
        <v>8</v>
      </c>
      <c r="AB200" s="124" t="s">
        <v>8</v>
      </c>
      <c r="AC200" s="123"/>
      <c r="AD200" s="123"/>
      <c r="AE200" s="123" t="s">
        <v>8</v>
      </c>
      <c r="AF200" s="236"/>
      <c r="AG200" s="237"/>
      <c r="AH200" s="237"/>
      <c r="AI200" s="237"/>
      <c r="AJ200" s="236"/>
      <c r="AK200" s="236"/>
      <c r="AL200" s="236"/>
      <c r="AM200" s="161" t="s">
        <v>8</v>
      </c>
      <c r="AN200" s="163" t="s">
        <v>8</v>
      </c>
      <c r="AO200" s="163" t="s">
        <v>8</v>
      </c>
      <c r="AP200" s="163" t="s">
        <v>8</v>
      </c>
      <c r="AQ200" s="65" t="s">
        <v>8</v>
      </c>
      <c r="AR200" s="161" t="s">
        <v>8</v>
      </c>
      <c r="AS200" s="65" t="s">
        <v>8</v>
      </c>
      <c r="AT200" s="238" t="s">
        <v>8</v>
      </c>
      <c r="AU200" s="239"/>
      <c r="AV200" s="239"/>
      <c r="AW200" s="240"/>
      <c r="AX200" s="241" t="s">
        <v>8</v>
      </c>
      <c r="AY200" s="238" t="s">
        <v>8</v>
      </c>
      <c r="AZ200" s="241" t="s">
        <v>8</v>
      </c>
      <c r="BA200" s="165" t="s">
        <v>8</v>
      </c>
      <c r="BB200" s="161" t="s">
        <v>8</v>
      </c>
      <c r="BC200" s="163" t="s">
        <v>8</v>
      </c>
      <c r="BD200" s="163" t="s">
        <v>8</v>
      </c>
      <c r="BE200" s="163"/>
      <c r="BF200" s="65" t="s">
        <v>8</v>
      </c>
      <c r="BG200" s="161" t="s">
        <v>8</v>
      </c>
      <c r="BH200" s="65" t="s">
        <v>8</v>
      </c>
      <c r="BI200" s="242" t="s">
        <v>8</v>
      </c>
      <c r="BJ200" s="238" t="s">
        <v>8</v>
      </c>
      <c r="BK200" s="239" t="s">
        <v>8</v>
      </c>
      <c r="BL200" s="239" t="s">
        <v>8</v>
      </c>
      <c r="BM200" s="240" t="s">
        <v>8</v>
      </c>
      <c r="BN200" s="241" t="s">
        <v>8</v>
      </c>
      <c r="BO200" s="238" t="s">
        <v>8</v>
      </c>
      <c r="BP200" s="241" t="s">
        <v>8</v>
      </c>
      <c r="BQ200" s="165" t="s">
        <v>8</v>
      </c>
      <c r="BR200" s="161" t="s">
        <v>8</v>
      </c>
      <c r="BS200" s="163" t="s">
        <v>8</v>
      </c>
      <c r="BT200" s="163" t="s">
        <v>8</v>
      </c>
      <c r="BU200" s="163" t="s">
        <v>8</v>
      </c>
      <c r="BV200" s="65" t="s">
        <v>8</v>
      </c>
      <c r="BW200" s="161" t="s">
        <v>8</v>
      </c>
      <c r="BX200" s="65" t="s">
        <v>8</v>
      </c>
      <c r="BY200" s="243" t="s">
        <v>8</v>
      </c>
      <c r="BZ200" s="63" t="s">
        <v>17</v>
      </c>
      <c r="CA200" s="56" t="s">
        <v>8</v>
      </c>
      <c r="CB200" s="56" t="s">
        <v>8</v>
      </c>
      <c r="CC200" s="56"/>
      <c r="CD200" s="55" t="s">
        <v>8</v>
      </c>
      <c r="CE200" s="63" t="s">
        <v>8</v>
      </c>
      <c r="CF200" s="55" t="s">
        <v>8</v>
      </c>
      <c r="CG200" s="238" t="s">
        <v>8</v>
      </c>
      <c r="CH200" s="244"/>
      <c r="CI200" s="244"/>
      <c r="CJ200" s="245"/>
      <c r="CK200" s="241" t="s">
        <v>8</v>
      </c>
      <c r="CL200" s="238" t="s">
        <v>8</v>
      </c>
      <c r="CM200" s="241" t="s">
        <v>8</v>
      </c>
      <c r="CN200" s="63" t="s">
        <v>17</v>
      </c>
      <c r="CO200" s="56"/>
      <c r="CP200" s="56"/>
      <c r="CQ200" s="56" t="s">
        <v>8</v>
      </c>
      <c r="CR200" s="55"/>
      <c r="CS200" s="63"/>
      <c r="CT200" s="55" t="n">
        <v>0</v>
      </c>
      <c r="CU200" s="238" t="s">
        <v>8</v>
      </c>
      <c r="CV200" s="244" t="s">
        <v>8</v>
      </c>
      <c r="CW200" s="244" t="s">
        <v>8</v>
      </c>
      <c r="CX200" s="246"/>
      <c r="CY200" s="241" t="s">
        <v>8</v>
      </c>
      <c r="CZ200" s="238" t="s">
        <v>8</v>
      </c>
      <c r="DA200" s="241" t="s">
        <v>8</v>
      </c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57"/>
      <c r="EJ200" s="57"/>
      <c r="EK200" s="57"/>
      <c r="EL200" s="57"/>
      <c r="EM200" s="57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57"/>
      <c r="FG200" s="57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57"/>
      <c r="GB200" s="57"/>
      <c r="GC200" s="57"/>
      <c r="GD200" s="57"/>
      <c r="GE200" s="57"/>
      <c r="GF200" s="57"/>
      <c r="GG200" s="57"/>
      <c r="GH200" s="57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1"/>
      <c r="AIN200" s="21"/>
      <c r="AIO200" s="21"/>
      <c r="AIP200" s="21"/>
      <c r="AIQ200" s="21"/>
      <c r="AIR200" s="21"/>
      <c r="AIS200" s="21"/>
      <c r="AIT200" s="21"/>
      <c r="AIU200" s="21"/>
      <c r="AIV200" s="21"/>
      <c r="AIW200" s="21"/>
      <c r="AIX200" s="21"/>
      <c r="AIY200" s="21"/>
      <c r="AIZ200" s="21"/>
      <c r="AJA200" s="21"/>
      <c r="AJB200" s="21"/>
      <c r="AJC200" s="21"/>
      <c r="AJD200" s="21"/>
      <c r="AJE200" s="21"/>
      <c r="AJF200" s="21"/>
      <c r="AJG200" s="21"/>
      <c r="AJH200" s="21"/>
      <c r="AJI200" s="21"/>
      <c r="AJJ200" s="21"/>
      <c r="AJK200" s="21"/>
      <c r="AJL200" s="21"/>
      <c r="AJM200" s="21"/>
      <c r="AJN200" s="21"/>
      <c r="AJO200" s="21"/>
      <c r="AJP200" s="21"/>
      <c r="AJQ200" s="21"/>
      <c r="AJR200" s="21"/>
      <c r="AJS200" s="21"/>
      <c r="AJT200" s="21"/>
      <c r="AJU200" s="21"/>
      <c r="AJV200" s="21"/>
      <c r="AJW200" s="21"/>
      <c r="AJX200" s="21"/>
      <c r="AJY200" s="21"/>
      <c r="AJZ200" s="21"/>
      <c r="AKA200" s="21"/>
      <c r="AKB200" s="21"/>
      <c r="AKC200" s="21"/>
      <c r="AKD200" s="21"/>
      <c r="AKE200" s="21"/>
      <c r="AKF200" s="21"/>
      <c r="AKG200" s="21"/>
      <c r="AKH200" s="21"/>
      <c r="AKI200" s="21"/>
      <c r="AKJ200" s="21"/>
      <c r="AKK200" s="21"/>
      <c r="AKL200" s="21"/>
      <c r="AKM200" s="21"/>
      <c r="AKN200" s="21"/>
      <c r="AKO200" s="21"/>
      <c r="AKP200" s="21"/>
      <c r="AKQ200" s="21"/>
      <c r="AKR200" s="21"/>
      <c r="AKS200" s="21"/>
      <c r="AKT200" s="21"/>
      <c r="AKU200" s="21"/>
      <c r="AKV200" s="21"/>
      <c r="AKW200" s="21"/>
      <c r="AKX200" s="21"/>
      <c r="AKY200" s="21"/>
      <c r="AKZ200" s="21"/>
      <c r="ALA200" s="21"/>
      <c r="ALB200" s="21"/>
      <c r="ALC200" s="21"/>
      <c r="ALD200" s="21"/>
      <c r="ALE200" s="21"/>
      <c r="ALF200" s="21"/>
      <c r="ALG200" s="21"/>
      <c r="ALH200" s="21"/>
      <c r="ALI200" s="21"/>
      <c r="ALJ200" s="21"/>
      <c r="ALK200" s="21"/>
      <c r="ALL200" s="21"/>
      <c r="ALM200" s="21"/>
      <c r="ALN200" s="21"/>
      <c r="ALO200" s="21"/>
      <c r="ALP200" s="21"/>
      <c r="ALQ200" s="21"/>
      <c r="ALR200" s="21"/>
      <c r="ALS200" s="21"/>
      <c r="ALT200" s="21"/>
      <c r="ALU200" s="21"/>
      <c r="ALV200" s="21"/>
      <c r="ALW200" s="21"/>
      <c r="ALX200" s="21"/>
      <c r="ALY200" s="21"/>
      <c r="ALZ200" s="21"/>
      <c r="AMA200" s="21"/>
      <c r="AMB200" s="21"/>
      <c r="AMC200" s="21"/>
      <c r="AMD200" s="21"/>
      <c r="AME200" s="21"/>
      <c r="AMF200" s="21"/>
      <c r="AMG200" s="21"/>
      <c r="AMH200" s="21"/>
      <c r="AMI200" s="21"/>
      <c r="AMJ200" s="21"/>
    </row>
    <row r="201" s="58" customFormat="true" ht="12" hidden="false" customHeight="true" outlineLevel="0" collapsed="false">
      <c r="A201" s="52" t="s">
        <v>357</v>
      </c>
      <c r="B201" s="52" t="s">
        <v>103</v>
      </c>
      <c r="C201" s="52" t="s">
        <v>62</v>
      </c>
      <c r="D201" s="53" t="n">
        <v>1991</v>
      </c>
      <c r="E201" s="53" t="n">
        <f aca="true">YEAR(TODAY())-D201</f>
        <v>35</v>
      </c>
      <c r="F201" s="53" t="s">
        <v>44</v>
      </c>
      <c r="G201" s="53" t="s">
        <v>59</v>
      </c>
      <c r="H201" s="160"/>
      <c r="I201" s="160"/>
      <c r="J201" s="65" t="n">
        <f aca="false">IF(COUNT(M201:V201)&lt;7,W201,LARGE(M201:V201,1)+LARGE(M201:V201,2)+LARGE(M201:V201,3)+LARGE(M201:V201,4)+LARGE(M201:V201,5)+LARGE(M201:V201,6)+LARGE(M201:V201,7))</f>
        <v>0</v>
      </c>
      <c r="K201" s="161"/>
      <c r="L201" s="161" t="str">
        <f aca="false">AE201</f>
        <v> </v>
      </c>
      <c r="M201" s="236"/>
      <c r="N201" s="236" t="str">
        <f aca="false">AS201</f>
        <v> </v>
      </c>
      <c r="O201" s="236" t="n">
        <v>0</v>
      </c>
      <c r="P201" s="236"/>
      <c r="Q201" s="236"/>
      <c r="R201" s="236" t="str">
        <f aca="false">BX201</f>
        <v> </v>
      </c>
      <c r="S201" s="236"/>
      <c r="T201" s="236" t="str">
        <f aca="false">CM201</f>
        <v> </v>
      </c>
      <c r="U201" s="236" t="n">
        <f aca="false">CT201</f>
        <v>0</v>
      </c>
      <c r="V201" s="236" t="str">
        <f aca="false">DA201</f>
        <v> </v>
      </c>
      <c r="W201" s="236" t="n">
        <f aca="false">SUM(M201:V201)</f>
        <v>0</v>
      </c>
      <c r="X201" s="236" t="n">
        <f aca="false">W201-J201</f>
        <v>0</v>
      </c>
      <c r="Y201" s="123" t="s">
        <v>8</v>
      </c>
      <c r="Z201" s="124" t="s">
        <v>8</v>
      </c>
      <c r="AA201" s="124" t="s">
        <v>8</v>
      </c>
      <c r="AB201" s="124" t="s">
        <v>8</v>
      </c>
      <c r="AC201" s="123"/>
      <c r="AD201" s="123"/>
      <c r="AE201" s="123" t="s">
        <v>8</v>
      </c>
      <c r="AF201" s="236"/>
      <c r="AG201" s="237"/>
      <c r="AH201" s="237"/>
      <c r="AI201" s="237"/>
      <c r="AJ201" s="236"/>
      <c r="AK201" s="236"/>
      <c r="AL201" s="236"/>
      <c r="AM201" s="161" t="s">
        <v>8</v>
      </c>
      <c r="AN201" s="163" t="s">
        <v>8</v>
      </c>
      <c r="AO201" s="163" t="s">
        <v>8</v>
      </c>
      <c r="AP201" s="163" t="s">
        <v>8</v>
      </c>
      <c r="AQ201" s="65" t="s">
        <v>8</v>
      </c>
      <c r="AR201" s="161" t="s">
        <v>8</v>
      </c>
      <c r="AS201" s="65" t="s">
        <v>8</v>
      </c>
      <c r="AT201" s="238" t="s">
        <v>8</v>
      </c>
      <c r="AU201" s="239"/>
      <c r="AV201" s="239"/>
      <c r="AW201" s="240"/>
      <c r="AX201" s="241" t="s">
        <v>8</v>
      </c>
      <c r="AY201" s="238" t="s">
        <v>8</v>
      </c>
      <c r="AZ201" s="241" t="s">
        <v>8</v>
      </c>
      <c r="BA201" s="165" t="s">
        <v>8</v>
      </c>
      <c r="BB201" s="161" t="s">
        <v>8</v>
      </c>
      <c r="BC201" s="163" t="s">
        <v>8</v>
      </c>
      <c r="BD201" s="163" t="s">
        <v>8</v>
      </c>
      <c r="BE201" s="163"/>
      <c r="BF201" s="65" t="s">
        <v>8</v>
      </c>
      <c r="BG201" s="161" t="s">
        <v>8</v>
      </c>
      <c r="BH201" s="65" t="s">
        <v>8</v>
      </c>
      <c r="BI201" s="242" t="s">
        <v>8</v>
      </c>
      <c r="BJ201" s="238" t="s">
        <v>8</v>
      </c>
      <c r="BK201" s="239" t="s">
        <v>8</v>
      </c>
      <c r="BL201" s="239" t="s">
        <v>8</v>
      </c>
      <c r="BM201" s="240" t="s">
        <v>8</v>
      </c>
      <c r="BN201" s="241" t="s">
        <v>8</v>
      </c>
      <c r="BO201" s="238" t="s">
        <v>8</v>
      </c>
      <c r="BP201" s="241" t="s">
        <v>8</v>
      </c>
      <c r="BQ201" s="165" t="s">
        <v>8</v>
      </c>
      <c r="BR201" s="161" t="s">
        <v>8</v>
      </c>
      <c r="BS201" s="163" t="s">
        <v>8</v>
      </c>
      <c r="BT201" s="163" t="s">
        <v>8</v>
      </c>
      <c r="BU201" s="163" t="s">
        <v>8</v>
      </c>
      <c r="BV201" s="65" t="s">
        <v>8</v>
      </c>
      <c r="BW201" s="161" t="s">
        <v>8</v>
      </c>
      <c r="BX201" s="65" t="s">
        <v>8</v>
      </c>
      <c r="BY201" s="243" t="s">
        <v>8</v>
      </c>
      <c r="BZ201" s="63" t="s">
        <v>17</v>
      </c>
      <c r="CA201" s="56" t="s">
        <v>8</v>
      </c>
      <c r="CB201" s="56" t="s">
        <v>8</v>
      </c>
      <c r="CC201" s="56"/>
      <c r="CD201" s="55" t="s">
        <v>8</v>
      </c>
      <c r="CE201" s="63" t="s">
        <v>8</v>
      </c>
      <c r="CF201" s="55" t="s">
        <v>8</v>
      </c>
      <c r="CG201" s="238" t="s">
        <v>8</v>
      </c>
      <c r="CH201" s="244"/>
      <c r="CI201" s="244"/>
      <c r="CJ201" s="245"/>
      <c r="CK201" s="241" t="s">
        <v>8</v>
      </c>
      <c r="CL201" s="238" t="s">
        <v>8</v>
      </c>
      <c r="CM201" s="241" t="s">
        <v>8</v>
      </c>
      <c r="CN201" s="63" t="s">
        <v>17</v>
      </c>
      <c r="CO201" s="56"/>
      <c r="CP201" s="56"/>
      <c r="CQ201" s="56" t="s">
        <v>8</v>
      </c>
      <c r="CR201" s="55"/>
      <c r="CS201" s="63"/>
      <c r="CT201" s="55" t="n">
        <v>0</v>
      </c>
      <c r="CU201" s="238" t="s">
        <v>8</v>
      </c>
      <c r="CV201" s="244" t="s">
        <v>8</v>
      </c>
      <c r="CW201" s="244" t="s">
        <v>8</v>
      </c>
      <c r="CX201" s="246"/>
      <c r="CY201" s="241" t="s">
        <v>8</v>
      </c>
      <c r="CZ201" s="238" t="s">
        <v>8</v>
      </c>
      <c r="DA201" s="241" t="s">
        <v>8</v>
      </c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57"/>
      <c r="EJ201" s="57"/>
      <c r="EK201" s="57"/>
      <c r="EL201" s="57"/>
      <c r="EM201" s="57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57"/>
      <c r="FG201" s="57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57"/>
      <c r="GB201" s="57"/>
      <c r="GC201" s="57"/>
      <c r="GD201" s="57"/>
      <c r="GE201" s="57"/>
      <c r="GF201" s="57"/>
      <c r="GG201" s="57"/>
      <c r="GH201" s="57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0"/>
      <c r="AIM201" s="21"/>
      <c r="AIN201" s="21"/>
      <c r="AIO201" s="21"/>
      <c r="AIP201" s="21"/>
      <c r="AIQ201" s="21"/>
      <c r="AIR201" s="21"/>
      <c r="AIS201" s="21"/>
      <c r="AIT201" s="21"/>
      <c r="AIU201" s="21"/>
      <c r="AIV201" s="21"/>
      <c r="AIW201" s="21"/>
      <c r="AIX201" s="21"/>
      <c r="AIY201" s="21"/>
      <c r="AIZ201" s="21"/>
      <c r="AJA201" s="21"/>
      <c r="AJB201" s="21"/>
      <c r="AJC201" s="21"/>
      <c r="AJD201" s="21"/>
      <c r="AJE201" s="21"/>
      <c r="AJF201" s="21"/>
      <c r="AJG201" s="21"/>
      <c r="AJH201" s="21"/>
      <c r="AJI201" s="21"/>
      <c r="AJJ201" s="21"/>
      <c r="AJK201" s="21"/>
      <c r="AJL201" s="21"/>
      <c r="AJM201" s="21"/>
      <c r="AJN201" s="21"/>
      <c r="AJO201" s="21"/>
      <c r="AJP201" s="21"/>
      <c r="AJQ201" s="21"/>
      <c r="AJR201" s="21"/>
      <c r="AJS201" s="21"/>
      <c r="AJT201" s="21"/>
      <c r="AJU201" s="21"/>
      <c r="AJV201" s="21"/>
      <c r="AJW201" s="21"/>
      <c r="AJX201" s="21"/>
      <c r="AJY201" s="21"/>
      <c r="AJZ201" s="21"/>
      <c r="AKA201" s="21"/>
      <c r="AKB201" s="21"/>
      <c r="AKC201" s="21"/>
      <c r="AKD201" s="21"/>
      <c r="AKE201" s="21"/>
      <c r="AKF201" s="21"/>
      <c r="AKG201" s="21"/>
      <c r="AKH201" s="21"/>
      <c r="AKI201" s="21"/>
      <c r="AKJ201" s="21"/>
      <c r="AKK201" s="21"/>
      <c r="AKL201" s="21"/>
      <c r="AKM201" s="21"/>
      <c r="AKN201" s="21"/>
      <c r="AKO201" s="21"/>
      <c r="AKP201" s="21"/>
      <c r="AKQ201" s="21"/>
      <c r="AKR201" s="21"/>
      <c r="AKS201" s="21"/>
      <c r="AKT201" s="21"/>
      <c r="AKU201" s="21"/>
      <c r="AKV201" s="21"/>
      <c r="AKW201" s="21"/>
      <c r="AKX201" s="21"/>
      <c r="AKY201" s="21"/>
      <c r="AKZ201" s="21"/>
      <c r="ALA201" s="21"/>
      <c r="ALB201" s="21"/>
      <c r="ALC201" s="21"/>
      <c r="ALD201" s="21"/>
      <c r="ALE201" s="21"/>
      <c r="ALF201" s="21"/>
      <c r="ALG201" s="21"/>
      <c r="ALH201" s="21"/>
      <c r="ALI201" s="21"/>
      <c r="ALJ201" s="21"/>
      <c r="ALK201" s="21"/>
      <c r="ALL201" s="21"/>
      <c r="ALM201" s="21"/>
      <c r="ALN201" s="21"/>
      <c r="ALO201" s="21"/>
      <c r="ALP201" s="21"/>
      <c r="ALQ201" s="21"/>
      <c r="ALR201" s="21"/>
      <c r="ALS201" s="21"/>
      <c r="ALT201" s="21"/>
      <c r="ALU201" s="21"/>
      <c r="ALV201" s="21"/>
      <c r="ALW201" s="21"/>
      <c r="ALX201" s="21"/>
      <c r="ALY201" s="21"/>
      <c r="ALZ201" s="21"/>
      <c r="AMA201" s="21"/>
      <c r="AMB201" s="21"/>
      <c r="AMC201" s="21"/>
      <c r="AMD201" s="21"/>
      <c r="AME201" s="21"/>
      <c r="AMF201" s="21"/>
      <c r="AMG201" s="21"/>
      <c r="AMH201" s="21"/>
      <c r="AMI201" s="21"/>
      <c r="AMJ201" s="21"/>
    </row>
    <row r="202" s="58" customFormat="true" ht="12" hidden="false" customHeight="true" outlineLevel="0" collapsed="false">
      <c r="A202" s="52" t="s">
        <v>357</v>
      </c>
      <c r="B202" s="52" t="s">
        <v>266</v>
      </c>
      <c r="C202" s="52"/>
      <c r="D202" s="53" t="n">
        <v>1942</v>
      </c>
      <c r="E202" s="53" t="n">
        <f aca="true">YEAR(TODAY())-D202</f>
        <v>84</v>
      </c>
      <c r="F202" s="53" t="s">
        <v>44</v>
      </c>
      <c r="G202" s="53" t="s">
        <v>125</v>
      </c>
      <c r="H202" s="160"/>
      <c r="I202" s="160"/>
      <c r="J202" s="65" t="n">
        <f aca="false">IF(COUNT(M202:V202)&lt;7,W202,LARGE(M202:V202,1)+LARGE(M202:V202,2)+LARGE(M202:V202,3)+LARGE(M202:V202,4)+LARGE(M202:V202,5)+LARGE(M202:V202,6)+LARGE(M202:V202,7))</f>
        <v>0</v>
      </c>
      <c r="K202" s="161"/>
      <c r="L202" s="161" t="str">
        <f aca="false">AE202</f>
        <v> </v>
      </c>
      <c r="M202" s="236"/>
      <c r="N202" s="236" t="str">
        <f aca="false">AS202</f>
        <v> </v>
      </c>
      <c r="O202" s="236" t="n">
        <v>0</v>
      </c>
      <c r="P202" s="236"/>
      <c r="Q202" s="236"/>
      <c r="R202" s="236" t="str">
        <f aca="false">BX202</f>
        <v> </v>
      </c>
      <c r="S202" s="236"/>
      <c r="T202" s="236" t="str">
        <f aca="false">CM202</f>
        <v> </v>
      </c>
      <c r="U202" s="236" t="n">
        <f aca="false">CT202</f>
        <v>0</v>
      </c>
      <c r="V202" s="236" t="str">
        <f aca="false">DA202</f>
        <v> </v>
      </c>
      <c r="W202" s="236" t="n">
        <f aca="false">SUM(M202:V202)</f>
        <v>0</v>
      </c>
      <c r="X202" s="236" t="n">
        <f aca="false">W202-J202</f>
        <v>0</v>
      </c>
      <c r="Y202" s="123" t="s">
        <v>8</v>
      </c>
      <c r="Z202" s="124" t="s">
        <v>8</v>
      </c>
      <c r="AA202" s="124" t="s">
        <v>8</v>
      </c>
      <c r="AB202" s="124" t="s">
        <v>8</v>
      </c>
      <c r="AC202" s="123"/>
      <c r="AD202" s="123"/>
      <c r="AE202" s="123" t="s">
        <v>8</v>
      </c>
      <c r="AF202" s="236"/>
      <c r="AG202" s="237"/>
      <c r="AH202" s="237"/>
      <c r="AI202" s="237"/>
      <c r="AJ202" s="236"/>
      <c r="AK202" s="236"/>
      <c r="AL202" s="236"/>
      <c r="AM202" s="161" t="s">
        <v>8</v>
      </c>
      <c r="AN202" s="163" t="s">
        <v>8</v>
      </c>
      <c r="AO202" s="163" t="s">
        <v>8</v>
      </c>
      <c r="AP202" s="163" t="s">
        <v>8</v>
      </c>
      <c r="AQ202" s="65" t="s">
        <v>8</v>
      </c>
      <c r="AR202" s="161" t="s">
        <v>8</v>
      </c>
      <c r="AS202" s="65" t="s">
        <v>8</v>
      </c>
      <c r="AT202" s="238" t="s">
        <v>8</v>
      </c>
      <c r="AU202" s="239"/>
      <c r="AV202" s="239"/>
      <c r="AW202" s="240"/>
      <c r="AX202" s="241" t="s">
        <v>8</v>
      </c>
      <c r="AY202" s="238" t="s">
        <v>8</v>
      </c>
      <c r="AZ202" s="241" t="s">
        <v>8</v>
      </c>
      <c r="BA202" s="165" t="s">
        <v>8</v>
      </c>
      <c r="BB202" s="161" t="s">
        <v>8</v>
      </c>
      <c r="BC202" s="163" t="s">
        <v>8</v>
      </c>
      <c r="BD202" s="163" t="s">
        <v>8</v>
      </c>
      <c r="BE202" s="163"/>
      <c r="BF202" s="65" t="s">
        <v>8</v>
      </c>
      <c r="BG202" s="161" t="s">
        <v>8</v>
      </c>
      <c r="BH202" s="65" t="s">
        <v>8</v>
      </c>
      <c r="BI202" s="242" t="s">
        <v>8</v>
      </c>
      <c r="BJ202" s="238" t="s">
        <v>8</v>
      </c>
      <c r="BK202" s="239" t="s">
        <v>8</v>
      </c>
      <c r="BL202" s="239" t="s">
        <v>8</v>
      </c>
      <c r="BM202" s="240" t="s">
        <v>8</v>
      </c>
      <c r="BN202" s="241" t="s">
        <v>8</v>
      </c>
      <c r="BO202" s="238" t="s">
        <v>8</v>
      </c>
      <c r="BP202" s="241" t="s">
        <v>8</v>
      </c>
      <c r="BQ202" s="165" t="s">
        <v>8</v>
      </c>
      <c r="BR202" s="161" t="s">
        <v>8</v>
      </c>
      <c r="BS202" s="163" t="s">
        <v>8</v>
      </c>
      <c r="BT202" s="163" t="s">
        <v>8</v>
      </c>
      <c r="BU202" s="163" t="s">
        <v>8</v>
      </c>
      <c r="BV202" s="65" t="s">
        <v>8</v>
      </c>
      <c r="BW202" s="161" t="s">
        <v>8</v>
      </c>
      <c r="BX202" s="65" t="s">
        <v>8</v>
      </c>
      <c r="BY202" s="243" t="s">
        <v>8</v>
      </c>
      <c r="BZ202" s="63" t="s">
        <v>17</v>
      </c>
      <c r="CA202" s="56" t="s">
        <v>8</v>
      </c>
      <c r="CB202" s="56" t="s">
        <v>8</v>
      </c>
      <c r="CC202" s="56"/>
      <c r="CD202" s="55" t="s">
        <v>8</v>
      </c>
      <c r="CE202" s="63" t="s">
        <v>8</v>
      </c>
      <c r="CF202" s="55" t="s">
        <v>8</v>
      </c>
      <c r="CG202" s="238" t="s">
        <v>8</v>
      </c>
      <c r="CH202" s="244"/>
      <c r="CI202" s="244"/>
      <c r="CJ202" s="245"/>
      <c r="CK202" s="241" t="s">
        <v>8</v>
      </c>
      <c r="CL202" s="238" t="s">
        <v>8</v>
      </c>
      <c r="CM202" s="241" t="s">
        <v>8</v>
      </c>
      <c r="CN202" s="63" t="s">
        <v>17</v>
      </c>
      <c r="CO202" s="56"/>
      <c r="CP202" s="56"/>
      <c r="CQ202" s="56" t="s">
        <v>8</v>
      </c>
      <c r="CR202" s="55"/>
      <c r="CS202" s="63"/>
      <c r="CT202" s="55" t="n">
        <v>0</v>
      </c>
      <c r="CU202" s="238" t="s">
        <v>8</v>
      </c>
      <c r="CV202" s="244" t="s">
        <v>8</v>
      </c>
      <c r="CW202" s="244" t="s">
        <v>8</v>
      </c>
      <c r="CX202" s="246"/>
      <c r="CY202" s="241" t="s">
        <v>8</v>
      </c>
      <c r="CZ202" s="238" t="s">
        <v>8</v>
      </c>
      <c r="DA202" s="241" t="s">
        <v>8</v>
      </c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57"/>
      <c r="EJ202" s="57"/>
      <c r="EK202" s="57"/>
      <c r="EL202" s="57"/>
      <c r="EM202" s="57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57"/>
      <c r="FG202" s="57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57"/>
      <c r="GB202" s="57"/>
      <c r="GC202" s="57"/>
      <c r="GD202" s="57"/>
      <c r="GE202" s="57"/>
      <c r="GF202" s="57"/>
      <c r="GG202" s="57"/>
      <c r="GH202" s="57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1"/>
      <c r="AIN202" s="21"/>
      <c r="AIO202" s="21"/>
      <c r="AIP202" s="21"/>
      <c r="AIQ202" s="21"/>
      <c r="AIR202" s="21"/>
      <c r="AIS202" s="21"/>
      <c r="AIT202" s="21"/>
      <c r="AIU202" s="21"/>
      <c r="AIV202" s="21"/>
      <c r="AIW202" s="21"/>
      <c r="AIX202" s="21"/>
      <c r="AIY202" s="21"/>
      <c r="AIZ202" s="21"/>
      <c r="AJA202" s="21"/>
      <c r="AJB202" s="21"/>
      <c r="AJC202" s="21"/>
      <c r="AJD202" s="21"/>
      <c r="AJE202" s="21"/>
      <c r="AJF202" s="21"/>
      <c r="AJG202" s="21"/>
      <c r="AJH202" s="21"/>
      <c r="AJI202" s="21"/>
      <c r="AJJ202" s="21"/>
      <c r="AJK202" s="21"/>
      <c r="AJL202" s="21"/>
      <c r="AJM202" s="21"/>
      <c r="AJN202" s="21"/>
      <c r="AJO202" s="21"/>
      <c r="AJP202" s="21"/>
      <c r="AJQ202" s="21"/>
      <c r="AJR202" s="21"/>
      <c r="AJS202" s="21"/>
      <c r="AJT202" s="21"/>
      <c r="AJU202" s="21"/>
      <c r="AJV202" s="21"/>
      <c r="AJW202" s="21"/>
      <c r="AJX202" s="21"/>
      <c r="AJY202" s="21"/>
      <c r="AJZ202" s="21"/>
      <c r="AKA202" s="21"/>
      <c r="AKB202" s="21"/>
      <c r="AKC202" s="21"/>
      <c r="AKD202" s="21"/>
      <c r="AKE202" s="21"/>
      <c r="AKF202" s="21"/>
      <c r="AKG202" s="21"/>
      <c r="AKH202" s="21"/>
      <c r="AKI202" s="21"/>
      <c r="AKJ202" s="21"/>
      <c r="AKK202" s="21"/>
      <c r="AKL202" s="21"/>
      <c r="AKM202" s="21"/>
      <c r="AKN202" s="21"/>
      <c r="AKO202" s="21"/>
      <c r="AKP202" s="21"/>
      <c r="AKQ202" s="21"/>
      <c r="AKR202" s="21"/>
      <c r="AKS202" s="21"/>
      <c r="AKT202" s="21"/>
      <c r="AKU202" s="21"/>
      <c r="AKV202" s="21"/>
      <c r="AKW202" s="21"/>
      <c r="AKX202" s="21"/>
      <c r="AKY202" s="21"/>
      <c r="AKZ202" s="21"/>
      <c r="ALA202" s="21"/>
      <c r="ALB202" s="21"/>
      <c r="ALC202" s="21"/>
      <c r="ALD202" s="21"/>
      <c r="ALE202" s="21"/>
      <c r="ALF202" s="21"/>
      <c r="ALG202" s="21"/>
      <c r="ALH202" s="21"/>
      <c r="ALI202" s="21"/>
      <c r="ALJ202" s="21"/>
      <c r="ALK202" s="21"/>
      <c r="ALL202" s="21"/>
      <c r="ALM202" s="21"/>
      <c r="ALN202" s="21"/>
      <c r="ALO202" s="21"/>
      <c r="ALP202" s="21"/>
      <c r="ALQ202" s="21"/>
      <c r="ALR202" s="21"/>
      <c r="ALS202" s="21"/>
      <c r="ALT202" s="21"/>
      <c r="ALU202" s="21"/>
      <c r="ALV202" s="21"/>
      <c r="ALW202" s="21"/>
      <c r="ALX202" s="21"/>
      <c r="ALY202" s="21"/>
      <c r="ALZ202" s="21"/>
      <c r="AMA202" s="21"/>
      <c r="AMB202" s="21"/>
      <c r="AMC202" s="21"/>
      <c r="AMD202" s="21"/>
      <c r="AME202" s="21"/>
      <c r="AMF202" s="21"/>
      <c r="AMG202" s="21"/>
      <c r="AMH202" s="21"/>
      <c r="AMI202" s="21"/>
      <c r="AMJ202" s="21"/>
    </row>
    <row r="203" s="58" customFormat="true" ht="12" hidden="false" customHeight="true" outlineLevel="0" collapsed="false">
      <c r="A203" s="52" t="s">
        <v>360</v>
      </c>
      <c r="B203" s="52" t="s">
        <v>42</v>
      </c>
      <c r="C203" s="52" t="s">
        <v>526</v>
      </c>
      <c r="D203" s="53" t="n">
        <v>1971</v>
      </c>
      <c r="E203" s="53" t="n">
        <f aca="true">YEAR(TODAY())-D203</f>
        <v>55</v>
      </c>
      <c r="F203" s="53" t="s">
        <v>44</v>
      </c>
      <c r="G203" s="53" t="s">
        <v>67</v>
      </c>
      <c r="H203" s="160"/>
      <c r="I203" s="160"/>
      <c r="J203" s="65" t="n">
        <f aca="false">IF(COUNT(M203:V203)&lt;7,W203,LARGE(M203:V203,1)+LARGE(M203:V203,2)+LARGE(M203:V203,3)+LARGE(M203:V203,4)+LARGE(M203:V203,5)+LARGE(M203:V203,6)+LARGE(M203:V203,7))</f>
        <v>0</v>
      </c>
      <c r="K203" s="161"/>
      <c r="L203" s="161" t="str">
        <f aca="false">AE203</f>
        <v> </v>
      </c>
      <c r="M203" s="236"/>
      <c r="N203" s="236" t="str">
        <f aca="false">AS203</f>
        <v> </v>
      </c>
      <c r="O203" s="236" t="n">
        <v>0</v>
      </c>
      <c r="P203" s="236"/>
      <c r="Q203" s="236"/>
      <c r="R203" s="236" t="str">
        <f aca="false">BX203</f>
        <v> </v>
      </c>
      <c r="S203" s="236"/>
      <c r="T203" s="236" t="str">
        <f aca="false">CM203</f>
        <v> </v>
      </c>
      <c r="U203" s="236" t="n">
        <f aca="false">CT203</f>
        <v>0</v>
      </c>
      <c r="V203" s="236" t="str">
        <f aca="false">DA203</f>
        <v> </v>
      </c>
      <c r="W203" s="236" t="n">
        <f aca="false">SUM(M203:V203)</f>
        <v>0</v>
      </c>
      <c r="X203" s="236" t="n">
        <f aca="false">W203-J203</f>
        <v>0</v>
      </c>
      <c r="Y203" s="123" t="s">
        <v>8</v>
      </c>
      <c r="Z203" s="124" t="s">
        <v>8</v>
      </c>
      <c r="AA203" s="124" t="s">
        <v>8</v>
      </c>
      <c r="AB203" s="124" t="s">
        <v>8</v>
      </c>
      <c r="AC203" s="123"/>
      <c r="AD203" s="123"/>
      <c r="AE203" s="123" t="s">
        <v>8</v>
      </c>
      <c r="AF203" s="236"/>
      <c r="AG203" s="237"/>
      <c r="AH203" s="237"/>
      <c r="AI203" s="237"/>
      <c r="AJ203" s="236"/>
      <c r="AK203" s="236"/>
      <c r="AL203" s="236"/>
      <c r="AM203" s="161" t="s">
        <v>8</v>
      </c>
      <c r="AN203" s="163" t="s">
        <v>8</v>
      </c>
      <c r="AO203" s="163" t="s">
        <v>8</v>
      </c>
      <c r="AP203" s="163" t="s">
        <v>8</v>
      </c>
      <c r="AQ203" s="65" t="s">
        <v>8</v>
      </c>
      <c r="AR203" s="161" t="s">
        <v>8</v>
      </c>
      <c r="AS203" s="65" t="s">
        <v>8</v>
      </c>
      <c r="AT203" s="238" t="s">
        <v>8</v>
      </c>
      <c r="AU203" s="239"/>
      <c r="AV203" s="239"/>
      <c r="AW203" s="240"/>
      <c r="AX203" s="241" t="s">
        <v>8</v>
      </c>
      <c r="AY203" s="238" t="s">
        <v>8</v>
      </c>
      <c r="AZ203" s="241" t="s">
        <v>8</v>
      </c>
      <c r="BA203" s="165" t="s">
        <v>8</v>
      </c>
      <c r="BB203" s="161" t="s">
        <v>8</v>
      </c>
      <c r="BC203" s="163" t="s">
        <v>8</v>
      </c>
      <c r="BD203" s="163" t="s">
        <v>8</v>
      </c>
      <c r="BE203" s="163"/>
      <c r="BF203" s="65" t="s">
        <v>8</v>
      </c>
      <c r="BG203" s="161" t="s">
        <v>8</v>
      </c>
      <c r="BH203" s="65" t="s">
        <v>8</v>
      </c>
      <c r="BI203" s="242" t="s">
        <v>8</v>
      </c>
      <c r="BJ203" s="238" t="s">
        <v>8</v>
      </c>
      <c r="BK203" s="239" t="s">
        <v>8</v>
      </c>
      <c r="BL203" s="239" t="s">
        <v>8</v>
      </c>
      <c r="BM203" s="240" t="s">
        <v>8</v>
      </c>
      <c r="BN203" s="241" t="s">
        <v>8</v>
      </c>
      <c r="BO203" s="238" t="s">
        <v>8</v>
      </c>
      <c r="BP203" s="241" t="s">
        <v>8</v>
      </c>
      <c r="BQ203" s="165" t="s">
        <v>8</v>
      </c>
      <c r="BR203" s="161" t="s">
        <v>8</v>
      </c>
      <c r="BS203" s="163" t="s">
        <v>8</v>
      </c>
      <c r="BT203" s="163" t="s">
        <v>8</v>
      </c>
      <c r="BU203" s="163" t="s">
        <v>8</v>
      </c>
      <c r="BV203" s="65" t="s">
        <v>8</v>
      </c>
      <c r="BW203" s="161" t="s">
        <v>8</v>
      </c>
      <c r="BX203" s="65" t="s">
        <v>8</v>
      </c>
      <c r="BY203" s="243" t="s">
        <v>8</v>
      </c>
      <c r="BZ203" s="63" t="s">
        <v>17</v>
      </c>
      <c r="CA203" s="56" t="s">
        <v>8</v>
      </c>
      <c r="CB203" s="56" t="s">
        <v>8</v>
      </c>
      <c r="CC203" s="56"/>
      <c r="CD203" s="55" t="s">
        <v>8</v>
      </c>
      <c r="CE203" s="63" t="s">
        <v>8</v>
      </c>
      <c r="CF203" s="55" t="s">
        <v>8</v>
      </c>
      <c r="CG203" s="238" t="s">
        <v>8</v>
      </c>
      <c r="CH203" s="244"/>
      <c r="CI203" s="244"/>
      <c r="CJ203" s="245"/>
      <c r="CK203" s="241" t="s">
        <v>8</v>
      </c>
      <c r="CL203" s="238" t="s">
        <v>8</v>
      </c>
      <c r="CM203" s="241" t="s">
        <v>8</v>
      </c>
      <c r="CN203" s="63" t="s">
        <v>17</v>
      </c>
      <c r="CO203" s="56"/>
      <c r="CP203" s="56"/>
      <c r="CQ203" s="56" t="s">
        <v>8</v>
      </c>
      <c r="CR203" s="55"/>
      <c r="CS203" s="63"/>
      <c r="CT203" s="55" t="n">
        <v>0</v>
      </c>
      <c r="CU203" s="238" t="s">
        <v>8</v>
      </c>
      <c r="CV203" s="244" t="s">
        <v>8</v>
      </c>
      <c r="CW203" s="244" t="s">
        <v>8</v>
      </c>
      <c r="CX203" s="246"/>
      <c r="CY203" s="241" t="s">
        <v>8</v>
      </c>
      <c r="CZ203" s="238" t="s">
        <v>8</v>
      </c>
      <c r="DA203" s="241" t="s">
        <v>8</v>
      </c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57"/>
      <c r="EJ203" s="57"/>
      <c r="EK203" s="57"/>
      <c r="EL203" s="57"/>
      <c r="EM203" s="57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57"/>
      <c r="FG203" s="57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57"/>
      <c r="GB203" s="57"/>
      <c r="GC203" s="57"/>
      <c r="GD203" s="57"/>
      <c r="GE203" s="57"/>
      <c r="GF203" s="57"/>
      <c r="GG203" s="57"/>
      <c r="GH203" s="57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1"/>
      <c r="AIN203" s="21"/>
      <c r="AIO203" s="21"/>
      <c r="AIP203" s="21"/>
      <c r="AIQ203" s="21"/>
      <c r="AIR203" s="21"/>
      <c r="AIS203" s="21"/>
      <c r="AIT203" s="21"/>
      <c r="AIU203" s="21"/>
      <c r="AIV203" s="21"/>
      <c r="AIW203" s="21"/>
      <c r="AIX203" s="21"/>
      <c r="AIY203" s="21"/>
      <c r="AIZ203" s="21"/>
      <c r="AJA203" s="21"/>
      <c r="AJB203" s="21"/>
      <c r="AJC203" s="21"/>
      <c r="AJD203" s="21"/>
      <c r="AJE203" s="21"/>
      <c r="AJF203" s="21"/>
      <c r="AJG203" s="21"/>
      <c r="AJH203" s="21"/>
      <c r="AJI203" s="21"/>
      <c r="AJJ203" s="21"/>
      <c r="AJK203" s="21"/>
      <c r="AJL203" s="21"/>
      <c r="AJM203" s="21"/>
      <c r="AJN203" s="21"/>
      <c r="AJO203" s="21"/>
      <c r="AJP203" s="21"/>
      <c r="AJQ203" s="21"/>
      <c r="AJR203" s="21"/>
      <c r="AJS203" s="21"/>
      <c r="AJT203" s="21"/>
      <c r="AJU203" s="21"/>
      <c r="AJV203" s="21"/>
      <c r="AJW203" s="21"/>
      <c r="AJX203" s="21"/>
      <c r="AJY203" s="21"/>
      <c r="AJZ203" s="21"/>
      <c r="AKA203" s="21"/>
      <c r="AKB203" s="21"/>
      <c r="AKC203" s="21"/>
      <c r="AKD203" s="21"/>
      <c r="AKE203" s="21"/>
      <c r="AKF203" s="21"/>
      <c r="AKG203" s="21"/>
      <c r="AKH203" s="21"/>
      <c r="AKI203" s="21"/>
      <c r="AKJ203" s="21"/>
      <c r="AKK203" s="21"/>
      <c r="AKL203" s="21"/>
      <c r="AKM203" s="21"/>
      <c r="AKN203" s="21"/>
      <c r="AKO203" s="21"/>
      <c r="AKP203" s="21"/>
      <c r="AKQ203" s="21"/>
      <c r="AKR203" s="21"/>
      <c r="AKS203" s="21"/>
      <c r="AKT203" s="21"/>
      <c r="AKU203" s="21"/>
      <c r="AKV203" s="21"/>
      <c r="AKW203" s="21"/>
      <c r="AKX203" s="21"/>
      <c r="AKY203" s="21"/>
      <c r="AKZ203" s="21"/>
      <c r="ALA203" s="21"/>
      <c r="ALB203" s="21"/>
      <c r="ALC203" s="21"/>
      <c r="ALD203" s="21"/>
      <c r="ALE203" s="21"/>
      <c r="ALF203" s="21"/>
      <c r="ALG203" s="21"/>
      <c r="ALH203" s="21"/>
      <c r="ALI203" s="21"/>
      <c r="ALJ203" s="21"/>
      <c r="ALK203" s="21"/>
      <c r="ALL203" s="21"/>
      <c r="ALM203" s="21"/>
      <c r="ALN203" s="21"/>
      <c r="ALO203" s="21"/>
      <c r="ALP203" s="21"/>
      <c r="ALQ203" s="21"/>
      <c r="ALR203" s="21"/>
      <c r="ALS203" s="21"/>
      <c r="ALT203" s="21"/>
      <c r="ALU203" s="21"/>
      <c r="ALV203" s="21"/>
      <c r="ALW203" s="21"/>
      <c r="ALX203" s="21"/>
      <c r="ALY203" s="21"/>
      <c r="ALZ203" s="21"/>
      <c r="AMA203" s="21"/>
      <c r="AMB203" s="21"/>
      <c r="AMC203" s="21"/>
      <c r="AMD203" s="21"/>
      <c r="AME203" s="21"/>
      <c r="AMF203" s="21"/>
      <c r="AMG203" s="21"/>
      <c r="AMH203" s="21"/>
      <c r="AMI203" s="21"/>
      <c r="AMJ203" s="21"/>
    </row>
    <row r="204" s="58" customFormat="true" ht="12" hidden="false" customHeight="true" outlineLevel="0" collapsed="false">
      <c r="A204" s="52" t="s">
        <v>361</v>
      </c>
      <c r="B204" s="52" t="s">
        <v>119</v>
      </c>
      <c r="C204" s="52" t="s">
        <v>362</v>
      </c>
      <c r="D204" s="53" t="n">
        <v>1990</v>
      </c>
      <c r="E204" s="53" t="n">
        <f aca="true">YEAR(TODAY())-D204</f>
        <v>36</v>
      </c>
      <c r="F204" s="53" t="s">
        <v>44</v>
      </c>
      <c r="G204" s="53" t="s">
        <v>59</v>
      </c>
      <c r="H204" s="160"/>
      <c r="I204" s="160"/>
      <c r="J204" s="65" t="n">
        <f aca="false">IF(COUNT(M204:V204)&lt;7,W204,LARGE(M204:V204,1)+LARGE(M204:V204,2)+LARGE(M204:V204,3)+LARGE(M204:V204,4)+LARGE(M204:V204,5)+LARGE(M204:V204,6)+LARGE(M204:V204,7))</f>
        <v>0</v>
      </c>
      <c r="K204" s="161"/>
      <c r="L204" s="161" t="str">
        <f aca="false">AE204</f>
        <v> </v>
      </c>
      <c r="M204" s="236"/>
      <c r="N204" s="236" t="str">
        <f aca="false">AS204</f>
        <v> </v>
      </c>
      <c r="O204" s="236" t="n">
        <v>0</v>
      </c>
      <c r="P204" s="236"/>
      <c r="Q204" s="236"/>
      <c r="R204" s="236" t="str">
        <f aca="false">BX204</f>
        <v> </v>
      </c>
      <c r="S204" s="236"/>
      <c r="T204" s="236" t="str">
        <f aca="false">CM204</f>
        <v> </v>
      </c>
      <c r="U204" s="236" t="n">
        <f aca="false">CT204</f>
        <v>0</v>
      </c>
      <c r="V204" s="236" t="str">
        <f aca="false">DA204</f>
        <v> </v>
      </c>
      <c r="W204" s="236" t="n">
        <f aca="false">SUM(M204:V204)</f>
        <v>0</v>
      </c>
      <c r="X204" s="236" t="n">
        <f aca="false">W204-J204</f>
        <v>0</v>
      </c>
      <c r="Y204" s="123" t="s">
        <v>8</v>
      </c>
      <c r="Z204" s="124" t="s">
        <v>8</v>
      </c>
      <c r="AA204" s="124" t="s">
        <v>8</v>
      </c>
      <c r="AB204" s="124" t="s">
        <v>8</v>
      </c>
      <c r="AC204" s="123"/>
      <c r="AD204" s="123"/>
      <c r="AE204" s="123" t="s">
        <v>8</v>
      </c>
      <c r="AF204" s="236"/>
      <c r="AG204" s="237"/>
      <c r="AH204" s="237"/>
      <c r="AI204" s="237"/>
      <c r="AJ204" s="236"/>
      <c r="AK204" s="236"/>
      <c r="AL204" s="236"/>
      <c r="AM204" s="161" t="s">
        <v>8</v>
      </c>
      <c r="AN204" s="163" t="s">
        <v>8</v>
      </c>
      <c r="AO204" s="163" t="s">
        <v>8</v>
      </c>
      <c r="AP204" s="163" t="s">
        <v>8</v>
      </c>
      <c r="AQ204" s="65" t="s">
        <v>8</v>
      </c>
      <c r="AR204" s="161" t="s">
        <v>8</v>
      </c>
      <c r="AS204" s="65" t="s">
        <v>8</v>
      </c>
      <c r="AT204" s="238" t="s">
        <v>8</v>
      </c>
      <c r="AU204" s="239"/>
      <c r="AV204" s="239"/>
      <c r="AW204" s="240"/>
      <c r="AX204" s="241" t="s">
        <v>8</v>
      </c>
      <c r="AY204" s="238" t="s">
        <v>8</v>
      </c>
      <c r="AZ204" s="241" t="s">
        <v>8</v>
      </c>
      <c r="BA204" s="165" t="s">
        <v>8</v>
      </c>
      <c r="BB204" s="161" t="s">
        <v>8</v>
      </c>
      <c r="BC204" s="163" t="s">
        <v>8</v>
      </c>
      <c r="BD204" s="163" t="s">
        <v>8</v>
      </c>
      <c r="BE204" s="163"/>
      <c r="BF204" s="65" t="s">
        <v>8</v>
      </c>
      <c r="BG204" s="161" t="s">
        <v>8</v>
      </c>
      <c r="BH204" s="65" t="s">
        <v>8</v>
      </c>
      <c r="BI204" s="242" t="s">
        <v>8</v>
      </c>
      <c r="BJ204" s="238" t="s">
        <v>8</v>
      </c>
      <c r="BK204" s="239" t="s">
        <v>8</v>
      </c>
      <c r="BL204" s="239" t="s">
        <v>8</v>
      </c>
      <c r="BM204" s="240" t="s">
        <v>8</v>
      </c>
      <c r="BN204" s="241" t="s">
        <v>8</v>
      </c>
      <c r="BO204" s="238" t="s">
        <v>8</v>
      </c>
      <c r="BP204" s="241" t="s">
        <v>8</v>
      </c>
      <c r="BQ204" s="165" t="s">
        <v>8</v>
      </c>
      <c r="BR204" s="161" t="s">
        <v>8</v>
      </c>
      <c r="BS204" s="163" t="s">
        <v>8</v>
      </c>
      <c r="BT204" s="163" t="s">
        <v>8</v>
      </c>
      <c r="BU204" s="163" t="s">
        <v>8</v>
      </c>
      <c r="BV204" s="65" t="s">
        <v>8</v>
      </c>
      <c r="BW204" s="161" t="s">
        <v>8</v>
      </c>
      <c r="BX204" s="65" t="s">
        <v>8</v>
      </c>
      <c r="BY204" s="243" t="s">
        <v>8</v>
      </c>
      <c r="BZ204" s="63" t="s">
        <v>17</v>
      </c>
      <c r="CA204" s="56" t="s">
        <v>8</v>
      </c>
      <c r="CB204" s="56" t="s">
        <v>8</v>
      </c>
      <c r="CC204" s="56"/>
      <c r="CD204" s="55" t="s">
        <v>8</v>
      </c>
      <c r="CE204" s="63" t="s">
        <v>8</v>
      </c>
      <c r="CF204" s="55" t="s">
        <v>8</v>
      </c>
      <c r="CG204" s="238" t="s">
        <v>8</v>
      </c>
      <c r="CH204" s="244"/>
      <c r="CI204" s="244"/>
      <c r="CJ204" s="245"/>
      <c r="CK204" s="241" t="s">
        <v>8</v>
      </c>
      <c r="CL204" s="238" t="s">
        <v>8</v>
      </c>
      <c r="CM204" s="241" t="s">
        <v>8</v>
      </c>
      <c r="CN204" s="63" t="s">
        <v>17</v>
      </c>
      <c r="CO204" s="56"/>
      <c r="CP204" s="56"/>
      <c r="CQ204" s="56" t="s">
        <v>8</v>
      </c>
      <c r="CR204" s="55"/>
      <c r="CS204" s="63"/>
      <c r="CT204" s="55" t="n">
        <v>0</v>
      </c>
      <c r="CU204" s="238" t="s">
        <v>8</v>
      </c>
      <c r="CV204" s="244" t="s">
        <v>8</v>
      </c>
      <c r="CW204" s="244" t="s">
        <v>8</v>
      </c>
      <c r="CX204" s="246"/>
      <c r="CY204" s="241" t="s">
        <v>8</v>
      </c>
      <c r="CZ204" s="238" t="s">
        <v>8</v>
      </c>
      <c r="DA204" s="241" t="s">
        <v>8</v>
      </c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0"/>
      <c r="AIM204" s="21"/>
      <c r="AIN204" s="21"/>
      <c r="AIO204" s="21"/>
      <c r="AIP204" s="21"/>
      <c r="AIQ204" s="21"/>
      <c r="AIR204" s="21"/>
      <c r="AIS204" s="21"/>
      <c r="AIT204" s="21"/>
      <c r="AIU204" s="21"/>
      <c r="AIV204" s="21"/>
      <c r="AIW204" s="21"/>
      <c r="AIX204" s="21"/>
      <c r="AIY204" s="21"/>
      <c r="AIZ204" s="21"/>
      <c r="AJA204" s="21"/>
      <c r="AJB204" s="21"/>
      <c r="AJC204" s="21"/>
      <c r="AJD204" s="21"/>
      <c r="AJE204" s="21"/>
      <c r="AJF204" s="21"/>
      <c r="AJG204" s="21"/>
      <c r="AJH204" s="21"/>
      <c r="AJI204" s="21"/>
      <c r="AJJ204" s="21"/>
      <c r="AJK204" s="21"/>
      <c r="AJL204" s="21"/>
      <c r="AJM204" s="21"/>
      <c r="AJN204" s="21"/>
      <c r="AJO204" s="21"/>
      <c r="AJP204" s="21"/>
      <c r="AJQ204" s="21"/>
      <c r="AJR204" s="21"/>
      <c r="AJS204" s="21"/>
      <c r="AJT204" s="21"/>
      <c r="AJU204" s="21"/>
      <c r="AJV204" s="21"/>
      <c r="AJW204" s="21"/>
      <c r="AJX204" s="21"/>
      <c r="AJY204" s="21"/>
      <c r="AJZ204" s="21"/>
      <c r="AKA204" s="21"/>
      <c r="AKB204" s="21"/>
      <c r="AKC204" s="21"/>
      <c r="AKD204" s="21"/>
      <c r="AKE204" s="21"/>
      <c r="AKF204" s="21"/>
      <c r="AKG204" s="21"/>
      <c r="AKH204" s="21"/>
      <c r="AKI204" s="21"/>
      <c r="AKJ204" s="21"/>
      <c r="AKK204" s="21"/>
      <c r="AKL204" s="21"/>
      <c r="AKM204" s="21"/>
      <c r="AKN204" s="21"/>
      <c r="AKO204" s="21"/>
      <c r="AKP204" s="21"/>
      <c r="AKQ204" s="21"/>
      <c r="AKR204" s="21"/>
      <c r="AKS204" s="21"/>
      <c r="AKT204" s="21"/>
      <c r="AKU204" s="21"/>
      <c r="AKV204" s="21"/>
      <c r="AKW204" s="21"/>
      <c r="AKX204" s="21"/>
      <c r="AKY204" s="21"/>
      <c r="AKZ204" s="21"/>
      <c r="ALA204" s="21"/>
      <c r="ALB204" s="21"/>
      <c r="ALC204" s="21"/>
      <c r="ALD204" s="21"/>
      <c r="ALE204" s="21"/>
      <c r="ALF204" s="21"/>
      <c r="ALG204" s="21"/>
      <c r="ALH204" s="21"/>
      <c r="ALI204" s="21"/>
      <c r="ALJ204" s="21"/>
      <c r="ALK204" s="21"/>
      <c r="ALL204" s="21"/>
      <c r="ALM204" s="21"/>
      <c r="ALN204" s="21"/>
      <c r="ALO204" s="21"/>
      <c r="ALP204" s="21"/>
      <c r="ALQ204" s="21"/>
      <c r="ALR204" s="21"/>
      <c r="ALS204" s="21"/>
      <c r="ALT204" s="21"/>
      <c r="ALU204" s="21"/>
      <c r="ALV204" s="21"/>
      <c r="ALW204" s="21"/>
      <c r="ALX204" s="21"/>
      <c r="ALY204" s="21"/>
      <c r="ALZ204" s="21"/>
      <c r="AMA204" s="21"/>
      <c r="AMB204" s="21"/>
      <c r="AMC204" s="21"/>
      <c r="AMD204" s="21"/>
      <c r="AME204" s="21"/>
      <c r="AMF204" s="21"/>
      <c r="AMG204" s="21"/>
      <c r="AMH204" s="21"/>
      <c r="AMI204" s="21"/>
      <c r="AMJ204" s="21"/>
    </row>
    <row r="205" s="58" customFormat="true" ht="12" hidden="false" customHeight="true" outlineLevel="0" collapsed="false">
      <c r="A205" s="52" t="s">
        <v>363</v>
      </c>
      <c r="B205" s="52" t="s">
        <v>113</v>
      </c>
      <c r="C205" s="52"/>
      <c r="D205" s="53" t="n">
        <v>1981</v>
      </c>
      <c r="E205" s="53" t="n">
        <f aca="true">YEAR(TODAY())-D205</f>
        <v>45</v>
      </c>
      <c r="F205" s="53" t="s">
        <v>44</v>
      </c>
      <c r="G205" s="53" t="s">
        <v>52</v>
      </c>
      <c r="H205" s="160"/>
      <c r="I205" s="160"/>
      <c r="J205" s="65" t="n">
        <f aca="false">IF(COUNT(M205:V205)&lt;7,W205,LARGE(M205:V205,1)+LARGE(M205:V205,2)+LARGE(M205:V205,3)+LARGE(M205:V205,4)+LARGE(M205:V205,5)+LARGE(M205:V205,6)+LARGE(M205:V205,7))</f>
        <v>0</v>
      </c>
      <c r="K205" s="161" t="n">
        <v>1</v>
      </c>
      <c r="L205" s="161" t="str">
        <f aca="false">AE205</f>
        <v> </v>
      </c>
      <c r="M205" s="236"/>
      <c r="N205" s="236" t="str">
        <f aca="false">AS205</f>
        <v> </v>
      </c>
      <c r="O205" s="236" t="str">
        <f aca="false">AZ205</f>
        <v> </v>
      </c>
      <c r="P205" s="236"/>
      <c r="Q205" s="236"/>
      <c r="R205" s="236" t="str">
        <f aca="false">BX205</f>
        <v> </v>
      </c>
      <c r="S205" s="236"/>
      <c r="T205" s="236" t="str">
        <f aca="false">CM205</f>
        <v> </v>
      </c>
      <c r="U205" s="236" t="n">
        <f aca="false">CT205</f>
        <v>0</v>
      </c>
      <c r="V205" s="236" t="str">
        <f aca="false">DA205</f>
        <v> </v>
      </c>
      <c r="W205" s="236" t="n">
        <f aca="false">SUM(M205:V205)</f>
        <v>0</v>
      </c>
      <c r="X205" s="236" t="n">
        <f aca="false">W205-J205</f>
        <v>0</v>
      </c>
      <c r="Y205" s="123" t="s">
        <v>8</v>
      </c>
      <c r="Z205" s="124" t="s">
        <v>8</v>
      </c>
      <c r="AA205" s="124" t="s">
        <v>8</v>
      </c>
      <c r="AB205" s="124" t="s">
        <v>8</v>
      </c>
      <c r="AC205" s="123"/>
      <c r="AD205" s="123"/>
      <c r="AE205" s="123" t="s">
        <v>8</v>
      </c>
      <c r="AF205" s="236"/>
      <c r="AG205" s="237"/>
      <c r="AH205" s="237"/>
      <c r="AI205" s="237"/>
      <c r="AJ205" s="236"/>
      <c r="AK205" s="236"/>
      <c r="AL205" s="236"/>
      <c r="AM205" s="161" t="s">
        <v>8</v>
      </c>
      <c r="AN205" s="163" t="s">
        <v>8</v>
      </c>
      <c r="AO205" s="163" t="s">
        <v>8</v>
      </c>
      <c r="AP205" s="163" t="s">
        <v>8</v>
      </c>
      <c r="AQ205" s="65" t="s">
        <v>8</v>
      </c>
      <c r="AR205" s="161" t="s">
        <v>8</v>
      </c>
      <c r="AS205" s="65" t="s">
        <v>8</v>
      </c>
      <c r="AT205" s="238" t="n">
        <v>35</v>
      </c>
      <c r="AU205" s="239" t="n">
        <v>0.711805555555556</v>
      </c>
      <c r="AV205" s="239" t="n">
        <v>0.722037037037037</v>
      </c>
      <c r="AW205" s="240" t="n">
        <f aca="false">AV205-AU205</f>
        <v>0.0102314814814815</v>
      </c>
      <c r="AX205" s="241" t="n">
        <v>5</v>
      </c>
      <c r="AY205" s="238" t="n">
        <v>1</v>
      </c>
      <c r="AZ205" s="241" t="s">
        <v>8</v>
      </c>
      <c r="BA205" s="165" t="s">
        <v>8</v>
      </c>
      <c r="BB205" s="161" t="s">
        <v>8</v>
      </c>
      <c r="BC205" s="163" t="s">
        <v>8</v>
      </c>
      <c r="BD205" s="163" t="s">
        <v>8</v>
      </c>
      <c r="BE205" s="163"/>
      <c r="BF205" s="65" t="s">
        <v>8</v>
      </c>
      <c r="BG205" s="161" t="s">
        <v>8</v>
      </c>
      <c r="BH205" s="65" t="s">
        <v>8</v>
      </c>
      <c r="BI205" s="242" t="s">
        <v>8</v>
      </c>
      <c r="BJ205" s="238" t="s">
        <v>8</v>
      </c>
      <c r="BK205" s="239" t="s">
        <v>8</v>
      </c>
      <c r="BL205" s="239" t="s">
        <v>8</v>
      </c>
      <c r="BM205" s="240" t="s">
        <v>8</v>
      </c>
      <c r="BN205" s="241" t="s">
        <v>8</v>
      </c>
      <c r="BO205" s="238" t="s">
        <v>8</v>
      </c>
      <c r="BP205" s="241" t="s">
        <v>8</v>
      </c>
      <c r="BQ205" s="165" t="s">
        <v>8</v>
      </c>
      <c r="BR205" s="161" t="s">
        <v>8</v>
      </c>
      <c r="BS205" s="163" t="s">
        <v>8</v>
      </c>
      <c r="BT205" s="163" t="s">
        <v>8</v>
      </c>
      <c r="BU205" s="163" t="s">
        <v>8</v>
      </c>
      <c r="BV205" s="65" t="s">
        <v>8</v>
      </c>
      <c r="BW205" s="161" t="s">
        <v>8</v>
      </c>
      <c r="BX205" s="65" t="s">
        <v>8</v>
      </c>
      <c r="BY205" s="243" t="s">
        <v>8</v>
      </c>
      <c r="BZ205" s="63" t="s">
        <v>17</v>
      </c>
      <c r="CA205" s="56" t="s">
        <v>8</v>
      </c>
      <c r="CB205" s="56" t="s">
        <v>8</v>
      </c>
      <c r="CC205" s="56"/>
      <c r="CD205" s="55" t="s">
        <v>8</v>
      </c>
      <c r="CE205" s="63" t="s">
        <v>8</v>
      </c>
      <c r="CF205" s="55" t="s">
        <v>8</v>
      </c>
      <c r="CG205" s="238" t="s">
        <v>8</v>
      </c>
      <c r="CH205" s="244"/>
      <c r="CI205" s="244"/>
      <c r="CJ205" s="245"/>
      <c r="CK205" s="241" t="s">
        <v>8</v>
      </c>
      <c r="CL205" s="238" t="s">
        <v>8</v>
      </c>
      <c r="CM205" s="241" t="s">
        <v>8</v>
      </c>
      <c r="CN205" s="63" t="s">
        <v>17</v>
      </c>
      <c r="CO205" s="56"/>
      <c r="CP205" s="56"/>
      <c r="CQ205" s="56" t="s">
        <v>8</v>
      </c>
      <c r="CR205" s="55"/>
      <c r="CS205" s="63"/>
      <c r="CT205" s="55" t="n">
        <v>0</v>
      </c>
      <c r="CU205" s="238" t="s">
        <v>8</v>
      </c>
      <c r="CV205" s="244" t="s">
        <v>8</v>
      </c>
      <c r="CW205" s="244" t="s">
        <v>8</v>
      </c>
      <c r="CX205" s="246"/>
      <c r="CY205" s="241" t="s">
        <v>8</v>
      </c>
      <c r="CZ205" s="238" t="s">
        <v>8</v>
      </c>
      <c r="DA205" s="241" t="s">
        <v>8</v>
      </c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57"/>
      <c r="EJ205" s="57"/>
      <c r="EK205" s="57"/>
      <c r="EL205" s="57"/>
      <c r="EM205" s="57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57"/>
      <c r="FG205" s="57"/>
      <c r="FH205" s="57"/>
      <c r="FI205" s="57"/>
      <c r="FJ205" s="57"/>
      <c r="FK205" s="57"/>
      <c r="FL205" s="57"/>
      <c r="FM205" s="57"/>
      <c r="FN205" s="57"/>
      <c r="FO205" s="57"/>
      <c r="FP205" s="57"/>
      <c r="FQ205" s="57"/>
      <c r="FR205" s="57"/>
      <c r="FS205" s="57"/>
      <c r="FT205" s="57"/>
      <c r="FU205" s="57"/>
      <c r="FV205" s="57"/>
      <c r="FW205" s="57"/>
      <c r="FX205" s="57"/>
      <c r="FY205" s="57"/>
      <c r="FZ205" s="57"/>
      <c r="GA205" s="57"/>
      <c r="GB205" s="57"/>
      <c r="GC205" s="57"/>
      <c r="GD205" s="57"/>
      <c r="GE205" s="57"/>
      <c r="GF205" s="57"/>
      <c r="GG205" s="57"/>
      <c r="GH205" s="57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0"/>
      <c r="AIM205" s="21"/>
      <c r="AIN205" s="21"/>
      <c r="AIO205" s="21"/>
      <c r="AIP205" s="21"/>
      <c r="AIQ205" s="21"/>
      <c r="AIR205" s="21"/>
      <c r="AIS205" s="21"/>
      <c r="AIT205" s="21"/>
      <c r="AIU205" s="21"/>
      <c r="AIV205" s="21"/>
      <c r="AIW205" s="21"/>
      <c r="AIX205" s="21"/>
      <c r="AIY205" s="21"/>
      <c r="AIZ205" s="21"/>
      <c r="AJA205" s="21"/>
      <c r="AJB205" s="21"/>
      <c r="AJC205" s="21"/>
      <c r="AJD205" s="21"/>
      <c r="AJE205" s="21"/>
      <c r="AJF205" s="21"/>
      <c r="AJG205" s="21"/>
      <c r="AJH205" s="21"/>
      <c r="AJI205" s="21"/>
      <c r="AJJ205" s="21"/>
      <c r="AJK205" s="21"/>
      <c r="AJL205" s="21"/>
      <c r="AJM205" s="21"/>
      <c r="AJN205" s="21"/>
      <c r="AJO205" s="21"/>
      <c r="AJP205" s="21"/>
      <c r="AJQ205" s="21"/>
      <c r="AJR205" s="21"/>
      <c r="AJS205" s="21"/>
      <c r="AJT205" s="21"/>
      <c r="AJU205" s="21"/>
      <c r="AJV205" s="21"/>
      <c r="AJW205" s="21"/>
      <c r="AJX205" s="21"/>
      <c r="AJY205" s="21"/>
      <c r="AJZ205" s="21"/>
      <c r="AKA205" s="21"/>
      <c r="AKB205" s="21"/>
      <c r="AKC205" s="21"/>
      <c r="AKD205" s="21"/>
      <c r="AKE205" s="21"/>
      <c r="AKF205" s="21"/>
      <c r="AKG205" s="21"/>
      <c r="AKH205" s="21"/>
      <c r="AKI205" s="21"/>
      <c r="AKJ205" s="21"/>
      <c r="AKK205" s="21"/>
      <c r="AKL205" s="21"/>
      <c r="AKM205" s="21"/>
      <c r="AKN205" s="21"/>
      <c r="AKO205" s="21"/>
      <c r="AKP205" s="21"/>
      <c r="AKQ205" s="21"/>
      <c r="AKR205" s="21"/>
      <c r="AKS205" s="21"/>
      <c r="AKT205" s="21"/>
      <c r="AKU205" s="21"/>
      <c r="AKV205" s="21"/>
      <c r="AKW205" s="21"/>
      <c r="AKX205" s="21"/>
      <c r="AKY205" s="21"/>
      <c r="AKZ205" s="21"/>
      <c r="ALA205" s="21"/>
      <c r="ALB205" s="21"/>
      <c r="ALC205" s="21"/>
      <c r="ALD205" s="21"/>
      <c r="ALE205" s="21"/>
      <c r="ALF205" s="21"/>
      <c r="ALG205" s="21"/>
      <c r="ALH205" s="21"/>
      <c r="ALI205" s="21"/>
      <c r="ALJ205" s="21"/>
      <c r="ALK205" s="21"/>
      <c r="ALL205" s="21"/>
      <c r="ALM205" s="21"/>
      <c r="ALN205" s="21"/>
      <c r="ALO205" s="21"/>
      <c r="ALP205" s="21"/>
      <c r="ALQ205" s="21"/>
      <c r="ALR205" s="21"/>
      <c r="ALS205" s="21"/>
      <c r="ALT205" s="21"/>
      <c r="ALU205" s="21"/>
      <c r="ALV205" s="21"/>
      <c r="ALW205" s="21"/>
      <c r="ALX205" s="21"/>
      <c r="ALY205" s="21"/>
      <c r="ALZ205" s="21"/>
      <c r="AMA205" s="21"/>
      <c r="AMB205" s="21"/>
      <c r="AMC205" s="21"/>
      <c r="AMD205" s="21"/>
      <c r="AME205" s="21"/>
      <c r="AMF205" s="21"/>
      <c r="AMG205" s="21"/>
      <c r="AMH205" s="21"/>
      <c r="AMI205" s="21"/>
      <c r="AMJ205" s="21"/>
    </row>
    <row r="206" s="58" customFormat="true" ht="12" hidden="false" customHeight="true" outlineLevel="0" collapsed="false">
      <c r="A206" s="52" t="s">
        <v>121</v>
      </c>
      <c r="B206" s="52" t="s">
        <v>214</v>
      </c>
      <c r="C206" s="52" t="s">
        <v>211</v>
      </c>
      <c r="D206" s="53" t="n">
        <v>1946</v>
      </c>
      <c r="E206" s="53" t="n">
        <f aca="true">YEAR(TODAY())-D206</f>
        <v>80</v>
      </c>
      <c r="F206" s="53" t="s">
        <v>44</v>
      </c>
      <c r="G206" s="53" t="s">
        <v>125</v>
      </c>
      <c r="H206" s="160"/>
      <c r="I206" s="160"/>
      <c r="J206" s="65" t="n">
        <f aca="false">IF(COUNT(M206:V206)&lt;7,W206,LARGE(M206:V206,1)+LARGE(M206:V206,2)+LARGE(M206:V206,3)+LARGE(M206:V206,4)+LARGE(M206:V206,5)+LARGE(M206:V206,6)+LARGE(M206:V206,7))</f>
        <v>0</v>
      </c>
      <c r="K206" s="161"/>
      <c r="L206" s="161" t="str">
        <f aca="false">AE206</f>
        <v> </v>
      </c>
      <c r="M206" s="236"/>
      <c r="N206" s="236" t="str">
        <f aca="false">AS206</f>
        <v> </v>
      </c>
      <c r="O206" s="236" t="n">
        <v>0</v>
      </c>
      <c r="P206" s="236"/>
      <c r="Q206" s="236"/>
      <c r="R206" s="236" t="str">
        <f aca="false">BX206</f>
        <v> </v>
      </c>
      <c r="S206" s="236"/>
      <c r="T206" s="236" t="str">
        <f aca="false">CM206</f>
        <v> </v>
      </c>
      <c r="U206" s="236" t="n">
        <f aca="false">CT206</f>
        <v>0</v>
      </c>
      <c r="V206" s="236" t="str">
        <f aca="false">DA206</f>
        <v> </v>
      </c>
      <c r="W206" s="236" t="n">
        <f aca="false">SUM(M206:V206)</f>
        <v>0</v>
      </c>
      <c r="X206" s="236" t="n">
        <f aca="false">W206-J206</f>
        <v>0</v>
      </c>
      <c r="Y206" s="123" t="s">
        <v>8</v>
      </c>
      <c r="Z206" s="124" t="s">
        <v>8</v>
      </c>
      <c r="AA206" s="124" t="s">
        <v>8</v>
      </c>
      <c r="AB206" s="124" t="s">
        <v>8</v>
      </c>
      <c r="AC206" s="123"/>
      <c r="AD206" s="123"/>
      <c r="AE206" s="123" t="s">
        <v>8</v>
      </c>
      <c r="AF206" s="236"/>
      <c r="AG206" s="237"/>
      <c r="AH206" s="237"/>
      <c r="AI206" s="237"/>
      <c r="AJ206" s="236"/>
      <c r="AK206" s="236"/>
      <c r="AL206" s="236"/>
      <c r="AM206" s="161" t="s">
        <v>8</v>
      </c>
      <c r="AN206" s="163" t="s">
        <v>8</v>
      </c>
      <c r="AO206" s="163" t="s">
        <v>8</v>
      </c>
      <c r="AP206" s="163" t="s">
        <v>8</v>
      </c>
      <c r="AQ206" s="65" t="s">
        <v>8</v>
      </c>
      <c r="AR206" s="161" t="s">
        <v>8</v>
      </c>
      <c r="AS206" s="65" t="s">
        <v>8</v>
      </c>
      <c r="AT206" s="238" t="s">
        <v>8</v>
      </c>
      <c r="AU206" s="239"/>
      <c r="AV206" s="239"/>
      <c r="AW206" s="240"/>
      <c r="AX206" s="241" t="s">
        <v>8</v>
      </c>
      <c r="AY206" s="238" t="s">
        <v>8</v>
      </c>
      <c r="AZ206" s="241" t="s">
        <v>8</v>
      </c>
      <c r="BA206" s="165" t="s">
        <v>8</v>
      </c>
      <c r="BB206" s="161" t="s">
        <v>8</v>
      </c>
      <c r="BC206" s="163" t="s">
        <v>8</v>
      </c>
      <c r="BD206" s="163" t="s">
        <v>8</v>
      </c>
      <c r="BE206" s="163"/>
      <c r="BF206" s="65" t="s">
        <v>8</v>
      </c>
      <c r="BG206" s="161" t="s">
        <v>8</v>
      </c>
      <c r="BH206" s="65" t="s">
        <v>8</v>
      </c>
      <c r="BI206" s="242" t="s">
        <v>8</v>
      </c>
      <c r="BJ206" s="238" t="s">
        <v>8</v>
      </c>
      <c r="BK206" s="239" t="s">
        <v>8</v>
      </c>
      <c r="BL206" s="239" t="s">
        <v>8</v>
      </c>
      <c r="BM206" s="240" t="s">
        <v>8</v>
      </c>
      <c r="BN206" s="241" t="s">
        <v>8</v>
      </c>
      <c r="BO206" s="238" t="s">
        <v>8</v>
      </c>
      <c r="BP206" s="241" t="s">
        <v>8</v>
      </c>
      <c r="BQ206" s="165" t="s">
        <v>8</v>
      </c>
      <c r="BR206" s="161" t="s">
        <v>8</v>
      </c>
      <c r="BS206" s="163" t="s">
        <v>8</v>
      </c>
      <c r="BT206" s="163" t="s">
        <v>8</v>
      </c>
      <c r="BU206" s="163" t="s">
        <v>8</v>
      </c>
      <c r="BV206" s="65" t="s">
        <v>8</v>
      </c>
      <c r="BW206" s="161" t="s">
        <v>8</v>
      </c>
      <c r="BX206" s="65" t="s">
        <v>8</v>
      </c>
      <c r="BY206" s="243" t="s">
        <v>8</v>
      </c>
      <c r="BZ206" s="63" t="s">
        <v>17</v>
      </c>
      <c r="CA206" s="56" t="s">
        <v>8</v>
      </c>
      <c r="CB206" s="56" t="s">
        <v>8</v>
      </c>
      <c r="CC206" s="56"/>
      <c r="CD206" s="55" t="s">
        <v>8</v>
      </c>
      <c r="CE206" s="63" t="s">
        <v>8</v>
      </c>
      <c r="CF206" s="55" t="s">
        <v>8</v>
      </c>
      <c r="CG206" s="238" t="s">
        <v>8</v>
      </c>
      <c r="CH206" s="244"/>
      <c r="CI206" s="244"/>
      <c r="CJ206" s="245"/>
      <c r="CK206" s="241" t="s">
        <v>8</v>
      </c>
      <c r="CL206" s="238" t="s">
        <v>8</v>
      </c>
      <c r="CM206" s="241" t="s">
        <v>8</v>
      </c>
      <c r="CN206" s="63" t="s">
        <v>17</v>
      </c>
      <c r="CO206" s="56"/>
      <c r="CP206" s="56"/>
      <c r="CQ206" s="56" t="s">
        <v>8</v>
      </c>
      <c r="CR206" s="55"/>
      <c r="CS206" s="63"/>
      <c r="CT206" s="55" t="n">
        <v>0</v>
      </c>
      <c r="CU206" s="238" t="s">
        <v>8</v>
      </c>
      <c r="CV206" s="244" t="s">
        <v>8</v>
      </c>
      <c r="CW206" s="244" t="s">
        <v>8</v>
      </c>
      <c r="CX206" s="246"/>
      <c r="CY206" s="241" t="s">
        <v>8</v>
      </c>
      <c r="CZ206" s="238" t="s">
        <v>8</v>
      </c>
      <c r="DA206" s="241" t="s">
        <v>8</v>
      </c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57"/>
      <c r="EJ206" s="57"/>
      <c r="EK206" s="57"/>
      <c r="EL206" s="57"/>
      <c r="EM206" s="57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57"/>
      <c r="FG206" s="57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57"/>
      <c r="GB206" s="57"/>
      <c r="GC206" s="57"/>
      <c r="GD206" s="57"/>
      <c r="GE206" s="57"/>
      <c r="GF206" s="57"/>
      <c r="GG206" s="57"/>
      <c r="GH206" s="57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1"/>
      <c r="AIN206" s="21"/>
      <c r="AIO206" s="21"/>
      <c r="AIP206" s="21"/>
      <c r="AIQ206" s="21"/>
      <c r="AIR206" s="21"/>
      <c r="AIS206" s="21"/>
      <c r="AIT206" s="21"/>
      <c r="AIU206" s="21"/>
      <c r="AIV206" s="21"/>
      <c r="AIW206" s="21"/>
      <c r="AIX206" s="21"/>
      <c r="AIY206" s="21"/>
      <c r="AIZ206" s="21"/>
      <c r="AJA206" s="21"/>
      <c r="AJB206" s="21"/>
      <c r="AJC206" s="21"/>
      <c r="AJD206" s="21"/>
      <c r="AJE206" s="21"/>
      <c r="AJF206" s="21"/>
      <c r="AJG206" s="21"/>
      <c r="AJH206" s="21"/>
      <c r="AJI206" s="21"/>
      <c r="AJJ206" s="21"/>
      <c r="AJK206" s="21"/>
      <c r="AJL206" s="21"/>
      <c r="AJM206" s="21"/>
      <c r="AJN206" s="21"/>
      <c r="AJO206" s="21"/>
      <c r="AJP206" s="21"/>
      <c r="AJQ206" s="21"/>
      <c r="AJR206" s="21"/>
      <c r="AJS206" s="21"/>
      <c r="AJT206" s="21"/>
      <c r="AJU206" s="21"/>
      <c r="AJV206" s="21"/>
      <c r="AJW206" s="21"/>
      <c r="AJX206" s="21"/>
      <c r="AJY206" s="21"/>
      <c r="AJZ206" s="21"/>
      <c r="AKA206" s="21"/>
      <c r="AKB206" s="21"/>
      <c r="AKC206" s="21"/>
      <c r="AKD206" s="21"/>
      <c r="AKE206" s="21"/>
      <c r="AKF206" s="21"/>
      <c r="AKG206" s="21"/>
      <c r="AKH206" s="21"/>
      <c r="AKI206" s="21"/>
      <c r="AKJ206" s="21"/>
      <c r="AKK206" s="21"/>
      <c r="AKL206" s="21"/>
      <c r="AKM206" s="21"/>
      <c r="AKN206" s="21"/>
      <c r="AKO206" s="21"/>
      <c r="AKP206" s="21"/>
      <c r="AKQ206" s="21"/>
      <c r="AKR206" s="21"/>
      <c r="AKS206" s="21"/>
      <c r="AKT206" s="21"/>
      <c r="AKU206" s="21"/>
      <c r="AKV206" s="21"/>
      <c r="AKW206" s="21"/>
      <c r="AKX206" s="21"/>
      <c r="AKY206" s="21"/>
      <c r="AKZ206" s="21"/>
      <c r="ALA206" s="21"/>
      <c r="ALB206" s="21"/>
      <c r="ALC206" s="21"/>
      <c r="ALD206" s="21"/>
      <c r="ALE206" s="21"/>
      <c r="ALF206" s="21"/>
      <c r="ALG206" s="21"/>
      <c r="ALH206" s="21"/>
      <c r="ALI206" s="21"/>
      <c r="ALJ206" s="21"/>
      <c r="ALK206" s="21"/>
      <c r="ALL206" s="21"/>
      <c r="ALM206" s="21"/>
      <c r="ALN206" s="21"/>
      <c r="ALO206" s="21"/>
      <c r="ALP206" s="21"/>
      <c r="ALQ206" s="21"/>
      <c r="ALR206" s="21"/>
      <c r="ALS206" s="21"/>
      <c r="ALT206" s="21"/>
      <c r="ALU206" s="21"/>
      <c r="ALV206" s="21"/>
      <c r="ALW206" s="21"/>
      <c r="ALX206" s="21"/>
      <c r="ALY206" s="21"/>
      <c r="ALZ206" s="21"/>
      <c r="AMA206" s="21"/>
      <c r="AMB206" s="21"/>
      <c r="AMC206" s="21"/>
      <c r="AMD206" s="21"/>
      <c r="AME206" s="21"/>
      <c r="AMF206" s="21"/>
      <c r="AMG206" s="21"/>
      <c r="AMH206" s="21"/>
      <c r="AMI206" s="21"/>
      <c r="AMJ206" s="21"/>
    </row>
    <row r="207" s="58" customFormat="true" ht="12" hidden="false" customHeight="true" outlineLevel="0" collapsed="false">
      <c r="A207" s="52" t="s">
        <v>121</v>
      </c>
      <c r="B207" s="52" t="s">
        <v>305</v>
      </c>
      <c r="C207" s="52" t="s">
        <v>364</v>
      </c>
      <c r="D207" s="53" t="n">
        <v>1992</v>
      </c>
      <c r="E207" s="53" t="n">
        <f aca="true">YEAR(TODAY())-D207</f>
        <v>34</v>
      </c>
      <c r="F207" s="53" t="s">
        <v>44</v>
      </c>
      <c r="G207" s="53" t="s">
        <v>59</v>
      </c>
      <c r="H207" s="160"/>
      <c r="I207" s="160"/>
      <c r="J207" s="65" t="n">
        <f aca="false">IF(COUNT(M207:V207)&lt;7,W207,LARGE(M207:V207,1)+LARGE(M207:V207,2)+LARGE(M207:V207,3)+LARGE(M207:V207,4)+LARGE(M207:V207,5)+LARGE(M207:V207,6)+LARGE(M207:V207,7))</f>
        <v>0</v>
      </c>
      <c r="K207" s="161"/>
      <c r="L207" s="161" t="str">
        <f aca="false">AE207</f>
        <v> </v>
      </c>
      <c r="M207" s="236"/>
      <c r="N207" s="236" t="str">
        <f aca="false">AS207</f>
        <v> </v>
      </c>
      <c r="O207" s="236" t="n">
        <v>0</v>
      </c>
      <c r="P207" s="236"/>
      <c r="Q207" s="236"/>
      <c r="R207" s="236" t="str">
        <f aca="false">BX207</f>
        <v> </v>
      </c>
      <c r="S207" s="236"/>
      <c r="T207" s="236" t="str">
        <f aca="false">CM207</f>
        <v> </v>
      </c>
      <c r="U207" s="236" t="n">
        <f aca="false">CT207</f>
        <v>0</v>
      </c>
      <c r="V207" s="236" t="str">
        <f aca="false">DA207</f>
        <v> </v>
      </c>
      <c r="W207" s="236" t="n">
        <f aca="false">SUM(M207:V207)</f>
        <v>0</v>
      </c>
      <c r="X207" s="236" t="n">
        <f aca="false">W207-J207</f>
        <v>0</v>
      </c>
      <c r="Y207" s="123" t="s">
        <v>8</v>
      </c>
      <c r="Z207" s="124" t="s">
        <v>8</v>
      </c>
      <c r="AA207" s="124" t="s">
        <v>8</v>
      </c>
      <c r="AB207" s="124" t="s">
        <v>8</v>
      </c>
      <c r="AC207" s="123"/>
      <c r="AD207" s="123"/>
      <c r="AE207" s="123" t="s">
        <v>8</v>
      </c>
      <c r="AF207" s="236"/>
      <c r="AG207" s="237"/>
      <c r="AH207" s="237"/>
      <c r="AI207" s="237"/>
      <c r="AJ207" s="236"/>
      <c r="AK207" s="236"/>
      <c r="AL207" s="236"/>
      <c r="AM207" s="161" t="s">
        <v>8</v>
      </c>
      <c r="AN207" s="163" t="s">
        <v>8</v>
      </c>
      <c r="AO207" s="163" t="s">
        <v>8</v>
      </c>
      <c r="AP207" s="163" t="s">
        <v>8</v>
      </c>
      <c r="AQ207" s="65" t="s">
        <v>8</v>
      </c>
      <c r="AR207" s="161" t="s">
        <v>8</v>
      </c>
      <c r="AS207" s="65" t="s">
        <v>8</v>
      </c>
      <c r="AT207" s="238" t="s">
        <v>8</v>
      </c>
      <c r="AU207" s="239"/>
      <c r="AV207" s="239"/>
      <c r="AW207" s="240"/>
      <c r="AX207" s="241" t="s">
        <v>8</v>
      </c>
      <c r="AY207" s="238" t="s">
        <v>8</v>
      </c>
      <c r="AZ207" s="241" t="s">
        <v>8</v>
      </c>
      <c r="BA207" s="165" t="s">
        <v>8</v>
      </c>
      <c r="BB207" s="161" t="s">
        <v>8</v>
      </c>
      <c r="BC207" s="163" t="s">
        <v>8</v>
      </c>
      <c r="BD207" s="163" t="s">
        <v>8</v>
      </c>
      <c r="BE207" s="163"/>
      <c r="BF207" s="65" t="s">
        <v>8</v>
      </c>
      <c r="BG207" s="161" t="s">
        <v>8</v>
      </c>
      <c r="BH207" s="65" t="s">
        <v>8</v>
      </c>
      <c r="BI207" s="242" t="s">
        <v>8</v>
      </c>
      <c r="BJ207" s="238" t="s">
        <v>8</v>
      </c>
      <c r="BK207" s="239" t="s">
        <v>8</v>
      </c>
      <c r="BL207" s="239" t="s">
        <v>8</v>
      </c>
      <c r="BM207" s="240" t="s">
        <v>8</v>
      </c>
      <c r="BN207" s="241" t="s">
        <v>8</v>
      </c>
      <c r="BO207" s="238" t="s">
        <v>8</v>
      </c>
      <c r="BP207" s="241" t="s">
        <v>8</v>
      </c>
      <c r="BQ207" s="165" t="s">
        <v>8</v>
      </c>
      <c r="BR207" s="161" t="s">
        <v>8</v>
      </c>
      <c r="BS207" s="163" t="s">
        <v>8</v>
      </c>
      <c r="BT207" s="163" t="s">
        <v>8</v>
      </c>
      <c r="BU207" s="163" t="s">
        <v>8</v>
      </c>
      <c r="BV207" s="65" t="s">
        <v>8</v>
      </c>
      <c r="BW207" s="161" t="s">
        <v>8</v>
      </c>
      <c r="BX207" s="65" t="s">
        <v>8</v>
      </c>
      <c r="BY207" s="243" t="s">
        <v>8</v>
      </c>
      <c r="BZ207" s="63" t="s">
        <v>17</v>
      </c>
      <c r="CA207" s="56" t="s">
        <v>8</v>
      </c>
      <c r="CB207" s="56" t="s">
        <v>8</v>
      </c>
      <c r="CC207" s="56"/>
      <c r="CD207" s="55" t="s">
        <v>8</v>
      </c>
      <c r="CE207" s="63" t="s">
        <v>8</v>
      </c>
      <c r="CF207" s="55" t="s">
        <v>8</v>
      </c>
      <c r="CG207" s="238" t="s">
        <v>8</v>
      </c>
      <c r="CH207" s="244"/>
      <c r="CI207" s="244"/>
      <c r="CJ207" s="245"/>
      <c r="CK207" s="241" t="s">
        <v>8</v>
      </c>
      <c r="CL207" s="238" t="s">
        <v>8</v>
      </c>
      <c r="CM207" s="241" t="s">
        <v>8</v>
      </c>
      <c r="CN207" s="63" t="s">
        <v>17</v>
      </c>
      <c r="CO207" s="56"/>
      <c r="CP207" s="56"/>
      <c r="CQ207" s="56" t="s">
        <v>8</v>
      </c>
      <c r="CR207" s="55"/>
      <c r="CS207" s="63"/>
      <c r="CT207" s="55" t="n">
        <v>0</v>
      </c>
      <c r="CU207" s="238" t="s">
        <v>8</v>
      </c>
      <c r="CV207" s="244" t="s">
        <v>8</v>
      </c>
      <c r="CW207" s="244" t="s">
        <v>8</v>
      </c>
      <c r="CX207" s="246"/>
      <c r="CY207" s="241" t="s">
        <v>8</v>
      </c>
      <c r="CZ207" s="238" t="s">
        <v>8</v>
      </c>
      <c r="DA207" s="241" t="s">
        <v>8</v>
      </c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57"/>
      <c r="ED207" s="57"/>
      <c r="EE207" s="57"/>
      <c r="EF207" s="57"/>
      <c r="EG207" s="57"/>
      <c r="EH207" s="57"/>
      <c r="EI207" s="57"/>
      <c r="EJ207" s="57"/>
      <c r="EK207" s="57"/>
      <c r="EL207" s="57"/>
      <c r="EM207" s="57"/>
      <c r="EN207" s="57"/>
      <c r="EO207" s="57"/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/>
      <c r="FC207" s="57"/>
      <c r="FD207" s="57"/>
      <c r="FE207" s="57"/>
      <c r="FF207" s="57"/>
      <c r="FG207" s="57"/>
      <c r="FH207" s="57"/>
      <c r="FI207" s="57"/>
      <c r="FJ207" s="57"/>
      <c r="FK207" s="57"/>
      <c r="FL207" s="57"/>
      <c r="FM207" s="57"/>
      <c r="FN207" s="57"/>
      <c r="FO207" s="57"/>
      <c r="FP207" s="57"/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57"/>
      <c r="GB207" s="57"/>
      <c r="GC207" s="57"/>
      <c r="GD207" s="57"/>
      <c r="GE207" s="57"/>
      <c r="GF207" s="57"/>
      <c r="GG207" s="57"/>
      <c r="GH207" s="57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0"/>
      <c r="AIM207" s="21"/>
      <c r="AIN207" s="21"/>
      <c r="AIO207" s="21"/>
      <c r="AIP207" s="21"/>
      <c r="AIQ207" s="21"/>
      <c r="AIR207" s="21"/>
      <c r="AIS207" s="21"/>
      <c r="AIT207" s="21"/>
      <c r="AIU207" s="21"/>
      <c r="AIV207" s="21"/>
      <c r="AIW207" s="21"/>
      <c r="AIX207" s="21"/>
      <c r="AIY207" s="21"/>
      <c r="AIZ207" s="21"/>
      <c r="AJA207" s="21"/>
      <c r="AJB207" s="21"/>
      <c r="AJC207" s="21"/>
      <c r="AJD207" s="21"/>
      <c r="AJE207" s="21"/>
      <c r="AJF207" s="21"/>
      <c r="AJG207" s="21"/>
      <c r="AJH207" s="21"/>
      <c r="AJI207" s="21"/>
      <c r="AJJ207" s="21"/>
      <c r="AJK207" s="21"/>
      <c r="AJL207" s="21"/>
      <c r="AJM207" s="21"/>
      <c r="AJN207" s="21"/>
      <c r="AJO207" s="21"/>
      <c r="AJP207" s="21"/>
      <c r="AJQ207" s="21"/>
      <c r="AJR207" s="21"/>
      <c r="AJS207" s="21"/>
      <c r="AJT207" s="21"/>
      <c r="AJU207" s="21"/>
      <c r="AJV207" s="21"/>
      <c r="AJW207" s="21"/>
      <c r="AJX207" s="21"/>
      <c r="AJY207" s="21"/>
      <c r="AJZ207" s="21"/>
      <c r="AKA207" s="21"/>
      <c r="AKB207" s="21"/>
      <c r="AKC207" s="21"/>
      <c r="AKD207" s="21"/>
      <c r="AKE207" s="21"/>
      <c r="AKF207" s="21"/>
      <c r="AKG207" s="21"/>
      <c r="AKH207" s="21"/>
      <c r="AKI207" s="21"/>
      <c r="AKJ207" s="21"/>
      <c r="AKK207" s="21"/>
      <c r="AKL207" s="21"/>
      <c r="AKM207" s="21"/>
      <c r="AKN207" s="21"/>
      <c r="AKO207" s="21"/>
      <c r="AKP207" s="21"/>
      <c r="AKQ207" s="21"/>
      <c r="AKR207" s="21"/>
      <c r="AKS207" s="21"/>
      <c r="AKT207" s="21"/>
      <c r="AKU207" s="21"/>
      <c r="AKV207" s="21"/>
      <c r="AKW207" s="21"/>
      <c r="AKX207" s="21"/>
      <c r="AKY207" s="21"/>
      <c r="AKZ207" s="21"/>
      <c r="ALA207" s="21"/>
      <c r="ALB207" s="21"/>
      <c r="ALC207" s="21"/>
      <c r="ALD207" s="21"/>
      <c r="ALE207" s="21"/>
      <c r="ALF207" s="21"/>
      <c r="ALG207" s="21"/>
      <c r="ALH207" s="21"/>
      <c r="ALI207" s="21"/>
      <c r="ALJ207" s="21"/>
      <c r="ALK207" s="21"/>
      <c r="ALL207" s="21"/>
      <c r="ALM207" s="21"/>
      <c r="ALN207" s="21"/>
      <c r="ALO207" s="21"/>
      <c r="ALP207" s="21"/>
      <c r="ALQ207" s="21"/>
      <c r="ALR207" s="21"/>
      <c r="ALS207" s="21"/>
      <c r="ALT207" s="21"/>
      <c r="ALU207" s="21"/>
      <c r="ALV207" s="21"/>
      <c r="ALW207" s="21"/>
      <c r="ALX207" s="21"/>
      <c r="ALY207" s="21"/>
      <c r="ALZ207" s="21"/>
      <c r="AMA207" s="21"/>
      <c r="AMB207" s="21"/>
      <c r="AMC207" s="21"/>
      <c r="AMD207" s="21"/>
      <c r="AME207" s="21"/>
      <c r="AMF207" s="21"/>
      <c r="AMG207" s="21"/>
      <c r="AMH207" s="21"/>
      <c r="AMI207" s="21"/>
      <c r="AMJ207" s="21"/>
    </row>
    <row r="208" s="58" customFormat="true" ht="12" hidden="false" customHeight="true" outlineLevel="0" collapsed="false">
      <c r="A208" s="52" t="s">
        <v>365</v>
      </c>
      <c r="B208" s="52" t="s">
        <v>124</v>
      </c>
      <c r="C208" s="52" t="s">
        <v>156</v>
      </c>
      <c r="D208" s="53" t="n">
        <v>1983</v>
      </c>
      <c r="E208" s="53" t="n">
        <f aca="true">YEAR(TODAY())-D208</f>
        <v>43</v>
      </c>
      <c r="F208" s="53" t="s">
        <v>44</v>
      </c>
      <c r="G208" s="53" t="s">
        <v>52</v>
      </c>
      <c r="H208" s="160"/>
      <c r="I208" s="160"/>
      <c r="J208" s="65" t="n">
        <f aca="false">IF(COUNT(M208:V208)&lt;7,W208,LARGE(M208:V208,1)+LARGE(M208:V208,2)+LARGE(M208:V208,3)+LARGE(M208:V208,4)+LARGE(M208:V208,5)+LARGE(M208:V208,6)+LARGE(M208:V208,7))</f>
        <v>0</v>
      </c>
      <c r="K208" s="161"/>
      <c r="L208" s="161" t="str">
        <f aca="false">AE208</f>
        <v> </v>
      </c>
      <c r="M208" s="236"/>
      <c r="N208" s="236" t="str">
        <f aca="false">AS208</f>
        <v> </v>
      </c>
      <c r="O208" s="236" t="n">
        <v>0</v>
      </c>
      <c r="P208" s="236"/>
      <c r="Q208" s="236"/>
      <c r="R208" s="236" t="str">
        <f aca="false">BX208</f>
        <v> </v>
      </c>
      <c r="S208" s="236"/>
      <c r="T208" s="236" t="str">
        <f aca="false">CM208</f>
        <v> </v>
      </c>
      <c r="U208" s="236" t="n">
        <f aca="false">CT208</f>
        <v>0</v>
      </c>
      <c r="V208" s="236" t="str">
        <f aca="false">DA208</f>
        <v> </v>
      </c>
      <c r="W208" s="236" t="n">
        <f aca="false">SUM(M208:V208)</f>
        <v>0</v>
      </c>
      <c r="X208" s="236" t="n">
        <f aca="false">W208-J208</f>
        <v>0</v>
      </c>
      <c r="Y208" s="123" t="s">
        <v>8</v>
      </c>
      <c r="Z208" s="124" t="s">
        <v>8</v>
      </c>
      <c r="AA208" s="124" t="s">
        <v>8</v>
      </c>
      <c r="AB208" s="124" t="s">
        <v>8</v>
      </c>
      <c r="AC208" s="123"/>
      <c r="AD208" s="123"/>
      <c r="AE208" s="123" t="s">
        <v>8</v>
      </c>
      <c r="AF208" s="236"/>
      <c r="AG208" s="237"/>
      <c r="AH208" s="237"/>
      <c r="AI208" s="237"/>
      <c r="AJ208" s="236"/>
      <c r="AK208" s="236"/>
      <c r="AL208" s="236"/>
      <c r="AM208" s="161" t="s">
        <v>8</v>
      </c>
      <c r="AN208" s="163" t="s">
        <v>8</v>
      </c>
      <c r="AO208" s="163" t="s">
        <v>8</v>
      </c>
      <c r="AP208" s="163" t="s">
        <v>8</v>
      </c>
      <c r="AQ208" s="65" t="s">
        <v>8</v>
      </c>
      <c r="AR208" s="161" t="s">
        <v>8</v>
      </c>
      <c r="AS208" s="65" t="s">
        <v>8</v>
      </c>
      <c r="AT208" s="238" t="s">
        <v>8</v>
      </c>
      <c r="AU208" s="239"/>
      <c r="AV208" s="239"/>
      <c r="AW208" s="240"/>
      <c r="AX208" s="241" t="s">
        <v>8</v>
      </c>
      <c r="AY208" s="238" t="s">
        <v>8</v>
      </c>
      <c r="AZ208" s="241" t="s">
        <v>8</v>
      </c>
      <c r="BA208" s="165" t="s">
        <v>8</v>
      </c>
      <c r="BB208" s="161" t="s">
        <v>8</v>
      </c>
      <c r="BC208" s="163" t="s">
        <v>8</v>
      </c>
      <c r="BD208" s="163" t="s">
        <v>8</v>
      </c>
      <c r="BE208" s="163"/>
      <c r="BF208" s="65" t="s">
        <v>8</v>
      </c>
      <c r="BG208" s="161" t="s">
        <v>8</v>
      </c>
      <c r="BH208" s="65" t="s">
        <v>8</v>
      </c>
      <c r="BI208" s="242" t="s">
        <v>8</v>
      </c>
      <c r="BJ208" s="238" t="s">
        <v>8</v>
      </c>
      <c r="BK208" s="239" t="s">
        <v>8</v>
      </c>
      <c r="BL208" s="239" t="s">
        <v>8</v>
      </c>
      <c r="BM208" s="240" t="s">
        <v>8</v>
      </c>
      <c r="BN208" s="241" t="s">
        <v>8</v>
      </c>
      <c r="BO208" s="238" t="s">
        <v>8</v>
      </c>
      <c r="BP208" s="241" t="s">
        <v>8</v>
      </c>
      <c r="BQ208" s="165" t="s">
        <v>8</v>
      </c>
      <c r="BR208" s="161" t="s">
        <v>8</v>
      </c>
      <c r="BS208" s="163" t="s">
        <v>8</v>
      </c>
      <c r="BT208" s="163" t="s">
        <v>8</v>
      </c>
      <c r="BU208" s="163" t="s">
        <v>8</v>
      </c>
      <c r="BV208" s="65" t="s">
        <v>8</v>
      </c>
      <c r="BW208" s="161" t="s">
        <v>8</v>
      </c>
      <c r="BX208" s="65" t="s">
        <v>8</v>
      </c>
      <c r="BY208" s="243" t="s">
        <v>8</v>
      </c>
      <c r="BZ208" s="63" t="s">
        <v>17</v>
      </c>
      <c r="CA208" s="56" t="s">
        <v>8</v>
      </c>
      <c r="CB208" s="56" t="s">
        <v>8</v>
      </c>
      <c r="CC208" s="56"/>
      <c r="CD208" s="55" t="s">
        <v>8</v>
      </c>
      <c r="CE208" s="63" t="s">
        <v>8</v>
      </c>
      <c r="CF208" s="55" t="s">
        <v>8</v>
      </c>
      <c r="CG208" s="238" t="s">
        <v>8</v>
      </c>
      <c r="CH208" s="244"/>
      <c r="CI208" s="244"/>
      <c r="CJ208" s="245"/>
      <c r="CK208" s="241" t="s">
        <v>8</v>
      </c>
      <c r="CL208" s="238" t="s">
        <v>8</v>
      </c>
      <c r="CM208" s="241" t="s">
        <v>8</v>
      </c>
      <c r="CN208" s="63" t="s">
        <v>17</v>
      </c>
      <c r="CO208" s="56"/>
      <c r="CP208" s="56"/>
      <c r="CQ208" s="56" t="s">
        <v>8</v>
      </c>
      <c r="CR208" s="55"/>
      <c r="CS208" s="63"/>
      <c r="CT208" s="55" t="n">
        <v>0</v>
      </c>
      <c r="CU208" s="238" t="s">
        <v>8</v>
      </c>
      <c r="CV208" s="244" t="s">
        <v>8</v>
      </c>
      <c r="CW208" s="244" t="s">
        <v>8</v>
      </c>
      <c r="CX208" s="246"/>
      <c r="CY208" s="241" t="s">
        <v>8</v>
      </c>
      <c r="CZ208" s="238" t="s">
        <v>8</v>
      </c>
      <c r="DA208" s="241" t="s">
        <v>8</v>
      </c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57"/>
      <c r="EJ208" s="57"/>
      <c r="EK208" s="57"/>
      <c r="EL208" s="57"/>
      <c r="EM208" s="57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57"/>
      <c r="FG208" s="57"/>
      <c r="FH208" s="57"/>
      <c r="FI208" s="57"/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57"/>
      <c r="GB208" s="57"/>
      <c r="GC208" s="57"/>
      <c r="GD208" s="57"/>
      <c r="GE208" s="57"/>
      <c r="GF208" s="57"/>
      <c r="GG208" s="57"/>
      <c r="GH208" s="57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0"/>
      <c r="AIM208" s="21"/>
      <c r="AIN208" s="21"/>
      <c r="AIO208" s="21"/>
      <c r="AIP208" s="21"/>
      <c r="AIQ208" s="21"/>
      <c r="AIR208" s="21"/>
      <c r="AIS208" s="21"/>
      <c r="AIT208" s="21"/>
      <c r="AIU208" s="21"/>
      <c r="AIV208" s="21"/>
      <c r="AIW208" s="21"/>
      <c r="AIX208" s="21"/>
      <c r="AIY208" s="21"/>
      <c r="AIZ208" s="21"/>
      <c r="AJA208" s="21"/>
      <c r="AJB208" s="21"/>
      <c r="AJC208" s="21"/>
      <c r="AJD208" s="21"/>
      <c r="AJE208" s="21"/>
      <c r="AJF208" s="21"/>
      <c r="AJG208" s="21"/>
      <c r="AJH208" s="21"/>
      <c r="AJI208" s="21"/>
      <c r="AJJ208" s="21"/>
      <c r="AJK208" s="21"/>
      <c r="AJL208" s="21"/>
      <c r="AJM208" s="21"/>
      <c r="AJN208" s="21"/>
      <c r="AJO208" s="21"/>
      <c r="AJP208" s="21"/>
      <c r="AJQ208" s="21"/>
      <c r="AJR208" s="21"/>
      <c r="AJS208" s="21"/>
      <c r="AJT208" s="21"/>
      <c r="AJU208" s="21"/>
      <c r="AJV208" s="21"/>
      <c r="AJW208" s="21"/>
      <c r="AJX208" s="21"/>
      <c r="AJY208" s="21"/>
      <c r="AJZ208" s="21"/>
      <c r="AKA208" s="21"/>
      <c r="AKB208" s="21"/>
      <c r="AKC208" s="21"/>
      <c r="AKD208" s="21"/>
      <c r="AKE208" s="21"/>
      <c r="AKF208" s="21"/>
      <c r="AKG208" s="21"/>
      <c r="AKH208" s="21"/>
      <c r="AKI208" s="21"/>
      <c r="AKJ208" s="21"/>
      <c r="AKK208" s="21"/>
      <c r="AKL208" s="21"/>
      <c r="AKM208" s="21"/>
      <c r="AKN208" s="21"/>
      <c r="AKO208" s="21"/>
      <c r="AKP208" s="21"/>
      <c r="AKQ208" s="21"/>
      <c r="AKR208" s="21"/>
      <c r="AKS208" s="21"/>
      <c r="AKT208" s="21"/>
      <c r="AKU208" s="21"/>
      <c r="AKV208" s="21"/>
      <c r="AKW208" s="21"/>
      <c r="AKX208" s="21"/>
      <c r="AKY208" s="21"/>
      <c r="AKZ208" s="21"/>
      <c r="ALA208" s="21"/>
      <c r="ALB208" s="21"/>
      <c r="ALC208" s="21"/>
      <c r="ALD208" s="21"/>
      <c r="ALE208" s="21"/>
      <c r="ALF208" s="21"/>
      <c r="ALG208" s="21"/>
      <c r="ALH208" s="21"/>
      <c r="ALI208" s="21"/>
      <c r="ALJ208" s="21"/>
      <c r="ALK208" s="21"/>
      <c r="ALL208" s="21"/>
      <c r="ALM208" s="21"/>
      <c r="ALN208" s="21"/>
      <c r="ALO208" s="21"/>
      <c r="ALP208" s="21"/>
      <c r="ALQ208" s="21"/>
      <c r="ALR208" s="21"/>
      <c r="ALS208" s="21"/>
      <c r="ALT208" s="21"/>
      <c r="ALU208" s="21"/>
      <c r="ALV208" s="21"/>
      <c r="ALW208" s="21"/>
      <c r="ALX208" s="21"/>
      <c r="ALY208" s="21"/>
      <c r="ALZ208" s="21"/>
      <c r="AMA208" s="21"/>
      <c r="AMB208" s="21"/>
      <c r="AMC208" s="21"/>
      <c r="AMD208" s="21"/>
      <c r="AME208" s="21"/>
      <c r="AMF208" s="21"/>
      <c r="AMG208" s="21"/>
      <c r="AMH208" s="21"/>
      <c r="AMI208" s="21"/>
      <c r="AMJ208" s="21"/>
    </row>
    <row r="209" s="58" customFormat="true" ht="12" hidden="false" customHeight="true" outlineLevel="0" collapsed="false">
      <c r="A209" s="52" t="s">
        <v>79</v>
      </c>
      <c r="B209" s="52" t="s">
        <v>50</v>
      </c>
      <c r="C209" s="52"/>
      <c r="D209" s="53" t="n">
        <v>1967</v>
      </c>
      <c r="E209" s="53" t="n">
        <f aca="true">YEAR(TODAY())-D209</f>
        <v>59</v>
      </c>
      <c r="F209" s="53" t="s">
        <v>44</v>
      </c>
      <c r="G209" s="53" t="s">
        <v>67</v>
      </c>
      <c r="H209" s="160"/>
      <c r="I209" s="160"/>
      <c r="J209" s="65" t="n">
        <f aca="false">IF(COUNT(M209:V209)&lt;7,W209,LARGE(M209:V209,1)+LARGE(M209:V209,2)+LARGE(M209:V209,3)+LARGE(M209:V209,4)+LARGE(M209:V209,5)+LARGE(M209:V209,6)+LARGE(M209:V209,7))</f>
        <v>0</v>
      </c>
      <c r="K209" s="161"/>
      <c r="L209" s="161" t="str">
        <f aca="false">AE209</f>
        <v> </v>
      </c>
      <c r="M209" s="236"/>
      <c r="N209" s="236" t="str">
        <f aca="false">AS209</f>
        <v> </v>
      </c>
      <c r="O209" s="236" t="n">
        <v>0</v>
      </c>
      <c r="P209" s="236"/>
      <c r="Q209" s="236"/>
      <c r="R209" s="236" t="str">
        <f aca="false">BX209</f>
        <v> </v>
      </c>
      <c r="S209" s="236"/>
      <c r="T209" s="236" t="str">
        <f aca="false">CM209</f>
        <v> </v>
      </c>
      <c r="U209" s="236" t="n">
        <f aca="false">CT209</f>
        <v>0</v>
      </c>
      <c r="V209" s="236" t="str">
        <f aca="false">DA209</f>
        <v> </v>
      </c>
      <c r="W209" s="236" t="n">
        <f aca="false">SUM(M209:V209)</f>
        <v>0</v>
      </c>
      <c r="X209" s="236" t="n">
        <f aca="false">W209-J209</f>
        <v>0</v>
      </c>
      <c r="Y209" s="123" t="s">
        <v>8</v>
      </c>
      <c r="Z209" s="124" t="s">
        <v>8</v>
      </c>
      <c r="AA209" s="124" t="s">
        <v>8</v>
      </c>
      <c r="AB209" s="124" t="s">
        <v>8</v>
      </c>
      <c r="AC209" s="123"/>
      <c r="AD209" s="123"/>
      <c r="AE209" s="123" t="s">
        <v>8</v>
      </c>
      <c r="AF209" s="236"/>
      <c r="AG209" s="237"/>
      <c r="AH209" s="237"/>
      <c r="AI209" s="237"/>
      <c r="AJ209" s="236"/>
      <c r="AK209" s="236"/>
      <c r="AL209" s="236"/>
      <c r="AM209" s="161" t="s">
        <v>8</v>
      </c>
      <c r="AN209" s="163" t="s">
        <v>8</v>
      </c>
      <c r="AO209" s="163" t="s">
        <v>8</v>
      </c>
      <c r="AP209" s="163" t="s">
        <v>8</v>
      </c>
      <c r="AQ209" s="65" t="s">
        <v>8</v>
      </c>
      <c r="AR209" s="161" t="s">
        <v>8</v>
      </c>
      <c r="AS209" s="65" t="s">
        <v>8</v>
      </c>
      <c r="AT209" s="238" t="s">
        <v>8</v>
      </c>
      <c r="AU209" s="239"/>
      <c r="AV209" s="239"/>
      <c r="AW209" s="240"/>
      <c r="AX209" s="241" t="s">
        <v>8</v>
      </c>
      <c r="AY209" s="238" t="s">
        <v>8</v>
      </c>
      <c r="AZ209" s="241" t="s">
        <v>8</v>
      </c>
      <c r="BA209" s="165" t="s">
        <v>8</v>
      </c>
      <c r="BB209" s="161" t="s">
        <v>8</v>
      </c>
      <c r="BC209" s="163" t="s">
        <v>8</v>
      </c>
      <c r="BD209" s="163" t="s">
        <v>8</v>
      </c>
      <c r="BE209" s="163"/>
      <c r="BF209" s="65" t="s">
        <v>8</v>
      </c>
      <c r="BG209" s="161" t="s">
        <v>8</v>
      </c>
      <c r="BH209" s="65" t="s">
        <v>8</v>
      </c>
      <c r="BI209" s="242" t="s">
        <v>8</v>
      </c>
      <c r="BJ209" s="238" t="s">
        <v>8</v>
      </c>
      <c r="BK209" s="239" t="s">
        <v>8</v>
      </c>
      <c r="BL209" s="239" t="s">
        <v>8</v>
      </c>
      <c r="BM209" s="240" t="s">
        <v>8</v>
      </c>
      <c r="BN209" s="241" t="s">
        <v>8</v>
      </c>
      <c r="BO209" s="238" t="s">
        <v>8</v>
      </c>
      <c r="BP209" s="241" t="s">
        <v>8</v>
      </c>
      <c r="BQ209" s="165" t="s">
        <v>8</v>
      </c>
      <c r="BR209" s="161" t="s">
        <v>8</v>
      </c>
      <c r="BS209" s="163" t="s">
        <v>8</v>
      </c>
      <c r="BT209" s="163" t="s">
        <v>8</v>
      </c>
      <c r="BU209" s="163" t="s">
        <v>8</v>
      </c>
      <c r="BV209" s="65" t="s">
        <v>8</v>
      </c>
      <c r="BW209" s="161" t="s">
        <v>8</v>
      </c>
      <c r="BX209" s="65" t="s">
        <v>8</v>
      </c>
      <c r="BY209" s="243" t="s">
        <v>8</v>
      </c>
      <c r="BZ209" s="63" t="s">
        <v>17</v>
      </c>
      <c r="CA209" s="56" t="s">
        <v>8</v>
      </c>
      <c r="CB209" s="56" t="s">
        <v>8</v>
      </c>
      <c r="CC209" s="56"/>
      <c r="CD209" s="55" t="s">
        <v>8</v>
      </c>
      <c r="CE209" s="63" t="s">
        <v>8</v>
      </c>
      <c r="CF209" s="55" t="s">
        <v>8</v>
      </c>
      <c r="CG209" s="238" t="s">
        <v>8</v>
      </c>
      <c r="CH209" s="244"/>
      <c r="CI209" s="244"/>
      <c r="CJ209" s="245"/>
      <c r="CK209" s="241" t="s">
        <v>8</v>
      </c>
      <c r="CL209" s="238" t="s">
        <v>8</v>
      </c>
      <c r="CM209" s="241" t="s">
        <v>8</v>
      </c>
      <c r="CN209" s="63" t="s">
        <v>17</v>
      </c>
      <c r="CO209" s="56"/>
      <c r="CP209" s="56"/>
      <c r="CQ209" s="56" t="s">
        <v>8</v>
      </c>
      <c r="CR209" s="55"/>
      <c r="CS209" s="63"/>
      <c r="CT209" s="55" t="n">
        <v>0</v>
      </c>
      <c r="CU209" s="238" t="s">
        <v>8</v>
      </c>
      <c r="CV209" s="244" t="s">
        <v>8</v>
      </c>
      <c r="CW209" s="244" t="s">
        <v>8</v>
      </c>
      <c r="CX209" s="246"/>
      <c r="CY209" s="241" t="s">
        <v>8</v>
      </c>
      <c r="CZ209" s="238" t="s">
        <v>8</v>
      </c>
      <c r="DA209" s="241" t="s">
        <v>8</v>
      </c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57"/>
      <c r="EJ209" s="57"/>
      <c r="EK209" s="57"/>
      <c r="EL209" s="57"/>
      <c r="EM209" s="57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57"/>
      <c r="FG209" s="57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57"/>
      <c r="GB209" s="57"/>
      <c r="GC209" s="57"/>
      <c r="GD209" s="57"/>
      <c r="GE209" s="57"/>
      <c r="GF209" s="57"/>
      <c r="GG209" s="57"/>
      <c r="GH209" s="57"/>
      <c r="AHA209" s="20"/>
      <c r="AHB209" s="20"/>
      <c r="AHC209" s="20"/>
      <c r="AHD209" s="20"/>
      <c r="AHE209" s="20"/>
      <c r="AHF209" s="20"/>
      <c r="AHG209" s="20"/>
      <c r="AHH209" s="20"/>
      <c r="AHI209" s="20"/>
      <c r="AHJ209" s="20"/>
      <c r="AHK209" s="20"/>
      <c r="AHL209" s="20"/>
      <c r="AHM209" s="20"/>
      <c r="AHN209" s="20"/>
      <c r="AHO209" s="20"/>
      <c r="AHP209" s="20"/>
      <c r="AHQ209" s="20"/>
      <c r="AHR209" s="20"/>
      <c r="AHS209" s="20"/>
      <c r="AHT209" s="20"/>
      <c r="AHU209" s="20"/>
      <c r="AHV209" s="20"/>
      <c r="AHW209" s="20"/>
      <c r="AHX209" s="20"/>
      <c r="AHY209" s="20"/>
      <c r="AHZ209" s="20"/>
      <c r="AIA209" s="20"/>
      <c r="AIB209" s="20"/>
      <c r="AIC209" s="20"/>
      <c r="AID209" s="20"/>
      <c r="AIE209" s="20"/>
      <c r="AIF209" s="20"/>
      <c r="AIG209" s="20"/>
      <c r="AIH209" s="20"/>
      <c r="AII209" s="20"/>
      <c r="AIJ209" s="20"/>
      <c r="AIK209" s="20"/>
      <c r="AIL209" s="20"/>
      <c r="AIM209" s="21"/>
      <c r="AIN209" s="21"/>
      <c r="AIO209" s="21"/>
      <c r="AIP209" s="21"/>
      <c r="AIQ209" s="21"/>
      <c r="AIR209" s="21"/>
      <c r="AIS209" s="21"/>
      <c r="AIT209" s="21"/>
      <c r="AIU209" s="21"/>
      <c r="AIV209" s="21"/>
      <c r="AIW209" s="21"/>
      <c r="AIX209" s="21"/>
      <c r="AIY209" s="21"/>
      <c r="AIZ209" s="21"/>
      <c r="AJA209" s="21"/>
      <c r="AJB209" s="21"/>
      <c r="AJC209" s="21"/>
      <c r="AJD209" s="21"/>
      <c r="AJE209" s="21"/>
      <c r="AJF209" s="21"/>
      <c r="AJG209" s="21"/>
      <c r="AJH209" s="21"/>
      <c r="AJI209" s="21"/>
      <c r="AJJ209" s="21"/>
      <c r="AJK209" s="21"/>
      <c r="AJL209" s="21"/>
      <c r="AJM209" s="21"/>
      <c r="AJN209" s="21"/>
      <c r="AJO209" s="21"/>
      <c r="AJP209" s="21"/>
      <c r="AJQ209" s="21"/>
      <c r="AJR209" s="21"/>
      <c r="AJS209" s="21"/>
      <c r="AJT209" s="21"/>
      <c r="AJU209" s="21"/>
      <c r="AJV209" s="21"/>
      <c r="AJW209" s="21"/>
      <c r="AJX209" s="21"/>
      <c r="AJY209" s="21"/>
      <c r="AJZ209" s="21"/>
      <c r="AKA209" s="21"/>
      <c r="AKB209" s="21"/>
      <c r="AKC209" s="21"/>
      <c r="AKD209" s="21"/>
      <c r="AKE209" s="21"/>
      <c r="AKF209" s="21"/>
      <c r="AKG209" s="21"/>
      <c r="AKH209" s="21"/>
      <c r="AKI209" s="21"/>
      <c r="AKJ209" s="21"/>
      <c r="AKK209" s="21"/>
      <c r="AKL209" s="21"/>
      <c r="AKM209" s="21"/>
      <c r="AKN209" s="21"/>
      <c r="AKO209" s="21"/>
      <c r="AKP209" s="21"/>
      <c r="AKQ209" s="21"/>
      <c r="AKR209" s="21"/>
      <c r="AKS209" s="21"/>
      <c r="AKT209" s="21"/>
      <c r="AKU209" s="21"/>
      <c r="AKV209" s="21"/>
      <c r="AKW209" s="21"/>
      <c r="AKX209" s="21"/>
      <c r="AKY209" s="21"/>
      <c r="AKZ209" s="21"/>
      <c r="ALA209" s="21"/>
      <c r="ALB209" s="21"/>
      <c r="ALC209" s="21"/>
      <c r="ALD209" s="21"/>
      <c r="ALE209" s="21"/>
      <c r="ALF209" s="21"/>
      <c r="ALG209" s="21"/>
      <c r="ALH209" s="21"/>
      <c r="ALI209" s="21"/>
      <c r="ALJ209" s="21"/>
      <c r="ALK209" s="21"/>
      <c r="ALL209" s="21"/>
      <c r="ALM209" s="21"/>
      <c r="ALN209" s="21"/>
      <c r="ALO209" s="21"/>
      <c r="ALP209" s="21"/>
      <c r="ALQ209" s="21"/>
      <c r="ALR209" s="21"/>
      <c r="ALS209" s="21"/>
      <c r="ALT209" s="21"/>
      <c r="ALU209" s="21"/>
      <c r="ALV209" s="21"/>
      <c r="ALW209" s="21"/>
      <c r="ALX209" s="21"/>
      <c r="ALY209" s="21"/>
      <c r="ALZ209" s="21"/>
      <c r="AMA209" s="21"/>
      <c r="AMB209" s="21"/>
      <c r="AMC209" s="21"/>
      <c r="AMD209" s="21"/>
      <c r="AME209" s="21"/>
      <c r="AMF209" s="21"/>
      <c r="AMG209" s="21"/>
      <c r="AMH209" s="21"/>
      <c r="AMI209" s="21"/>
      <c r="AMJ209" s="21"/>
    </row>
    <row r="210" s="58" customFormat="true" ht="12" hidden="false" customHeight="true" outlineLevel="0" collapsed="false">
      <c r="A210" s="52" t="s">
        <v>366</v>
      </c>
      <c r="B210" s="52" t="s">
        <v>161</v>
      </c>
      <c r="C210" s="52" t="s">
        <v>367</v>
      </c>
      <c r="D210" s="53" t="n">
        <v>1992</v>
      </c>
      <c r="E210" s="53" t="n">
        <f aca="true">YEAR(TODAY())-D210</f>
        <v>34</v>
      </c>
      <c r="F210" s="53" t="s">
        <v>44</v>
      </c>
      <c r="G210" s="53" t="s">
        <v>59</v>
      </c>
      <c r="H210" s="160"/>
      <c r="I210" s="160"/>
      <c r="J210" s="65" t="n">
        <f aca="false">IF(COUNT(M210:V210)&lt;7,W210,LARGE(M210:V210,1)+LARGE(M210:V210,2)+LARGE(M210:V210,3)+LARGE(M210:V210,4)+LARGE(M210:V210,5)+LARGE(M210:V210,6)+LARGE(M210:V210,7))</f>
        <v>0</v>
      </c>
      <c r="K210" s="161"/>
      <c r="L210" s="161" t="str">
        <f aca="false">AE210</f>
        <v> </v>
      </c>
      <c r="M210" s="236"/>
      <c r="N210" s="236" t="str">
        <f aca="false">AS210</f>
        <v> </v>
      </c>
      <c r="O210" s="236" t="n">
        <v>0</v>
      </c>
      <c r="P210" s="236"/>
      <c r="Q210" s="236"/>
      <c r="R210" s="236" t="str">
        <f aca="false">BX210</f>
        <v> </v>
      </c>
      <c r="S210" s="236"/>
      <c r="T210" s="236" t="str">
        <f aca="false">CM210</f>
        <v> </v>
      </c>
      <c r="U210" s="236" t="n">
        <f aca="false">CT210</f>
        <v>0</v>
      </c>
      <c r="V210" s="236" t="str">
        <f aca="false">DA210</f>
        <v> </v>
      </c>
      <c r="W210" s="236" t="n">
        <f aca="false">SUM(M210:V210)</f>
        <v>0</v>
      </c>
      <c r="X210" s="236" t="n">
        <f aca="false">W210-J210</f>
        <v>0</v>
      </c>
      <c r="Y210" s="123" t="s">
        <v>8</v>
      </c>
      <c r="Z210" s="124" t="s">
        <v>8</v>
      </c>
      <c r="AA210" s="124" t="s">
        <v>8</v>
      </c>
      <c r="AB210" s="124" t="s">
        <v>8</v>
      </c>
      <c r="AC210" s="123"/>
      <c r="AD210" s="123"/>
      <c r="AE210" s="123" t="s">
        <v>8</v>
      </c>
      <c r="AF210" s="236"/>
      <c r="AG210" s="237"/>
      <c r="AH210" s="237"/>
      <c r="AI210" s="237"/>
      <c r="AJ210" s="236"/>
      <c r="AK210" s="236"/>
      <c r="AL210" s="236"/>
      <c r="AM210" s="161" t="s">
        <v>8</v>
      </c>
      <c r="AN210" s="163" t="s">
        <v>8</v>
      </c>
      <c r="AO210" s="163" t="s">
        <v>8</v>
      </c>
      <c r="AP210" s="163" t="s">
        <v>8</v>
      </c>
      <c r="AQ210" s="65" t="s">
        <v>8</v>
      </c>
      <c r="AR210" s="161" t="s">
        <v>8</v>
      </c>
      <c r="AS210" s="65" t="s">
        <v>8</v>
      </c>
      <c r="AT210" s="238" t="s">
        <v>8</v>
      </c>
      <c r="AU210" s="239"/>
      <c r="AV210" s="239"/>
      <c r="AW210" s="240"/>
      <c r="AX210" s="241" t="s">
        <v>8</v>
      </c>
      <c r="AY210" s="238" t="s">
        <v>8</v>
      </c>
      <c r="AZ210" s="241" t="s">
        <v>8</v>
      </c>
      <c r="BA210" s="165" t="s">
        <v>8</v>
      </c>
      <c r="BB210" s="161" t="s">
        <v>8</v>
      </c>
      <c r="BC210" s="163" t="s">
        <v>8</v>
      </c>
      <c r="BD210" s="163" t="s">
        <v>8</v>
      </c>
      <c r="BE210" s="163"/>
      <c r="BF210" s="65" t="s">
        <v>8</v>
      </c>
      <c r="BG210" s="161" t="s">
        <v>8</v>
      </c>
      <c r="BH210" s="65" t="s">
        <v>8</v>
      </c>
      <c r="BI210" s="242" t="s">
        <v>8</v>
      </c>
      <c r="BJ210" s="238" t="s">
        <v>8</v>
      </c>
      <c r="BK210" s="239" t="s">
        <v>8</v>
      </c>
      <c r="BL210" s="239" t="s">
        <v>8</v>
      </c>
      <c r="BM210" s="240" t="s">
        <v>8</v>
      </c>
      <c r="BN210" s="241" t="s">
        <v>8</v>
      </c>
      <c r="BO210" s="238" t="s">
        <v>8</v>
      </c>
      <c r="BP210" s="241" t="s">
        <v>8</v>
      </c>
      <c r="BQ210" s="165" t="s">
        <v>8</v>
      </c>
      <c r="BR210" s="161" t="s">
        <v>8</v>
      </c>
      <c r="BS210" s="163" t="s">
        <v>8</v>
      </c>
      <c r="BT210" s="163" t="s">
        <v>8</v>
      </c>
      <c r="BU210" s="163" t="s">
        <v>8</v>
      </c>
      <c r="BV210" s="65" t="s">
        <v>8</v>
      </c>
      <c r="BW210" s="161" t="s">
        <v>8</v>
      </c>
      <c r="BX210" s="65" t="s">
        <v>8</v>
      </c>
      <c r="BY210" s="243" t="s">
        <v>8</v>
      </c>
      <c r="BZ210" s="63" t="s">
        <v>17</v>
      </c>
      <c r="CA210" s="56" t="s">
        <v>8</v>
      </c>
      <c r="CB210" s="56" t="s">
        <v>8</v>
      </c>
      <c r="CC210" s="56"/>
      <c r="CD210" s="55" t="s">
        <v>8</v>
      </c>
      <c r="CE210" s="63" t="s">
        <v>8</v>
      </c>
      <c r="CF210" s="55" t="s">
        <v>8</v>
      </c>
      <c r="CG210" s="238" t="s">
        <v>8</v>
      </c>
      <c r="CH210" s="244"/>
      <c r="CI210" s="244"/>
      <c r="CJ210" s="245"/>
      <c r="CK210" s="241" t="s">
        <v>8</v>
      </c>
      <c r="CL210" s="238" t="s">
        <v>8</v>
      </c>
      <c r="CM210" s="241" t="s">
        <v>8</v>
      </c>
      <c r="CN210" s="63" t="s">
        <v>17</v>
      </c>
      <c r="CO210" s="56"/>
      <c r="CP210" s="56"/>
      <c r="CQ210" s="56" t="s">
        <v>8</v>
      </c>
      <c r="CR210" s="55"/>
      <c r="CS210" s="63"/>
      <c r="CT210" s="55" t="n">
        <v>0</v>
      </c>
      <c r="CU210" s="238" t="s">
        <v>8</v>
      </c>
      <c r="CV210" s="244" t="s">
        <v>8</v>
      </c>
      <c r="CW210" s="244" t="s">
        <v>8</v>
      </c>
      <c r="CX210" s="246"/>
      <c r="CY210" s="241" t="s">
        <v>8</v>
      </c>
      <c r="CZ210" s="238" t="s">
        <v>8</v>
      </c>
      <c r="DA210" s="241" t="s">
        <v>8</v>
      </c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57"/>
      <c r="EJ210" s="57"/>
      <c r="EK210" s="57"/>
      <c r="EL210" s="57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/>
      <c r="FB210" s="57"/>
      <c r="FC210" s="57"/>
      <c r="FD210" s="57"/>
      <c r="FE210" s="57"/>
      <c r="FF210" s="57"/>
      <c r="FG210" s="57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57"/>
      <c r="FX210" s="57"/>
      <c r="FY210" s="57"/>
      <c r="FZ210" s="57"/>
      <c r="GA210" s="57"/>
      <c r="GB210" s="57"/>
      <c r="GC210" s="57"/>
      <c r="GD210" s="57"/>
      <c r="GE210" s="57"/>
      <c r="GF210" s="57"/>
      <c r="GG210" s="57"/>
      <c r="GH210" s="57"/>
      <c r="AHA210" s="20"/>
      <c r="AHB210" s="20"/>
      <c r="AHC210" s="20"/>
      <c r="AHD210" s="20"/>
      <c r="AHE210" s="20"/>
      <c r="AHF210" s="20"/>
      <c r="AHG210" s="20"/>
      <c r="AHH210" s="20"/>
      <c r="AHI210" s="20"/>
      <c r="AHJ210" s="20"/>
      <c r="AHK210" s="20"/>
      <c r="AHL210" s="20"/>
      <c r="AHM210" s="20"/>
      <c r="AHN210" s="20"/>
      <c r="AHO210" s="20"/>
      <c r="AHP210" s="20"/>
      <c r="AHQ210" s="20"/>
      <c r="AHR210" s="20"/>
      <c r="AHS210" s="20"/>
      <c r="AHT210" s="20"/>
      <c r="AHU210" s="20"/>
      <c r="AHV210" s="20"/>
      <c r="AHW210" s="20"/>
      <c r="AHX210" s="20"/>
      <c r="AHY210" s="20"/>
      <c r="AHZ210" s="20"/>
      <c r="AIA210" s="20"/>
      <c r="AIB210" s="20"/>
      <c r="AIC210" s="20"/>
      <c r="AID210" s="20"/>
      <c r="AIE210" s="20"/>
      <c r="AIF210" s="20"/>
      <c r="AIG210" s="20"/>
      <c r="AIH210" s="20"/>
      <c r="AII210" s="20"/>
      <c r="AIJ210" s="20"/>
      <c r="AIK210" s="20"/>
      <c r="AIL210" s="20"/>
      <c r="AIM210" s="21"/>
      <c r="AIN210" s="21"/>
      <c r="AIO210" s="21"/>
      <c r="AIP210" s="21"/>
      <c r="AIQ210" s="21"/>
      <c r="AIR210" s="21"/>
      <c r="AIS210" s="21"/>
      <c r="AIT210" s="21"/>
      <c r="AIU210" s="21"/>
      <c r="AIV210" s="21"/>
      <c r="AIW210" s="21"/>
      <c r="AIX210" s="21"/>
      <c r="AIY210" s="21"/>
      <c r="AIZ210" s="21"/>
      <c r="AJA210" s="21"/>
      <c r="AJB210" s="21"/>
      <c r="AJC210" s="21"/>
      <c r="AJD210" s="21"/>
      <c r="AJE210" s="21"/>
      <c r="AJF210" s="21"/>
      <c r="AJG210" s="21"/>
      <c r="AJH210" s="21"/>
      <c r="AJI210" s="21"/>
      <c r="AJJ210" s="21"/>
      <c r="AJK210" s="21"/>
      <c r="AJL210" s="21"/>
      <c r="AJM210" s="21"/>
      <c r="AJN210" s="21"/>
      <c r="AJO210" s="21"/>
      <c r="AJP210" s="21"/>
      <c r="AJQ210" s="21"/>
      <c r="AJR210" s="21"/>
      <c r="AJS210" s="21"/>
      <c r="AJT210" s="21"/>
      <c r="AJU210" s="21"/>
      <c r="AJV210" s="21"/>
      <c r="AJW210" s="21"/>
      <c r="AJX210" s="21"/>
      <c r="AJY210" s="21"/>
      <c r="AJZ210" s="21"/>
      <c r="AKA210" s="21"/>
      <c r="AKB210" s="21"/>
      <c r="AKC210" s="21"/>
      <c r="AKD210" s="21"/>
      <c r="AKE210" s="21"/>
      <c r="AKF210" s="21"/>
      <c r="AKG210" s="21"/>
      <c r="AKH210" s="21"/>
      <c r="AKI210" s="21"/>
      <c r="AKJ210" s="21"/>
      <c r="AKK210" s="21"/>
      <c r="AKL210" s="21"/>
      <c r="AKM210" s="21"/>
      <c r="AKN210" s="21"/>
      <c r="AKO210" s="21"/>
      <c r="AKP210" s="21"/>
      <c r="AKQ210" s="21"/>
      <c r="AKR210" s="21"/>
      <c r="AKS210" s="21"/>
      <c r="AKT210" s="21"/>
      <c r="AKU210" s="21"/>
      <c r="AKV210" s="21"/>
      <c r="AKW210" s="21"/>
      <c r="AKX210" s="21"/>
      <c r="AKY210" s="21"/>
      <c r="AKZ210" s="21"/>
      <c r="ALA210" s="21"/>
      <c r="ALB210" s="21"/>
      <c r="ALC210" s="21"/>
      <c r="ALD210" s="21"/>
      <c r="ALE210" s="21"/>
      <c r="ALF210" s="21"/>
      <c r="ALG210" s="21"/>
      <c r="ALH210" s="21"/>
      <c r="ALI210" s="21"/>
      <c r="ALJ210" s="21"/>
      <c r="ALK210" s="21"/>
      <c r="ALL210" s="21"/>
      <c r="ALM210" s="21"/>
      <c r="ALN210" s="21"/>
      <c r="ALO210" s="21"/>
      <c r="ALP210" s="21"/>
      <c r="ALQ210" s="21"/>
      <c r="ALR210" s="21"/>
      <c r="ALS210" s="21"/>
      <c r="ALT210" s="21"/>
      <c r="ALU210" s="21"/>
      <c r="ALV210" s="21"/>
      <c r="ALW210" s="21"/>
      <c r="ALX210" s="21"/>
      <c r="ALY210" s="21"/>
      <c r="ALZ210" s="21"/>
      <c r="AMA210" s="21"/>
      <c r="AMB210" s="21"/>
      <c r="AMC210" s="21"/>
      <c r="AMD210" s="21"/>
      <c r="AME210" s="21"/>
      <c r="AMF210" s="21"/>
      <c r="AMG210" s="21"/>
      <c r="AMH210" s="21"/>
      <c r="AMI210" s="21"/>
      <c r="AMJ210" s="21"/>
    </row>
    <row r="211" s="58" customFormat="true" ht="12" hidden="false" customHeight="true" outlineLevel="0" collapsed="false">
      <c r="A211" s="52" t="s">
        <v>370</v>
      </c>
      <c r="B211" s="52" t="s">
        <v>371</v>
      </c>
      <c r="C211" s="52" t="s">
        <v>372</v>
      </c>
      <c r="D211" s="53" t="n">
        <v>1985</v>
      </c>
      <c r="E211" s="53" t="n">
        <f aca="true">YEAR(TODAY())-D211</f>
        <v>41</v>
      </c>
      <c r="F211" s="53" t="s">
        <v>131</v>
      </c>
      <c r="G211" s="53" t="s">
        <v>135</v>
      </c>
      <c r="H211" s="160"/>
      <c r="I211" s="160"/>
      <c r="J211" s="65" t="n">
        <f aca="false">IF(COUNT(M211:V211)&lt;7,W211,LARGE(M211:V211,1)+LARGE(M211:V211,2)+LARGE(M211:V211,3)+LARGE(M211:V211,4)+LARGE(M211:V211,5)+LARGE(M211:V211,6)+LARGE(M211:V211,7))</f>
        <v>0</v>
      </c>
      <c r="K211" s="161"/>
      <c r="L211" s="161" t="str">
        <f aca="false">AE211</f>
        <v> </v>
      </c>
      <c r="M211" s="236"/>
      <c r="N211" s="236" t="str">
        <f aca="false">AS211</f>
        <v> </v>
      </c>
      <c r="O211" s="236" t="n">
        <v>0</v>
      </c>
      <c r="P211" s="236"/>
      <c r="Q211" s="236"/>
      <c r="R211" s="236" t="str">
        <f aca="false">BX211</f>
        <v> </v>
      </c>
      <c r="S211" s="236"/>
      <c r="T211" s="236" t="str">
        <f aca="false">CM211</f>
        <v> </v>
      </c>
      <c r="U211" s="236" t="n">
        <f aca="false">CT211</f>
        <v>0</v>
      </c>
      <c r="V211" s="236" t="str">
        <f aca="false">DA211</f>
        <v> </v>
      </c>
      <c r="W211" s="236" t="n">
        <f aca="false">SUM(M211:V211)</f>
        <v>0</v>
      </c>
      <c r="X211" s="236" t="n">
        <f aca="false">W211-J211</f>
        <v>0</v>
      </c>
      <c r="Y211" s="123" t="s">
        <v>8</v>
      </c>
      <c r="Z211" s="124" t="s">
        <v>8</v>
      </c>
      <c r="AA211" s="124" t="s">
        <v>8</v>
      </c>
      <c r="AB211" s="124" t="s">
        <v>8</v>
      </c>
      <c r="AC211" s="123"/>
      <c r="AD211" s="123"/>
      <c r="AE211" s="123" t="s">
        <v>8</v>
      </c>
      <c r="AF211" s="236"/>
      <c r="AG211" s="237"/>
      <c r="AH211" s="237"/>
      <c r="AI211" s="237"/>
      <c r="AJ211" s="236"/>
      <c r="AK211" s="236"/>
      <c r="AL211" s="236"/>
      <c r="AM211" s="161" t="s">
        <v>8</v>
      </c>
      <c r="AN211" s="163" t="s">
        <v>8</v>
      </c>
      <c r="AO211" s="163" t="s">
        <v>8</v>
      </c>
      <c r="AP211" s="163" t="s">
        <v>8</v>
      </c>
      <c r="AQ211" s="65" t="s">
        <v>8</v>
      </c>
      <c r="AR211" s="161" t="s">
        <v>8</v>
      </c>
      <c r="AS211" s="65" t="s">
        <v>8</v>
      </c>
      <c r="AT211" s="238" t="s">
        <v>8</v>
      </c>
      <c r="AU211" s="239"/>
      <c r="AV211" s="239"/>
      <c r="AW211" s="240"/>
      <c r="AX211" s="241" t="s">
        <v>8</v>
      </c>
      <c r="AY211" s="238" t="s">
        <v>8</v>
      </c>
      <c r="AZ211" s="241" t="s">
        <v>8</v>
      </c>
      <c r="BA211" s="165" t="s">
        <v>8</v>
      </c>
      <c r="BB211" s="161" t="s">
        <v>8</v>
      </c>
      <c r="BC211" s="163" t="s">
        <v>8</v>
      </c>
      <c r="BD211" s="163" t="s">
        <v>8</v>
      </c>
      <c r="BE211" s="163"/>
      <c r="BF211" s="65" t="s">
        <v>8</v>
      </c>
      <c r="BG211" s="161" t="s">
        <v>8</v>
      </c>
      <c r="BH211" s="65" t="s">
        <v>8</v>
      </c>
      <c r="BI211" s="242" t="s">
        <v>8</v>
      </c>
      <c r="BJ211" s="238" t="s">
        <v>8</v>
      </c>
      <c r="BK211" s="239" t="s">
        <v>8</v>
      </c>
      <c r="BL211" s="239" t="s">
        <v>8</v>
      </c>
      <c r="BM211" s="240" t="s">
        <v>8</v>
      </c>
      <c r="BN211" s="241" t="s">
        <v>8</v>
      </c>
      <c r="BO211" s="238" t="s">
        <v>8</v>
      </c>
      <c r="BP211" s="241" t="s">
        <v>8</v>
      </c>
      <c r="BQ211" s="165" t="s">
        <v>8</v>
      </c>
      <c r="BR211" s="161" t="s">
        <v>8</v>
      </c>
      <c r="BS211" s="163" t="s">
        <v>8</v>
      </c>
      <c r="BT211" s="163" t="s">
        <v>8</v>
      </c>
      <c r="BU211" s="163" t="s">
        <v>8</v>
      </c>
      <c r="BV211" s="65" t="s">
        <v>8</v>
      </c>
      <c r="BW211" s="161" t="s">
        <v>8</v>
      </c>
      <c r="BX211" s="65" t="s">
        <v>8</v>
      </c>
      <c r="BY211" s="243" t="s">
        <v>8</v>
      </c>
      <c r="BZ211" s="63" t="s">
        <v>17</v>
      </c>
      <c r="CA211" s="56" t="s">
        <v>8</v>
      </c>
      <c r="CB211" s="56" t="s">
        <v>8</v>
      </c>
      <c r="CC211" s="56"/>
      <c r="CD211" s="55" t="s">
        <v>8</v>
      </c>
      <c r="CE211" s="63" t="s">
        <v>8</v>
      </c>
      <c r="CF211" s="55" t="s">
        <v>8</v>
      </c>
      <c r="CG211" s="238" t="s">
        <v>8</v>
      </c>
      <c r="CH211" s="244"/>
      <c r="CI211" s="244"/>
      <c r="CJ211" s="245"/>
      <c r="CK211" s="241" t="s">
        <v>8</v>
      </c>
      <c r="CL211" s="238" t="s">
        <v>8</v>
      </c>
      <c r="CM211" s="241" t="s">
        <v>8</v>
      </c>
      <c r="CN211" s="63" t="s">
        <v>17</v>
      </c>
      <c r="CO211" s="56"/>
      <c r="CP211" s="56"/>
      <c r="CQ211" s="56" t="s">
        <v>8</v>
      </c>
      <c r="CR211" s="55"/>
      <c r="CS211" s="63"/>
      <c r="CT211" s="55" t="n">
        <v>0</v>
      </c>
      <c r="CU211" s="238" t="s">
        <v>8</v>
      </c>
      <c r="CV211" s="244" t="s">
        <v>8</v>
      </c>
      <c r="CW211" s="244" t="s">
        <v>8</v>
      </c>
      <c r="CX211" s="246"/>
      <c r="CY211" s="241" t="s">
        <v>8</v>
      </c>
      <c r="CZ211" s="238" t="s">
        <v>8</v>
      </c>
      <c r="DA211" s="241" t="s">
        <v>8</v>
      </c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57"/>
      <c r="EJ211" s="57"/>
      <c r="EK211" s="57"/>
      <c r="EL211" s="57"/>
      <c r="EM211" s="57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57"/>
      <c r="FG211" s="57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/>
      <c r="FR211" s="57"/>
      <c r="FS211" s="57"/>
      <c r="FT211" s="57"/>
      <c r="FU211" s="57"/>
      <c r="FV211" s="57"/>
      <c r="FW211" s="57"/>
      <c r="FX211" s="57"/>
      <c r="FY211" s="57"/>
      <c r="FZ211" s="57"/>
      <c r="GA211" s="57"/>
      <c r="GB211" s="57"/>
      <c r="GC211" s="57"/>
      <c r="GD211" s="57"/>
      <c r="GE211" s="57"/>
      <c r="GF211" s="57"/>
      <c r="GG211" s="57"/>
      <c r="GH211" s="57"/>
      <c r="AHA211" s="20"/>
      <c r="AHB211" s="20"/>
      <c r="AHC211" s="20"/>
      <c r="AHD211" s="20"/>
      <c r="AHE211" s="20"/>
      <c r="AHF211" s="20"/>
      <c r="AHG211" s="20"/>
      <c r="AHH211" s="20"/>
      <c r="AHI211" s="20"/>
      <c r="AHJ211" s="20"/>
      <c r="AHK211" s="20"/>
      <c r="AHL211" s="20"/>
      <c r="AHM211" s="20"/>
      <c r="AHN211" s="20"/>
      <c r="AHO211" s="20"/>
      <c r="AHP211" s="20"/>
      <c r="AHQ211" s="20"/>
      <c r="AHR211" s="20"/>
      <c r="AHS211" s="20"/>
      <c r="AHT211" s="20"/>
      <c r="AHU211" s="20"/>
      <c r="AHV211" s="20"/>
      <c r="AHW211" s="20"/>
      <c r="AHX211" s="20"/>
      <c r="AHY211" s="20"/>
      <c r="AHZ211" s="20"/>
      <c r="AIA211" s="20"/>
      <c r="AIB211" s="20"/>
      <c r="AIC211" s="20"/>
      <c r="AID211" s="20"/>
      <c r="AIE211" s="20"/>
      <c r="AIF211" s="20"/>
      <c r="AIG211" s="20"/>
      <c r="AIH211" s="20"/>
      <c r="AII211" s="20"/>
      <c r="AIJ211" s="20"/>
      <c r="AIK211" s="20"/>
      <c r="AIL211" s="20"/>
      <c r="AIM211" s="21"/>
      <c r="AIN211" s="21"/>
      <c r="AIO211" s="21"/>
      <c r="AIP211" s="21"/>
      <c r="AIQ211" s="21"/>
      <c r="AIR211" s="21"/>
      <c r="AIS211" s="21"/>
      <c r="AIT211" s="21"/>
      <c r="AIU211" s="21"/>
      <c r="AIV211" s="21"/>
      <c r="AIW211" s="21"/>
      <c r="AIX211" s="21"/>
      <c r="AIY211" s="21"/>
      <c r="AIZ211" s="21"/>
      <c r="AJA211" s="21"/>
      <c r="AJB211" s="21"/>
      <c r="AJC211" s="21"/>
      <c r="AJD211" s="21"/>
      <c r="AJE211" s="21"/>
      <c r="AJF211" s="21"/>
      <c r="AJG211" s="21"/>
      <c r="AJH211" s="21"/>
      <c r="AJI211" s="21"/>
      <c r="AJJ211" s="21"/>
      <c r="AJK211" s="21"/>
      <c r="AJL211" s="21"/>
      <c r="AJM211" s="21"/>
      <c r="AJN211" s="21"/>
      <c r="AJO211" s="21"/>
      <c r="AJP211" s="21"/>
      <c r="AJQ211" s="21"/>
      <c r="AJR211" s="21"/>
      <c r="AJS211" s="21"/>
      <c r="AJT211" s="21"/>
      <c r="AJU211" s="21"/>
      <c r="AJV211" s="21"/>
      <c r="AJW211" s="21"/>
      <c r="AJX211" s="21"/>
      <c r="AJY211" s="21"/>
      <c r="AJZ211" s="21"/>
      <c r="AKA211" s="21"/>
      <c r="AKB211" s="21"/>
      <c r="AKC211" s="21"/>
      <c r="AKD211" s="21"/>
      <c r="AKE211" s="21"/>
      <c r="AKF211" s="21"/>
      <c r="AKG211" s="21"/>
      <c r="AKH211" s="21"/>
      <c r="AKI211" s="21"/>
      <c r="AKJ211" s="21"/>
      <c r="AKK211" s="21"/>
      <c r="AKL211" s="21"/>
      <c r="AKM211" s="21"/>
      <c r="AKN211" s="21"/>
      <c r="AKO211" s="21"/>
      <c r="AKP211" s="21"/>
      <c r="AKQ211" s="21"/>
      <c r="AKR211" s="21"/>
      <c r="AKS211" s="21"/>
      <c r="AKT211" s="21"/>
      <c r="AKU211" s="21"/>
      <c r="AKV211" s="21"/>
      <c r="AKW211" s="21"/>
      <c r="AKX211" s="21"/>
      <c r="AKY211" s="21"/>
      <c r="AKZ211" s="21"/>
      <c r="ALA211" s="21"/>
      <c r="ALB211" s="21"/>
      <c r="ALC211" s="21"/>
      <c r="ALD211" s="21"/>
      <c r="ALE211" s="21"/>
      <c r="ALF211" s="21"/>
      <c r="ALG211" s="21"/>
      <c r="ALH211" s="21"/>
      <c r="ALI211" s="21"/>
      <c r="ALJ211" s="21"/>
      <c r="ALK211" s="21"/>
      <c r="ALL211" s="21"/>
      <c r="ALM211" s="21"/>
      <c r="ALN211" s="21"/>
      <c r="ALO211" s="21"/>
      <c r="ALP211" s="21"/>
      <c r="ALQ211" s="21"/>
      <c r="ALR211" s="21"/>
      <c r="ALS211" s="21"/>
      <c r="ALT211" s="21"/>
      <c r="ALU211" s="21"/>
      <c r="ALV211" s="21"/>
      <c r="ALW211" s="21"/>
      <c r="ALX211" s="21"/>
      <c r="ALY211" s="21"/>
      <c r="ALZ211" s="21"/>
      <c r="AMA211" s="21"/>
      <c r="AMB211" s="21"/>
      <c r="AMC211" s="21"/>
      <c r="AMD211" s="21"/>
      <c r="AME211" s="21"/>
      <c r="AMF211" s="21"/>
      <c r="AMG211" s="21"/>
      <c r="AMH211" s="21"/>
      <c r="AMI211" s="21"/>
      <c r="AMJ211" s="21"/>
    </row>
    <row r="212" s="58" customFormat="true" ht="12" hidden="false" customHeight="true" outlineLevel="0" collapsed="false">
      <c r="A212" s="52" t="s">
        <v>373</v>
      </c>
      <c r="B212" s="52" t="s">
        <v>374</v>
      </c>
      <c r="C212" s="52" t="s">
        <v>156</v>
      </c>
      <c r="D212" s="53" t="n">
        <v>1983</v>
      </c>
      <c r="E212" s="53" t="n">
        <f aca="true">YEAR(TODAY())-D212</f>
        <v>43</v>
      </c>
      <c r="F212" s="53" t="s">
        <v>131</v>
      </c>
      <c r="G212" s="53" t="s">
        <v>135</v>
      </c>
      <c r="H212" s="160"/>
      <c r="I212" s="160"/>
      <c r="J212" s="65" t="n">
        <f aca="false">IF(COUNT(M212:V212)&lt;7,W212,LARGE(M212:V212,1)+LARGE(M212:V212,2)+LARGE(M212:V212,3)+LARGE(M212:V212,4)+LARGE(M212:V212,5)+LARGE(M212:V212,6)+LARGE(M212:V212,7))</f>
        <v>0</v>
      </c>
      <c r="K212" s="161"/>
      <c r="L212" s="161" t="str">
        <f aca="false">AE212</f>
        <v> </v>
      </c>
      <c r="M212" s="236"/>
      <c r="N212" s="236" t="str">
        <f aca="false">AS212</f>
        <v> </v>
      </c>
      <c r="O212" s="236" t="n">
        <v>0</v>
      </c>
      <c r="P212" s="236"/>
      <c r="Q212" s="236"/>
      <c r="R212" s="236" t="str">
        <f aca="false">BX212</f>
        <v> </v>
      </c>
      <c r="S212" s="236"/>
      <c r="T212" s="236" t="str">
        <f aca="false">CM212</f>
        <v> </v>
      </c>
      <c r="U212" s="236" t="n">
        <f aca="false">CT212</f>
        <v>0</v>
      </c>
      <c r="V212" s="236" t="str">
        <f aca="false">DA212</f>
        <v> </v>
      </c>
      <c r="W212" s="236" t="n">
        <f aca="false">SUM(M212:V212)</f>
        <v>0</v>
      </c>
      <c r="X212" s="236" t="n">
        <f aca="false">W212-J212</f>
        <v>0</v>
      </c>
      <c r="Y212" s="123" t="s">
        <v>8</v>
      </c>
      <c r="Z212" s="124" t="s">
        <v>8</v>
      </c>
      <c r="AA212" s="124" t="s">
        <v>8</v>
      </c>
      <c r="AB212" s="124" t="s">
        <v>8</v>
      </c>
      <c r="AC212" s="123"/>
      <c r="AD212" s="123"/>
      <c r="AE212" s="123" t="s">
        <v>8</v>
      </c>
      <c r="AF212" s="236"/>
      <c r="AG212" s="237"/>
      <c r="AH212" s="237"/>
      <c r="AI212" s="237"/>
      <c r="AJ212" s="236"/>
      <c r="AK212" s="236"/>
      <c r="AL212" s="236"/>
      <c r="AM212" s="161" t="s">
        <v>8</v>
      </c>
      <c r="AN212" s="163" t="s">
        <v>8</v>
      </c>
      <c r="AO212" s="163" t="s">
        <v>8</v>
      </c>
      <c r="AP212" s="163" t="s">
        <v>8</v>
      </c>
      <c r="AQ212" s="65" t="s">
        <v>8</v>
      </c>
      <c r="AR212" s="161" t="s">
        <v>8</v>
      </c>
      <c r="AS212" s="65" t="s">
        <v>8</v>
      </c>
      <c r="AT212" s="238" t="s">
        <v>8</v>
      </c>
      <c r="AU212" s="239"/>
      <c r="AV212" s="239"/>
      <c r="AW212" s="240"/>
      <c r="AX212" s="241" t="s">
        <v>8</v>
      </c>
      <c r="AY212" s="238" t="s">
        <v>8</v>
      </c>
      <c r="AZ212" s="241" t="s">
        <v>8</v>
      </c>
      <c r="BA212" s="165" t="s">
        <v>8</v>
      </c>
      <c r="BB212" s="161" t="s">
        <v>8</v>
      </c>
      <c r="BC212" s="163" t="s">
        <v>8</v>
      </c>
      <c r="BD212" s="163" t="s">
        <v>8</v>
      </c>
      <c r="BE212" s="163"/>
      <c r="BF212" s="65" t="s">
        <v>8</v>
      </c>
      <c r="BG212" s="161" t="s">
        <v>8</v>
      </c>
      <c r="BH212" s="65" t="s">
        <v>8</v>
      </c>
      <c r="BI212" s="242" t="s">
        <v>8</v>
      </c>
      <c r="BJ212" s="238" t="s">
        <v>8</v>
      </c>
      <c r="BK212" s="239" t="s">
        <v>8</v>
      </c>
      <c r="BL212" s="239" t="s">
        <v>8</v>
      </c>
      <c r="BM212" s="240" t="s">
        <v>8</v>
      </c>
      <c r="BN212" s="241" t="s">
        <v>8</v>
      </c>
      <c r="BO212" s="238" t="s">
        <v>8</v>
      </c>
      <c r="BP212" s="241" t="s">
        <v>8</v>
      </c>
      <c r="BQ212" s="165" t="s">
        <v>8</v>
      </c>
      <c r="BR212" s="161" t="s">
        <v>8</v>
      </c>
      <c r="BS212" s="163" t="s">
        <v>8</v>
      </c>
      <c r="BT212" s="163" t="s">
        <v>8</v>
      </c>
      <c r="BU212" s="163" t="s">
        <v>8</v>
      </c>
      <c r="BV212" s="65" t="s">
        <v>8</v>
      </c>
      <c r="BW212" s="161" t="s">
        <v>8</v>
      </c>
      <c r="BX212" s="65" t="s">
        <v>8</v>
      </c>
      <c r="BY212" s="243" t="s">
        <v>8</v>
      </c>
      <c r="BZ212" s="63" t="s">
        <v>17</v>
      </c>
      <c r="CA212" s="56" t="s">
        <v>8</v>
      </c>
      <c r="CB212" s="56" t="s">
        <v>8</v>
      </c>
      <c r="CC212" s="56"/>
      <c r="CD212" s="55" t="s">
        <v>8</v>
      </c>
      <c r="CE212" s="63" t="s">
        <v>8</v>
      </c>
      <c r="CF212" s="55" t="s">
        <v>8</v>
      </c>
      <c r="CG212" s="238" t="s">
        <v>8</v>
      </c>
      <c r="CH212" s="244"/>
      <c r="CI212" s="244"/>
      <c r="CJ212" s="245"/>
      <c r="CK212" s="241" t="s">
        <v>8</v>
      </c>
      <c r="CL212" s="238" t="s">
        <v>8</v>
      </c>
      <c r="CM212" s="241" t="s">
        <v>8</v>
      </c>
      <c r="CN212" s="63" t="s">
        <v>17</v>
      </c>
      <c r="CO212" s="56"/>
      <c r="CP212" s="56"/>
      <c r="CQ212" s="56" t="s">
        <v>8</v>
      </c>
      <c r="CR212" s="55"/>
      <c r="CS212" s="63"/>
      <c r="CT212" s="55" t="n">
        <v>0</v>
      </c>
      <c r="CU212" s="238" t="s">
        <v>8</v>
      </c>
      <c r="CV212" s="244" t="s">
        <v>8</v>
      </c>
      <c r="CW212" s="244" t="s">
        <v>8</v>
      </c>
      <c r="CX212" s="246"/>
      <c r="CY212" s="241" t="s">
        <v>8</v>
      </c>
      <c r="CZ212" s="238" t="s">
        <v>8</v>
      </c>
      <c r="DA212" s="241" t="s">
        <v>8</v>
      </c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57"/>
      <c r="EJ212" s="57"/>
      <c r="EK212" s="57"/>
      <c r="EL212" s="57"/>
      <c r="EM212" s="57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57"/>
      <c r="FG212" s="57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57"/>
      <c r="GB212" s="57"/>
      <c r="GC212" s="57"/>
      <c r="GD212" s="57"/>
      <c r="GE212" s="57"/>
      <c r="GF212" s="57"/>
      <c r="GG212" s="57"/>
      <c r="GH212" s="57"/>
      <c r="AHA212" s="20"/>
      <c r="AHB212" s="20"/>
      <c r="AHC212" s="20"/>
      <c r="AHD212" s="20"/>
      <c r="AHE212" s="20"/>
      <c r="AHF212" s="20"/>
      <c r="AHG212" s="20"/>
      <c r="AHH212" s="20"/>
      <c r="AHI212" s="20"/>
      <c r="AHJ212" s="20"/>
      <c r="AHK212" s="20"/>
      <c r="AHL212" s="20"/>
      <c r="AHM212" s="20"/>
      <c r="AHN212" s="20"/>
      <c r="AHO212" s="20"/>
      <c r="AHP212" s="20"/>
      <c r="AHQ212" s="20"/>
      <c r="AHR212" s="20"/>
      <c r="AHS212" s="20"/>
      <c r="AHT212" s="20"/>
      <c r="AHU212" s="20"/>
      <c r="AHV212" s="20"/>
      <c r="AHW212" s="20"/>
      <c r="AHX212" s="20"/>
      <c r="AHY212" s="20"/>
      <c r="AHZ212" s="20"/>
      <c r="AIA212" s="20"/>
      <c r="AIB212" s="20"/>
      <c r="AIC212" s="20"/>
      <c r="AID212" s="20"/>
      <c r="AIE212" s="20"/>
      <c r="AIF212" s="20"/>
      <c r="AIG212" s="20"/>
      <c r="AIH212" s="20"/>
      <c r="AII212" s="20"/>
      <c r="AIJ212" s="20"/>
      <c r="AIK212" s="20"/>
      <c r="AIL212" s="20"/>
      <c r="AIM212" s="21"/>
      <c r="AIN212" s="21"/>
      <c r="AIO212" s="21"/>
      <c r="AIP212" s="21"/>
      <c r="AIQ212" s="21"/>
      <c r="AIR212" s="21"/>
      <c r="AIS212" s="21"/>
      <c r="AIT212" s="21"/>
      <c r="AIU212" s="21"/>
      <c r="AIV212" s="21"/>
      <c r="AIW212" s="21"/>
      <c r="AIX212" s="21"/>
      <c r="AIY212" s="21"/>
      <c r="AIZ212" s="21"/>
      <c r="AJA212" s="21"/>
      <c r="AJB212" s="21"/>
      <c r="AJC212" s="21"/>
      <c r="AJD212" s="21"/>
      <c r="AJE212" s="21"/>
      <c r="AJF212" s="21"/>
      <c r="AJG212" s="21"/>
      <c r="AJH212" s="21"/>
      <c r="AJI212" s="21"/>
      <c r="AJJ212" s="21"/>
      <c r="AJK212" s="21"/>
      <c r="AJL212" s="21"/>
      <c r="AJM212" s="21"/>
      <c r="AJN212" s="21"/>
      <c r="AJO212" s="21"/>
      <c r="AJP212" s="21"/>
      <c r="AJQ212" s="21"/>
      <c r="AJR212" s="21"/>
      <c r="AJS212" s="21"/>
      <c r="AJT212" s="21"/>
      <c r="AJU212" s="21"/>
      <c r="AJV212" s="21"/>
      <c r="AJW212" s="21"/>
      <c r="AJX212" s="21"/>
      <c r="AJY212" s="21"/>
      <c r="AJZ212" s="21"/>
      <c r="AKA212" s="21"/>
      <c r="AKB212" s="21"/>
      <c r="AKC212" s="21"/>
      <c r="AKD212" s="21"/>
      <c r="AKE212" s="21"/>
      <c r="AKF212" s="21"/>
      <c r="AKG212" s="21"/>
      <c r="AKH212" s="21"/>
      <c r="AKI212" s="21"/>
      <c r="AKJ212" s="21"/>
      <c r="AKK212" s="21"/>
      <c r="AKL212" s="21"/>
      <c r="AKM212" s="21"/>
      <c r="AKN212" s="21"/>
      <c r="AKO212" s="21"/>
      <c r="AKP212" s="21"/>
      <c r="AKQ212" s="21"/>
      <c r="AKR212" s="21"/>
      <c r="AKS212" s="21"/>
      <c r="AKT212" s="21"/>
      <c r="AKU212" s="21"/>
      <c r="AKV212" s="21"/>
      <c r="AKW212" s="21"/>
      <c r="AKX212" s="21"/>
      <c r="AKY212" s="21"/>
      <c r="AKZ212" s="21"/>
      <c r="ALA212" s="21"/>
      <c r="ALB212" s="21"/>
      <c r="ALC212" s="21"/>
      <c r="ALD212" s="21"/>
      <c r="ALE212" s="21"/>
      <c r="ALF212" s="21"/>
      <c r="ALG212" s="21"/>
      <c r="ALH212" s="21"/>
      <c r="ALI212" s="21"/>
      <c r="ALJ212" s="21"/>
      <c r="ALK212" s="21"/>
      <c r="ALL212" s="21"/>
      <c r="ALM212" s="21"/>
      <c r="ALN212" s="21"/>
      <c r="ALO212" s="21"/>
      <c r="ALP212" s="21"/>
      <c r="ALQ212" s="21"/>
      <c r="ALR212" s="21"/>
      <c r="ALS212" s="21"/>
      <c r="ALT212" s="21"/>
      <c r="ALU212" s="21"/>
      <c r="ALV212" s="21"/>
      <c r="ALW212" s="21"/>
      <c r="ALX212" s="21"/>
      <c r="ALY212" s="21"/>
      <c r="ALZ212" s="21"/>
      <c r="AMA212" s="21"/>
      <c r="AMB212" s="21"/>
      <c r="AMC212" s="21"/>
      <c r="AMD212" s="21"/>
      <c r="AME212" s="21"/>
      <c r="AMF212" s="21"/>
      <c r="AMG212" s="21"/>
      <c r="AMH212" s="21"/>
      <c r="AMI212" s="21"/>
      <c r="AMJ212" s="21"/>
    </row>
    <row r="213" s="58" customFormat="true" ht="12" hidden="false" customHeight="true" outlineLevel="0" collapsed="false">
      <c r="A213" s="52" t="s">
        <v>375</v>
      </c>
      <c r="B213" s="52" t="s">
        <v>54</v>
      </c>
      <c r="C213" s="52" t="s">
        <v>62</v>
      </c>
      <c r="D213" s="53" t="n">
        <v>1975</v>
      </c>
      <c r="E213" s="53" t="n">
        <f aca="true">YEAR(TODAY())-D213</f>
        <v>51</v>
      </c>
      <c r="F213" s="53" t="s">
        <v>44</v>
      </c>
      <c r="G213" s="53" t="s">
        <v>67</v>
      </c>
      <c r="H213" s="160"/>
      <c r="I213" s="160"/>
      <c r="J213" s="65" t="n">
        <f aca="false">IF(COUNT(M213:V213)&lt;7,W213,LARGE(M213:V213,1)+LARGE(M213:V213,2)+LARGE(M213:V213,3)+LARGE(M213:V213,4)+LARGE(M213:V213,5)+LARGE(M213:V213,6)+LARGE(M213:V213,7))</f>
        <v>0</v>
      </c>
      <c r="K213" s="161"/>
      <c r="L213" s="161" t="str">
        <f aca="false">AE213</f>
        <v> </v>
      </c>
      <c r="M213" s="236"/>
      <c r="N213" s="236" t="str">
        <f aca="false">AS213</f>
        <v> </v>
      </c>
      <c r="O213" s="236" t="n">
        <v>0</v>
      </c>
      <c r="P213" s="236"/>
      <c r="Q213" s="236"/>
      <c r="R213" s="236" t="str">
        <f aca="false">BX213</f>
        <v> </v>
      </c>
      <c r="S213" s="236"/>
      <c r="T213" s="236" t="str">
        <f aca="false">CM213</f>
        <v> </v>
      </c>
      <c r="U213" s="236" t="n">
        <f aca="false">CT213</f>
        <v>0</v>
      </c>
      <c r="V213" s="236" t="str">
        <f aca="false">DA213</f>
        <v> </v>
      </c>
      <c r="W213" s="236" t="n">
        <f aca="false">SUM(M213:V213)</f>
        <v>0</v>
      </c>
      <c r="X213" s="236" t="n">
        <f aca="false">W213-J213</f>
        <v>0</v>
      </c>
      <c r="Y213" s="123" t="s">
        <v>8</v>
      </c>
      <c r="Z213" s="124" t="s">
        <v>8</v>
      </c>
      <c r="AA213" s="124" t="s">
        <v>8</v>
      </c>
      <c r="AB213" s="124" t="s">
        <v>8</v>
      </c>
      <c r="AC213" s="123"/>
      <c r="AD213" s="123"/>
      <c r="AE213" s="123" t="s">
        <v>8</v>
      </c>
      <c r="AF213" s="236"/>
      <c r="AG213" s="237"/>
      <c r="AH213" s="237"/>
      <c r="AI213" s="237"/>
      <c r="AJ213" s="236"/>
      <c r="AK213" s="236"/>
      <c r="AL213" s="236"/>
      <c r="AM213" s="161" t="s">
        <v>8</v>
      </c>
      <c r="AN213" s="163" t="s">
        <v>8</v>
      </c>
      <c r="AO213" s="163" t="s">
        <v>8</v>
      </c>
      <c r="AP213" s="163" t="s">
        <v>8</v>
      </c>
      <c r="AQ213" s="65" t="s">
        <v>8</v>
      </c>
      <c r="AR213" s="161" t="s">
        <v>8</v>
      </c>
      <c r="AS213" s="65" t="s">
        <v>8</v>
      </c>
      <c r="AT213" s="238" t="s">
        <v>8</v>
      </c>
      <c r="AU213" s="239"/>
      <c r="AV213" s="239"/>
      <c r="AW213" s="240"/>
      <c r="AX213" s="241" t="s">
        <v>8</v>
      </c>
      <c r="AY213" s="238" t="s">
        <v>8</v>
      </c>
      <c r="AZ213" s="241" t="s">
        <v>8</v>
      </c>
      <c r="BA213" s="165" t="s">
        <v>8</v>
      </c>
      <c r="BB213" s="161" t="s">
        <v>8</v>
      </c>
      <c r="BC213" s="163" t="s">
        <v>8</v>
      </c>
      <c r="BD213" s="163" t="s">
        <v>8</v>
      </c>
      <c r="BE213" s="163"/>
      <c r="BF213" s="65" t="s">
        <v>8</v>
      </c>
      <c r="BG213" s="161" t="s">
        <v>8</v>
      </c>
      <c r="BH213" s="65" t="s">
        <v>8</v>
      </c>
      <c r="BI213" s="242" t="s">
        <v>8</v>
      </c>
      <c r="BJ213" s="238" t="s">
        <v>8</v>
      </c>
      <c r="BK213" s="239" t="s">
        <v>8</v>
      </c>
      <c r="BL213" s="239" t="s">
        <v>8</v>
      </c>
      <c r="BM213" s="240" t="s">
        <v>8</v>
      </c>
      <c r="BN213" s="241" t="s">
        <v>8</v>
      </c>
      <c r="BO213" s="238" t="s">
        <v>8</v>
      </c>
      <c r="BP213" s="241" t="s">
        <v>8</v>
      </c>
      <c r="BQ213" s="165" t="s">
        <v>8</v>
      </c>
      <c r="BR213" s="161" t="s">
        <v>8</v>
      </c>
      <c r="BS213" s="163" t="s">
        <v>8</v>
      </c>
      <c r="BT213" s="163" t="s">
        <v>8</v>
      </c>
      <c r="BU213" s="163" t="s">
        <v>8</v>
      </c>
      <c r="BV213" s="65" t="s">
        <v>8</v>
      </c>
      <c r="BW213" s="161" t="s">
        <v>8</v>
      </c>
      <c r="BX213" s="65" t="s">
        <v>8</v>
      </c>
      <c r="BY213" s="243" t="s">
        <v>8</v>
      </c>
      <c r="BZ213" s="63" t="s">
        <v>17</v>
      </c>
      <c r="CA213" s="56" t="s">
        <v>8</v>
      </c>
      <c r="CB213" s="56" t="s">
        <v>8</v>
      </c>
      <c r="CC213" s="56"/>
      <c r="CD213" s="55" t="s">
        <v>8</v>
      </c>
      <c r="CE213" s="63" t="s">
        <v>8</v>
      </c>
      <c r="CF213" s="55" t="s">
        <v>8</v>
      </c>
      <c r="CG213" s="238" t="s">
        <v>8</v>
      </c>
      <c r="CH213" s="244"/>
      <c r="CI213" s="244"/>
      <c r="CJ213" s="245"/>
      <c r="CK213" s="241" t="s">
        <v>8</v>
      </c>
      <c r="CL213" s="238" t="s">
        <v>8</v>
      </c>
      <c r="CM213" s="241" t="s">
        <v>8</v>
      </c>
      <c r="CN213" s="63" t="s">
        <v>17</v>
      </c>
      <c r="CO213" s="56"/>
      <c r="CP213" s="56"/>
      <c r="CQ213" s="56" t="s">
        <v>8</v>
      </c>
      <c r="CR213" s="55"/>
      <c r="CS213" s="63"/>
      <c r="CT213" s="55" t="n">
        <v>0</v>
      </c>
      <c r="CU213" s="238" t="s">
        <v>8</v>
      </c>
      <c r="CV213" s="244" t="s">
        <v>8</v>
      </c>
      <c r="CW213" s="244" t="s">
        <v>8</v>
      </c>
      <c r="CX213" s="246"/>
      <c r="CY213" s="241" t="s">
        <v>8</v>
      </c>
      <c r="CZ213" s="238" t="s">
        <v>8</v>
      </c>
      <c r="DA213" s="241" t="s">
        <v>8</v>
      </c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57"/>
      <c r="EJ213" s="57"/>
      <c r="EK213" s="57"/>
      <c r="EL213" s="57"/>
      <c r="EM213" s="57"/>
      <c r="EN213" s="57"/>
      <c r="EO213" s="57"/>
      <c r="EP213" s="57"/>
      <c r="EQ213" s="57"/>
      <c r="ER213" s="57"/>
      <c r="ES213" s="57"/>
      <c r="ET213" s="57"/>
      <c r="EU213" s="57"/>
      <c r="EV213" s="57"/>
      <c r="EW213" s="57"/>
      <c r="EX213" s="57"/>
      <c r="EY213" s="57"/>
      <c r="EZ213" s="57"/>
      <c r="FA213" s="57"/>
      <c r="FB213" s="57"/>
      <c r="FC213" s="57"/>
      <c r="FD213" s="57"/>
      <c r="FE213" s="57"/>
      <c r="FF213" s="57"/>
      <c r="FG213" s="57"/>
      <c r="FH213" s="57"/>
      <c r="FI213" s="57"/>
      <c r="FJ213" s="57"/>
      <c r="FK213" s="57"/>
      <c r="FL213" s="57"/>
      <c r="FM213" s="57"/>
      <c r="FN213" s="57"/>
      <c r="FO213" s="57"/>
      <c r="FP213" s="57"/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57"/>
      <c r="GB213" s="57"/>
      <c r="GC213" s="57"/>
      <c r="GD213" s="57"/>
      <c r="GE213" s="57"/>
      <c r="GF213" s="57"/>
      <c r="GG213" s="57"/>
      <c r="GH213" s="57"/>
      <c r="AHA213" s="20"/>
      <c r="AHB213" s="20"/>
      <c r="AHC213" s="20"/>
      <c r="AHD213" s="20"/>
      <c r="AHE213" s="20"/>
      <c r="AHF213" s="20"/>
      <c r="AHG213" s="20"/>
      <c r="AHH213" s="20"/>
      <c r="AHI213" s="20"/>
      <c r="AHJ213" s="20"/>
      <c r="AHK213" s="20"/>
      <c r="AHL213" s="20"/>
      <c r="AHM213" s="20"/>
      <c r="AHN213" s="20"/>
      <c r="AHO213" s="20"/>
      <c r="AHP213" s="20"/>
      <c r="AHQ213" s="20"/>
      <c r="AHR213" s="20"/>
      <c r="AHS213" s="20"/>
      <c r="AHT213" s="20"/>
      <c r="AHU213" s="20"/>
      <c r="AHV213" s="20"/>
      <c r="AHW213" s="20"/>
      <c r="AHX213" s="20"/>
      <c r="AHY213" s="20"/>
      <c r="AHZ213" s="20"/>
      <c r="AIA213" s="20"/>
      <c r="AIB213" s="20"/>
      <c r="AIC213" s="20"/>
      <c r="AID213" s="20"/>
      <c r="AIE213" s="20"/>
      <c r="AIF213" s="20"/>
      <c r="AIG213" s="20"/>
      <c r="AIH213" s="20"/>
      <c r="AII213" s="20"/>
      <c r="AIJ213" s="20"/>
      <c r="AIK213" s="20"/>
      <c r="AIL213" s="20"/>
      <c r="AIM213" s="21"/>
      <c r="AIN213" s="21"/>
      <c r="AIO213" s="21"/>
      <c r="AIP213" s="21"/>
      <c r="AIQ213" s="21"/>
      <c r="AIR213" s="21"/>
      <c r="AIS213" s="21"/>
      <c r="AIT213" s="21"/>
      <c r="AIU213" s="21"/>
      <c r="AIV213" s="21"/>
      <c r="AIW213" s="21"/>
      <c r="AIX213" s="21"/>
      <c r="AIY213" s="21"/>
      <c r="AIZ213" s="21"/>
      <c r="AJA213" s="21"/>
      <c r="AJB213" s="21"/>
      <c r="AJC213" s="21"/>
      <c r="AJD213" s="21"/>
      <c r="AJE213" s="21"/>
      <c r="AJF213" s="21"/>
      <c r="AJG213" s="21"/>
      <c r="AJH213" s="21"/>
      <c r="AJI213" s="21"/>
      <c r="AJJ213" s="21"/>
      <c r="AJK213" s="21"/>
      <c r="AJL213" s="21"/>
      <c r="AJM213" s="21"/>
      <c r="AJN213" s="21"/>
      <c r="AJO213" s="21"/>
      <c r="AJP213" s="21"/>
      <c r="AJQ213" s="21"/>
      <c r="AJR213" s="21"/>
      <c r="AJS213" s="21"/>
      <c r="AJT213" s="21"/>
      <c r="AJU213" s="21"/>
      <c r="AJV213" s="21"/>
      <c r="AJW213" s="21"/>
      <c r="AJX213" s="21"/>
      <c r="AJY213" s="21"/>
      <c r="AJZ213" s="21"/>
      <c r="AKA213" s="21"/>
      <c r="AKB213" s="21"/>
      <c r="AKC213" s="21"/>
      <c r="AKD213" s="21"/>
      <c r="AKE213" s="21"/>
      <c r="AKF213" s="21"/>
      <c r="AKG213" s="21"/>
      <c r="AKH213" s="21"/>
      <c r="AKI213" s="21"/>
      <c r="AKJ213" s="21"/>
      <c r="AKK213" s="21"/>
      <c r="AKL213" s="21"/>
      <c r="AKM213" s="21"/>
      <c r="AKN213" s="21"/>
      <c r="AKO213" s="21"/>
      <c r="AKP213" s="21"/>
      <c r="AKQ213" s="21"/>
      <c r="AKR213" s="21"/>
      <c r="AKS213" s="21"/>
      <c r="AKT213" s="21"/>
      <c r="AKU213" s="21"/>
      <c r="AKV213" s="21"/>
      <c r="AKW213" s="21"/>
      <c r="AKX213" s="21"/>
      <c r="AKY213" s="21"/>
      <c r="AKZ213" s="21"/>
      <c r="ALA213" s="21"/>
      <c r="ALB213" s="21"/>
      <c r="ALC213" s="21"/>
      <c r="ALD213" s="21"/>
      <c r="ALE213" s="21"/>
      <c r="ALF213" s="21"/>
      <c r="ALG213" s="21"/>
      <c r="ALH213" s="21"/>
      <c r="ALI213" s="21"/>
      <c r="ALJ213" s="21"/>
      <c r="ALK213" s="21"/>
      <c r="ALL213" s="21"/>
      <c r="ALM213" s="21"/>
      <c r="ALN213" s="21"/>
      <c r="ALO213" s="21"/>
      <c r="ALP213" s="21"/>
      <c r="ALQ213" s="21"/>
      <c r="ALR213" s="21"/>
      <c r="ALS213" s="21"/>
      <c r="ALT213" s="21"/>
      <c r="ALU213" s="21"/>
      <c r="ALV213" s="21"/>
      <c r="ALW213" s="21"/>
      <c r="ALX213" s="21"/>
      <c r="ALY213" s="21"/>
      <c r="ALZ213" s="21"/>
      <c r="AMA213" s="21"/>
      <c r="AMB213" s="21"/>
      <c r="AMC213" s="21"/>
      <c r="AMD213" s="21"/>
      <c r="AME213" s="21"/>
      <c r="AMF213" s="21"/>
      <c r="AMG213" s="21"/>
      <c r="AMH213" s="21"/>
      <c r="AMI213" s="21"/>
      <c r="AMJ213" s="21"/>
    </row>
    <row r="214" s="58" customFormat="true" ht="12" hidden="false" customHeight="true" outlineLevel="0" collapsed="false">
      <c r="A214" s="52" t="s">
        <v>376</v>
      </c>
      <c r="B214" s="52" t="s">
        <v>377</v>
      </c>
      <c r="C214" s="52" t="s">
        <v>156</v>
      </c>
      <c r="D214" s="53" t="n">
        <v>1975</v>
      </c>
      <c r="E214" s="53" t="n">
        <v>49</v>
      </c>
      <c r="F214" s="53" t="s">
        <v>131</v>
      </c>
      <c r="G214" s="53" t="s">
        <v>135</v>
      </c>
      <c r="H214" s="160"/>
      <c r="I214" s="160"/>
      <c r="J214" s="65" t="n">
        <f aca="false">IF(COUNT(M214:V214)&lt;7,W214,LARGE(M214:V214,1)+LARGE(M214:V214,2)+LARGE(M214:V214,3)+LARGE(M214:V214,4)+LARGE(M214:V214,5)+LARGE(M214:V214,6)+LARGE(M214:V214,7))</f>
        <v>0</v>
      </c>
      <c r="K214" s="161"/>
      <c r="L214" s="161" t="str">
        <f aca="false">AE214</f>
        <v> </v>
      </c>
      <c r="M214" s="236"/>
      <c r="N214" s="236" t="str">
        <f aca="false">AS214</f>
        <v> </v>
      </c>
      <c r="O214" s="236" t="n">
        <v>0</v>
      </c>
      <c r="P214" s="236"/>
      <c r="Q214" s="236"/>
      <c r="R214" s="236" t="str">
        <f aca="false">BX214</f>
        <v> </v>
      </c>
      <c r="S214" s="236"/>
      <c r="T214" s="236" t="str">
        <f aca="false">CM214</f>
        <v> </v>
      </c>
      <c r="U214" s="236" t="n">
        <f aca="false">CT214</f>
        <v>0</v>
      </c>
      <c r="V214" s="236" t="str">
        <f aca="false">DA214</f>
        <v> </v>
      </c>
      <c r="W214" s="236" t="n">
        <f aca="false">SUM(M214:V214)</f>
        <v>0</v>
      </c>
      <c r="X214" s="236" t="n">
        <f aca="false">W214-J214</f>
        <v>0</v>
      </c>
      <c r="Y214" s="123" t="s">
        <v>8</v>
      </c>
      <c r="Z214" s="124" t="s">
        <v>8</v>
      </c>
      <c r="AA214" s="124" t="s">
        <v>8</v>
      </c>
      <c r="AB214" s="124" t="s">
        <v>8</v>
      </c>
      <c r="AC214" s="123"/>
      <c r="AD214" s="123"/>
      <c r="AE214" s="123" t="s">
        <v>8</v>
      </c>
      <c r="AF214" s="236"/>
      <c r="AG214" s="237"/>
      <c r="AH214" s="237"/>
      <c r="AI214" s="237"/>
      <c r="AJ214" s="236"/>
      <c r="AK214" s="236"/>
      <c r="AL214" s="236"/>
      <c r="AM214" s="161" t="s">
        <v>8</v>
      </c>
      <c r="AN214" s="163" t="s">
        <v>8</v>
      </c>
      <c r="AO214" s="163" t="s">
        <v>8</v>
      </c>
      <c r="AP214" s="163" t="s">
        <v>8</v>
      </c>
      <c r="AQ214" s="65" t="s">
        <v>8</v>
      </c>
      <c r="AR214" s="161" t="s">
        <v>8</v>
      </c>
      <c r="AS214" s="65" t="s">
        <v>8</v>
      </c>
      <c r="AT214" s="238" t="s">
        <v>8</v>
      </c>
      <c r="AU214" s="239"/>
      <c r="AV214" s="239"/>
      <c r="AW214" s="240"/>
      <c r="AX214" s="241" t="s">
        <v>8</v>
      </c>
      <c r="AY214" s="238" t="s">
        <v>8</v>
      </c>
      <c r="AZ214" s="241" t="s">
        <v>8</v>
      </c>
      <c r="BA214" s="165" t="s">
        <v>8</v>
      </c>
      <c r="BB214" s="161" t="s">
        <v>8</v>
      </c>
      <c r="BC214" s="163" t="s">
        <v>8</v>
      </c>
      <c r="BD214" s="163" t="s">
        <v>8</v>
      </c>
      <c r="BE214" s="163"/>
      <c r="BF214" s="65" t="s">
        <v>8</v>
      </c>
      <c r="BG214" s="161" t="s">
        <v>8</v>
      </c>
      <c r="BH214" s="65" t="s">
        <v>8</v>
      </c>
      <c r="BI214" s="242" t="s">
        <v>8</v>
      </c>
      <c r="BJ214" s="238" t="s">
        <v>8</v>
      </c>
      <c r="BK214" s="239" t="s">
        <v>8</v>
      </c>
      <c r="BL214" s="239" t="s">
        <v>8</v>
      </c>
      <c r="BM214" s="240" t="s">
        <v>8</v>
      </c>
      <c r="BN214" s="241" t="s">
        <v>8</v>
      </c>
      <c r="BO214" s="238" t="s">
        <v>8</v>
      </c>
      <c r="BP214" s="241" t="s">
        <v>8</v>
      </c>
      <c r="BQ214" s="165" t="s">
        <v>8</v>
      </c>
      <c r="BR214" s="161" t="s">
        <v>8</v>
      </c>
      <c r="BS214" s="163" t="s">
        <v>8</v>
      </c>
      <c r="BT214" s="163" t="s">
        <v>8</v>
      </c>
      <c r="BU214" s="163" t="s">
        <v>8</v>
      </c>
      <c r="BV214" s="65" t="s">
        <v>8</v>
      </c>
      <c r="BW214" s="161" t="s">
        <v>8</v>
      </c>
      <c r="BX214" s="65" t="s">
        <v>8</v>
      </c>
      <c r="BY214" s="243" t="s">
        <v>8</v>
      </c>
      <c r="BZ214" s="63" t="s">
        <v>17</v>
      </c>
      <c r="CA214" s="56" t="s">
        <v>8</v>
      </c>
      <c r="CB214" s="56" t="s">
        <v>8</v>
      </c>
      <c r="CC214" s="56"/>
      <c r="CD214" s="55" t="s">
        <v>8</v>
      </c>
      <c r="CE214" s="63" t="s">
        <v>8</v>
      </c>
      <c r="CF214" s="55" t="s">
        <v>8</v>
      </c>
      <c r="CG214" s="238" t="s">
        <v>8</v>
      </c>
      <c r="CH214" s="244"/>
      <c r="CI214" s="244"/>
      <c r="CJ214" s="245"/>
      <c r="CK214" s="241" t="s">
        <v>8</v>
      </c>
      <c r="CL214" s="238" t="s">
        <v>8</v>
      </c>
      <c r="CM214" s="241" t="s">
        <v>8</v>
      </c>
      <c r="CN214" s="63" t="s">
        <v>17</v>
      </c>
      <c r="CO214" s="56"/>
      <c r="CP214" s="56"/>
      <c r="CQ214" s="56" t="s">
        <v>8</v>
      </c>
      <c r="CR214" s="55"/>
      <c r="CS214" s="63"/>
      <c r="CT214" s="55" t="n">
        <v>0</v>
      </c>
      <c r="CU214" s="238" t="s">
        <v>8</v>
      </c>
      <c r="CV214" s="244" t="s">
        <v>8</v>
      </c>
      <c r="CW214" s="244" t="s">
        <v>8</v>
      </c>
      <c r="CX214" s="246"/>
      <c r="CY214" s="241" t="s">
        <v>8</v>
      </c>
      <c r="CZ214" s="238" t="s">
        <v>8</v>
      </c>
      <c r="DA214" s="241" t="s">
        <v>8</v>
      </c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57"/>
      <c r="EJ214" s="57"/>
      <c r="EK214" s="57"/>
      <c r="EL214" s="57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/>
      <c r="FB214" s="57"/>
      <c r="FC214" s="57"/>
      <c r="FD214" s="57"/>
      <c r="FE214" s="57"/>
      <c r="FF214" s="57"/>
      <c r="FG214" s="57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57"/>
      <c r="FX214" s="57"/>
      <c r="FY214" s="57"/>
      <c r="FZ214" s="57"/>
      <c r="GA214" s="57"/>
      <c r="GB214" s="57"/>
      <c r="GC214" s="57"/>
      <c r="GD214" s="57"/>
      <c r="GE214" s="57"/>
      <c r="GF214" s="57"/>
      <c r="GG214" s="57"/>
      <c r="GH214" s="57"/>
      <c r="AHA214" s="20"/>
      <c r="AHB214" s="20"/>
      <c r="AHC214" s="20"/>
      <c r="AHD214" s="20"/>
      <c r="AHE214" s="20"/>
      <c r="AHF214" s="20"/>
      <c r="AHG214" s="20"/>
      <c r="AHH214" s="20"/>
      <c r="AHI214" s="20"/>
      <c r="AHJ214" s="20"/>
      <c r="AHK214" s="20"/>
      <c r="AHL214" s="20"/>
      <c r="AHM214" s="20"/>
      <c r="AHN214" s="20"/>
      <c r="AHO214" s="20"/>
      <c r="AHP214" s="20"/>
      <c r="AHQ214" s="20"/>
      <c r="AHR214" s="20"/>
      <c r="AHS214" s="20"/>
      <c r="AHT214" s="20"/>
      <c r="AHU214" s="20"/>
      <c r="AHV214" s="20"/>
      <c r="AHW214" s="20"/>
      <c r="AHX214" s="20"/>
      <c r="AHY214" s="20"/>
      <c r="AHZ214" s="20"/>
      <c r="AIA214" s="20"/>
      <c r="AIB214" s="20"/>
      <c r="AIC214" s="20"/>
      <c r="AID214" s="20"/>
      <c r="AIE214" s="20"/>
      <c r="AIF214" s="20"/>
      <c r="AIG214" s="20"/>
      <c r="AIH214" s="20"/>
      <c r="AII214" s="20"/>
      <c r="AIJ214" s="20"/>
      <c r="AIK214" s="20"/>
      <c r="AIL214" s="20"/>
      <c r="AIM214" s="21"/>
      <c r="AIN214" s="21"/>
      <c r="AIO214" s="21"/>
      <c r="AIP214" s="21"/>
      <c r="AIQ214" s="21"/>
      <c r="AIR214" s="21"/>
      <c r="AIS214" s="21"/>
      <c r="AIT214" s="21"/>
      <c r="AIU214" s="21"/>
      <c r="AIV214" s="21"/>
      <c r="AIW214" s="21"/>
      <c r="AIX214" s="21"/>
      <c r="AIY214" s="21"/>
      <c r="AIZ214" s="21"/>
      <c r="AJA214" s="21"/>
      <c r="AJB214" s="21"/>
      <c r="AJC214" s="21"/>
      <c r="AJD214" s="21"/>
      <c r="AJE214" s="21"/>
      <c r="AJF214" s="21"/>
      <c r="AJG214" s="21"/>
      <c r="AJH214" s="21"/>
      <c r="AJI214" s="21"/>
      <c r="AJJ214" s="21"/>
      <c r="AJK214" s="21"/>
      <c r="AJL214" s="21"/>
      <c r="AJM214" s="21"/>
      <c r="AJN214" s="21"/>
      <c r="AJO214" s="21"/>
      <c r="AJP214" s="21"/>
      <c r="AJQ214" s="21"/>
      <c r="AJR214" s="21"/>
      <c r="AJS214" s="21"/>
      <c r="AJT214" s="21"/>
      <c r="AJU214" s="21"/>
      <c r="AJV214" s="21"/>
      <c r="AJW214" s="21"/>
      <c r="AJX214" s="21"/>
      <c r="AJY214" s="21"/>
      <c r="AJZ214" s="21"/>
      <c r="AKA214" s="21"/>
      <c r="AKB214" s="21"/>
      <c r="AKC214" s="21"/>
      <c r="AKD214" s="21"/>
      <c r="AKE214" s="21"/>
      <c r="AKF214" s="21"/>
      <c r="AKG214" s="21"/>
      <c r="AKH214" s="21"/>
      <c r="AKI214" s="21"/>
      <c r="AKJ214" s="21"/>
      <c r="AKK214" s="21"/>
      <c r="AKL214" s="21"/>
      <c r="AKM214" s="21"/>
      <c r="AKN214" s="21"/>
      <c r="AKO214" s="21"/>
      <c r="AKP214" s="21"/>
      <c r="AKQ214" s="21"/>
      <c r="AKR214" s="21"/>
      <c r="AKS214" s="21"/>
      <c r="AKT214" s="21"/>
      <c r="AKU214" s="21"/>
      <c r="AKV214" s="21"/>
      <c r="AKW214" s="21"/>
      <c r="AKX214" s="21"/>
      <c r="AKY214" s="21"/>
      <c r="AKZ214" s="21"/>
      <c r="ALA214" s="21"/>
      <c r="ALB214" s="21"/>
      <c r="ALC214" s="21"/>
      <c r="ALD214" s="21"/>
      <c r="ALE214" s="21"/>
      <c r="ALF214" s="21"/>
      <c r="ALG214" s="21"/>
      <c r="ALH214" s="21"/>
      <c r="ALI214" s="21"/>
      <c r="ALJ214" s="21"/>
      <c r="ALK214" s="21"/>
      <c r="ALL214" s="21"/>
      <c r="ALM214" s="21"/>
      <c r="ALN214" s="21"/>
      <c r="ALO214" s="21"/>
      <c r="ALP214" s="21"/>
      <c r="ALQ214" s="21"/>
      <c r="ALR214" s="21"/>
      <c r="ALS214" s="21"/>
      <c r="ALT214" s="21"/>
      <c r="ALU214" s="21"/>
      <c r="ALV214" s="21"/>
      <c r="ALW214" s="21"/>
      <c r="ALX214" s="21"/>
      <c r="ALY214" s="21"/>
      <c r="ALZ214" s="21"/>
      <c r="AMA214" s="21"/>
      <c r="AMB214" s="21"/>
      <c r="AMC214" s="21"/>
      <c r="AMD214" s="21"/>
      <c r="AME214" s="21"/>
      <c r="AMF214" s="21"/>
      <c r="AMG214" s="21"/>
      <c r="AMH214" s="21"/>
      <c r="AMI214" s="21"/>
      <c r="AMJ214" s="21"/>
    </row>
    <row r="215" s="58" customFormat="true" ht="12" hidden="false" customHeight="true" outlineLevel="0" collapsed="false">
      <c r="A215" s="52" t="s">
        <v>378</v>
      </c>
      <c r="B215" s="52" t="s">
        <v>42</v>
      </c>
      <c r="C215" s="52" t="s">
        <v>379</v>
      </c>
      <c r="D215" s="53" t="n">
        <v>1976</v>
      </c>
      <c r="E215" s="53" t="n">
        <f aca="true">YEAR(TODAY())-D215</f>
        <v>50</v>
      </c>
      <c r="F215" s="53" t="s">
        <v>44</v>
      </c>
      <c r="G215" s="53" t="s">
        <v>52</v>
      </c>
      <c r="H215" s="160"/>
      <c r="I215" s="160"/>
      <c r="J215" s="65" t="n">
        <f aca="false">IF(COUNT(M215:V215)&lt;7,W215,LARGE(M215:V215,1)+LARGE(M215:V215,2)+LARGE(M215:V215,3)+LARGE(M215:V215,4)+LARGE(M215:V215,5)+LARGE(M215:V215,6)+LARGE(M215:V215,7))</f>
        <v>0</v>
      </c>
      <c r="K215" s="161"/>
      <c r="L215" s="161" t="str">
        <f aca="false">AE215</f>
        <v> </v>
      </c>
      <c r="M215" s="236"/>
      <c r="N215" s="236" t="str">
        <f aca="false">AS215</f>
        <v> </v>
      </c>
      <c r="O215" s="236" t="n">
        <v>0</v>
      </c>
      <c r="P215" s="236"/>
      <c r="Q215" s="236"/>
      <c r="R215" s="236" t="str">
        <f aca="false">BX215</f>
        <v> </v>
      </c>
      <c r="S215" s="236"/>
      <c r="T215" s="236" t="str">
        <f aca="false">CM215</f>
        <v> </v>
      </c>
      <c r="U215" s="236" t="n">
        <f aca="false">CT215</f>
        <v>0</v>
      </c>
      <c r="V215" s="236" t="str">
        <f aca="false">DA215</f>
        <v> </v>
      </c>
      <c r="W215" s="236" t="n">
        <f aca="false">SUM(M215:V215)</f>
        <v>0</v>
      </c>
      <c r="X215" s="236" t="n">
        <f aca="false">W215-J215</f>
        <v>0</v>
      </c>
      <c r="Y215" s="123" t="s">
        <v>8</v>
      </c>
      <c r="Z215" s="124" t="s">
        <v>8</v>
      </c>
      <c r="AA215" s="124" t="s">
        <v>8</v>
      </c>
      <c r="AB215" s="124" t="s">
        <v>8</v>
      </c>
      <c r="AC215" s="123"/>
      <c r="AD215" s="123"/>
      <c r="AE215" s="123" t="s">
        <v>8</v>
      </c>
      <c r="AF215" s="236"/>
      <c r="AG215" s="237"/>
      <c r="AH215" s="237"/>
      <c r="AI215" s="237"/>
      <c r="AJ215" s="236"/>
      <c r="AK215" s="236"/>
      <c r="AL215" s="236"/>
      <c r="AM215" s="161" t="s">
        <v>8</v>
      </c>
      <c r="AN215" s="163" t="s">
        <v>8</v>
      </c>
      <c r="AO215" s="163" t="s">
        <v>8</v>
      </c>
      <c r="AP215" s="163" t="s">
        <v>8</v>
      </c>
      <c r="AQ215" s="65" t="s">
        <v>8</v>
      </c>
      <c r="AR215" s="161" t="s">
        <v>8</v>
      </c>
      <c r="AS215" s="65" t="s">
        <v>8</v>
      </c>
      <c r="AT215" s="238" t="s">
        <v>8</v>
      </c>
      <c r="AU215" s="239"/>
      <c r="AV215" s="239"/>
      <c r="AW215" s="240"/>
      <c r="AX215" s="241" t="s">
        <v>8</v>
      </c>
      <c r="AY215" s="238" t="s">
        <v>8</v>
      </c>
      <c r="AZ215" s="241" t="s">
        <v>8</v>
      </c>
      <c r="BA215" s="165" t="s">
        <v>8</v>
      </c>
      <c r="BB215" s="161" t="s">
        <v>8</v>
      </c>
      <c r="BC215" s="163" t="s">
        <v>8</v>
      </c>
      <c r="BD215" s="163" t="s">
        <v>8</v>
      </c>
      <c r="BE215" s="163"/>
      <c r="BF215" s="65" t="s">
        <v>8</v>
      </c>
      <c r="BG215" s="161" t="s">
        <v>8</v>
      </c>
      <c r="BH215" s="65" t="s">
        <v>8</v>
      </c>
      <c r="BI215" s="242" t="s">
        <v>8</v>
      </c>
      <c r="BJ215" s="238" t="s">
        <v>8</v>
      </c>
      <c r="BK215" s="239" t="s">
        <v>8</v>
      </c>
      <c r="BL215" s="239" t="s">
        <v>8</v>
      </c>
      <c r="BM215" s="240" t="s">
        <v>8</v>
      </c>
      <c r="BN215" s="241" t="s">
        <v>8</v>
      </c>
      <c r="BO215" s="238" t="s">
        <v>8</v>
      </c>
      <c r="BP215" s="241" t="s">
        <v>8</v>
      </c>
      <c r="BQ215" s="165" t="s">
        <v>8</v>
      </c>
      <c r="BR215" s="161" t="s">
        <v>8</v>
      </c>
      <c r="BS215" s="163" t="s">
        <v>8</v>
      </c>
      <c r="BT215" s="163" t="s">
        <v>8</v>
      </c>
      <c r="BU215" s="163" t="s">
        <v>8</v>
      </c>
      <c r="BV215" s="65" t="s">
        <v>8</v>
      </c>
      <c r="BW215" s="161" t="s">
        <v>8</v>
      </c>
      <c r="BX215" s="65" t="s">
        <v>8</v>
      </c>
      <c r="BY215" s="243" t="s">
        <v>8</v>
      </c>
      <c r="BZ215" s="63" t="s">
        <v>17</v>
      </c>
      <c r="CA215" s="56" t="s">
        <v>8</v>
      </c>
      <c r="CB215" s="56" t="s">
        <v>8</v>
      </c>
      <c r="CC215" s="56"/>
      <c r="CD215" s="55" t="s">
        <v>8</v>
      </c>
      <c r="CE215" s="63" t="s">
        <v>8</v>
      </c>
      <c r="CF215" s="55" t="s">
        <v>8</v>
      </c>
      <c r="CG215" s="238" t="s">
        <v>8</v>
      </c>
      <c r="CH215" s="244"/>
      <c r="CI215" s="244"/>
      <c r="CJ215" s="245"/>
      <c r="CK215" s="241" t="s">
        <v>8</v>
      </c>
      <c r="CL215" s="238" t="s">
        <v>8</v>
      </c>
      <c r="CM215" s="241" t="s">
        <v>8</v>
      </c>
      <c r="CN215" s="63" t="s">
        <v>17</v>
      </c>
      <c r="CO215" s="56"/>
      <c r="CP215" s="56"/>
      <c r="CQ215" s="56" t="s">
        <v>8</v>
      </c>
      <c r="CR215" s="55"/>
      <c r="CS215" s="63"/>
      <c r="CT215" s="55" t="n">
        <v>0</v>
      </c>
      <c r="CU215" s="238" t="s">
        <v>8</v>
      </c>
      <c r="CV215" s="244" t="s">
        <v>8</v>
      </c>
      <c r="CW215" s="244" t="s">
        <v>8</v>
      </c>
      <c r="CX215" s="246"/>
      <c r="CY215" s="241" t="s">
        <v>8</v>
      </c>
      <c r="CZ215" s="238" t="s">
        <v>8</v>
      </c>
      <c r="DA215" s="241" t="s">
        <v>8</v>
      </c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57"/>
      <c r="ED215" s="57"/>
      <c r="EE215" s="57"/>
      <c r="EF215" s="57"/>
      <c r="EG215" s="57"/>
      <c r="EH215" s="57"/>
      <c r="EI215" s="57"/>
      <c r="EJ215" s="57"/>
      <c r="EK215" s="57"/>
      <c r="EL215" s="57"/>
      <c r="EM215" s="57"/>
      <c r="EN215" s="57"/>
      <c r="EO215" s="57"/>
      <c r="EP215" s="57"/>
      <c r="EQ215" s="57"/>
      <c r="ER215" s="57"/>
      <c r="ES215" s="57"/>
      <c r="ET215" s="57"/>
      <c r="EU215" s="57"/>
      <c r="EV215" s="57"/>
      <c r="EW215" s="57"/>
      <c r="EX215" s="57"/>
      <c r="EY215" s="57"/>
      <c r="EZ215" s="57"/>
      <c r="FA215" s="57"/>
      <c r="FB215" s="57"/>
      <c r="FC215" s="57"/>
      <c r="FD215" s="57"/>
      <c r="FE215" s="57"/>
      <c r="FF215" s="57"/>
      <c r="FG215" s="57"/>
      <c r="FH215" s="57"/>
      <c r="FI215" s="57"/>
      <c r="FJ215" s="57"/>
      <c r="FK215" s="57"/>
      <c r="FL215" s="57"/>
      <c r="FM215" s="57"/>
      <c r="FN215" s="57"/>
      <c r="FO215" s="57"/>
      <c r="FP215" s="57"/>
      <c r="FQ215" s="57"/>
      <c r="FR215" s="57"/>
      <c r="FS215" s="57"/>
      <c r="FT215" s="57"/>
      <c r="FU215" s="57"/>
      <c r="FV215" s="57"/>
      <c r="FW215" s="57"/>
      <c r="FX215" s="57"/>
      <c r="FY215" s="57"/>
      <c r="FZ215" s="57"/>
      <c r="GA215" s="57"/>
      <c r="GB215" s="57"/>
      <c r="GC215" s="57"/>
      <c r="GD215" s="57"/>
      <c r="GE215" s="57"/>
      <c r="GF215" s="57"/>
      <c r="GG215" s="57"/>
      <c r="GH215" s="57"/>
      <c r="AHA215" s="20"/>
      <c r="AHB215" s="20"/>
      <c r="AHC215" s="20"/>
      <c r="AHD215" s="20"/>
      <c r="AHE215" s="20"/>
      <c r="AHF215" s="20"/>
      <c r="AHG215" s="20"/>
      <c r="AHH215" s="20"/>
      <c r="AHI215" s="20"/>
      <c r="AHJ215" s="20"/>
      <c r="AHK215" s="20"/>
      <c r="AHL215" s="20"/>
      <c r="AHM215" s="20"/>
      <c r="AHN215" s="20"/>
      <c r="AHO215" s="20"/>
      <c r="AHP215" s="20"/>
      <c r="AHQ215" s="20"/>
      <c r="AHR215" s="20"/>
      <c r="AHS215" s="20"/>
      <c r="AHT215" s="20"/>
      <c r="AHU215" s="20"/>
      <c r="AHV215" s="20"/>
      <c r="AHW215" s="20"/>
      <c r="AHX215" s="20"/>
      <c r="AHY215" s="20"/>
      <c r="AHZ215" s="20"/>
      <c r="AIA215" s="20"/>
      <c r="AIB215" s="20"/>
      <c r="AIC215" s="20"/>
      <c r="AID215" s="20"/>
      <c r="AIE215" s="20"/>
      <c r="AIF215" s="20"/>
      <c r="AIG215" s="20"/>
      <c r="AIH215" s="20"/>
      <c r="AII215" s="20"/>
      <c r="AIJ215" s="20"/>
      <c r="AIK215" s="20"/>
      <c r="AIL215" s="20"/>
      <c r="AIM215" s="21"/>
      <c r="AIN215" s="21"/>
      <c r="AIO215" s="21"/>
      <c r="AIP215" s="21"/>
      <c r="AIQ215" s="21"/>
      <c r="AIR215" s="21"/>
      <c r="AIS215" s="21"/>
      <c r="AIT215" s="21"/>
      <c r="AIU215" s="21"/>
      <c r="AIV215" s="21"/>
      <c r="AIW215" s="21"/>
      <c r="AIX215" s="21"/>
      <c r="AIY215" s="21"/>
      <c r="AIZ215" s="21"/>
      <c r="AJA215" s="21"/>
      <c r="AJB215" s="21"/>
      <c r="AJC215" s="21"/>
      <c r="AJD215" s="21"/>
      <c r="AJE215" s="21"/>
      <c r="AJF215" s="21"/>
      <c r="AJG215" s="21"/>
      <c r="AJH215" s="21"/>
      <c r="AJI215" s="21"/>
      <c r="AJJ215" s="21"/>
      <c r="AJK215" s="21"/>
      <c r="AJL215" s="21"/>
      <c r="AJM215" s="21"/>
      <c r="AJN215" s="21"/>
      <c r="AJO215" s="21"/>
      <c r="AJP215" s="21"/>
      <c r="AJQ215" s="21"/>
      <c r="AJR215" s="21"/>
      <c r="AJS215" s="21"/>
      <c r="AJT215" s="21"/>
      <c r="AJU215" s="21"/>
      <c r="AJV215" s="21"/>
      <c r="AJW215" s="21"/>
      <c r="AJX215" s="21"/>
      <c r="AJY215" s="21"/>
      <c r="AJZ215" s="21"/>
      <c r="AKA215" s="21"/>
      <c r="AKB215" s="21"/>
      <c r="AKC215" s="21"/>
      <c r="AKD215" s="21"/>
      <c r="AKE215" s="21"/>
      <c r="AKF215" s="21"/>
      <c r="AKG215" s="21"/>
      <c r="AKH215" s="21"/>
      <c r="AKI215" s="21"/>
      <c r="AKJ215" s="21"/>
      <c r="AKK215" s="21"/>
      <c r="AKL215" s="21"/>
      <c r="AKM215" s="21"/>
      <c r="AKN215" s="21"/>
      <c r="AKO215" s="21"/>
      <c r="AKP215" s="21"/>
      <c r="AKQ215" s="21"/>
      <c r="AKR215" s="21"/>
      <c r="AKS215" s="21"/>
      <c r="AKT215" s="21"/>
      <c r="AKU215" s="21"/>
      <c r="AKV215" s="21"/>
      <c r="AKW215" s="21"/>
      <c r="AKX215" s="21"/>
      <c r="AKY215" s="21"/>
      <c r="AKZ215" s="21"/>
      <c r="ALA215" s="21"/>
      <c r="ALB215" s="21"/>
      <c r="ALC215" s="21"/>
      <c r="ALD215" s="21"/>
      <c r="ALE215" s="21"/>
      <c r="ALF215" s="21"/>
      <c r="ALG215" s="21"/>
      <c r="ALH215" s="21"/>
      <c r="ALI215" s="21"/>
      <c r="ALJ215" s="21"/>
      <c r="ALK215" s="21"/>
      <c r="ALL215" s="21"/>
      <c r="ALM215" s="21"/>
      <c r="ALN215" s="21"/>
      <c r="ALO215" s="21"/>
      <c r="ALP215" s="21"/>
      <c r="ALQ215" s="21"/>
      <c r="ALR215" s="21"/>
      <c r="ALS215" s="21"/>
      <c r="ALT215" s="21"/>
      <c r="ALU215" s="21"/>
      <c r="ALV215" s="21"/>
      <c r="ALW215" s="21"/>
      <c r="ALX215" s="21"/>
      <c r="ALY215" s="21"/>
      <c r="ALZ215" s="21"/>
      <c r="AMA215" s="21"/>
      <c r="AMB215" s="21"/>
      <c r="AMC215" s="21"/>
      <c r="AMD215" s="21"/>
      <c r="AME215" s="21"/>
      <c r="AMF215" s="21"/>
      <c r="AMG215" s="21"/>
      <c r="AMH215" s="21"/>
      <c r="AMI215" s="21"/>
      <c r="AMJ215" s="21"/>
    </row>
    <row r="216" s="58" customFormat="true" ht="12" hidden="false" customHeight="true" outlineLevel="0" collapsed="false">
      <c r="A216" s="52" t="s">
        <v>380</v>
      </c>
      <c r="B216" s="52" t="s">
        <v>214</v>
      </c>
      <c r="C216" s="52" t="s">
        <v>381</v>
      </c>
      <c r="D216" s="53" t="n">
        <v>1994</v>
      </c>
      <c r="E216" s="53" t="n">
        <f aca="true">YEAR(TODAY())-D216</f>
        <v>32</v>
      </c>
      <c r="F216" s="53" t="s">
        <v>44</v>
      </c>
      <c r="G216" s="53" t="s">
        <v>59</v>
      </c>
      <c r="H216" s="160"/>
      <c r="I216" s="160"/>
      <c r="J216" s="65" t="n">
        <f aca="false">IF(COUNT(M216:V216)&lt;7,W216,LARGE(M216:V216,1)+LARGE(M216:V216,2)+LARGE(M216:V216,3)+LARGE(M216:V216,4)+LARGE(M216:V216,5)+LARGE(M216:V216,6)+LARGE(M216:V216,7))</f>
        <v>0</v>
      </c>
      <c r="K216" s="161"/>
      <c r="L216" s="161" t="str">
        <f aca="false">AE216</f>
        <v> </v>
      </c>
      <c r="M216" s="236"/>
      <c r="N216" s="236" t="str">
        <f aca="false">AS216</f>
        <v> </v>
      </c>
      <c r="O216" s="236" t="n">
        <v>0</v>
      </c>
      <c r="P216" s="236"/>
      <c r="Q216" s="236"/>
      <c r="R216" s="236" t="str">
        <f aca="false">BX216</f>
        <v> </v>
      </c>
      <c r="S216" s="236"/>
      <c r="T216" s="236" t="str">
        <f aca="false">CM216</f>
        <v> </v>
      </c>
      <c r="U216" s="236" t="n">
        <f aca="false">CT216</f>
        <v>0</v>
      </c>
      <c r="V216" s="236" t="str">
        <f aca="false">DA216</f>
        <v> </v>
      </c>
      <c r="W216" s="236" t="n">
        <f aca="false">SUM(M216:V216)</f>
        <v>0</v>
      </c>
      <c r="X216" s="236" t="n">
        <f aca="false">W216-J216</f>
        <v>0</v>
      </c>
      <c r="Y216" s="123" t="s">
        <v>8</v>
      </c>
      <c r="Z216" s="124" t="s">
        <v>8</v>
      </c>
      <c r="AA216" s="124" t="s">
        <v>8</v>
      </c>
      <c r="AB216" s="124" t="s">
        <v>8</v>
      </c>
      <c r="AC216" s="123"/>
      <c r="AD216" s="123"/>
      <c r="AE216" s="123" t="s">
        <v>8</v>
      </c>
      <c r="AF216" s="236"/>
      <c r="AG216" s="237"/>
      <c r="AH216" s="237"/>
      <c r="AI216" s="237"/>
      <c r="AJ216" s="236"/>
      <c r="AK216" s="236"/>
      <c r="AL216" s="236"/>
      <c r="AM216" s="161" t="s">
        <v>8</v>
      </c>
      <c r="AN216" s="163" t="s">
        <v>8</v>
      </c>
      <c r="AO216" s="163" t="s">
        <v>8</v>
      </c>
      <c r="AP216" s="163" t="s">
        <v>8</v>
      </c>
      <c r="AQ216" s="65" t="s">
        <v>8</v>
      </c>
      <c r="AR216" s="161" t="s">
        <v>8</v>
      </c>
      <c r="AS216" s="65" t="s">
        <v>8</v>
      </c>
      <c r="AT216" s="238" t="s">
        <v>8</v>
      </c>
      <c r="AU216" s="239"/>
      <c r="AV216" s="239"/>
      <c r="AW216" s="240"/>
      <c r="AX216" s="241" t="s">
        <v>8</v>
      </c>
      <c r="AY216" s="238" t="s">
        <v>8</v>
      </c>
      <c r="AZ216" s="241" t="s">
        <v>8</v>
      </c>
      <c r="BA216" s="165" t="s">
        <v>8</v>
      </c>
      <c r="BB216" s="161" t="s">
        <v>8</v>
      </c>
      <c r="BC216" s="163" t="s">
        <v>8</v>
      </c>
      <c r="BD216" s="163" t="s">
        <v>8</v>
      </c>
      <c r="BE216" s="163"/>
      <c r="BF216" s="65" t="s">
        <v>8</v>
      </c>
      <c r="BG216" s="161" t="s">
        <v>8</v>
      </c>
      <c r="BH216" s="65" t="s">
        <v>8</v>
      </c>
      <c r="BI216" s="242" t="s">
        <v>8</v>
      </c>
      <c r="BJ216" s="238" t="s">
        <v>8</v>
      </c>
      <c r="BK216" s="239" t="s">
        <v>8</v>
      </c>
      <c r="BL216" s="239" t="s">
        <v>8</v>
      </c>
      <c r="BM216" s="240" t="s">
        <v>8</v>
      </c>
      <c r="BN216" s="241" t="s">
        <v>8</v>
      </c>
      <c r="BO216" s="238" t="s">
        <v>8</v>
      </c>
      <c r="BP216" s="241" t="s">
        <v>8</v>
      </c>
      <c r="BQ216" s="165" t="s">
        <v>8</v>
      </c>
      <c r="BR216" s="161" t="s">
        <v>8</v>
      </c>
      <c r="BS216" s="163" t="s">
        <v>8</v>
      </c>
      <c r="BT216" s="163" t="s">
        <v>8</v>
      </c>
      <c r="BU216" s="163" t="s">
        <v>8</v>
      </c>
      <c r="BV216" s="65" t="s">
        <v>8</v>
      </c>
      <c r="BW216" s="161" t="s">
        <v>8</v>
      </c>
      <c r="BX216" s="65" t="s">
        <v>8</v>
      </c>
      <c r="BY216" s="243" t="s">
        <v>8</v>
      </c>
      <c r="BZ216" s="63" t="s">
        <v>17</v>
      </c>
      <c r="CA216" s="56" t="s">
        <v>8</v>
      </c>
      <c r="CB216" s="56" t="s">
        <v>8</v>
      </c>
      <c r="CC216" s="56"/>
      <c r="CD216" s="55" t="s">
        <v>8</v>
      </c>
      <c r="CE216" s="63" t="s">
        <v>8</v>
      </c>
      <c r="CF216" s="55" t="s">
        <v>8</v>
      </c>
      <c r="CG216" s="238" t="s">
        <v>8</v>
      </c>
      <c r="CH216" s="244"/>
      <c r="CI216" s="244"/>
      <c r="CJ216" s="245"/>
      <c r="CK216" s="241" t="s">
        <v>8</v>
      </c>
      <c r="CL216" s="238" t="s">
        <v>8</v>
      </c>
      <c r="CM216" s="241" t="s">
        <v>8</v>
      </c>
      <c r="CN216" s="63" t="s">
        <v>17</v>
      </c>
      <c r="CO216" s="56"/>
      <c r="CP216" s="56"/>
      <c r="CQ216" s="56" t="s">
        <v>8</v>
      </c>
      <c r="CR216" s="55"/>
      <c r="CS216" s="63"/>
      <c r="CT216" s="55" t="n">
        <v>0</v>
      </c>
      <c r="CU216" s="238" t="s">
        <v>8</v>
      </c>
      <c r="CV216" s="244" t="s">
        <v>8</v>
      </c>
      <c r="CW216" s="244" t="s">
        <v>8</v>
      </c>
      <c r="CX216" s="246"/>
      <c r="CY216" s="241" t="s">
        <v>8</v>
      </c>
      <c r="CZ216" s="238" t="s">
        <v>8</v>
      </c>
      <c r="DA216" s="241" t="s">
        <v>8</v>
      </c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  <c r="EX216" s="57"/>
      <c r="EY216" s="57"/>
      <c r="EZ216" s="57"/>
      <c r="FA216" s="57"/>
      <c r="FB216" s="57"/>
      <c r="FC216" s="57"/>
      <c r="FD216" s="57"/>
      <c r="FE216" s="57"/>
      <c r="FF216" s="57"/>
      <c r="FG216" s="57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/>
      <c r="FR216" s="57"/>
      <c r="FS216" s="57"/>
      <c r="FT216" s="57"/>
      <c r="FU216" s="57"/>
      <c r="FV216" s="57"/>
      <c r="FW216" s="57"/>
      <c r="FX216" s="57"/>
      <c r="FY216" s="57"/>
      <c r="FZ216" s="57"/>
      <c r="GA216" s="57"/>
      <c r="GB216" s="57"/>
      <c r="GC216" s="57"/>
      <c r="GD216" s="57"/>
      <c r="GE216" s="57"/>
      <c r="GF216" s="57"/>
      <c r="GG216" s="57"/>
      <c r="GH216" s="57"/>
      <c r="AHA216" s="20"/>
      <c r="AHB216" s="20"/>
      <c r="AHC216" s="20"/>
      <c r="AHD216" s="20"/>
      <c r="AHE216" s="20"/>
      <c r="AHF216" s="20"/>
      <c r="AHG216" s="20"/>
      <c r="AHH216" s="20"/>
      <c r="AHI216" s="20"/>
      <c r="AHJ216" s="20"/>
      <c r="AHK216" s="20"/>
      <c r="AHL216" s="20"/>
      <c r="AHM216" s="20"/>
      <c r="AHN216" s="20"/>
      <c r="AHO216" s="20"/>
      <c r="AHP216" s="20"/>
      <c r="AHQ216" s="20"/>
      <c r="AHR216" s="20"/>
      <c r="AHS216" s="20"/>
      <c r="AHT216" s="20"/>
      <c r="AHU216" s="20"/>
      <c r="AHV216" s="20"/>
      <c r="AHW216" s="20"/>
      <c r="AHX216" s="20"/>
      <c r="AHY216" s="20"/>
      <c r="AHZ216" s="20"/>
      <c r="AIA216" s="20"/>
      <c r="AIB216" s="20"/>
      <c r="AIC216" s="20"/>
      <c r="AID216" s="20"/>
      <c r="AIE216" s="20"/>
      <c r="AIF216" s="20"/>
      <c r="AIG216" s="20"/>
      <c r="AIH216" s="20"/>
      <c r="AII216" s="20"/>
      <c r="AIJ216" s="20"/>
      <c r="AIK216" s="20"/>
      <c r="AIL216" s="20"/>
      <c r="AIM216" s="21"/>
      <c r="AIN216" s="21"/>
      <c r="AIO216" s="21"/>
      <c r="AIP216" s="21"/>
      <c r="AIQ216" s="21"/>
      <c r="AIR216" s="21"/>
      <c r="AIS216" s="21"/>
      <c r="AIT216" s="21"/>
      <c r="AIU216" s="21"/>
      <c r="AIV216" s="21"/>
      <c r="AIW216" s="21"/>
      <c r="AIX216" s="21"/>
      <c r="AIY216" s="21"/>
      <c r="AIZ216" s="21"/>
      <c r="AJA216" s="21"/>
      <c r="AJB216" s="21"/>
      <c r="AJC216" s="21"/>
      <c r="AJD216" s="21"/>
      <c r="AJE216" s="21"/>
      <c r="AJF216" s="21"/>
      <c r="AJG216" s="21"/>
      <c r="AJH216" s="21"/>
      <c r="AJI216" s="21"/>
      <c r="AJJ216" s="21"/>
      <c r="AJK216" s="21"/>
      <c r="AJL216" s="21"/>
      <c r="AJM216" s="21"/>
      <c r="AJN216" s="21"/>
      <c r="AJO216" s="21"/>
      <c r="AJP216" s="21"/>
      <c r="AJQ216" s="21"/>
      <c r="AJR216" s="21"/>
      <c r="AJS216" s="21"/>
      <c r="AJT216" s="21"/>
      <c r="AJU216" s="21"/>
      <c r="AJV216" s="21"/>
      <c r="AJW216" s="21"/>
      <c r="AJX216" s="21"/>
      <c r="AJY216" s="21"/>
      <c r="AJZ216" s="21"/>
      <c r="AKA216" s="21"/>
      <c r="AKB216" s="21"/>
      <c r="AKC216" s="21"/>
      <c r="AKD216" s="21"/>
      <c r="AKE216" s="21"/>
      <c r="AKF216" s="21"/>
      <c r="AKG216" s="21"/>
      <c r="AKH216" s="21"/>
      <c r="AKI216" s="21"/>
      <c r="AKJ216" s="21"/>
      <c r="AKK216" s="21"/>
      <c r="AKL216" s="21"/>
      <c r="AKM216" s="21"/>
      <c r="AKN216" s="21"/>
      <c r="AKO216" s="21"/>
      <c r="AKP216" s="21"/>
      <c r="AKQ216" s="21"/>
      <c r="AKR216" s="21"/>
      <c r="AKS216" s="21"/>
      <c r="AKT216" s="21"/>
      <c r="AKU216" s="21"/>
      <c r="AKV216" s="21"/>
      <c r="AKW216" s="21"/>
      <c r="AKX216" s="21"/>
      <c r="AKY216" s="21"/>
      <c r="AKZ216" s="21"/>
      <c r="ALA216" s="21"/>
      <c r="ALB216" s="21"/>
      <c r="ALC216" s="21"/>
      <c r="ALD216" s="21"/>
      <c r="ALE216" s="21"/>
      <c r="ALF216" s="21"/>
      <c r="ALG216" s="21"/>
      <c r="ALH216" s="21"/>
      <c r="ALI216" s="21"/>
      <c r="ALJ216" s="21"/>
      <c r="ALK216" s="21"/>
      <c r="ALL216" s="21"/>
      <c r="ALM216" s="21"/>
      <c r="ALN216" s="21"/>
      <c r="ALO216" s="21"/>
      <c r="ALP216" s="21"/>
      <c r="ALQ216" s="21"/>
      <c r="ALR216" s="21"/>
      <c r="ALS216" s="21"/>
      <c r="ALT216" s="21"/>
      <c r="ALU216" s="21"/>
      <c r="ALV216" s="21"/>
      <c r="ALW216" s="21"/>
      <c r="ALX216" s="21"/>
      <c r="ALY216" s="21"/>
      <c r="ALZ216" s="21"/>
      <c r="AMA216" s="21"/>
      <c r="AMB216" s="21"/>
      <c r="AMC216" s="21"/>
      <c r="AMD216" s="21"/>
      <c r="AME216" s="21"/>
      <c r="AMF216" s="21"/>
      <c r="AMG216" s="21"/>
      <c r="AMH216" s="21"/>
      <c r="AMI216" s="21"/>
      <c r="AMJ216" s="21"/>
    </row>
    <row r="217" s="58" customFormat="true" ht="12" hidden="false" customHeight="true" outlineLevel="0" collapsed="false">
      <c r="A217" s="52" t="s">
        <v>380</v>
      </c>
      <c r="B217" s="52" t="s">
        <v>50</v>
      </c>
      <c r="C217" s="52"/>
      <c r="D217" s="53" t="n">
        <v>1984</v>
      </c>
      <c r="E217" s="53" t="n">
        <f aca="true">YEAR(TODAY())-D217</f>
        <v>42</v>
      </c>
      <c r="F217" s="53" t="s">
        <v>44</v>
      </c>
      <c r="G217" s="53" t="s">
        <v>52</v>
      </c>
      <c r="H217" s="160"/>
      <c r="I217" s="160"/>
      <c r="J217" s="65" t="n">
        <f aca="false">IF(COUNT(M217:V217)&lt;7,W217,LARGE(M217:V217,1)+LARGE(M217:V217,2)+LARGE(M217:V217,3)+LARGE(M217:V217,4)+LARGE(M217:V217,5)+LARGE(M217:V217,6)+LARGE(M217:V217,7))</f>
        <v>0</v>
      </c>
      <c r="K217" s="161"/>
      <c r="L217" s="161" t="str">
        <f aca="false">AE217</f>
        <v> </v>
      </c>
      <c r="M217" s="236"/>
      <c r="N217" s="236" t="str">
        <f aca="false">AS217</f>
        <v> </v>
      </c>
      <c r="O217" s="236" t="n">
        <v>0</v>
      </c>
      <c r="P217" s="236"/>
      <c r="Q217" s="236"/>
      <c r="R217" s="236" t="str">
        <f aca="false">BX217</f>
        <v> </v>
      </c>
      <c r="S217" s="236"/>
      <c r="T217" s="236" t="str">
        <f aca="false">CM217</f>
        <v> </v>
      </c>
      <c r="U217" s="236" t="n">
        <f aca="false">CT217</f>
        <v>0</v>
      </c>
      <c r="V217" s="236" t="str">
        <f aca="false">DA217</f>
        <v> </v>
      </c>
      <c r="W217" s="236" t="n">
        <f aca="false">SUM(M217:V217)</f>
        <v>0</v>
      </c>
      <c r="X217" s="236" t="n">
        <f aca="false">W217-J217</f>
        <v>0</v>
      </c>
      <c r="Y217" s="123" t="s">
        <v>8</v>
      </c>
      <c r="Z217" s="124" t="s">
        <v>8</v>
      </c>
      <c r="AA217" s="124" t="s">
        <v>8</v>
      </c>
      <c r="AB217" s="124" t="s">
        <v>8</v>
      </c>
      <c r="AC217" s="123"/>
      <c r="AD217" s="123"/>
      <c r="AE217" s="123" t="s">
        <v>8</v>
      </c>
      <c r="AF217" s="236"/>
      <c r="AG217" s="237"/>
      <c r="AH217" s="237"/>
      <c r="AI217" s="237"/>
      <c r="AJ217" s="236"/>
      <c r="AK217" s="236"/>
      <c r="AL217" s="236"/>
      <c r="AM217" s="161" t="s">
        <v>8</v>
      </c>
      <c r="AN217" s="163" t="s">
        <v>8</v>
      </c>
      <c r="AO217" s="163" t="s">
        <v>8</v>
      </c>
      <c r="AP217" s="163" t="s">
        <v>8</v>
      </c>
      <c r="AQ217" s="65" t="s">
        <v>8</v>
      </c>
      <c r="AR217" s="161" t="s">
        <v>8</v>
      </c>
      <c r="AS217" s="65" t="s">
        <v>8</v>
      </c>
      <c r="AT217" s="238" t="s">
        <v>8</v>
      </c>
      <c r="AU217" s="239"/>
      <c r="AV217" s="239"/>
      <c r="AW217" s="240"/>
      <c r="AX217" s="241" t="s">
        <v>8</v>
      </c>
      <c r="AY217" s="238" t="s">
        <v>8</v>
      </c>
      <c r="AZ217" s="241" t="s">
        <v>8</v>
      </c>
      <c r="BA217" s="165" t="s">
        <v>8</v>
      </c>
      <c r="BB217" s="161" t="s">
        <v>8</v>
      </c>
      <c r="BC217" s="163" t="s">
        <v>8</v>
      </c>
      <c r="BD217" s="163" t="s">
        <v>8</v>
      </c>
      <c r="BE217" s="163"/>
      <c r="BF217" s="65" t="s">
        <v>8</v>
      </c>
      <c r="BG217" s="161" t="s">
        <v>8</v>
      </c>
      <c r="BH217" s="65" t="s">
        <v>8</v>
      </c>
      <c r="BI217" s="242" t="s">
        <v>8</v>
      </c>
      <c r="BJ217" s="238" t="s">
        <v>8</v>
      </c>
      <c r="BK217" s="239" t="s">
        <v>8</v>
      </c>
      <c r="BL217" s="239" t="s">
        <v>8</v>
      </c>
      <c r="BM217" s="240" t="s">
        <v>8</v>
      </c>
      <c r="BN217" s="241" t="s">
        <v>8</v>
      </c>
      <c r="BO217" s="238" t="s">
        <v>8</v>
      </c>
      <c r="BP217" s="241" t="s">
        <v>8</v>
      </c>
      <c r="BQ217" s="165" t="s">
        <v>8</v>
      </c>
      <c r="BR217" s="161" t="s">
        <v>8</v>
      </c>
      <c r="BS217" s="163" t="s">
        <v>8</v>
      </c>
      <c r="BT217" s="163" t="s">
        <v>8</v>
      </c>
      <c r="BU217" s="163" t="s">
        <v>8</v>
      </c>
      <c r="BV217" s="65" t="s">
        <v>8</v>
      </c>
      <c r="BW217" s="161" t="s">
        <v>8</v>
      </c>
      <c r="BX217" s="65" t="s">
        <v>8</v>
      </c>
      <c r="BY217" s="243" t="s">
        <v>8</v>
      </c>
      <c r="BZ217" s="63" t="s">
        <v>17</v>
      </c>
      <c r="CA217" s="56" t="s">
        <v>8</v>
      </c>
      <c r="CB217" s="56" t="s">
        <v>8</v>
      </c>
      <c r="CC217" s="56"/>
      <c r="CD217" s="55" t="s">
        <v>8</v>
      </c>
      <c r="CE217" s="63" t="s">
        <v>8</v>
      </c>
      <c r="CF217" s="55" t="s">
        <v>8</v>
      </c>
      <c r="CG217" s="238" t="s">
        <v>8</v>
      </c>
      <c r="CH217" s="244"/>
      <c r="CI217" s="244"/>
      <c r="CJ217" s="245"/>
      <c r="CK217" s="241" t="s">
        <v>8</v>
      </c>
      <c r="CL217" s="238" t="s">
        <v>8</v>
      </c>
      <c r="CM217" s="241" t="s">
        <v>8</v>
      </c>
      <c r="CN217" s="63" t="s">
        <v>17</v>
      </c>
      <c r="CO217" s="56"/>
      <c r="CP217" s="56"/>
      <c r="CQ217" s="56" t="s">
        <v>8</v>
      </c>
      <c r="CR217" s="55"/>
      <c r="CS217" s="63"/>
      <c r="CT217" s="55" t="n">
        <v>0</v>
      </c>
      <c r="CU217" s="238" t="s">
        <v>8</v>
      </c>
      <c r="CV217" s="244" t="s">
        <v>8</v>
      </c>
      <c r="CW217" s="244" t="s">
        <v>8</v>
      </c>
      <c r="CX217" s="246"/>
      <c r="CY217" s="241" t="s">
        <v>8</v>
      </c>
      <c r="CZ217" s="238" t="s">
        <v>8</v>
      </c>
      <c r="DA217" s="241" t="s">
        <v>8</v>
      </c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/>
      <c r="EG217" s="57"/>
      <c r="EH217" s="57"/>
      <c r="EI217" s="57"/>
      <c r="EJ217" s="57"/>
      <c r="EK217" s="57"/>
      <c r="EL217" s="57"/>
      <c r="EM217" s="57"/>
      <c r="EN217" s="57"/>
      <c r="EO217" s="57"/>
      <c r="EP217" s="57"/>
      <c r="EQ217" s="57"/>
      <c r="ER217" s="57"/>
      <c r="ES217" s="57"/>
      <c r="ET217" s="57"/>
      <c r="EU217" s="57"/>
      <c r="EV217" s="57"/>
      <c r="EW217" s="57"/>
      <c r="EX217" s="57"/>
      <c r="EY217" s="57"/>
      <c r="EZ217" s="57"/>
      <c r="FA217" s="57"/>
      <c r="FB217" s="57"/>
      <c r="FC217" s="57"/>
      <c r="FD217" s="57"/>
      <c r="FE217" s="57"/>
      <c r="FF217" s="57"/>
      <c r="FG217" s="57"/>
      <c r="FH217" s="57"/>
      <c r="FI217" s="57"/>
      <c r="FJ217" s="57"/>
      <c r="FK217" s="57"/>
      <c r="FL217" s="57"/>
      <c r="FM217" s="57"/>
      <c r="FN217" s="57"/>
      <c r="FO217" s="57"/>
      <c r="FP217" s="57"/>
      <c r="FQ217" s="57"/>
      <c r="FR217" s="57"/>
      <c r="FS217" s="57"/>
      <c r="FT217" s="57"/>
      <c r="FU217" s="57"/>
      <c r="FV217" s="57"/>
      <c r="FW217" s="57"/>
      <c r="FX217" s="57"/>
      <c r="FY217" s="57"/>
      <c r="FZ217" s="57"/>
      <c r="GA217" s="57"/>
      <c r="GB217" s="57"/>
      <c r="GC217" s="57"/>
      <c r="GD217" s="57"/>
      <c r="GE217" s="57"/>
      <c r="GF217" s="57"/>
      <c r="GG217" s="57"/>
      <c r="GH217" s="57"/>
      <c r="AHA217" s="20"/>
      <c r="AHB217" s="20"/>
      <c r="AHC217" s="20"/>
      <c r="AHD217" s="20"/>
      <c r="AHE217" s="20"/>
      <c r="AHF217" s="20"/>
      <c r="AHG217" s="20"/>
      <c r="AHH217" s="20"/>
      <c r="AHI217" s="20"/>
      <c r="AHJ217" s="20"/>
      <c r="AHK217" s="20"/>
      <c r="AHL217" s="20"/>
      <c r="AHM217" s="20"/>
      <c r="AHN217" s="20"/>
      <c r="AHO217" s="20"/>
      <c r="AHP217" s="20"/>
      <c r="AHQ217" s="20"/>
      <c r="AHR217" s="20"/>
      <c r="AHS217" s="20"/>
      <c r="AHT217" s="20"/>
      <c r="AHU217" s="20"/>
      <c r="AHV217" s="20"/>
      <c r="AHW217" s="20"/>
      <c r="AHX217" s="20"/>
      <c r="AHY217" s="20"/>
      <c r="AHZ217" s="20"/>
      <c r="AIA217" s="20"/>
      <c r="AIB217" s="20"/>
      <c r="AIC217" s="20"/>
      <c r="AID217" s="20"/>
      <c r="AIE217" s="20"/>
      <c r="AIF217" s="20"/>
      <c r="AIG217" s="20"/>
      <c r="AIH217" s="20"/>
      <c r="AII217" s="20"/>
      <c r="AIJ217" s="20"/>
      <c r="AIK217" s="20"/>
      <c r="AIL217" s="20"/>
      <c r="AIM217" s="21"/>
      <c r="AIN217" s="21"/>
      <c r="AIO217" s="21"/>
      <c r="AIP217" s="21"/>
      <c r="AIQ217" s="21"/>
      <c r="AIR217" s="21"/>
      <c r="AIS217" s="21"/>
      <c r="AIT217" s="21"/>
      <c r="AIU217" s="21"/>
      <c r="AIV217" s="21"/>
      <c r="AIW217" s="21"/>
      <c r="AIX217" s="21"/>
      <c r="AIY217" s="21"/>
      <c r="AIZ217" s="21"/>
      <c r="AJA217" s="21"/>
      <c r="AJB217" s="21"/>
      <c r="AJC217" s="21"/>
      <c r="AJD217" s="21"/>
      <c r="AJE217" s="21"/>
      <c r="AJF217" s="21"/>
      <c r="AJG217" s="21"/>
      <c r="AJH217" s="21"/>
      <c r="AJI217" s="21"/>
      <c r="AJJ217" s="21"/>
      <c r="AJK217" s="21"/>
      <c r="AJL217" s="21"/>
      <c r="AJM217" s="21"/>
      <c r="AJN217" s="21"/>
      <c r="AJO217" s="21"/>
      <c r="AJP217" s="21"/>
      <c r="AJQ217" s="21"/>
      <c r="AJR217" s="21"/>
      <c r="AJS217" s="21"/>
      <c r="AJT217" s="21"/>
      <c r="AJU217" s="21"/>
      <c r="AJV217" s="21"/>
      <c r="AJW217" s="21"/>
      <c r="AJX217" s="21"/>
      <c r="AJY217" s="21"/>
      <c r="AJZ217" s="21"/>
      <c r="AKA217" s="21"/>
      <c r="AKB217" s="21"/>
      <c r="AKC217" s="21"/>
      <c r="AKD217" s="21"/>
      <c r="AKE217" s="21"/>
      <c r="AKF217" s="21"/>
      <c r="AKG217" s="21"/>
      <c r="AKH217" s="21"/>
      <c r="AKI217" s="21"/>
      <c r="AKJ217" s="21"/>
      <c r="AKK217" s="21"/>
      <c r="AKL217" s="21"/>
      <c r="AKM217" s="21"/>
      <c r="AKN217" s="21"/>
      <c r="AKO217" s="21"/>
      <c r="AKP217" s="21"/>
      <c r="AKQ217" s="21"/>
      <c r="AKR217" s="21"/>
      <c r="AKS217" s="21"/>
      <c r="AKT217" s="21"/>
      <c r="AKU217" s="21"/>
      <c r="AKV217" s="21"/>
      <c r="AKW217" s="21"/>
      <c r="AKX217" s="21"/>
      <c r="AKY217" s="21"/>
      <c r="AKZ217" s="21"/>
      <c r="ALA217" s="21"/>
      <c r="ALB217" s="21"/>
      <c r="ALC217" s="21"/>
      <c r="ALD217" s="21"/>
      <c r="ALE217" s="21"/>
      <c r="ALF217" s="21"/>
      <c r="ALG217" s="21"/>
      <c r="ALH217" s="21"/>
      <c r="ALI217" s="21"/>
      <c r="ALJ217" s="21"/>
      <c r="ALK217" s="21"/>
      <c r="ALL217" s="21"/>
      <c r="ALM217" s="21"/>
      <c r="ALN217" s="21"/>
      <c r="ALO217" s="21"/>
      <c r="ALP217" s="21"/>
      <c r="ALQ217" s="21"/>
      <c r="ALR217" s="21"/>
      <c r="ALS217" s="21"/>
      <c r="ALT217" s="21"/>
      <c r="ALU217" s="21"/>
      <c r="ALV217" s="21"/>
      <c r="ALW217" s="21"/>
      <c r="ALX217" s="21"/>
      <c r="ALY217" s="21"/>
      <c r="ALZ217" s="21"/>
      <c r="AMA217" s="21"/>
      <c r="AMB217" s="21"/>
      <c r="AMC217" s="21"/>
      <c r="AMD217" s="21"/>
      <c r="AME217" s="21"/>
      <c r="AMF217" s="21"/>
      <c r="AMG217" s="21"/>
      <c r="AMH217" s="21"/>
      <c r="AMI217" s="21"/>
      <c r="AMJ217" s="21"/>
    </row>
    <row r="218" s="58" customFormat="true" ht="12" hidden="false" customHeight="true" outlineLevel="0" collapsed="false">
      <c r="A218" s="52" t="s">
        <v>382</v>
      </c>
      <c r="B218" s="52" t="s">
        <v>383</v>
      </c>
      <c r="C218" s="52" t="s">
        <v>128</v>
      </c>
      <c r="D218" s="53" t="n">
        <v>1991</v>
      </c>
      <c r="E218" s="53" t="n">
        <f aca="true">YEAR(TODAY())-D218</f>
        <v>35</v>
      </c>
      <c r="F218" s="53" t="s">
        <v>131</v>
      </c>
      <c r="G218" s="53" t="s">
        <v>132</v>
      </c>
      <c r="H218" s="160"/>
      <c r="I218" s="160"/>
      <c r="J218" s="65" t="n">
        <f aca="false">IF(COUNT(M218:V218)&lt;7,W218,LARGE(M218:V218,1)+LARGE(M218:V218,2)+LARGE(M218:V218,3)+LARGE(M218:V218,4)+LARGE(M218:V218,5)+LARGE(M218:V218,6)+LARGE(M218:V218,7))</f>
        <v>0</v>
      </c>
      <c r="K218" s="161"/>
      <c r="L218" s="161" t="str">
        <f aca="false">AE218</f>
        <v> </v>
      </c>
      <c r="M218" s="236"/>
      <c r="N218" s="236" t="str">
        <f aca="false">AS218</f>
        <v> </v>
      </c>
      <c r="O218" s="236" t="n">
        <v>0</v>
      </c>
      <c r="P218" s="236"/>
      <c r="Q218" s="236"/>
      <c r="R218" s="236" t="str">
        <f aca="false">BX218</f>
        <v> </v>
      </c>
      <c r="S218" s="236"/>
      <c r="T218" s="236" t="str">
        <f aca="false">CM218</f>
        <v> </v>
      </c>
      <c r="U218" s="236" t="n">
        <f aca="false">CT218</f>
        <v>0</v>
      </c>
      <c r="V218" s="236" t="str">
        <f aca="false">DA218</f>
        <v> </v>
      </c>
      <c r="W218" s="236" t="n">
        <f aca="false">SUM(M218:V218)</f>
        <v>0</v>
      </c>
      <c r="X218" s="236" t="n">
        <f aca="false">W218-J218</f>
        <v>0</v>
      </c>
      <c r="Y218" s="123" t="s">
        <v>8</v>
      </c>
      <c r="Z218" s="124" t="s">
        <v>8</v>
      </c>
      <c r="AA218" s="124" t="s">
        <v>8</v>
      </c>
      <c r="AB218" s="124" t="s">
        <v>8</v>
      </c>
      <c r="AC218" s="123"/>
      <c r="AD218" s="123"/>
      <c r="AE218" s="123" t="s">
        <v>8</v>
      </c>
      <c r="AF218" s="236"/>
      <c r="AG218" s="237"/>
      <c r="AH218" s="237"/>
      <c r="AI218" s="237"/>
      <c r="AJ218" s="236"/>
      <c r="AK218" s="236"/>
      <c r="AL218" s="236"/>
      <c r="AM218" s="161" t="s">
        <v>8</v>
      </c>
      <c r="AN218" s="163" t="s">
        <v>8</v>
      </c>
      <c r="AO218" s="163" t="s">
        <v>8</v>
      </c>
      <c r="AP218" s="163" t="s">
        <v>8</v>
      </c>
      <c r="AQ218" s="65" t="s">
        <v>8</v>
      </c>
      <c r="AR218" s="161" t="s">
        <v>8</v>
      </c>
      <c r="AS218" s="65" t="s">
        <v>8</v>
      </c>
      <c r="AT218" s="238" t="s">
        <v>8</v>
      </c>
      <c r="AU218" s="239"/>
      <c r="AV218" s="239"/>
      <c r="AW218" s="240"/>
      <c r="AX218" s="241" t="s">
        <v>8</v>
      </c>
      <c r="AY218" s="238" t="s">
        <v>8</v>
      </c>
      <c r="AZ218" s="241" t="s">
        <v>8</v>
      </c>
      <c r="BA218" s="165" t="s">
        <v>8</v>
      </c>
      <c r="BB218" s="161" t="s">
        <v>8</v>
      </c>
      <c r="BC218" s="163" t="s">
        <v>8</v>
      </c>
      <c r="BD218" s="163" t="s">
        <v>8</v>
      </c>
      <c r="BE218" s="163"/>
      <c r="BF218" s="65" t="s">
        <v>8</v>
      </c>
      <c r="BG218" s="161" t="s">
        <v>8</v>
      </c>
      <c r="BH218" s="65" t="s">
        <v>8</v>
      </c>
      <c r="BI218" s="242" t="s">
        <v>8</v>
      </c>
      <c r="BJ218" s="238" t="s">
        <v>8</v>
      </c>
      <c r="BK218" s="239" t="s">
        <v>8</v>
      </c>
      <c r="BL218" s="239" t="s">
        <v>8</v>
      </c>
      <c r="BM218" s="240" t="s">
        <v>8</v>
      </c>
      <c r="BN218" s="241" t="s">
        <v>8</v>
      </c>
      <c r="BO218" s="238" t="s">
        <v>8</v>
      </c>
      <c r="BP218" s="241" t="s">
        <v>8</v>
      </c>
      <c r="BQ218" s="165" t="s">
        <v>8</v>
      </c>
      <c r="BR218" s="161" t="s">
        <v>8</v>
      </c>
      <c r="BS218" s="163" t="s">
        <v>8</v>
      </c>
      <c r="BT218" s="163" t="s">
        <v>8</v>
      </c>
      <c r="BU218" s="163" t="s">
        <v>8</v>
      </c>
      <c r="BV218" s="65" t="s">
        <v>8</v>
      </c>
      <c r="BW218" s="161" t="s">
        <v>8</v>
      </c>
      <c r="BX218" s="65" t="s">
        <v>8</v>
      </c>
      <c r="BY218" s="243" t="s">
        <v>8</v>
      </c>
      <c r="BZ218" s="63" t="s">
        <v>17</v>
      </c>
      <c r="CA218" s="56" t="s">
        <v>8</v>
      </c>
      <c r="CB218" s="56" t="s">
        <v>8</v>
      </c>
      <c r="CC218" s="56"/>
      <c r="CD218" s="55" t="s">
        <v>8</v>
      </c>
      <c r="CE218" s="63" t="s">
        <v>8</v>
      </c>
      <c r="CF218" s="55" t="s">
        <v>8</v>
      </c>
      <c r="CG218" s="238" t="s">
        <v>8</v>
      </c>
      <c r="CH218" s="244"/>
      <c r="CI218" s="244"/>
      <c r="CJ218" s="245"/>
      <c r="CK218" s="241" t="s">
        <v>8</v>
      </c>
      <c r="CL218" s="238" t="s">
        <v>8</v>
      </c>
      <c r="CM218" s="241" t="s">
        <v>8</v>
      </c>
      <c r="CN218" s="63" t="s">
        <v>17</v>
      </c>
      <c r="CO218" s="56"/>
      <c r="CP218" s="56"/>
      <c r="CQ218" s="56" t="s">
        <v>8</v>
      </c>
      <c r="CR218" s="55"/>
      <c r="CS218" s="63"/>
      <c r="CT218" s="55" t="n">
        <v>0</v>
      </c>
      <c r="CU218" s="238" t="s">
        <v>8</v>
      </c>
      <c r="CV218" s="244" t="s">
        <v>8</v>
      </c>
      <c r="CW218" s="244" t="s">
        <v>8</v>
      </c>
      <c r="CX218" s="246"/>
      <c r="CY218" s="241" t="s">
        <v>8</v>
      </c>
      <c r="CZ218" s="238" t="s">
        <v>8</v>
      </c>
      <c r="DA218" s="241" t="s">
        <v>8</v>
      </c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57"/>
      <c r="EJ218" s="57"/>
      <c r="EK218" s="57"/>
      <c r="EL218" s="57"/>
      <c r="EM218" s="57"/>
      <c r="EN218" s="57"/>
      <c r="EO218" s="57"/>
      <c r="EP218" s="57"/>
      <c r="EQ218" s="57"/>
      <c r="ER218" s="57"/>
      <c r="ES218" s="57"/>
      <c r="ET218" s="57"/>
      <c r="EU218" s="57"/>
      <c r="EV218" s="57"/>
      <c r="EW218" s="57"/>
      <c r="EX218" s="57"/>
      <c r="EY218" s="57"/>
      <c r="EZ218" s="57"/>
      <c r="FA218" s="57"/>
      <c r="FB218" s="57"/>
      <c r="FC218" s="57"/>
      <c r="FD218" s="57"/>
      <c r="FE218" s="57"/>
      <c r="FF218" s="57"/>
      <c r="FG218" s="57"/>
      <c r="FH218" s="57"/>
      <c r="FI218" s="57"/>
      <c r="FJ218" s="57"/>
      <c r="FK218" s="57"/>
      <c r="FL218" s="57"/>
      <c r="FM218" s="57"/>
      <c r="FN218" s="57"/>
      <c r="FO218" s="57"/>
      <c r="FP218" s="57"/>
      <c r="FQ218" s="57"/>
      <c r="FR218" s="57"/>
      <c r="FS218" s="57"/>
      <c r="FT218" s="57"/>
      <c r="FU218" s="57"/>
      <c r="FV218" s="57"/>
      <c r="FW218" s="57"/>
      <c r="FX218" s="57"/>
      <c r="FY218" s="57"/>
      <c r="FZ218" s="57"/>
      <c r="GA218" s="57"/>
      <c r="GB218" s="57"/>
      <c r="GC218" s="57"/>
      <c r="GD218" s="57"/>
      <c r="GE218" s="57"/>
      <c r="GF218" s="57"/>
      <c r="GG218" s="57"/>
      <c r="GH218" s="57"/>
      <c r="AHA218" s="20"/>
      <c r="AHB218" s="20"/>
      <c r="AHC218" s="20"/>
      <c r="AHD218" s="20"/>
      <c r="AHE218" s="20"/>
      <c r="AHF218" s="20"/>
      <c r="AHG218" s="20"/>
      <c r="AHH218" s="20"/>
      <c r="AHI218" s="20"/>
      <c r="AHJ218" s="20"/>
      <c r="AHK218" s="20"/>
      <c r="AHL218" s="20"/>
      <c r="AHM218" s="20"/>
      <c r="AHN218" s="20"/>
      <c r="AHO218" s="20"/>
      <c r="AHP218" s="20"/>
      <c r="AHQ218" s="20"/>
      <c r="AHR218" s="20"/>
      <c r="AHS218" s="20"/>
      <c r="AHT218" s="20"/>
      <c r="AHU218" s="20"/>
      <c r="AHV218" s="20"/>
      <c r="AHW218" s="20"/>
      <c r="AHX218" s="20"/>
      <c r="AHY218" s="20"/>
      <c r="AHZ218" s="20"/>
      <c r="AIA218" s="20"/>
      <c r="AIB218" s="20"/>
      <c r="AIC218" s="20"/>
      <c r="AID218" s="20"/>
      <c r="AIE218" s="20"/>
      <c r="AIF218" s="20"/>
      <c r="AIG218" s="20"/>
      <c r="AIH218" s="20"/>
      <c r="AII218" s="20"/>
      <c r="AIJ218" s="20"/>
      <c r="AIK218" s="20"/>
      <c r="AIL218" s="20"/>
      <c r="AIM218" s="21"/>
      <c r="AIN218" s="21"/>
      <c r="AIO218" s="21"/>
      <c r="AIP218" s="21"/>
      <c r="AIQ218" s="21"/>
      <c r="AIR218" s="21"/>
      <c r="AIS218" s="21"/>
      <c r="AIT218" s="21"/>
      <c r="AIU218" s="21"/>
      <c r="AIV218" s="21"/>
      <c r="AIW218" s="21"/>
      <c r="AIX218" s="21"/>
      <c r="AIY218" s="21"/>
      <c r="AIZ218" s="21"/>
      <c r="AJA218" s="21"/>
      <c r="AJB218" s="21"/>
      <c r="AJC218" s="21"/>
      <c r="AJD218" s="21"/>
      <c r="AJE218" s="21"/>
      <c r="AJF218" s="21"/>
      <c r="AJG218" s="21"/>
      <c r="AJH218" s="21"/>
      <c r="AJI218" s="21"/>
      <c r="AJJ218" s="21"/>
      <c r="AJK218" s="21"/>
      <c r="AJL218" s="21"/>
      <c r="AJM218" s="21"/>
      <c r="AJN218" s="21"/>
      <c r="AJO218" s="21"/>
      <c r="AJP218" s="21"/>
      <c r="AJQ218" s="21"/>
      <c r="AJR218" s="21"/>
      <c r="AJS218" s="21"/>
      <c r="AJT218" s="21"/>
      <c r="AJU218" s="21"/>
      <c r="AJV218" s="21"/>
      <c r="AJW218" s="21"/>
      <c r="AJX218" s="21"/>
      <c r="AJY218" s="21"/>
      <c r="AJZ218" s="21"/>
      <c r="AKA218" s="21"/>
      <c r="AKB218" s="21"/>
      <c r="AKC218" s="21"/>
      <c r="AKD218" s="21"/>
      <c r="AKE218" s="21"/>
      <c r="AKF218" s="21"/>
      <c r="AKG218" s="21"/>
      <c r="AKH218" s="21"/>
      <c r="AKI218" s="21"/>
      <c r="AKJ218" s="21"/>
      <c r="AKK218" s="21"/>
      <c r="AKL218" s="21"/>
      <c r="AKM218" s="21"/>
      <c r="AKN218" s="21"/>
      <c r="AKO218" s="21"/>
      <c r="AKP218" s="21"/>
      <c r="AKQ218" s="21"/>
      <c r="AKR218" s="21"/>
      <c r="AKS218" s="21"/>
      <c r="AKT218" s="21"/>
      <c r="AKU218" s="21"/>
      <c r="AKV218" s="21"/>
      <c r="AKW218" s="21"/>
      <c r="AKX218" s="21"/>
      <c r="AKY218" s="21"/>
      <c r="AKZ218" s="21"/>
      <c r="ALA218" s="21"/>
      <c r="ALB218" s="21"/>
      <c r="ALC218" s="21"/>
      <c r="ALD218" s="21"/>
      <c r="ALE218" s="21"/>
      <c r="ALF218" s="21"/>
      <c r="ALG218" s="21"/>
      <c r="ALH218" s="21"/>
      <c r="ALI218" s="21"/>
      <c r="ALJ218" s="21"/>
      <c r="ALK218" s="21"/>
      <c r="ALL218" s="21"/>
      <c r="ALM218" s="21"/>
      <c r="ALN218" s="21"/>
      <c r="ALO218" s="21"/>
      <c r="ALP218" s="21"/>
      <c r="ALQ218" s="21"/>
      <c r="ALR218" s="21"/>
      <c r="ALS218" s="21"/>
      <c r="ALT218" s="21"/>
      <c r="ALU218" s="21"/>
      <c r="ALV218" s="21"/>
      <c r="ALW218" s="21"/>
      <c r="ALX218" s="21"/>
      <c r="ALY218" s="21"/>
      <c r="ALZ218" s="21"/>
      <c r="AMA218" s="21"/>
      <c r="AMB218" s="21"/>
      <c r="AMC218" s="21"/>
      <c r="AMD218" s="21"/>
      <c r="AME218" s="21"/>
      <c r="AMF218" s="21"/>
      <c r="AMG218" s="21"/>
      <c r="AMH218" s="21"/>
      <c r="AMI218" s="21"/>
      <c r="AMJ218" s="21"/>
    </row>
    <row r="219" s="58" customFormat="true" ht="12" hidden="false" customHeight="true" outlineLevel="0" collapsed="false">
      <c r="A219" s="52" t="s">
        <v>88</v>
      </c>
      <c r="B219" s="52" t="s">
        <v>89</v>
      </c>
      <c r="C219" s="52" t="s">
        <v>90</v>
      </c>
      <c r="D219" s="53" t="n">
        <v>1972</v>
      </c>
      <c r="E219" s="53" t="n">
        <f aca="true">YEAR(TODAY())-D219</f>
        <v>54</v>
      </c>
      <c r="F219" s="53" t="s">
        <v>44</v>
      </c>
      <c r="G219" s="53" t="s">
        <v>67</v>
      </c>
      <c r="H219" s="160"/>
      <c r="I219" s="160"/>
      <c r="J219" s="65" t="n">
        <f aca="false">IF(COUNT(M219:V219)&lt;7,W219,LARGE(M219:V219,1)+LARGE(M219:V219,2)+LARGE(M219:V219,3)+LARGE(M219:V219,4)+LARGE(M219:V219,5)+LARGE(M219:V219,6)+LARGE(M219:V219,7))</f>
        <v>0</v>
      </c>
      <c r="K219" s="161"/>
      <c r="L219" s="161" t="str">
        <f aca="false">AE219</f>
        <v> </v>
      </c>
      <c r="M219" s="236"/>
      <c r="N219" s="236" t="str">
        <f aca="false">AS219</f>
        <v> </v>
      </c>
      <c r="O219" s="236" t="n">
        <v>0</v>
      </c>
      <c r="P219" s="236"/>
      <c r="Q219" s="236"/>
      <c r="R219" s="236" t="str">
        <f aca="false">BX219</f>
        <v> </v>
      </c>
      <c r="S219" s="236"/>
      <c r="T219" s="236" t="str">
        <f aca="false">CM219</f>
        <v> </v>
      </c>
      <c r="U219" s="236" t="n">
        <f aca="false">CT219</f>
        <v>0</v>
      </c>
      <c r="V219" s="236" t="str">
        <f aca="false">DA219</f>
        <v> </v>
      </c>
      <c r="W219" s="236" t="n">
        <f aca="false">SUM(M219:V219)</f>
        <v>0</v>
      </c>
      <c r="X219" s="236" t="n">
        <f aca="false">W219-J219</f>
        <v>0</v>
      </c>
      <c r="Y219" s="123" t="s">
        <v>8</v>
      </c>
      <c r="Z219" s="124" t="s">
        <v>8</v>
      </c>
      <c r="AA219" s="124" t="s">
        <v>8</v>
      </c>
      <c r="AB219" s="124" t="s">
        <v>8</v>
      </c>
      <c r="AC219" s="123"/>
      <c r="AD219" s="123"/>
      <c r="AE219" s="123" t="s">
        <v>8</v>
      </c>
      <c r="AF219" s="236"/>
      <c r="AG219" s="237"/>
      <c r="AH219" s="237"/>
      <c r="AI219" s="237"/>
      <c r="AJ219" s="236"/>
      <c r="AK219" s="236"/>
      <c r="AL219" s="236"/>
      <c r="AM219" s="161" t="s">
        <v>8</v>
      </c>
      <c r="AN219" s="163" t="s">
        <v>8</v>
      </c>
      <c r="AO219" s="163" t="s">
        <v>8</v>
      </c>
      <c r="AP219" s="163" t="s">
        <v>8</v>
      </c>
      <c r="AQ219" s="65" t="s">
        <v>8</v>
      </c>
      <c r="AR219" s="161" t="s">
        <v>8</v>
      </c>
      <c r="AS219" s="65" t="s">
        <v>8</v>
      </c>
      <c r="AT219" s="238" t="s">
        <v>8</v>
      </c>
      <c r="AU219" s="239"/>
      <c r="AV219" s="239"/>
      <c r="AW219" s="240"/>
      <c r="AX219" s="241" t="s">
        <v>8</v>
      </c>
      <c r="AY219" s="238" t="s">
        <v>8</v>
      </c>
      <c r="AZ219" s="241" t="s">
        <v>8</v>
      </c>
      <c r="BA219" s="165" t="s">
        <v>8</v>
      </c>
      <c r="BB219" s="161" t="s">
        <v>8</v>
      </c>
      <c r="BC219" s="163" t="s">
        <v>8</v>
      </c>
      <c r="BD219" s="163" t="s">
        <v>8</v>
      </c>
      <c r="BE219" s="163"/>
      <c r="BF219" s="65" t="s">
        <v>8</v>
      </c>
      <c r="BG219" s="161" t="s">
        <v>8</v>
      </c>
      <c r="BH219" s="65" t="s">
        <v>8</v>
      </c>
      <c r="BI219" s="242" t="s">
        <v>8</v>
      </c>
      <c r="BJ219" s="238" t="s">
        <v>8</v>
      </c>
      <c r="BK219" s="239" t="s">
        <v>8</v>
      </c>
      <c r="BL219" s="239" t="s">
        <v>8</v>
      </c>
      <c r="BM219" s="240" t="s">
        <v>8</v>
      </c>
      <c r="BN219" s="241" t="s">
        <v>8</v>
      </c>
      <c r="BO219" s="238" t="s">
        <v>8</v>
      </c>
      <c r="BP219" s="241" t="s">
        <v>8</v>
      </c>
      <c r="BQ219" s="165" t="s">
        <v>8</v>
      </c>
      <c r="BR219" s="161" t="s">
        <v>8</v>
      </c>
      <c r="BS219" s="163" t="s">
        <v>8</v>
      </c>
      <c r="BT219" s="163" t="s">
        <v>8</v>
      </c>
      <c r="BU219" s="163" t="s">
        <v>8</v>
      </c>
      <c r="BV219" s="65" t="s">
        <v>8</v>
      </c>
      <c r="BW219" s="161" t="s">
        <v>8</v>
      </c>
      <c r="BX219" s="65" t="s">
        <v>8</v>
      </c>
      <c r="BY219" s="243" t="s">
        <v>8</v>
      </c>
      <c r="BZ219" s="63" t="s">
        <v>17</v>
      </c>
      <c r="CA219" s="56" t="s">
        <v>8</v>
      </c>
      <c r="CB219" s="56" t="s">
        <v>8</v>
      </c>
      <c r="CC219" s="56"/>
      <c r="CD219" s="55" t="s">
        <v>8</v>
      </c>
      <c r="CE219" s="63" t="s">
        <v>8</v>
      </c>
      <c r="CF219" s="55" t="s">
        <v>8</v>
      </c>
      <c r="CG219" s="238" t="s">
        <v>8</v>
      </c>
      <c r="CH219" s="244"/>
      <c r="CI219" s="244"/>
      <c r="CJ219" s="245"/>
      <c r="CK219" s="241" t="s">
        <v>8</v>
      </c>
      <c r="CL219" s="238" t="s">
        <v>8</v>
      </c>
      <c r="CM219" s="241" t="s">
        <v>8</v>
      </c>
      <c r="CN219" s="63" t="s">
        <v>17</v>
      </c>
      <c r="CO219" s="56"/>
      <c r="CP219" s="56"/>
      <c r="CQ219" s="56" t="s">
        <v>8</v>
      </c>
      <c r="CR219" s="55"/>
      <c r="CS219" s="63"/>
      <c r="CT219" s="55" t="n">
        <v>0</v>
      </c>
      <c r="CU219" s="238" t="s">
        <v>8</v>
      </c>
      <c r="CV219" s="244" t="s">
        <v>8</v>
      </c>
      <c r="CW219" s="244" t="s">
        <v>8</v>
      </c>
      <c r="CX219" s="246"/>
      <c r="CY219" s="241" t="s">
        <v>8</v>
      </c>
      <c r="CZ219" s="238" t="s">
        <v>8</v>
      </c>
      <c r="DA219" s="241" t="s">
        <v>8</v>
      </c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/>
      <c r="ED219" s="57"/>
      <c r="EE219" s="57"/>
      <c r="EF219" s="57"/>
      <c r="EG219" s="57"/>
      <c r="EH219" s="57"/>
      <c r="EI219" s="57"/>
      <c r="EJ219" s="57"/>
      <c r="EK219" s="57"/>
      <c r="EL219" s="57"/>
      <c r="EM219" s="57"/>
      <c r="EN219" s="57"/>
      <c r="EO219" s="57"/>
      <c r="EP219" s="57"/>
      <c r="EQ219" s="57"/>
      <c r="ER219" s="57"/>
      <c r="ES219" s="57"/>
      <c r="ET219" s="57"/>
      <c r="EU219" s="57"/>
      <c r="EV219" s="57"/>
      <c r="EW219" s="57"/>
      <c r="EX219" s="57"/>
      <c r="EY219" s="57"/>
      <c r="EZ219" s="57"/>
      <c r="FA219" s="57"/>
      <c r="FB219" s="57"/>
      <c r="FC219" s="57"/>
      <c r="FD219" s="57"/>
      <c r="FE219" s="57"/>
      <c r="FF219" s="57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57"/>
      <c r="FY219" s="57"/>
      <c r="FZ219" s="57"/>
      <c r="GA219" s="57"/>
      <c r="GB219" s="57"/>
      <c r="GC219" s="57"/>
      <c r="GD219" s="57"/>
      <c r="GE219" s="57"/>
      <c r="GF219" s="57"/>
      <c r="GG219" s="57"/>
      <c r="GH219" s="57"/>
      <c r="AHA219" s="20"/>
      <c r="AHB219" s="20"/>
      <c r="AHC219" s="20"/>
      <c r="AHD219" s="20"/>
      <c r="AHE219" s="20"/>
      <c r="AHF219" s="20"/>
      <c r="AHG219" s="20"/>
      <c r="AHH219" s="20"/>
      <c r="AHI219" s="20"/>
      <c r="AHJ219" s="20"/>
      <c r="AHK219" s="20"/>
      <c r="AHL219" s="20"/>
      <c r="AHM219" s="20"/>
      <c r="AHN219" s="20"/>
      <c r="AHO219" s="20"/>
      <c r="AHP219" s="20"/>
      <c r="AHQ219" s="20"/>
      <c r="AHR219" s="20"/>
      <c r="AHS219" s="20"/>
      <c r="AHT219" s="20"/>
      <c r="AHU219" s="20"/>
      <c r="AHV219" s="20"/>
      <c r="AHW219" s="20"/>
      <c r="AHX219" s="20"/>
      <c r="AHY219" s="20"/>
      <c r="AHZ219" s="20"/>
      <c r="AIA219" s="20"/>
      <c r="AIB219" s="20"/>
      <c r="AIC219" s="20"/>
      <c r="AID219" s="20"/>
      <c r="AIE219" s="20"/>
      <c r="AIF219" s="20"/>
      <c r="AIG219" s="20"/>
      <c r="AIH219" s="20"/>
      <c r="AII219" s="20"/>
      <c r="AIJ219" s="20"/>
      <c r="AIK219" s="20"/>
      <c r="AIL219" s="20"/>
      <c r="AIM219" s="21"/>
      <c r="AIN219" s="21"/>
      <c r="AIO219" s="21"/>
      <c r="AIP219" s="21"/>
      <c r="AIQ219" s="21"/>
      <c r="AIR219" s="21"/>
      <c r="AIS219" s="21"/>
      <c r="AIT219" s="21"/>
      <c r="AIU219" s="21"/>
      <c r="AIV219" s="21"/>
      <c r="AIW219" s="21"/>
      <c r="AIX219" s="21"/>
      <c r="AIY219" s="21"/>
      <c r="AIZ219" s="21"/>
      <c r="AJA219" s="21"/>
      <c r="AJB219" s="21"/>
      <c r="AJC219" s="21"/>
      <c r="AJD219" s="21"/>
      <c r="AJE219" s="21"/>
      <c r="AJF219" s="21"/>
      <c r="AJG219" s="21"/>
      <c r="AJH219" s="21"/>
      <c r="AJI219" s="21"/>
      <c r="AJJ219" s="21"/>
      <c r="AJK219" s="21"/>
      <c r="AJL219" s="21"/>
      <c r="AJM219" s="21"/>
      <c r="AJN219" s="21"/>
      <c r="AJO219" s="21"/>
      <c r="AJP219" s="21"/>
      <c r="AJQ219" s="21"/>
      <c r="AJR219" s="21"/>
      <c r="AJS219" s="21"/>
      <c r="AJT219" s="21"/>
      <c r="AJU219" s="21"/>
      <c r="AJV219" s="21"/>
      <c r="AJW219" s="21"/>
      <c r="AJX219" s="21"/>
      <c r="AJY219" s="21"/>
      <c r="AJZ219" s="21"/>
      <c r="AKA219" s="21"/>
      <c r="AKB219" s="21"/>
      <c r="AKC219" s="21"/>
      <c r="AKD219" s="21"/>
      <c r="AKE219" s="21"/>
      <c r="AKF219" s="21"/>
      <c r="AKG219" s="21"/>
      <c r="AKH219" s="21"/>
      <c r="AKI219" s="21"/>
      <c r="AKJ219" s="21"/>
      <c r="AKK219" s="21"/>
      <c r="AKL219" s="21"/>
      <c r="AKM219" s="21"/>
      <c r="AKN219" s="21"/>
      <c r="AKO219" s="21"/>
      <c r="AKP219" s="21"/>
      <c r="AKQ219" s="21"/>
      <c r="AKR219" s="21"/>
      <c r="AKS219" s="21"/>
      <c r="AKT219" s="21"/>
      <c r="AKU219" s="21"/>
      <c r="AKV219" s="21"/>
      <c r="AKW219" s="21"/>
      <c r="AKX219" s="21"/>
      <c r="AKY219" s="21"/>
      <c r="AKZ219" s="21"/>
      <c r="ALA219" s="21"/>
      <c r="ALB219" s="21"/>
      <c r="ALC219" s="21"/>
      <c r="ALD219" s="21"/>
      <c r="ALE219" s="21"/>
      <c r="ALF219" s="21"/>
      <c r="ALG219" s="21"/>
      <c r="ALH219" s="21"/>
      <c r="ALI219" s="21"/>
      <c r="ALJ219" s="21"/>
      <c r="ALK219" s="21"/>
      <c r="ALL219" s="21"/>
      <c r="ALM219" s="21"/>
      <c r="ALN219" s="21"/>
      <c r="ALO219" s="21"/>
      <c r="ALP219" s="21"/>
      <c r="ALQ219" s="21"/>
      <c r="ALR219" s="21"/>
      <c r="ALS219" s="21"/>
      <c r="ALT219" s="21"/>
      <c r="ALU219" s="21"/>
      <c r="ALV219" s="21"/>
      <c r="ALW219" s="21"/>
      <c r="ALX219" s="21"/>
      <c r="ALY219" s="21"/>
      <c r="ALZ219" s="21"/>
      <c r="AMA219" s="21"/>
      <c r="AMB219" s="21"/>
      <c r="AMC219" s="21"/>
      <c r="AMD219" s="21"/>
      <c r="AME219" s="21"/>
      <c r="AMF219" s="21"/>
      <c r="AMG219" s="21"/>
      <c r="AMH219" s="21"/>
      <c r="AMI219" s="21"/>
      <c r="AMJ219" s="21"/>
    </row>
    <row r="220" s="58" customFormat="true" ht="12" hidden="false" customHeight="true" outlineLevel="0" collapsed="false">
      <c r="A220" s="52" t="s">
        <v>384</v>
      </c>
      <c r="B220" s="52" t="s">
        <v>199</v>
      </c>
      <c r="C220" s="52" t="s">
        <v>385</v>
      </c>
      <c r="D220" s="53" t="n">
        <v>1990</v>
      </c>
      <c r="E220" s="53" t="n">
        <f aca="true">YEAR(TODAY())-D220</f>
        <v>36</v>
      </c>
      <c r="F220" s="53" t="s">
        <v>44</v>
      </c>
      <c r="G220" s="53" t="s">
        <v>59</v>
      </c>
      <c r="H220" s="160"/>
      <c r="I220" s="160"/>
      <c r="J220" s="65" t="n">
        <f aca="false">IF(COUNT(M220:V220)&lt;7,W220,LARGE(M220:V220,1)+LARGE(M220:V220,2)+LARGE(M220:V220,3)+LARGE(M220:V220,4)+LARGE(M220:V220,5)+LARGE(M220:V220,6)+LARGE(M220:V220,7))</f>
        <v>0</v>
      </c>
      <c r="K220" s="161"/>
      <c r="L220" s="161" t="str">
        <f aca="false">AE220</f>
        <v> </v>
      </c>
      <c r="M220" s="236"/>
      <c r="N220" s="236" t="str">
        <f aca="false">AS220</f>
        <v> </v>
      </c>
      <c r="O220" s="236" t="n">
        <v>0</v>
      </c>
      <c r="P220" s="236"/>
      <c r="Q220" s="236"/>
      <c r="R220" s="236" t="str">
        <f aca="false">BX220</f>
        <v> </v>
      </c>
      <c r="S220" s="236"/>
      <c r="T220" s="236" t="str">
        <f aca="false">CM220</f>
        <v> </v>
      </c>
      <c r="U220" s="236" t="n">
        <f aca="false">CT220</f>
        <v>0</v>
      </c>
      <c r="V220" s="236" t="str">
        <f aca="false">DA220</f>
        <v> </v>
      </c>
      <c r="W220" s="236" t="n">
        <f aca="false">SUM(M220:V220)</f>
        <v>0</v>
      </c>
      <c r="X220" s="236" t="n">
        <f aca="false">W220-J220</f>
        <v>0</v>
      </c>
      <c r="Y220" s="123" t="s">
        <v>8</v>
      </c>
      <c r="Z220" s="124" t="s">
        <v>8</v>
      </c>
      <c r="AA220" s="124" t="s">
        <v>8</v>
      </c>
      <c r="AB220" s="124" t="s">
        <v>8</v>
      </c>
      <c r="AC220" s="123"/>
      <c r="AD220" s="123"/>
      <c r="AE220" s="123" t="s">
        <v>8</v>
      </c>
      <c r="AF220" s="236"/>
      <c r="AG220" s="237"/>
      <c r="AH220" s="237"/>
      <c r="AI220" s="237"/>
      <c r="AJ220" s="236"/>
      <c r="AK220" s="236"/>
      <c r="AL220" s="236"/>
      <c r="AM220" s="161" t="s">
        <v>8</v>
      </c>
      <c r="AN220" s="163" t="s">
        <v>8</v>
      </c>
      <c r="AO220" s="163" t="s">
        <v>8</v>
      </c>
      <c r="AP220" s="163" t="s">
        <v>8</v>
      </c>
      <c r="AQ220" s="65" t="s">
        <v>8</v>
      </c>
      <c r="AR220" s="161" t="s">
        <v>8</v>
      </c>
      <c r="AS220" s="65" t="s">
        <v>8</v>
      </c>
      <c r="AT220" s="238" t="s">
        <v>8</v>
      </c>
      <c r="AU220" s="239"/>
      <c r="AV220" s="239"/>
      <c r="AW220" s="240"/>
      <c r="AX220" s="241" t="s">
        <v>8</v>
      </c>
      <c r="AY220" s="238" t="s">
        <v>8</v>
      </c>
      <c r="AZ220" s="241" t="s">
        <v>8</v>
      </c>
      <c r="BA220" s="165" t="s">
        <v>8</v>
      </c>
      <c r="BB220" s="161" t="s">
        <v>8</v>
      </c>
      <c r="BC220" s="163" t="s">
        <v>8</v>
      </c>
      <c r="BD220" s="163" t="s">
        <v>8</v>
      </c>
      <c r="BE220" s="163"/>
      <c r="BF220" s="65" t="s">
        <v>8</v>
      </c>
      <c r="BG220" s="161" t="s">
        <v>8</v>
      </c>
      <c r="BH220" s="65" t="s">
        <v>8</v>
      </c>
      <c r="BI220" s="242" t="s">
        <v>8</v>
      </c>
      <c r="BJ220" s="238" t="s">
        <v>8</v>
      </c>
      <c r="BK220" s="239" t="s">
        <v>8</v>
      </c>
      <c r="BL220" s="239" t="s">
        <v>8</v>
      </c>
      <c r="BM220" s="240" t="s">
        <v>8</v>
      </c>
      <c r="BN220" s="241" t="s">
        <v>8</v>
      </c>
      <c r="BO220" s="238" t="s">
        <v>8</v>
      </c>
      <c r="BP220" s="241" t="s">
        <v>8</v>
      </c>
      <c r="BQ220" s="165" t="s">
        <v>8</v>
      </c>
      <c r="BR220" s="161" t="s">
        <v>8</v>
      </c>
      <c r="BS220" s="163" t="s">
        <v>8</v>
      </c>
      <c r="BT220" s="163" t="s">
        <v>8</v>
      </c>
      <c r="BU220" s="163" t="s">
        <v>8</v>
      </c>
      <c r="BV220" s="65" t="s">
        <v>8</v>
      </c>
      <c r="BW220" s="161" t="s">
        <v>8</v>
      </c>
      <c r="BX220" s="65" t="s">
        <v>8</v>
      </c>
      <c r="BY220" s="243" t="s">
        <v>8</v>
      </c>
      <c r="BZ220" s="63" t="s">
        <v>17</v>
      </c>
      <c r="CA220" s="56" t="s">
        <v>8</v>
      </c>
      <c r="CB220" s="56" t="s">
        <v>8</v>
      </c>
      <c r="CC220" s="56"/>
      <c r="CD220" s="55" t="s">
        <v>8</v>
      </c>
      <c r="CE220" s="63" t="s">
        <v>8</v>
      </c>
      <c r="CF220" s="55" t="s">
        <v>8</v>
      </c>
      <c r="CG220" s="238" t="s">
        <v>8</v>
      </c>
      <c r="CH220" s="244"/>
      <c r="CI220" s="244"/>
      <c r="CJ220" s="245"/>
      <c r="CK220" s="241" t="s">
        <v>8</v>
      </c>
      <c r="CL220" s="238" t="s">
        <v>8</v>
      </c>
      <c r="CM220" s="241" t="s">
        <v>8</v>
      </c>
      <c r="CN220" s="63" t="s">
        <v>17</v>
      </c>
      <c r="CO220" s="56"/>
      <c r="CP220" s="56"/>
      <c r="CQ220" s="56" t="s">
        <v>8</v>
      </c>
      <c r="CR220" s="55"/>
      <c r="CS220" s="63"/>
      <c r="CT220" s="55" t="n">
        <v>0</v>
      </c>
      <c r="CU220" s="238" t="s">
        <v>8</v>
      </c>
      <c r="CV220" s="244" t="s">
        <v>8</v>
      </c>
      <c r="CW220" s="244" t="s">
        <v>8</v>
      </c>
      <c r="CX220" s="246"/>
      <c r="CY220" s="241" t="s">
        <v>8</v>
      </c>
      <c r="CZ220" s="238" t="s">
        <v>8</v>
      </c>
      <c r="DA220" s="241" t="s">
        <v>8</v>
      </c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57"/>
      <c r="ED220" s="57"/>
      <c r="EE220" s="57"/>
      <c r="EF220" s="57"/>
      <c r="EG220" s="57"/>
      <c r="EH220" s="57"/>
      <c r="EI220" s="57"/>
      <c r="EJ220" s="57"/>
      <c r="EK220" s="57"/>
      <c r="EL220" s="57"/>
      <c r="EM220" s="57"/>
      <c r="EN220" s="57"/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57"/>
      <c r="FE220" s="57"/>
      <c r="FF220" s="57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57"/>
      <c r="FY220" s="57"/>
      <c r="FZ220" s="57"/>
      <c r="GA220" s="57"/>
      <c r="GB220" s="57"/>
      <c r="GC220" s="57"/>
      <c r="GD220" s="57"/>
      <c r="GE220" s="57"/>
      <c r="GF220" s="57"/>
      <c r="GG220" s="57"/>
      <c r="GH220" s="57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/>
      <c r="AHS220" s="20"/>
      <c r="AHT220" s="20"/>
      <c r="AHU220" s="20"/>
      <c r="AHV220" s="20"/>
      <c r="AHW220" s="20"/>
      <c r="AHX220" s="20"/>
      <c r="AHY220" s="20"/>
      <c r="AHZ220" s="20"/>
      <c r="AIA220" s="20"/>
      <c r="AIB220" s="20"/>
      <c r="AIC220" s="20"/>
      <c r="AID220" s="20"/>
      <c r="AIE220" s="20"/>
      <c r="AIF220" s="20"/>
      <c r="AIG220" s="20"/>
      <c r="AIH220" s="20"/>
      <c r="AII220" s="20"/>
      <c r="AIJ220" s="20"/>
      <c r="AIK220" s="20"/>
      <c r="AIL220" s="20"/>
      <c r="AIM220" s="21"/>
      <c r="AIN220" s="21"/>
      <c r="AIO220" s="21"/>
      <c r="AIP220" s="21"/>
      <c r="AIQ220" s="21"/>
      <c r="AIR220" s="21"/>
      <c r="AIS220" s="21"/>
      <c r="AIT220" s="21"/>
      <c r="AIU220" s="21"/>
      <c r="AIV220" s="21"/>
      <c r="AIW220" s="21"/>
      <c r="AIX220" s="21"/>
      <c r="AIY220" s="21"/>
      <c r="AIZ220" s="21"/>
      <c r="AJA220" s="21"/>
      <c r="AJB220" s="21"/>
      <c r="AJC220" s="21"/>
      <c r="AJD220" s="21"/>
      <c r="AJE220" s="21"/>
      <c r="AJF220" s="21"/>
      <c r="AJG220" s="21"/>
      <c r="AJH220" s="21"/>
      <c r="AJI220" s="21"/>
      <c r="AJJ220" s="21"/>
      <c r="AJK220" s="21"/>
      <c r="AJL220" s="21"/>
      <c r="AJM220" s="21"/>
      <c r="AJN220" s="21"/>
      <c r="AJO220" s="21"/>
      <c r="AJP220" s="21"/>
      <c r="AJQ220" s="21"/>
      <c r="AJR220" s="21"/>
      <c r="AJS220" s="21"/>
      <c r="AJT220" s="21"/>
      <c r="AJU220" s="21"/>
      <c r="AJV220" s="21"/>
      <c r="AJW220" s="21"/>
      <c r="AJX220" s="21"/>
      <c r="AJY220" s="21"/>
      <c r="AJZ220" s="21"/>
      <c r="AKA220" s="21"/>
      <c r="AKB220" s="21"/>
      <c r="AKC220" s="21"/>
      <c r="AKD220" s="21"/>
      <c r="AKE220" s="21"/>
      <c r="AKF220" s="21"/>
      <c r="AKG220" s="21"/>
      <c r="AKH220" s="21"/>
      <c r="AKI220" s="21"/>
      <c r="AKJ220" s="21"/>
      <c r="AKK220" s="21"/>
      <c r="AKL220" s="21"/>
      <c r="AKM220" s="21"/>
      <c r="AKN220" s="21"/>
      <c r="AKO220" s="21"/>
      <c r="AKP220" s="21"/>
      <c r="AKQ220" s="21"/>
      <c r="AKR220" s="21"/>
      <c r="AKS220" s="21"/>
      <c r="AKT220" s="21"/>
      <c r="AKU220" s="21"/>
      <c r="AKV220" s="21"/>
      <c r="AKW220" s="21"/>
      <c r="AKX220" s="21"/>
      <c r="AKY220" s="21"/>
      <c r="AKZ220" s="21"/>
      <c r="ALA220" s="21"/>
      <c r="ALB220" s="21"/>
      <c r="ALC220" s="21"/>
      <c r="ALD220" s="21"/>
      <c r="ALE220" s="21"/>
      <c r="ALF220" s="21"/>
      <c r="ALG220" s="21"/>
      <c r="ALH220" s="21"/>
      <c r="ALI220" s="21"/>
      <c r="ALJ220" s="21"/>
      <c r="ALK220" s="21"/>
      <c r="ALL220" s="21"/>
      <c r="ALM220" s="21"/>
      <c r="ALN220" s="21"/>
      <c r="ALO220" s="21"/>
      <c r="ALP220" s="21"/>
      <c r="ALQ220" s="21"/>
      <c r="ALR220" s="21"/>
      <c r="ALS220" s="21"/>
      <c r="ALT220" s="21"/>
      <c r="ALU220" s="21"/>
      <c r="ALV220" s="21"/>
      <c r="ALW220" s="21"/>
      <c r="ALX220" s="21"/>
      <c r="ALY220" s="21"/>
      <c r="ALZ220" s="21"/>
      <c r="AMA220" s="21"/>
      <c r="AMB220" s="21"/>
      <c r="AMC220" s="21"/>
      <c r="AMD220" s="21"/>
      <c r="AME220" s="21"/>
      <c r="AMF220" s="21"/>
      <c r="AMG220" s="21"/>
      <c r="AMH220" s="21"/>
      <c r="AMI220" s="21"/>
      <c r="AMJ220" s="21"/>
    </row>
    <row r="221" s="58" customFormat="true" ht="12" hidden="false" customHeight="true" outlineLevel="0" collapsed="false">
      <c r="A221" s="52" t="s">
        <v>387</v>
      </c>
      <c r="B221" s="52" t="s">
        <v>186</v>
      </c>
      <c r="C221" s="52" t="s">
        <v>520</v>
      </c>
      <c r="D221" s="53" t="n">
        <v>1983</v>
      </c>
      <c r="E221" s="53" t="n">
        <f aca="true">YEAR(TODAY())-D221</f>
        <v>43</v>
      </c>
      <c r="F221" s="53" t="s">
        <v>44</v>
      </c>
      <c r="G221" s="53" t="s">
        <v>52</v>
      </c>
      <c r="H221" s="160"/>
      <c r="I221" s="160"/>
      <c r="J221" s="65" t="n">
        <f aca="false">IF(COUNT(M221:V221)&lt;7,W221,LARGE(M221:V221,1)+LARGE(M221:V221,2)+LARGE(M221:V221,3)+LARGE(M221:V221,4)+LARGE(M221:V221,5)+LARGE(M221:V221,6)+LARGE(M221:V221,7))</f>
        <v>0</v>
      </c>
      <c r="K221" s="161"/>
      <c r="L221" s="161" t="str">
        <f aca="false">AE221</f>
        <v> </v>
      </c>
      <c r="M221" s="236"/>
      <c r="N221" s="236" t="str">
        <f aca="false">AS221</f>
        <v> </v>
      </c>
      <c r="O221" s="236" t="n">
        <v>0</v>
      </c>
      <c r="P221" s="236"/>
      <c r="Q221" s="236"/>
      <c r="R221" s="236" t="str">
        <f aca="false">BX221</f>
        <v> </v>
      </c>
      <c r="S221" s="236"/>
      <c r="T221" s="236" t="str">
        <f aca="false">CM221</f>
        <v> </v>
      </c>
      <c r="U221" s="236" t="n">
        <f aca="false">CT221</f>
        <v>0</v>
      </c>
      <c r="V221" s="236" t="str">
        <f aca="false">DA221</f>
        <v> </v>
      </c>
      <c r="W221" s="236" t="n">
        <f aca="false">SUM(M221:V221)</f>
        <v>0</v>
      </c>
      <c r="X221" s="236" t="n">
        <f aca="false">W221-J221</f>
        <v>0</v>
      </c>
      <c r="Y221" s="123" t="s">
        <v>8</v>
      </c>
      <c r="Z221" s="124" t="s">
        <v>8</v>
      </c>
      <c r="AA221" s="124" t="s">
        <v>8</v>
      </c>
      <c r="AB221" s="124" t="s">
        <v>8</v>
      </c>
      <c r="AC221" s="123"/>
      <c r="AD221" s="123"/>
      <c r="AE221" s="123" t="s">
        <v>8</v>
      </c>
      <c r="AF221" s="236"/>
      <c r="AG221" s="237"/>
      <c r="AH221" s="237"/>
      <c r="AI221" s="237"/>
      <c r="AJ221" s="236"/>
      <c r="AK221" s="236"/>
      <c r="AL221" s="236"/>
      <c r="AM221" s="161" t="s">
        <v>8</v>
      </c>
      <c r="AN221" s="163" t="s">
        <v>8</v>
      </c>
      <c r="AO221" s="163" t="s">
        <v>8</v>
      </c>
      <c r="AP221" s="163" t="s">
        <v>8</v>
      </c>
      <c r="AQ221" s="65" t="s">
        <v>8</v>
      </c>
      <c r="AR221" s="161" t="s">
        <v>8</v>
      </c>
      <c r="AS221" s="65" t="s">
        <v>8</v>
      </c>
      <c r="AT221" s="238" t="s">
        <v>8</v>
      </c>
      <c r="AU221" s="239"/>
      <c r="AV221" s="239"/>
      <c r="AW221" s="240"/>
      <c r="AX221" s="241" t="s">
        <v>8</v>
      </c>
      <c r="AY221" s="238" t="s">
        <v>8</v>
      </c>
      <c r="AZ221" s="241" t="s">
        <v>8</v>
      </c>
      <c r="BA221" s="165" t="s">
        <v>8</v>
      </c>
      <c r="BB221" s="161" t="s">
        <v>8</v>
      </c>
      <c r="BC221" s="163" t="s">
        <v>8</v>
      </c>
      <c r="BD221" s="163" t="s">
        <v>8</v>
      </c>
      <c r="BE221" s="163"/>
      <c r="BF221" s="65" t="s">
        <v>8</v>
      </c>
      <c r="BG221" s="161" t="s">
        <v>8</v>
      </c>
      <c r="BH221" s="65" t="s">
        <v>8</v>
      </c>
      <c r="BI221" s="242" t="s">
        <v>8</v>
      </c>
      <c r="BJ221" s="238" t="s">
        <v>8</v>
      </c>
      <c r="BK221" s="239" t="s">
        <v>8</v>
      </c>
      <c r="BL221" s="239" t="s">
        <v>8</v>
      </c>
      <c r="BM221" s="240" t="s">
        <v>8</v>
      </c>
      <c r="BN221" s="241" t="s">
        <v>8</v>
      </c>
      <c r="BO221" s="238" t="s">
        <v>8</v>
      </c>
      <c r="BP221" s="241" t="s">
        <v>8</v>
      </c>
      <c r="BQ221" s="165" t="s">
        <v>8</v>
      </c>
      <c r="BR221" s="161" t="s">
        <v>8</v>
      </c>
      <c r="BS221" s="163" t="s">
        <v>8</v>
      </c>
      <c r="BT221" s="163" t="s">
        <v>8</v>
      </c>
      <c r="BU221" s="163" t="s">
        <v>8</v>
      </c>
      <c r="BV221" s="65" t="s">
        <v>8</v>
      </c>
      <c r="BW221" s="161" t="s">
        <v>8</v>
      </c>
      <c r="BX221" s="65" t="s">
        <v>8</v>
      </c>
      <c r="BY221" s="243" t="s">
        <v>8</v>
      </c>
      <c r="BZ221" s="63" t="s">
        <v>17</v>
      </c>
      <c r="CA221" s="56" t="s">
        <v>8</v>
      </c>
      <c r="CB221" s="56" t="s">
        <v>8</v>
      </c>
      <c r="CC221" s="56"/>
      <c r="CD221" s="55" t="s">
        <v>8</v>
      </c>
      <c r="CE221" s="63" t="s">
        <v>8</v>
      </c>
      <c r="CF221" s="55" t="s">
        <v>8</v>
      </c>
      <c r="CG221" s="238" t="s">
        <v>8</v>
      </c>
      <c r="CH221" s="244"/>
      <c r="CI221" s="244"/>
      <c r="CJ221" s="245"/>
      <c r="CK221" s="241" t="s">
        <v>8</v>
      </c>
      <c r="CL221" s="238" t="s">
        <v>8</v>
      </c>
      <c r="CM221" s="241" t="s">
        <v>8</v>
      </c>
      <c r="CN221" s="63" t="s">
        <v>17</v>
      </c>
      <c r="CO221" s="56"/>
      <c r="CP221" s="56"/>
      <c r="CQ221" s="56" t="s">
        <v>8</v>
      </c>
      <c r="CR221" s="55"/>
      <c r="CS221" s="63"/>
      <c r="CT221" s="55" t="n">
        <v>0</v>
      </c>
      <c r="CU221" s="238" t="s">
        <v>8</v>
      </c>
      <c r="CV221" s="244" t="s">
        <v>8</v>
      </c>
      <c r="CW221" s="244" t="s">
        <v>8</v>
      </c>
      <c r="CX221" s="246"/>
      <c r="CY221" s="241" t="s">
        <v>8</v>
      </c>
      <c r="CZ221" s="238" t="s">
        <v>8</v>
      </c>
      <c r="DA221" s="241" t="s">
        <v>8</v>
      </c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57"/>
      <c r="EJ221" s="57"/>
      <c r="EK221" s="57"/>
      <c r="EL221" s="57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57"/>
      <c r="FE221" s="57"/>
      <c r="FF221" s="57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57"/>
      <c r="FY221" s="57"/>
      <c r="FZ221" s="57"/>
      <c r="GA221" s="57"/>
      <c r="GB221" s="57"/>
      <c r="GC221" s="57"/>
      <c r="GD221" s="57"/>
      <c r="GE221" s="57"/>
      <c r="GF221" s="57"/>
      <c r="GG221" s="57"/>
      <c r="GH221" s="57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/>
      <c r="AHS221" s="20"/>
      <c r="AHT221" s="20"/>
      <c r="AHU221" s="20"/>
      <c r="AHV221" s="20"/>
      <c r="AHW221" s="20"/>
      <c r="AHX221" s="20"/>
      <c r="AHY221" s="20"/>
      <c r="AHZ221" s="20"/>
      <c r="AIA221" s="20"/>
      <c r="AIB221" s="20"/>
      <c r="AIC221" s="20"/>
      <c r="AID221" s="20"/>
      <c r="AIE221" s="20"/>
      <c r="AIF221" s="20"/>
      <c r="AIG221" s="20"/>
      <c r="AIH221" s="20"/>
      <c r="AII221" s="20"/>
      <c r="AIJ221" s="20"/>
      <c r="AIK221" s="20"/>
      <c r="AIL221" s="20"/>
      <c r="AIM221" s="21"/>
      <c r="AIN221" s="21"/>
      <c r="AIO221" s="21"/>
      <c r="AIP221" s="21"/>
      <c r="AIQ221" s="21"/>
      <c r="AIR221" s="21"/>
      <c r="AIS221" s="21"/>
      <c r="AIT221" s="21"/>
      <c r="AIU221" s="21"/>
      <c r="AIV221" s="21"/>
      <c r="AIW221" s="21"/>
      <c r="AIX221" s="21"/>
      <c r="AIY221" s="21"/>
      <c r="AIZ221" s="21"/>
      <c r="AJA221" s="21"/>
      <c r="AJB221" s="21"/>
      <c r="AJC221" s="21"/>
      <c r="AJD221" s="21"/>
      <c r="AJE221" s="21"/>
      <c r="AJF221" s="21"/>
      <c r="AJG221" s="21"/>
      <c r="AJH221" s="21"/>
      <c r="AJI221" s="21"/>
      <c r="AJJ221" s="21"/>
      <c r="AJK221" s="21"/>
      <c r="AJL221" s="21"/>
      <c r="AJM221" s="21"/>
      <c r="AJN221" s="21"/>
      <c r="AJO221" s="21"/>
      <c r="AJP221" s="21"/>
      <c r="AJQ221" s="21"/>
      <c r="AJR221" s="21"/>
      <c r="AJS221" s="21"/>
      <c r="AJT221" s="21"/>
      <c r="AJU221" s="21"/>
      <c r="AJV221" s="21"/>
      <c r="AJW221" s="21"/>
      <c r="AJX221" s="21"/>
      <c r="AJY221" s="21"/>
      <c r="AJZ221" s="21"/>
      <c r="AKA221" s="21"/>
      <c r="AKB221" s="21"/>
      <c r="AKC221" s="21"/>
      <c r="AKD221" s="21"/>
      <c r="AKE221" s="21"/>
      <c r="AKF221" s="21"/>
      <c r="AKG221" s="21"/>
      <c r="AKH221" s="21"/>
      <c r="AKI221" s="21"/>
      <c r="AKJ221" s="21"/>
      <c r="AKK221" s="21"/>
      <c r="AKL221" s="21"/>
      <c r="AKM221" s="21"/>
      <c r="AKN221" s="21"/>
      <c r="AKO221" s="21"/>
      <c r="AKP221" s="21"/>
      <c r="AKQ221" s="21"/>
      <c r="AKR221" s="21"/>
      <c r="AKS221" s="21"/>
      <c r="AKT221" s="21"/>
      <c r="AKU221" s="21"/>
      <c r="AKV221" s="21"/>
      <c r="AKW221" s="21"/>
      <c r="AKX221" s="21"/>
      <c r="AKY221" s="21"/>
      <c r="AKZ221" s="21"/>
      <c r="ALA221" s="21"/>
      <c r="ALB221" s="21"/>
      <c r="ALC221" s="21"/>
      <c r="ALD221" s="21"/>
      <c r="ALE221" s="21"/>
      <c r="ALF221" s="21"/>
      <c r="ALG221" s="21"/>
      <c r="ALH221" s="21"/>
      <c r="ALI221" s="21"/>
      <c r="ALJ221" s="21"/>
      <c r="ALK221" s="21"/>
      <c r="ALL221" s="21"/>
      <c r="ALM221" s="21"/>
      <c r="ALN221" s="21"/>
      <c r="ALO221" s="21"/>
      <c r="ALP221" s="21"/>
      <c r="ALQ221" s="21"/>
      <c r="ALR221" s="21"/>
      <c r="ALS221" s="21"/>
      <c r="ALT221" s="21"/>
      <c r="ALU221" s="21"/>
      <c r="ALV221" s="21"/>
      <c r="ALW221" s="21"/>
      <c r="ALX221" s="21"/>
      <c r="ALY221" s="21"/>
      <c r="ALZ221" s="21"/>
      <c r="AMA221" s="21"/>
      <c r="AMB221" s="21"/>
      <c r="AMC221" s="21"/>
      <c r="AMD221" s="21"/>
      <c r="AME221" s="21"/>
      <c r="AMF221" s="21"/>
      <c r="AMG221" s="21"/>
      <c r="AMH221" s="21"/>
      <c r="AMI221" s="21"/>
      <c r="AMJ221" s="21"/>
    </row>
    <row r="222" s="58" customFormat="true" ht="12" hidden="false" customHeight="true" outlineLevel="0" collapsed="false">
      <c r="A222" s="52" t="s">
        <v>388</v>
      </c>
      <c r="B222" s="52" t="s">
        <v>389</v>
      </c>
      <c r="C222" s="52"/>
      <c r="D222" s="53" t="n">
        <v>2009</v>
      </c>
      <c r="E222" s="53" t="n">
        <f aca="true">YEAR(TODAY())-D222</f>
        <v>17</v>
      </c>
      <c r="F222" s="53" t="s">
        <v>44</v>
      </c>
      <c r="G222" s="53" t="s">
        <v>55</v>
      </c>
      <c r="H222" s="160"/>
      <c r="I222" s="160"/>
      <c r="J222" s="65" t="n">
        <f aca="false">IF(COUNT(M222:V222)&lt;7,W222,LARGE(M222:V222,1)+LARGE(M222:V222,2)+LARGE(M222:V222,3)+LARGE(M222:V222,4)+LARGE(M222:V222,5)+LARGE(M222:V222,6)+LARGE(M222:V222,7))</f>
        <v>0</v>
      </c>
      <c r="K222" s="161"/>
      <c r="L222" s="161" t="str">
        <f aca="false">AE222</f>
        <v> </v>
      </c>
      <c r="M222" s="236"/>
      <c r="N222" s="236" t="str">
        <f aca="false">AS222</f>
        <v> </v>
      </c>
      <c r="O222" s="236" t="n">
        <v>0</v>
      </c>
      <c r="P222" s="236"/>
      <c r="Q222" s="236"/>
      <c r="R222" s="236" t="str">
        <f aca="false">BX222</f>
        <v> </v>
      </c>
      <c r="S222" s="236"/>
      <c r="T222" s="236" t="str">
        <f aca="false">CM222</f>
        <v> </v>
      </c>
      <c r="U222" s="236" t="n">
        <f aca="false">CT222</f>
        <v>0</v>
      </c>
      <c r="V222" s="236" t="str">
        <f aca="false">DA222</f>
        <v> </v>
      </c>
      <c r="W222" s="236" t="n">
        <f aca="false">SUM(M222:V222)</f>
        <v>0</v>
      </c>
      <c r="X222" s="236" t="n">
        <f aca="false">W222-J222</f>
        <v>0</v>
      </c>
      <c r="Y222" s="123" t="s">
        <v>8</v>
      </c>
      <c r="Z222" s="124" t="s">
        <v>8</v>
      </c>
      <c r="AA222" s="124" t="s">
        <v>8</v>
      </c>
      <c r="AB222" s="124" t="s">
        <v>8</v>
      </c>
      <c r="AC222" s="123"/>
      <c r="AD222" s="123"/>
      <c r="AE222" s="123" t="s">
        <v>8</v>
      </c>
      <c r="AF222" s="236"/>
      <c r="AG222" s="237"/>
      <c r="AH222" s="237"/>
      <c r="AI222" s="237"/>
      <c r="AJ222" s="236"/>
      <c r="AK222" s="236"/>
      <c r="AL222" s="236"/>
      <c r="AM222" s="161" t="s">
        <v>8</v>
      </c>
      <c r="AN222" s="163" t="s">
        <v>8</v>
      </c>
      <c r="AO222" s="163" t="s">
        <v>8</v>
      </c>
      <c r="AP222" s="163" t="s">
        <v>8</v>
      </c>
      <c r="AQ222" s="65" t="s">
        <v>8</v>
      </c>
      <c r="AR222" s="161" t="s">
        <v>8</v>
      </c>
      <c r="AS222" s="65" t="s">
        <v>8</v>
      </c>
      <c r="AT222" s="238" t="s">
        <v>8</v>
      </c>
      <c r="AU222" s="239"/>
      <c r="AV222" s="239"/>
      <c r="AW222" s="240"/>
      <c r="AX222" s="241" t="s">
        <v>8</v>
      </c>
      <c r="AY222" s="238" t="s">
        <v>8</v>
      </c>
      <c r="AZ222" s="241" t="s">
        <v>8</v>
      </c>
      <c r="BA222" s="165" t="s">
        <v>8</v>
      </c>
      <c r="BB222" s="161" t="s">
        <v>8</v>
      </c>
      <c r="BC222" s="163" t="s">
        <v>8</v>
      </c>
      <c r="BD222" s="163" t="s">
        <v>8</v>
      </c>
      <c r="BE222" s="163"/>
      <c r="BF222" s="65" t="s">
        <v>8</v>
      </c>
      <c r="BG222" s="161" t="s">
        <v>8</v>
      </c>
      <c r="BH222" s="65" t="s">
        <v>8</v>
      </c>
      <c r="BI222" s="242" t="s">
        <v>8</v>
      </c>
      <c r="BJ222" s="238" t="s">
        <v>8</v>
      </c>
      <c r="BK222" s="239" t="s">
        <v>8</v>
      </c>
      <c r="BL222" s="239" t="s">
        <v>8</v>
      </c>
      <c r="BM222" s="240" t="s">
        <v>8</v>
      </c>
      <c r="BN222" s="241" t="s">
        <v>8</v>
      </c>
      <c r="BO222" s="238" t="s">
        <v>8</v>
      </c>
      <c r="BP222" s="241" t="s">
        <v>8</v>
      </c>
      <c r="BQ222" s="165" t="s">
        <v>8</v>
      </c>
      <c r="BR222" s="161" t="s">
        <v>8</v>
      </c>
      <c r="BS222" s="163" t="s">
        <v>8</v>
      </c>
      <c r="BT222" s="163" t="s">
        <v>8</v>
      </c>
      <c r="BU222" s="163" t="s">
        <v>8</v>
      </c>
      <c r="BV222" s="65" t="s">
        <v>8</v>
      </c>
      <c r="BW222" s="161" t="s">
        <v>8</v>
      </c>
      <c r="BX222" s="65" t="s">
        <v>8</v>
      </c>
      <c r="BY222" s="243" t="s">
        <v>8</v>
      </c>
      <c r="BZ222" s="63" t="s">
        <v>17</v>
      </c>
      <c r="CA222" s="56" t="s">
        <v>8</v>
      </c>
      <c r="CB222" s="56" t="s">
        <v>8</v>
      </c>
      <c r="CC222" s="56"/>
      <c r="CD222" s="55" t="s">
        <v>8</v>
      </c>
      <c r="CE222" s="63" t="s">
        <v>8</v>
      </c>
      <c r="CF222" s="55" t="s">
        <v>8</v>
      </c>
      <c r="CG222" s="238" t="s">
        <v>8</v>
      </c>
      <c r="CH222" s="244"/>
      <c r="CI222" s="244"/>
      <c r="CJ222" s="245"/>
      <c r="CK222" s="241" t="s">
        <v>8</v>
      </c>
      <c r="CL222" s="238" t="s">
        <v>8</v>
      </c>
      <c r="CM222" s="241" t="s">
        <v>8</v>
      </c>
      <c r="CN222" s="63" t="s">
        <v>17</v>
      </c>
      <c r="CO222" s="56"/>
      <c r="CP222" s="56"/>
      <c r="CQ222" s="56" t="s">
        <v>8</v>
      </c>
      <c r="CR222" s="55"/>
      <c r="CS222" s="63"/>
      <c r="CT222" s="55" t="n">
        <v>0</v>
      </c>
      <c r="CU222" s="238" t="s">
        <v>8</v>
      </c>
      <c r="CV222" s="244" t="s">
        <v>8</v>
      </c>
      <c r="CW222" s="244" t="s">
        <v>8</v>
      </c>
      <c r="CX222" s="246"/>
      <c r="CY222" s="241" t="s">
        <v>8</v>
      </c>
      <c r="CZ222" s="238" t="s">
        <v>8</v>
      </c>
      <c r="DA222" s="241" t="s">
        <v>8</v>
      </c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/>
      <c r="EF222" s="57"/>
      <c r="EG222" s="57"/>
      <c r="EH222" s="57"/>
      <c r="EI222" s="57"/>
      <c r="EJ222" s="57"/>
      <c r="EK222" s="57"/>
      <c r="EL222" s="57"/>
      <c r="EM222" s="57"/>
      <c r="EN222" s="57"/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/>
      <c r="EZ222" s="57"/>
      <c r="FA222" s="57"/>
      <c r="FB222" s="57"/>
      <c r="FC222" s="57"/>
      <c r="FD222" s="57"/>
      <c r="FE222" s="57"/>
      <c r="FF222" s="57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57"/>
      <c r="FY222" s="57"/>
      <c r="FZ222" s="57"/>
      <c r="GA222" s="57"/>
      <c r="GB222" s="57"/>
      <c r="GC222" s="57"/>
      <c r="GD222" s="57"/>
      <c r="GE222" s="57"/>
      <c r="GF222" s="57"/>
      <c r="GG222" s="57"/>
      <c r="GH222" s="57"/>
      <c r="AHA222" s="20"/>
      <c r="AHB222" s="20"/>
      <c r="AHC222" s="20"/>
      <c r="AHD222" s="20"/>
      <c r="AHE222" s="20"/>
      <c r="AHF222" s="20"/>
      <c r="AHG222" s="20"/>
      <c r="AHH222" s="20"/>
      <c r="AHI222" s="20"/>
      <c r="AHJ222" s="20"/>
      <c r="AHK222" s="20"/>
      <c r="AHL222" s="20"/>
      <c r="AHM222" s="20"/>
      <c r="AHN222" s="20"/>
      <c r="AHO222" s="20"/>
      <c r="AHP222" s="20"/>
      <c r="AHQ222" s="20"/>
      <c r="AHR222" s="20"/>
      <c r="AHS222" s="20"/>
      <c r="AHT222" s="20"/>
      <c r="AHU222" s="20"/>
      <c r="AHV222" s="20"/>
      <c r="AHW222" s="20"/>
      <c r="AHX222" s="20"/>
      <c r="AHY222" s="20"/>
      <c r="AHZ222" s="20"/>
      <c r="AIA222" s="20"/>
      <c r="AIB222" s="20"/>
      <c r="AIC222" s="20"/>
      <c r="AID222" s="20"/>
      <c r="AIE222" s="20"/>
      <c r="AIF222" s="20"/>
      <c r="AIG222" s="20"/>
      <c r="AIH222" s="20"/>
      <c r="AII222" s="20"/>
      <c r="AIJ222" s="20"/>
      <c r="AIK222" s="20"/>
      <c r="AIL222" s="20"/>
      <c r="AIM222" s="21"/>
      <c r="AIN222" s="21"/>
      <c r="AIO222" s="21"/>
      <c r="AIP222" s="21"/>
      <c r="AIQ222" s="21"/>
      <c r="AIR222" s="21"/>
      <c r="AIS222" s="21"/>
      <c r="AIT222" s="21"/>
      <c r="AIU222" s="21"/>
      <c r="AIV222" s="21"/>
      <c r="AIW222" s="21"/>
      <c r="AIX222" s="21"/>
      <c r="AIY222" s="21"/>
      <c r="AIZ222" s="21"/>
      <c r="AJA222" s="21"/>
      <c r="AJB222" s="21"/>
      <c r="AJC222" s="21"/>
      <c r="AJD222" s="21"/>
      <c r="AJE222" s="21"/>
      <c r="AJF222" s="21"/>
      <c r="AJG222" s="21"/>
      <c r="AJH222" s="21"/>
      <c r="AJI222" s="21"/>
      <c r="AJJ222" s="21"/>
      <c r="AJK222" s="21"/>
      <c r="AJL222" s="21"/>
      <c r="AJM222" s="21"/>
      <c r="AJN222" s="21"/>
      <c r="AJO222" s="21"/>
      <c r="AJP222" s="21"/>
      <c r="AJQ222" s="21"/>
      <c r="AJR222" s="21"/>
      <c r="AJS222" s="21"/>
      <c r="AJT222" s="21"/>
      <c r="AJU222" s="21"/>
      <c r="AJV222" s="21"/>
      <c r="AJW222" s="21"/>
      <c r="AJX222" s="21"/>
      <c r="AJY222" s="21"/>
      <c r="AJZ222" s="21"/>
      <c r="AKA222" s="21"/>
      <c r="AKB222" s="21"/>
      <c r="AKC222" s="21"/>
      <c r="AKD222" s="21"/>
      <c r="AKE222" s="21"/>
      <c r="AKF222" s="21"/>
      <c r="AKG222" s="21"/>
      <c r="AKH222" s="21"/>
      <c r="AKI222" s="21"/>
      <c r="AKJ222" s="21"/>
      <c r="AKK222" s="21"/>
      <c r="AKL222" s="21"/>
      <c r="AKM222" s="21"/>
      <c r="AKN222" s="21"/>
      <c r="AKO222" s="21"/>
      <c r="AKP222" s="21"/>
      <c r="AKQ222" s="21"/>
      <c r="AKR222" s="21"/>
      <c r="AKS222" s="21"/>
      <c r="AKT222" s="21"/>
      <c r="AKU222" s="21"/>
      <c r="AKV222" s="21"/>
      <c r="AKW222" s="21"/>
      <c r="AKX222" s="21"/>
      <c r="AKY222" s="21"/>
      <c r="AKZ222" s="21"/>
      <c r="ALA222" s="21"/>
      <c r="ALB222" s="21"/>
      <c r="ALC222" s="21"/>
      <c r="ALD222" s="21"/>
      <c r="ALE222" s="21"/>
      <c r="ALF222" s="21"/>
      <c r="ALG222" s="21"/>
      <c r="ALH222" s="21"/>
      <c r="ALI222" s="21"/>
      <c r="ALJ222" s="21"/>
      <c r="ALK222" s="21"/>
      <c r="ALL222" s="21"/>
      <c r="ALM222" s="21"/>
      <c r="ALN222" s="21"/>
      <c r="ALO222" s="21"/>
      <c r="ALP222" s="21"/>
      <c r="ALQ222" s="21"/>
      <c r="ALR222" s="21"/>
      <c r="ALS222" s="21"/>
      <c r="ALT222" s="21"/>
      <c r="ALU222" s="21"/>
      <c r="ALV222" s="21"/>
      <c r="ALW222" s="21"/>
      <c r="ALX222" s="21"/>
      <c r="ALY222" s="21"/>
      <c r="ALZ222" s="21"/>
      <c r="AMA222" s="21"/>
      <c r="AMB222" s="21"/>
      <c r="AMC222" s="21"/>
      <c r="AMD222" s="21"/>
      <c r="AME222" s="21"/>
      <c r="AMF222" s="21"/>
      <c r="AMG222" s="21"/>
      <c r="AMH222" s="21"/>
      <c r="AMI222" s="21"/>
      <c r="AMJ222" s="21"/>
    </row>
    <row r="223" s="58" customFormat="true" ht="12" hidden="false" customHeight="true" outlineLevel="0" collapsed="false">
      <c r="A223" s="52" t="s">
        <v>393</v>
      </c>
      <c r="B223" s="52" t="s">
        <v>122</v>
      </c>
      <c r="C223" s="52" t="s">
        <v>251</v>
      </c>
      <c r="D223" s="53" t="n">
        <v>2005</v>
      </c>
      <c r="E223" s="53" t="n">
        <f aca="true">YEAR(TODAY())-D223</f>
        <v>21</v>
      </c>
      <c r="F223" s="53" t="s">
        <v>44</v>
      </c>
      <c r="G223" s="53" t="s">
        <v>45</v>
      </c>
      <c r="H223" s="160"/>
      <c r="I223" s="160"/>
      <c r="J223" s="65" t="n">
        <f aca="false">IF(COUNT(M223:V223)&lt;7,W223,LARGE(M223:V223,1)+LARGE(M223:V223,2)+LARGE(M223:V223,3)+LARGE(M223:V223,4)+LARGE(M223:V223,5)+LARGE(M223:V223,6)+LARGE(M223:V223,7))</f>
        <v>0</v>
      </c>
      <c r="K223" s="161"/>
      <c r="L223" s="161" t="str">
        <f aca="false">AE223</f>
        <v> </v>
      </c>
      <c r="M223" s="236"/>
      <c r="N223" s="236" t="str">
        <f aca="false">AS223</f>
        <v> </v>
      </c>
      <c r="O223" s="236" t="n">
        <v>0</v>
      </c>
      <c r="P223" s="236"/>
      <c r="Q223" s="236"/>
      <c r="R223" s="236" t="str">
        <f aca="false">BX223</f>
        <v> </v>
      </c>
      <c r="S223" s="236"/>
      <c r="T223" s="236" t="str">
        <f aca="false">CM223</f>
        <v> </v>
      </c>
      <c r="U223" s="236" t="n">
        <f aca="false">CT223</f>
        <v>0</v>
      </c>
      <c r="V223" s="236" t="str">
        <f aca="false">DA223</f>
        <v> </v>
      </c>
      <c r="W223" s="236" t="n">
        <f aca="false">SUM(M223:V223)</f>
        <v>0</v>
      </c>
      <c r="X223" s="236" t="n">
        <f aca="false">W223-J223</f>
        <v>0</v>
      </c>
      <c r="Y223" s="123" t="s">
        <v>8</v>
      </c>
      <c r="Z223" s="124" t="s">
        <v>8</v>
      </c>
      <c r="AA223" s="124" t="s">
        <v>8</v>
      </c>
      <c r="AB223" s="124" t="s">
        <v>8</v>
      </c>
      <c r="AC223" s="123"/>
      <c r="AD223" s="123"/>
      <c r="AE223" s="123" t="s">
        <v>8</v>
      </c>
      <c r="AF223" s="236"/>
      <c r="AG223" s="237"/>
      <c r="AH223" s="237"/>
      <c r="AI223" s="237"/>
      <c r="AJ223" s="236"/>
      <c r="AK223" s="236"/>
      <c r="AL223" s="236"/>
      <c r="AM223" s="161" t="s">
        <v>8</v>
      </c>
      <c r="AN223" s="163" t="s">
        <v>8</v>
      </c>
      <c r="AO223" s="163" t="s">
        <v>8</v>
      </c>
      <c r="AP223" s="163" t="s">
        <v>8</v>
      </c>
      <c r="AQ223" s="65" t="s">
        <v>8</v>
      </c>
      <c r="AR223" s="161" t="s">
        <v>8</v>
      </c>
      <c r="AS223" s="65" t="s">
        <v>8</v>
      </c>
      <c r="AT223" s="238" t="s">
        <v>8</v>
      </c>
      <c r="AU223" s="239"/>
      <c r="AV223" s="239"/>
      <c r="AW223" s="240"/>
      <c r="AX223" s="241" t="s">
        <v>8</v>
      </c>
      <c r="AY223" s="238" t="s">
        <v>8</v>
      </c>
      <c r="AZ223" s="241" t="s">
        <v>8</v>
      </c>
      <c r="BA223" s="165" t="s">
        <v>8</v>
      </c>
      <c r="BB223" s="161" t="s">
        <v>8</v>
      </c>
      <c r="BC223" s="163" t="s">
        <v>8</v>
      </c>
      <c r="BD223" s="163" t="s">
        <v>8</v>
      </c>
      <c r="BE223" s="163"/>
      <c r="BF223" s="65" t="s">
        <v>8</v>
      </c>
      <c r="BG223" s="161" t="s">
        <v>8</v>
      </c>
      <c r="BH223" s="65" t="s">
        <v>8</v>
      </c>
      <c r="BI223" s="242" t="s">
        <v>8</v>
      </c>
      <c r="BJ223" s="238" t="s">
        <v>8</v>
      </c>
      <c r="BK223" s="239" t="s">
        <v>8</v>
      </c>
      <c r="BL223" s="239" t="s">
        <v>8</v>
      </c>
      <c r="BM223" s="240" t="s">
        <v>8</v>
      </c>
      <c r="BN223" s="241" t="s">
        <v>8</v>
      </c>
      <c r="BO223" s="238" t="s">
        <v>8</v>
      </c>
      <c r="BP223" s="241" t="s">
        <v>8</v>
      </c>
      <c r="BQ223" s="165" t="s">
        <v>8</v>
      </c>
      <c r="BR223" s="161" t="s">
        <v>8</v>
      </c>
      <c r="BS223" s="163" t="s">
        <v>8</v>
      </c>
      <c r="BT223" s="163" t="s">
        <v>8</v>
      </c>
      <c r="BU223" s="163" t="s">
        <v>8</v>
      </c>
      <c r="BV223" s="65" t="s">
        <v>8</v>
      </c>
      <c r="BW223" s="161" t="s">
        <v>8</v>
      </c>
      <c r="BX223" s="65" t="s">
        <v>8</v>
      </c>
      <c r="BY223" s="243" t="s">
        <v>8</v>
      </c>
      <c r="BZ223" s="63" t="s">
        <v>17</v>
      </c>
      <c r="CA223" s="56" t="s">
        <v>8</v>
      </c>
      <c r="CB223" s="56" t="s">
        <v>8</v>
      </c>
      <c r="CC223" s="56"/>
      <c r="CD223" s="55" t="s">
        <v>8</v>
      </c>
      <c r="CE223" s="63" t="s">
        <v>8</v>
      </c>
      <c r="CF223" s="55" t="s">
        <v>8</v>
      </c>
      <c r="CG223" s="238" t="s">
        <v>8</v>
      </c>
      <c r="CH223" s="244"/>
      <c r="CI223" s="244"/>
      <c r="CJ223" s="245"/>
      <c r="CK223" s="241" t="s">
        <v>8</v>
      </c>
      <c r="CL223" s="238" t="s">
        <v>8</v>
      </c>
      <c r="CM223" s="241" t="s">
        <v>8</v>
      </c>
      <c r="CN223" s="63" t="s">
        <v>17</v>
      </c>
      <c r="CO223" s="56"/>
      <c r="CP223" s="56"/>
      <c r="CQ223" s="56" t="s">
        <v>8</v>
      </c>
      <c r="CR223" s="55"/>
      <c r="CS223" s="63"/>
      <c r="CT223" s="55" t="n">
        <v>0</v>
      </c>
      <c r="CU223" s="238" t="s">
        <v>8</v>
      </c>
      <c r="CV223" s="244" t="s">
        <v>8</v>
      </c>
      <c r="CW223" s="244" t="s">
        <v>8</v>
      </c>
      <c r="CX223" s="246"/>
      <c r="CY223" s="241" t="s">
        <v>8</v>
      </c>
      <c r="CZ223" s="238" t="s">
        <v>8</v>
      </c>
      <c r="DA223" s="241" t="s">
        <v>8</v>
      </c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/>
      <c r="ED223" s="57"/>
      <c r="EE223" s="57"/>
      <c r="EF223" s="57"/>
      <c r="EG223" s="57"/>
      <c r="EH223" s="57"/>
      <c r="EI223" s="57"/>
      <c r="EJ223" s="57"/>
      <c r="EK223" s="57"/>
      <c r="EL223" s="57"/>
      <c r="EM223" s="57"/>
      <c r="EN223" s="57"/>
      <c r="EO223" s="57"/>
      <c r="EP223" s="57"/>
      <c r="EQ223" s="57"/>
      <c r="ER223" s="57"/>
      <c r="ES223" s="57"/>
      <c r="ET223" s="57"/>
      <c r="EU223" s="57"/>
      <c r="EV223" s="57"/>
      <c r="EW223" s="57"/>
      <c r="EX223" s="57"/>
      <c r="EY223" s="57"/>
      <c r="EZ223" s="57"/>
      <c r="FA223" s="57"/>
      <c r="FB223" s="57"/>
      <c r="FC223" s="57"/>
      <c r="FD223" s="57"/>
      <c r="FE223" s="57"/>
      <c r="FF223" s="57"/>
      <c r="FG223" s="57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/>
      <c r="FR223" s="57"/>
      <c r="FS223" s="57"/>
      <c r="FT223" s="57"/>
      <c r="FU223" s="57"/>
      <c r="FV223" s="57"/>
      <c r="FW223" s="57"/>
      <c r="FX223" s="57"/>
      <c r="FY223" s="57"/>
      <c r="FZ223" s="57"/>
      <c r="GA223" s="57"/>
      <c r="GB223" s="57"/>
      <c r="GC223" s="57"/>
      <c r="GD223" s="57"/>
      <c r="GE223" s="57"/>
      <c r="GF223" s="57"/>
      <c r="GG223" s="57"/>
      <c r="GH223" s="57"/>
      <c r="AHA223" s="20"/>
      <c r="AHB223" s="20"/>
      <c r="AHC223" s="20"/>
      <c r="AHD223" s="20"/>
      <c r="AHE223" s="20"/>
      <c r="AHF223" s="20"/>
      <c r="AHG223" s="20"/>
      <c r="AHH223" s="20"/>
      <c r="AHI223" s="20"/>
      <c r="AHJ223" s="20"/>
      <c r="AHK223" s="20"/>
      <c r="AHL223" s="20"/>
      <c r="AHM223" s="20"/>
      <c r="AHN223" s="20"/>
      <c r="AHO223" s="20"/>
      <c r="AHP223" s="20"/>
      <c r="AHQ223" s="20"/>
      <c r="AHR223" s="20"/>
      <c r="AHS223" s="20"/>
      <c r="AHT223" s="20"/>
      <c r="AHU223" s="20"/>
      <c r="AHV223" s="20"/>
      <c r="AHW223" s="20"/>
      <c r="AHX223" s="20"/>
      <c r="AHY223" s="20"/>
      <c r="AHZ223" s="20"/>
      <c r="AIA223" s="20"/>
      <c r="AIB223" s="20"/>
      <c r="AIC223" s="20"/>
      <c r="AID223" s="20"/>
      <c r="AIE223" s="20"/>
      <c r="AIF223" s="20"/>
      <c r="AIG223" s="20"/>
      <c r="AIH223" s="20"/>
      <c r="AII223" s="20"/>
      <c r="AIJ223" s="20"/>
      <c r="AIK223" s="20"/>
      <c r="AIL223" s="20"/>
      <c r="AIM223" s="21"/>
      <c r="AIN223" s="21"/>
      <c r="AIO223" s="21"/>
      <c r="AIP223" s="21"/>
      <c r="AIQ223" s="21"/>
      <c r="AIR223" s="21"/>
      <c r="AIS223" s="21"/>
      <c r="AIT223" s="21"/>
      <c r="AIU223" s="21"/>
      <c r="AIV223" s="21"/>
      <c r="AIW223" s="21"/>
      <c r="AIX223" s="21"/>
      <c r="AIY223" s="21"/>
      <c r="AIZ223" s="21"/>
      <c r="AJA223" s="21"/>
      <c r="AJB223" s="21"/>
      <c r="AJC223" s="21"/>
      <c r="AJD223" s="21"/>
      <c r="AJE223" s="21"/>
      <c r="AJF223" s="21"/>
      <c r="AJG223" s="21"/>
      <c r="AJH223" s="21"/>
      <c r="AJI223" s="21"/>
      <c r="AJJ223" s="21"/>
      <c r="AJK223" s="21"/>
      <c r="AJL223" s="21"/>
      <c r="AJM223" s="21"/>
      <c r="AJN223" s="21"/>
      <c r="AJO223" s="21"/>
      <c r="AJP223" s="21"/>
      <c r="AJQ223" s="21"/>
      <c r="AJR223" s="21"/>
      <c r="AJS223" s="21"/>
      <c r="AJT223" s="21"/>
      <c r="AJU223" s="21"/>
      <c r="AJV223" s="21"/>
      <c r="AJW223" s="21"/>
      <c r="AJX223" s="21"/>
      <c r="AJY223" s="21"/>
      <c r="AJZ223" s="21"/>
      <c r="AKA223" s="21"/>
      <c r="AKB223" s="21"/>
      <c r="AKC223" s="21"/>
      <c r="AKD223" s="21"/>
      <c r="AKE223" s="21"/>
      <c r="AKF223" s="21"/>
      <c r="AKG223" s="21"/>
      <c r="AKH223" s="21"/>
      <c r="AKI223" s="21"/>
      <c r="AKJ223" s="21"/>
      <c r="AKK223" s="21"/>
      <c r="AKL223" s="21"/>
      <c r="AKM223" s="21"/>
      <c r="AKN223" s="21"/>
      <c r="AKO223" s="21"/>
      <c r="AKP223" s="21"/>
      <c r="AKQ223" s="21"/>
      <c r="AKR223" s="21"/>
      <c r="AKS223" s="21"/>
      <c r="AKT223" s="21"/>
      <c r="AKU223" s="21"/>
      <c r="AKV223" s="21"/>
      <c r="AKW223" s="21"/>
      <c r="AKX223" s="21"/>
      <c r="AKY223" s="21"/>
      <c r="AKZ223" s="21"/>
      <c r="ALA223" s="21"/>
      <c r="ALB223" s="21"/>
      <c r="ALC223" s="21"/>
      <c r="ALD223" s="21"/>
      <c r="ALE223" s="21"/>
      <c r="ALF223" s="21"/>
      <c r="ALG223" s="21"/>
      <c r="ALH223" s="21"/>
      <c r="ALI223" s="21"/>
      <c r="ALJ223" s="21"/>
      <c r="ALK223" s="21"/>
      <c r="ALL223" s="21"/>
      <c r="ALM223" s="21"/>
      <c r="ALN223" s="21"/>
      <c r="ALO223" s="21"/>
      <c r="ALP223" s="21"/>
      <c r="ALQ223" s="21"/>
      <c r="ALR223" s="21"/>
      <c r="ALS223" s="21"/>
      <c r="ALT223" s="21"/>
      <c r="ALU223" s="21"/>
      <c r="ALV223" s="21"/>
      <c r="ALW223" s="21"/>
      <c r="ALX223" s="21"/>
      <c r="ALY223" s="21"/>
      <c r="ALZ223" s="21"/>
      <c r="AMA223" s="21"/>
      <c r="AMB223" s="21"/>
      <c r="AMC223" s="21"/>
      <c r="AMD223" s="21"/>
      <c r="AME223" s="21"/>
      <c r="AMF223" s="21"/>
      <c r="AMG223" s="21"/>
      <c r="AMH223" s="21"/>
      <c r="AMI223" s="21"/>
      <c r="AMJ223" s="21"/>
    </row>
    <row r="224" s="58" customFormat="true" ht="12" hidden="false" customHeight="true" outlineLevel="0" collapsed="false">
      <c r="A224" s="52" t="s">
        <v>393</v>
      </c>
      <c r="B224" s="52" t="s">
        <v>394</v>
      </c>
      <c r="C224" s="52" t="s">
        <v>251</v>
      </c>
      <c r="D224" s="53" t="n">
        <v>2008</v>
      </c>
      <c r="E224" s="53" t="n">
        <f aca="true">YEAR(TODAY())-D224</f>
        <v>18</v>
      </c>
      <c r="F224" s="53" t="s">
        <v>44</v>
      </c>
      <c r="G224" s="53" t="s">
        <v>55</v>
      </c>
      <c r="H224" s="160"/>
      <c r="I224" s="160"/>
      <c r="J224" s="65" t="n">
        <f aca="false">IF(COUNT(M224:V224)&lt;7,W224,LARGE(M224:V224,1)+LARGE(M224:V224,2)+LARGE(M224:V224,3)+LARGE(M224:V224,4)+LARGE(M224:V224,5)+LARGE(M224:V224,6)+LARGE(M224:V224,7))</f>
        <v>0</v>
      </c>
      <c r="K224" s="161"/>
      <c r="L224" s="161" t="str">
        <f aca="false">AE224</f>
        <v> </v>
      </c>
      <c r="M224" s="236"/>
      <c r="N224" s="236" t="str">
        <f aca="false">AS224</f>
        <v> </v>
      </c>
      <c r="O224" s="236" t="n">
        <v>0</v>
      </c>
      <c r="P224" s="236"/>
      <c r="Q224" s="236"/>
      <c r="R224" s="236" t="str">
        <f aca="false">BX224</f>
        <v> </v>
      </c>
      <c r="S224" s="236"/>
      <c r="T224" s="236" t="str">
        <f aca="false">CM224</f>
        <v> </v>
      </c>
      <c r="U224" s="236" t="n">
        <f aca="false">CT224</f>
        <v>0</v>
      </c>
      <c r="V224" s="236" t="str">
        <f aca="false">DA224</f>
        <v> </v>
      </c>
      <c r="W224" s="236" t="n">
        <f aca="false">SUM(M224:V224)</f>
        <v>0</v>
      </c>
      <c r="X224" s="236" t="n">
        <f aca="false">W224-J224</f>
        <v>0</v>
      </c>
      <c r="Y224" s="123" t="s">
        <v>8</v>
      </c>
      <c r="Z224" s="124" t="s">
        <v>8</v>
      </c>
      <c r="AA224" s="124" t="s">
        <v>8</v>
      </c>
      <c r="AB224" s="124" t="s">
        <v>8</v>
      </c>
      <c r="AC224" s="123"/>
      <c r="AD224" s="123"/>
      <c r="AE224" s="123" t="s">
        <v>8</v>
      </c>
      <c r="AF224" s="236"/>
      <c r="AG224" s="237"/>
      <c r="AH224" s="237"/>
      <c r="AI224" s="237"/>
      <c r="AJ224" s="236"/>
      <c r="AK224" s="236"/>
      <c r="AL224" s="236"/>
      <c r="AM224" s="161" t="s">
        <v>8</v>
      </c>
      <c r="AN224" s="163" t="s">
        <v>8</v>
      </c>
      <c r="AO224" s="163" t="s">
        <v>8</v>
      </c>
      <c r="AP224" s="163" t="s">
        <v>8</v>
      </c>
      <c r="AQ224" s="65" t="s">
        <v>8</v>
      </c>
      <c r="AR224" s="161" t="s">
        <v>8</v>
      </c>
      <c r="AS224" s="65" t="s">
        <v>8</v>
      </c>
      <c r="AT224" s="238" t="s">
        <v>8</v>
      </c>
      <c r="AU224" s="239"/>
      <c r="AV224" s="239"/>
      <c r="AW224" s="240"/>
      <c r="AX224" s="241" t="s">
        <v>8</v>
      </c>
      <c r="AY224" s="238" t="s">
        <v>8</v>
      </c>
      <c r="AZ224" s="241" t="s">
        <v>8</v>
      </c>
      <c r="BA224" s="165" t="s">
        <v>8</v>
      </c>
      <c r="BB224" s="161" t="s">
        <v>8</v>
      </c>
      <c r="BC224" s="163" t="s">
        <v>8</v>
      </c>
      <c r="BD224" s="163" t="s">
        <v>8</v>
      </c>
      <c r="BE224" s="163"/>
      <c r="BF224" s="65" t="s">
        <v>8</v>
      </c>
      <c r="BG224" s="161" t="s">
        <v>8</v>
      </c>
      <c r="BH224" s="65" t="s">
        <v>8</v>
      </c>
      <c r="BI224" s="242" t="s">
        <v>8</v>
      </c>
      <c r="BJ224" s="238" t="s">
        <v>8</v>
      </c>
      <c r="BK224" s="239" t="s">
        <v>8</v>
      </c>
      <c r="BL224" s="239" t="s">
        <v>8</v>
      </c>
      <c r="BM224" s="240" t="s">
        <v>8</v>
      </c>
      <c r="BN224" s="241" t="s">
        <v>8</v>
      </c>
      <c r="BO224" s="238" t="s">
        <v>8</v>
      </c>
      <c r="BP224" s="241" t="s">
        <v>8</v>
      </c>
      <c r="BQ224" s="165" t="s">
        <v>8</v>
      </c>
      <c r="BR224" s="161" t="s">
        <v>8</v>
      </c>
      <c r="BS224" s="163" t="s">
        <v>8</v>
      </c>
      <c r="BT224" s="163" t="s">
        <v>8</v>
      </c>
      <c r="BU224" s="163" t="s">
        <v>8</v>
      </c>
      <c r="BV224" s="65" t="s">
        <v>8</v>
      </c>
      <c r="BW224" s="161" t="s">
        <v>8</v>
      </c>
      <c r="BX224" s="65" t="s">
        <v>8</v>
      </c>
      <c r="BY224" s="243" t="s">
        <v>8</v>
      </c>
      <c r="BZ224" s="63" t="s">
        <v>17</v>
      </c>
      <c r="CA224" s="56" t="s">
        <v>8</v>
      </c>
      <c r="CB224" s="56" t="s">
        <v>8</v>
      </c>
      <c r="CC224" s="56"/>
      <c r="CD224" s="55" t="s">
        <v>8</v>
      </c>
      <c r="CE224" s="63" t="s">
        <v>8</v>
      </c>
      <c r="CF224" s="55" t="s">
        <v>8</v>
      </c>
      <c r="CG224" s="238" t="s">
        <v>8</v>
      </c>
      <c r="CH224" s="244"/>
      <c r="CI224" s="244"/>
      <c r="CJ224" s="245"/>
      <c r="CK224" s="241" t="s">
        <v>8</v>
      </c>
      <c r="CL224" s="238" t="s">
        <v>8</v>
      </c>
      <c r="CM224" s="241" t="s">
        <v>8</v>
      </c>
      <c r="CN224" s="63" t="s">
        <v>17</v>
      </c>
      <c r="CO224" s="56"/>
      <c r="CP224" s="56"/>
      <c r="CQ224" s="56" t="s">
        <v>8</v>
      </c>
      <c r="CR224" s="55"/>
      <c r="CS224" s="63"/>
      <c r="CT224" s="55" t="n">
        <v>0</v>
      </c>
      <c r="CU224" s="238" t="s">
        <v>8</v>
      </c>
      <c r="CV224" s="244" t="s">
        <v>8</v>
      </c>
      <c r="CW224" s="244" t="s">
        <v>8</v>
      </c>
      <c r="CX224" s="246"/>
      <c r="CY224" s="241" t="s">
        <v>8</v>
      </c>
      <c r="CZ224" s="238" t="s">
        <v>8</v>
      </c>
      <c r="DA224" s="241" t="s">
        <v>8</v>
      </c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7"/>
      <c r="FC224" s="57"/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/>
      <c r="AHS224" s="20"/>
      <c r="AHT224" s="20"/>
      <c r="AHU224" s="20"/>
      <c r="AHV224" s="20"/>
      <c r="AHW224" s="20"/>
      <c r="AHX224" s="20"/>
      <c r="AHY224" s="20"/>
      <c r="AHZ224" s="20"/>
      <c r="AIA224" s="20"/>
      <c r="AIB224" s="20"/>
      <c r="AIC224" s="20"/>
      <c r="AID224" s="20"/>
      <c r="AIE224" s="20"/>
      <c r="AIF224" s="20"/>
      <c r="AIG224" s="20"/>
      <c r="AIH224" s="20"/>
      <c r="AII224" s="20"/>
      <c r="AIJ224" s="20"/>
      <c r="AIK224" s="20"/>
      <c r="AIL224" s="20"/>
      <c r="AIM224" s="21"/>
      <c r="AIN224" s="21"/>
      <c r="AIO224" s="21"/>
      <c r="AIP224" s="21"/>
      <c r="AIQ224" s="21"/>
      <c r="AIR224" s="21"/>
      <c r="AIS224" s="21"/>
      <c r="AIT224" s="21"/>
      <c r="AIU224" s="21"/>
      <c r="AIV224" s="21"/>
      <c r="AIW224" s="21"/>
      <c r="AIX224" s="21"/>
      <c r="AIY224" s="21"/>
      <c r="AIZ224" s="21"/>
      <c r="AJA224" s="21"/>
      <c r="AJB224" s="21"/>
      <c r="AJC224" s="21"/>
      <c r="AJD224" s="21"/>
      <c r="AJE224" s="21"/>
      <c r="AJF224" s="21"/>
      <c r="AJG224" s="21"/>
      <c r="AJH224" s="21"/>
      <c r="AJI224" s="21"/>
      <c r="AJJ224" s="21"/>
      <c r="AJK224" s="21"/>
      <c r="AJL224" s="21"/>
      <c r="AJM224" s="21"/>
      <c r="AJN224" s="21"/>
      <c r="AJO224" s="21"/>
      <c r="AJP224" s="21"/>
      <c r="AJQ224" s="21"/>
      <c r="AJR224" s="21"/>
      <c r="AJS224" s="21"/>
      <c r="AJT224" s="21"/>
      <c r="AJU224" s="21"/>
      <c r="AJV224" s="21"/>
      <c r="AJW224" s="21"/>
      <c r="AJX224" s="21"/>
      <c r="AJY224" s="21"/>
      <c r="AJZ224" s="21"/>
      <c r="AKA224" s="21"/>
      <c r="AKB224" s="21"/>
      <c r="AKC224" s="21"/>
      <c r="AKD224" s="21"/>
      <c r="AKE224" s="21"/>
      <c r="AKF224" s="21"/>
      <c r="AKG224" s="21"/>
      <c r="AKH224" s="21"/>
      <c r="AKI224" s="21"/>
      <c r="AKJ224" s="21"/>
      <c r="AKK224" s="21"/>
      <c r="AKL224" s="21"/>
      <c r="AKM224" s="21"/>
      <c r="AKN224" s="21"/>
      <c r="AKO224" s="21"/>
      <c r="AKP224" s="21"/>
      <c r="AKQ224" s="21"/>
      <c r="AKR224" s="21"/>
      <c r="AKS224" s="21"/>
      <c r="AKT224" s="21"/>
      <c r="AKU224" s="21"/>
      <c r="AKV224" s="21"/>
      <c r="AKW224" s="21"/>
      <c r="AKX224" s="21"/>
      <c r="AKY224" s="21"/>
      <c r="AKZ224" s="21"/>
      <c r="ALA224" s="21"/>
      <c r="ALB224" s="21"/>
      <c r="ALC224" s="21"/>
      <c r="ALD224" s="21"/>
      <c r="ALE224" s="21"/>
      <c r="ALF224" s="21"/>
      <c r="ALG224" s="21"/>
      <c r="ALH224" s="21"/>
      <c r="ALI224" s="21"/>
      <c r="ALJ224" s="21"/>
      <c r="ALK224" s="21"/>
      <c r="ALL224" s="21"/>
      <c r="ALM224" s="21"/>
      <c r="ALN224" s="21"/>
      <c r="ALO224" s="21"/>
      <c r="ALP224" s="21"/>
      <c r="ALQ224" s="21"/>
      <c r="ALR224" s="21"/>
      <c r="ALS224" s="21"/>
      <c r="ALT224" s="21"/>
      <c r="ALU224" s="21"/>
      <c r="ALV224" s="21"/>
      <c r="ALW224" s="21"/>
      <c r="ALX224" s="21"/>
      <c r="ALY224" s="21"/>
      <c r="ALZ224" s="21"/>
      <c r="AMA224" s="21"/>
      <c r="AMB224" s="21"/>
      <c r="AMC224" s="21"/>
      <c r="AMD224" s="21"/>
      <c r="AME224" s="21"/>
      <c r="AMF224" s="21"/>
      <c r="AMG224" s="21"/>
      <c r="AMH224" s="21"/>
      <c r="AMI224" s="21"/>
      <c r="AMJ224" s="21"/>
    </row>
    <row r="225" s="58" customFormat="true" ht="12" hidden="false" customHeight="true" outlineLevel="0" collapsed="false">
      <c r="A225" s="52" t="s">
        <v>395</v>
      </c>
      <c r="B225" s="52" t="s">
        <v>50</v>
      </c>
      <c r="C225" s="52" t="s">
        <v>396</v>
      </c>
      <c r="D225" s="53" t="n">
        <v>1973</v>
      </c>
      <c r="E225" s="53" t="n">
        <f aca="true">YEAR(TODAY())-D225</f>
        <v>53</v>
      </c>
      <c r="F225" s="53" t="s">
        <v>44</v>
      </c>
      <c r="G225" s="53" t="s">
        <v>67</v>
      </c>
      <c r="H225" s="160"/>
      <c r="I225" s="160"/>
      <c r="J225" s="65" t="n">
        <f aca="false">IF(COUNT(M225:V225)&lt;7,W225,LARGE(M225:V225,1)+LARGE(M225:V225,2)+LARGE(M225:V225,3)+LARGE(M225:V225,4)+LARGE(M225:V225,5)+LARGE(M225:V225,6)+LARGE(M225:V225,7))</f>
        <v>0</v>
      </c>
      <c r="K225" s="161"/>
      <c r="L225" s="161" t="str">
        <f aca="false">AE225</f>
        <v> </v>
      </c>
      <c r="M225" s="236"/>
      <c r="N225" s="236" t="str">
        <f aca="false">AS225</f>
        <v> </v>
      </c>
      <c r="O225" s="236" t="n">
        <v>0</v>
      </c>
      <c r="P225" s="236"/>
      <c r="Q225" s="236"/>
      <c r="R225" s="236" t="str">
        <f aca="false">BX225</f>
        <v> </v>
      </c>
      <c r="S225" s="236"/>
      <c r="T225" s="236" t="str">
        <f aca="false">CM225</f>
        <v> </v>
      </c>
      <c r="U225" s="236" t="n">
        <f aca="false">CT225</f>
        <v>0</v>
      </c>
      <c r="V225" s="236" t="str">
        <f aca="false">DA225</f>
        <v> </v>
      </c>
      <c r="W225" s="236" t="n">
        <f aca="false">SUM(M225:V225)</f>
        <v>0</v>
      </c>
      <c r="X225" s="236" t="n">
        <f aca="false">W225-J225</f>
        <v>0</v>
      </c>
      <c r="Y225" s="123" t="s">
        <v>8</v>
      </c>
      <c r="Z225" s="124" t="s">
        <v>8</v>
      </c>
      <c r="AA225" s="124" t="s">
        <v>8</v>
      </c>
      <c r="AB225" s="124" t="s">
        <v>8</v>
      </c>
      <c r="AC225" s="123"/>
      <c r="AD225" s="123"/>
      <c r="AE225" s="123" t="s">
        <v>8</v>
      </c>
      <c r="AF225" s="236"/>
      <c r="AG225" s="237"/>
      <c r="AH225" s="237"/>
      <c r="AI225" s="237"/>
      <c r="AJ225" s="236"/>
      <c r="AK225" s="236"/>
      <c r="AL225" s="236"/>
      <c r="AM225" s="161" t="s">
        <v>8</v>
      </c>
      <c r="AN225" s="163" t="s">
        <v>8</v>
      </c>
      <c r="AO225" s="163" t="s">
        <v>8</v>
      </c>
      <c r="AP225" s="163" t="s">
        <v>8</v>
      </c>
      <c r="AQ225" s="65" t="s">
        <v>8</v>
      </c>
      <c r="AR225" s="161" t="s">
        <v>8</v>
      </c>
      <c r="AS225" s="65" t="s">
        <v>8</v>
      </c>
      <c r="AT225" s="238" t="s">
        <v>8</v>
      </c>
      <c r="AU225" s="239"/>
      <c r="AV225" s="239"/>
      <c r="AW225" s="240"/>
      <c r="AX225" s="241" t="s">
        <v>8</v>
      </c>
      <c r="AY225" s="238" t="s">
        <v>8</v>
      </c>
      <c r="AZ225" s="241" t="s">
        <v>8</v>
      </c>
      <c r="BA225" s="165" t="s">
        <v>8</v>
      </c>
      <c r="BB225" s="161" t="s">
        <v>8</v>
      </c>
      <c r="BC225" s="163" t="s">
        <v>8</v>
      </c>
      <c r="BD225" s="163" t="s">
        <v>8</v>
      </c>
      <c r="BE225" s="163"/>
      <c r="BF225" s="65" t="s">
        <v>8</v>
      </c>
      <c r="BG225" s="161" t="s">
        <v>8</v>
      </c>
      <c r="BH225" s="65" t="s">
        <v>8</v>
      </c>
      <c r="BI225" s="242" t="s">
        <v>8</v>
      </c>
      <c r="BJ225" s="238" t="s">
        <v>8</v>
      </c>
      <c r="BK225" s="239" t="s">
        <v>8</v>
      </c>
      <c r="BL225" s="239" t="s">
        <v>8</v>
      </c>
      <c r="BM225" s="240" t="s">
        <v>8</v>
      </c>
      <c r="BN225" s="241" t="s">
        <v>8</v>
      </c>
      <c r="BO225" s="238" t="s">
        <v>8</v>
      </c>
      <c r="BP225" s="241" t="s">
        <v>8</v>
      </c>
      <c r="BQ225" s="165" t="s">
        <v>8</v>
      </c>
      <c r="BR225" s="161" t="s">
        <v>8</v>
      </c>
      <c r="BS225" s="163" t="s">
        <v>8</v>
      </c>
      <c r="BT225" s="163" t="s">
        <v>8</v>
      </c>
      <c r="BU225" s="163" t="s">
        <v>8</v>
      </c>
      <c r="BV225" s="65" t="s">
        <v>8</v>
      </c>
      <c r="BW225" s="161" t="s">
        <v>8</v>
      </c>
      <c r="BX225" s="65" t="s">
        <v>8</v>
      </c>
      <c r="BY225" s="243" t="s">
        <v>8</v>
      </c>
      <c r="BZ225" s="63" t="s">
        <v>17</v>
      </c>
      <c r="CA225" s="56" t="s">
        <v>8</v>
      </c>
      <c r="CB225" s="56" t="s">
        <v>8</v>
      </c>
      <c r="CC225" s="56"/>
      <c r="CD225" s="55" t="s">
        <v>8</v>
      </c>
      <c r="CE225" s="63" t="s">
        <v>8</v>
      </c>
      <c r="CF225" s="55" t="s">
        <v>8</v>
      </c>
      <c r="CG225" s="238" t="s">
        <v>8</v>
      </c>
      <c r="CH225" s="244"/>
      <c r="CI225" s="244"/>
      <c r="CJ225" s="245"/>
      <c r="CK225" s="241" t="s">
        <v>8</v>
      </c>
      <c r="CL225" s="238" t="s">
        <v>8</v>
      </c>
      <c r="CM225" s="241" t="s">
        <v>8</v>
      </c>
      <c r="CN225" s="63" t="s">
        <v>17</v>
      </c>
      <c r="CO225" s="56"/>
      <c r="CP225" s="56"/>
      <c r="CQ225" s="56" t="s">
        <v>8</v>
      </c>
      <c r="CR225" s="55"/>
      <c r="CS225" s="63"/>
      <c r="CT225" s="55" t="n">
        <v>0</v>
      </c>
      <c r="CU225" s="238" t="s">
        <v>8</v>
      </c>
      <c r="CV225" s="244" t="s">
        <v>8</v>
      </c>
      <c r="CW225" s="244" t="s">
        <v>8</v>
      </c>
      <c r="CX225" s="246"/>
      <c r="CY225" s="241" t="s">
        <v>8</v>
      </c>
      <c r="CZ225" s="238" t="s">
        <v>8</v>
      </c>
      <c r="DA225" s="241" t="s">
        <v>8</v>
      </c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57"/>
      <c r="EJ225" s="57"/>
      <c r="EK225" s="57"/>
      <c r="EL225" s="57"/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57"/>
      <c r="FE225" s="57"/>
      <c r="FF225" s="57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57"/>
      <c r="FY225" s="57"/>
      <c r="FZ225" s="57"/>
      <c r="GA225" s="57"/>
      <c r="GB225" s="57"/>
      <c r="GC225" s="57"/>
      <c r="GD225" s="57"/>
      <c r="GE225" s="57"/>
      <c r="GF225" s="57"/>
      <c r="GG225" s="57"/>
      <c r="GH225" s="57"/>
      <c r="AHA225" s="20"/>
      <c r="AHB225" s="20"/>
      <c r="AHC225" s="20"/>
      <c r="AHD225" s="20"/>
      <c r="AHE225" s="20"/>
      <c r="AHF225" s="20"/>
      <c r="AHG225" s="20"/>
      <c r="AHH225" s="20"/>
      <c r="AHI225" s="20"/>
      <c r="AHJ225" s="20"/>
      <c r="AHK225" s="20"/>
      <c r="AHL225" s="20"/>
      <c r="AHM225" s="20"/>
      <c r="AHN225" s="20"/>
      <c r="AHO225" s="20"/>
      <c r="AHP225" s="20"/>
      <c r="AHQ225" s="20"/>
      <c r="AHR225" s="20"/>
      <c r="AHS225" s="20"/>
      <c r="AHT225" s="20"/>
      <c r="AHU225" s="20"/>
      <c r="AHV225" s="20"/>
      <c r="AHW225" s="20"/>
      <c r="AHX225" s="20"/>
      <c r="AHY225" s="20"/>
      <c r="AHZ225" s="20"/>
      <c r="AIA225" s="20"/>
      <c r="AIB225" s="20"/>
      <c r="AIC225" s="20"/>
      <c r="AID225" s="20"/>
      <c r="AIE225" s="20"/>
      <c r="AIF225" s="20"/>
      <c r="AIG225" s="20"/>
      <c r="AIH225" s="20"/>
      <c r="AII225" s="20"/>
      <c r="AIJ225" s="20"/>
      <c r="AIK225" s="20"/>
      <c r="AIL225" s="20"/>
      <c r="AIM225" s="21"/>
      <c r="AIN225" s="21"/>
      <c r="AIO225" s="21"/>
      <c r="AIP225" s="21"/>
      <c r="AIQ225" s="21"/>
      <c r="AIR225" s="21"/>
      <c r="AIS225" s="21"/>
      <c r="AIT225" s="21"/>
      <c r="AIU225" s="21"/>
      <c r="AIV225" s="21"/>
      <c r="AIW225" s="21"/>
      <c r="AIX225" s="21"/>
      <c r="AIY225" s="21"/>
      <c r="AIZ225" s="21"/>
      <c r="AJA225" s="21"/>
      <c r="AJB225" s="21"/>
      <c r="AJC225" s="21"/>
      <c r="AJD225" s="21"/>
      <c r="AJE225" s="21"/>
      <c r="AJF225" s="21"/>
      <c r="AJG225" s="21"/>
      <c r="AJH225" s="21"/>
      <c r="AJI225" s="21"/>
      <c r="AJJ225" s="21"/>
      <c r="AJK225" s="21"/>
      <c r="AJL225" s="21"/>
      <c r="AJM225" s="21"/>
      <c r="AJN225" s="21"/>
      <c r="AJO225" s="21"/>
      <c r="AJP225" s="21"/>
      <c r="AJQ225" s="21"/>
      <c r="AJR225" s="21"/>
      <c r="AJS225" s="21"/>
      <c r="AJT225" s="21"/>
      <c r="AJU225" s="21"/>
      <c r="AJV225" s="21"/>
      <c r="AJW225" s="21"/>
      <c r="AJX225" s="21"/>
      <c r="AJY225" s="21"/>
      <c r="AJZ225" s="21"/>
      <c r="AKA225" s="21"/>
      <c r="AKB225" s="21"/>
      <c r="AKC225" s="21"/>
      <c r="AKD225" s="21"/>
      <c r="AKE225" s="21"/>
      <c r="AKF225" s="21"/>
      <c r="AKG225" s="21"/>
      <c r="AKH225" s="21"/>
      <c r="AKI225" s="21"/>
      <c r="AKJ225" s="21"/>
      <c r="AKK225" s="21"/>
      <c r="AKL225" s="21"/>
      <c r="AKM225" s="21"/>
      <c r="AKN225" s="21"/>
      <c r="AKO225" s="21"/>
      <c r="AKP225" s="21"/>
      <c r="AKQ225" s="21"/>
      <c r="AKR225" s="21"/>
      <c r="AKS225" s="21"/>
      <c r="AKT225" s="21"/>
      <c r="AKU225" s="21"/>
      <c r="AKV225" s="21"/>
      <c r="AKW225" s="21"/>
      <c r="AKX225" s="21"/>
      <c r="AKY225" s="21"/>
      <c r="AKZ225" s="21"/>
      <c r="ALA225" s="21"/>
      <c r="ALB225" s="21"/>
      <c r="ALC225" s="21"/>
      <c r="ALD225" s="21"/>
      <c r="ALE225" s="21"/>
      <c r="ALF225" s="21"/>
      <c r="ALG225" s="21"/>
      <c r="ALH225" s="21"/>
      <c r="ALI225" s="21"/>
      <c r="ALJ225" s="21"/>
      <c r="ALK225" s="21"/>
      <c r="ALL225" s="21"/>
      <c r="ALM225" s="21"/>
      <c r="ALN225" s="21"/>
      <c r="ALO225" s="21"/>
      <c r="ALP225" s="21"/>
      <c r="ALQ225" s="21"/>
      <c r="ALR225" s="21"/>
      <c r="ALS225" s="21"/>
      <c r="ALT225" s="21"/>
      <c r="ALU225" s="21"/>
      <c r="ALV225" s="21"/>
      <c r="ALW225" s="21"/>
      <c r="ALX225" s="21"/>
      <c r="ALY225" s="21"/>
      <c r="ALZ225" s="21"/>
      <c r="AMA225" s="21"/>
      <c r="AMB225" s="21"/>
      <c r="AMC225" s="21"/>
      <c r="AMD225" s="21"/>
      <c r="AME225" s="21"/>
      <c r="AMF225" s="21"/>
      <c r="AMG225" s="21"/>
      <c r="AMH225" s="21"/>
      <c r="AMI225" s="21"/>
      <c r="AMJ225" s="21"/>
    </row>
    <row r="226" s="58" customFormat="true" ht="12" hidden="false" customHeight="true" outlineLevel="0" collapsed="false">
      <c r="A226" s="52" t="s">
        <v>399</v>
      </c>
      <c r="B226" s="52" t="s">
        <v>42</v>
      </c>
      <c r="C226" s="52" t="s">
        <v>400</v>
      </c>
      <c r="D226" s="53" t="n">
        <v>1972</v>
      </c>
      <c r="E226" s="53" t="n">
        <f aca="true">YEAR(TODAY())-D226</f>
        <v>54</v>
      </c>
      <c r="F226" s="53" t="s">
        <v>44</v>
      </c>
      <c r="G226" s="53" t="s">
        <v>67</v>
      </c>
      <c r="H226" s="160"/>
      <c r="I226" s="160"/>
      <c r="J226" s="65" t="n">
        <f aca="false">IF(COUNT(M226:V226)&lt;7,W226,LARGE(M226:V226,1)+LARGE(M226:V226,2)+LARGE(M226:V226,3)+LARGE(M226:V226,4)+LARGE(M226:V226,5)+LARGE(M226:V226,6)+LARGE(M226:V226,7))</f>
        <v>0</v>
      </c>
      <c r="K226" s="161"/>
      <c r="L226" s="161" t="str">
        <f aca="false">AE226</f>
        <v> </v>
      </c>
      <c r="M226" s="236"/>
      <c r="N226" s="236" t="str">
        <f aca="false">AS226</f>
        <v> </v>
      </c>
      <c r="O226" s="236" t="n">
        <v>0</v>
      </c>
      <c r="P226" s="236"/>
      <c r="Q226" s="236"/>
      <c r="R226" s="236" t="str">
        <f aca="false">BX226</f>
        <v> </v>
      </c>
      <c r="S226" s="236"/>
      <c r="T226" s="236" t="str">
        <f aca="false">CM226</f>
        <v> </v>
      </c>
      <c r="U226" s="236" t="n">
        <f aca="false">CT226</f>
        <v>0</v>
      </c>
      <c r="V226" s="236" t="str">
        <f aca="false">DA226</f>
        <v> </v>
      </c>
      <c r="W226" s="236" t="n">
        <f aca="false">SUM(M226:V226)</f>
        <v>0</v>
      </c>
      <c r="X226" s="236" t="n">
        <f aca="false">W226-J226</f>
        <v>0</v>
      </c>
      <c r="Y226" s="123" t="s">
        <v>8</v>
      </c>
      <c r="Z226" s="124" t="s">
        <v>8</v>
      </c>
      <c r="AA226" s="124" t="s">
        <v>8</v>
      </c>
      <c r="AB226" s="124" t="s">
        <v>8</v>
      </c>
      <c r="AC226" s="123"/>
      <c r="AD226" s="123"/>
      <c r="AE226" s="123" t="s">
        <v>8</v>
      </c>
      <c r="AF226" s="236"/>
      <c r="AG226" s="237"/>
      <c r="AH226" s="237"/>
      <c r="AI226" s="237"/>
      <c r="AJ226" s="236"/>
      <c r="AK226" s="236"/>
      <c r="AL226" s="236"/>
      <c r="AM226" s="161" t="s">
        <v>8</v>
      </c>
      <c r="AN226" s="163" t="s">
        <v>8</v>
      </c>
      <c r="AO226" s="163" t="s">
        <v>8</v>
      </c>
      <c r="AP226" s="163" t="s">
        <v>8</v>
      </c>
      <c r="AQ226" s="65" t="s">
        <v>8</v>
      </c>
      <c r="AR226" s="161" t="s">
        <v>8</v>
      </c>
      <c r="AS226" s="65" t="s">
        <v>8</v>
      </c>
      <c r="AT226" s="238" t="s">
        <v>8</v>
      </c>
      <c r="AU226" s="239"/>
      <c r="AV226" s="239"/>
      <c r="AW226" s="240"/>
      <c r="AX226" s="241" t="s">
        <v>8</v>
      </c>
      <c r="AY226" s="238" t="s">
        <v>8</v>
      </c>
      <c r="AZ226" s="241" t="s">
        <v>8</v>
      </c>
      <c r="BA226" s="165" t="s">
        <v>8</v>
      </c>
      <c r="BB226" s="161" t="s">
        <v>8</v>
      </c>
      <c r="BC226" s="163" t="s">
        <v>8</v>
      </c>
      <c r="BD226" s="163" t="s">
        <v>8</v>
      </c>
      <c r="BE226" s="163"/>
      <c r="BF226" s="65" t="s">
        <v>8</v>
      </c>
      <c r="BG226" s="161" t="s">
        <v>8</v>
      </c>
      <c r="BH226" s="65" t="s">
        <v>8</v>
      </c>
      <c r="BI226" s="242" t="s">
        <v>8</v>
      </c>
      <c r="BJ226" s="238" t="s">
        <v>8</v>
      </c>
      <c r="BK226" s="239" t="s">
        <v>8</v>
      </c>
      <c r="BL226" s="239" t="s">
        <v>8</v>
      </c>
      <c r="BM226" s="240" t="s">
        <v>8</v>
      </c>
      <c r="BN226" s="241" t="s">
        <v>8</v>
      </c>
      <c r="BO226" s="238" t="s">
        <v>8</v>
      </c>
      <c r="BP226" s="241" t="s">
        <v>8</v>
      </c>
      <c r="BQ226" s="165" t="s">
        <v>8</v>
      </c>
      <c r="BR226" s="161" t="s">
        <v>8</v>
      </c>
      <c r="BS226" s="163" t="s">
        <v>8</v>
      </c>
      <c r="BT226" s="163" t="s">
        <v>8</v>
      </c>
      <c r="BU226" s="163" t="s">
        <v>8</v>
      </c>
      <c r="BV226" s="65" t="s">
        <v>8</v>
      </c>
      <c r="BW226" s="161" t="s">
        <v>8</v>
      </c>
      <c r="BX226" s="65" t="s">
        <v>8</v>
      </c>
      <c r="BY226" s="243" t="s">
        <v>8</v>
      </c>
      <c r="BZ226" s="63" t="s">
        <v>17</v>
      </c>
      <c r="CA226" s="56" t="s">
        <v>8</v>
      </c>
      <c r="CB226" s="56" t="s">
        <v>8</v>
      </c>
      <c r="CC226" s="56"/>
      <c r="CD226" s="55" t="s">
        <v>8</v>
      </c>
      <c r="CE226" s="63" t="s">
        <v>8</v>
      </c>
      <c r="CF226" s="55" t="s">
        <v>8</v>
      </c>
      <c r="CG226" s="238" t="s">
        <v>8</v>
      </c>
      <c r="CH226" s="244"/>
      <c r="CI226" s="244"/>
      <c r="CJ226" s="245"/>
      <c r="CK226" s="241" t="s">
        <v>8</v>
      </c>
      <c r="CL226" s="238" t="s">
        <v>8</v>
      </c>
      <c r="CM226" s="241" t="s">
        <v>8</v>
      </c>
      <c r="CN226" s="63" t="s">
        <v>17</v>
      </c>
      <c r="CO226" s="56"/>
      <c r="CP226" s="56"/>
      <c r="CQ226" s="56" t="s">
        <v>8</v>
      </c>
      <c r="CR226" s="55"/>
      <c r="CS226" s="63"/>
      <c r="CT226" s="55" t="n">
        <v>0</v>
      </c>
      <c r="CU226" s="238" t="s">
        <v>8</v>
      </c>
      <c r="CV226" s="244" t="s">
        <v>8</v>
      </c>
      <c r="CW226" s="244" t="s">
        <v>8</v>
      </c>
      <c r="CX226" s="246"/>
      <c r="CY226" s="241" t="s">
        <v>8</v>
      </c>
      <c r="CZ226" s="238" t="s">
        <v>8</v>
      </c>
      <c r="DA226" s="241" t="s">
        <v>8</v>
      </c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/>
      <c r="EF226" s="57"/>
      <c r="EG226" s="57"/>
      <c r="EH226" s="57"/>
      <c r="EI226" s="57"/>
      <c r="EJ226" s="57"/>
      <c r="EK226" s="57"/>
      <c r="EL226" s="57"/>
      <c r="EM226" s="57"/>
      <c r="EN226" s="57"/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/>
      <c r="EZ226" s="57"/>
      <c r="FA226" s="57"/>
      <c r="FB226" s="57"/>
      <c r="FC226" s="57"/>
      <c r="FD226" s="57"/>
      <c r="FE226" s="57"/>
      <c r="FF226" s="57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57"/>
      <c r="FY226" s="57"/>
      <c r="FZ226" s="57"/>
      <c r="GA226" s="57"/>
      <c r="GB226" s="57"/>
      <c r="GC226" s="57"/>
      <c r="GD226" s="57"/>
      <c r="GE226" s="57"/>
      <c r="GF226" s="57"/>
      <c r="GG226" s="57"/>
      <c r="GH226" s="57"/>
      <c r="AHA226" s="20"/>
      <c r="AHB226" s="20"/>
      <c r="AHC226" s="20"/>
      <c r="AHD226" s="20"/>
      <c r="AHE226" s="20"/>
      <c r="AHF226" s="20"/>
      <c r="AHG226" s="20"/>
      <c r="AHH226" s="20"/>
      <c r="AHI226" s="20"/>
      <c r="AHJ226" s="20"/>
      <c r="AHK226" s="20"/>
      <c r="AHL226" s="20"/>
      <c r="AHM226" s="20"/>
      <c r="AHN226" s="20"/>
      <c r="AHO226" s="20"/>
      <c r="AHP226" s="20"/>
      <c r="AHQ226" s="20"/>
      <c r="AHR226" s="20"/>
      <c r="AHS226" s="20"/>
      <c r="AHT226" s="20"/>
      <c r="AHU226" s="20"/>
      <c r="AHV226" s="20"/>
      <c r="AHW226" s="20"/>
      <c r="AHX226" s="20"/>
      <c r="AHY226" s="20"/>
      <c r="AHZ226" s="20"/>
      <c r="AIA226" s="20"/>
      <c r="AIB226" s="20"/>
      <c r="AIC226" s="20"/>
      <c r="AID226" s="20"/>
      <c r="AIE226" s="20"/>
      <c r="AIF226" s="20"/>
      <c r="AIG226" s="20"/>
      <c r="AIH226" s="20"/>
      <c r="AII226" s="20"/>
      <c r="AIJ226" s="20"/>
      <c r="AIK226" s="20"/>
      <c r="AIL226" s="20"/>
      <c r="AIM226" s="21"/>
      <c r="AIN226" s="21"/>
      <c r="AIO226" s="21"/>
      <c r="AIP226" s="21"/>
      <c r="AIQ226" s="21"/>
      <c r="AIR226" s="21"/>
      <c r="AIS226" s="21"/>
      <c r="AIT226" s="21"/>
      <c r="AIU226" s="21"/>
      <c r="AIV226" s="21"/>
      <c r="AIW226" s="21"/>
      <c r="AIX226" s="21"/>
      <c r="AIY226" s="21"/>
      <c r="AIZ226" s="21"/>
      <c r="AJA226" s="21"/>
      <c r="AJB226" s="21"/>
      <c r="AJC226" s="21"/>
      <c r="AJD226" s="21"/>
      <c r="AJE226" s="21"/>
      <c r="AJF226" s="21"/>
      <c r="AJG226" s="21"/>
      <c r="AJH226" s="21"/>
      <c r="AJI226" s="21"/>
      <c r="AJJ226" s="21"/>
      <c r="AJK226" s="21"/>
      <c r="AJL226" s="21"/>
      <c r="AJM226" s="21"/>
      <c r="AJN226" s="21"/>
      <c r="AJO226" s="21"/>
      <c r="AJP226" s="21"/>
      <c r="AJQ226" s="21"/>
      <c r="AJR226" s="21"/>
      <c r="AJS226" s="21"/>
      <c r="AJT226" s="21"/>
      <c r="AJU226" s="21"/>
      <c r="AJV226" s="21"/>
      <c r="AJW226" s="21"/>
      <c r="AJX226" s="21"/>
      <c r="AJY226" s="21"/>
      <c r="AJZ226" s="21"/>
      <c r="AKA226" s="21"/>
      <c r="AKB226" s="21"/>
      <c r="AKC226" s="21"/>
      <c r="AKD226" s="21"/>
      <c r="AKE226" s="21"/>
      <c r="AKF226" s="21"/>
      <c r="AKG226" s="21"/>
      <c r="AKH226" s="21"/>
      <c r="AKI226" s="21"/>
      <c r="AKJ226" s="21"/>
      <c r="AKK226" s="21"/>
      <c r="AKL226" s="21"/>
      <c r="AKM226" s="21"/>
      <c r="AKN226" s="21"/>
      <c r="AKO226" s="21"/>
      <c r="AKP226" s="21"/>
      <c r="AKQ226" s="21"/>
      <c r="AKR226" s="21"/>
      <c r="AKS226" s="21"/>
      <c r="AKT226" s="21"/>
      <c r="AKU226" s="21"/>
      <c r="AKV226" s="21"/>
      <c r="AKW226" s="21"/>
      <c r="AKX226" s="21"/>
      <c r="AKY226" s="21"/>
      <c r="AKZ226" s="21"/>
      <c r="ALA226" s="21"/>
      <c r="ALB226" s="21"/>
      <c r="ALC226" s="21"/>
      <c r="ALD226" s="21"/>
      <c r="ALE226" s="21"/>
      <c r="ALF226" s="21"/>
      <c r="ALG226" s="21"/>
      <c r="ALH226" s="21"/>
      <c r="ALI226" s="21"/>
      <c r="ALJ226" s="21"/>
      <c r="ALK226" s="21"/>
      <c r="ALL226" s="21"/>
      <c r="ALM226" s="21"/>
      <c r="ALN226" s="21"/>
      <c r="ALO226" s="21"/>
      <c r="ALP226" s="21"/>
      <c r="ALQ226" s="21"/>
      <c r="ALR226" s="21"/>
      <c r="ALS226" s="21"/>
      <c r="ALT226" s="21"/>
      <c r="ALU226" s="21"/>
      <c r="ALV226" s="21"/>
      <c r="ALW226" s="21"/>
      <c r="ALX226" s="21"/>
      <c r="ALY226" s="21"/>
      <c r="ALZ226" s="21"/>
      <c r="AMA226" s="21"/>
      <c r="AMB226" s="21"/>
      <c r="AMC226" s="21"/>
      <c r="AMD226" s="21"/>
      <c r="AME226" s="21"/>
      <c r="AMF226" s="21"/>
      <c r="AMG226" s="21"/>
      <c r="AMH226" s="21"/>
      <c r="AMI226" s="21"/>
      <c r="AMJ226" s="21"/>
    </row>
    <row r="227" s="58" customFormat="true" ht="12" hidden="false" customHeight="true" outlineLevel="0" collapsed="false">
      <c r="A227" s="52" t="s">
        <v>403</v>
      </c>
      <c r="B227" s="52" t="s">
        <v>266</v>
      </c>
      <c r="C227" s="52"/>
      <c r="D227" s="53" t="n">
        <v>1983</v>
      </c>
      <c r="E227" s="53" t="n">
        <f aca="true">YEAR(TODAY())-D227</f>
        <v>43</v>
      </c>
      <c r="F227" s="53" t="s">
        <v>44</v>
      </c>
      <c r="G227" s="53" t="s">
        <v>52</v>
      </c>
      <c r="H227" s="160"/>
      <c r="I227" s="160"/>
      <c r="J227" s="65" t="n">
        <f aca="false">IF(COUNT(M227:V227)&lt;7,W227,LARGE(M227:V227,1)+LARGE(M227:V227,2)+LARGE(M227:V227,3)+LARGE(M227:V227,4)+LARGE(M227:V227,5)+LARGE(M227:V227,6)+LARGE(M227:V227,7))</f>
        <v>0</v>
      </c>
      <c r="K227" s="161"/>
      <c r="L227" s="161" t="str">
        <f aca="false">AE227</f>
        <v> </v>
      </c>
      <c r="M227" s="236"/>
      <c r="N227" s="236" t="str">
        <f aca="false">AS227</f>
        <v> </v>
      </c>
      <c r="O227" s="236" t="n">
        <v>0</v>
      </c>
      <c r="P227" s="236"/>
      <c r="Q227" s="236"/>
      <c r="R227" s="236" t="str">
        <f aca="false">BX227</f>
        <v> </v>
      </c>
      <c r="S227" s="236"/>
      <c r="T227" s="236" t="str">
        <f aca="false">CM227</f>
        <v> </v>
      </c>
      <c r="U227" s="236" t="n">
        <f aca="false">CT227</f>
        <v>0</v>
      </c>
      <c r="V227" s="236" t="str">
        <f aca="false">DA227</f>
        <v> </v>
      </c>
      <c r="W227" s="236" t="n">
        <f aca="false">SUM(M227:V227)</f>
        <v>0</v>
      </c>
      <c r="X227" s="236" t="n">
        <f aca="false">W227-J227</f>
        <v>0</v>
      </c>
      <c r="Y227" s="123" t="s">
        <v>8</v>
      </c>
      <c r="Z227" s="124" t="s">
        <v>8</v>
      </c>
      <c r="AA227" s="124" t="s">
        <v>8</v>
      </c>
      <c r="AB227" s="124" t="s">
        <v>8</v>
      </c>
      <c r="AC227" s="123"/>
      <c r="AD227" s="123"/>
      <c r="AE227" s="123" t="s">
        <v>8</v>
      </c>
      <c r="AF227" s="236"/>
      <c r="AG227" s="237"/>
      <c r="AH227" s="237"/>
      <c r="AI227" s="237"/>
      <c r="AJ227" s="236"/>
      <c r="AK227" s="236"/>
      <c r="AL227" s="236"/>
      <c r="AM227" s="161" t="s">
        <v>8</v>
      </c>
      <c r="AN227" s="163" t="s">
        <v>8</v>
      </c>
      <c r="AO227" s="163" t="s">
        <v>8</v>
      </c>
      <c r="AP227" s="163" t="s">
        <v>8</v>
      </c>
      <c r="AQ227" s="65" t="s">
        <v>8</v>
      </c>
      <c r="AR227" s="161" t="s">
        <v>8</v>
      </c>
      <c r="AS227" s="65" t="s">
        <v>8</v>
      </c>
      <c r="AT227" s="238" t="s">
        <v>8</v>
      </c>
      <c r="AU227" s="239"/>
      <c r="AV227" s="239"/>
      <c r="AW227" s="240"/>
      <c r="AX227" s="241" t="s">
        <v>8</v>
      </c>
      <c r="AY227" s="238" t="s">
        <v>8</v>
      </c>
      <c r="AZ227" s="241" t="s">
        <v>8</v>
      </c>
      <c r="BA227" s="165" t="s">
        <v>8</v>
      </c>
      <c r="BB227" s="161" t="s">
        <v>8</v>
      </c>
      <c r="BC227" s="163" t="s">
        <v>8</v>
      </c>
      <c r="BD227" s="163" t="s">
        <v>8</v>
      </c>
      <c r="BE227" s="163"/>
      <c r="BF227" s="65" t="s">
        <v>8</v>
      </c>
      <c r="BG227" s="161" t="s">
        <v>8</v>
      </c>
      <c r="BH227" s="65" t="s">
        <v>8</v>
      </c>
      <c r="BI227" s="242" t="s">
        <v>8</v>
      </c>
      <c r="BJ227" s="238" t="s">
        <v>8</v>
      </c>
      <c r="BK227" s="239" t="s">
        <v>8</v>
      </c>
      <c r="BL227" s="239" t="s">
        <v>8</v>
      </c>
      <c r="BM227" s="240" t="s">
        <v>8</v>
      </c>
      <c r="BN227" s="241" t="s">
        <v>8</v>
      </c>
      <c r="BO227" s="238" t="s">
        <v>8</v>
      </c>
      <c r="BP227" s="241" t="s">
        <v>8</v>
      </c>
      <c r="BQ227" s="165" t="s">
        <v>8</v>
      </c>
      <c r="BR227" s="161" t="s">
        <v>8</v>
      </c>
      <c r="BS227" s="163" t="s">
        <v>8</v>
      </c>
      <c r="BT227" s="163" t="s">
        <v>8</v>
      </c>
      <c r="BU227" s="163" t="s">
        <v>8</v>
      </c>
      <c r="BV227" s="65" t="s">
        <v>8</v>
      </c>
      <c r="BW227" s="161" t="s">
        <v>8</v>
      </c>
      <c r="BX227" s="65" t="s">
        <v>8</v>
      </c>
      <c r="BY227" s="243" t="s">
        <v>8</v>
      </c>
      <c r="BZ227" s="63" t="s">
        <v>17</v>
      </c>
      <c r="CA227" s="56" t="s">
        <v>8</v>
      </c>
      <c r="CB227" s="56" t="s">
        <v>8</v>
      </c>
      <c r="CC227" s="56"/>
      <c r="CD227" s="55" t="s">
        <v>8</v>
      </c>
      <c r="CE227" s="63" t="s">
        <v>8</v>
      </c>
      <c r="CF227" s="55" t="s">
        <v>8</v>
      </c>
      <c r="CG227" s="238" t="s">
        <v>8</v>
      </c>
      <c r="CH227" s="244"/>
      <c r="CI227" s="244"/>
      <c r="CJ227" s="245"/>
      <c r="CK227" s="241" t="s">
        <v>8</v>
      </c>
      <c r="CL227" s="238" t="s">
        <v>8</v>
      </c>
      <c r="CM227" s="241" t="s">
        <v>8</v>
      </c>
      <c r="CN227" s="63" t="s">
        <v>17</v>
      </c>
      <c r="CO227" s="56"/>
      <c r="CP227" s="56"/>
      <c r="CQ227" s="56" t="s">
        <v>8</v>
      </c>
      <c r="CR227" s="55"/>
      <c r="CS227" s="63"/>
      <c r="CT227" s="55" t="n">
        <v>0</v>
      </c>
      <c r="CU227" s="238" t="s">
        <v>8</v>
      </c>
      <c r="CV227" s="244" t="s">
        <v>8</v>
      </c>
      <c r="CW227" s="244" t="s">
        <v>8</v>
      </c>
      <c r="CX227" s="246"/>
      <c r="CY227" s="241" t="s">
        <v>8</v>
      </c>
      <c r="CZ227" s="238" t="s">
        <v>8</v>
      </c>
      <c r="DA227" s="241" t="s">
        <v>8</v>
      </c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57"/>
      <c r="EN227" s="57"/>
      <c r="EO227" s="57"/>
      <c r="EP227" s="57"/>
      <c r="EQ227" s="57"/>
      <c r="ER227" s="57"/>
      <c r="ES227" s="57"/>
      <c r="ET227" s="57"/>
      <c r="EU227" s="57"/>
      <c r="EV227" s="57"/>
      <c r="EW227" s="57"/>
      <c r="EX227" s="57"/>
      <c r="EY227" s="57"/>
      <c r="EZ227" s="57"/>
      <c r="FA227" s="57"/>
      <c r="FB227" s="57"/>
      <c r="FC227" s="57"/>
      <c r="FD227" s="57"/>
      <c r="FE227" s="57"/>
      <c r="FF227" s="57"/>
      <c r="FG227" s="57"/>
      <c r="FH227" s="57"/>
      <c r="FI227" s="57"/>
      <c r="FJ227" s="57"/>
      <c r="FK227" s="57"/>
      <c r="FL227" s="57"/>
      <c r="FM227" s="57"/>
      <c r="FN227" s="57"/>
      <c r="FO227" s="57"/>
      <c r="FP227" s="57"/>
      <c r="FQ227" s="57"/>
      <c r="FR227" s="57"/>
      <c r="FS227" s="57"/>
      <c r="FT227" s="57"/>
      <c r="FU227" s="57"/>
      <c r="FV227" s="57"/>
      <c r="FW227" s="57"/>
      <c r="FX227" s="57"/>
      <c r="FY227" s="57"/>
      <c r="FZ227" s="57"/>
      <c r="GA227" s="57"/>
      <c r="GB227" s="57"/>
      <c r="GC227" s="57"/>
      <c r="GD227" s="57"/>
      <c r="GE227" s="57"/>
      <c r="GF227" s="57"/>
      <c r="GG227" s="57"/>
      <c r="GH227" s="57"/>
      <c r="AHA227" s="20"/>
      <c r="AHB227" s="20"/>
      <c r="AHC227" s="20"/>
      <c r="AHD227" s="20"/>
      <c r="AHE227" s="20"/>
      <c r="AHF227" s="20"/>
      <c r="AHG227" s="20"/>
      <c r="AHH227" s="20"/>
      <c r="AHI227" s="20"/>
      <c r="AHJ227" s="20"/>
      <c r="AHK227" s="20"/>
      <c r="AHL227" s="20"/>
      <c r="AHM227" s="20"/>
      <c r="AHN227" s="20"/>
      <c r="AHO227" s="20"/>
      <c r="AHP227" s="20"/>
      <c r="AHQ227" s="20"/>
      <c r="AHR227" s="20"/>
      <c r="AHS227" s="20"/>
      <c r="AHT227" s="20"/>
      <c r="AHU227" s="20"/>
      <c r="AHV227" s="20"/>
      <c r="AHW227" s="20"/>
      <c r="AHX227" s="20"/>
      <c r="AHY227" s="20"/>
      <c r="AHZ227" s="20"/>
      <c r="AIA227" s="20"/>
      <c r="AIB227" s="20"/>
      <c r="AIC227" s="20"/>
      <c r="AID227" s="20"/>
      <c r="AIE227" s="20"/>
      <c r="AIF227" s="20"/>
      <c r="AIG227" s="20"/>
      <c r="AIH227" s="20"/>
      <c r="AII227" s="20"/>
      <c r="AIJ227" s="20"/>
      <c r="AIK227" s="20"/>
      <c r="AIL227" s="20"/>
      <c r="AIM227" s="21"/>
      <c r="AIN227" s="21"/>
      <c r="AIO227" s="21"/>
      <c r="AIP227" s="21"/>
      <c r="AIQ227" s="21"/>
      <c r="AIR227" s="21"/>
      <c r="AIS227" s="21"/>
      <c r="AIT227" s="21"/>
      <c r="AIU227" s="21"/>
      <c r="AIV227" s="21"/>
      <c r="AIW227" s="21"/>
      <c r="AIX227" s="21"/>
      <c r="AIY227" s="21"/>
      <c r="AIZ227" s="21"/>
      <c r="AJA227" s="21"/>
      <c r="AJB227" s="21"/>
      <c r="AJC227" s="21"/>
      <c r="AJD227" s="21"/>
      <c r="AJE227" s="21"/>
      <c r="AJF227" s="21"/>
      <c r="AJG227" s="21"/>
      <c r="AJH227" s="21"/>
      <c r="AJI227" s="21"/>
      <c r="AJJ227" s="21"/>
      <c r="AJK227" s="21"/>
      <c r="AJL227" s="21"/>
      <c r="AJM227" s="21"/>
      <c r="AJN227" s="21"/>
      <c r="AJO227" s="21"/>
      <c r="AJP227" s="21"/>
      <c r="AJQ227" s="21"/>
      <c r="AJR227" s="21"/>
      <c r="AJS227" s="21"/>
      <c r="AJT227" s="21"/>
      <c r="AJU227" s="21"/>
      <c r="AJV227" s="21"/>
      <c r="AJW227" s="21"/>
      <c r="AJX227" s="21"/>
      <c r="AJY227" s="21"/>
      <c r="AJZ227" s="21"/>
      <c r="AKA227" s="21"/>
      <c r="AKB227" s="21"/>
      <c r="AKC227" s="21"/>
      <c r="AKD227" s="21"/>
      <c r="AKE227" s="21"/>
      <c r="AKF227" s="21"/>
      <c r="AKG227" s="21"/>
      <c r="AKH227" s="21"/>
      <c r="AKI227" s="21"/>
      <c r="AKJ227" s="21"/>
      <c r="AKK227" s="21"/>
      <c r="AKL227" s="21"/>
      <c r="AKM227" s="21"/>
      <c r="AKN227" s="21"/>
      <c r="AKO227" s="21"/>
      <c r="AKP227" s="21"/>
      <c r="AKQ227" s="21"/>
      <c r="AKR227" s="21"/>
      <c r="AKS227" s="21"/>
      <c r="AKT227" s="21"/>
      <c r="AKU227" s="21"/>
      <c r="AKV227" s="21"/>
      <c r="AKW227" s="21"/>
      <c r="AKX227" s="21"/>
      <c r="AKY227" s="21"/>
      <c r="AKZ227" s="21"/>
      <c r="ALA227" s="21"/>
      <c r="ALB227" s="21"/>
      <c r="ALC227" s="21"/>
      <c r="ALD227" s="21"/>
      <c r="ALE227" s="21"/>
      <c r="ALF227" s="21"/>
      <c r="ALG227" s="21"/>
      <c r="ALH227" s="21"/>
      <c r="ALI227" s="21"/>
      <c r="ALJ227" s="21"/>
      <c r="ALK227" s="21"/>
      <c r="ALL227" s="21"/>
      <c r="ALM227" s="21"/>
      <c r="ALN227" s="21"/>
      <c r="ALO227" s="21"/>
      <c r="ALP227" s="21"/>
      <c r="ALQ227" s="21"/>
      <c r="ALR227" s="21"/>
      <c r="ALS227" s="21"/>
      <c r="ALT227" s="21"/>
      <c r="ALU227" s="21"/>
      <c r="ALV227" s="21"/>
      <c r="ALW227" s="21"/>
      <c r="ALX227" s="21"/>
      <c r="ALY227" s="21"/>
      <c r="ALZ227" s="21"/>
      <c r="AMA227" s="21"/>
      <c r="AMB227" s="21"/>
      <c r="AMC227" s="21"/>
      <c r="AMD227" s="21"/>
      <c r="AME227" s="21"/>
      <c r="AMF227" s="21"/>
      <c r="AMG227" s="21"/>
      <c r="AMH227" s="21"/>
      <c r="AMI227" s="21"/>
      <c r="AMJ227" s="21"/>
    </row>
    <row r="228" s="58" customFormat="true" ht="12" hidden="false" customHeight="true" outlineLevel="0" collapsed="false">
      <c r="A228" s="52" t="s">
        <v>405</v>
      </c>
      <c r="B228" s="52" t="s">
        <v>406</v>
      </c>
      <c r="C228" s="52" t="s">
        <v>407</v>
      </c>
      <c r="D228" s="53" t="n">
        <v>2003</v>
      </c>
      <c r="E228" s="53" t="n">
        <f aca="true">YEAR(TODAY())-D228</f>
        <v>23</v>
      </c>
      <c r="F228" s="53" t="s">
        <v>44</v>
      </c>
      <c r="G228" s="53" t="s">
        <v>45</v>
      </c>
      <c r="H228" s="160"/>
      <c r="I228" s="160"/>
      <c r="J228" s="65" t="n">
        <f aca="false">IF(COUNT(M228:V228)&lt;7,W228,LARGE(M228:V228,1)+LARGE(M228:V228,2)+LARGE(M228:V228,3)+LARGE(M228:V228,4)+LARGE(M228:V228,5)+LARGE(M228:V228,6)+LARGE(M228:V228,7))</f>
        <v>0</v>
      </c>
      <c r="K228" s="161"/>
      <c r="L228" s="161" t="str">
        <f aca="false">AE228</f>
        <v> </v>
      </c>
      <c r="M228" s="236"/>
      <c r="N228" s="236" t="str">
        <f aca="false">AS228</f>
        <v> </v>
      </c>
      <c r="O228" s="236" t="n">
        <v>0</v>
      </c>
      <c r="P228" s="236"/>
      <c r="Q228" s="236"/>
      <c r="R228" s="236" t="str">
        <f aca="false">BX228</f>
        <v> </v>
      </c>
      <c r="S228" s="236"/>
      <c r="T228" s="236" t="str">
        <f aca="false">CM228</f>
        <v> </v>
      </c>
      <c r="U228" s="236" t="n">
        <f aca="false">CT228</f>
        <v>0</v>
      </c>
      <c r="V228" s="236" t="str">
        <f aca="false">DA228</f>
        <v> </v>
      </c>
      <c r="W228" s="236" t="n">
        <f aca="false">SUM(M228:V228)</f>
        <v>0</v>
      </c>
      <c r="X228" s="236" t="n">
        <f aca="false">W228-J228</f>
        <v>0</v>
      </c>
      <c r="Y228" s="123" t="s">
        <v>8</v>
      </c>
      <c r="Z228" s="124" t="s">
        <v>8</v>
      </c>
      <c r="AA228" s="124" t="s">
        <v>8</v>
      </c>
      <c r="AB228" s="124" t="s">
        <v>8</v>
      </c>
      <c r="AC228" s="123"/>
      <c r="AD228" s="123"/>
      <c r="AE228" s="123" t="s">
        <v>8</v>
      </c>
      <c r="AF228" s="236"/>
      <c r="AG228" s="237"/>
      <c r="AH228" s="237"/>
      <c r="AI228" s="237"/>
      <c r="AJ228" s="236"/>
      <c r="AK228" s="236"/>
      <c r="AL228" s="236"/>
      <c r="AM228" s="161" t="s">
        <v>8</v>
      </c>
      <c r="AN228" s="163" t="s">
        <v>8</v>
      </c>
      <c r="AO228" s="163" t="s">
        <v>8</v>
      </c>
      <c r="AP228" s="163" t="s">
        <v>8</v>
      </c>
      <c r="AQ228" s="65" t="s">
        <v>8</v>
      </c>
      <c r="AR228" s="161" t="s">
        <v>8</v>
      </c>
      <c r="AS228" s="65" t="s">
        <v>8</v>
      </c>
      <c r="AT228" s="238" t="s">
        <v>8</v>
      </c>
      <c r="AU228" s="239"/>
      <c r="AV228" s="239"/>
      <c r="AW228" s="240"/>
      <c r="AX228" s="241" t="s">
        <v>8</v>
      </c>
      <c r="AY228" s="238" t="s">
        <v>8</v>
      </c>
      <c r="AZ228" s="241" t="s">
        <v>8</v>
      </c>
      <c r="BA228" s="165" t="s">
        <v>8</v>
      </c>
      <c r="BB228" s="161" t="s">
        <v>8</v>
      </c>
      <c r="BC228" s="163" t="s">
        <v>8</v>
      </c>
      <c r="BD228" s="163" t="s">
        <v>8</v>
      </c>
      <c r="BE228" s="163"/>
      <c r="BF228" s="65" t="s">
        <v>8</v>
      </c>
      <c r="BG228" s="161" t="s">
        <v>8</v>
      </c>
      <c r="BH228" s="65" t="s">
        <v>8</v>
      </c>
      <c r="BI228" s="242" t="s">
        <v>8</v>
      </c>
      <c r="BJ228" s="238" t="s">
        <v>8</v>
      </c>
      <c r="BK228" s="239" t="s">
        <v>8</v>
      </c>
      <c r="BL228" s="239" t="s">
        <v>8</v>
      </c>
      <c r="BM228" s="240" t="s">
        <v>8</v>
      </c>
      <c r="BN228" s="241" t="s">
        <v>8</v>
      </c>
      <c r="BO228" s="238" t="s">
        <v>8</v>
      </c>
      <c r="BP228" s="241" t="s">
        <v>8</v>
      </c>
      <c r="BQ228" s="165" t="s">
        <v>8</v>
      </c>
      <c r="BR228" s="161" t="s">
        <v>8</v>
      </c>
      <c r="BS228" s="163" t="s">
        <v>8</v>
      </c>
      <c r="BT228" s="163" t="s">
        <v>8</v>
      </c>
      <c r="BU228" s="163" t="s">
        <v>8</v>
      </c>
      <c r="BV228" s="65" t="s">
        <v>8</v>
      </c>
      <c r="BW228" s="161" t="s">
        <v>8</v>
      </c>
      <c r="BX228" s="65" t="s">
        <v>8</v>
      </c>
      <c r="BY228" s="243" t="s">
        <v>8</v>
      </c>
      <c r="BZ228" s="63" t="s">
        <v>17</v>
      </c>
      <c r="CA228" s="56" t="s">
        <v>8</v>
      </c>
      <c r="CB228" s="56" t="s">
        <v>8</v>
      </c>
      <c r="CC228" s="56"/>
      <c r="CD228" s="55" t="s">
        <v>8</v>
      </c>
      <c r="CE228" s="63" t="s">
        <v>8</v>
      </c>
      <c r="CF228" s="55" t="s">
        <v>8</v>
      </c>
      <c r="CG228" s="238" t="s">
        <v>8</v>
      </c>
      <c r="CH228" s="244"/>
      <c r="CI228" s="244"/>
      <c r="CJ228" s="245"/>
      <c r="CK228" s="241" t="s">
        <v>8</v>
      </c>
      <c r="CL228" s="238" t="s">
        <v>8</v>
      </c>
      <c r="CM228" s="241" t="s">
        <v>8</v>
      </c>
      <c r="CN228" s="63" t="s">
        <v>17</v>
      </c>
      <c r="CO228" s="56"/>
      <c r="CP228" s="56"/>
      <c r="CQ228" s="56" t="s">
        <v>8</v>
      </c>
      <c r="CR228" s="55"/>
      <c r="CS228" s="63"/>
      <c r="CT228" s="55" t="n">
        <v>0</v>
      </c>
      <c r="CU228" s="238" t="s">
        <v>8</v>
      </c>
      <c r="CV228" s="244" t="s">
        <v>8</v>
      </c>
      <c r="CW228" s="244" t="s">
        <v>8</v>
      </c>
      <c r="CX228" s="246"/>
      <c r="CY228" s="241" t="s">
        <v>8</v>
      </c>
      <c r="CZ228" s="238" t="s">
        <v>8</v>
      </c>
      <c r="DA228" s="241" t="s">
        <v>8</v>
      </c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57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/>
      <c r="FB228" s="57"/>
      <c r="FC228" s="57"/>
      <c r="FD228" s="57"/>
      <c r="FE228" s="57"/>
      <c r="FF228" s="57"/>
      <c r="FG228" s="57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57"/>
      <c r="GA228" s="57"/>
      <c r="GB228" s="57"/>
      <c r="GC228" s="57"/>
      <c r="GD228" s="57"/>
      <c r="GE228" s="57"/>
      <c r="GF228" s="57"/>
      <c r="GG228" s="57"/>
      <c r="GH228" s="57"/>
      <c r="AHA228" s="20"/>
      <c r="AHB228" s="20"/>
      <c r="AHC228" s="20"/>
      <c r="AHD228" s="20"/>
      <c r="AHE228" s="20"/>
      <c r="AHF228" s="20"/>
      <c r="AHG228" s="20"/>
      <c r="AHH228" s="20"/>
      <c r="AHI228" s="20"/>
      <c r="AHJ228" s="20"/>
      <c r="AHK228" s="20"/>
      <c r="AHL228" s="20"/>
      <c r="AHM228" s="20"/>
      <c r="AHN228" s="20"/>
      <c r="AHO228" s="20"/>
      <c r="AHP228" s="20"/>
      <c r="AHQ228" s="20"/>
      <c r="AHR228" s="20"/>
      <c r="AHS228" s="20"/>
      <c r="AHT228" s="20"/>
      <c r="AHU228" s="20"/>
      <c r="AHV228" s="20"/>
      <c r="AHW228" s="20"/>
      <c r="AHX228" s="20"/>
      <c r="AHY228" s="20"/>
      <c r="AHZ228" s="20"/>
      <c r="AIA228" s="20"/>
      <c r="AIB228" s="20"/>
      <c r="AIC228" s="20"/>
      <c r="AID228" s="20"/>
      <c r="AIE228" s="20"/>
      <c r="AIF228" s="20"/>
      <c r="AIG228" s="20"/>
      <c r="AIH228" s="20"/>
      <c r="AII228" s="20"/>
      <c r="AIJ228" s="20"/>
      <c r="AIK228" s="20"/>
      <c r="AIL228" s="20"/>
      <c r="AIM228" s="21"/>
      <c r="AIN228" s="21"/>
      <c r="AIO228" s="21"/>
      <c r="AIP228" s="21"/>
      <c r="AIQ228" s="21"/>
      <c r="AIR228" s="21"/>
      <c r="AIS228" s="21"/>
      <c r="AIT228" s="21"/>
      <c r="AIU228" s="21"/>
      <c r="AIV228" s="21"/>
      <c r="AIW228" s="21"/>
      <c r="AIX228" s="21"/>
      <c r="AIY228" s="21"/>
      <c r="AIZ228" s="21"/>
      <c r="AJA228" s="21"/>
      <c r="AJB228" s="21"/>
      <c r="AJC228" s="21"/>
      <c r="AJD228" s="21"/>
      <c r="AJE228" s="21"/>
      <c r="AJF228" s="21"/>
      <c r="AJG228" s="21"/>
      <c r="AJH228" s="21"/>
      <c r="AJI228" s="21"/>
      <c r="AJJ228" s="21"/>
      <c r="AJK228" s="21"/>
      <c r="AJL228" s="21"/>
      <c r="AJM228" s="21"/>
      <c r="AJN228" s="21"/>
      <c r="AJO228" s="21"/>
      <c r="AJP228" s="21"/>
      <c r="AJQ228" s="21"/>
      <c r="AJR228" s="21"/>
      <c r="AJS228" s="21"/>
      <c r="AJT228" s="21"/>
      <c r="AJU228" s="21"/>
      <c r="AJV228" s="21"/>
      <c r="AJW228" s="21"/>
      <c r="AJX228" s="21"/>
      <c r="AJY228" s="21"/>
      <c r="AJZ228" s="21"/>
      <c r="AKA228" s="21"/>
      <c r="AKB228" s="21"/>
      <c r="AKC228" s="21"/>
      <c r="AKD228" s="21"/>
      <c r="AKE228" s="21"/>
      <c r="AKF228" s="21"/>
      <c r="AKG228" s="21"/>
      <c r="AKH228" s="21"/>
      <c r="AKI228" s="21"/>
      <c r="AKJ228" s="21"/>
      <c r="AKK228" s="21"/>
      <c r="AKL228" s="21"/>
      <c r="AKM228" s="21"/>
      <c r="AKN228" s="21"/>
      <c r="AKO228" s="21"/>
      <c r="AKP228" s="21"/>
      <c r="AKQ228" s="21"/>
      <c r="AKR228" s="21"/>
      <c r="AKS228" s="21"/>
      <c r="AKT228" s="21"/>
      <c r="AKU228" s="21"/>
      <c r="AKV228" s="21"/>
      <c r="AKW228" s="21"/>
      <c r="AKX228" s="21"/>
      <c r="AKY228" s="21"/>
      <c r="AKZ228" s="21"/>
      <c r="ALA228" s="21"/>
      <c r="ALB228" s="21"/>
      <c r="ALC228" s="21"/>
      <c r="ALD228" s="21"/>
      <c r="ALE228" s="21"/>
      <c r="ALF228" s="21"/>
      <c r="ALG228" s="21"/>
      <c r="ALH228" s="21"/>
      <c r="ALI228" s="21"/>
      <c r="ALJ228" s="21"/>
      <c r="ALK228" s="21"/>
      <c r="ALL228" s="21"/>
      <c r="ALM228" s="21"/>
      <c r="ALN228" s="21"/>
      <c r="ALO228" s="21"/>
      <c r="ALP228" s="21"/>
      <c r="ALQ228" s="21"/>
      <c r="ALR228" s="21"/>
      <c r="ALS228" s="21"/>
      <c r="ALT228" s="21"/>
      <c r="ALU228" s="21"/>
      <c r="ALV228" s="21"/>
      <c r="ALW228" s="21"/>
      <c r="ALX228" s="21"/>
      <c r="ALY228" s="21"/>
      <c r="ALZ228" s="21"/>
      <c r="AMA228" s="21"/>
      <c r="AMB228" s="21"/>
      <c r="AMC228" s="21"/>
      <c r="AMD228" s="21"/>
      <c r="AME228" s="21"/>
      <c r="AMF228" s="21"/>
      <c r="AMG228" s="21"/>
      <c r="AMH228" s="21"/>
      <c r="AMI228" s="21"/>
      <c r="AMJ228" s="21"/>
    </row>
    <row r="229" s="58" customFormat="true" ht="12" hidden="false" customHeight="true" outlineLevel="0" collapsed="false">
      <c r="A229" s="52" t="s">
        <v>408</v>
      </c>
      <c r="B229" s="52" t="s">
        <v>165</v>
      </c>
      <c r="C229" s="52" t="s">
        <v>183</v>
      </c>
      <c r="D229" s="53" t="n">
        <v>2007</v>
      </c>
      <c r="E229" s="53" t="n">
        <f aca="true">YEAR(TODAY())-D229</f>
        <v>19</v>
      </c>
      <c r="F229" s="53" t="s">
        <v>44</v>
      </c>
      <c r="G229" s="53" t="s">
        <v>55</v>
      </c>
      <c r="H229" s="160"/>
      <c r="I229" s="160"/>
      <c r="J229" s="65" t="n">
        <f aca="false">IF(COUNT(M229:V229)&lt;7,W229,LARGE(M229:V229,1)+LARGE(M229:V229,2)+LARGE(M229:V229,3)+LARGE(M229:V229,4)+LARGE(M229:V229,5)+LARGE(M229:V229,6)+LARGE(M229:V229,7))</f>
        <v>0</v>
      </c>
      <c r="K229" s="161"/>
      <c r="L229" s="161" t="str">
        <f aca="false">AE229</f>
        <v> </v>
      </c>
      <c r="M229" s="236"/>
      <c r="N229" s="236" t="str">
        <f aca="false">AS229</f>
        <v> </v>
      </c>
      <c r="O229" s="236" t="n">
        <v>0</v>
      </c>
      <c r="P229" s="236"/>
      <c r="Q229" s="236"/>
      <c r="R229" s="236" t="str">
        <f aca="false">BX229</f>
        <v> </v>
      </c>
      <c r="S229" s="236"/>
      <c r="T229" s="236" t="str">
        <f aca="false">CM229</f>
        <v> </v>
      </c>
      <c r="U229" s="236" t="n">
        <f aca="false">CT229</f>
        <v>0</v>
      </c>
      <c r="V229" s="236" t="str">
        <f aca="false">DA229</f>
        <v> </v>
      </c>
      <c r="W229" s="236" t="n">
        <f aca="false">SUM(M229:V229)</f>
        <v>0</v>
      </c>
      <c r="X229" s="236" t="n">
        <f aca="false">W229-J229</f>
        <v>0</v>
      </c>
      <c r="Y229" s="123" t="s">
        <v>8</v>
      </c>
      <c r="Z229" s="124" t="s">
        <v>8</v>
      </c>
      <c r="AA229" s="124" t="s">
        <v>8</v>
      </c>
      <c r="AB229" s="124" t="s">
        <v>8</v>
      </c>
      <c r="AC229" s="123"/>
      <c r="AD229" s="123"/>
      <c r="AE229" s="123" t="s">
        <v>8</v>
      </c>
      <c r="AF229" s="236"/>
      <c r="AG229" s="237"/>
      <c r="AH229" s="237"/>
      <c r="AI229" s="237"/>
      <c r="AJ229" s="236"/>
      <c r="AK229" s="236"/>
      <c r="AL229" s="236"/>
      <c r="AM229" s="161" t="s">
        <v>8</v>
      </c>
      <c r="AN229" s="163" t="s">
        <v>8</v>
      </c>
      <c r="AO229" s="163" t="s">
        <v>8</v>
      </c>
      <c r="AP229" s="163" t="s">
        <v>8</v>
      </c>
      <c r="AQ229" s="65" t="s">
        <v>8</v>
      </c>
      <c r="AR229" s="161" t="s">
        <v>8</v>
      </c>
      <c r="AS229" s="65" t="s">
        <v>8</v>
      </c>
      <c r="AT229" s="238" t="s">
        <v>8</v>
      </c>
      <c r="AU229" s="239"/>
      <c r="AV229" s="239"/>
      <c r="AW229" s="240"/>
      <c r="AX229" s="241" t="s">
        <v>8</v>
      </c>
      <c r="AY229" s="238" t="s">
        <v>8</v>
      </c>
      <c r="AZ229" s="241" t="s">
        <v>8</v>
      </c>
      <c r="BA229" s="165" t="s">
        <v>8</v>
      </c>
      <c r="BB229" s="161" t="s">
        <v>8</v>
      </c>
      <c r="BC229" s="163" t="s">
        <v>8</v>
      </c>
      <c r="BD229" s="163" t="s">
        <v>8</v>
      </c>
      <c r="BE229" s="163"/>
      <c r="BF229" s="65" t="s">
        <v>8</v>
      </c>
      <c r="BG229" s="161" t="s">
        <v>8</v>
      </c>
      <c r="BH229" s="65" t="s">
        <v>8</v>
      </c>
      <c r="BI229" s="242" t="s">
        <v>8</v>
      </c>
      <c r="BJ229" s="238" t="s">
        <v>8</v>
      </c>
      <c r="BK229" s="239" t="s">
        <v>8</v>
      </c>
      <c r="BL229" s="239" t="s">
        <v>8</v>
      </c>
      <c r="BM229" s="240" t="s">
        <v>8</v>
      </c>
      <c r="BN229" s="241" t="s">
        <v>8</v>
      </c>
      <c r="BO229" s="238" t="s">
        <v>8</v>
      </c>
      <c r="BP229" s="241" t="s">
        <v>8</v>
      </c>
      <c r="BQ229" s="165" t="s">
        <v>8</v>
      </c>
      <c r="BR229" s="161" t="s">
        <v>8</v>
      </c>
      <c r="BS229" s="163" t="s">
        <v>8</v>
      </c>
      <c r="BT229" s="163" t="s">
        <v>8</v>
      </c>
      <c r="BU229" s="163" t="s">
        <v>8</v>
      </c>
      <c r="BV229" s="65" t="s">
        <v>8</v>
      </c>
      <c r="BW229" s="161" t="s">
        <v>8</v>
      </c>
      <c r="BX229" s="65" t="s">
        <v>8</v>
      </c>
      <c r="BY229" s="243" t="s">
        <v>8</v>
      </c>
      <c r="BZ229" s="63" t="s">
        <v>17</v>
      </c>
      <c r="CA229" s="56" t="s">
        <v>8</v>
      </c>
      <c r="CB229" s="56" t="s">
        <v>8</v>
      </c>
      <c r="CC229" s="56"/>
      <c r="CD229" s="55" t="s">
        <v>8</v>
      </c>
      <c r="CE229" s="63" t="s">
        <v>8</v>
      </c>
      <c r="CF229" s="55" t="s">
        <v>8</v>
      </c>
      <c r="CG229" s="238" t="s">
        <v>8</v>
      </c>
      <c r="CH229" s="244"/>
      <c r="CI229" s="244"/>
      <c r="CJ229" s="245"/>
      <c r="CK229" s="241" t="s">
        <v>8</v>
      </c>
      <c r="CL229" s="238" t="s">
        <v>8</v>
      </c>
      <c r="CM229" s="241" t="s">
        <v>8</v>
      </c>
      <c r="CN229" s="63" t="s">
        <v>17</v>
      </c>
      <c r="CO229" s="56"/>
      <c r="CP229" s="56"/>
      <c r="CQ229" s="56" t="s">
        <v>8</v>
      </c>
      <c r="CR229" s="55"/>
      <c r="CS229" s="63"/>
      <c r="CT229" s="55" t="n">
        <v>0</v>
      </c>
      <c r="CU229" s="238" t="s">
        <v>8</v>
      </c>
      <c r="CV229" s="244" t="s">
        <v>8</v>
      </c>
      <c r="CW229" s="244" t="s">
        <v>8</v>
      </c>
      <c r="CX229" s="246"/>
      <c r="CY229" s="241" t="s">
        <v>8</v>
      </c>
      <c r="CZ229" s="238" t="s">
        <v>8</v>
      </c>
      <c r="DA229" s="241" t="s">
        <v>8</v>
      </c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57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57"/>
      <c r="FF229" s="57"/>
      <c r="FG229" s="57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57"/>
      <c r="GA229" s="57"/>
      <c r="GB229" s="57"/>
      <c r="GC229" s="57"/>
      <c r="GD229" s="57"/>
      <c r="GE229" s="57"/>
      <c r="GF229" s="57"/>
      <c r="GG229" s="57"/>
      <c r="GH229" s="57"/>
      <c r="AHA229" s="20"/>
      <c r="AHB229" s="20"/>
      <c r="AHC229" s="20"/>
      <c r="AHD229" s="20"/>
      <c r="AHE229" s="20"/>
      <c r="AHF229" s="20"/>
      <c r="AHG229" s="20"/>
      <c r="AHH229" s="20"/>
      <c r="AHI229" s="20"/>
      <c r="AHJ229" s="20"/>
      <c r="AHK229" s="20"/>
      <c r="AHL229" s="20"/>
      <c r="AHM229" s="20"/>
      <c r="AHN229" s="20"/>
      <c r="AHO229" s="20"/>
      <c r="AHP229" s="20"/>
      <c r="AHQ229" s="20"/>
      <c r="AHR229" s="20"/>
      <c r="AHS229" s="20"/>
      <c r="AHT229" s="20"/>
      <c r="AHU229" s="20"/>
      <c r="AHV229" s="20"/>
      <c r="AHW229" s="20"/>
      <c r="AHX229" s="20"/>
      <c r="AHY229" s="20"/>
      <c r="AHZ229" s="20"/>
      <c r="AIA229" s="20"/>
      <c r="AIB229" s="20"/>
      <c r="AIC229" s="20"/>
      <c r="AID229" s="20"/>
      <c r="AIE229" s="20"/>
      <c r="AIF229" s="20"/>
      <c r="AIG229" s="20"/>
      <c r="AIH229" s="20"/>
      <c r="AII229" s="20"/>
      <c r="AIJ229" s="20"/>
      <c r="AIK229" s="20"/>
      <c r="AIL229" s="20"/>
      <c r="AIM229" s="21"/>
      <c r="AIN229" s="21"/>
      <c r="AIO229" s="21"/>
      <c r="AIP229" s="21"/>
      <c r="AIQ229" s="21"/>
      <c r="AIR229" s="21"/>
      <c r="AIS229" s="21"/>
      <c r="AIT229" s="21"/>
      <c r="AIU229" s="21"/>
      <c r="AIV229" s="21"/>
      <c r="AIW229" s="21"/>
      <c r="AIX229" s="21"/>
      <c r="AIY229" s="21"/>
      <c r="AIZ229" s="21"/>
      <c r="AJA229" s="21"/>
      <c r="AJB229" s="21"/>
      <c r="AJC229" s="21"/>
      <c r="AJD229" s="21"/>
      <c r="AJE229" s="21"/>
      <c r="AJF229" s="21"/>
      <c r="AJG229" s="21"/>
      <c r="AJH229" s="21"/>
      <c r="AJI229" s="21"/>
      <c r="AJJ229" s="21"/>
      <c r="AJK229" s="21"/>
      <c r="AJL229" s="21"/>
      <c r="AJM229" s="21"/>
      <c r="AJN229" s="21"/>
      <c r="AJO229" s="21"/>
      <c r="AJP229" s="21"/>
      <c r="AJQ229" s="21"/>
      <c r="AJR229" s="21"/>
      <c r="AJS229" s="21"/>
      <c r="AJT229" s="21"/>
      <c r="AJU229" s="21"/>
      <c r="AJV229" s="21"/>
      <c r="AJW229" s="21"/>
      <c r="AJX229" s="21"/>
      <c r="AJY229" s="21"/>
      <c r="AJZ229" s="21"/>
      <c r="AKA229" s="21"/>
      <c r="AKB229" s="21"/>
      <c r="AKC229" s="21"/>
      <c r="AKD229" s="21"/>
      <c r="AKE229" s="21"/>
      <c r="AKF229" s="21"/>
      <c r="AKG229" s="21"/>
      <c r="AKH229" s="21"/>
      <c r="AKI229" s="21"/>
      <c r="AKJ229" s="21"/>
      <c r="AKK229" s="21"/>
      <c r="AKL229" s="21"/>
      <c r="AKM229" s="21"/>
      <c r="AKN229" s="21"/>
      <c r="AKO229" s="21"/>
      <c r="AKP229" s="21"/>
      <c r="AKQ229" s="21"/>
      <c r="AKR229" s="21"/>
      <c r="AKS229" s="21"/>
      <c r="AKT229" s="21"/>
      <c r="AKU229" s="21"/>
      <c r="AKV229" s="21"/>
      <c r="AKW229" s="21"/>
      <c r="AKX229" s="21"/>
      <c r="AKY229" s="21"/>
      <c r="AKZ229" s="21"/>
      <c r="ALA229" s="21"/>
      <c r="ALB229" s="21"/>
      <c r="ALC229" s="21"/>
      <c r="ALD229" s="21"/>
      <c r="ALE229" s="21"/>
      <c r="ALF229" s="21"/>
      <c r="ALG229" s="21"/>
      <c r="ALH229" s="21"/>
      <c r="ALI229" s="21"/>
      <c r="ALJ229" s="21"/>
      <c r="ALK229" s="21"/>
      <c r="ALL229" s="21"/>
      <c r="ALM229" s="21"/>
      <c r="ALN229" s="21"/>
      <c r="ALO229" s="21"/>
      <c r="ALP229" s="21"/>
      <c r="ALQ229" s="21"/>
      <c r="ALR229" s="21"/>
      <c r="ALS229" s="21"/>
      <c r="ALT229" s="21"/>
      <c r="ALU229" s="21"/>
      <c r="ALV229" s="21"/>
      <c r="ALW229" s="21"/>
      <c r="ALX229" s="21"/>
      <c r="ALY229" s="21"/>
      <c r="ALZ229" s="21"/>
      <c r="AMA229" s="21"/>
      <c r="AMB229" s="21"/>
      <c r="AMC229" s="21"/>
      <c r="AMD229" s="21"/>
      <c r="AME229" s="21"/>
      <c r="AMF229" s="21"/>
      <c r="AMG229" s="21"/>
      <c r="AMH229" s="21"/>
      <c r="AMI229" s="21"/>
      <c r="AMJ229" s="21"/>
    </row>
    <row r="230" s="58" customFormat="true" ht="12" hidden="false" customHeight="true" outlineLevel="0" collapsed="false">
      <c r="A230" s="52" t="s">
        <v>409</v>
      </c>
      <c r="B230" s="52" t="s">
        <v>122</v>
      </c>
      <c r="C230" s="52" t="s">
        <v>410</v>
      </c>
      <c r="D230" s="53" t="n">
        <v>1982</v>
      </c>
      <c r="E230" s="53" t="n">
        <f aca="true">YEAR(TODAY())-D230</f>
        <v>44</v>
      </c>
      <c r="F230" s="53" t="s">
        <v>44</v>
      </c>
      <c r="G230" s="53" t="s">
        <v>52</v>
      </c>
      <c r="H230" s="160"/>
      <c r="I230" s="160"/>
      <c r="J230" s="65" t="n">
        <f aca="false">IF(COUNT(M230:V230)&lt;7,W230,LARGE(M230:V230,1)+LARGE(M230:V230,2)+LARGE(M230:V230,3)+LARGE(M230:V230,4)+LARGE(M230:V230,5)+LARGE(M230:V230,6)+LARGE(M230:V230,7))</f>
        <v>0</v>
      </c>
      <c r="K230" s="161"/>
      <c r="L230" s="161" t="str">
        <f aca="false">AE230</f>
        <v> </v>
      </c>
      <c r="M230" s="236"/>
      <c r="N230" s="236" t="str">
        <f aca="false">AS230</f>
        <v> </v>
      </c>
      <c r="O230" s="236" t="n">
        <v>0</v>
      </c>
      <c r="P230" s="236"/>
      <c r="Q230" s="236"/>
      <c r="R230" s="236" t="str">
        <f aca="false">BX230</f>
        <v> </v>
      </c>
      <c r="S230" s="236"/>
      <c r="T230" s="236" t="str">
        <f aca="false">CM230</f>
        <v> </v>
      </c>
      <c r="U230" s="236" t="n">
        <f aca="false">CT230</f>
        <v>0</v>
      </c>
      <c r="V230" s="236" t="str">
        <f aca="false">DA230</f>
        <v> </v>
      </c>
      <c r="W230" s="236" t="n">
        <f aca="false">SUM(M230:V230)</f>
        <v>0</v>
      </c>
      <c r="X230" s="236" t="n">
        <f aca="false">W230-J230</f>
        <v>0</v>
      </c>
      <c r="Y230" s="123" t="s">
        <v>8</v>
      </c>
      <c r="Z230" s="124" t="s">
        <v>8</v>
      </c>
      <c r="AA230" s="124" t="s">
        <v>8</v>
      </c>
      <c r="AB230" s="124" t="s">
        <v>8</v>
      </c>
      <c r="AC230" s="123"/>
      <c r="AD230" s="123"/>
      <c r="AE230" s="123" t="s">
        <v>8</v>
      </c>
      <c r="AF230" s="236"/>
      <c r="AG230" s="237"/>
      <c r="AH230" s="237"/>
      <c r="AI230" s="237"/>
      <c r="AJ230" s="236"/>
      <c r="AK230" s="236"/>
      <c r="AL230" s="236"/>
      <c r="AM230" s="161" t="s">
        <v>8</v>
      </c>
      <c r="AN230" s="163" t="s">
        <v>8</v>
      </c>
      <c r="AO230" s="163" t="s">
        <v>8</v>
      </c>
      <c r="AP230" s="163" t="s">
        <v>8</v>
      </c>
      <c r="AQ230" s="65" t="s">
        <v>8</v>
      </c>
      <c r="AR230" s="161" t="s">
        <v>8</v>
      </c>
      <c r="AS230" s="65" t="s">
        <v>8</v>
      </c>
      <c r="AT230" s="238" t="s">
        <v>8</v>
      </c>
      <c r="AU230" s="239"/>
      <c r="AV230" s="239"/>
      <c r="AW230" s="240"/>
      <c r="AX230" s="241" t="s">
        <v>8</v>
      </c>
      <c r="AY230" s="238" t="s">
        <v>8</v>
      </c>
      <c r="AZ230" s="241" t="s">
        <v>8</v>
      </c>
      <c r="BA230" s="165" t="s">
        <v>8</v>
      </c>
      <c r="BB230" s="161" t="s">
        <v>8</v>
      </c>
      <c r="BC230" s="163" t="s">
        <v>8</v>
      </c>
      <c r="BD230" s="163" t="s">
        <v>8</v>
      </c>
      <c r="BE230" s="163"/>
      <c r="BF230" s="65" t="s">
        <v>8</v>
      </c>
      <c r="BG230" s="161" t="s">
        <v>8</v>
      </c>
      <c r="BH230" s="65" t="s">
        <v>8</v>
      </c>
      <c r="BI230" s="242" t="s">
        <v>8</v>
      </c>
      <c r="BJ230" s="238" t="s">
        <v>8</v>
      </c>
      <c r="BK230" s="239" t="s">
        <v>8</v>
      </c>
      <c r="BL230" s="239" t="s">
        <v>8</v>
      </c>
      <c r="BM230" s="240" t="s">
        <v>8</v>
      </c>
      <c r="BN230" s="241" t="s">
        <v>8</v>
      </c>
      <c r="BO230" s="238" t="s">
        <v>8</v>
      </c>
      <c r="BP230" s="241" t="s">
        <v>8</v>
      </c>
      <c r="BQ230" s="165" t="s">
        <v>8</v>
      </c>
      <c r="BR230" s="161" t="s">
        <v>8</v>
      </c>
      <c r="BS230" s="163" t="s">
        <v>8</v>
      </c>
      <c r="BT230" s="163" t="s">
        <v>8</v>
      </c>
      <c r="BU230" s="163" t="s">
        <v>8</v>
      </c>
      <c r="BV230" s="65" t="s">
        <v>8</v>
      </c>
      <c r="BW230" s="161" t="s">
        <v>8</v>
      </c>
      <c r="BX230" s="65" t="s">
        <v>8</v>
      </c>
      <c r="BY230" s="243" t="s">
        <v>8</v>
      </c>
      <c r="BZ230" s="63" t="s">
        <v>17</v>
      </c>
      <c r="CA230" s="56" t="s">
        <v>8</v>
      </c>
      <c r="CB230" s="56" t="s">
        <v>8</v>
      </c>
      <c r="CC230" s="56"/>
      <c r="CD230" s="55" t="s">
        <v>8</v>
      </c>
      <c r="CE230" s="63" t="s">
        <v>8</v>
      </c>
      <c r="CF230" s="55" t="s">
        <v>8</v>
      </c>
      <c r="CG230" s="238" t="s">
        <v>8</v>
      </c>
      <c r="CH230" s="244"/>
      <c r="CI230" s="244"/>
      <c r="CJ230" s="245"/>
      <c r="CK230" s="241" t="s">
        <v>8</v>
      </c>
      <c r="CL230" s="238" t="s">
        <v>8</v>
      </c>
      <c r="CM230" s="241" t="s">
        <v>8</v>
      </c>
      <c r="CN230" s="63" t="s">
        <v>17</v>
      </c>
      <c r="CO230" s="56"/>
      <c r="CP230" s="56"/>
      <c r="CQ230" s="56" t="s">
        <v>8</v>
      </c>
      <c r="CR230" s="55"/>
      <c r="CS230" s="63"/>
      <c r="CT230" s="55" t="n">
        <v>0</v>
      </c>
      <c r="CU230" s="238" t="s">
        <v>8</v>
      </c>
      <c r="CV230" s="244" t="s">
        <v>8</v>
      </c>
      <c r="CW230" s="244" t="s">
        <v>8</v>
      </c>
      <c r="CX230" s="246"/>
      <c r="CY230" s="241" t="s">
        <v>8</v>
      </c>
      <c r="CZ230" s="238" t="s">
        <v>8</v>
      </c>
      <c r="DA230" s="241" t="s">
        <v>8</v>
      </c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57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57"/>
      <c r="FF230" s="57"/>
      <c r="FG230" s="57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57"/>
      <c r="GA230" s="57"/>
      <c r="GB230" s="57"/>
      <c r="GC230" s="57"/>
      <c r="GD230" s="57"/>
      <c r="GE230" s="57"/>
      <c r="GF230" s="57"/>
      <c r="GG230" s="57"/>
      <c r="GH230" s="57"/>
      <c r="AHA230" s="20"/>
      <c r="AHB230" s="20"/>
      <c r="AHC230" s="20"/>
      <c r="AHD230" s="20"/>
      <c r="AHE230" s="20"/>
      <c r="AHF230" s="20"/>
      <c r="AHG230" s="20"/>
      <c r="AHH230" s="20"/>
      <c r="AHI230" s="20"/>
      <c r="AHJ230" s="20"/>
      <c r="AHK230" s="20"/>
      <c r="AHL230" s="20"/>
      <c r="AHM230" s="20"/>
      <c r="AHN230" s="20"/>
      <c r="AHO230" s="20"/>
      <c r="AHP230" s="20"/>
      <c r="AHQ230" s="20"/>
      <c r="AHR230" s="20"/>
      <c r="AHS230" s="20"/>
      <c r="AHT230" s="20"/>
      <c r="AHU230" s="20"/>
      <c r="AHV230" s="20"/>
      <c r="AHW230" s="20"/>
      <c r="AHX230" s="20"/>
      <c r="AHY230" s="20"/>
      <c r="AHZ230" s="20"/>
      <c r="AIA230" s="20"/>
      <c r="AIB230" s="20"/>
      <c r="AIC230" s="20"/>
      <c r="AID230" s="20"/>
      <c r="AIE230" s="20"/>
      <c r="AIF230" s="20"/>
      <c r="AIG230" s="20"/>
      <c r="AIH230" s="20"/>
      <c r="AII230" s="20"/>
      <c r="AIJ230" s="20"/>
      <c r="AIK230" s="20"/>
      <c r="AIL230" s="20"/>
      <c r="AIM230" s="21"/>
      <c r="AIN230" s="21"/>
      <c r="AIO230" s="21"/>
      <c r="AIP230" s="21"/>
      <c r="AIQ230" s="21"/>
      <c r="AIR230" s="21"/>
      <c r="AIS230" s="21"/>
      <c r="AIT230" s="21"/>
      <c r="AIU230" s="21"/>
      <c r="AIV230" s="21"/>
      <c r="AIW230" s="21"/>
      <c r="AIX230" s="21"/>
      <c r="AIY230" s="21"/>
      <c r="AIZ230" s="21"/>
      <c r="AJA230" s="21"/>
      <c r="AJB230" s="21"/>
      <c r="AJC230" s="21"/>
      <c r="AJD230" s="21"/>
      <c r="AJE230" s="21"/>
      <c r="AJF230" s="21"/>
      <c r="AJG230" s="21"/>
      <c r="AJH230" s="21"/>
      <c r="AJI230" s="21"/>
      <c r="AJJ230" s="21"/>
      <c r="AJK230" s="21"/>
      <c r="AJL230" s="21"/>
      <c r="AJM230" s="21"/>
      <c r="AJN230" s="21"/>
      <c r="AJO230" s="21"/>
      <c r="AJP230" s="21"/>
      <c r="AJQ230" s="21"/>
      <c r="AJR230" s="21"/>
      <c r="AJS230" s="21"/>
      <c r="AJT230" s="21"/>
      <c r="AJU230" s="21"/>
      <c r="AJV230" s="21"/>
      <c r="AJW230" s="21"/>
      <c r="AJX230" s="21"/>
      <c r="AJY230" s="21"/>
      <c r="AJZ230" s="21"/>
      <c r="AKA230" s="21"/>
      <c r="AKB230" s="21"/>
      <c r="AKC230" s="21"/>
      <c r="AKD230" s="21"/>
      <c r="AKE230" s="21"/>
      <c r="AKF230" s="21"/>
      <c r="AKG230" s="21"/>
      <c r="AKH230" s="21"/>
      <c r="AKI230" s="21"/>
      <c r="AKJ230" s="21"/>
      <c r="AKK230" s="21"/>
      <c r="AKL230" s="21"/>
      <c r="AKM230" s="21"/>
      <c r="AKN230" s="21"/>
      <c r="AKO230" s="21"/>
      <c r="AKP230" s="21"/>
      <c r="AKQ230" s="21"/>
      <c r="AKR230" s="21"/>
      <c r="AKS230" s="21"/>
      <c r="AKT230" s="21"/>
      <c r="AKU230" s="21"/>
      <c r="AKV230" s="21"/>
      <c r="AKW230" s="21"/>
      <c r="AKX230" s="21"/>
      <c r="AKY230" s="21"/>
      <c r="AKZ230" s="21"/>
      <c r="ALA230" s="21"/>
      <c r="ALB230" s="21"/>
      <c r="ALC230" s="21"/>
      <c r="ALD230" s="21"/>
      <c r="ALE230" s="21"/>
      <c r="ALF230" s="21"/>
      <c r="ALG230" s="21"/>
      <c r="ALH230" s="21"/>
      <c r="ALI230" s="21"/>
      <c r="ALJ230" s="21"/>
      <c r="ALK230" s="21"/>
      <c r="ALL230" s="21"/>
      <c r="ALM230" s="21"/>
      <c r="ALN230" s="21"/>
      <c r="ALO230" s="21"/>
      <c r="ALP230" s="21"/>
      <c r="ALQ230" s="21"/>
      <c r="ALR230" s="21"/>
      <c r="ALS230" s="21"/>
      <c r="ALT230" s="21"/>
      <c r="ALU230" s="21"/>
      <c r="ALV230" s="21"/>
      <c r="ALW230" s="21"/>
      <c r="ALX230" s="21"/>
      <c r="ALY230" s="21"/>
      <c r="ALZ230" s="21"/>
      <c r="AMA230" s="21"/>
      <c r="AMB230" s="21"/>
      <c r="AMC230" s="21"/>
      <c r="AMD230" s="21"/>
      <c r="AME230" s="21"/>
      <c r="AMF230" s="21"/>
      <c r="AMG230" s="21"/>
      <c r="AMH230" s="21"/>
      <c r="AMI230" s="21"/>
      <c r="AMJ230" s="21"/>
    </row>
    <row r="231" s="58" customFormat="true" ht="12" hidden="false" customHeight="true" outlineLevel="0" collapsed="false">
      <c r="A231" s="52" t="s">
        <v>411</v>
      </c>
      <c r="B231" s="52" t="s">
        <v>119</v>
      </c>
      <c r="C231" s="52" t="s">
        <v>412</v>
      </c>
      <c r="D231" s="53" t="n">
        <v>1986</v>
      </c>
      <c r="E231" s="53" t="n">
        <f aca="true">YEAR(TODAY())-D231</f>
        <v>40</v>
      </c>
      <c r="F231" s="53" t="s">
        <v>44</v>
      </c>
      <c r="G231" s="53" t="s">
        <v>59</v>
      </c>
      <c r="H231" s="160"/>
      <c r="I231" s="160"/>
      <c r="J231" s="65" t="n">
        <f aca="false">IF(COUNT(M231:V231)&lt;7,W231,LARGE(M231:V231,1)+LARGE(M231:V231,2)+LARGE(M231:V231,3)+LARGE(M231:V231,4)+LARGE(M231:V231,5)+LARGE(M231:V231,6)+LARGE(M231:V231,7))</f>
        <v>0</v>
      </c>
      <c r="K231" s="161"/>
      <c r="L231" s="161" t="str">
        <f aca="false">AE231</f>
        <v> </v>
      </c>
      <c r="M231" s="236"/>
      <c r="N231" s="236" t="str">
        <f aca="false">AS231</f>
        <v> </v>
      </c>
      <c r="O231" s="236" t="n">
        <v>0</v>
      </c>
      <c r="P231" s="236"/>
      <c r="Q231" s="236"/>
      <c r="R231" s="236" t="str">
        <f aca="false">BX231</f>
        <v> </v>
      </c>
      <c r="S231" s="236"/>
      <c r="T231" s="236" t="str">
        <f aca="false">CM231</f>
        <v> </v>
      </c>
      <c r="U231" s="236" t="n">
        <f aca="false">CT231</f>
        <v>0</v>
      </c>
      <c r="V231" s="236" t="str">
        <f aca="false">DA231</f>
        <v> </v>
      </c>
      <c r="W231" s="236" t="n">
        <f aca="false">SUM(M231:V231)</f>
        <v>0</v>
      </c>
      <c r="X231" s="236" t="n">
        <f aca="false">W231-J231</f>
        <v>0</v>
      </c>
      <c r="Y231" s="123" t="s">
        <v>8</v>
      </c>
      <c r="Z231" s="124" t="s">
        <v>8</v>
      </c>
      <c r="AA231" s="124" t="s">
        <v>8</v>
      </c>
      <c r="AB231" s="124" t="s">
        <v>8</v>
      </c>
      <c r="AC231" s="123"/>
      <c r="AD231" s="123"/>
      <c r="AE231" s="123" t="s">
        <v>8</v>
      </c>
      <c r="AF231" s="236"/>
      <c r="AG231" s="237"/>
      <c r="AH231" s="237"/>
      <c r="AI231" s="237"/>
      <c r="AJ231" s="236"/>
      <c r="AK231" s="236"/>
      <c r="AL231" s="236"/>
      <c r="AM231" s="161" t="s">
        <v>8</v>
      </c>
      <c r="AN231" s="163" t="s">
        <v>8</v>
      </c>
      <c r="AO231" s="163" t="s">
        <v>8</v>
      </c>
      <c r="AP231" s="163" t="s">
        <v>8</v>
      </c>
      <c r="AQ231" s="65" t="s">
        <v>8</v>
      </c>
      <c r="AR231" s="161" t="s">
        <v>8</v>
      </c>
      <c r="AS231" s="65" t="s">
        <v>8</v>
      </c>
      <c r="AT231" s="238" t="s">
        <v>8</v>
      </c>
      <c r="AU231" s="239"/>
      <c r="AV231" s="239"/>
      <c r="AW231" s="240"/>
      <c r="AX231" s="241" t="s">
        <v>8</v>
      </c>
      <c r="AY231" s="238" t="s">
        <v>8</v>
      </c>
      <c r="AZ231" s="241" t="s">
        <v>8</v>
      </c>
      <c r="BA231" s="165" t="s">
        <v>8</v>
      </c>
      <c r="BB231" s="161" t="s">
        <v>8</v>
      </c>
      <c r="BC231" s="163" t="s">
        <v>8</v>
      </c>
      <c r="BD231" s="163" t="s">
        <v>8</v>
      </c>
      <c r="BE231" s="163"/>
      <c r="BF231" s="65" t="s">
        <v>8</v>
      </c>
      <c r="BG231" s="161" t="s">
        <v>8</v>
      </c>
      <c r="BH231" s="65" t="s">
        <v>8</v>
      </c>
      <c r="BI231" s="242" t="s">
        <v>8</v>
      </c>
      <c r="BJ231" s="238" t="s">
        <v>8</v>
      </c>
      <c r="BK231" s="239" t="s">
        <v>8</v>
      </c>
      <c r="BL231" s="239" t="s">
        <v>8</v>
      </c>
      <c r="BM231" s="240" t="s">
        <v>8</v>
      </c>
      <c r="BN231" s="241" t="s">
        <v>8</v>
      </c>
      <c r="BO231" s="238" t="s">
        <v>8</v>
      </c>
      <c r="BP231" s="241" t="s">
        <v>8</v>
      </c>
      <c r="BQ231" s="165" t="s">
        <v>8</v>
      </c>
      <c r="BR231" s="161" t="s">
        <v>8</v>
      </c>
      <c r="BS231" s="163" t="s">
        <v>8</v>
      </c>
      <c r="BT231" s="163" t="s">
        <v>8</v>
      </c>
      <c r="BU231" s="163" t="s">
        <v>8</v>
      </c>
      <c r="BV231" s="65" t="s">
        <v>8</v>
      </c>
      <c r="BW231" s="161" t="s">
        <v>8</v>
      </c>
      <c r="BX231" s="65" t="s">
        <v>8</v>
      </c>
      <c r="BY231" s="243" t="s">
        <v>8</v>
      </c>
      <c r="BZ231" s="63" t="s">
        <v>17</v>
      </c>
      <c r="CA231" s="56" t="s">
        <v>8</v>
      </c>
      <c r="CB231" s="56" t="s">
        <v>8</v>
      </c>
      <c r="CC231" s="56"/>
      <c r="CD231" s="55" t="s">
        <v>8</v>
      </c>
      <c r="CE231" s="63" t="s">
        <v>8</v>
      </c>
      <c r="CF231" s="55" t="s">
        <v>8</v>
      </c>
      <c r="CG231" s="238" t="s">
        <v>8</v>
      </c>
      <c r="CH231" s="244"/>
      <c r="CI231" s="244"/>
      <c r="CJ231" s="245"/>
      <c r="CK231" s="241" t="s">
        <v>8</v>
      </c>
      <c r="CL231" s="238" t="s">
        <v>8</v>
      </c>
      <c r="CM231" s="241" t="s">
        <v>8</v>
      </c>
      <c r="CN231" s="63" t="s">
        <v>17</v>
      </c>
      <c r="CO231" s="56"/>
      <c r="CP231" s="56"/>
      <c r="CQ231" s="56" t="s">
        <v>8</v>
      </c>
      <c r="CR231" s="55"/>
      <c r="CS231" s="63"/>
      <c r="CT231" s="55" t="n">
        <v>0</v>
      </c>
      <c r="CU231" s="238" t="s">
        <v>8</v>
      </c>
      <c r="CV231" s="244" t="s">
        <v>8</v>
      </c>
      <c r="CW231" s="244" t="s">
        <v>8</v>
      </c>
      <c r="CX231" s="246"/>
      <c r="CY231" s="241" t="s">
        <v>8</v>
      </c>
      <c r="CZ231" s="238" t="s">
        <v>8</v>
      </c>
      <c r="DA231" s="241" t="s">
        <v>8</v>
      </c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57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57"/>
      <c r="FF231" s="57"/>
      <c r="FG231" s="57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57"/>
      <c r="GA231" s="57"/>
      <c r="GB231" s="57"/>
      <c r="GC231" s="57"/>
      <c r="GD231" s="57"/>
      <c r="GE231" s="57"/>
      <c r="GF231" s="57"/>
      <c r="GG231" s="57"/>
      <c r="GH231" s="57"/>
      <c r="AHA231" s="20"/>
      <c r="AHB231" s="20"/>
      <c r="AHC231" s="20"/>
      <c r="AHD231" s="20"/>
      <c r="AHE231" s="20"/>
      <c r="AHF231" s="20"/>
      <c r="AHG231" s="20"/>
      <c r="AHH231" s="20"/>
      <c r="AHI231" s="20"/>
      <c r="AHJ231" s="20"/>
      <c r="AHK231" s="20"/>
      <c r="AHL231" s="20"/>
      <c r="AHM231" s="20"/>
      <c r="AHN231" s="20"/>
      <c r="AHO231" s="20"/>
      <c r="AHP231" s="20"/>
      <c r="AHQ231" s="20"/>
      <c r="AHR231" s="20"/>
      <c r="AHS231" s="20"/>
      <c r="AHT231" s="20"/>
      <c r="AHU231" s="20"/>
      <c r="AHV231" s="20"/>
      <c r="AHW231" s="20"/>
      <c r="AHX231" s="20"/>
      <c r="AHY231" s="20"/>
      <c r="AHZ231" s="20"/>
      <c r="AIA231" s="20"/>
      <c r="AIB231" s="20"/>
      <c r="AIC231" s="20"/>
      <c r="AID231" s="20"/>
      <c r="AIE231" s="20"/>
      <c r="AIF231" s="20"/>
      <c r="AIG231" s="20"/>
      <c r="AIH231" s="20"/>
      <c r="AII231" s="20"/>
      <c r="AIJ231" s="20"/>
      <c r="AIK231" s="20"/>
      <c r="AIL231" s="20"/>
      <c r="AIM231" s="21"/>
      <c r="AIN231" s="21"/>
      <c r="AIO231" s="21"/>
      <c r="AIP231" s="21"/>
      <c r="AIQ231" s="21"/>
      <c r="AIR231" s="21"/>
      <c r="AIS231" s="21"/>
      <c r="AIT231" s="21"/>
      <c r="AIU231" s="21"/>
      <c r="AIV231" s="21"/>
      <c r="AIW231" s="21"/>
      <c r="AIX231" s="21"/>
      <c r="AIY231" s="21"/>
      <c r="AIZ231" s="21"/>
      <c r="AJA231" s="21"/>
      <c r="AJB231" s="21"/>
      <c r="AJC231" s="21"/>
      <c r="AJD231" s="21"/>
      <c r="AJE231" s="21"/>
      <c r="AJF231" s="21"/>
      <c r="AJG231" s="21"/>
      <c r="AJH231" s="21"/>
      <c r="AJI231" s="21"/>
      <c r="AJJ231" s="21"/>
      <c r="AJK231" s="21"/>
      <c r="AJL231" s="21"/>
      <c r="AJM231" s="21"/>
      <c r="AJN231" s="21"/>
      <c r="AJO231" s="21"/>
      <c r="AJP231" s="21"/>
      <c r="AJQ231" s="21"/>
      <c r="AJR231" s="21"/>
      <c r="AJS231" s="21"/>
      <c r="AJT231" s="21"/>
      <c r="AJU231" s="21"/>
      <c r="AJV231" s="21"/>
      <c r="AJW231" s="21"/>
      <c r="AJX231" s="21"/>
      <c r="AJY231" s="21"/>
      <c r="AJZ231" s="21"/>
      <c r="AKA231" s="21"/>
      <c r="AKB231" s="21"/>
      <c r="AKC231" s="21"/>
      <c r="AKD231" s="21"/>
      <c r="AKE231" s="21"/>
      <c r="AKF231" s="21"/>
      <c r="AKG231" s="21"/>
      <c r="AKH231" s="21"/>
      <c r="AKI231" s="21"/>
      <c r="AKJ231" s="21"/>
      <c r="AKK231" s="21"/>
      <c r="AKL231" s="21"/>
      <c r="AKM231" s="21"/>
      <c r="AKN231" s="21"/>
      <c r="AKO231" s="21"/>
      <c r="AKP231" s="21"/>
      <c r="AKQ231" s="21"/>
      <c r="AKR231" s="21"/>
      <c r="AKS231" s="21"/>
      <c r="AKT231" s="21"/>
      <c r="AKU231" s="21"/>
      <c r="AKV231" s="21"/>
      <c r="AKW231" s="21"/>
      <c r="AKX231" s="21"/>
      <c r="AKY231" s="21"/>
      <c r="AKZ231" s="21"/>
      <c r="ALA231" s="21"/>
      <c r="ALB231" s="21"/>
      <c r="ALC231" s="21"/>
      <c r="ALD231" s="21"/>
      <c r="ALE231" s="21"/>
      <c r="ALF231" s="21"/>
      <c r="ALG231" s="21"/>
      <c r="ALH231" s="21"/>
      <c r="ALI231" s="21"/>
      <c r="ALJ231" s="21"/>
      <c r="ALK231" s="21"/>
      <c r="ALL231" s="21"/>
      <c r="ALM231" s="21"/>
      <c r="ALN231" s="21"/>
      <c r="ALO231" s="21"/>
      <c r="ALP231" s="21"/>
      <c r="ALQ231" s="21"/>
      <c r="ALR231" s="21"/>
      <c r="ALS231" s="21"/>
      <c r="ALT231" s="21"/>
      <c r="ALU231" s="21"/>
      <c r="ALV231" s="21"/>
      <c r="ALW231" s="21"/>
      <c r="ALX231" s="21"/>
      <c r="ALY231" s="21"/>
      <c r="ALZ231" s="21"/>
      <c r="AMA231" s="21"/>
      <c r="AMB231" s="21"/>
      <c r="AMC231" s="21"/>
      <c r="AMD231" s="21"/>
      <c r="AME231" s="21"/>
      <c r="AMF231" s="21"/>
      <c r="AMG231" s="21"/>
      <c r="AMH231" s="21"/>
      <c r="AMI231" s="21"/>
      <c r="AMJ231" s="21"/>
    </row>
    <row r="232" s="58" customFormat="true" ht="12" hidden="false" customHeight="true" outlineLevel="0" collapsed="false">
      <c r="A232" s="52" t="s">
        <v>413</v>
      </c>
      <c r="B232" s="52" t="s">
        <v>414</v>
      </c>
      <c r="C232" s="52" t="s">
        <v>415</v>
      </c>
      <c r="D232" s="53" t="n">
        <v>1994</v>
      </c>
      <c r="E232" s="53" t="n">
        <f aca="true">YEAR(TODAY())-D232</f>
        <v>32</v>
      </c>
      <c r="F232" s="53" t="s">
        <v>44</v>
      </c>
      <c r="G232" s="53" t="s">
        <v>59</v>
      </c>
      <c r="H232" s="160"/>
      <c r="I232" s="160"/>
      <c r="J232" s="65" t="n">
        <f aca="false">IF(COUNT(M232:V232)&lt;7,W232,LARGE(M232:V232,1)+LARGE(M232:V232,2)+LARGE(M232:V232,3)+LARGE(M232:V232,4)+LARGE(M232:V232,5)+LARGE(M232:V232,6)+LARGE(M232:V232,7))</f>
        <v>0</v>
      </c>
      <c r="K232" s="161"/>
      <c r="L232" s="161" t="str">
        <f aca="false">AE232</f>
        <v> </v>
      </c>
      <c r="M232" s="236"/>
      <c r="N232" s="236" t="str">
        <f aca="false">AS232</f>
        <v> </v>
      </c>
      <c r="O232" s="236" t="n">
        <v>0</v>
      </c>
      <c r="P232" s="236"/>
      <c r="Q232" s="236"/>
      <c r="R232" s="236" t="str">
        <f aca="false">BX232</f>
        <v> </v>
      </c>
      <c r="S232" s="236"/>
      <c r="T232" s="236" t="str">
        <f aca="false">CM232</f>
        <v> </v>
      </c>
      <c r="U232" s="236" t="n">
        <f aca="false">CT232</f>
        <v>0</v>
      </c>
      <c r="V232" s="236" t="str">
        <f aca="false">DA232</f>
        <v> </v>
      </c>
      <c r="W232" s="236" t="n">
        <f aca="false">SUM(M232:V232)</f>
        <v>0</v>
      </c>
      <c r="X232" s="236" t="n">
        <f aca="false">W232-J232</f>
        <v>0</v>
      </c>
      <c r="Y232" s="123" t="s">
        <v>8</v>
      </c>
      <c r="Z232" s="124" t="s">
        <v>8</v>
      </c>
      <c r="AA232" s="124" t="s">
        <v>8</v>
      </c>
      <c r="AB232" s="124" t="s">
        <v>8</v>
      </c>
      <c r="AC232" s="123"/>
      <c r="AD232" s="123"/>
      <c r="AE232" s="123" t="s">
        <v>8</v>
      </c>
      <c r="AF232" s="236"/>
      <c r="AG232" s="237"/>
      <c r="AH232" s="237"/>
      <c r="AI232" s="237"/>
      <c r="AJ232" s="236"/>
      <c r="AK232" s="236"/>
      <c r="AL232" s="236"/>
      <c r="AM232" s="161" t="s">
        <v>8</v>
      </c>
      <c r="AN232" s="163" t="s">
        <v>8</v>
      </c>
      <c r="AO232" s="163" t="s">
        <v>8</v>
      </c>
      <c r="AP232" s="163" t="s">
        <v>8</v>
      </c>
      <c r="AQ232" s="65" t="s">
        <v>8</v>
      </c>
      <c r="AR232" s="161" t="s">
        <v>8</v>
      </c>
      <c r="AS232" s="65" t="s">
        <v>8</v>
      </c>
      <c r="AT232" s="238" t="s">
        <v>8</v>
      </c>
      <c r="AU232" s="239"/>
      <c r="AV232" s="239"/>
      <c r="AW232" s="240"/>
      <c r="AX232" s="241" t="s">
        <v>8</v>
      </c>
      <c r="AY232" s="238" t="s">
        <v>8</v>
      </c>
      <c r="AZ232" s="241" t="s">
        <v>8</v>
      </c>
      <c r="BA232" s="165" t="s">
        <v>8</v>
      </c>
      <c r="BB232" s="161" t="s">
        <v>8</v>
      </c>
      <c r="BC232" s="163" t="s">
        <v>8</v>
      </c>
      <c r="BD232" s="163" t="s">
        <v>8</v>
      </c>
      <c r="BE232" s="163"/>
      <c r="BF232" s="65" t="s">
        <v>8</v>
      </c>
      <c r="BG232" s="161" t="s">
        <v>8</v>
      </c>
      <c r="BH232" s="65" t="s">
        <v>8</v>
      </c>
      <c r="BI232" s="242" t="s">
        <v>8</v>
      </c>
      <c r="BJ232" s="238" t="s">
        <v>8</v>
      </c>
      <c r="BK232" s="239" t="s">
        <v>8</v>
      </c>
      <c r="BL232" s="239" t="s">
        <v>8</v>
      </c>
      <c r="BM232" s="240" t="s">
        <v>8</v>
      </c>
      <c r="BN232" s="241" t="s">
        <v>8</v>
      </c>
      <c r="BO232" s="238" t="s">
        <v>8</v>
      </c>
      <c r="BP232" s="241" t="s">
        <v>8</v>
      </c>
      <c r="BQ232" s="165" t="s">
        <v>8</v>
      </c>
      <c r="BR232" s="161" t="s">
        <v>8</v>
      </c>
      <c r="BS232" s="163" t="s">
        <v>8</v>
      </c>
      <c r="BT232" s="163" t="s">
        <v>8</v>
      </c>
      <c r="BU232" s="163" t="s">
        <v>8</v>
      </c>
      <c r="BV232" s="65" t="s">
        <v>8</v>
      </c>
      <c r="BW232" s="161" t="s">
        <v>8</v>
      </c>
      <c r="BX232" s="65" t="s">
        <v>8</v>
      </c>
      <c r="BY232" s="243" t="s">
        <v>8</v>
      </c>
      <c r="BZ232" s="63" t="s">
        <v>17</v>
      </c>
      <c r="CA232" s="56" t="s">
        <v>8</v>
      </c>
      <c r="CB232" s="56" t="s">
        <v>8</v>
      </c>
      <c r="CC232" s="56"/>
      <c r="CD232" s="55" t="s">
        <v>8</v>
      </c>
      <c r="CE232" s="63" t="s">
        <v>8</v>
      </c>
      <c r="CF232" s="55" t="s">
        <v>8</v>
      </c>
      <c r="CG232" s="238" t="s">
        <v>8</v>
      </c>
      <c r="CH232" s="244"/>
      <c r="CI232" s="244"/>
      <c r="CJ232" s="245"/>
      <c r="CK232" s="241" t="s">
        <v>8</v>
      </c>
      <c r="CL232" s="238" t="s">
        <v>8</v>
      </c>
      <c r="CM232" s="241" t="s">
        <v>8</v>
      </c>
      <c r="CN232" s="63" t="s">
        <v>17</v>
      </c>
      <c r="CO232" s="56"/>
      <c r="CP232" s="56"/>
      <c r="CQ232" s="56" t="s">
        <v>8</v>
      </c>
      <c r="CR232" s="55"/>
      <c r="CS232" s="63"/>
      <c r="CT232" s="55" t="n">
        <v>0</v>
      </c>
      <c r="CU232" s="238" t="s">
        <v>8</v>
      </c>
      <c r="CV232" s="244" t="s">
        <v>8</v>
      </c>
      <c r="CW232" s="244" t="s">
        <v>8</v>
      </c>
      <c r="CX232" s="246"/>
      <c r="CY232" s="241" t="s">
        <v>8</v>
      </c>
      <c r="CZ232" s="238" t="s">
        <v>8</v>
      </c>
      <c r="DA232" s="241" t="s">
        <v>8</v>
      </c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AHA232" s="20"/>
      <c r="AHB232" s="20"/>
      <c r="AHC232" s="20"/>
      <c r="AHD232" s="20"/>
      <c r="AHE232" s="20"/>
      <c r="AHF232" s="20"/>
      <c r="AHG232" s="20"/>
      <c r="AHH232" s="20"/>
      <c r="AHI232" s="20"/>
      <c r="AHJ232" s="20"/>
      <c r="AHK232" s="20"/>
      <c r="AHL232" s="20"/>
      <c r="AHM232" s="20"/>
      <c r="AHN232" s="20"/>
      <c r="AHO232" s="20"/>
      <c r="AHP232" s="20"/>
      <c r="AHQ232" s="20"/>
      <c r="AHR232" s="20"/>
      <c r="AHS232" s="20"/>
      <c r="AHT232" s="20"/>
      <c r="AHU232" s="20"/>
      <c r="AHV232" s="20"/>
      <c r="AHW232" s="20"/>
      <c r="AHX232" s="20"/>
      <c r="AHY232" s="20"/>
      <c r="AHZ232" s="20"/>
      <c r="AIA232" s="20"/>
      <c r="AIB232" s="20"/>
      <c r="AIC232" s="20"/>
      <c r="AID232" s="20"/>
      <c r="AIE232" s="20"/>
      <c r="AIF232" s="20"/>
      <c r="AIG232" s="20"/>
      <c r="AIH232" s="20"/>
      <c r="AII232" s="20"/>
      <c r="AIJ232" s="20"/>
      <c r="AIK232" s="20"/>
      <c r="AIL232" s="20"/>
      <c r="AIM232" s="21"/>
      <c r="AIN232" s="21"/>
      <c r="AIO232" s="21"/>
      <c r="AIP232" s="21"/>
      <c r="AIQ232" s="21"/>
      <c r="AIR232" s="21"/>
      <c r="AIS232" s="21"/>
      <c r="AIT232" s="21"/>
      <c r="AIU232" s="21"/>
      <c r="AIV232" s="21"/>
      <c r="AIW232" s="21"/>
      <c r="AIX232" s="21"/>
      <c r="AIY232" s="21"/>
      <c r="AIZ232" s="21"/>
      <c r="AJA232" s="21"/>
      <c r="AJB232" s="21"/>
      <c r="AJC232" s="21"/>
      <c r="AJD232" s="21"/>
      <c r="AJE232" s="21"/>
      <c r="AJF232" s="21"/>
      <c r="AJG232" s="21"/>
      <c r="AJH232" s="21"/>
      <c r="AJI232" s="21"/>
      <c r="AJJ232" s="21"/>
      <c r="AJK232" s="21"/>
      <c r="AJL232" s="21"/>
      <c r="AJM232" s="21"/>
      <c r="AJN232" s="21"/>
      <c r="AJO232" s="21"/>
      <c r="AJP232" s="21"/>
      <c r="AJQ232" s="21"/>
      <c r="AJR232" s="21"/>
      <c r="AJS232" s="21"/>
      <c r="AJT232" s="21"/>
      <c r="AJU232" s="21"/>
      <c r="AJV232" s="21"/>
      <c r="AJW232" s="21"/>
      <c r="AJX232" s="21"/>
      <c r="AJY232" s="21"/>
      <c r="AJZ232" s="21"/>
      <c r="AKA232" s="21"/>
      <c r="AKB232" s="21"/>
      <c r="AKC232" s="21"/>
      <c r="AKD232" s="21"/>
      <c r="AKE232" s="21"/>
      <c r="AKF232" s="21"/>
      <c r="AKG232" s="21"/>
      <c r="AKH232" s="21"/>
      <c r="AKI232" s="21"/>
      <c r="AKJ232" s="21"/>
      <c r="AKK232" s="21"/>
      <c r="AKL232" s="21"/>
      <c r="AKM232" s="21"/>
      <c r="AKN232" s="21"/>
      <c r="AKO232" s="21"/>
      <c r="AKP232" s="21"/>
      <c r="AKQ232" s="21"/>
      <c r="AKR232" s="21"/>
      <c r="AKS232" s="21"/>
      <c r="AKT232" s="21"/>
      <c r="AKU232" s="21"/>
      <c r="AKV232" s="21"/>
      <c r="AKW232" s="21"/>
      <c r="AKX232" s="21"/>
      <c r="AKY232" s="21"/>
      <c r="AKZ232" s="21"/>
      <c r="ALA232" s="21"/>
      <c r="ALB232" s="21"/>
      <c r="ALC232" s="21"/>
      <c r="ALD232" s="21"/>
      <c r="ALE232" s="21"/>
      <c r="ALF232" s="21"/>
      <c r="ALG232" s="21"/>
      <c r="ALH232" s="21"/>
      <c r="ALI232" s="21"/>
      <c r="ALJ232" s="21"/>
      <c r="ALK232" s="21"/>
      <c r="ALL232" s="21"/>
      <c r="ALM232" s="21"/>
      <c r="ALN232" s="21"/>
      <c r="ALO232" s="21"/>
      <c r="ALP232" s="21"/>
      <c r="ALQ232" s="21"/>
      <c r="ALR232" s="21"/>
      <c r="ALS232" s="21"/>
      <c r="ALT232" s="21"/>
      <c r="ALU232" s="21"/>
      <c r="ALV232" s="21"/>
      <c r="ALW232" s="21"/>
      <c r="ALX232" s="21"/>
      <c r="ALY232" s="21"/>
      <c r="ALZ232" s="21"/>
      <c r="AMA232" s="21"/>
      <c r="AMB232" s="21"/>
      <c r="AMC232" s="21"/>
      <c r="AMD232" s="21"/>
      <c r="AME232" s="21"/>
      <c r="AMF232" s="21"/>
      <c r="AMG232" s="21"/>
      <c r="AMH232" s="21"/>
      <c r="AMI232" s="21"/>
      <c r="AMJ232" s="21"/>
    </row>
    <row r="233" s="58" customFormat="true" ht="12" hidden="false" customHeight="true" outlineLevel="0" collapsed="false">
      <c r="A233" s="52" t="s">
        <v>416</v>
      </c>
      <c r="B233" s="52" t="s">
        <v>54</v>
      </c>
      <c r="C233" s="52"/>
      <c r="D233" s="53" t="n">
        <v>1989</v>
      </c>
      <c r="E233" s="53" t="n">
        <f aca="true">YEAR(TODAY())-D233</f>
        <v>37</v>
      </c>
      <c r="F233" s="53" t="s">
        <v>44</v>
      </c>
      <c r="G233" s="53" t="s">
        <v>59</v>
      </c>
      <c r="H233" s="160"/>
      <c r="I233" s="160"/>
      <c r="J233" s="65" t="n">
        <f aca="false">IF(COUNT(M233:V233)&lt;7,W233,LARGE(M233:V233,1)+LARGE(M233:V233,2)+LARGE(M233:V233,3)+LARGE(M233:V233,4)+LARGE(M233:V233,5)+LARGE(M233:V233,6)+LARGE(M233:V233,7))</f>
        <v>0</v>
      </c>
      <c r="K233" s="161"/>
      <c r="L233" s="161" t="str">
        <f aca="false">AE233</f>
        <v> </v>
      </c>
      <c r="M233" s="236"/>
      <c r="N233" s="236" t="str">
        <f aca="false">AS233</f>
        <v> </v>
      </c>
      <c r="O233" s="236" t="n">
        <v>0</v>
      </c>
      <c r="P233" s="236"/>
      <c r="Q233" s="236"/>
      <c r="R233" s="236" t="str">
        <f aca="false">BX233</f>
        <v> </v>
      </c>
      <c r="S233" s="236"/>
      <c r="T233" s="236" t="str">
        <f aca="false">CM233</f>
        <v> </v>
      </c>
      <c r="U233" s="236" t="n">
        <f aca="false">CT233</f>
        <v>0</v>
      </c>
      <c r="V233" s="236" t="str">
        <f aca="false">DA233</f>
        <v> </v>
      </c>
      <c r="W233" s="236" t="n">
        <f aca="false">SUM(M233:V233)</f>
        <v>0</v>
      </c>
      <c r="X233" s="236" t="n">
        <f aca="false">W233-J233</f>
        <v>0</v>
      </c>
      <c r="Y233" s="123" t="s">
        <v>8</v>
      </c>
      <c r="Z233" s="124" t="s">
        <v>8</v>
      </c>
      <c r="AA233" s="124" t="s">
        <v>8</v>
      </c>
      <c r="AB233" s="124" t="s">
        <v>8</v>
      </c>
      <c r="AC233" s="123"/>
      <c r="AD233" s="123"/>
      <c r="AE233" s="123" t="s">
        <v>8</v>
      </c>
      <c r="AF233" s="236"/>
      <c r="AG233" s="237"/>
      <c r="AH233" s="237"/>
      <c r="AI233" s="237"/>
      <c r="AJ233" s="236"/>
      <c r="AK233" s="236"/>
      <c r="AL233" s="236"/>
      <c r="AM233" s="161" t="s">
        <v>8</v>
      </c>
      <c r="AN233" s="163" t="s">
        <v>8</v>
      </c>
      <c r="AO233" s="163" t="s">
        <v>8</v>
      </c>
      <c r="AP233" s="163" t="s">
        <v>8</v>
      </c>
      <c r="AQ233" s="65" t="s">
        <v>8</v>
      </c>
      <c r="AR233" s="161" t="s">
        <v>8</v>
      </c>
      <c r="AS233" s="65" t="s">
        <v>8</v>
      </c>
      <c r="AT233" s="238" t="s">
        <v>8</v>
      </c>
      <c r="AU233" s="239"/>
      <c r="AV233" s="239"/>
      <c r="AW233" s="240"/>
      <c r="AX233" s="241" t="s">
        <v>8</v>
      </c>
      <c r="AY233" s="238" t="s">
        <v>8</v>
      </c>
      <c r="AZ233" s="241" t="s">
        <v>8</v>
      </c>
      <c r="BA233" s="165" t="s">
        <v>8</v>
      </c>
      <c r="BB233" s="161" t="s">
        <v>8</v>
      </c>
      <c r="BC233" s="163" t="s">
        <v>8</v>
      </c>
      <c r="BD233" s="163" t="s">
        <v>8</v>
      </c>
      <c r="BE233" s="163"/>
      <c r="BF233" s="65" t="s">
        <v>8</v>
      </c>
      <c r="BG233" s="161" t="s">
        <v>8</v>
      </c>
      <c r="BH233" s="65" t="s">
        <v>8</v>
      </c>
      <c r="BI233" s="242" t="s">
        <v>8</v>
      </c>
      <c r="BJ233" s="238" t="s">
        <v>8</v>
      </c>
      <c r="BK233" s="239" t="s">
        <v>8</v>
      </c>
      <c r="BL233" s="239" t="s">
        <v>8</v>
      </c>
      <c r="BM233" s="240" t="s">
        <v>8</v>
      </c>
      <c r="BN233" s="241" t="s">
        <v>8</v>
      </c>
      <c r="BO233" s="238" t="s">
        <v>8</v>
      </c>
      <c r="BP233" s="241" t="s">
        <v>8</v>
      </c>
      <c r="BQ233" s="165" t="s">
        <v>8</v>
      </c>
      <c r="BR233" s="161" t="s">
        <v>8</v>
      </c>
      <c r="BS233" s="163" t="s">
        <v>8</v>
      </c>
      <c r="BT233" s="163" t="s">
        <v>8</v>
      </c>
      <c r="BU233" s="163" t="s">
        <v>8</v>
      </c>
      <c r="BV233" s="65" t="s">
        <v>8</v>
      </c>
      <c r="BW233" s="161" t="s">
        <v>8</v>
      </c>
      <c r="BX233" s="65" t="s">
        <v>8</v>
      </c>
      <c r="BY233" s="243" t="s">
        <v>8</v>
      </c>
      <c r="BZ233" s="63" t="s">
        <v>17</v>
      </c>
      <c r="CA233" s="56" t="s">
        <v>8</v>
      </c>
      <c r="CB233" s="56" t="s">
        <v>8</v>
      </c>
      <c r="CC233" s="56"/>
      <c r="CD233" s="55" t="s">
        <v>8</v>
      </c>
      <c r="CE233" s="63" t="s">
        <v>8</v>
      </c>
      <c r="CF233" s="55" t="s">
        <v>8</v>
      </c>
      <c r="CG233" s="238" t="s">
        <v>8</v>
      </c>
      <c r="CH233" s="244"/>
      <c r="CI233" s="244"/>
      <c r="CJ233" s="245"/>
      <c r="CK233" s="241" t="s">
        <v>8</v>
      </c>
      <c r="CL233" s="238" t="s">
        <v>8</v>
      </c>
      <c r="CM233" s="241" t="s">
        <v>8</v>
      </c>
      <c r="CN233" s="63" t="s">
        <v>17</v>
      </c>
      <c r="CO233" s="56"/>
      <c r="CP233" s="56"/>
      <c r="CQ233" s="56" t="s">
        <v>8</v>
      </c>
      <c r="CR233" s="55"/>
      <c r="CS233" s="63"/>
      <c r="CT233" s="55" t="n">
        <v>0</v>
      </c>
      <c r="CU233" s="238" t="s">
        <v>8</v>
      </c>
      <c r="CV233" s="244" t="s">
        <v>8</v>
      </c>
      <c r="CW233" s="244" t="s">
        <v>8</v>
      </c>
      <c r="CX233" s="246"/>
      <c r="CY233" s="241" t="s">
        <v>8</v>
      </c>
      <c r="CZ233" s="238" t="s">
        <v>8</v>
      </c>
      <c r="DA233" s="241" t="s">
        <v>8</v>
      </c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/>
      <c r="FB233" s="57"/>
      <c r="FC233" s="57"/>
      <c r="FD233" s="57"/>
      <c r="FE233" s="57"/>
      <c r="FF233" s="57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57"/>
      <c r="GA233" s="57"/>
      <c r="GB233" s="57"/>
      <c r="GC233" s="57"/>
      <c r="GD233" s="57"/>
      <c r="GE233" s="57"/>
      <c r="GF233" s="57"/>
      <c r="GG233" s="57"/>
      <c r="GH233" s="57"/>
      <c r="AHA233" s="20"/>
      <c r="AHB233" s="20"/>
      <c r="AHC233" s="20"/>
      <c r="AHD233" s="20"/>
      <c r="AHE233" s="20"/>
      <c r="AHF233" s="20"/>
      <c r="AHG233" s="20"/>
      <c r="AHH233" s="20"/>
      <c r="AHI233" s="20"/>
      <c r="AHJ233" s="20"/>
      <c r="AHK233" s="20"/>
      <c r="AHL233" s="20"/>
      <c r="AHM233" s="20"/>
      <c r="AHN233" s="20"/>
      <c r="AHO233" s="20"/>
      <c r="AHP233" s="20"/>
      <c r="AHQ233" s="20"/>
      <c r="AHR233" s="20"/>
      <c r="AHS233" s="20"/>
      <c r="AHT233" s="20"/>
      <c r="AHU233" s="20"/>
      <c r="AHV233" s="20"/>
      <c r="AHW233" s="20"/>
      <c r="AHX233" s="20"/>
      <c r="AHY233" s="20"/>
      <c r="AHZ233" s="20"/>
      <c r="AIA233" s="20"/>
      <c r="AIB233" s="20"/>
      <c r="AIC233" s="20"/>
      <c r="AID233" s="20"/>
      <c r="AIE233" s="20"/>
      <c r="AIF233" s="20"/>
      <c r="AIG233" s="20"/>
      <c r="AIH233" s="20"/>
      <c r="AII233" s="20"/>
      <c r="AIJ233" s="20"/>
      <c r="AIK233" s="20"/>
      <c r="AIL233" s="20"/>
      <c r="AIM233" s="21"/>
      <c r="AIN233" s="21"/>
      <c r="AIO233" s="21"/>
      <c r="AIP233" s="21"/>
      <c r="AIQ233" s="21"/>
      <c r="AIR233" s="21"/>
      <c r="AIS233" s="21"/>
      <c r="AIT233" s="21"/>
      <c r="AIU233" s="21"/>
      <c r="AIV233" s="21"/>
      <c r="AIW233" s="21"/>
      <c r="AIX233" s="21"/>
      <c r="AIY233" s="21"/>
      <c r="AIZ233" s="21"/>
      <c r="AJA233" s="21"/>
      <c r="AJB233" s="21"/>
      <c r="AJC233" s="21"/>
      <c r="AJD233" s="21"/>
      <c r="AJE233" s="21"/>
      <c r="AJF233" s="21"/>
      <c r="AJG233" s="21"/>
      <c r="AJH233" s="21"/>
      <c r="AJI233" s="21"/>
      <c r="AJJ233" s="21"/>
      <c r="AJK233" s="21"/>
      <c r="AJL233" s="21"/>
      <c r="AJM233" s="21"/>
      <c r="AJN233" s="21"/>
      <c r="AJO233" s="21"/>
      <c r="AJP233" s="21"/>
      <c r="AJQ233" s="21"/>
      <c r="AJR233" s="21"/>
      <c r="AJS233" s="21"/>
      <c r="AJT233" s="21"/>
      <c r="AJU233" s="21"/>
      <c r="AJV233" s="21"/>
      <c r="AJW233" s="21"/>
      <c r="AJX233" s="21"/>
      <c r="AJY233" s="21"/>
      <c r="AJZ233" s="21"/>
      <c r="AKA233" s="21"/>
      <c r="AKB233" s="21"/>
      <c r="AKC233" s="21"/>
      <c r="AKD233" s="21"/>
      <c r="AKE233" s="21"/>
      <c r="AKF233" s="21"/>
      <c r="AKG233" s="21"/>
      <c r="AKH233" s="21"/>
      <c r="AKI233" s="21"/>
      <c r="AKJ233" s="21"/>
      <c r="AKK233" s="21"/>
      <c r="AKL233" s="21"/>
      <c r="AKM233" s="21"/>
      <c r="AKN233" s="21"/>
      <c r="AKO233" s="21"/>
      <c r="AKP233" s="21"/>
      <c r="AKQ233" s="21"/>
      <c r="AKR233" s="21"/>
      <c r="AKS233" s="21"/>
      <c r="AKT233" s="21"/>
      <c r="AKU233" s="21"/>
      <c r="AKV233" s="21"/>
      <c r="AKW233" s="21"/>
      <c r="AKX233" s="21"/>
      <c r="AKY233" s="21"/>
      <c r="AKZ233" s="21"/>
      <c r="ALA233" s="21"/>
      <c r="ALB233" s="21"/>
      <c r="ALC233" s="21"/>
      <c r="ALD233" s="21"/>
      <c r="ALE233" s="21"/>
      <c r="ALF233" s="21"/>
      <c r="ALG233" s="21"/>
      <c r="ALH233" s="21"/>
      <c r="ALI233" s="21"/>
      <c r="ALJ233" s="21"/>
      <c r="ALK233" s="21"/>
      <c r="ALL233" s="21"/>
      <c r="ALM233" s="21"/>
      <c r="ALN233" s="21"/>
      <c r="ALO233" s="21"/>
      <c r="ALP233" s="21"/>
      <c r="ALQ233" s="21"/>
      <c r="ALR233" s="21"/>
      <c r="ALS233" s="21"/>
      <c r="ALT233" s="21"/>
      <c r="ALU233" s="21"/>
      <c r="ALV233" s="21"/>
      <c r="ALW233" s="21"/>
      <c r="ALX233" s="21"/>
      <c r="ALY233" s="21"/>
      <c r="ALZ233" s="21"/>
      <c r="AMA233" s="21"/>
      <c r="AMB233" s="21"/>
      <c r="AMC233" s="21"/>
      <c r="AMD233" s="21"/>
      <c r="AME233" s="21"/>
      <c r="AMF233" s="21"/>
      <c r="AMG233" s="21"/>
      <c r="AMH233" s="21"/>
      <c r="AMI233" s="21"/>
      <c r="AMJ233" s="21"/>
    </row>
    <row r="234" s="58" customFormat="true" ht="12" hidden="false" customHeight="true" outlineLevel="0" collapsed="false">
      <c r="A234" s="52" t="s">
        <v>417</v>
      </c>
      <c r="B234" s="52" t="s">
        <v>57</v>
      </c>
      <c r="C234" s="52"/>
      <c r="D234" s="53" t="n">
        <v>1987</v>
      </c>
      <c r="E234" s="53" t="n">
        <f aca="true">YEAR(TODAY())-D234</f>
        <v>39</v>
      </c>
      <c r="F234" s="53" t="s">
        <v>44</v>
      </c>
      <c r="G234" s="53" t="s">
        <v>59</v>
      </c>
      <c r="H234" s="160"/>
      <c r="I234" s="160"/>
      <c r="J234" s="65" t="n">
        <f aca="false">IF(COUNT(M234:V234)&lt;7,W234,LARGE(M234:V234,1)+LARGE(M234:V234,2)+LARGE(M234:V234,3)+LARGE(M234:V234,4)+LARGE(M234:V234,5)+LARGE(M234:V234,6)+LARGE(M234:V234,7))</f>
        <v>0</v>
      </c>
      <c r="K234" s="161"/>
      <c r="L234" s="161" t="str">
        <f aca="false">AE234</f>
        <v> </v>
      </c>
      <c r="M234" s="236"/>
      <c r="N234" s="236" t="str">
        <f aca="false">AS234</f>
        <v> </v>
      </c>
      <c r="O234" s="236" t="n">
        <v>0</v>
      </c>
      <c r="P234" s="236"/>
      <c r="Q234" s="236"/>
      <c r="R234" s="236" t="str">
        <f aca="false">BX234</f>
        <v> </v>
      </c>
      <c r="S234" s="236"/>
      <c r="T234" s="236" t="str">
        <f aca="false">CM234</f>
        <v> </v>
      </c>
      <c r="U234" s="236" t="n">
        <f aca="false">CT234</f>
        <v>0</v>
      </c>
      <c r="V234" s="236" t="str">
        <f aca="false">DA234</f>
        <v> </v>
      </c>
      <c r="W234" s="236" t="n">
        <f aca="false">SUM(M234:V234)</f>
        <v>0</v>
      </c>
      <c r="X234" s="236" t="n">
        <f aca="false">W234-J234</f>
        <v>0</v>
      </c>
      <c r="Y234" s="123" t="s">
        <v>8</v>
      </c>
      <c r="Z234" s="124" t="s">
        <v>8</v>
      </c>
      <c r="AA234" s="124" t="s">
        <v>8</v>
      </c>
      <c r="AB234" s="124" t="s">
        <v>8</v>
      </c>
      <c r="AC234" s="123"/>
      <c r="AD234" s="123"/>
      <c r="AE234" s="123" t="s">
        <v>8</v>
      </c>
      <c r="AF234" s="236"/>
      <c r="AG234" s="237"/>
      <c r="AH234" s="237"/>
      <c r="AI234" s="237"/>
      <c r="AJ234" s="236"/>
      <c r="AK234" s="236"/>
      <c r="AL234" s="236"/>
      <c r="AM234" s="161" t="s">
        <v>8</v>
      </c>
      <c r="AN234" s="163" t="s">
        <v>8</v>
      </c>
      <c r="AO234" s="163" t="s">
        <v>8</v>
      </c>
      <c r="AP234" s="163" t="s">
        <v>8</v>
      </c>
      <c r="AQ234" s="65" t="s">
        <v>8</v>
      </c>
      <c r="AR234" s="161" t="s">
        <v>8</v>
      </c>
      <c r="AS234" s="65" t="s">
        <v>8</v>
      </c>
      <c r="AT234" s="238" t="s">
        <v>8</v>
      </c>
      <c r="AU234" s="239"/>
      <c r="AV234" s="239"/>
      <c r="AW234" s="240"/>
      <c r="AX234" s="241" t="s">
        <v>8</v>
      </c>
      <c r="AY234" s="238" t="s">
        <v>8</v>
      </c>
      <c r="AZ234" s="241" t="s">
        <v>8</v>
      </c>
      <c r="BA234" s="165" t="s">
        <v>8</v>
      </c>
      <c r="BB234" s="161" t="s">
        <v>8</v>
      </c>
      <c r="BC234" s="163" t="s">
        <v>8</v>
      </c>
      <c r="BD234" s="163" t="s">
        <v>8</v>
      </c>
      <c r="BE234" s="163"/>
      <c r="BF234" s="65" t="s">
        <v>8</v>
      </c>
      <c r="BG234" s="161" t="s">
        <v>8</v>
      </c>
      <c r="BH234" s="65" t="s">
        <v>8</v>
      </c>
      <c r="BI234" s="242" t="s">
        <v>8</v>
      </c>
      <c r="BJ234" s="238" t="s">
        <v>8</v>
      </c>
      <c r="BK234" s="239" t="s">
        <v>8</v>
      </c>
      <c r="BL234" s="239" t="s">
        <v>8</v>
      </c>
      <c r="BM234" s="240" t="s">
        <v>8</v>
      </c>
      <c r="BN234" s="241" t="s">
        <v>8</v>
      </c>
      <c r="BO234" s="238" t="s">
        <v>8</v>
      </c>
      <c r="BP234" s="241" t="s">
        <v>8</v>
      </c>
      <c r="BQ234" s="165" t="s">
        <v>8</v>
      </c>
      <c r="BR234" s="161" t="s">
        <v>8</v>
      </c>
      <c r="BS234" s="163" t="s">
        <v>8</v>
      </c>
      <c r="BT234" s="163" t="s">
        <v>8</v>
      </c>
      <c r="BU234" s="163" t="s">
        <v>8</v>
      </c>
      <c r="BV234" s="65" t="s">
        <v>8</v>
      </c>
      <c r="BW234" s="161" t="s">
        <v>8</v>
      </c>
      <c r="BX234" s="65" t="s">
        <v>8</v>
      </c>
      <c r="BY234" s="243" t="s">
        <v>8</v>
      </c>
      <c r="BZ234" s="63" t="s">
        <v>17</v>
      </c>
      <c r="CA234" s="56" t="s">
        <v>8</v>
      </c>
      <c r="CB234" s="56" t="s">
        <v>8</v>
      </c>
      <c r="CC234" s="56"/>
      <c r="CD234" s="55" t="s">
        <v>8</v>
      </c>
      <c r="CE234" s="63" t="s">
        <v>8</v>
      </c>
      <c r="CF234" s="55" t="s">
        <v>8</v>
      </c>
      <c r="CG234" s="238" t="s">
        <v>8</v>
      </c>
      <c r="CH234" s="244"/>
      <c r="CI234" s="244"/>
      <c r="CJ234" s="245"/>
      <c r="CK234" s="241" t="s">
        <v>8</v>
      </c>
      <c r="CL234" s="238" t="s">
        <v>8</v>
      </c>
      <c r="CM234" s="241" t="s">
        <v>8</v>
      </c>
      <c r="CN234" s="63" t="s">
        <v>17</v>
      </c>
      <c r="CO234" s="56"/>
      <c r="CP234" s="56"/>
      <c r="CQ234" s="56" t="s">
        <v>8</v>
      </c>
      <c r="CR234" s="55"/>
      <c r="CS234" s="63"/>
      <c r="CT234" s="55" t="n">
        <v>0</v>
      </c>
      <c r="CU234" s="238" t="s">
        <v>8</v>
      </c>
      <c r="CV234" s="244" t="s">
        <v>8</v>
      </c>
      <c r="CW234" s="244" t="s">
        <v>8</v>
      </c>
      <c r="CX234" s="246"/>
      <c r="CY234" s="241" t="s">
        <v>8</v>
      </c>
      <c r="CZ234" s="238" t="s">
        <v>8</v>
      </c>
      <c r="DA234" s="241" t="s">
        <v>8</v>
      </c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57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57"/>
      <c r="FF234" s="57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57"/>
      <c r="GA234" s="57"/>
      <c r="GB234" s="57"/>
      <c r="GC234" s="57"/>
      <c r="GD234" s="57"/>
      <c r="GE234" s="57"/>
      <c r="GF234" s="57"/>
      <c r="GG234" s="57"/>
      <c r="GH234" s="57"/>
      <c r="AHA234" s="20"/>
      <c r="AHB234" s="20"/>
      <c r="AHC234" s="20"/>
      <c r="AHD234" s="20"/>
      <c r="AHE234" s="20"/>
      <c r="AHF234" s="20"/>
      <c r="AHG234" s="20"/>
      <c r="AHH234" s="20"/>
      <c r="AHI234" s="20"/>
      <c r="AHJ234" s="20"/>
      <c r="AHK234" s="20"/>
      <c r="AHL234" s="20"/>
      <c r="AHM234" s="20"/>
      <c r="AHN234" s="20"/>
      <c r="AHO234" s="20"/>
      <c r="AHP234" s="20"/>
      <c r="AHQ234" s="20"/>
      <c r="AHR234" s="20"/>
      <c r="AHS234" s="20"/>
      <c r="AHT234" s="20"/>
      <c r="AHU234" s="20"/>
      <c r="AHV234" s="20"/>
      <c r="AHW234" s="20"/>
      <c r="AHX234" s="20"/>
      <c r="AHY234" s="20"/>
      <c r="AHZ234" s="20"/>
      <c r="AIA234" s="20"/>
      <c r="AIB234" s="20"/>
      <c r="AIC234" s="20"/>
      <c r="AID234" s="20"/>
      <c r="AIE234" s="20"/>
      <c r="AIF234" s="20"/>
      <c r="AIG234" s="20"/>
      <c r="AIH234" s="20"/>
      <c r="AII234" s="20"/>
      <c r="AIJ234" s="20"/>
      <c r="AIK234" s="20"/>
      <c r="AIL234" s="20"/>
      <c r="AIM234" s="21"/>
      <c r="AIN234" s="21"/>
      <c r="AIO234" s="21"/>
      <c r="AIP234" s="21"/>
      <c r="AIQ234" s="21"/>
      <c r="AIR234" s="21"/>
      <c r="AIS234" s="21"/>
      <c r="AIT234" s="21"/>
      <c r="AIU234" s="21"/>
      <c r="AIV234" s="21"/>
      <c r="AIW234" s="21"/>
      <c r="AIX234" s="21"/>
      <c r="AIY234" s="21"/>
      <c r="AIZ234" s="21"/>
      <c r="AJA234" s="21"/>
      <c r="AJB234" s="21"/>
      <c r="AJC234" s="21"/>
      <c r="AJD234" s="21"/>
      <c r="AJE234" s="21"/>
      <c r="AJF234" s="21"/>
      <c r="AJG234" s="21"/>
      <c r="AJH234" s="21"/>
      <c r="AJI234" s="21"/>
      <c r="AJJ234" s="21"/>
      <c r="AJK234" s="21"/>
      <c r="AJL234" s="21"/>
      <c r="AJM234" s="21"/>
      <c r="AJN234" s="21"/>
      <c r="AJO234" s="21"/>
      <c r="AJP234" s="21"/>
      <c r="AJQ234" s="21"/>
      <c r="AJR234" s="21"/>
      <c r="AJS234" s="21"/>
      <c r="AJT234" s="21"/>
      <c r="AJU234" s="21"/>
      <c r="AJV234" s="21"/>
      <c r="AJW234" s="21"/>
      <c r="AJX234" s="21"/>
      <c r="AJY234" s="21"/>
      <c r="AJZ234" s="21"/>
      <c r="AKA234" s="21"/>
      <c r="AKB234" s="21"/>
      <c r="AKC234" s="21"/>
      <c r="AKD234" s="21"/>
      <c r="AKE234" s="21"/>
      <c r="AKF234" s="21"/>
      <c r="AKG234" s="21"/>
      <c r="AKH234" s="21"/>
      <c r="AKI234" s="21"/>
      <c r="AKJ234" s="21"/>
      <c r="AKK234" s="21"/>
      <c r="AKL234" s="21"/>
      <c r="AKM234" s="21"/>
      <c r="AKN234" s="21"/>
      <c r="AKO234" s="21"/>
      <c r="AKP234" s="21"/>
      <c r="AKQ234" s="21"/>
      <c r="AKR234" s="21"/>
      <c r="AKS234" s="21"/>
      <c r="AKT234" s="21"/>
      <c r="AKU234" s="21"/>
      <c r="AKV234" s="21"/>
      <c r="AKW234" s="21"/>
      <c r="AKX234" s="21"/>
      <c r="AKY234" s="21"/>
      <c r="AKZ234" s="21"/>
      <c r="ALA234" s="21"/>
      <c r="ALB234" s="21"/>
      <c r="ALC234" s="21"/>
      <c r="ALD234" s="21"/>
      <c r="ALE234" s="21"/>
      <c r="ALF234" s="21"/>
      <c r="ALG234" s="21"/>
      <c r="ALH234" s="21"/>
      <c r="ALI234" s="21"/>
      <c r="ALJ234" s="21"/>
      <c r="ALK234" s="21"/>
      <c r="ALL234" s="21"/>
      <c r="ALM234" s="21"/>
      <c r="ALN234" s="21"/>
      <c r="ALO234" s="21"/>
      <c r="ALP234" s="21"/>
      <c r="ALQ234" s="21"/>
      <c r="ALR234" s="21"/>
      <c r="ALS234" s="21"/>
      <c r="ALT234" s="21"/>
      <c r="ALU234" s="21"/>
      <c r="ALV234" s="21"/>
      <c r="ALW234" s="21"/>
      <c r="ALX234" s="21"/>
      <c r="ALY234" s="21"/>
      <c r="ALZ234" s="21"/>
      <c r="AMA234" s="21"/>
      <c r="AMB234" s="21"/>
      <c r="AMC234" s="21"/>
      <c r="AMD234" s="21"/>
      <c r="AME234" s="21"/>
      <c r="AMF234" s="21"/>
      <c r="AMG234" s="21"/>
      <c r="AMH234" s="21"/>
      <c r="AMI234" s="21"/>
      <c r="AMJ234" s="21"/>
    </row>
    <row r="235" s="58" customFormat="true" ht="12" hidden="false" customHeight="true" outlineLevel="0" collapsed="false">
      <c r="A235" s="52" t="s">
        <v>418</v>
      </c>
      <c r="B235" s="52" t="s">
        <v>186</v>
      </c>
      <c r="C235" s="52" t="s">
        <v>48</v>
      </c>
      <c r="D235" s="53" t="n">
        <v>2006</v>
      </c>
      <c r="E235" s="53" t="n">
        <f aca="true">YEAR(TODAY())-D235</f>
        <v>20</v>
      </c>
      <c r="F235" s="53" t="s">
        <v>44</v>
      </c>
      <c r="G235" s="53" t="s">
        <v>45</v>
      </c>
      <c r="H235" s="160"/>
      <c r="I235" s="160"/>
      <c r="J235" s="65" t="n">
        <f aca="false">IF(COUNT(M235:V235)&lt;7,W235,LARGE(M235:V235,1)+LARGE(M235:V235,2)+LARGE(M235:V235,3)+LARGE(M235:V235,4)+LARGE(M235:V235,5)+LARGE(M235:V235,6)+LARGE(M235:V235,7))</f>
        <v>0</v>
      </c>
      <c r="K235" s="161"/>
      <c r="L235" s="161" t="str">
        <f aca="false">AE235</f>
        <v> </v>
      </c>
      <c r="M235" s="236"/>
      <c r="N235" s="236" t="str">
        <f aca="false">AS235</f>
        <v> </v>
      </c>
      <c r="O235" s="236" t="n">
        <v>0</v>
      </c>
      <c r="P235" s="236"/>
      <c r="Q235" s="236"/>
      <c r="R235" s="236" t="str">
        <f aca="false">BX235</f>
        <v> </v>
      </c>
      <c r="S235" s="236"/>
      <c r="T235" s="236" t="str">
        <f aca="false">CM235</f>
        <v> </v>
      </c>
      <c r="U235" s="236" t="n">
        <f aca="false">CT235</f>
        <v>0</v>
      </c>
      <c r="V235" s="236" t="str">
        <f aca="false">DA235</f>
        <v> </v>
      </c>
      <c r="W235" s="236" t="n">
        <f aca="false">SUM(M235:V235)</f>
        <v>0</v>
      </c>
      <c r="X235" s="236" t="n">
        <f aca="false">W235-J235</f>
        <v>0</v>
      </c>
      <c r="Y235" s="123" t="s">
        <v>8</v>
      </c>
      <c r="Z235" s="124" t="s">
        <v>8</v>
      </c>
      <c r="AA235" s="124" t="s">
        <v>8</v>
      </c>
      <c r="AB235" s="124" t="s">
        <v>8</v>
      </c>
      <c r="AC235" s="123"/>
      <c r="AD235" s="123"/>
      <c r="AE235" s="123" t="s">
        <v>8</v>
      </c>
      <c r="AF235" s="236"/>
      <c r="AG235" s="237"/>
      <c r="AH235" s="237"/>
      <c r="AI235" s="237"/>
      <c r="AJ235" s="236"/>
      <c r="AK235" s="236"/>
      <c r="AL235" s="236"/>
      <c r="AM235" s="161" t="s">
        <v>8</v>
      </c>
      <c r="AN235" s="163" t="s">
        <v>8</v>
      </c>
      <c r="AO235" s="163" t="s">
        <v>8</v>
      </c>
      <c r="AP235" s="163" t="s">
        <v>8</v>
      </c>
      <c r="AQ235" s="65" t="s">
        <v>8</v>
      </c>
      <c r="AR235" s="161" t="s">
        <v>8</v>
      </c>
      <c r="AS235" s="65" t="s">
        <v>8</v>
      </c>
      <c r="AT235" s="238" t="s">
        <v>8</v>
      </c>
      <c r="AU235" s="239"/>
      <c r="AV235" s="239"/>
      <c r="AW235" s="240"/>
      <c r="AX235" s="241" t="s">
        <v>8</v>
      </c>
      <c r="AY235" s="238" t="s">
        <v>8</v>
      </c>
      <c r="AZ235" s="241" t="s">
        <v>8</v>
      </c>
      <c r="BA235" s="165" t="s">
        <v>8</v>
      </c>
      <c r="BB235" s="161" t="s">
        <v>8</v>
      </c>
      <c r="BC235" s="163" t="s">
        <v>8</v>
      </c>
      <c r="BD235" s="163" t="s">
        <v>8</v>
      </c>
      <c r="BE235" s="163"/>
      <c r="BF235" s="65" t="s">
        <v>8</v>
      </c>
      <c r="BG235" s="161" t="s">
        <v>8</v>
      </c>
      <c r="BH235" s="65" t="s">
        <v>8</v>
      </c>
      <c r="BI235" s="242" t="s">
        <v>8</v>
      </c>
      <c r="BJ235" s="238" t="s">
        <v>8</v>
      </c>
      <c r="BK235" s="239" t="s">
        <v>8</v>
      </c>
      <c r="BL235" s="239" t="s">
        <v>8</v>
      </c>
      <c r="BM235" s="240" t="s">
        <v>8</v>
      </c>
      <c r="BN235" s="241" t="s">
        <v>8</v>
      </c>
      <c r="BO235" s="238" t="s">
        <v>8</v>
      </c>
      <c r="BP235" s="241" t="s">
        <v>8</v>
      </c>
      <c r="BQ235" s="165" t="s">
        <v>8</v>
      </c>
      <c r="BR235" s="161" t="s">
        <v>8</v>
      </c>
      <c r="BS235" s="163" t="s">
        <v>8</v>
      </c>
      <c r="BT235" s="163" t="s">
        <v>8</v>
      </c>
      <c r="BU235" s="163" t="s">
        <v>8</v>
      </c>
      <c r="BV235" s="65" t="s">
        <v>8</v>
      </c>
      <c r="BW235" s="161" t="s">
        <v>8</v>
      </c>
      <c r="BX235" s="65" t="s">
        <v>8</v>
      </c>
      <c r="BY235" s="243" t="s">
        <v>8</v>
      </c>
      <c r="BZ235" s="63" t="s">
        <v>17</v>
      </c>
      <c r="CA235" s="56" t="s">
        <v>8</v>
      </c>
      <c r="CB235" s="56" t="s">
        <v>8</v>
      </c>
      <c r="CC235" s="56"/>
      <c r="CD235" s="55" t="s">
        <v>8</v>
      </c>
      <c r="CE235" s="63" t="s">
        <v>8</v>
      </c>
      <c r="CF235" s="55" t="s">
        <v>8</v>
      </c>
      <c r="CG235" s="238" t="s">
        <v>8</v>
      </c>
      <c r="CH235" s="244"/>
      <c r="CI235" s="244"/>
      <c r="CJ235" s="245"/>
      <c r="CK235" s="241" t="s">
        <v>8</v>
      </c>
      <c r="CL235" s="238" t="s">
        <v>8</v>
      </c>
      <c r="CM235" s="241" t="s">
        <v>8</v>
      </c>
      <c r="CN235" s="63" t="s">
        <v>17</v>
      </c>
      <c r="CO235" s="56"/>
      <c r="CP235" s="56"/>
      <c r="CQ235" s="56" t="s">
        <v>8</v>
      </c>
      <c r="CR235" s="55"/>
      <c r="CS235" s="63"/>
      <c r="CT235" s="55" t="n">
        <v>0</v>
      </c>
      <c r="CU235" s="238" t="s">
        <v>8</v>
      </c>
      <c r="CV235" s="244" t="s">
        <v>8</v>
      </c>
      <c r="CW235" s="244" t="s">
        <v>8</v>
      </c>
      <c r="CX235" s="246"/>
      <c r="CY235" s="241" t="s">
        <v>8</v>
      </c>
      <c r="CZ235" s="238" t="s">
        <v>8</v>
      </c>
      <c r="DA235" s="241" t="s">
        <v>8</v>
      </c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57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57"/>
      <c r="FF235" s="57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57"/>
      <c r="GA235" s="57"/>
      <c r="GB235" s="57"/>
      <c r="GC235" s="57"/>
      <c r="GD235" s="57"/>
      <c r="GE235" s="57"/>
      <c r="GF235" s="57"/>
      <c r="GG235" s="57"/>
      <c r="GH235" s="57"/>
      <c r="AHA235" s="20"/>
      <c r="AHB235" s="20"/>
      <c r="AHC235" s="20"/>
      <c r="AHD235" s="20"/>
      <c r="AHE235" s="20"/>
      <c r="AHF235" s="20"/>
      <c r="AHG235" s="20"/>
      <c r="AHH235" s="20"/>
      <c r="AHI235" s="20"/>
      <c r="AHJ235" s="20"/>
      <c r="AHK235" s="20"/>
      <c r="AHL235" s="20"/>
      <c r="AHM235" s="20"/>
      <c r="AHN235" s="20"/>
      <c r="AHO235" s="20"/>
      <c r="AHP235" s="20"/>
      <c r="AHQ235" s="20"/>
      <c r="AHR235" s="20"/>
      <c r="AHS235" s="20"/>
      <c r="AHT235" s="20"/>
      <c r="AHU235" s="20"/>
      <c r="AHV235" s="20"/>
      <c r="AHW235" s="20"/>
      <c r="AHX235" s="20"/>
      <c r="AHY235" s="20"/>
      <c r="AHZ235" s="20"/>
      <c r="AIA235" s="20"/>
      <c r="AIB235" s="20"/>
      <c r="AIC235" s="20"/>
      <c r="AID235" s="20"/>
      <c r="AIE235" s="20"/>
      <c r="AIF235" s="20"/>
      <c r="AIG235" s="20"/>
      <c r="AIH235" s="20"/>
      <c r="AII235" s="20"/>
      <c r="AIJ235" s="20"/>
      <c r="AIK235" s="20"/>
      <c r="AIL235" s="20"/>
      <c r="AIM235" s="21"/>
      <c r="AIN235" s="21"/>
      <c r="AIO235" s="21"/>
      <c r="AIP235" s="21"/>
      <c r="AIQ235" s="21"/>
      <c r="AIR235" s="21"/>
      <c r="AIS235" s="21"/>
      <c r="AIT235" s="21"/>
      <c r="AIU235" s="21"/>
      <c r="AIV235" s="21"/>
      <c r="AIW235" s="21"/>
      <c r="AIX235" s="21"/>
      <c r="AIY235" s="21"/>
      <c r="AIZ235" s="21"/>
      <c r="AJA235" s="21"/>
      <c r="AJB235" s="21"/>
      <c r="AJC235" s="21"/>
      <c r="AJD235" s="21"/>
      <c r="AJE235" s="21"/>
      <c r="AJF235" s="21"/>
      <c r="AJG235" s="21"/>
      <c r="AJH235" s="21"/>
      <c r="AJI235" s="21"/>
      <c r="AJJ235" s="21"/>
      <c r="AJK235" s="21"/>
      <c r="AJL235" s="21"/>
      <c r="AJM235" s="21"/>
      <c r="AJN235" s="21"/>
      <c r="AJO235" s="21"/>
      <c r="AJP235" s="21"/>
      <c r="AJQ235" s="21"/>
      <c r="AJR235" s="21"/>
      <c r="AJS235" s="21"/>
      <c r="AJT235" s="21"/>
      <c r="AJU235" s="21"/>
      <c r="AJV235" s="21"/>
      <c r="AJW235" s="21"/>
      <c r="AJX235" s="21"/>
      <c r="AJY235" s="21"/>
      <c r="AJZ235" s="21"/>
      <c r="AKA235" s="21"/>
      <c r="AKB235" s="21"/>
      <c r="AKC235" s="21"/>
      <c r="AKD235" s="21"/>
      <c r="AKE235" s="21"/>
      <c r="AKF235" s="21"/>
      <c r="AKG235" s="21"/>
      <c r="AKH235" s="21"/>
      <c r="AKI235" s="21"/>
      <c r="AKJ235" s="21"/>
      <c r="AKK235" s="21"/>
      <c r="AKL235" s="21"/>
      <c r="AKM235" s="21"/>
      <c r="AKN235" s="21"/>
      <c r="AKO235" s="21"/>
      <c r="AKP235" s="21"/>
      <c r="AKQ235" s="21"/>
      <c r="AKR235" s="21"/>
      <c r="AKS235" s="21"/>
      <c r="AKT235" s="21"/>
      <c r="AKU235" s="21"/>
      <c r="AKV235" s="21"/>
      <c r="AKW235" s="21"/>
      <c r="AKX235" s="21"/>
      <c r="AKY235" s="21"/>
      <c r="AKZ235" s="21"/>
      <c r="ALA235" s="21"/>
      <c r="ALB235" s="21"/>
      <c r="ALC235" s="21"/>
      <c r="ALD235" s="21"/>
      <c r="ALE235" s="21"/>
      <c r="ALF235" s="21"/>
      <c r="ALG235" s="21"/>
      <c r="ALH235" s="21"/>
      <c r="ALI235" s="21"/>
      <c r="ALJ235" s="21"/>
      <c r="ALK235" s="21"/>
      <c r="ALL235" s="21"/>
      <c r="ALM235" s="21"/>
      <c r="ALN235" s="21"/>
      <c r="ALO235" s="21"/>
      <c r="ALP235" s="21"/>
      <c r="ALQ235" s="21"/>
      <c r="ALR235" s="21"/>
      <c r="ALS235" s="21"/>
      <c r="ALT235" s="21"/>
      <c r="ALU235" s="21"/>
      <c r="ALV235" s="21"/>
      <c r="ALW235" s="21"/>
      <c r="ALX235" s="21"/>
      <c r="ALY235" s="21"/>
      <c r="ALZ235" s="21"/>
      <c r="AMA235" s="21"/>
      <c r="AMB235" s="21"/>
      <c r="AMC235" s="21"/>
      <c r="AMD235" s="21"/>
      <c r="AME235" s="21"/>
      <c r="AMF235" s="21"/>
      <c r="AMG235" s="21"/>
      <c r="AMH235" s="21"/>
      <c r="AMI235" s="21"/>
      <c r="AMJ235" s="21"/>
    </row>
    <row r="236" s="58" customFormat="true" ht="12" hidden="false" customHeight="true" outlineLevel="0" collapsed="false">
      <c r="A236" s="52" t="s">
        <v>419</v>
      </c>
      <c r="B236" s="52" t="s">
        <v>97</v>
      </c>
      <c r="C236" s="52"/>
      <c r="D236" s="53" t="n">
        <v>1996</v>
      </c>
      <c r="E236" s="53" t="n">
        <f aca="true">YEAR(TODAY())-D236</f>
        <v>30</v>
      </c>
      <c r="F236" s="53" t="s">
        <v>44</v>
      </c>
      <c r="G236" s="53" t="s">
        <v>45</v>
      </c>
      <c r="H236" s="160"/>
      <c r="I236" s="160"/>
      <c r="J236" s="65" t="n">
        <f aca="false">IF(COUNT(M236:V236)&lt;7,W236,LARGE(M236:V236,1)+LARGE(M236:V236,2)+LARGE(M236:V236,3)+LARGE(M236:V236,4)+LARGE(M236:V236,5)+LARGE(M236:V236,6)+LARGE(M236:V236,7))</f>
        <v>0</v>
      </c>
      <c r="K236" s="161"/>
      <c r="L236" s="161" t="str">
        <f aca="false">AE236</f>
        <v> </v>
      </c>
      <c r="M236" s="236"/>
      <c r="N236" s="236" t="str">
        <f aca="false">AS236</f>
        <v> </v>
      </c>
      <c r="O236" s="236" t="n">
        <v>0</v>
      </c>
      <c r="P236" s="236"/>
      <c r="Q236" s="236"/>
      <c r="R236" s="236" t="str">
        <f aca="false">BX236</f>
        <v> </v>
      </c>
      <c r="S236" s="236"/>
      <c r="T236" s="236" t="str">
        <f aca="false">CM236</f>
        <v> </v>
      </c>
      <c r="U236" s="236" t="n">
        <f aca="false">CT236</f>
        <v>0</v>
      </c>
      <c r="V236" s="236" t="str">
        <f aca="false">DA236</f>
        <v> </v>
      </c>
      <c r="W236" s="236" t="n">
        <f aca="false">SUM(M236:V236)</f>
        <v>0</v>
      </c>
      <c r="X236" s="236" t="n">
        <f aca="false">W236-J236</f>
        <v>0</v>
      </c>
      <c r="Y236" s="123" t="s">
        <v>8</v>
      </c>
      <c r="Z236" s="124" t="s">
        <v>8</v>
      </c>
      <c r="AA236" s="124" t="s">
        <v>8</v>
      </c>
      <c r="AB236" s="124" t="s">
        <v>8</v>
      </c>
      <c r="AC236" s="123"/>
      <c r="AD236" s="123"/>
      <c r="AE236" s="123" t="s">
        <v>8</v>
      </c>
      <c r="AF236" s="236"/>
      <c r="AG236" s="237"/>
      <c r="AH236" s="237"/>
      <c r="AI236" s="237"/>
      <c r="AJ236" s="236"/>
      <c r="AK236" s="236"/>
      <c r="AL236" s="236"/>
      <c r="AM236" s="161" t="s">
        <v>8</v>
      </c>
      <c r="AN236" s="163" t="s">
        <v>8</v>
      </c>
      <c r="AO236" s="163" t="s">
        <v>8</v>
      </c>
      <c r="AP236" s="163" t="s">
        <v>8</v>
      </c>
      <c r="AQ236" s="65" t="s">
        <v>8</v>
      </c>
      <c r="AR236" s="161" t="s">
        <v>8</v>
      </c>
      <c r="AS236" s="65" t="s">
        <v>8</v>
      </c>
      <c r="AT236" s="238" t="s">
        <v>8</v>
      </c>
      <c r="AU236" s="239"/>
      <c r="AV236" s="239"/>
      <c r="AW236" s="240"/>
      <c r="AX236" s="241" t="s">
        <v>8</v>
      </c>
      <c r="AY236" s="238" t="s">
        <v>8</v>
      </c>
      <c r="AZ236" s="241" t="s">
        <v>8</v>
      </c>
      <c r="BA236" s="165" t="s">
        <v>8</v>
      </c>
      <c r="BB236" s="161" t="s">
        <v>8</v>
      </c>
      <c r="BC236" s="163" t="s">
        <v>8</v>
      </c>
      <c r="BD236" s="163" t="s">
        <v>8</v>
      </c>
      <c r="BE236" s="163"/>
      <c r="BF236" s="65" t="s">
        <v>8</v>
      </c>
      <c r="BG236" s="161" t="s">
        <v>8</v>
      </c>
      <c r="BH236" s="65" t="s">
        <v>8</v>
      </c>
      <c r="BI236" s="242" t="s">
        <v>8</v>
      </c>
      <c r="BJ236" s="238" t="s">
        <v>8</v>
      </c>
      <c r="BK236" s="239" t="s">
        <v>8</v>
      </c>
      <c r="BL236" s="239" t="s">
        <v>8</v>
      </c>
      <c r="BM236" s="240" t="s">
        <v>8</v>
      </c>
      <c r="BN236" s="241" t="s">
        <v>8</v>
      </c>
      <c r="BO236" s="238" t="s">
        <v>8</v>
      </c>
      <c r="BP236" s="241" t="s">
        <v>8</v>
      </c>
      <c r="BQ236" s="165" t="s">
        <v>8</v>
      </c>
      <c r="BR236" s="161" t="s">
        <v>8</v>
      </c>
      <c r="BS236" s="163" t="s">
        <v>8</v>
      </c>
      <c r="BT236" s="163" t="s">
        <v>8</v>
      </c>
      <c r="BU236" s="163" t="s">
        <v>8</v>
      </c>
      <c r="BV236" s="65" t="s">
        <v>8</v>
      </c>
      <c r="BW236" s="161" t="s">
        <v>8</v>
      </c>
      <c r="BX236" s="65" t="s">
        <v>8</v>
      </c>
      <c r="BY236" s="243" t="s">
        <v>8</v>
      </c>
      <c r="BZ236" s="63" t="s">
        <v>17</v>
      </c>
      <c r="CA236" s="56" t="s">
        <v>8</v>
      </c>
      <c r="CB236" s="56" t="s">
        <v>8</v>
      </c>
      <c r="CC236" s="56"/>
      <c r="CD236" s="55" t="s">
        <v>8</v>
      </c>
      <c r="CE236" s="63" t="s">
        <v>8</v>
      </c>
      <c r="CF236" s="55" t="s">
        <v>8</v>
      </c>
      <c r="CG236" s="238" t="s">
        <v>8</v>
      </c>
      <c r="CH236" s="244"/>
      <c r="CI236" s="244"/>
      <c r="CJ236" s="245"/>
      <c r="CK236" s="241" t="s">
        <v>8</v>
      </c>
      <c r="CL236" s="238" t="s">
        <v>8</v>
      </c>
      <c r="CM236" s="241" t="s">
        <v>8</v>
      </c>
      <c r="CN236" s="63" t="s">
        <v>17</v>
      </c>
      <c r="CO236" s="56"/>
      <c r="CP236" s="56"/>
      <c r="CQ236" s="56" t="s">
        <v>8</v>
      </c>
      <c r="CR236" s="55"/>
      <c r="CS236" s="63"/>
      <c r="CT236" s="55" t="n">
        <v>0</v>
      </c>
      <c r="CU236" s="238" t="s">
        <v>8</v>
      </c>
      <c r="CV236" s="244" t="s">
        <v>8</v>
      </c>
      <c r="CW236" s="244" t="s">
        <v>8</v>
      </c>
      <c r="CX236" s="246"/>
      <c r="CY236" s="241" t="s">
        <v>8</v>
      </c>
      <c r="CZ236" s="238" t="s">
        <v>8</v>
      </c>
      <c r="DA236" s="241" t="s">
        <v>8</v>
      </c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57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57"/>
      <c r="FF236" s="57"/>
      <c r="FG236" s="57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57"/>
      <c r="GA236" s="57"/>
      <c r="GB236" s="57"/>
      <c r="GC236" s="57"/>
      <c r="GD236" s="57"/>
      <c r="GE236" s="57"/>
      <c r="GF236" s="57"/>
      <c r="GG236" s="57"/>
      <c r="GH236" s="57"/>
      <c r="AHA236" s="20"/>
      <c r="AHB236" s="20"/>
      <c r="AHC236" s="20"/>
      <c r="AHD236" s="20"/>
      <c r="AHE236" s="20"/>
      <c r="AHF236" s="20"/>
      <c r="AHG236" s="20"/>
      <c r="AHH236" s="20"/>
      <c r="AHI236" s="20"/>
      <c r="AHJ236" s="20"/>
      <c r="AHK236" s="20"/>
      <c r="AHL236" s="20"/>
      <c r="AHM236" s="20"/>
      <c r="AHN236" s="20"/>
      <c r="AHO236" s="20"/>
      <c r="AHP236" s="20"/>
      <c r="AHQ236" s="20"/>
      <c r="AHR236" s="20"/>
      <c r="AHS236" s="20"/>
      <c r="AHT236" s="20"/>
      <c r="AHU236" s="20"/>
      <c r="AHV236" s="20"/>
      <c r="AHW236" s="20"/>
      <c r="AHX236" s="20"/>
      <c r="AHY236" s="20"/>
      <c r="AHZ236" s="20"/>
      <c r="AIA236" s="20"/>
      <c r="AIB236" s="20"/>
      <c r="AIC236" s="20"/>
      <c r="AID236" s="20"/>
      <c r="AIE236" s="20"/>
      <c r="AIF236" s="20"/>
      <c r="AIG236" s="20"/>
      <c r="AIH236" s="20"/>
      <c r="AII236" s="20"/>
      <c r="AIJ236" s="20"/>
      <c r="AIK236" s="20"/>
      <c r="AIL236" s="20"/>
      <c r="AIM236" s="21"/>
      <c r="AIN236" s="21"/>
      <c r="AIO236" s="21"/>
      <c r="AIP236" s="21"/>
      <c r="AIQ236" s="21"/>
      <c r="AIR236" s="21"/>
      <c r="AIS236" s="21"/>
      <c r="AIT236" s="21"/>
      <c r="AIU236" s="21"/>
      <c r="AIV236" s="21"/>
      <c r="AIW236" s="21"/>
      <c r="AIX236" s="21"/>
      <c r="AIY236" s="21"/>
      <c r="AIZ236" s="21"/>
      <c r="AJA236" s="21"/>
      <c r="AJB236" s="21"/>
      <c r="AJC236" s="21"/>
      <c r="AJD236" s="21"/>
      <c r="AJE236" s="21"/>
      <c r="AJF236" s="21"/>
      <c r="AJG236" s="21"/>
      <c r="AJH236" s="21"/>
      <c r="AJI236" s="21"/>
      <c r="AJJ236" s="21"/>
      <c r="AJK236" s="21"/>
      <c r="AJL236" s="21"/>
      <c r="AJM236" s="21"/>
      <c r="AJN236" s="21"/>
      <c r="AJO236" s="21"/>
      <c r="AJP236" s="21"/>
      <c r="AJQ236" s="21"/>
      <c r="AJR236" s="21"/>
      <c r="AJS236" s="21"/>
      <c r="AJT236" s="21"/>
      <c r="AJU236" s="21"/>
      <c r="AJV236" s="21"/>
      <c r="AJW236" s="21"/>
      <c r="AJX236" s="21"/>
      <c r="AJY236" s="21"/>
      <c r="AJZ236" s="21"/>
      <c r="AKA236" s="21"/>
      <c r="AKB236" s="21"/>
      <c r="AKC236" s="21"/>
      <c r="AKD236" s="21"/>
      <c r="AKE236" s="21"/>
      <c r="AKF236" s="21"/>
      <c r="AKG236" s="21"/>
      <c r="AKH236" s="21"/>
      <c r="AKI236" s="21"/>
      <c r="AKJ236" s="21"/>
      <c r="AKK236" s="21"/>
      <c r="AKL236" s="21"/>
      <c r="AKM236" s="21"/>
      <c r="AKN236" s="21"/>
      <c r="AKO236" s="21"/>
      <c r="AKP236" s="21"/>
      <c r="AKQ236" s="21"/>
      <c r="AKR236" s="21"/>
      <c r="AKS236" s="21"/>
      <c r="AKT236" s="21"/>
      <c r="AKU236" s="21"/>
      <c r="AKV236" s="21"/>
      <c r="AKW236" s="21"/>
      <c r="AKX236" s="21"/>
      <c r="AKY236" s="21"/>
      <c r="AKZ236" s="21"/>
      <c r="ALA236" s="21"/>
      <c r="ALB236" s="21"/>
      <c r="ALC236" s="21"/>
      <c r="ALD236" s="21"/>
      <c r="ALE236" s="21"/>
      <c r="ALF236" s="21"/>
      <c r="ALG236" s="21"/>
      <c r="ALH236" s="21"/>
      <c r="ALI236" s="21"/>
      <c r="ALJ236" s="21"/>
      <c r="ALK236" s="21"/>
      <c r="ALL236" s="21"/>
      <c r="ALM236" s="21"/>
      <c r="ALN236" s="21"/>
      <c r="ALO236" s="21"/>
      <c r="ALP236" s="21"/>
      <c r="ALQ236" s="21"/>
      <c r="ALR236" s="21"/>
      <c r="ALS236" s="21"/>
      <c r="ALT236" s="21"/>
      <c r="ALU236" s="21"/>
      <c r="ALV236" s="21"/>
      <c r="ALW236" s="21"/>
      <c r="ALX236" s="21"/>
      <c r="ALY236" s="21"/>
      <c r="ALZ236" s="21"/>
      <c r="AMA236" s="21"/>
      <c r="AMB236" s="21"/>
      <c r="AMC236" s="21"/>
      <c r="AMD236" s="21"/>
      <c r="AME236" s="21"/>
      <c r="AMF236" s="21"/>
      <c r="AMG236" s="21"/>
      <c r="AMH236" s="21"/>
      <c r="AMI236" s="21"/>
      <c r="AMJ236" s="21"/>
    </row>
    <row r="237" s="58" customFormat="true" ht="12" hidden="false" customHeight="true" outlineLevel="0" collapsed="false">
      <c r="A237" s="52" t="s">
        <v>420</v>
      </c>
      <c r="B237" s="52" t="s">
        <v>72</v>
      </c>
      <c r="C237" s="52" t="s">
        <v>270</v>
      </c>
      <c r="D237" s="53" t="n">
        <v>1979</v>
      </c>
      <c r="E237" s="53" t="n">
        <f aca="true">YEAR(TODAY())-D237</f>
        <v>47</v>
      </c>
      <c r="F237" s="53" t="s">
        <v>44</v>
      </c>
      <c r="G237" s="53" t="s">
        <v>52</v>
      </c>
      <c r="H237" s="160"/>
      <c r="I237" s="160"/>
      <c r="J237" s="65" t="n">
        <f aca="false">IF(COUNT(M237:V237)&lt;7,W237,LARGE(M237:V237,1)+LARGE(M237:V237,2)+LARGE(M237:V237,3)+LARGE(M237:V237,4)+LARGE(M237:V237,5)+LARGE(M237:V237,6)+LARGE(M237:V237,7))</f>
        <v>0</v>
      </c>
      <c r="K237" s="161"/>
      <c r="L237" s="161" t="str">
        <f aca="false">AE237</f>
        <v> </v>
      </c>
      <c r="M237" s="236"/>
      <c r="N237" s="236" t="str">
        <f aca="false">AS237</f>
        <v> </v>
      </c>
      <c r="O237" s="236" t="n">
        <v>0</v>
      </c>
      <c r="P237" s="236"/>
      <c r="Q237" s="236"/>
      <c r="R237" s="236" t="str">
        <f aca="false">BX237</f>
        <v> </v>
      </c>
      <c r="S237" s="236"/>
      <c r="T237" s="236" t="str">
        <f aca="false">CM237</f>
        <v> </v>
      </c>
      <c r="U237" s="236" t="n">
        <f aca="false">CT237</f>
        <v>0</v>
      </c>
      <c r="V237" s="236" t="str">
        <f aca="false">DA237</f>
        <v> </v>
      </c>
      <c r="W237" s="236" t="n">
        <f aca="false">SUM(M237:V237)</f>
        <v>0</v>
      </c>
      <c r="X237" s="236" t="n">
        <f aca="false">W237-J237</f>
        <v>0</v>
      </c>
      <c r="Y237" s="123" t="s">
        <v>8</v>
      </c>
      <c r="Z237" s="124" t="s">
        <v>8</v>
      </c>
      <c r="AA237" s="124" t="s">
        <v>8</v>
      </c>
      <c r="AB237" s="124" t="s">
        <v>8</v>
      </c>
      <c r="AC237" s="123"/>
      <c r="AD237" s="123"/>
      <c r="AE237" s="123" t="s">
        <v>8</v>
      </c>
      <c r="AF237" s="236"/>
      <c r="AG237" s="237"/>
      <c r="AH237" s="237"/>
      <c r="AI237" s="237"/>
      <c r="AJ237" s="236"/>
      <c r="AK237" s="236"/>
      <c r="AL237" s="236"/>
      <c r="AM237" s="161" t="s">
        <v>8</v>
      </c>
      <c r="AN237" s="163" t="s">
        <v>8</v>
      </c>
      <c r="AO237" s="163" t="s">
        <v>8</v>
      </c>
      <c r="AP237" s="163" t="s">
        <v>8</v>
      </c>
      <c r="AQ237" s="65" t="s">
        <v>8</v>
      </c>
      <c r="AR237" s="161" t="s">
        <v>8</v>
      </c>
      <c r="AS237" s="65" t="s">
        <v>8</v>
      </c>
      <c r="AT237" s="238" t="s">
        <v>8</v>
      </c>
      <c r="AU237" s="239"/>
      <c r="AV237" s="239"/>
      <c r="AW237" s="240"/>
      <c r="AX237" s="241" t="s">
        <v>8</v>
      </c>
      <c r="AY237" s="238" t="s">
        <v>8</v>
      </c>
      <c r="AZ237" s="241" t="s">
        <v>8</v>
      </c>
      <c r="BA237" s="165" t="s">
        <v>8</v>
      </c>
      <c r="BB237" s="161" t="s">
        <v>8</v>
      </c>
      <c r="BC237" s="163" t="s">
        <v>8</v>
      </c>
      <c r="BD237" s="163" t="s">
        <v>8</v>
      </c>
      <c r="BE237" s="163"/>
      <c r="BF237" s="65" t="s">
        <v>8</v>
      </c>
      <c r="BG237" s="161" t="s">
        <v>8</v>
      </c>
      <c r="BH237" s="65" t="s">
        <v>8</v>
      </c>
      <c r="BI237" s="242" t="s">
        <v>8</v>
      </c>
      <c r="BJ237" s="238" t="s">
        <v>8</v>
      </c>
      <c r="BK237" s="239" t="s">
        <v>8</v>
      </c>
      <c r="BL237" s="239" t="s">
        <v>8</v>
      </c>
      <c r="BM237" s="240" t="s">
        <v>8</v>
      </c>
      <c r="BN237" s="241" t="s">
        <v>8</v>
      </c>
      <c r="BO237" s="238" t="s">
        <v>8</v>
      </c>
      <c r="BP237" s="241" t="s">
        <v>8</v>
      </c>
      <c r="BQ237" s="165" t="s">
        <v>8</v>
      </c>
      <c r="BR237" s="161" t="s">
        <v>8</v>
      </c>
      <c r="BS237" s="163" t="s">
        <v>8</v>
      </c>
      <c r="BT237" s="163" t="s">
        <v>8</v>
      </c>
      <c r="BU237" s="163" t="s">
        <v>8</v>
      </c>
      <c r="BV237" s="65" t="s">
        <v>8</v>
      </c>
      <c r="BW237" s="161" t="s">
        <v>8</v>
      </c>
      <c r="BX237" s="65" t="s">
        <v>8</v>
      </c>
      <c r="BY237" s="243" t="s">
        <v>8</v>
      </c>
      <c r="BZ237" s="63" t="s">
        <v>17</v>
      </c>
      <c r="CA237" s="56" t="s">
        <v>8</v>
      </c>
      <c r="CB237" s="56" t="s">
        <v>8</v>
      </c>
      <c r="CC237" s="56"/>
      <c r="CD237" s="55" t="s">
        <v>8</v>
      </c>
      <c r="CE237" s="63" t="s">
        <v>8</v>
      </c>
      <c r="CF237" s="55" t="s">
        <v>8</v>
      </c>
      <c r="CG237" s="238" t="s">
        <v>8</v>
      </c>
      <c r="CH237" s="244"/>
      <c r="CI237" s="244"/>
      <c r="CJ237" s="245"/>
      <c r="CK237" s="241" t="s">
        <v>8</v>
      </c>
      <c r="CL237" s="238" t="s">
        <v>8</v>
      </c>
      <c r="CM237" s="241" t="s">
        <v>8</v>
      </c>
      <c r="CN237" s="63" t="s">
        <v>17</v>
      </c>
      <c r="CO237" s="56"/>
      <c r="CP237" s="56"/>
      <c r="CQ237" s="56" t="s">
        <v>8</v>
      </c>
      <c r="CR237" s="55"/>
      <c r="CS237" s="63"/>
      <c r="CT237" s="55" t="n">
        <v>0</v>
      </c>
      <c r="CU237" s="238" t="s">
        <v>8</v>
      </c>
      <c r="CV237" s="244" t="s">
        <v>8</v>
      </c>
      <c r="CW237" s="244" t="s">
        <v>8</v>
      </c>
      <c r="CX237" s="246"/>
      <c r="CY237" s="241" t="s">
        <v>8</v>
      </c>
      <c r="CZ237" s="238" t="s">
        <v>8</v>
      </c>
      <c r="DA237" s="241" t="s">
        <v>8</v>
      </c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/>
      <c r="FB237" s="57"/>
      <c r="FC237" s="57"/>
      <c r="FD237" s="57"/>
      <c r="FE237" s="57"/>
      <c r="FF237" s="57"/>
      <c r="FG237" s="57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57"/>
      <c r="GA237" s="57"/>
      <c r="GB237" s="57"/>
      <c r="GC237" s="57"/>
      <c r="GD237" s="57"/>
      <c r="GE237" s="57"/>
      <c r="GF237" s="57"/>
      <c r="GG237" s="57"/>
      <c r="GH237" s="57"/>
      <c r="AHA237" s="20"/>
      <c r="AHB237" s="20"/>
      <c r="AHC237" s="20"/>
      <c r="AHD237" s="20"/>
      <c r="AHE237" s="20"/>
      <c r="AHF237" s="20"/>
      <c r="AHG237" s="20"/>
      <c r="AHH237" s="20"/>
      <c r="AHI237" s="20"/>
      <c r="AHJ237" s="20"/>
      <c r="AHK237" s="20"/>
      <c r="AHL237" s="20"/>
      <c r="AHM237" s="20"/>
      <c r="AHN237" s="20"/>
      <c r="AHO237" s="20"/>
      <c r="AHP237" s="20"/>
      <c r="AHQ237" s="20"/>
      <c r="AHR237" s="20"/>
      <c r="AHS237" s="20"/>
      <c r="AHT237" s="20"/>
      <c r="AHU237" s="20"/>
      <c r="AHV237" s="20"/>
      <c r="AHW237" s="20"/>
      <c r="AHX237" s="20"/>
      <c r="AHY237" s="20"/>
      <c r="AHZ237" s="20"/>
      <c r="AIA237" s="20"/>
      <c r="AIB237" s="20"/>
      <c r="AIC237" s="20"/>
      <c r="AID237" s="20"/>
      <c r="AIE237" s="20"/>
      <c r="AIF237" s="20"/>
      <c r="AIG237" s="20"/>
      <c r="AIH237" s="20"/>
      <c r="AII237" s="20"/>
      <c r="AIJ237" s="20"/>
      <c r="AIK237" s="20"/>
      <c r="AIL237" s="20"/>
      <c r="AIM237" s="21"/>
      <c r="AIN237" s="21"/>
      <c r="AIO237" s="21"/>
      <c r="AIP237" s="21"/>
      <c r="AIQ237" s="21"/>
      <c r="AIR237" s="21"/>
      <c r="AIS237" s="21"/>
      <c r="AIT237" s="21"/>
      <c r="AIU237" s="21"/>
      <c r="AIV237" s="21"/>
      <c r="AIW237" s="21"/>
      <c r="AIX237" s="21"/>
      <c r="AIY237" s="21"/>
      <c r="AIZ237" s="21"/>
      <c r="AJA237" s="21"/>
      <c r="AJB237" s="21"/>
      <c r="AJC237" s="21"/>
      <c r="AJD237" s="21"/>
      <c r="AJE237" s="21"/>
      <c r="AJF237" s="21"/>
      <c r="AJG237" s="21"/>
      <c r="AJH237" s="21"/>
      <c r="AJI237" s="21"/>
      <c r="AJJ237" s="21"/>
      <c r="AJK237" s="21"/>
      <c r="AJL237" s="21"/>
      <c r="AJM237" s="21"/>
      <c r="AJN237" s="21"/>
      <c r="AJO237" s="21"/>
      <c r="AJP237" s="21"/>
      <c r="AJQ237" s="21"/>
      <c r="AJR237" s="21"/>
      <c r="AJS237" s="21"/>
      <c r="AJT237" s="21"/>
      <c r="AJU237" s="21"/>
      <c r="AJV237" s="21"/>
      <c r="AJW237" s="21"/>
      <c r="AJX237" s="21"/>
      <c r="AJY237" s="21"/>
      <c r="AJZ237" s="21"/>
      <c r="AKA237" s="21"/>
      <c r="AKB237" s="21"/>
      <c r="AKC237" s="21"/>
      <c r="AKD237" s="21"/>
      <c r="AKE237" s="21"/>
      <c r="AKF237" s="21"/>
      <c r="AKG237" s="21"/>
      <c r="AKH237" s="21"/>
      <c r="AKI237" s="21"/>
      <c r="AKJ237" s="21"/>
      <c r="AKK237" s="21"/>
      <c r="AKL237" s="21"/>
      <c r="AKM237" s="21"/>
      <c r="AKN237" s="21"/>
      <c r="AKO237" s="21"/>
      <c r="AKP237" s="21"/>
      <c r="AKQ237" s="21"/>
      <c r="AKR237" s="21"/>
      <c r="AKS237" s="21"/>
      <c r="AKT237" s="21"/>
      <c r="AKU237" s="21"/>
      <c r="AKV237" s="21"/>
      <c r="AKW237" s="21"/>
      <c r="AKX237" s="21"/>
      <c r="AKY237" s="21"/>
      <c r="AKZ237" s="21"/>
      <c r="ALA237" s="21"/>
      <c r="ALB237" s="21"/>
      <c r="ALC237" s="21"/>
      <c r="ALD237" s="21"/>
      <c r="ALE237" s="21"/>
      <c r="ALF237" s="21"/>
      <c r="ALG237" s="21"/>
      <c r="ALH237" s="21"/>
      <c r="ALI237" s="21"/>
      <c r="ALJ237" s="21"/>
      <c r="ALK237" s="21"/>
      <c r="ALL237" s="21"/>
      <c r="ALM237" s="21"/>
      <c r="ALN237" s="21"/>
      <c r="ALO237" s="21"/>
      <c r="ALP237" s="21"/>
      <c r="ALQ237" s="21"/>
      <c r="ALR237" s="21"/>
      <c r="ALS237" s="21"/>
      <c r="ALT237" s="21"/>
      <c r="ALU237" s="21"/>
      <c r="ALV237" s="21"/>
      <c r="ALW237" s="21"/>
      <c r="ALX237" s="21"/>
      <c r="ALY237" s="21"/>
      <c r="ALZ237" s="21"/>
      <c r="AMA237" s="21"/>
      <c r="AMB237" s="21"/>
      <c r="AMC237" s="21"/>
      <c r="AMD237" s="21"/>
      <c r="AME237" s="21"/>
      <c r="AMF237" s="21"/>
      <c r="AMG237" s="21"/>
      <c r="AMH237" s="21"/>
      <c r="AMI237" s="21"/>
      <c r="AMJ237" s="21"/>
    </row>
    <row r="238" s="58" customFormat="true" ht="12" hidden="false" customHeight="true" outlineLevel="0" collapsed="false">
      <c r="A238" s="52" t="s">
        <v>421</v>
      </c>
      <c r="B238" s="52" t="s">
        <v>422</v>
      </c>
      <c r="C238" s="52" t="s">
        <v>321</v>
      </c>
      <c r="D238" s="53" t="n">
        <v>1971</v>
      </c>
      <c r="E238" s="53" t="n">
        <f aca="true">YEAR(TODAY())-D238</f>
        <v>55</v>
      </c>
      <c r="F238" s="53" t="s">
        <v>131</v>
      </c>
      <c r="G238" s="53" t="s">
        <v>135</v>
      </c>
      <c r="H238" s="160"/>
      <c r="I238" s="160"/>
      <c r="J238" s="65" t="n">
        <f aca="false">IF(COUNT(M238:V238)&lt;7,W238,LARGE(M238:V238,1)+LARGE(M238:V238,2)+LARGE(M238:V238,3)+LARGE(M238:V238,4)+LARGE(M238:V238,5)+LARGE(M238:V238,6)+LARGE(M238:V238,7))</f>
        <v>0</v>
      </c>
      <c r="K238" s="161"/>
      <c r="L238" s="161" t="str">
        <f aca="false">AE238</f>
        <v> </v>
      </c>
      <c r="M238" s="236"/>
      <c r="N238" s="236" t="str">
        <f aca="false">AS238</f>
        <v> </v>
      </c>
      <c r="O238" s="236" t="n">
        <v>0</v>
      </c>
      <c r="P238" s="236"/>
      <c r="Q238" s="236"/>
      <c r="R238" s="236" t="str">
        <f aca="false">BX238</f>
        <v> </v>
      </c>
      <c r="S238" s="236"/>
      <c r="T238" s="236" t="str">
        <f aca="false">CM238</f>
        <v> </v>
      </c>
      <c r="U238" s="236" t="n">
        <f aca="false">CT238</f>
        <v>0</v>
      </c>
      <c r="V238" s="236" t="str">
        <f aca="false">DA238</f>
        <v> </v>
      </c>
      <c r="W238" s="236" t="n">
        <f aca="false">SUM(M238:V238)</f>
        <v>0</v>
      </c>
      <c r="X238" s="236" t="n">
        <f aca="false">W238-J238</f>
        <v>0</v>
      </c>
      <c r="Y238" s="123" t="s">
        <v>8</v>
      </c>
      <c r="Z238" s="124" t="s">
        <v>8</v>
      </c>
      <c r="AA238" s="124" t="s">
        <v>8</v>
      </c>
      <c r="AB238" s="124" t="s">
        <v>8</v>
      </c>
      <c r="AC238" s="123"/>
      <c r="AD238" s="123"/>
      <c r="AE238" s="123" t="s">
        <v>8</v>
      </c>
      <c r="AF238" s="236"/>
      <c r="AG238" s="237"/>
      <c r="AH238" s="237"/>
      <c r="AI238" s="237"/>
      <c r="AJ238" s="236"/>
      <c r="AK238" s="236"/>
      <c r="AL238" s="236"/>
      <c r="AM238" s="161" t="s">
        <v>8</v>
      </c>
      <c r="AN238" s="163" t="s">
        <v>8</v>
      </c>
      <c r="AO238" s="163" t="s">
        <v>8</v>
      </c>
      <c r="AP238" s="163" t="s">
        <v>8</v>
      </c>
      <c r="AQ238" s="65" t="s">
        <v>8</v>
      </c>
      <c r="AR238" s="161" t="s">
        <v>8</v>
      </c>
      <c r="AS238" s="65" t="s">
        <v>8</v>
      </c>
      <c r="AT238" s="238" t="s">
        <v>8</v>
      </c>
      <c r="AU238" s="239"/>
      <c r="AV238" s="239"/>
      <c r="AW238" s="240"/>
      <c r="AX238" s="241" t="s">
        <v>8</v>
      </c>
      <c r="AY238" s="238" t="s">
        <v>8</v>
      </c>
      <c r="AZ238" s="241" t="s">
        <v>8</v>
      </c>
      <c r="BA238" s="165" t="s">
        <v>8</v>
      </c>
      <c r="BB238" s="161" t="s">
        <v>8</v>
      </c>
      <c r="BC238" s="163" t="s">
        <v>8</v>
      </c>
      <c r="BD238" s="163" t="s">
        <v>8</v>
      </c>
      <c r="BE238" s="163"/>
      <c r="BF238" s="65" t="s">
        <v>8</v>
      </c>
      <c r="BG238" s="161" t="s">
        <v>8</v>
      </c>
      <c r="BH238" s="65" t="s">
        <v>8</v>
      </c>
      <c r="BI238" s="242" t="s">
        <v>8</v>
      </c>
      <c r="BJ238" s="238" t="s">
        <v>8</v>
      </c>
      <c r="BK238" s="239" t="s">
        <v>8</v>
      </c>
      <c r="BL238" s="239" t="s">
        <v>8</v>
      </c>
      <c r="BM238" s="240" t="s">
        <v>8</v>
      </c>
      <c r="BN238" s="241" t="s">
        <v>8</v>
      </c>
      <c r="BO238" s="238" t="s">
        <v>8</v>
      </c>
      <c r="BP238" s="241" t="s">
        <v>8</v>
      </c>
      <c r="BQ238" s="165" t="s">
        <v>8</v>
      </c>
      <c r="BR238" s="161" t="s">
        <v>8</v>
      </c>
      <c r="BS238" s="163" t="s">
        <v>8</v>
      </c>
      <c r="BT238" s="163" t="s">
        <v>8</v>
      </c>
      <c r="BU238" s="163" t="s">
        <v>8</v>
      </c>
      <c r="BV238" s="65" t="s">
        <v>8</v>
      </c>
      <c r="BW238" s="161" t="s">
        <v>8</v>
      </c>
      <c r="BX238" s="65" t="s">
        <v>8</v>
      </c>
      <c r="BY238" s="243" t="s">
        <v>8</v>
      </c>
      <c r="BZ238" s="63" t="s">
        <v>17</v>
      </c>
      <c r="CA238" s="56" t="s">
        <v>8</v>
      </c>
      <c r="CB238" s="56" t="s">
        <v>8</v>
      </c>
      <c r="CC238" s="56"/>
      <c r="CD238" s="55" t="s">
        <v>8</v>
      </c>
      <c r="CE238" s="63" t="s">
        <v>8</v>
      </c>
      <c r="CF238" s="55" t="s">
        <v>8</v>
      </c>
      <c r="CG238" s="238" t="s">
        <v>8</v>
      </c>
      <c r="CH238" s="244"/>
      <c r="CI238" s="244"/>
      <c r="CJ238" s="245"/>
      <c r="CK238" s="241" t="s">
        <v>8</v>
      </c>
      <c r="CL238" s="238" t="s">
        <v>8</v>
      </c>
      <c r="CM238" s="241" t="s">
        <v>8</v>
      </c>
      <c r="CN238" s="63" t="s">
        <v>17</v>
      </c>
      <c r="CO238" s="56"/>
      <c r="CP238" s="56"/>
      <c r="CQ238" s="56" t="s">
        <v>8</v>
      </c>
      <c r="CR238" s="55"/>
      <c r="CS238" s="63"/>
      <c r="CT238" s="55" t="n">
        <v>0</v>
      </c>
      <c r="CU238" s="238" t="s">
        <v>8</v>
      </c>
      <c r="CV238" s="244" t="s">
        <v>8</v>
      </c>
      <c r="CW238" s="244" t="s">
        <v>8</v>
      </c>
      <c r="CX238" s="246"/>
      <c r="CY238" s="241" t="s">
        <v>8</v>
      </c>
      <c r="CZ238" s="238" t="s">
        <v>8</v>
      </c>
      <c r="DA238" s="241" t="s">
        <v>8</v>
      </c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57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/>
      <c r="FB238" s="57"/>
      <c r="FC238" s="57"/>
      <c r="FD238" s="57"/>
      <c r="FE238" s="57"/>
      <c r="FF238" s="57"/>
      <c r="FG238" s="57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57"/>
      <c r="GA238" s="57"/>
      <c r="GB238" s="57"/>
      <c r="GC238" s="57"/>
      <c r="GD238" s="57"/>
      <c r="GE238" s="57"/>
      <c r="GF238" s="57"/>
      <c r="GG238" s="57"/>
      <c r="GH238" s="57"/>
      <c r="AHA238" s="20"/>
      <c r="AHB238" s="20"/>
      <c r="AHC238" s="20"/>
      <c r="AHD238" s="20"/>
      <c r="AHE238" s="20"/>
      <c r="AHF238" s="20"/>
      <c r="AHG238" s="20"/>
      <c r="AHH238" s="20"/>
      <c r="AHI238" s="20"/>
      <c r="AHJ238" s="20"/>
      <c r="AHK238" s="20"/>
      <c r="AHL238" s="20"/>
      <c r="AHM238" s="20"/>
      <c r="AHN238" s="20"/>
      <c r="AHO238" s="20"/>
      <c r="AHP238" s="20"/>
      <c r="AHQ238" s="20"/>
      <c r="AHR238" s="20"/>
      <c r="AHS238" s="20"/>
      <c r="AHT238" s="20"/>
      <c r="AHU238" s="20"/>
      <c r="AHV238" s="20"/>
      <c r="AHW238" s="20"/>
      <c r="AHX238" s="20"/>
      <c r="AHY238" s="20"/>
      <c r="AHZ238" s="20"/>
      <c r="AIA238" s="20"/>
      <c r="AIB238" s="20"/>
      <c r="AIC238" s="20"/>
      <c r="AID238" s="20"/>
      <c r="AIE238" s="20"/>
      <c r="AIF238" s="20"/>
      <c r="AIG238" s="20"/>
      <c r="AIH238" s="20"/>
      <c r="AII238" s="20"/>
      <c r="AIJ238" s="20"/>
      <c r="AIK238" s="20"/>
      <c r="AIL238" s="20"/>
      <c r="AIM238" s="21"/>
      <c r="AIN238" s="21"/>
      <c r="AIO238" s="21"/>
      <c r="AIP238" s="21"/>
      <c r="AIQ238" s="21"/>
      <c r="AIR238" s="21"/>
      <c r="AIS238" s="21"/>
      <c r="AIT238" s="21"/>
      <c r="AIU238" s="21"/>
      <c r="AIV238" s="21"/>
      <c r="AIW238" s="21"/>
      <c r="AIX238" s="21"/>
      <c r="AIY238" s="21"/>
      <c r="AIZ238" s="21"/>
      <c r="AJA238" s="21"/>
      <c r="AJB238" s="21"/>
      <c r="AJC238" s="21"/>
      <c r="AJD238" s="21"/>
      <c r="AJE238" s="21"/>
      <c r="AJF238" s="21"/>
      <c r="AJG238" s="21"/>
      <c r="AJH238" s="21"/>
      <c r="AJI238" s="21"/>
      <c r="AJJ238" s="21"/>
      <c r="AJK238" s="21"/>
      <c r="AJL238" s="21"/>
      <c r="AJM238" s="21"/>
      <c r="AJN238" s="21"/>
      <c r="AJO238" s="21"/>
      <c r="AJP238" s="21"/>
      <c r="AJQ238" s="21"/>
      <c r="AJR238" s="21"/>
      <c r="AJS238" s="21"/>
      <c r="AJT238" s="21"/>
      <c r="AJU238" s="21"/>
      <c r="AJV238" s="21"/>
      <c r="AJW238" s="21"/>
      <c r="AJX238" s="21"/>
      <c r="AJY238" s="21"/>
      <c r="AJZ238" s="21"/>
      <c r="AKA238" s="21"/>
      <c r="AKB238" s="21"/>
      <c r="AKC238" s="21"/>
      <c r="AKD238" s="21"/>
      <c r="AKE238" s="21"/>
      <c r="AKF238" s="21"/>
      <c r="AKG238" s="21"/>
      <c r="AKH238" s="21"/>
      <c r="AKI238" s="21"/>
      <c r="AKJ238" s="21"/>
      <c r="AKK238" s="21"/>
      <c r="AKL238" s="21"/>
      <c r="AKM238" s="21"/>
      <c r="AKN238" s="21"/>
      <c r="AKO238" s="21"/>
      <c r="AKP238" s="21"/>
      <c r="AKQ238" s="21"/>
      <c r="AKR238" s="21"/>
      <c r="AKS238" s="21"/>
      <c r="AKT238" s="21"/>
      <c r="AKU238" s="21"/>
      <c r="AKV238" s="21"/>
      <c r="AKW238" s="21"/>
      <c r="AKX238" s="21"/>
      <c r="AKY238" s="21"/>
      <c r="AKZ238" s="21"/>
      <c r="ALA238" s="21"/>
      <c r="ALB238" s="21"/>
      <c r="ALC238" s="21"/>
      <c r="ALD238" s="21"/>
      <c r="ALE238" s="21"/>
      <c r="ALF238" s="21"/>
      <c r="ALG238" s="21"/>
      <c r="ALH238" s="21"/>
      <c r="ALI238" s="21"/>
      <c r="ALJ238" s="21"/>
      <c r="ALK238" s="21"/>
      <c r="ALL238" s="21"/>
      <c r="ALM238" s="21"/>
      <c r="ALN238" s="21"/>
      <c r="ALO238" s="21"/>
      <c r="ALP238" s="21"/>
      <c r="ALQ238" s="21"/>
      <c r="ALR238" s="21"/>
      <c r="ALS238" s="21"/>
      <c r="ALT238" s="21"/>
      <c r="ALU238" s="21"/>
      <c r="ALV238" s="21"/>
      <c r="ALW238" s="21"/>
      <c r="ALX238" s="21"/>
      <c r="ALY238" s="21"/>
      <c r="ALZ238" s="21"/>
      <c r="AMA238" s="21"/>
      <c r="AMB238" s="21"/>
      <c r="AMC238" s="21"/>
      <c r="AMD238" s="21"/>
      <c r="AME238" s="21"/>
      <c r="AMF238" s="21"/>
      <c r="AMG238" s="21"/>
      <c r="AMH238" s="21"/>
      <c r="AMI238" s="21"/>
      <c r="AMJ238" s="21"/>
    </row>
    <row r="239" s="58" customFormat="true" ht="12" hidden="false" customHeight="true" outlineLevel="0" collapsed="false">
      <c r="A239" s="52" t="s">
        <v>423</v>
      </c>
      <c r="B239" s="52" t="s">
        <v>42</v>
      </c>
      <c r="C239" s="52" t="s">
        <v>70</v>
      </c>
      <c r="D239" s="53" t="n">
        <v>1983</v>
      </c>
      <c r="E239" s="53" t="n">
        <f aca="true">YEAR(TODAY())-D239</f>
        <v>43</v>
      </c>
      <c r="F239" s="53" t="s">
        <v>44</v>
      </c>
      <c r="G239" s="53" t="s">
        <v>52</v>
      </c>
      <c r="H239" s="160"/>
      <c r="I239" s="160"/>
      <c r="J239" s="65" t="n">
        <f aca="false">IF(COUNT(M239:V239)&lt;7,W239,LARGE(M239:V239,1)+LARGE(M239:V239,2)+LARGE(M239:V239,3)+LARGE(M239:V239,4)+LARGE(M239:V239,5)+LARGE(M239:V239,6)+LARGE(M239:V239,7))</f>
        <v>0</v>
      </c>
      <c r="K239" s="161"/>
      <c r="L239" s="161" t="str">
        <f aca="false">AE239</f>
        <v> </v>
      </c>
      <c r="M239" s="236"/>
      <c r="N239" s="236" t="str">
        <f aca="false">AS239</f>
        <v> </v>
      </c>
      <c r="O239" s="236" t="n">
        <v>0</v>
      </c>
      <c r="P239" s="236"/>
      <c r="Q239" s="236"/>
      <c r="R239" s="236" t="str">
        <f aca="false">BX239</f>
        <v> </v>
      </c>
      <c r="S239" s="236"/>
      <c r="T239" s="236" t="str">
        <f aca="false">CM239</f>
        <v> </v>
      </c>
      <c r="U239" s="236" t="n">
        <f aca="false">CT239</f>
        <v>0</v>
      </c>
      <c r="V239" s="236" t="str">
        <f aca="false">DA239</f>
        <v> </v>
      </c>
      <c r="W239" s="236" t="n">
        <f aca="false">SUM(M239:V239)</f>
        <v>0</v>
      </c>
      <c r="X239" s="236" t="n">
        <f aca="false">W239-J239</f>
        <v>0</v>
      </c>
      <c r="Y239" s="123" t="s">
        <v>8</v>
      </c>
      <c r="Z239" s="124" t="s">
        <v>8</v>
      </c>
      <c r="AA239" s="124" t="s">
        <v>8</v>
      </c>
      <c r="AB239" s="124" t="s">
        <v>8</v>
      </c>
      <c r="AC239" s="123"/>
      <c r="AD239" s="123"/>
      <c r="AE239" s="123" t="s">
        <v>8</v>
      </c>
      <c r="AF239" s="236"/>
      <c r="AG239" s="237"/>
      <c r="AH239" s="237"/>
      <c r="AI239" s="237"/>
      <c r="AJ239" s="236"/>
      <c r="AK239" s="236"/>
      <c r="AL239" s="236"/>
      <c r="AM239" s="161" t="s">
        <v>8</v>
      </c>
      <c r="AN239" s="163" t="s">
        <v>8</v>
      </c>
      <c r="AO239" s="163" t="s">
        <v>8</v>
      </c>
      <c r="AP239" s="163" t="s">
        <v>8</v>
      </c>
      <c r="AQ239" s="65" t="s">
        <v>8</v>
      </c>
      <c r="AR239" s="161" t="s">
        <v>8</v>
      </c>
      <c r="AS239" s="65" t="s">
        <v>8</v>
      </c>
      <c r="AT239" s="238" t="s">
        <v>8</v>
      </c>
      <c r="AU239" s="239"/>
      <c r="AV239" s="239"/>
      <c r="AW239" s="240"/>
      <c r="AX239" s="241" t="s">
        <v>8</v>
      </c>
      <c r="AY239" s="238" t="s">
        <v>8</v>
      </c>
      <c r="AZ239" s="241" t="s">
        <v>8</v>
      </c>
      <c r="BA239" s="165" t="s">
        <v>8</v>
      </c>
      <c r="BB239" s="161" t="s">
        <v>8</v>
      </c>
      <c r="BC239" s="163" t="s">
        <v>8</v>
      </c>
      <c r="BD239" s="163" t="s">
        <v>8</v>
      </c>
      <c r="BE239" s="163"/>
      <c r="BF239" s="65" t="s">
        <v>8</v>
      </c>
      <c r="BG239" s="161" t="s">
        <v>8</v>
      </c>
      <c r="BH239" s="65" t="s">
        <v>8</v>
      </c>
      <c r="BI239" s="242" t="s">
        <v>8</v>
      </c>
      <c r="BJ239" s="238" t="s">
        <v>8</v>
      </c>
      <c r="BK239" s="239" t="s">
        <v>8</v>
      </c>
      <c r="BL239" s="239" t="s">
        <v>8</v>
      </c>
      <c r="BM239" s="240" t="s">
        <v>8</v>
      </c>
      <c r="BN239" s="241" t="s">
        <v>8</v>
      </c>
      <c r="BO239" s="238" t="s">
        <v>8</v>
      </c>
      <c r="BP239" s="241" t="s">
        <v>8</v>
      </c>
      <c r="BQ239" s="165" t="s">
        <v>8</v>
      </c>
      <c r="BR239" s="161" t="s">
        <v>8</v>
      </c>
      <c r="BS239" s="163" t="s">
        <v>8</v>
      </c>
      <c r="BT239" s="163" t="s">
        <v>8</v>
      </c>
      <c r="BU239" s="163" t="s">
        <v>8</v>
      </c>
      <c r="BV239" s="65" t="s">
        <v>8</v>
      </c>
      <c r="BW239" s="161" t="s">
        <v>8</v>
      </c>
      <c r="BX239" s="65" t="s">
        <v>8</v>
      </c>
      <c r="BY239" s="243" t="s">
        <v>8</v>
      </c>
      <c r="BZ239" s="63" t="s">
        <v>17</v>
      </c>
      <c r="CA239" s="56" t="s">
        <v>8</v>
      </c>
      <c r="CB239" s="56" t="s">
        <v>8</v>
      </c>
      <c r="CC239" s="56"/>
      <c r="CD239" s="55" t="s">
        <v>8</v>
      </c>
      <c r="CE239" s="63" t="s">
        <v>8</v>
      </c>
      <c r="CF239" s="55" t="s">
        <v>8</v>
      </c>
      <c r="CG239" s="238" t="s">
        <v>8</v>
      </c>
      <c r="CH239" s="244"/>
      <c r="CI239" s="244"/>
      <c r="CJ239" s="245"/>
      <c r="CK239" s="241" t="s">
        <v>8</v>
      </c>
      <c r="CL239" s="238" t="s">
        <v>8</v>
      </c>
      <c r="CM239" s="241" t="s">
        <v>8</v>
      </c>
      <c r="CN239" s="63" t="s">
        <v>17</v>
      </c>
      <c r="CO239" s="56"/>
      <c r="CP239" s="56"/>
      <c r="CQ239" s="56" t="s">
        <v>8</v>
      </c>
      <c r="CR239" s="55"/>
      <c r="CS239" s="63"/>
      <c r="CT239" s="55" t="n">
        <v>0</v>
      </c>
      <c r="CU239" s="238" t="s">
        <v>8</v>
      </c>
      <c r="CV239" s="244" t="s">
        <v>8</v>
      </c>
      <c r="CW239" s="244" t="s">
        <v>8</v>
      </c>
      <c r="CX239" s="246"/>
      <c r="CY239" s="241" t="s">
        <v>8</v>
      </c>
      <c r="CZ239" s="238" t="s">
        <v>8</v>
      </c>
      <c r="DA239" s="241" t="s">
        <v>8</v>
      </c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AHA239" s="20"/>
      <c r="AHB239" s="20"/>
      <c r="AHC239" s="20"/>
      <c r="AHD239" s="20"/>
      <c r="AHE239" s="20"/>
      <c r="AHF239" s="20"/>
      <c r="AHG239" s="20"/>
      <c r="AHH239" s="20"/>
      <c r="AHI239" s="20"/>
      <c r="AHJ239" s="20"/>
      <c r="AHK239" s="20"/>
      <c r="AHL239" s="20"/>
      <c r="AHM239" s="20"/>
      <c r="AHN239" s="20"/>
      <c r="AHO239" s="20"/>
      <c r="AHP239" s="20"/>
      <c r="AHQ239" s="20"/>
      <c r="AHR239" s="20"/>
      <c r="AHS239" s="20"/>
      <c r="AHT239" s="20"/>
      <c r="AHU239" s="20"/>
      <c r="AHV239" s="20"/>
      <c r="AHW239" s="20"/>
      <c r="AHX239" s="20"/>
      <c r="AHY239" s="20"/>
      <c r="AHZ239" s="20"/>
      <c r="AIA239" s="20"/>
      <c r="AIB239" s="20"/>
      <c r="AIC239" s="20"/>
      <c r="AID239" s="20"/>
      <c r="AIE239" s="20"/>
      <c r="AIF239" s="20"/>
      <c r="AIG239" s="20"/>
      <c r="AIH239" s="20"/>
      <c r="AII239" s="20"/>
      <c r="AIJ239" s="20"/>
      <c r="AIK239" s="20"/>
      <c r="AIL239" s="20"/>
      <c r="AIM239" s="21"/>
      <c r="AIN239" s="21"/>
      <c r="AIO239" s="21"/>
      <c r="AIP239" s="21"/>
      <c r="AIQ239" s="21"/>
      <c r="AIR239" s="21"/>
      <c r="AIS239" s="21"/>
      <c r="AIT239" s="21"/>
      <c r="AIU239" s="21"/>
      <c r="AIV239" s="21"/>
      <c r="AIW239" s="21"/>
      <c r="AIX239" s="21"/>
      <c r="AIY239" s="21"/>
      <c r="AIZ239" s="21"/>
      <c r="AJA239" s="21"/>
      <c r="AJB239" s="21"/>
      <c r="AJC239" s="21"/>
      <c r="AJD239" s="21"/>
      <c r="AJE239" s="21"/>
      <c r="AJF239" s="21"/>
      <c r="AJG239" s="21"/>
      <c r="AJH239" s="21"/>
      <c r="AJI239" s="21"/>
      <c r="AJJ239" s="21"/>
      <c r="AJK239" s="21"/>
      <c r="AJL239" s="21"/>
      <c r="AJM239" s="21"/>
      <c r="AJN239" s="21"/>
      <c r="AJO239" s="21"/>
      <c r="AJP239" s="21"/>
      <c r="AJQ239" s="21"/>
      <c r="AJR239" s="21"/>
      <c r="AJS239" s="21"/>
      <c r="AJT239" s="21"/>
      <c r="AJU239" s="21"/>
      <c r="AJV239" s="21"/>
      <c r="AJW239" s="21"/>
      <c r="AJX239" s="21"/>
      <c r="AJY239" s="21"/>
      <c r="AJZ239" s="21"/>
      <c r="AKA239" s="21"/>
      <c r="AKB239" s="21"/>
      <c r="AKC239" s="21"/>
      <c r="AKD239" s="21"/>
      <c r="AKE239" s="21"/>
      <c r="AKF239" s="21"/>
      <c r="AKG239" s="21"/>
      <c r="AKH239" s="21"/>
      <c r="AKI239" s="21"/>
      <c r="AKJ239" s="21"/>
      <c r="AKK239" s="21"/>
      <c r="AKL239" s="21"/>
      <c r="AKM239" s="21"/>
      <c r="AKN239" s="21"/>
      <c r="AKO239" s="21"/>
      <c r="AKP239" s="21"/>
      <c r="AKQ239" s="21"/>
      <c r="AKR239" s="21"/>
      <c r="AKS239" s="21"/>
      <c r="AKT239" s="21"/>
      <c r="AKU239" s="21"/>
      <c r="AKV239" s="21"/>
      <c r="AKW239" s="21"/>
      <c r="AKX239" s="21"/>
      <c r="AKY239" s="21"/>
      <c r="AKZ239" s="21"/>
      <c r="ALA239" s="21"/>
      <c r="ALB239" s="21"/>
      <c r="ALC239" s="21"/>
      <c r="ALD239" s="21"/>
      <c r="ALE239" s="21"/>
      <c r="ALF239" s="21"/>
      <c r="ALG239" s="21"/>
      <c r="ALH239" s="21"/>
      <c r="ALI239" s="21"/>
      <c r="ALJ239" s="21"/>
      <c r="ALK239" s="21"/>
      <c r="ALL239" s="21"/>
      <c r="ALM239" s="21"/>
      <c r="ALN239" s="21"/>
      <c r="ALO239" s="21"/>
      <c r="ALP239" s="21"/>
      <c r="ALQ239" s="21"/>
      <c r="ALR239" s="21"/>
      <c r="ALS239" s="21"/>
      <c r="ALT239" s="21"/>
      <c r="ALU239" s="21"/>
      <c r="ALV239" s="21"/>
      <c r="ALW239" s="21"/>
      <c r="ALX239" s="21"/>
      <c r="ALY239" s="21"/>
      <c r="ALZ239" s="21"/>
      <c r="AMA239" s="21"/>
      <c r="AMB239" s="21"/>
      <c r="AMC239" s="21"/>
      <c r="AMD239" s="21"/>
      <c r="AME239" s="21"/>
      <c r="AMF239" s="21"/>
      <c r="AMG239" s="21"/>
      <c r="AMH239" s="21"/>
      <c r="AMI239" s="21"/>
      <c r="AMJ239" s="21"/>
    </row>
    <row r="240" s="58" customFormat="true" ht="12" hidden="false" customHeight="true" outlineLevel="0" collapsed="false">
      <c r="A240" s="52" t="s">
        <v>424</v>
      </c>
      <c r="B240" s="52" t="s">
        <v>42</v>
      </c>
      <c r="C240" s="52"/>
      <c r="D240" s="53"/>
      <c r="E240" s="53" t="n">
        <f aca="true">YEAR(TODAY())-D240</f>
        <v>2026</v>
      </c>
      <c r="F240" s="53"/>
      <c r="G240" s="53"/>
      <c r="H240" s="160"/>
      <c r="I240" s="160"/>
      <c r="J240" s="65" t="n">
        <f aca="false">IF(COUNT(M240:V240)&lt;7,W240,LARGE(M240:V240,1)+LARGE(M240:V240,2)+LARGE(M240:V240,3)+LARGE(M240:V240,4)+LARGE(M240:V240,5)+LARGE(M240:V240,6)+LARGE(M240:V240,7))</f>
        <v>0</v>
      </c>
      <c r="K240" s="161"/>
      <c r="L240" s="161" t="str">
        <f aca="false">AE240</f>
        <v> </v>
      </c>
      <c r="M240" s="236"/>
      <c r="N240" s="236" t="str">
        <f aca="false">AS240</f>
        <v> </v>
      </c>
      <c r="O240" s="236" t="n">
        <v>0</v>
      </c>
      <c r="P240" s="236"/>
      <c r="Q240" s="236"/>
      <c r="R240" s="236" t="str">
        <f aca="false">BX240</f>
        <v> </v>
      </c>
      <c r="S240" s="236"/>
      <c r="T240" s="236" t="str">
        <f aca="false">CM240</f>
        <v> </v>
      </c>
      <c r="U240" s="236" t="n">
        <f aca="false">CT240</f>
        <v>0</v>
      </c>
      <c r="V240" s="236" t="str">
        <f aca="false">DA240</f>
        <v> </v>
      </c>
      <c r="W240" s="236" t="n">
        <f aca="false">SUM(M240:V240)</f>
        <v>0</v>
      </c>
      <c r="X240" s="236" t="n">
        <f aca="false">W240-J240</f>
        <v>0</v>
      </c>
      <c r="Y240" s="123" t="s">
        <v>8</v>
      </c>
      <c r="Z240" s="124" t="s">
        <v>8</v>
      </c>
      <c r="AA240" s="124" t="s">
        <v>8</v>
      </c>
      <c r="AB240" s="124" t="s">
        <v>8</v>
      </c>
      <c r="AC240" s="123"/>
      <c r="AD240" s="123"/>
      <c r="AE240" s="123" t="s">
        <v>8</v>
      </c>
      <c r="AF240" s="236"/>
      <c r="AG240" s="237"/>
      <c r="AH240" s="237"/>
      <c r="AI240" s="237"/>
      <c r="AJ240" s="236"/>
      <c r="AK240" s="236"/>
      <c r="AL240" s="236"/>
      <c r="AM240" s="161" t="s">
        <v>8</v>
      </c>
      <c r="AN240" s="163" t="s">
        <v>8</v>
      </c>
      <c r="AO240" s="163" t="s">
        <v>8</v>
      </c>
      <c r="AP240" s="163" t="s">
        <v>8</v>
      </c>
      <c r="AQ240" s="65" t="s">
        <v>8</v>
      </c>
      <c r="AR240" s="161" t="s">
        <v>8</v>
      </c>
      <c r="AS240" s="65" t="s">
        <v>8</v>
      </c>
      <c r="AT240" s="238" t="s">
        <v>8</v>
      </c>
      <c r="AU240" s="239"/>
      <c r="AV240" s="239"/>
      <c r="AW240" s="240"/>
      <c r="AX240" s="241" t="s">
        <v>8</v>
      </c>
      <c r="AY240" s="238" t="s">
        <v>8</v>
      </c>
      <c r="AZ240" s="241" t="s">
        <v>8</v>
      </c>
      <c r="BA240" s="165" t="s">
        <v>8</v>
      </c>
      <c r="BB240" s="161" t="s">
        <v>8</v>
      </c>
      <c r="BC240" s="163" t="s">
        <v>8</v>
      </c>
      <c r="BD240" s="163" t="s">
        <v>8</v>
      </c>
      <c r="BE240" s="163"/>
      <c r="BF240" s="65" t="s">
        <v>8</v>
      </c>
      <c r="BG240" s="161" t="s">
        <v>8</v>
      </c>
      <c r="BH240" s="65" t="s">
        <v>8</v>
      </c>
      <c r="BI240" s="242" t="s">
        <v>8</v>
      </c>
      <c r="BJ240" s="238" t="s">
        <v>8</v>
      </c>
      <c r="BK240" s="239" t="s">
        <v>8</v>
      </c>
      <c r="BL240" s="239" t="s">
        <v>8</v>
      </c>
      <c r="BM240" s="240" t="s">
        <v>8</v>
      </c>
      <c r="BN240" s="241" t="s">
        <v>8</v>
      </c>
      <c r="BO240" s="238" t="s">
        <v>8</v>
      </c>
      <c r="BP240" s="241" t="s">
        <v>8</v>
      </c>
      <c r="BQ240" s="165" t="s">
        <v>8</v>
      </c>
      <c r="BR240" s="161" t="s">
        <v>8</v>
      </c>
      <c r="BS240" s="163" t="s">
        <v>8</v>
      </c>
      <c r="BT240" s="163" t="s">
        <v>8</v>
      </c>
      <c r="BU240" s="163" t="s">
        <v>8</v>
      </c>
      <c r="BV240" s="65" t="s">
        <v>8</v>
      </c>
      <c r="BW240" s="161" t="s">
        <v>8</v>
      </c>
      <c r="BX240" s="65" t="s">
        <v>8</v>
      </c>
      <c r="BY240" s="243" t="s">
        <v>8</v>
      </c>
      <c r="BZ240" s="63" t="s">
        <v>17</v>
      </c>
      <c r="CA240" s="56" t="s">
        <v>8</v>
      </c>
      <c r="CB240" s="56" t="s">
        <v>8</v>
      </c>
      <c r="CC240" s="56"/>
      <c r="CD240" s="55" t="s">
        <v>8</v>
      </c>
      <c r="CE240" s="63" t="s">
        <v>8</v>
      </c>
      <c r="CF240" s="55" t="s">
        <v>8</v>
      </c>
      <c r="CG240" s="238" t="s">
        <v>8</v>
      </c>
      <c r="CH240" s="244"/>
      <c r="CI240" s="244"/>
      <c r="CJ240" s="245"/>
      <c r="CK240" s="241" t="s">
        <v>8</v>
      </c>
      <c r="CL240" s="238" t="s">
        <v>8</v>
      </c>
      <c r="CM240" s="241" t="s">
        <v>8</v>
      </c>
      <c r="CN240" s="63" t="s">
        <v>17</v>
      </c>
      <c r="CO240" s="56"/>
      <c r="CP240" s="56"/>
      <c r="CQ240" s="56" t="s">
        <v>8</v>
      </c>
      <c r="CR240" s="55"/>
      <c r="CS240" s="63"/>
      <c r="CT240" s="55" t="n">
        <v>0</v>
      </c>
      <c r="CU240" s="238" t="s">
        <v>8</v>
      </c>
      <c r="CV240" s="244" t="s">
        <v>8</v>
      </c>
      <c r="CW240" s="244" t="s">
        <v>8</v>
      </c>
      <c r="CX240" s="246"/>
      <c r="CY240" s="241" t="s">
        <v>8</v>
      </c>
      <c r="CZ240" s="238" t="s">
        <v>8</v>
      </c>
      <c r="DA240" s="241" t="s">
        <v>8</v>
      </c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57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/>
      <c r="FB240" s="57"/>
      <c r="FC240" s="57"/>
      <c r="FD240" s="57"/>
      <c r="FE240" s="57"/>
      <c r="FF240" s="57"/>
      <c r="FG240" s="57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57"/>
      <c r="GA240" s="57"/>
      <c r="GB240" s="57"/>
      <c r="GC240" s="57"/>
      <c r="GD240" s="57"/>
      <c r="GE240" s="57"/>
      <c r="GF240" s="57"/>
      <c r="GG240" s="57"/>
      <c r="GH240" s="57"/>
      <c r="AHA240" s="20"/>
      <c r="AHB240" s="20"/>
      <c r="AHC240" s="20"/>
      <c r="AHD240" s="20"/>
      <c r="AHE240" s="20"/>
      <c r="AHF240" s="20"/>
      <c r="AHG240" s="20"/>
      <c r="AHH240" s="20"/>
      <c r="AHI240" s="20"/>
      <c r="AHJ240" s="20"/>
      <c r="AHK240" s="20"/>
      <c r="AHL240" s="20"/>
      <c r="AHM240" s="20"/>
      <c r="AHN240" s="20"/>
      <c r="AHO240" s="20"/>
      <c r="AHP240" s="20"/>
      <c r="AHQ240" s="20"/>
      <c r="AHR240" s="20"/>
      <c r="AHS240" s="20"/>
      <c r="AHT240" s="20"/>
      <c r="AHU240" s="20"/>
      <c r="AHV240" s="20"/>
      <c r="AHW240" s="20"/>
      <c r="AHX240" s="20"/>
      <c r="AHY240" s="20"/>
      <c r="AHZ240" s="20"/>
      <c r="AIA240" s="20"/>
      <c r="AIB240" s="20"/>
      <c r="AIC240" s="20"/>
      <c r="AID240" s="20"/>
      <c r="AIE240" s="20"/>
      <c r="AIF240" s="20"/>
      <c r="AIG240" s="20"/>
      <c r="AIH240" s="20"/>
      <c r="AII240" s="20"/>
      <c r="AIJ240" s="20"/>
      <c r="AIK240" s="20"/>
      <c r="AIL240" s="20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  <c r="ALZ240" s="21"/>
      <c r="AMA240" s="21"/>
      <c r="AMB240" s="21"/>
      <c r="AMC240" s="21"/>
      <c r="AMD240" s="21"/>
      <c r="AME240" s="21"/>
      <c r="AMF240" s="21"/>
      <c r="AMG240" s="21"/>
      <c r="AMH240" s="21"/>
      <c r="AMI240" s="21"/>
      <c r="AMJ240" s="21"/>
    </row>
    <row r="241" s="58" customFormat="true" ht="12" hidden="false" customHeight="true" outlineLevel="0" collapsed="false">
      <c r="A241" s="52" t="s">
        <v>429</v>
      </c>
      <c r="B241" s="52" t="s">
        <v>430</v>
      </c>
      <c r="C241" s="52" t="s">
        <v>146</v>
      </c>
      <c r="D241" s="53" t="n">
        <v>1975</v>
      </c>
      <c r="E241" s="53" t="n">
        <f aca="true">YEAR(TODAY())-D241</f>
        <v>51</v>
      </c>
      <c r="F241" s="53" t="s">
        <v>44</v>
      </c>
      <c r="G241" s="53" t="s">
        <v>67</v>
      </c>
      <c r="H241" s="160"/>
      <c r="I241" s="160"/>
      <c r="J241" s="65" t="n">
        <f aca="false">IF(COUNT(M241:V241)&lt;7,W241,LARGE(M241:V241,1)+LARGE(M241:V241,2)+LARGE(M241:V241,3)+LARGE(M241:V241,4)+LARGE(M241:V241,5)+LARGE(M241:V241,6)+LARGE(M241:V241,7))</f>
        <v>0</v>
      </c>
      <c r="K241" s="161"/>
      <c r="L241" s="161" t="str">
        <f aca="false">AE241</f>
        <v> </v>
      </c>
      <c r="M241" s="236"/>
      <c r="N241" s="236" t="str">
        <f aca="false">AS241</f>
        <v> </v>
      </c>
      <c r="O241" s="236" t="n">
        <v>0</v>
      </c>
      <c r="P241" s="236"/>
      <c r="Q241" s="236"/>
      <c r="R241" s="236" t="str">
        <f aca="false">BX241</f>
        <v> </v>
      </c>
      <c r="S241" s="236"/>
      <c r="T241" s="236" t="str">
        <f aca="false">CM241</f>
        <v> </v>
      </c>
      <c r="U241" s="236" t="n">
        <f aca="false">CT241</f>
        <v>0</v>
      </c>
      <c r="V241" s="236" t="str">
        <f aca="false">DA241</f>
        <v> </v>
      </c>
      <c r="W241" s="236" t="n">
        <f aca="false">SUM(M241:V241)</f>
        <v>0</v>
      </c>
      <c r="X241" s="236" t="n">
        <f aca="false">W241-J241</f>
        <v>0</v>
      </c>
      <c r="Y241" s="123" t="s">
        <v>8</v>
      </c>
      <c r="Z241" s="124" t="s">
        <v>8</v>
      </c>
      <c r="AA241" s="124" t="s">
        <v>8</v>
      </c>
      <c r="AB241" s="124" t="s">
        <v>8</v>
      </c>
      <c r="AC241" s="123"/>
      <c r="AD241" s="123"/>
      <c r="AE241" s="123" t="s">
        <v>8</v>
      </c>
      <c r="AF241" s="236"/>
      <c r="AG241" s="237"/>
      <c r="AH241" s="237"/>
      <c r="AI241" s="237"/>
      <c r="AJ241" s="236"/>
      <c r="AK241" s="236"/>
      <c r="AL241" s="236"/>
      <c r="AM241" s="161" t="s">
        <v>8</v>
      </c>
      <c r="AN241" s="163" t="s">
        <v>8</v>
      </c>
      <c r="AO241" s="163" t="s">
        <v>8</v>
      </c>
      <c r="AP241" s="163" t="s">
        <v>8</v>
      </c>
      <c r="AQ241" s="65" t="s">
        <v>8</v>
      </c>
      <c r="AR241" s="161" t="s">
        <v>8</v>
      </c>
      <c r="AS241" s="65" t="s">
        <v>8</v>
      </c>
      <c r="AT241" s="238" t="s">
        <v>8</v>
      </c>
      <c r="AU241" s="239"/>
      <c r="AV241" s="239"/>
      <c r="AW241" s="240"/>
      <c r="AX241" s="241" t="s">
        <v>8</v>
      </c>
      <c r="AY241" s="238" t="s">
        <v>8</v>
      </c>
      <c r="AZ241" s="241" t="s">
        <v>8</v>
      </c>
      <c r="BA241" s="165" t="s">
        <v>8</v>
      </c>
      <c r="BB241" s="161" t="s">
        <v>8</v>
      </c>
      <c r="BC241" s="163" t="s">
        <v>8</v>
      </c>
      <c r="BD241" s="163" t="s">
        <v>8</v>
      </c>
      <c r="BE241" s="163"/>
      <c r="BF241" s="65" t="s">
        <v>8</v>
      </c>
      <c r="BG241" s="161" t="s">
        <v>8</v>
      </c>
      <c r="BH241" s="65" t="s">
        <v>8</v>
      </c>
      <c r="BI241" s="242" t="s">
        <v>8</v>
      </c>
      <c r="BJ241" s="238" t="s">
        <v>8</v>
      </c>
      <c r="BK241" s="239" t="s">
        <v>8</v>
      </c>
      <c r="BL241" s="239" t="s">
        <v>8</v>
      </c>
      <c r="BM241" s="240" t="s">
        <v>8</v>
      </c>
      <c r="BN241" s="241" t="s">
        <v>8</v>
      </c>
      <c r="BO241" s="238" t="s">
        <v>8</v>
      </c>
      <c r="BP241" s="241" t="s">
        <v>8</v>
      </c>
      <c r="BQ241" s="165" t="s">
        <v>8</v>
      </c>
      <c r="BR241" s="161" t="s">
        <v>8</v>
      </c>
      <c r="BS241" s="163" t="s">
        <v>8</v>
      </c>
      <c r="BT241" s="163" t="s">
        <v>8</v>
      </c>
      <c r="BU241" s="163" t="s">
        <v>8</v>
      </c>
      <c r="BV241" s="65" t="s">
        <v>8</v>
      </c>
      <c r="BW241" s="161" t="s">
        <v>8</v>
      </c>
      <c r="BX241" s="65" t="s">
        <v>8</v>
      </c>
      <c r="BY241" s="243" t="s">
        <v>8</v>
      </c>
      <c r="BZ241" s="63" t="s">
        <v>17</v>
      </c>
      <c r="CA241" s="56" t="s">
        <v>8</v>
      </c>
      <c r="CB241" s="56" t="s">
        <v>8</v>
      </c>
      <c r="CC241" s="56"/>
      <c r="CD241" s="55" t="s">
        <v>8</v>
      </c>
      <c r="CE241" s="63" t="s">
        <v>8</v>
      </c>
      <c r="CF241" s="55" t="s">
        <v>8</v>
      </c>
      <c r="CG241" s="238" t="s">
        <v>8</v>
      </c>
      <c r="CH241" s="244"/>
      <c r="CI241" s="244"/>
      <c r="CJ241" s="245"/>
      <c r="CK241" s="241" t="s">
        <v>8</v>
      </c>
      <c r="CL241" s="238" t="s">
        <v>8</v>
      </c>
      <c r="CM241" s="241" t="s">
        <v>8</v>
      </c>
      <c r="CN241" s="63" t="s">
        <v>17</v>
      </c>
      <c r="CO241" s="56"/>
      <c r="CP241" s="56"/>
      <c r="CQ241" s="56" t="s">
        <v>8</v>
      </c>
      <c r="CR241" s="55"/>
      <c r="CS241" s="63"/>
      <c r="CT241" s="55" t="n">
        <v>0</v>
      </c>
      <c r="CU241" s="238" t="s">
        <v>8</v>
      </c>
      <c r="CV241" s="244" t="s">
        <v>8</v>
      </c>
      <c r="CW241" s="244" t="s">
        <v>8</v>
      </c>
      <c r="CX241" s="246"/>
      <c r="CY241" s="241" t="s">
        <v>8</v>
      </c>
      <c r="CZ241" s="238" t="s">
        <v>8</v>
      </c>
      <c r="DA241" s="241" t="s">
        <v>8</v>
      </c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AHA241" s="20"/>
      <c r="AHB241" s="20"/>
      <c r="AHC241" s="20"/>
      <c r="AHD241" s="20"/>
      <c r="AHE241" s="20"/>
      <c r="AHF241" s="20"/>
      <c r="AHG241" s="20"/>
      <c r="AHH241" s="20"/>
      <c r="AHI241" s="20"/>
      <c r="AHJ241" s="20"/>
      <c r="AHK241" s="20"/>
      <c r="AHL241" s="20"/>
      <c r="AHM241" s="20"/>
      <c r="AHN241" s="20"/>
      <c r="AHO241" s="20"/>
      <c r="AHP241" s="20"/>
      <c r="AHQ241" s="20"/>
      <c r="AHR241" s="20"/>
      <c r="AHS241" s="20"/>
      <c r="AHT241" s="20"/>
      <c r="AHU241" s="20"/>
      <c r="AHV241" s="20"/>
      <c r="AHW241" s="20"/>
      <c r="AHX241" s="20"/>
      <c r="AHY241" s="20"/>
      <c r="AHZ241" s="20"/>
      <c r="AIA241" s="20"/>
      <c r="AIB241" s="20"/>
      <c r="AIC241" s="20"/>
      <c r="AID241" s="20"/>
      <c r="AIE241" s="20"/>
      <c r="AIF241" s="20"/>
      <c r="AIG241" s="20"/>
      <c r="AIH241" s="20"/>
      <c r="AII241" s="20"/>
      <c r="AIJ241" s="20"/>
      <c r="AIK241" s="20"/>
      <c r="AIL241" s="20"/>
      <c r="AIM241" s="21"/>
      <c r="AIN241" s="21"/>
      <c r="AIO241" s="21"/>
      <c r="AIP241" s="21"/>
      <c r="AIQ241" s="21"/>
      <c r="AIR241" s="21"/>
      <c r="AIS241" s="21"/>
      <c r="AIT241" s="21"/>
      <c r="AIU241" s="21"/>
      <c r="AIV241" s="21"/>
      <c r="AIW241" s="21"/>
      <c r="AIX241" s="21"/>
      <c r="AIY241" s="21"/>
      <c r="AIZ241" s="21"/>
      <c r="AJA241" s="21"/>
      <c r="AJB241" s="21"/>
      <c r="AJC241" s="21"/>
      <c r="AJD241" s="21"/>
      <c r="AJE241" s="21"/>
      <c r="AJF241" s="21"/>
      <c r="AJG241" s="21"/>
      <c r="AJH241" s="21"/>
      <c r="AJI241" s="21"/>
      <c r="AJJ241" s="21"/>
      <c r="AJK241" s="21"/>
      <c r="AJL241" s="21"/>
      <c r="AJM241" s="21"/>
      <c r="AJN241" s="21"/>
      <c r="AJO241" s="21"/>
      <c r="AJP241" s="21"/>
      <c r="AJQ241" s="21"/>
      <c r="AJR241" s="21"/>
      <c r="AJS241" s="21"/>
      <c r="AJT241" s="21"/>
      <c r="AJU241" s="21"/>
      <c r="AJV241" s="21"/>
      <c r="AJW241" s="21"/>
      <c r="AJX241" s="21"/>
      <c r="AJY241" s="21"/>
      <c r="AJZ241" s="21"/>
      <c r="AKA241" s="21"/>
      <c r="AKB241" s="21"/>
      <c r="AKC241" s="21"/>
      <c r="AKD241" s="21"/>
      <c r="AKE241" s="21"/>
      <c r="AKF241" s="21"/>
      <c r="AKG241" s="21"/>
      <c r="AKH241" s="21"/>
      <c r="AKI241" s="21"/>
      <c r="AKJ241" s="21"/>
      <c r="AKK241" s="21"/>
      <c r="AKL241" s="21"/>
      <c r="AKM241" s="21"/>
      <c r="AKN241" s="21"/>
      <c r="AKO241" s="21"/>
      <c r="AKP241" s="21"/>
      <c r="AKQ241" s="21"/>
      <c r="AKR241" s="21"/>
      <c r="AKS241" s="21"/>
      <c r="AKT241" s="21"/>
      <c r="AKU241" s="21"/>
      <c r="AKV241" s="21"/>
      <c r="AKW241" s="21"/>
      <c r="AKX241" s="21"/>
      <c r="AKY241" s="21"/>
      <c r="AKZ241" s="21"/>
      <c r="ALA241" s="21"/>
      <c r="ALB241" s="21"/>
      <c r="ALC241" s="21"/>
      <c r="ALD241" s="21"/>
      <c r="ALE241" s="21"/>
      <c r="ALF241" s="21"/>
      <c r="ALG241" s="21"/>
      <c r="ALH241" s="21"/>
      <c r="ALI241" s="21"/>
      <c r="ALJ241" s="21"/>
      <c r="ALK241" s="21"/>
      <c r="ALL241" s="21"/>
      <c r="ALM241" s="21"/>
      <c r="ALN241" s="21"/>
      <c r="ALO241" s="21"/>
      <c r="ALP241" s="21"/>
      <c r="ALQ241" s="21"/>
      <c r="ALR241" s="21"/>
      <c r="ALS241" s="21"/>
      <c r="ALT241" s="21"/>
      <c r="ALU241" s="21"/>
      <c r="ALV241" s="21"/>
      <c r="ALW241" s="21"/>
      <c r="ALX241" s="21"/>
      <c r="ALY241" s="21"/>
      <c r="ALZ241" s="21"/>
      <c r="AMA241" s="21"/>
      <c r="AMB241" s="21"/>
      <c r="AMC241" s="21"/>
      <c r="AMD241" s="21"/>
      <c r="AME241" s="21"/>
      <c r="AMF241" s="21"/>
      <c r="AMG241" s="21"/>
      <c r="AMH241" s="21"/>
      <c r="AMI241" s="21"/>
      <c r="AMJ241" s="21"/>
    </row>
    <row r="242" s="58" customFormat="true" ht="12" hidden="false" customHeight="true" outlineLevel="0" collapsed="false">
      <c r="A242" s="52" t="s">
        <v>431</v>
      </c>
      <c r="B242" s="52" t="s">
        <v>72</v>
      </c>
      <c r="C242" s="52"/>
      <c r="D242" s="53" t="n">
        <v>2001</v>
      </c>
      <c r="E242" s="53" t="n">
        <f aca="true">YEAR(TODAY())-D242</f>
        <v>25</v>
      </c>
      <c r="F242" s="53" t="s">
        <v>44</v>
      </c>
      <c r="G242" s="53" t="s">
        <v>45</v>
      </c>
      <c r="H242" s="160"/>
      <c r="I242" s="160"/>
      <c r="J242" s="65" t="n">
        <f aca="false">IF(COUNT(M242:V242)&lt;7,W242,LARGE(M242:V242,1)+LARGE(M242:V242,2)+LARGE(M242:V242,3)+LARGE(M242:V242,4)+LARGE(M242:V242,5)+LARGE(M242:V242,6)+LARGE(M242:V242,7))</f>
        <v>0</v>
      </c>
      <c r="K242" s="161"/>
      <c r="L242" s="161" t="str">
        <f aca="false">AE242</f>
        <v> </v>
      </c>
      <c r="M242" s="236"/>
      <c r="N242" s="236" t="str">
        <f aca="false">AS242</f>
        <v> </v>
      </c>
      <c r="O242" s="236" t="n">
        <v>0</v>
      </c>
      <c r="P242" s="236"/>
      <c r="Q242" s="236"/>
      <c r="R242" s="236" t="str">
        <f aca="false">BX242</f>
        <v> </v>
      </c>
      <c r="S242" s="236"/>
      <c r="T242" s="236" t="str">
        <f aca="false">CM242</f>
        <v> </v>
      </c>
      <c r="U242" s="236" t="n">
        <f aca="false">CT242</f>
        <v>0</v>
      </c>
      <c r="V242" s="236" t="str">
        <f aca="false">DA242</f>
        <v> </v>
      </c>
      <c r="W242" s="236" t="n">
        <f aca="false">SUM(M242:V242)</f>
        <v>0</v>
      </c>
      <c r="X242" s="236" t="n">
        <f aca="false">W242-J242</f>
        <v>0</v>
      </c>
      <c r="Y242" s="123" t="s">
        <v>8</v>
      </c>
      <c r="Z242" s="124" t="s">
        <v>8</v>
      </c>
      <c r="AA242" s="124" t="s">
        <v>8</v>
      </c>
      <c r="AB242" s="124" t="s">
        <v>8</v>
      </c>
      <c r="AC242" s="123"/>
      <c r="AD242" s="123"/>
      <c r="AE242" s="123" t="s">
        <v>8</v>
      </c>
      <c r="AF242" s="236"/>
      <c r="AG242" s="237"/>
      <c r="AH242" s="237"/>
      <c r="AI242" s="237"/>
      <c r="AJ242" s="236"/>
      <c r="AK242" s="236"/>
      <c r="AL242" s="236"/>
      <c r="AM242" s="161" t="s">
        <v>8</v>
      </c>
      <c r="AN242" s="163" t="s">
        <v>8</v>
      </c>
      <c r="AO242" s="163" t="s">
        <v>8</v>
      </c>
      <c r="AP242" s="163" t="s">
        <v>8</v>
      </c>
      <c r="AQ242" s="65" t="s">
        <v>8</v>
      </c>
      <c r="AR242" s="161" t="s">
        <v>8</v>
      </c>
      <c r="AS242" s="65" t="s">
        <v>8</v>
      </c>
      <c r="AT242" s="238" t="s">
        <v>8</v>
      </c>
      <c r="AU242" s="239"/>
      <c r="AV242" s="239"/>
      <c r="AW242" s="240"/>
      <c r="AX242" s="241" t="s">
        <v>8</v>
      </c>
      <c r="AY242" s="238" t="s">
        <v>8</v>
      </c>
      <c r="AZ242" s="241" t="s">
        <v>8</v>
      </c>
      <c r="BA242" s="165" t="s">
        <v>8</v>
      </c>
      <c r="BB242" s="161" t="s">
        <v>8</v>
      </c>
      <c r="BC242" s="163" t="s">
        <v>8</v>
      </c>
      <c r="BD242" s="163" t="s">
        <v>8</v>
      </c>
      <c r="BE242" s="163"/>
      <c r="BF242" s="65" t="s">
        <v>8</v>
      </c>
      <c r="BG242" s="161" t="s">
        <v>8</v>
      </c>
      <c r="BH242" s="65" t="s">
        <v>8</v>
      </c>
      <c r="BI242" s="242" t="s">
        <v>8</v>
      </c>
      <c r="BJ242" s="238" t="s">
        <v>8</v>
      </c>
      <c r="BK242" s="239" t="s">
        <v>8</v>
      </c>
      <c r="BL242" s="239" t="s">
        <v>8</v>
      </c>
      <c r="BM242" s="240" t="s">
        <v>8</v>
      </c>
      <c r="BN242" s="241" t="s">
        <v>8</v>
      </c>
      <c r="BO242" s="238" t="s">
        <v>8</v>
      </c>
      <c r="BP242" s="241" t="s">
        <v>8</v>
      </c>
      <c r="BQ242" s="165" t="s">
        <v>8</v>
      </c>
      <c r="BR242" s="161" t="s">
        <v>8</v>
      </c>
      <c r="BS242" s="163" t="s">
        <v>8</v>
      </c>
      <c r="BT242" s="163" t="s">
        <v>8</v>
      </c>
      <c r="BU242" s="163" t="s">
        <v>8</v>
      </c>
      <c r="BV242" s="65" t="s">
        <v>8</v>
      </c>
      <c r="BW242" s="161" t="s">
        <v>8</v>
      </c>
      <c r="BX242" s="65" t="s">
        <v>8</v>
      </c>
      <c r="BY242" s="243" t="s">
        <v>8</v>
      </c>
      <c r="BZ242" s="63" t="s">
        <v>17</v>
      </c>
      <c r="CA242" s="56" t="s">
        <v>8</v>
      </c>
      <c r="CB242" s="56" t="s">
        <v>8</v>
      </c>
      <c r="CC242" s="56"/>
      <c r="CD242" s="55" t="s">
        <v>8</v>
      </c>
      <c r="CE242" s="63" t="s">
        <v>8</v>
      </c>
      <c r="CF242" s="55" t="s">
        <v>8</v>
      </c>
      <c r="CG242" s="238" t="s">
        <v>8</v>
      </c>
      <c r="CH242" s="244"/>
      <c r="CI242" s="244"/>
      <c r="CJ242" s="245"/>
      <c r="CK242" s="241" t="s">
        <v>8</v>
      </c>
      <c r="CL242" s="238" t="s">
        <v>8</v>
      </c>
      <c r="CM242" s="241" t="s">
        <v>8</v>
      </c>
      <c r="CN242" s="63" t="s">
        <v>17</v>
      </c>
      <c r="CO242" s="56"/>
      <c r="CP242" s="56"/>
      <c r="CQ242" s="56" t="s">
        <v>8</v>
      </c>
      <c r="CR242" s="55"/>
      <c r="CS242" s="63"/>
      <c r="CT242" s="55" t="n">
        <v>0</v>
      </c>
      <c r="CU242" s="238" t="s">
        <v>8</v>
      </c>
      <c r="CV242" s="244" t="s">
        <v>8</v>
      </c>
      <c r="CW242" s="244" t="s">
        <v>8</v>
      </c>
      <c r="CX242" s="246"/>
      <c r="CY242" s="241" t="s">
        <v>8</v>
      </c>
      <c r="CZ242" s="238" t="s">
        <v>8</v>
      </c>
      <c r="DA242" s="241" t="s">
        <v>8</v>
      </c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57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57"/>
      <c r="FF242" s="57"/>
      <c r="FG242" s="57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57"/>
      <c r="GA242" s="57"/>
      <c r="GB242" s="57"/>
      <c r="GC242" s="57"/>
      <c r="GD242" s="57"/>
      <c r="GE242" s="57"/>
      <c r="GF242" s="57"/>
      <c r="GG242" s="57"/>
      <c r="GH242" s="57"/>
      <c r="AHA242" s="20"/>
      <c r="AHB242" s="20"/>
      <c r="AHC242" s="20"/>
      <c r="AHD242" s="20"/>
      <c r="AHE242" s="20"/>
      <c r="AHF242" s="20"/>
      <c r="AHG242" s="20"/>
      <c r="AHH242" s="20"/>
      <c r="AHI242" s="20"/>
      <c r="AHJ242" s="20"/>
      <c r="AHK242" s="20"/>
      <c r="AHL242" s="20"/>
      <c r="AHM242" s="20"/>
      <c r="AHN242" s="20"/>
      <c r="AHO242" s="20"/>
      <c r="AHP242" s="20"/>
      <c r="AHQ242" s="20"/>
      <c r="AHR242" s="20"/>
      <c r="AHS242" s="20"/>
      <c r="AHT242" s="20"/>
      <c r="AHU242" s="20"/>
      <c r="AHV242" s="20"/>
      <c r="AHW242" s="20"/>
      <c r="AHX242" s="20"/>
      <c r="AHY242" s="20"/>
      <c r="AHZ242" s="20"/>
      <c r="AIA242" s="20"/>
      <c r="AIB242" s="20"/>
      <c r="AIC242" s="20"/>
      <c r="AID242" s="20"/>
      <c r="AIE242" s="20"/>
      <c r="AIF242" s="20"/>
      <c r="AIG242" s="20"/>
      <c r="AIH242" s="20"/>
      <c r="AII242" s="20"/>
      <c r="AIJ242" s="20"/>
      <c r="AIK242" s="20"/>
      <c r="AIL242" s="20"/>
      <c r="AIM242" s="21"/>
      <c r="AIN242" s="21"/>
      <c r="AIO242" s="21"/>
      <c r="AIP242" s="21"/>
      <c r="AIQ242" s="21"/>
      <c r="AIR242" s="21"/>
      <c r="AIS242" s="21"/>
      <c r="AIT242" s="21"/>
      <c r="AIU242" s="21"/>
      <c r="AIV242" s="21"/>
      <c r="AIW242" s="21"/>
      <c r="AIX242" s="21"/>
      <c r="AIY242" s="21"/>
      <c r="AIZ242" s="21"/>
      <c r="AJA242" s="21"/>
      <c r="AJB242" s="21"/>
      <c r="AJC242" s="21"/>
      <c r="AJD242" s="21"/>
      <c r="AJE242" s="21"/>
      <c r="AJF242" s="21"/>
      <c r="AJG242" s="21"/>
      <c r="AJH242" s="21"/>
      <c r="AJI242" s="21"/>
      <c r="AJJ242" s="21"/>
      <c r="AJK242" s="21"/>
      <c r="AJL242" s="21"/>
      <c r="AJM242" s="21"/>
      <c r="AJN242" s="21"/>
      <c r="AJO242" s="21"/>
      <c r="AJP242" s="21"/>
      <c r="AJQ242" s="21"/>
      <c r="AJR242" s="21"/>
      <c r="AJS242" s="21"/>
      <c r="AJT242" s="21"/>
      <c r="AJU242" s="21"/>
      <c r="AJV242" s="21"/>
      <c r="AJW242" s="21"/>
      <c r="AJX242" s="21"/>
      <c r="AJY242" s="21"/>
      <c r="AJZ242" s="21"/>
      <c r="AKA242" s="21"/>
      <c r="AKB242" s="21"/>
      <c r="AKC242" s="21"/>
      <c r="AKD242" s="21"/>
      <c r="AKE242" s="21"/>
      <c r="AKF242" s="21"/>
      <c r="AKG242" s="21"/>
      <c r="AKH242" s="21"/>
      <c r="AKI242" s="21"/>
      <c r="AKJ242" s="21"/>
      <c r="AKK242" s="21"/>
      <c r="AKL242" s="21"/>
      <c r="AKM242" s="21"/>
      <c r="AKN242" s="21"/>
      <c r="AKO242" s="21"/>
      <c r="AKP242" s="21"/>
      <c r="AKQ242" s="21"/>
      <c r="AKR242" s="21"/>
      <c r="AKS242" s="21"/>
      <c r="AKT242" s="21"/>
      <c r="AKU242" s="21"/>
      <c r="AKV242" s="21"/>
      <c r="AKW242" s="21"/>
      <c r="AKX242" s="21"/>
      <c r="AKY242" s="21"/>
      <c r="AKZ242" s="21"/>
      <c r="ALA242" s="21"/>
      <c r="ALB242" s="21"/>
      <c r="ALC242" s="21"/>
      <c r="ALD242" s="21"/>
      <c r="ALE242" s="21"/>
      <c r="ALF242" s="21"/>
      <c r="ALG242" s="21"/>
      <c r="ALH242" s="21"/>
      <c r="ALI242" s="21"/>
      <c r="ALJ242" s="21"/>
      <c r="ALK242" s="21"/>
      <c r="ALL242" s="21"/>
      <c r="ALM242" s="21"/>
      <c r="ALN242" s="21"/>
      <c r="ALO242" s="21"/>
      <c r="ALP242" s="21"/>
      <c r="ALQ242" s="21"/>
      <c r="ALR242" s="21"/>
      <c r="ALS242" s="21"/>
      <c r="ALT242" s="21"/>
      <c r="ALU242" s="21"/>
      <c r="ALV242" s="21"/>
      <c r="ALW242" s="21"/>
      <c r="ALX242" s="21"/>
      <c r="ALY242" s="21"/>
      <c r="ALZ242" s="21"/>
      <c r="AMA242" s="21"/>
      <c r="AMB242" s="21"/>
      <c r="AMC242" s="21"/>
      <c r="AMD242" s="21"/>
      <c r="AME242" s="21"/>
      <c r="AMF242" s="21"/>
      <c r="AMG242" s="21"/>
      <c r="AMH242" s="21"/>
      <c r="AMI242" s="21"/>
      <c r="AMJ242" s="21"/>
    </row>
    <row r="243" s="58" customFormat="true" ht="12" hidden="false" customHeight="true" outlineLevel="0" collapsed="false">
      <c r="A243" s="52" t="s">
        <v>432</v>
      </c>
      <c r="B243" s="52" t="s">
        <v>433</v>
      </c>
      <c r="C243" s="52" t="s">
        <v>146</v>
      </c>
      <c r="D243" s="53" t="n">
        <v>1961</v>
      </c>
      <c r="E243" s="53" t="n">
        <f aca="true">YEAR(TODAY())-D243</f>
        <v>65</v>
      </c>
      <c r="F243" s="53" t="s">
        <v>44</v>
      </c>
      <c r="G243" s="53" t="s">
        <v>114</v>
      </c>
      <c r="H243" s="160"/>
      <c r="I243" s="160"/>
      <c r="J243" s="65" t="n">
        <f aca="false">IF(COUNT(M243:V243)&lt;7,W243,LARGE(M243:V243,1)+LARGE(M243:V243,2)+LARGE(M243:V243,3)+LARGE(M243:V243,4)+LARGE(M243:V243,5)+LARGE(M243:V243,6)+LARGE(M243:V243,7))</f>
        <v>0</v>
      </c>
      <c r="K243" s="161"/>
      <c r="L243" s="161" t="str">
        <f aca="false">AE243</f>
        <v> </v>
      </c>
      <c r="M243" s="236"/>
      <c r="N243" s="236" t="str">
        <f aca="false">AS243</f>
        <v> </v>
      </c>
      <c r="O243" s="236" t="n">
        <v>0</v>
      </c>
      <c r="P243" s="236"/>
      <c r="Q243" s="236"/>
      <c r="R243" s="236" t="str">
        <f aca="false">BX243</f>
        <v> </v>
      </c>
      <c r="S243" s="236"/>
      <c r="T243" s="236" t="str">
        <f aca="false">CM243</f>
        <v> </v>
      </c>
      <c r="U243" s="236" t="n">
        <f aca="false">CT243</f>
        <v>0</v>
      </c>
      <c r="V243" s="236" t="str">
        <f aca="false">DA243</f>
        <v> </v>
      </c>
      <c r="W243" s="236" t="n">
        <f aca="false">SUM(M243:V243)</f>
        <v>0</v>
      </c>
      <c r="X243" s="236" t="n">
        <f aca="false">W243-J243</f>
        <v>0</v>
      </c>
      <c r="Y243" s="123" t="s">
        <v>8</v>
      </c>
      <c r="Z243" s="124" t="s">
        <v>8</v>
      </c>
      <c r="AA243" s="124" t="s">
        <v>8</v>
      </c>
      <c r="AB243" s="124" t="s">
        <v>8</v>
      </c>
      <c r="AC243" s="123"/>
      <c r="AD243" s="123"/>
      <c r="AE243" s="123" t="s">
        <v>8</v>
      </c>
      <c r="AF243" s="236"/>
      <c r="AG243" s="237"/>
      <c r="AH243" s="237"/>
      <c r="AI243" s="237"/>
      <c r="AJ243" s="236"/>
      <c r="AK243" s="236"/>
      <c r="AL243" s="236"/>
      <c r="AM243" s="161" t="s">
        <v>8</v>
      </c>
      <c r="AN243" s="163" t="s">
        <v>8</v>
      </c>
      <c r="AO243" s="163" t="s">
        <v>8</v>
      </c>
      <c r="AP243" s="163" t="s">
        <v>8</v>
      </c>
      <c r="AQ243" s="65" t="s">
        <v>8</v>
      </c>
      <c r="AR243" s="161" t="s">
        <v>8</v>
      </c>
      <c r="AS243" s="65" t="s">
        <v>8</v>
      </c>
      <c r="AT243" s="238" t="s">
        <v>8</v>
      </c>
      <c r="AU243" s="239"/>
      <c r="AV243" s="239"/>
      <c r="AW243" s="240"/>
      <c r="AX243" s="241" t="s">
        <v>8</v>
      </c>
      <c r="AY243" s="238" t="s">
        <v>8</v>
      </c>
      <c r="AZ243" s="241" t="s">
        <v>8</v>
      </c>
      <c r="BA243" s="165" t="s">
        <v>8</v>
      </c>
      <c r="BB243" s="161" t="s">
        <v>8</v>
      </c>
      <c r="BC243" s="163" t="s">
        <v>8</v>
      </c>
      <c r="BD243" s="163" t="s">
        <v>8</v>
      </c>
      <c r="BE243" s="163"/>
      <c r="BF243" s="65" t="s">
        <v>8</v>
      </c>
      <c r="BG243" s="161" t="s">
        <v>8</v>
      </c>
      <c r="BH243" s="65" t="s">
        <v>8</v>
      </c>
      <c r="BI243" s="242" t="s">
        <v>8</v>
      </c>
      <c r="BJ243" s="238" t="s">
        <v>8</v>
      </c>
      <c r="BK243" s="239" t="s">
        <v>8</v>
      </c>
      <c r="BL243" s="239" t="s">
        <v>8</v>
      </c>
      <c r="BM243" s="240" t="s">
        <v>8</v>
      </c>
      <c r="BN243" s="241" t="s">
        <v>8</v>
      </c>
      <c r="BO243" s="238" t="s">
        <v>8</v>
      </c>
      <c r="BP243" s="241" t="s">
        <v>8</v>
      </c>
      <c r="BQ243" s="165" t="s">
        <v>8</v>
      </c>
      <c r="BR243" s="161" t="s">
        <v>8</v>
      </c>
      <c r="BS243" s="163" t="s">
        <v>8</v>
      </c>
      <c r="BT243" s="163" t="s">
        <v>8</v>
      </c>
      <c r="BU243" s="163" t="s">
        <v>8</v>
      </c>
      <c r="BV243" s="65" t="s">
        <v>8</v>
      </c>
      <c r="BW243" s="161" t="s">
        <v>8</v>
      </c>
      <c r="BX243" s="65" t="s">
        <v>8</v>
      </c>
      <c r="BY243" s="243" t="s">
        <v>8</v>
      </c>
      <c r="BZ243" s="63" t="s">
        <v>17</v>
      </c>
      <c r="CA243" s="56" t="s">
        <v>8</v>
      </c>
      <c r="CB243" s="56" t="s">
        <v>8</v>
      </c>
      <c r="CC243" s="56"/>
      <c r="CD243" s="55" t="s">
        <v>8</v>
      </c>
      <c r="CE243" s="63" t="s">
        <v>8</v>
      </c>
      <c r="CF243" s="55" t="s">
        <v>8</v>
      </c>
      <c r="CG243" s="238" t="s">
        <v>8</v>
      </c>
      <c r="CH243" s="244"/>
      <c r="CI243" s="244"/>
      <c r="CJ243" s="245"/>
      <c r="CK243" s="241" t="s">
        <v>8</v>
      </c>
      <c r="CL243" s="238" t="s">
        <v>8</v>
      </c>
      <c r="CM243" s="241" t="s">
        <v>8</v>
      </c>
      <c r="CN243" s="63" t="s">
        <v>17</v>
      </c>
      <c r="CO243" s="56"/>
      <c r="CP243" s="56"/>
      <c r="CQ243" s="56" t="s">
        <v>8</v>
      </c>
      <c r="CR243" s="55"/>
      <c r="CS243" s="63"/>
      <c r="CT243" s="55" t="n">
        <v>0</v>
      </c>
      <c r="CU243" s="238" t="s">
        <v>8</v>
      </c>
      <c r="CV243" s="244" t="s">
        <v>8</v>
      </c>
      <c r="CW243" s="244" t="s">
        <v>8</v>
      </c>
      <c r="CX243" s="246"/>
      <c r="CY243" s="241" t="s">
        <v>8</v>
      </c>
      <c r="CZ243" s="238" t="s">
        <v>8</v>
      </c>
      <c r="DA243" s="241" t="s">
        <v>8</v>
      </c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57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57"/>
      <c r="FF243" s="57"/>
      <c r="FG243" s="57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57"/>
      <c r="GA243" s="57"/>
      <c r="GB243" s="57"/>
      <c r="GC243" s="57"/>
      <c r="GD243" s="57"/>
      <c r="GE243" s="57"/>
      <c r="GF243" s="57"/>
      <c r="GG243" s="57"/>
      <c r="GH243" s="57"/>
      <c r="AHA243" s="20"/>
      <c r="AHB243" s="20"/>
      <c r="AHC243" s="20"/>
      <c r="AHD243" s="20"/>
      <c r="AHE243" s="20"/>
      <c r="AHF243" s="20"/>
      <c r="AHG243" s="20"/>
      <c r="AHH243" s="20"/>
      <c r="AHI243" s="20"/>
      <c r="AHJ243" s="20"/>
      <c r="AHK243" s="20"/>
      <c r="AHL243" s="20"/>
      <c r="AHM243" s="20"/>
      <c r="AHN243" s="20"/>
      <c r="AHO243" s="20"/>
      <c r="AHP243" s="20"/>
      <c r="AHQ243" s="20"/>
      <c r="AHR243" s="20"/>
      <c r="AHS243" s="20"/>
      <c r="AHT243" s="20"/>
      <c r="AHU243" s="20"/>
      <c r="AHV243" s="20"/>
      <c r="AHW243" s="20"/>
      <c r="AHX243" s="20"/>
      <c r="AHY243" s="20"/>
      <c r="AHZ243" s="20"/>
      <c r="AIA243" s="20"/>
      <c r="AIB243" s="20"/>
      <c r="AIC243" s="20"/>
      <c r="AID243" s="20"/>
      <c r="AIE243" s="20"/>
      <c r="AIF243" s="20"/>
      <c r="AIG243" s="20"/>
      <c r="AIH243" s="20"/>
      <c r="AII243" s="20"/>
      <c r="AIJ243" s="20"/>
      <c r="AIK243" s="20"/>
      <c r="AIL243" s="20"/>
      <c r="AIM243" s="21"/>
      <c r="AIN243" s="21"/>
      <c r="AIO243" s="21"/>
      <c r="AIP243" s="21"/>
      <c r="AIQ243" s="21"/>
      <c r="AIR243" s="21"/>
      <c r="AIS243" s="21"/>
      <c r="AIT243" s="21"/>
      <c r="AIU243" s="21"/>
      <c r="AIV243" s="21"/>
      <c r="AIW243" s="21"/>
      <c r="AIX243" s="21"/>
      <c r="AIY243" s="21"/>
      <c r="AIZ243" s="21"/>
      <c r="AJA243" s="21"/>
      <c r="AJB243" s="21"/>
      <c r="AJC243" s="21"/>
      <c r="AJD243" s="21"/>
      <c r="AJE243" s="21"/>
      <c r="AJF243" s="21"/>
      <c r="AJG243" s="21"/>
      <c r="AJH243" s="21"/>
      <c r="AJI243" s="21"/>
      <c r="AJJ243" s="21"/>
      <c r="AJK243" s="21"/>
      <c r="AJL243" s="21"/>
      <c r="AJM243" s="21"/>
      <c r="AJN243" s="21"/>
      <c r="AJO243" s="21"/>
      <c r="AJP243" s="21"/>
      <c r="AJQ243" s="21"/>
      <c r="AJR243" s="21"/>
      <c r="AJS243" s="21"/>
      <c r="AJT243" s="21"/>
      <c r="AJU243" s="21"/>
      <c r="AJV243" s="21"/>
      <c r="AJW243" s="21"/>
      <c r="AJX243" s="21"/>
      <c r="AJY243" s="21"/>
      <c r="AJZ243" s="21"/>
      <c r="AKA243" s="21"/>
      <c r="AKB243" s="21"/>
      <c r="AKC243" s="21"/>
      <c r="AKD243" s="21"/>
      <c r="AKE243" s="21"/>
      <c r="AKF243" s="21"/>
      <c r="AKG243" s="21"/>
      <c r="AKH243" s="21"/>
      <c r="AKI243" s="21"/>
      <c r="AKJ243" s="21"/>
      <c r="AKK243" s="21"/>
      <c r="AKL243" s="21"/>
      <c r="AKM243" s="21"/>
      <c r="AKN243" s="21"/>
      <c r="AKO243" s="21"/>
      <c r="AKP243" s="21"/>
      <c r="AKQ243" s="21"/>
      <c r="AKR243" s="21"/>
      <c r="AKS243" s="21"/>
      <c r="AKT243" s="21"/>
      <c r="AKU243" s="21"/>
      <c r="AKV243" s="21"/>
      <c r="AKW243" s="21"/>
      <c r="AKX243" s="21"/>
      <c r="AKY243" s="21"/>
      <c r="AKZ243" s="21"/>
      <c r="ALA243" s="21"/>
      <c r="ALB243" s="21"/>
      <c r="ALC243" s="21"/>
      <c r="ALD243" s="21"/>
      <c r="ALE243" s="21"/>
      <c r="ALF243" s="21"/>
      <c r="ALG243" s="21"/>
      <c r="ALH243" s="21"/>
      <c r="ALI243" s="21"/>
      <c r="ALJ243" s="21"/>
      <c r="ALK243" s="21"/>
      <c r="ALL243" s="21"/>
      <c r="ALM243" s="21"/>
      <c r="ALN243" s="21"/>
      <c r="ALO243" s="21"/>
      <c r="ALP243" s="21"/>
      <c r="ALQ243" s="21"/>
      <c r="ALR243" s="21"/>
      <c r="ALS243" s="21"/>
      <c r="ALT243" s="21"/>
      <c r="ALU243" s="21"/>
      <c r="ALV243" s="21"/>
      <c r="ALW243" s="21"/>
      <c r="ALX243" s="21"/>
      <c r="ALY243" s="21"/>
      <c r="ALZ243" s="21"/>
      <c r="AMA243" s="21"/>
      <c r="AMB243" s="21"/>
      <c r="AMC243" s="21"/>
      <c r="AMD243" s="21"/>
      <c r="AME243" s="21"/>
      <c r="AMF243" s="21"/>
      <c r="AMG243" s="21"/>
      <c r="AMH243" s="21"/>
      <c r="AMI243" s="21"/>
      <c r="AMJ243" s="21"/>
    </row>
    <row r="244" s="185" customFormat="true" ht="12" hidden="false" customHeight="true" outlineLevel="0" collapsed="false">
      <c r="A244" s="52" t="s">
        <v>434</v>
      </c>
      <c r="B244" s="52" t="s">
        <v>356</v>
      </c>
      <c r="C244" s="52" t="s">
        <v>156</v>
      </c>
      <c r="D244" s="53" t="n">
        <v>2002</v>
      </c>
      <c r="E244" s="53" t="n">
        <f aca="true">YEAR(TODAY())-D244</f>
        <v>24</v>
      </c>
      <c r="F244" s="53" t="s">
        <v>131</v>
      </c>
      <c r="G244" s="53" t="s">
        <v>132</v>
      </c>
      <c r="H244" s="160"/>
      <c r="I244" s="160"/>
      <c r="J244" s="65" t="n">
        <f aca="false">IF(COUNT(M244:V244)&lt;7,W244,LARGE(M244:V244,1)+LARGE(M244:V244,2)+LARGE(M244:V244,3)+LARGE(M244:V244,4)+LARGE(M244:V244,5)+LARGE(M244:V244,6)+LARGE(M244:V244,7))</f>
        <v>0</v>
      </c>
      <c r="K244" s="161"/>
      <c r="L244" s="161" t="str">
        <f aca="false">AE244</f>
        <v> </v>
      </c>
      <c r="M244" s="236"/>
      <c r="N244" s="236" t="str">
        <f aca="false">AS244</f>
        <v> </v>
      </c>
      <c r="O244" s="236" t="n">
        <v>0</v>
      </c>
      <c r="P244" s="236"/>
      <c r="Q244" s="236"/>
      <c r="R244" s="236" t="str">
        <f aca="false">BX244</f>
        <v> </v>
      </c>
      <c r="S244" s="236"/>
      <c r="T244" s="236" t="str">
        <f aca="false">CM244</f>
        <v> </v>
      </c>
      <c r="U244" s="236" t="n">
        <f aca="false">CT244</f>
        <v>0</v>
      </c>
      <c r="V244" s="236" t="str">
        <f aca="false">DA244</f>
        <v> </v>
      </c>
      <c r="W244" s="236" t="n">
        <f aca="false">SUM(M244:V244)</f>
        <v>0</v>
      </c>
      <c r="X244" s="236" t="n">
        <f aca="false">W244-J244</f>
        <v>0</v>
      </c>
      <c r="Y244" s="123" t="s">
        <v>8</v>
      </c>
      <c r="Z244" s="124" t="s">
        <v>8</v>
      </c>
      <c r="AA244" s="124" t="s">
        <v>8</v>
      </c>
      <c r="AB244" s="124" t="s">
        <v>8</v>
      </c>
      <c r="AC244" s="123"/>
      <c r="AD244" s="123"/>
      <c r="AE244" s="123" t="s">
        <v>8</v>
      </c>
      <c r="AF244" s="236"/>
      <c r="AG244" s="237"/>
      <c r="AH244" s="237"/>
      <c r="AI244" s="237"/>
      <c r="AJ244" s="236"/>
      <c r="AK244" s="236"/>
      <c r="AL244" s="236"/>
      <c r="AM244" s="161" t="s">
        <v>8</v>
      </c>
      <c r="AN244" s="163" t="s">
        <v>8</v>
      </c>
      <c r="AO244" s="163" t="s">
        <v>8</v>
      </c>
      <c r="AP244" s="163" t="s">
        <v>8</v>
      </c>
      <c r="AQ244" s="65" t="s">
        <v>8</v>
      </c>
      <c r="AR244" s="161" t="s">
        <v>8</v>
      </c>
      <c r="AS244" s="65" t="s">
        <v>8</v>
      </c>
      <c r="AT244" s="238" t="s">
        <v>8</v>
      </c>
      <c r="AU244" s="239"/>
      <c r="AV244" s="239"/>
      <c r="AW244" s="240"/>
      <c r="AX244" s="241" t="s">
        <v>8</v>
      </c>
      <c r="AY244" s="238" t="s">
        <v>8</v>
      </c>
      <c r="AZ244" s="241" t="s">
        <v>8</v>
      </c>
      <c r="BA244" s="165" t="s">
        <v>8</v>
      </c>
      <c r="BB244" s="161" t="s">
        <v>8</v>
      </c>
      <c r="BC244" s="163" t="s">
        <v>8</v>
      </c>
      <c r="BD244" s="163" t="s">
        <v>8</v>
      </c>
      <c r="BE244" s="163"/>
      <c r="BF244" s="65" t="s">
        <v>8</v>
      </c>
      <c r="BG244" s="161" t="s">
        <v>8</v>
      </c>
      <c r="BH244" s="65" t="s">
        <v>8</v>
      </c>
      <c r="BI244" s="242" t="s">
        <v>8</v>
      </c>
      <c r="BJ244" s="238" t="s">
        <v>8</v>
      </c>
      <c r="BK244" s="239" t="s">
        <v>8</v>
      </c>
      <c r="BL244" s="239" t="s">
        <v>8</v>
      </c>
      <c r="BM244" s="240" t="s">
        <v>8</v>
      </c>
      <c r="BN244" s="241" t="s">
        <v>8</v>
      </c>
      <c r="BO244" s="238" t="s">
        <v>8</v>
      </c>
      <c r="BP244" s="241" t="s">
        <v>8</v>
      </c>
      <c r="BQ244" s="165" t="s">
        <v>8</v>
      </c>
      <c r="BR244" s="161" t="s">
        <v>8</v>
      </c>
      <c r="BS244" s="163" t="s">
        <v>8</v>
      </c>
      <c r="BT244" s="163" t="s">
        <v>8</v>
      </c>
      <c r="BU244" s="163" t="s">
        <v>8</v>
      </c>
      <c r="BV244" s="65" t="s">
        <v>8</v>
      </c>
      <c r="BW244" s="161" t="s">
        <v>8</v>
      </c>
      <c r="BX244" s="65" t="s">
        <v>8</v>
      </c>
      <c r="BY244" s="243" t="s">
        <v>8</v>
      </c>
      <c r="BZ244" s="63" t="s">
        <v>17</v>
      </c>
      <c r="CA244" s="56" t="s">
        <v>8</v>
      </c>
      <c r="CB244" s="56" t="s">
        <v>8</v>
      </c>
      <c r="CC244" s="56"/>
      <c r="CD244" s="55" t="s">
        <v>8</v>
      </c>
      <c r="CE244" s="63" t="s">
        <v>8</v>
      </c>
      <c r="CF244" s="55" t="s">
        <v>8</v>
      </c>
      <c r="CG244" s="238" t="s">
        <v>8</v>
      </c>
      <c r="CH244" s="244"/>
      <c r="CI244" s="244"/>
      <c r="CJ244" s="245"/>
      <c r="CK244" s="241" t="s">
        <v>8</v>
      </c>
      <c r="CL244" s="238" t="s">
        <v>8</v>
      </c>
      <c r="CM244" s="241" t="s">
        <v>8</v>
      </c>
      <c r="CN244" s="63" t="s">
        <v>17</v>
      </c>
      <c r="CO244" s="56"/>
      <c r="CP244" s="56"/>
      <c r="CQ244" s="56" t="s">
        <v>8</v>
      </c>
      <c r="CR244" s="55"/>
      <c r="CS244" s="63"/>
      <c r="CT244" s="55" t="n">
        <v>0</v>
      </c>
      <c r="CU244" s="238" t="s">
        <v>8</v>
      </c>
      <c r="CV244" s="244" t="s">
        <v>8</v>
      </c>
      <c r="CW244" s="244" t="s">
        <v>8</v>
      </c>
      <c r="CX244" s="246"/>
      <c r="CY244" s="241" t="s">
        <v>8</v>
      </c>
      <c r="CZ244" s="238" t="s">
        <v>8</v>
      </c>
      <c r="DA244" s="241" t="s">
        <v>8</v>
      </c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57"/>
      <c r="FF244" s="57"/>
      <c r="FG244" s="57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57"/>
      <c r="GA244" s="57"/>
      <c r="GB244" s="57"/>
      <c r="GC244" s="57"/>
      <c r="GD244" s="57"/>
      <c r="GE244" s="57"/>
      <c r="GF244" s="57"/>
      <c r="GG244" s="57"/>
      <c r="GH244" s="57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X244" s="58"/>
      <c r="GY244" s="58"/>
      <c r="GZ244" s="58"/>
      <c r="HA244" s="58"/>
      <c r="HB244" s="58"/>
      <c r="HC244" s="58"/>
      <c r="HD244" s="58"/>
      <c r="HE244" s="58"/>
      <c r="HF244" s="58"/>
      <c r="HG244" s="58"/>
      <c r="HH244" s="58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AHA244" s="186"/>
      <c r="AHB244" s="186"/>
      <c r="AHC244" s="186"/>
      <c r="AHD244" s="186"/>
      <c r="AHE244" s="186"/>
      <c r="AHF244" s="186"/>
      <c r="AHG244" s="186"/>
      <c r="AHH244" s="186"/>
      <c r="AHI244" s="186"/>
      <c r="AHJ244" s="186"/>
      <c r="AHK244" s="186"/>
      <c r="AHL244" s="186"/>
      <c r="AHM244" s="186"/>
      <c r="AHN244" s="186"/>
      <c r="AHO244" s="186"/>
      <c r="AHP244" s="186"/>
      <c r="AHQ244" s="186"/>
      <c r="AHR244" s="186"/>
      <c r="AHS244" s="186"/>
      <c r="AHT244" s="186"/>
      <c r="AHU244" s="186"/>
      <c r="AHV244" s="186"/>
      <c r="AHW244" s="186"/>
      <c r="AHX244" s="186"/>
      <c r="AHY244" s="186"/>
      <c r="AHZ244" s="186"/>
      <c r="AIA244" s="186"/>
      <c r="AIB244" s="186"/>
      <c r="AIC244" s="186"/>
      <c r="AID244" s="186"/>
      <c r="AIE244" s="186"/>
      <c r="AIF244" s="186"/>
      <c r="AIG244" s="186"/>
      <c r="AIH244" s="186"/>
      <c r="AII244" s="186"/>
      <c r="AIJ244" s="186"/>
      <c r="AIK244" s="186"/>
      <c r="AIL244" s="186"/>
      <c r="AIM244" s="21"/>
      <c r="AIN244" s="21"/>
      <c r="AIO244" s="21"/>
      <c r="AIP244" s="21"/>
      <c r="AIQ244" s="21"/>
      <c r="AIR244" s="21"/>
      <c r="AIS244" s="21"/>
      <c r="AIT244" s="21"/>
      <c r="AIU244" s="21"/>
      <c r="AIV244" s="21"/>
      <c r="AIW244" s="21"/>
      <c r="AIX244" s="21"/>
      <c r="AIY244" s="21"/>
      <c r="AIZ244" s="21"/>
      <c r="AJA244" s="21"/>
      <c r="AJB244" s="21"/>
      <c r="AJC244" s="21"/>
      <c r="AJD244" s="21"/>
      <c r="AJE244" s="21"/>
      <c r="AJF244" s="21"/>
      <c r="AJG244" s="21"/>
      <c r="AJH244" s="21"/>
      <c r="AJI244" s="21"/>
      <c r="AJJ244" s="21"/>
      <c r="AJK244" s="21"/>
      <c r="AJL244" s="21"/>
      <c r="AJM244" s="21"/>
      <c r="AJN244" s="21"/>
      <c r="AJO244" s="21"/>
      <c r="AJP244" s="21"/>
      <c r="AJQ244" s="21"/>
      <c r="AJR244" s="21"/>
      <c r="AJS244" s="21"/>
      <c r="AJT244" s="21"/>
      <c r="AJU244" s="21"/>
      <c r="AJV244" s="21"/>
      <c r="AJW244" s="21"/>
      <c r="AJX244" s="21"/>
      <c r="AJY244" s="21"/>
      <c r="AJZ244" s="21"/>
      <c r="AKA244" s="21"/>
      <c r="AKB244" s="21"/>
      <c r="AKC244" s="21"/>
      <c r="AKD244" s="21"/>
      <c r="AKE244" s="21"/>
      <c r="AKF244" s="21"/>
      <c r="AKG244" s="21"/>
      <c r="AKH244" s="21"/>
      <c r="AKI244" s="21"/>
      <c r="AKJ244" s="21"/>
      <c r="AKK244" s="21"/>
      <c r="AKL244" s="21"/>
      <c r="AKM244" s="21"/>
      <c r="AKN244" s="21"/>
      <c r="AKO244" s="21"/>
      <c r="AKP244" s="21"/>
      <c r="AKQ244" s="21"/>
      <c r="AKR244" s="21"/>
      <c r="AKS244" s="21"/>
      <c r="AKT244" s="21"/>
      <c r="AKU244" s="21"/>
      <c r="AKV244" s="21"/>
      <c r="AKW244" s="21"/>
      <c r="AKX244" s="21"/>
      <c r="AKY244" s="21"/>
      <c r="AKZ244" s="21"/>
      <c r="ALA244" s="21"/>
      <c r="ALB244" s="21"/>
      <c r="ALC244" s="21"/>
      <c r="ALD244" s="21"/>
      <c r="ALE244" s="21"/>
      <c r="ALF244" s="21"/>
      <c r="ALG244" s="21"/>
      <c r="ALH244" s="21"/>
      <c r="ALI244" s="21"/>
      <c r="ALJ244" s="21"/>
      <c r="ALK244" s="21"/>
      <c r="ALL244" s="21"/>
      <c r="ALM244" s="21"/>
      <c r="ALN244" s="21"/>
      <c r="ALO244" s="21"/>
      <c r="ALP244" s="21"/>
      <c r="ALQ244" s="21"/>
      <c r="ALR244" s="21"/>
      <c r="ALS244" s="21"/>
      <c r="ALT244" s="21"/>
      <c r="ALU244" s="21"/>
      <c r="ALV244" s="21"/>
      <c r="ALW244" s="21"/>
      <c r="ALX244" s="21"/>
      <c r="ALY244" s="21"/>
      <c r="ALZ244" s="21"/>
      <c r="AMA244" s="21"/>
      <c r="AMB244" s="21"/>
      <c r="AMC244" s="21"/>
      <c r="AMD244" s="21"/>
      <c r="AME244" s="21"/>
      <c r="AMF244" s="21"/>
      <c r="AMG244" s="21"/>
      <c r="AMH244" s="21"/>
      <c r="AMI244" s="21"/>
      <c r="AMJ244" s="21"/>
    </row>
    <row r="245" s="58" customFormat="true" ht="12" hidden="false" customHeight="true" outlineLevel="0" collapsed="false">
      <c r="A245" s="52" t="s">
        <v>435</v>
      </c>
      <c r="B245" s="52" t="s">
        <v>91</v>
      </c>
      <c r="C245" s="52"/>
      <c r="D245" s="53" t="n">
        <v>1976</v>
      </c>
      <c r="E245" s="53" t="n">
        <f aca="true">YEAR(TODAY())-D245</f>
        <v>50</v>
      </c>
      <c r="F245" s="53" t="s">
        <v>44</v>
      </c>
      <c r="G245" s="53" t="s">
        <v>52</v>
      </c>
      <c r="H245" s="160"/>
      <c r="I245" s="160"/>
      <c r="J245" s="65" t="n">
        <f aca="false">IF(COUNT(M245:V245)&lt;7,W245,LARGE(M245:V245,1)+LARGE(M245:V245,2)+LARGE(M245:V245,3)+LARGE(M245:V245,4)+LARGE(M245:V245,5)+LARGE(M245:V245,6)+LARGE(M245:V245,7))</f>
        <v>0</v>
      </c>
      <c r="K245" s="161"/>
      <c r="L245" s="161" t="str">
        <f aca="false">AE245</f>
        <v> </v>
      </c>
      <c r="M245" s="236"/>
      <c r="N245" s="236" t="str">
        <f aca="false">AS245</f>
        <v> </v>
      </c>
      <c r="O245" s="236" t="n">
        <v>0</v>
      </c>
      <c r="P245" s="236"/>
      <c r="Q245" s="236"/>
      <c r="R245" s="236" t="str">
        <f aca="false">BX245</f>
        <v> </v>
      </c>
      <c r="S245" s="236"/>
      <c r="T245" s="236" t="str">
        <f aca="false">CM245</f>
        <v> </v>
      </c>
      <c r="U245" s="236" t="n">
        <f aca="false">CT245</f>
        <v>0</v>
      </c>
      <c r="V245" s="236" t="str">
        <f aca="false">DA245</f>
        <v> </v>
      </c>
      <c r="W245" s="236" t="n">
        <f aca="false">SUM(M245:V245)</f>
        <v>0</v>
      </c>
      <c r="X245" s="236" t="n">
        <f aca="false">W245-J245</f>
        <v>0</v>
      </c>
      <c r="Y245" s="123" t="s">
        <v>8</v>
      </c>
      <c r="Z245" s="124" t="s">
        <v>8</v>
      </c>
      <c r="AA245" s="124" t="s">
        <v>8</v>
      </c>
      <c r="AB245" s="124" t="s">
        <v>8</v>
      </c>
      <c r="AC245" s="123"/>
      <c r="AD245" s="123"/>
      <c r="AE245" s="123" t="s">
        <v>8</v>
      </c>
      <c r="AF245" s="236"/>
      <c r="AG245" s="237"/>
      <c r="AH245" s="237"/>
      <c r="AI245" s="237"/>
      <c r="AJ245" s="236"/>
      <c r="AK245" s="236"/>
      <c r="AL245" s="236"/>
      <c r="AM245" s="161" t="s">
        <v>8</v>
      </c>
      <c r="AN245" s="163" t="s">
        <v>8</v>
      </c>
      <c r="AO245" s="163" t="s">
        <v>8</v>
      </c>
      <c r="AP245" s="163" t="s">
        <v>8</v>
      </c>
      <c r="AQ245" s="65" t="s">
        <v>8</v>
      </c>
      <c r="AR245" s="161" t="s">
        <v>8</v>
      </c>
      <c r="AS245" s="65" t="s">
        <v>8</v>
      </c>
      <c r="AT245" s="238" t="s">
        <v>8</v>
      </c>
      <c r="AU245" s="239"/>
      <c r="AV245" s="239"/>
      <c r="AW245" s="240"/>
      <c r="AX245" s="241" t="s">
        <v>8</v>
      </c>
      <c r="AY245" s="238" t="s">
        <v>8</v>
      </c>
      <c r="AZ245" s="241" t="s">
        <v>8</v>
      </c>
      <c r="BA245" s="165" t="s">
        <v>8</v>
      </c>
      <c r="BB245" s="161" t="s">
        <v>8</v>
      </c>
      <c r="BC245" s="163" t="s">
        <v>8</v>
      </c>
      <c r="BD245" s="163" t="s">
        <v>8</v>
      </c>
      <c r="BE245" s="163"/>
      <c r="BF245" s="65" t="s">
        <v>8</v>
      </c>
      <c r="BG245" s="161" t="s">
        <v>8</v>
      </c>
      <c r="BH245" s="65" t="s">
        <v>8</v>
      </c>
      <c r="BI245" s="242" t="s">
        <v>8</v>
      </c>
      <c r="BJ245" s="238" t="s">
        <v>8</v>
      </c>
      <c r="BK245" s="239" t="s">
        <v>8</v>
      </c>
      <c r="BL245" s="239" t="s">
        <v>8</v>
      </c>
      <c r="BM245" s="240" t="s">
        <v>8</v>
      </c>
      <c r="BN245" s="241" t="s">
        <v>8</v>
      </c>
      <c r="BO245" s="238" t="s">
        <v>8</v>
      </c>
      <c r="BP245" s="241" t="s">
        <v>8</v>
      </c>
      <c r="BQ245" s="165" t="s">
        <v>8</v>
      </c>
      <c r="BR245" s="161" t="s">
        <v>8</v>
      </c>
      <c r="BS245" s="163" t="s">
        <v>8</v>
      </c>
      <c r="BT245" s="163" t="s">
        <v>8</v>
      </c>
      <c r="BU245" s="163" t="s">
        <v>8</v>
      </c>
      <c r="BV245" s="65" t="s">
        <v>8</v>
      </c>
      <c r="BW245" s="161" t="s">
        <v>8</v>
      </c>
      <c r="BX245" s="65" t="s">
        <v>8</v>
      </c>
      <c r="BY245" s="243" t="s">
        <v>8</v>
      </c>
      <c r="BZ245" s="63" t="s">
        <v>17</v>
      </c>
      <c r="CA245" s="56" t="s">
        <v>8</v>
      </c>
      <c r="CB245" s="56" t="s">
        <v>8</v>
      </c>
      <c r="CC245" s="56"/>
      <c r="CD245" s="55" t="s">
        <v>8</v>
      </c>
      <c r="CE245" s="63" t="s">
        <v>8</v>
      </c>
      <c r="CF245" s="55" t="s">
        <v>8</v>
      </c>
      <c r="CG245" s="238" t="s">
        <v>8</v>
      </c>
      <c r="CH245" s="244"/>
      <c r="CI245" s="244"/>
      <c r="CJ245" s="245"/>
      <c r="CK245" s="241" t="s">
        <v>8</v>
      </c>
      <c r="CL245" s="238" t="s">
        <v>8</v>
      </c>
      <c r="CM245" s="241" t="s">
        <v>8</v>
      </c>
      <c r="CN245" s="63" t="s">
        <v>17</v>
      </c>
      <c r="CO245" s="56"/>
      <c r="CP245" s="56"/>
      <c r="CQ245" s="56" t="s">
        <v>8</v>
      </c>
      <c r="CR245" s="55"/>
      <c r="CS245" s="63"/>
      <c r="CT245" s="55" t="n">
        <v>0</v>
      </c>
      <c r="CU245" s="238" t="s">
        <v>8</v>
      </c>
      <c r="CV245" s="244" t="s">
        <v>8</v>
      </c>
      <c r="CW245" s="244" t="s">
        <v>8</v>
      </c>
      <c r="CX245" s="246"/>
      <c r="CY245" s="241" t="s">
        <v>8</v>
      </c>
      <c r="CZ245" s="238" t="s">
        <v>8</v>
      </c>
      <c r="DA245" s="241" t="s">
        <v>8</v>
      </c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57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57"/>
      <c r="FF245" s="57"/>
      <c r="FG245" s="57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57"/>
      <c r="GA245" s="57"/>
      <c r="GB245" s="57"/>
      <c r="GC245" s="57"/>
      <c r="GD245" s="57"/>
      <c r="GE245" s="57"/>
      <c r="GF245" s="57"/>
      <c r="GG245" s="57"/>
      <c r="GH245" s="57"/>
      <c r="AHA245" s="20"/>
      <c r="AHB245" s="20"/>
      <c r="AHC245" s="20"/>
      <c r="AHD245" s="20"/>
      <c r="AHE245" s="20"/>
      <c r="AHF245" s="20"/>
      <c r="AHG245" s="20"/>
      <c r="AHH245" s="20"/>
      <c r="AHI245" s="20"/>
      <c r="AHJ245" s="20"/>
      <c r="AHK245" s="20"/>
      <c r="AHL245" s="20"/>
      <c r="AHM245" s="20"/>
      <c r="AHN245" s="20"/>
      <c r="AHO245" s="20"/>
      <c r="AHP245" s="20"/>
      <c r="AHQ245" s="20"/>
      <c r="AHR245" s="20"/>
      <c r="AHS245" s="20"/>
      <c r="AHT245" s="20"/>
      <c r="AHU245" s="20"/>
      <c r="AHV245" s="20"/>
      <c r="AHW245" s="20"/>
      <c r="AHX245" s="20"/>
      <c r="AHY245" s="20"/>
      <c r="AHZ245" s="20"/>
      <c r="AIA245" s="20"/>
      <c r="AIB245" s="20"/>
      <c r="AIC245" s="20"/>
      <c r="AID245" s="20"/>
      <c r="AIE245" s="20"/>
      <c r="AIF245" s="20"/>
      <c r="AIG245" s="20"/>
      <c r="AIH245" s="20"/>
      <c r="AII245" s="20"/>
      <c r="AIJ245" s="20"/>
      <c r="AIK245" s="20"/>
      <c r="AIL245" s="20"/>
      <c r="AIM245" s="21"/>
      <c r="AIN245" s="21"/>
      <c r="AIO245" s="21"/>
      <c r="AIP245" s="21"/>
      <c r="AIQ245" s="21"/>
      <c r="AIR245" s="21"/>
      <c r="AIS245" s="21"/>
      <c r="AIT245" s="21"/>
      <c r="AIU245" s="21"/>
      <c r="AIV245" s="21"/>
      <c r="AIW245" s="21"/>
      <c r="AIX245" s="21"/>
      <c r="AIY245" s="21"/>
      <c r="AIZ245" s="21"/>
      <c r="AJA245" s="21"/>
      <c r="AJB245" s="21"/>
      <c r="AJC245" s="21"/>
      <c r="AJD245" s="21"/>
      <c r="AJE245" s="21"/>
      <c r="AJF245" s="21"/>
      <c r="AJG245" s="21"/>
      <c r="AJH245" s="21"/>
      <c r="AJI245" s="21"/>
      <c r="AJJ245" s="21"/>
      <c r="AJK245" s="21"/>
      <c r="AJL245" s="21"/>
      <c r="AJM245" s="21"/>
      <c r="AJN245" s="21"/>
      <c r="AJO245" s="21"/>
      <c r="AJP245" s="21"/>
      <c r="AJQ245" s="21"/>
      <c r="AJR245" s="21"/>
      <c r="AJS245" s="21"/>
      <c r="AJT245" s="21"/>
      <c r="AJU245" s="21"/>
      <c r="AJV245" s="21"/>
      <c r="AJW245" s="21"/>
      <c r="AJX245" s="21"/>
      <c r="AJY245" s="21"/>
      <c r="AJZ245" s="21"/>
      <c r="AKA245" s="21"/>
      <c r="AKB245" s="21"/>
      <c r="AKC245" s="21"/>
      <c r="AKD245" s="21"/>
      <c r="AKE245" s="21"/>
      <c r="AKF245" s="21"/>
      <c r="AKG245" s="21"/>
      <c r="AKH245" s="21"/>
      <c r="AKI245" s="21"/>
      <c r="AKJ245" s="21"/>
      <c r="AKK245" s="21"/>
      <c r="AKL245" s="21"/>
      <c r="AKM245" s="21"/>
      <c r="AKN245" s="21"/>
      <c r="AKO245" s="21"/>
      <c r="AKP245" s="21"/>
      <c r="AKQ245" s="21"/>
      <c r="AKR245" s="21"/>
      <c r="AKS245" s="21"/>
      <c r="AKT245" s="21"/>
      <c r="AKU245" s="21"/>
      <c r="AKV245" s="21"/>
      <c r="AKW245" s="21"/>
      <c r="AKX245" s="21"/>
      <c r="AKY245" s="21"/>
      <c r="AKZ245" s="21"/>
      <c r="ALA245" s="21"/>
      <c r="ALB245" s="21"/>
      <c r="ALC245" s="21"/>
      <c r="ALD245" s="21"/>
      <c r="ALE245" s="21"/>
      <c r="ALF245" s="21"/>
      <c r="ALG245" s="21"/>
      <c r="ALH245" s="21"/>
      <c r="ALI245" s="21"/>
      <c r="ALJ245" s="21"/>
      <c r="ALK245" s="21"/>
      <c r="ALL245" s="21"/>
      <c r="ALM245" s="21"/>
      <c r="ALN245" s="21"/>
      <c r="ALO245" s="21"/>
      <c r="ALP245" s="21"/>
      <c r="ALQ245" s="21"/>
      <c r="ALR245" s="21"/>
      <c r="ALS245" s="21"/>
      <c r="ALT245" s="21"/>
      <c r="ALU245" s="21"/>
      <c r="ALV245" s="21"/>
      <c r="ALW245" s="21"/>
      <c r="ALX245" s="21"/>
      <c r="ALY245" s="21"/>
      <c r="ALZ245" s="21"/>
      <c r="AMA245" s="21"/>
      <c r="AMB245" s="21"/>
      <c r="AMC245" s="21"/>
      <c r="AMD245" s="21"/>
      <c r="AME245" s="21"/>
      <c r="AMF245" s="21"/>
      <c r="AMG245" s="21"/>
      <c r="AMH245" s="21"/>
      <c r="AMI245" s="21"/>
      <c r="AMJ245" s="21"/>
    </row>
    <row r="246" s="58" customFormat="true" ht="12" hidden="false" customHeight="true" outlineLevel="0" collapsed="false">
      <c r="A246" s="52" t="s">
        <v>439</v>
      </c>
      <c r="B246" s="52" t="s">
        <v>383</v>
      </c>
      <c r="C246" s="52"/>
      <c r="D246" s="53" t="n">
        <v>1974</v>
      </c>
      <c r="E246" s="53" t="n">
        <f aca="true">YEAR(TODAY())-D246</f>
        <v>52</v>
      </c>
      <c r="F246" s="53" t="s">
        <v>131</v>
      </c>
      <c r="G246" s="53" t="s">
        <v>135</v>
      </c>
      <c r="H246" s="160"/>
      <c r="I246" s="160"/>
      <c r="J246" s="65" t="n">
        <f aca="false">IF(COUNT(M246:V246)&lt;7,W246,LARGE(M246:V246,1)+LARGE(M246:V246,2)+LARGE(M246:V246,3)+LARGE(M246:V246,4)+LARGE(M246:V246,5)+LARGE(M246:V246,6)+LARGE(M246:V246,7))</f>
        <v>0</v>
      </c>
      <c r="K246" s="161"/>
      <c r="L246" s="161" t="str">
        <f aca="false">AE246</f>
        <v> </v>
      </c>
      <c r="M246" s="236"/>
      <c r="N246" s="236" t="str">
        <f aca="false">AS246</f>
        <v> </v>
      </c>
      <c r="O246" s="236" t="n">
        <v>0</v>
      </c>
      <c r="P246" s="236"/>
      <c r="Q246" s="236"/>
      <c r="R246" s="236" t="str">
        <f aca="false">BX246</f>
        <v> </v>
      </c>
      <c r="S246" s="236"/>
      <c r="T246" s="236" t="str">
        <f aca="false">CM246</f>
        <v> </v>
      </c>
      <c r="U246" s="236" t="n">
        <f aca="false">CT246</f>
        <v>0</v>
      </c>
      <c r="V246" s="236" t="str">
        <f aca="false">DA246</f>
        <v> </v>
      </c>
      <c r="W246" s="236" t="n">
        <f aca="false">SUM(M246:V246)</f>
        <v>0</v>
      </c>
      <c r="X246" s="236" t="n">
        <f aca="false">W246-J246</f>
        <v>0</v>
      </c>
      <c r="Y246" s="123" t="s">
        <v>8</v>
      </c>
      <c r="Z246" s="124" t="s">
        <v>8</v>
      </c>
      <c r="AA246" s="124" t="s">
        <v>8</v>
      </c>
      <c r="AB246" s="124" t="s">
        <v>8</v>
      </c>
      <c r="AC246" s="123"/>
      <c r="AD246" s="123"/>
      <c r="AE246" s="123" t="s">
        <v>8</v>
      </c>
      <c r="AF246" s="236"/>
      <c r="AG246" s="237"/>
      <c r="AH246" s="237"/>
      <c r="AI246" s="237"/>
      <c r="AJ246" s="236"/>
      <c r="AK246" s="236"/>
      <c r="AL246" s="236"/>
      <c r="AM246" s="161" t="s">
        <v>8</v>
      </c>
      <c r="AN246" s="163" t="s">
        <v>8</v>
      </c>
      <c r="AO246" s="163" t="s">
        <v>8</v>
      </c>
      <c r="AP246" s="163" t="s">
        <v>8</v>
      </c>
      <c r="AQ246" s="65" t="s">
        <v>8</v>
      </c>
      <c r="AR246" s="161" t="s">
        <v>8</v>
      </c>
      <c r="AS246" s="65" t="s">
        <v>8</v>
      </c>
      <c r="AT246" s="238" t="s">
        <v>8</v>
      </c>
      <c r="AU246" s="239"/>
      <c r="AV246" s="239"/>
      <c r="AW246" s="240"/>
      <c r="AX246" s="241" t="s">
        <v>8</v>
      </c>
      <c r="AY246" s="238" t="s">
        <v>8</v>
      </c>
      <c r="AZ246" s="241" t="s">
        <v>8</v>
      </c>
      <c r="BA246" s="165" t="s">
        <v>8</v>
      </c>
      <c r="BB246" s="161" t="s">
        <v>8</v>
      </c>
      <c r="BC246" s="163" t="s">
        <v>8</v>
      </c>
      <c r="BD246" s="163" t="s">
        <v>8</v>
      </c>
      <c r="BE246" s="163"/>
      <c r="BF246" s="65" t="s">
        <v>8</v>
      </c>
      <c r="BG246" s="161" t="s">
        <v>8</v>
      </c>
      <c r="BH246" s="65" t="s">
        <v>8</v>
      </c>
      <c r="BI246" s="242" t="s">
        <v>8</v>
      </c>
      <c r="BJ246" s="238" t="s">
        <v>8</v>
      </c>
      <c r="BK246" s="239" t="s">
        <v>8</v>
      </c>
      <c r="BL246" s="239" t="s">
        <v>8</v>
      </c>
      <c r="BM246" s="240" t="s">
        <v>8</v>
      </c>
      <c r="BN246" s="241" t="s">
        <v>8</v>
      </c>
      <c r="BO246" s="238" t="s">
        <v>8</v>
      </c>
      <c r="BP246" s="241" t="s">
        <v>8</v>
      </c>
      <c r="BQ246" s="165" t="s">
        <v>8</v>
      </c>
      <c r="BR246" s="161" t="s">
        <v>8</v>
      </c>
      <c r="BS246" s="163" t="s">
        <v>8</v>
      </c>
      <c r="BT246" s="163" t="s">
        <v>8</v>
      </c>
      <c r="BU246" s="163" t="s">
        <v>8</v>
      </c>
      <c r="BV246" s="65" t="s">
        <v>8</v>
      </c>
      <c r="BW246" s="161" t="s">
        <v>8</v>
      </c>
      <c r="BX246" s="65" t="s">
        <v>8</v>
      </c>
      <c r="BY246" s="243" t="s">
        <v>8</v>
      </c>
      <c r="BZ246" s="63" t="s">
        <v>17</v>
      </c>
      <c r="CA246" s="56" t="s">
        <v>8</v>
      </c>
      <c r="CB246" s="56" t="s">
        <v>8</v>
      </c>
      <c r="CC246" s="56"/>
      <c r="CD246" s="55" t="s">
        <v>8</v>
      </c>
      <c r="CE246" s="63" t="s">
        <v>8</v>
      </c>
      <c r="CF246" s="55" t="s">
        <v>8</v>
      </c>
      <c r="CG246" s="238" t="s">
        <v>8</v>
      </c>
      <c r="CH246" s="244"/>
      <c r="CI246" s="244"/>
      <c r="CJ246" s="245"/>
      <c r="CK246" s="241" t="s">
        <v>8</v>
      </c>
      <c r="CL246" s="238" t="s">
        <v>8</v>
      </c>
      <c r="CM246" s="241" t="s">
        <v>8</v>
      </c>
      <c r="CN246" s="63" t="s">
        <v>17</v>
      </c>
      <c r="CO246" s="56"/>
      <c r="CP246" s="56"/>
      <c r="CQ246" s="56" t="s">
        <v>8</v>
      </c>
      <c r="CR246" s="55"/>
      <c r="CS246" s="63"/>
      <c r="CT246" s="55" t="n">
        <v>0</v>
      </c>
      <c r="CU246" s="238" t="s">
        <v>8</v>
      </c>
      <c r="CV246" s="244" t="s">
        <v>8</v>
      </c>
      <c r="CW246" s="244" t="s">
        <v>8</v>
      </c>
      <c r="CX246" s="246"/>
      <c r="CY246" s="241" t="s">
        <v>8</v>
      </c>
      <c r="CZ246" s="238" t="s">
        <v>8</v>
      </c>
      <c r="DA246" s="241" t="s">
        <v>8</v>
      </c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AHA246" s="20"/>
      <c r="AHB246" s="20"/>
      <c r="AHC246" s="20"/>
      <c r="AHD246" s="20"/>
      <c r="AHE246" s="20"/>
      <c r="AHF246" s="20"/>
      <c r="AHG246" s="20"/>
      <c r="AHH246" s="20"/>
      <c r="AHI246" s="20"/>
      <c r="AHJ246" s="20"/>
      <c r="AHK246" s="20"/>
      <c r="AHL246" s="20"/>
      <c r="AHM246" s="20"/>
      <c r="AHN246" s="20"/>
      <c r="AHO246" s="20"/>
      <c r="AHP246" s="20"/>
      <c r="AHQ246" s="20"/>
      <c r="AHR246" s="20"/>
      <c r="AHS246" s="20"/>
      <c r="AHT246" s="20"/>
      <c r="AHU246" s="20"/>
      <c r="AHV246" s="20"/>
      <c r="AHW246" s="20"/>
      <c r="AHX246" s="20"/>
      <c r="AHY246" s="20"/>
      <c r="AHZ246" s="20"/>
      <c r="AIA246" s="20"/>
      <c r="AIB246" s="20"/>
      <c r="AIC246" s="20"/>
      <c r="AID246" s="20"/>
      <c r="AIE246" s="20"/>
      <c r="AIF246" s="20"/>
      <c r="AIG246" s="20"/>
      <c r="AIH246" s="20"/>
      <c r="AII246" s="20"/>
      <c r="AIJ246" s="20"/>
      <c r="AIK246" s="20"/>
      <c r="AIL246" s="20"/>
      <c r="AIM246" s="21"/>
      <c r="AIN246" s="21"/>
      <c r="AIO246" s="21"/>
      <c r="AIP246" s="21"/>
      <c r="AIQ246" s="21"/>
      <c r="AIR246" s="21"/>
      <c r="AIS246" s="21"/>
      <c r="AIT246" s="21"/>
      <c r="AIU246" s="21"/>
      <c r="AIV246" s="21"/>
      <c r="AIW246" s="21"/>
      <c r="AIX246" s="21"/>
      <c r="AIY246" s="21"/>
      <c r="AIZ246" s="21"/>
      <c r="AJA246" s="21"/>
      <c r="AJB246" s="21"/>
      <c r="AJC246" s="21"/>
      <c r="AJD246" s="21"/>
      <c r="AJE246" s="21"/>
      <c r="AJF246" s="21"/>
      <c r="AJG246" s="21"/>
      <c r="AJH246" s="21"/>
      <c r="AJI246" s="21"/>
      <c r="AJJ246" s="21"/>
      <c r="AJK246" s="21"/>
      <c r="AJL246" s="21"/>
      <c r="AJM246" s="21"/>
      <c r="AJN246" s="21"/>
      <c r="AJO246" s="21"/>
      <c r="AJP246" s="21"/>
      <c r="AJQ246" s="21"/>
      <c r="AJR246" s="21"/>
      <c r="AJS246" s="21"/>
      <c r="AJT246" s="21"/>
      <c r="AJU246" s="21"/>
      <c r="AJV246" s="21"/>
      <c r="AJW246" s="21"/>
      <c r="AJX246" s="21"/>
      <c r="AJY246" s="21"/>
      <c r="AJZ246" s="21"/>
      <c r="AKA246" s="21"/>
      <c r="AKB246" s="21"/>
      <c r="AKC246" s="21"/>
      <c r="AKD246" s="21"/>
      <c r="AKE246" s="21"/>
      <c r="AKF246" s="21"/>
      <c r="AKG246" s="21"/>
      <c r="AKH246" s="21"/>
      <c r="AKI246" s="21"/>
      <c r="AKJ246" s="21"/>
      <c r="AKK246" s="21"/>
      <c r="AKL246" s="21"/>
      <c r="AKM246" s="21"/>
      <c r="AKN246" s="21"/>
      <c r="AKO246" s="21"/>
      <c r="AKP246" s="21"/>
      <c r="AKQ246" s="21"/>
      <c r="AKR246" s="21"/>
      <c r="AKS246" s="21"/>
      <c r="AKT246" s="21"/>
      <c r="AKU246" s="21"/>
      <c r="AKV246" s="21"/>
      <c r="AKW246" s="21"/>
      <c r="AKX246" s="21"/>
      <c r="AKY246" s="21"/>
      <c r="AKZ246" s="21"/>
      <c r="ALA246" s="21"/>
      <c r="ALB246" s="21"/>
      <c r="ALC246" s="21"/>
      <c r="ALD246" s="21"/>
      <c r="ALE246" s="21"/>
      <c r="ALF246" s="21"/>
      <c r="ALG246" s="21"/>
      <c r="ALH246" s="21"/>
      <c r="ALI246" s="21"/>
      <c r="ALJ246" s="21"/>
      <c r="ALK246" s="21"/>
      <c r="ALL246" s="21"/>
      <c r="ALM246" s="21"/>
      <c r="ALN246" s="21"/>
      <c r="ALO246" s="21"/>
      <c r="ALP246" s="21"/>
      <c r="ALQ246" s="21"/>
      <c r="ALR246" s="21"/>
      <c r="ALS246" s="21"/>
      <c r="ALT246" s="21"/>
      <c r="ALU246" s="21"/>
      <c r="ALV246" s="21"/>
      <c r="ALW246" s="21"/>
      <c r="ALX246" s="21"/>
      <c r="ALY246" s="21"/>
      <c r="ALZ246" s="21"/>
      <c r="AMA246" s="21"/>
      <c r="AMB246" s="21"/>
      <c r="AMC246" s="21"/>
      <c r="AMD246" s="21"/>
      <c r="AME246" s="21"/>
      <c r="AMF246" s="21"/>
      <c r="AMG246" s="21"/>
      <c r="AMH246" s="21"/>
      <c r="AMI246" s="21"/>
      <c r="AMJ246" s="21"/>
    </row>
    <row r="247" s="58" customFormat="true" ht="12" hidden="false" customHeight="true" outlineLevel="0" collapsed="false">
      <c r="A247" s="52" t="s">
        <v>440</v>
      </c>
      <c r="B247" s="52" t="s">
        <v>433</v>
      </c>
      <c r="C247" s="52" t="s">
        <v>70</v>
      </c>
      <c r="D247" s="53" t="n">
        <v>2003</v>
      </c>
      <c r="E247" s="53" t="n">
        <f aca="true">YEAR(TODAY())-D247</f>
        <v>23</v>
      </c>
      <c r="F247" s="53" t="s">
        <v>44</v>
      </c>
      <c r="G247" s="53" t="s">
        <v>45</v>
      </c>
      <c r="H247" s="160"/>
      <c r="I247" s="160"/>
      <c r="J247" s="65" t="n">
        <f aca="false">IF(COUNT(M247:V247)&lt;7,W247,LARGE(M247:V247,1)+LARGE(M247:V247,2)+LARGE(M247:V247,3)+LARGE(M247:V247,4)+LARGE(M247:V247,5)+LARGE(M247:V247,6)+LARGE(M247:V247,7))</f>
        <v>0</v>
      </c>
      <c r="K247" s="161"/>
      <c r="L247" s="161" t="str">
        <f aca="false">AE247</f>
        <v> </v>
      </c>
      <c r="M247" s="236"/>
      <c r="N247" s="236" t="str">
        <f aca="false">AS247</f>
        <v> </v>
      </c>
      <c r="O247" s="236" t="n">
        <v>0</v>
      </c>
      <c r="P247" s="236"/>
      <c r="Q247" s="236"/>
      <c r="R247" s="236" t="str">
        <f aca="false">BX247</f>
        <v> </v>
      </c>
      <c r="S247" s="236"/>
      <c r="T247" s="236" t="str">
        <f aca="false">CM247</f>
        <v> </v>
      </c>
      <c r="U247" s="236" t="n">
        <f aca="false">CT247</f>
        <v>0</v>
      </c>
      <c r="V247" s="236" t="str">
        <f aca="false">DA247</f>
        <v> </v>
      </c>
      <c r="W247" s="236" t="n">
        <f aca="false">SUM(M247:V247)</f>
        <v>0</v>
      </c>
      <c r="X247" s="236" t="n">
        <f aca="false">W247-J247</f>
        <v>0</v>
      </c>
      <c r="Y247" s="123" t="s">
        <v>8</v>
      </c>
      <c r="Z247" s="124" t="s">
        <v>8</v>
      </c>
      <c r="AA247" s="124" t="s">
        <v>8</v>
      </c>
      <c r="AB247" s="124" t="s">
        <v>8</v>
      </c>
      <c r="AC247" s="123"/>
      <c r="AD247" s="123"/>
      <c r="AE247" s="123" t="s">
        <v>8</v>
      </c>
      <c r="AF247" s="236"/>
      <c r="AG247" s="237"/>
      <c r="AH247" s="237"/>
      <c r="AI247" s="237"/>
      <c r="AJ247" s="236"/>
      <c r="AK247" s="236"/>
      <c r="AL247" s="236"/>
      <c r="AM247" s="161" t="s">
        <v>8</v>
      </c>
      <c r="AN247" s="163" t="s">
        <v>8</v>
      </c>
      <c r="AO247" s="163" t="s">
        <v>8</v>
      </c>
      <c r="AP247" s="163" t="s">
        <v>8</v>
      </c>
      <c r="AQ247" s="65" t="s">
        <v>8</v>
      </c>
      <c r="AR247" s="161" t="s">
        <v>8</v>
      </c>
      <c r="AS247" s="65" t="s">
        <v>8</v>
      </c>
      <c r="AT247" s="238" t="s">
        <v>8</v>
      </c>
      <c r="AU247" s="239"/>
      <c r="AV247" s="239"/>
      <c r="AW247" s="240"/>
      <c r="AX247" s="241" t="s">
        <v>8</v>
      </c>
      <c r="AY247" s="238" t="s">
        <v>8</v>
      </c>
      <c r="AZ247" s="241" t="s">
        <v>8</v>
      </c>
      <c r="BA247" s="165" t="s">
        <v>8</v>
      </c>
      <c r="BB247" s="161" t="s">
        <v>8</v>
      </c>
      <c r="BC247" s="163" t="s">
        <v>8</v>
      </c>
      <c r="BD247" s="163" t="s">
        <v>8</v>
      </c>
      <c r="BE247" s="163"/>
      <c r="BF247" s="65" t="s">
        <v>8</v>
      </c>
      <c r="BG247" s="161" t="s">
        <v>8</v>
      </c>
      <c r="BH247" s="65" t="s">
        <v>8</v>
      </c>
      <c r="BI247" s="242" t="s">
        <v>8</v>
      </c>
      <c r="BJ247" s="238" t="s">
        <v>8</v>
      </c>
      <c r="BK247" s="239" t="s">
        <v>8</v>
      </c>
      <c r="BL247" s="239" t="s">
        <v>8</v>
      </c>
      <c r="BM247" s="240" t="s">
        <v>8</v>
      </c>
      <c r="BN247" s="241" t="s">
        <v>8</v>
      </c>
      <c r="BO247" s="238" t="s">
        <v>8</v>
      </c>
      <c r="BP247" s="241" t="s">
        <v>8</v>
      </c>
      <c r="BQ247" s="165" t="s">
        <v>8</v>
      </c>
      <c r="BR247" s="161" t="s">
        <v>8</v>
      </c>
      <c r="BS247" s="163" t="s">
        <v>8</v>
      </c>
      <c r="BT247" s="163" t="s">
        <v>8</v>
      </c>
      <c r="BU247" s="163" t="s">
        <v>8</v>
      </c>
      <c r="BV247" s="65" t="s">
        <v>8</v>
      </c>
      <c r="BW247" s="161" t="s">
        <v>8</v>
      </c>
      <c r="BX247" s="65" t="s">
        <v>8</v>
      </c>
      <c r="BY247" s="243" t="s">
        <v>8</v>
      </c>
      <c r="BZ247" s="63" t="s">
        <v>17</v>
      </c>
      <c r="CA247" s="56" t="s">
        <v>8</v>
      </c>
      <c r="CB247" s="56" t="s">
        <v>8</v>
      </c>
      <c r="CC247" s="56"/>
      <c r="CD247" s="55" t="s">
        <v>8</v>
      </c>
      <c r="CE247" s="63" t="s">
        <v>8</v>
      </c>
      <c r="CF247" s="55" t="s">
        <v>8</v>
      </c>
      <c r="CG247" s="238" t="s">
        <v>8</v>
      </c>
      <c r="CH247" s="244"/>
      <c r="CI247" s="244"/>
      <c r="CJ247" s="245"/>
      <c r="CK247" s="241" t="s">
        <v>8</v>
      </c>
      <c r="CL247" s="238" t="s">
        <v>8</v>
      </c>
      <c r="CM247" s="241" t="s">
        <v>8</v>
      </c>
      <c r="CN247" s="63" t="s">
        <v>17</v>
      </c>
      <c r="CO247" s="56"/>
      <c r="CP247" s="56"/>
      <c r="CQ247" s="56" t="s">
        <v>8</v>
      </c>
      <c r="CR247" s="55"/>
      <c r="CS247" s="63"/>
      <c r="CT247" s="55" t="n">
        <v>0</v>
      </c>
      <c r="CU247" s="238" t="s">
        <v>8</v>
      </c>
      <c r="CV247" s="244" t="s">
        <v>8</v>
      </c>
      <c r="CW247" s="244" t="s">
        <v>8</v>
      </c>
      <c r="CX247" s="246"/>
      <c r="CY247" s="241" t="s">
        <v>8</v>
      </c>
      <c r="CZ247" s="238" t="s">
        <v>8</v>
      </c>
      <c r="DA247" s="241" t="s">
        <v>8</v>
      </c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57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57"/>
      <c r="FF247" s="57"/>
      <c r="FG247" s="57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57"/>
      <c r="GA247" s="57"/>
      <c r="GB247" s="57"/>
      <c r="GC247" s="57"/>
      <c r="GD247" s="57"/>
      <c r="GE247" s="57"/>
      <c r="GF247" s="57"/>
      <c r="GG247" s="57"/>
      <c r="GH247" s="57"/>
      <c r="AHA247" s="20"/>
      <c r="AHB247" s="20"/>
      <c r="AHC247" s="20"/>
      <c r="AHD247" s="20"/>
      <c r="AHE247" s="20"/>
      <c r="AHF247" s="20"/>
      <c r="AHG247" s="20"/>
      <c r="AHH247" s="20"/>
      <c r="AHI247" s="20"/>
      <c r="AHJ247" s="20"/>
      <c r="AHK247" s="20"/>
      <c r="AHL247" s="20"/>
      <c r="AHM247" s="20"/>
      <c r="AHN247" s="20"/>
      <c r="AHO247" s="20"/>
      <c r="AHP247" s="20"/>
      <c r="AHQ247" s="20"/>
      <c r="AHR247" s="20"/>
      <c r="AHS247" s="20"/>
      <c r="AHT247" s="20"/>
      <c r="AHU247" s="20"/>
      <c r="AHV247" s="20"/>
      <c r="AHW247" s="20"/>
      <c r="AHX247" s="20"/>
      <c r="AHY247" s="20"/>
      <c r="AHZ247" s="20"/>
      <c r="AIA247" s="20"/>
      <c r="AIB247" s="20"/>
      <c r="AIC247" s="20"/>
      <c r="AID247" s="20"/>
      <c r="AIE247" s="20"/>
      <c r="AIF247" s="20"/>
      <c r="AIG247" s="20"/>
      <c r="AIH247" s="20"/>
      <c r="AII247" s="20"/>
      <c r="AIJ247" s="20"/>
      <c r="AIK247" s="20"/>
      <c r="AIL247" s="20"/>
      <c r="AIM247" s="21"/>
      <c r="AIN247" s="21"/>
      <c r="AIO247" s="21"/>
      <c r="AIP247" s="21"/>
      <c r="AIQ247" s="21"/>
      <c r="AIR247" s="21"/>
      <c r="AIS247" s="21"/>
      <c r="AIT247" s="21"/>
      <c r="AIU247" s="21"/>
      <c r="AIV247" s="21"/>
      <c r="AIW247" s="21"/>
      <c r="AIX247" s="21"/>
      <c r="AIY247" s="21"/>
      <c r="AIZ247" s="21"/>
      <c r="AJA247" s="21"/>
      <c r="AJB247" s="21"/>
      <c r="AJC247" s="21"/>
      <c r="AJD247" s="21"/>
      <c r="AJE247" s="21"/>
      <c r="AJF247" s="21"/>
      <c r="AJG247" s="21"/>
      <c r="AJH247" s="21"/>
      <c r="AJI247" s="21"/>
      <c r="AJJ247" s="21"/>
      <c r="AJK247" s="21"/>
      <c r="AJL247" s="21"/>
      <c r="AJM247" s="21"/>
      <c r="AJN247" s="21"/>
      <c r="AJO247" s="21"/>
      <c r="AJP247" s="21"/>
      <c r="AJQ247" s="21"/>
      <c r="AJR247" s="21"/>
      <c r="AJS247" s="21"/>
      <c r="AJT247" s="21"/>
      <c r="AJU247" s="21"/>
      <c r="AJV247" s="21"/>
      <c r="AJW247" s="21"/>
      <c r="AJX247" s="21"/>
      <c r="AJY247" s="21"/>
      <c r="AJZ247" s="21"/>
      <c r="AKA247" s="21"/>
      <c r="AKB247" s="21"/>
      <c r="AKC247" s="21"/>
      <c r="AKD247" s="21"/>
      <c r="AKE247" s="21"/>
      <c r="AKF247" s="21"/>
      <c r="AKG247" s="21"/>
      <c r="AKH247" s="21"/>
      <c r="AKI247" s="21"/>
      <c r="AKJ247" s="21"/>
      <c r="AKK247" s="21"/>
      <c r="AKL247" s="21"/>
      <c r="AKM247" s="21"/>
      <c r="AKN247" s="21"/>
      <c r="AKO247" s="21"/>
      <c r="AKP247" s="21"/>
      <c r="AKQ247" s="21"/>
      <c r="AKR247" s="21"/>
      <c r="AKS247" s="21"/>
      <c r="AKT247" s="21"/>
      <c r="AKU247" s="21"/>
      <c r="AKV247" s="21"/>
      <c r="AKW247" s="21"/>
      <c r="AKX247" s="21"/>
      <c r="AKY247" s="21"/>
      <c r="AKZ247" s="21"/>
      <c r="ALA247" s="21"/>
      <c r="ALB247" s="21"/>
      <c r="ALC247" s="21"/>
      <c r="ALD247" s="21"/>
      <c r="ALE247" s="21"/>
      <c r="ALF247" s="21"/>
      <c r="ALG247" s="21"/>
      <c r="ALH247" s="21"/>
      <c r="ALI247" s="21"/>
      <c r="ALJ247" s="21"/>
      <c r="ALK247" s="21"/>
      <c r="ALL247" s="21"/>
      <c r="ALM247" s="21"/>
      <c r="ALN247" s="21"/>
      <c r="ALO247" s="21"/>
      <c r="ALP247" s="21"/>
      <c r="ALQ247" s="21"/>
      <c r="ALR247" s="21"/>
      <c r="ALS247" s="21"/>
      <c r="ALT247" s="21"/>
      <c r="ALU247" s="21"/>
      <c r="ALV247" s="21"/>
      <c r="ALW247" s="21"/>
      <c r="ALX247" s="21"/>
      <c r="ALY247" s="21"/>
      <c r="ALZ247" s="21"/>
      <c r="AMA247" s="21"/>
      <c r="AMB247" s="21"/>
      <c r="AMC247" s="21"/>
      <c r="AMD247" s="21"/>
      <c r="AME247" s="21"/>
      <c r="AMF247" s="21"/>
      <c r="AMG247" s="21"/>
      <c r="AMH247" s="21"/>
      <c r="AMI247" s="21"/>
      <c r="AMJ247" s="21"/>
    </row>
    <row r="248" s="58" customFormat="true" ht="12" hidden="false" customHeight="true" outlineLevel="0" collapsed="false">
      <c r="A248" s="52" t="s">
        <v>442</v>
      </c>
      <c r="B248" s="52" t="s">
        <v>100</v>
      </c>
      <c r="C248" s="52" t="s">
        <v>443</v>
      </c>
      <c r="D248" s="53" t="n">
        <v>1964</v>
      </c>
      <c r="E248" s="53" t="n">
        <f aca="true">YEAR(TODAY())-D248</f>
        <v>62</v>
      </c>
      <c r="F248" s="53" t="s">
        <v>44</v>
      </c>
      <c r="G248" s="53" t="s">
        <v>114</v>
      </c>
      <c r="H248" s="160"/>
      <c r="I248" s="160"/>
      <c r="J248" s="65" t="n">
        <f aca="false">IF(COUNT(M248:V248)&lt;7,W248,LARGE(M248:V248,1)+LARGE(M248:V248,2)+LARGE(M248:V248,3)+LARGE(M248:V248,4)+LARGE(M248:V248,5)+LARGE(M248:V248,6)+LARGE(M248:V248,7))</f>
        <v>0</v>
      </c>
      <c r="K248" s="161"/>
      <c r="L248" s="161" t="str">
        <f aca="false">AE248</f>
        <v> </v>
      </c>
      <c r="M248" s="236"/>
      <c r="N248" s="236" t="str">
        <f aca="false">AS248</f>
        <v> </v>
      </c>
      <c r="O248" s="236" t="n">
        <v>0</v>
      </c>
      <c r="P248" s="236"/>
      <c r="Q248" s="236"/>
      <c r="R248" s="236" t="str">
        <f aca="false">BX248</f>
        <v> </v>
      </c>
      <c r="S248" s="236"/>
      <c r="T248" s="236" t="str">
        <f aca="false">CM248</f>
        <v> </v>
      </c>
      <c r="U248" s="236" t="n">
        <f aca="false">CT248</f>
        <v>0</v>
      </c>
      <c r="V248" s="236" t="str">
        <f aca="false">DA248</f>
        <v> </v>
      </c>
      <c r="W248" s="236" t="n">
        <f aca="false">SUM(M248:V248)</f>
        <v>0</v>
      </c>
      <c r="X248" s="236" t="n">
        <f aca="false">W248-J248</f>
        <v>0</v>
      </c>
      <c r="Y248" s="123" t="s">
        <v>8</v>
      </c>
      <c r="Z248" s="124" t="s">
        <v>8</v>
      </c>
      <c r="AA248" s="124" t="s">
        <v>8</v>
      </c>
      <c r="AB248" s="124" t="s">
        <v>8</v>
      </c>
      <c r="AC248" s="123"/>
      <c r="AD248" s="123"/>
      <c r="AE248" s="123" t="s">
        <v>8</v>
      </c>
      <c r="AF248" s="236"/>
      <c r="AG248" s="237"/>
      <c r="AH248" s="237"/>
      <c r="AI248" s="237"/>
      <c r="AJ248" s="236"/>
      <c r="AK248" s="236"/>
      <c r="AL248" s="236"/>
      <c r="AM248" s="161" t="s">
        <v>8</v>
      </c>
      <c r="AN248" s="163" t="s">
        <v>8</v>
      </c>
      <c r="AO248" s="163" t="s">
        <v>8</v>
      </c>
      <c r="AP248" s="163" t="s">
        <v>8</v>
      </c>
      <c r="AQ248" s="65" t="s">
        <v>8</v>
      </c>
      <c r="AR248" s="161" t="s">
        <v>8</v>
      </c>
      <c r="AS248" s="65" t="s">
        <v>8</v>
      </c>
      <c r="AT248" s="238" t="s">
        <v>8</v>
      </c>
      <c r="AU248" s="239"/>
      <c r="AV248" s="239"/>
      <c r="AW248" s="240"/>
      <c r="AX248" s="241" t="s">
        <v>8</v>
      </c>
      <c r="AY248" s="238" t="s">
        <v>8</v>
      </c>
      <c r="AZ248" s="241" t="s">
        <v>8</v>
      </c>
      <c r="BA248" s="165" t="s">
        <v>8</v>
      </c>
      <c r="BB248" s="161" t="s">
        <v>8</v>
      </c>
      <c r="BC248" s="163" t="s">
        <v>8</v>
      </c>
      <c r="BD248" s="163" t="s">
        <v>8</v>
      </c>
      <c r="BE248" s="163"/>
      <c r="BF248" s="65" t="s">
        <v>8</v>
      </c>
      <c r="BG248" s="161" t="s">
        <v>8</v>
      </c>
      <c r="BH248" s="65" t="s">
        <v>8</v>
      </c>
      <c r="BI248" s="242" t="s">
        <v>8</v>
      </c>
      <c r="BJ248" s="238" t="s">
        <v>8</v>
      </c>
      <c r="BK248" s="239" t="s">
        <v>8</v>
      </c>
      <c r="BL248" s="239" t="s">
        <v>8</v>
      </c>
      <c r="BM248" s="240" t="s">
        <v>8</v>
      </c>
      <c r="BN248" s="241" t="s">
        <v>8</v>
      </c>
      <c r="BO248" s="238" t="s">
        <v>8</v>
      </c>
      <c r="BP248" s="241" t="s">
        <v>8</v>
      </c>
      <c r="BQ248" s="165" t="s">
        <v>8</v>
      </c>
      <c r="BR248" s="161" t="s">
        <v>8</v>
      </c>
      <c r="BS248" s="163" t="s">
        <v>8</v>
      </c>
      <c r="BT248" s="163" t="s">
        <v>8</v>
      </c>
      <c r="BU248" s="163" t="s">
        <v>8</v>
      </c>
      <c r="BV248" s="65" t="s">
        <v>8</v>
      </c>
      <c r="BW248" s="161" t="s">
        <v>8</v>
      </c>
      <c r="BX248" s="65" t="s">
        <v>8</v>
      </c>
      <c r="BY248" s="243" t="s">
        <v>8</v>
      </c>
      <c r="BZ248" s="63" t="s">
        <v>17</v>
      </c>
      <c r="CA248" s="56" t="s">
        <v>8</v>
      </c>
      <c r="CB248" s="56" t="s">
        <v>8</v>
      </c>
      <c r="CC248" s="56"/>
      <c r="CD248" s="55" t="s">
        <v>8</v>
      </c>
      <c r="CE248" s="63" t="s">
        <v>8</v>
      </c>
      <c r="CF248" s="55" t="s">
        <v>8</v>
      </c>
      <c r="CG248" s="238" t="s">
        <v>8</v>
      </c>
      <c r="CH248" s="244"/>
      <c r="CI248" s="244"/>
      <c r="CJ248" s="245"/>
      <c r="CK248" s="241" t="s">
        <v>8</v>
      </c>
      <c r="CL248" s="238" t="s">
        <v>8</v>
      </c>
      <c r="CM248" s="241" t="s">
        <v>8</v>
      </c>
      <c r="CN248" s="63" t="s">
        <v>17</v>
      </c>
      <c r="CO248" s="56"/>
      <c r="CP248" s="56"/>
      <c r="CQ248" s="56" t="s">
        <v>8</v>
      </c>
      <c r="CR248" s="55"/>
      <c r="CS248" s="63"/>
      <c r="CT248" s="55" t="n">
        <v>0</v>
      </c>
      <c r="CU248" s="238" t="s">
        <v>8</v>
      </c>
      <c r="CV248" s="244" t="s">
        <v>8</v>
      </c>
      <c r="CW248" s="244" t="s">
        <v>8</v>
      </c>
      <c r="CX248" s="246"/>
      <c r="CY248" s="241" t="s">
        <v>8</v>
      </c>
      <c r="CZ248" s="238" t="s">
        <v>8</v>
      </c>
      <c r="DA248" s="241" t="s">
        <v>8</v>
      </c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/>
      <c r="EJ248" s="57"/>
      <c r="EK248" s="57"/>
      <c r="EL248" s="57"/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X248" s="57"/>
      <c r="EY248" s="57"/>
      <c r="EZ248" s="57"/>
      <c r="FA248" s="57"/>
      <c r="FB248" s="57"/>
      <c r="FC248" s="57"/>
      <c r="FD248" s="57"/>
      <c r="FE248" s="57"/>
      <c r="FF248" s="57"/>
      <c r="FG248" s="57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57"/>
      <c r="GA248" s="57"/>
      <c r="GB248" s="57"/>
      <c r="GC248" s="57"/>
      <c r="GD248" s="57"/>
      <c r="GE248" s="57"/>
      <c r="GF248" s="57"/>
      <c r="GG248" s="57"/>
      <c r="GH248" s="57"/>
      <c r="AHA248" s="20"/>
      <c r="AHB248" s="20"/>
      <c r="AHC248" s="20"/>
      <c r="AHD248" s="20"/>
      <c r="AHE248" s="20"/>
      <c r="AHF248" s="20"/>
      <c r="AHG248" s="20"/>
      <c r="AHH248" s="20"/>
      <c r="AHI248" s="20"/>
      <c r="AHJ248" s="20"/>
      <c r="AHK248" s="20"/>
      <c r="AHL248" s="20"/>
      <c r="AHM248" s="20"/>
      <c r="AHN248" s="20"/>
      <c r="AHO248" s="20"/>
      <c r="AHP248" s="20"/>
      <c r="AHQ248" s="20"/>
      <c r="AHR248" s="20"/>
      <c r="AHS248" s="20"/>
      <c r="AHT248" s="20"/>
      <c r="AHU248" s="20"/>
      <c r="AHV248" s="20"/>
      <c r="AHW248" s="20"/>
      <c r="AHX248" s="20"/>
      <c r="AHY248" s="20"/>
      <c r="AHZ248" s="20"/>
      <c r="AIA248" s="20"/>
      <c r="AIB248" s="20"/>
      <c r="AIC248" s="20"/>
      <c r="AID248" s="20"/>
      <c r="AIE248" s="20"/>
      <c r="AIF248" s="20"/>
      <c r="AIG248" s="20"/>
      <c r="AIH248" s="20"/>
      <c r="AII248" s="20"/>
      <c r="AIJ248" s="20"/>
      <c r="AIK248" s="20"/>
      <c r="AIL248" s="20"/>
      <c r="AIM248" s="21"/>
      <c r="AIN248" s="21"/>
      <c r="AIO248" s="21"/>
      <c r="AIP248" s="21"/>
      <c r="AIQ248" s="21"/>
      <c r="AIR248" s="21"/>
      <c r="AIS248" s="21"/>
      <c r="AIT248" s="21"/>
      <c r="AIU248" s="21"/>
      <c r="AIV248" s="21"/>
      <c r="AIW248" s="21"/>
      <c r="AIX248" s="21"/>
      <c r="AIY248" s="21"/>
      <c r="AIZ248" s="21"/>
      <c r="AJA248" s="21"/>
      <c r="AJB248" s="21"/>
      <c r="AJC248" s="21"/>
      <c r="AJD248" s="21"/>
      <c r="AJE248" s="21"/>
      <c r="AJF248" s="21"/>
      <c r="AJG248" s="21"/>
      <c r="AJH248" s="21"/>
      <c r="AJI248" s="21"/>
      <c r="AJJ248" s="21"/>
      <c r="AJK248" s="21"/>
      <c r="AJL248" s="21"/>
      <c r="AJM248" s="21"/>
      <c r="AJN248" s="21"/>
      <c r="AJO248" s="21"/>
      <c r="AJP248" s="21"/>
      <c r="AJQ248" s="21"/>
      <c r="AJR248" s="21"/>
      <c r="AJS248" s="21"/>
      <c r="AJT248" s="21"/>
      <c r="AJU248" s="21"/>
      <c r="AJV248" s="21"/>
      <c r="AJW248" s="21"/>
      <c r="AJX248" s="21"/>
      <c r="AJY248" s="21"/>
      <c r="AJZ248" s="21"/>
      <c r="AKA248" s="21"/>
      <c r="AKB248" s="21"/>
      <c r="AKC248" s="21"/>
      <c r="AKD248" s="21"/>
      <c r="AKE248" s="21"/>
      <c r="AKF248" s="21"/>
      <c r="AKG248" s="21"/>
      <c r="AKH248" s="21"/>
      <c r="AKI248" s="21"/>
      <c r="AKJ248" s="21"/>
      <c r="AKK248" s="21"/>
      <c r="AKL248" s="21"/>
      <c r="AKM248" s="21"/>
      <c r="AKN248" s="21"/>
      <c r="AKO248" s="21"/>
      <c r="AKP248" s="21"/>
      <c r="AKQ248" s="21"/>
      <c r="AKR248" s="21"/>
      <c r="AKS248" s="21"/>
      <c r="AKT248" s="21"/>
      <c r="AKU248" s="21"/>
      <c r="AKV248" s="21"/>
      <c r="AKW248" s="21"/>
      <c r="AKX248" s="21"/>
      <c r="AKY248" s="21"/>
      <c r="AKZ248" s="21"/>
      <c r="ALA248" s="21"/>
      <c r="ALB248" s="21"/>
      <c r="ALC248" s="21"/>
      <c r="ALD248" s="21"/>
      <c r="ALE248" s="21"/>
      <c r="ALF248" s="21"/>
      <c r="ALG248" s="21"/>
      <c r="ALH248" s="21"/>
      <c r="ALI248" s="21"/>
      <c r="ALJ248" s="21"/>
      <c r="ALK248" s="21"/>
      <c r="ALL248" s="21"/>
      <c r="ALM248" s="21"/>
      <c r="ALN248" s="21"/>
      <c r="ALO248" s="21"/>
      <c r="ALP248" s="21"/>
      <c r="ALQ248" s="21"/>
      <c r="ALR248" s="21"/>
      <c r="ALS248" s="21"/>
      <c r="ALT248" s="21"/>
      <c r="ALU248" s="21"/>
      <c r="ALV248" s="21"/>
      <c r="ALW248" s="21"/>
      <c r="ALX248" s="21"/>
      <c r="ALY248" s="21"/>
      <c r="ALZ248" s="21"/>
      <c r="AMA248" s="21"/>
      <c r="AMB248" s="21"/>
      <c r="AMC248" s="21"/>
      <c r="AMD248" s="21"/>
      <c r="AME248" s="21"/>
      <c r="AMF248" s="21"/>
      <c r="AMG248" s="21"/>
      <c r="AMH248" s="21"/>
      <c r="AMI248" s="21"/>
      <c r="AMJ248" s="21"/>
    </row>
    <row r="249" s="181" customFormat="true" ht="12" hidden="false" customHeight="true" outlineLevel="0" collapsed="false">
      <c r="A249" s="52" t="s">
        <v>444</v>
      </c>
      <c r="B249" s="52" t="s">
        <v>445</v>
      </c>
      <c r="C249" s="52"/>
      <c r="D249" s="53" t="n">
        <v>1975</v>
      </c>
      <c r="E249" s="53" t="n">
        <f aca="true">YEAR(TODAY())-D249</f>
        <v>51</v>
      </c>
      <c r="F249" s="53" t="s">
        <v>44</v>
      </c>
      <c r="G249" s="53" t="s">
        <v>67</v>
      </c>
      <c r="H249" s="160"/>
      <c r="I249" s="160"/>
      <c r="J249" s="65" t="n">
        <f aca="false">IF(COUNT(M249:V249)&lt;7,W249,LARGE(M249:V249,1)+LARGE(M249:V249,2)+LARGE(M249:V249,3)+LARGE(M249:V249,4)+LARGE(M249:V249,5)+LARGE(M249:V249,6)+LARGE(M249:V249,7))</f>
        <v>0</v>
      </c>
      <c r="K249" s="161"/>
      <c r="L249" s="161" t="str">
        <f aca="false">AE249</f>
        <v> </v>
      </c>
      <c r="M249" s="236"/>
      <c r="N249" s="236" t="str">
        <f aca="false">AS249</f>
        <v> </v>
      </c>
      <c r="O249" s="236" t="n">
        <v>0</v>
      </c>
      <c r="P249" s="236"/>
      <c r="Q249" s="236"/>
      <c r="R249" s="236" t="str">
        <f aca="false">BX249</f>
        <v> </v>
      </c>
      <c r="S249" s="236"/>
      <c r="T249" s="236" t="str">
        <f aca="false">CM249</f>
        <v> </v>
      </c>
      <c r="U249" s="236" t="n">
        <f aca="false">CT249</f>
        <v>0</v>
      </c>
      <c r="V249" s="236" t="str">
        <f aca="false">DA249</f>
        <v> </v>
      </c>
      <c r="W249" s="236" t="n">
        <f aca="false">SUM(M249:V249)</f>
        <v>0</v>
      </c>
      <c r="X249" s="236" t="n">
        <f aca="false">W249-J249</f>
        <v>0</v>
      </c>
      <c r="Y249" s="123" t="s">
        <v>8</v>
      </c>
      <c r="Z249" s="124" t="s">
        <v>8</v>
      </c>
      <c r="AA249" s="124" t="s">
        <v>8</v>
      </c>
      <c r="AB249" s="124" t="s">
        <v>8</v>
      </c>
      <c r="AC249" s="123"/>
      <c r="AD249" s="123"/>
      <c r="AE249" s="123" t="s">
        <v>8</v>
      </c>
      <c r="AF249" s="236"/>
      <c r="AG249" s="237"/>
      <c r="AH249" s="237"/>
      <c r="AI249" s="237"/>
      <c r="AJ249" s="236"/>
      <c r="AK249" s="236"/>
      <c r="AL249" s="236"/>
      <c r="AM249" s="161" t="s">
        <v>8</v>
      </c>
      <c r="AN249" s="163" t="s">
        <v>8</v>
      </c>
      <c r="AO249" s="163" t="s">
        <v>8</v>
      </c>
      <c r="AP249" s="163" t="s">
        <v>8</v>
      </c>
      <c r="AQ249" s="65" t="s">
        <v>8</v>
      </c>
      <c r="AR249" s="161" t="s">
        <v>8</v>
      </c>
      <c r="AS249" s="65" t="s">
        <v>8</v>
      </c>
      <c r="AT249" s="238" t="s">
        <v>8</v>
      </c>
      <c r="AU249" s="239"/>
      <c r="AV249" s="239"/>
      <c r="AW249" s="240"/>
      <c r="AX249" s="241" t="s">
        <v>8</v>
      </c>
      <c r="AY249" s="238" t="s">
        <v>8</v>
      </c>
      <c r="AZ249" s="241" t="s">
        <v>8</v>
      </c>
      <c r="BA249" s="165" t="s">
        <v>8</v>
      </c>
      <c r="BB249" s="161" t="s">
        <v>8</v>
      </c>
      <c r="BC249" s="163" t="s">
        <v>8</v>
      </c>
      <c r="BD249" s="163" t="s">
        <v>8</v>
      </c>
      <c r="BE249" s="163"/>
      <c r="BF249" s="65" t="s">
        <v>8</v>
      </c>
      <c r="BG249" s="161" t="s">
        <v>8</v>
      </c>
      <c r="BH249" s="65" t="s">
        <v>8</v>
      </c>
      <c r="BI249" s="242" t="s">
        <v>8</v>
      </c>
      <c r="BJ249" s="238" t="s">
        <v>8</v>
      </c>
      <c r="BK249" s="239" t="s">
        <v>8</v>
      </c>
      <c r="BL249" s="239" t="s">
        <v>8</v>
      </c>
      <c r="BM249" s="240" t="s">
        <v>8</v>
      </c>
      <c r="BN249" s="241" t="s">
        <v>8</v>
      </c>
      <c r="BO249" s="238" t="s">
        <v>8</v>
      </c>
      <c r="BP249" s="241" t="s">
        <v>8</v>
      </c>
      <c r="BQ249" s="165" t="s">
        <v>8</v>
      </c>
      <c r="BR249" s="161" t="s">
        <v>8</v>
      </c>
      <c r="BS249" s="163" t="s">
        <v>8</v>
      </c>
      <c r="BT249" s="163" t="s">
        <v>8</v>
      </c>
      <c r="BU249" s="163" t="s">
        <v>8</v>
      </c>
      <c r="BV249" s="65" t="s">
        <v>8</v>
      </c>
      <c r="BW249" s="161" t="s">
        <v>8</v>
      </c>
      <c r="BX249" s="65" t="s">
        <v>8</v>
      </c>
      <c r="BY249" s="243" t="s">
        <v>8</v>
      </c>
      <c r="BZ249" s="63" t="s">
        <v>17</v>
      </c>
      <c r="CA249" s="56" t="s">
        <v>8</v>
      </c>
      <c r="CB249" s="56" t="s">
        <v>8</v>
      </c>
      <c r="CC249" s="56"/>
      <c r="CD249" s="55" t="s">
        <v>8</v>
      </c>
      <c r="CE249" s="63" t="s">
        <v>8</v>
      </c>
      <c r="CF249" s="55" t="s">
        <v>8</v>
      </c>
      <c r="CG249" s="238" t="s">
        <v>8</v>
      </c>
      <c r="CH249" s="244"/>
      <c r="CI249" s="244"/>
      <c r="CJ249" s="245"/>
      <c r="CK249" s="241" t="s">
        <v>8</v>
      </c>
      <c r="CL249" s="238" t="s">
        <v>8</v>
      </c>
      <c r="CM249" s="241" t="s">
        <v>8</v>
      </c>
      <c r="CN249" s="63" t="s">
        <v>17</v>
      </c>
      <c r="CO249" s="56"/>
      <c r="CP249" s="56"/>
      <c r="CQ249" s="56" t="s">
        <v>8</v>
      </c>
      <c r="CR249" s="55"/>
      <c r="CS249" s="63"/>
      <c r="CT249" s="55" t="n">
        <v>0</v>
      </c>
      <c r="CU249" s="238" t="s">
        <v>8</v>
      </c>
      <c r="CV249" s="244" t="s">
        <v>8</v>
      </c>
      <c r="CW249" s="244" t="s">
        <v>8</v>
      </c>
      <c r="CX249" s="246"/>
      <c r="CY249" s="241" t="s">
        <v>8</v>
      </c>
      <c r="CZ249" s="238" t="s">
        <v>8</v>
      </c>
      <c r="DA249" s="241" t="s">
        <v>8</v>
      </c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/>
      <c r="EG249" s="57"/>
      <c r="EH249" s="57"/>
      <c r="EI249" s="57"/>
      <c r="EJ249" s="57"/>
      <c r="EK249" s="57"/>
      <c r="EL249" s="57"/>
      <c r="EM249" s="57"/>
      <c r="EN249" s="57"/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/>
      <c r="FB249" s="57"/>
      <c r="FC249" s="57"/>
      <c r="FD249" s="57"/>
      <c r="FE249" s="57"/>
      <c r="FF249" s="57"/>
      <c r="FG249" s="57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57"/>
      <c r="GA249" s="57"/>
      <c r="GB249" s="57"/>
      <c r="GC249" s="57"/>
      <c r="GD249" s="57"/>
      <c r="GE249" s="57"/>
      <c r="GF249" s="57"/>
      <c r="GG249" s="57"/>
      <c r="GH249" s="57"/>
      <c r="GI249" s="58"/>
      <c r="GJ249" s="58"/>
      <c r="GK249" s="58"/>
      <c r="GL249" s="58"/>
      <c r="GM249" s="58"/>
      <c r="GN249" s="58"/>
      <c r="GO249" s="58"/>
      <c r="GP249" s="58"/>
      <c r="GQ249" s="58"/>
      <c r="GR249" s="58"/>
      <c r="GS249" s="58"/>
      <c r="GT249" s="58"/>
      <c r="GU249" s="58"/>
      <c r="GV249" s="58"/>
      <c r="GW249" s="58"/>
      <c r="GX249" s="58"/>
      <c r="GY249" s="58"/>
      <c r="GZ249" s="58"/>
      <c r="HA249" s="58"/>
      <c r="HB249" s="58"/>
      <c r="HC249" s="58"/>
      <c r="HD249" s="58"/>
      <c r="HE249" s="58"/>
      <c r="HF249" s="58"/>
      <c r="HG249" s="58"/>
      <c r="HH249" s="58"/>
      <c r="HI249" s="58"/>
      <c r="HJ249" s="58"/>
      <c r="HK249" s="58"/>
      <c r="HL249" s="58"/>
      <c r="HM249" s="58"/>
      <c r="HN249" s="58"/>
      <c r="HO249" s="58"/>
      <c r="HP249" s="58"/>
      <c r="HQ249" s="58"/>
      <c r="HR249" s="58"/>
      <c r="HS249" s="58"/>
      <c r="HT249" s="58"/>
      <c r="AHA249" s="182"/>
      <c r="AHB249" s="182"/>
      <c r="AHC249" s="182"/>
      <c r="AHD249" s="182"/>
      <c r="AHE249" s="182"/>
      <c r="AHF249" s="182"/>
      <c r="AHG249" s="182"/>
      <c r="AHH249" s="182"/>
      <c r="AHI249" s="182"/>
      <c r="AHJ249" s="182"/>
      <c r="AHK249" s="182"/>
      <c r="AHL249" s="182"/>
      <c r="AHM249" s="182"/>
      <c r="AHN249" s="182"/>
      <c r="AHO249" s="182"/>
      <c r="AHP249" s="182"/>
      <c r="AHQ249" s="182"/>
      <c r="AHR249" s="182"/>
      <c r="AHS249" s="182"/>
      <c r="AHT249" s="182"/>
      <c r="AHU249" s="182"/>
      <c r="AHV249" s="182"/>
      <c r="AHW249" s="182"/>
      <c r="AHX249" s="182"/>
      <c r="AHY249" s="182"/>
      <c r="AHZ249" s="182"/>
      <c r="AIA249" s="182"/>
      <c r="AIB249" s="182"/>
      <c r="AIC249" s="182"/>
      <c r="AID249" s="182"/>
      <c r="AIE249" s="182"/>
      <c r="AIF249" s="182"/>
      <c r="AIG249" s="182"/>
      <c r="AIH249" s="182"/>
      <c r="AII249" s="182"/>
      <c r="AIJ249" s="182"/>
      <c r="AIK249" s="182"/>
      <c r="AIL249" s="182"/>
      <c r="AIM249" s="21"/>
      <c r="AIN249" s="21"/>
      <c r="AIO249" s="21"/>
      <c r="AIP249" s="21"/>
      <c r="AIQ249" s="21"/>
      <c r="AIR249" s="21"/>
      <c r="AIS249" s="21"/>
      <c r="AIT249" s="21"/>
      <c r="AIU249" s="21"/>
      <c r="AIV249" s="21"/>
      <c r="AIW249" s="21"/>
      <c r="AIX249" s="21"/>
      <c r="AIY249" s="21"/>
      <c r="AIZ249" s="21"/>
      <c r="AJA249" s="21"/>
      <c r="AJB249" s="21"/>
      <c r="AJC249" s="21"/>
      <c r="AJD249" s="21"/>
      <c r="AJE249" s="21"/>
      <c r="AJF249" s="21"/>
      <c r="AJG249" s="21"/>
      <c r="AJH249" s="21"/>
      <c r="AJI249" s="21"/>
      <c r="AJJ249" s="21"/>
      <c r="AJK249" s="21"/>
      <c r="AJL249" s="21"/>
      <c r="AJM249" s="21"/>
      <c r="AJN249" s="21"/>
      <c r="AJO249" s="21"/>
      <c r="AJP249" s="21"/>
      <c r="AJQ249" s="21"/>
      <c r="AJR249" s="21"/>
      <c r="AJS249" s="21"/>
      <c r="AJT249" s="21"/>
      <c r="AJU249" s="21"/>
      <c r="AJV249" s="21"/>
      <c r="AJW249" s="21"/>
      <c r="AJX249" s="21"/>
      <c r="AJY249" s="21"/>
      <c r="AJZ249" s="21"/>
      <c r="AKA249" s="21"/>
      <c r="AKB249" s="21"/>
      <c r="AKC249" s="21"/>
      <c r="AKD249" s="21"/>
      <c r="AKE249" s="21"/>
      <c r="AKF249" s="21"/>
      <c r="AKG249" s="21"/>
      <c r="AKH249" s="21"/>
      <c r="AKI249" s="21"/>
      <c r="AKJ249" s="21"/>
      <c r="AKK249" s="21"/>
      <c r="AKL249" s="21"/>
      <c r="AKM249" s="21"/>
      <c r="AKN249" s="21"/>
      <c r="AKO249" s="21"/>
      <c r="AKP249" s="21"/>
      <c r="AKQ249" s="21"/>
      <c r="AKR249" s="21"/>
      <c r="AKS249" s="21"/>
      <c r="AKT249" s="21"/>
      <c r="AKU249" s="21"/>
      <c r="AKV249" s="21"/>
      <c r="AKW249" s="21"/>
      <c r="AKX249" s="21"/>
      <c r="AKY249" s="21"/>
      <c r="AKZ249" s="21"/>
      <c r="ALA249" s="21"/>
      <c r="ALB249" s="21"/>
      <c r="ALC249" s="21"/>
      <c r="ALD249" s="21"/>
      <c r="ALE249" s="21"/>
      <c r="ALF249" s="21"/>
      <c r="ALG249" s="21"/>
      <c r="ALH249" s="21"/>
      <c r="ALI249" s="21"/>
      <c r="ALJ249" s="21"/>
      <c r="ALK249" s="21"/>
      <c r="ALL249" s="21"/>
      <c r="ALM249" s="21"/>
      <c r="ALN249" s="21"/>
      <c r="ALO249" s="21"/>
      <c r="ALP249" s="21"/>
      <c r="ALQ249" s="21"/>
      <c r="ALR249" s="21"/>
      <c r="ALS249" s="21"/>
      <c r="ALT249" s="21"/>
      <c r="ALU249" s="21"/>
      <c r="ALV249" s="21"/>
      <c r="ALW249" s="21"/>
      <c r="ALX249" s="21"/>
      <c r="ALY249" s="21"/>
      <c r="ALZ249" s="21"/>
      <c r="AMA249" s="21"/>
      <c r="AMB249" s="21"/>
      <c r="AMC249" s="21"/>
      <c r="AMD249" s="21"/>
      <c r="AME249" s="21"/>
      <c r="AMF249" s="21"/>
      <c r="AMG249" s="21"/>
      <c r="AMH249" s="21"/>
      <c r="AMI249" s="21"/>
      <c r="AMJ249" s="21"/>
    </row>
    <row r="250" s="58" customFormat="true" ht="12" hidden="false" customHeight="true" outlineLevel="0" collapsed="false">
      <c r="A250" s="52" t="s">
        <v>446</v>
      </c>
      <c r="B250" s="52" t="s">
        <v>113</v>
      </c>
      <c r="C250" s="52" t="s">
        <v>230</v>
      </c>
      <c r="D250" s="53" t="n">
        <v>2003</v>
      </c>
      <c r="E250" s="53" t="n">
        <f aca="true">YEAR(TODAY())-D250</f>
        <v>23</v>
      </c>
      <c r="F250" s="53" t="s">
        <v>44</v>
      </c>
      <c r="G250" s="53" t="s">
        <v>45</v>
      </c>
      <c r="H250" s="160"/>
      <c r="I250" s="160"/>
      <c r="J250" s="65" t="n">
        <f aca="false">IF(COUNT(M250:V250)&lt;7,W250,LARGE(M250:V250,1)+LARGE(M250:V250,2)+LARGE(M250:V250,3)+LARGE(M250:V250,4)+LARGE(M250:V250,5)+LARGE(M250:V250,6)+LARGE(M250:V250,7))</f>
        <v>0</v>
      </c>
      <c r="K250" s="161"/>
      <c r="L250" s="161" t="str">
        <f aca="false">AE250</f>
        <v> </v>
      </c>
      <c r="M250" s="236"/>
      <c r="N250" s="236" t="str">
        <f aca="false">AS250</f>
        <v> </v>
      </c>
      <c r="O250" s="236" t="n">
        <v>0</v>
      </c>
      <c r="P250" s="236"/>
      <c r="Q250" s="236"/>
      <c r="R250" s="236" t="str">
        <f aca="false">BX250</f>
        <v> </v>
      </c>
      <c r="S250" s="236"/>
      <c r="T250" s="236" t="str">
        <f aca="false">CM250</f>
        <v> </v>
      </c>
      <c r="U250" s="236" t="n">
        <f aca="false">CT250</f>
        <v>0</v>
      </c>
      <c r="V250" s="236" t="str">
        <f aca="false">DA250</f>
        <v> </v>
      </c>
      <c r="W250" s="236" t="n">
        <f aca="false">SUM(M250:V250)</f>
        <v>0</v>
      </c>
      <c r="X250" s="236" t="n">
        <f aca="false">W250-J250</f>
        <v>0</v>
      </c>
      <c r="Y250" s="123" t="s">
        <v>8</v>
      </c>
      <c r="Z250" s="124" t="s">
        <v>8</v>
      </c>
      <c r="AA250" s="124" t="s">
        <v>8</v>
      </c>
      <c r="AB250" s="124" t="s">
        <v>8</v>
      </c>
      <c r="AC250" s="123"/>
      <c r="AD250" s="123"/>
      <c r="AE250" s="123" t="s">
        <v>8</v>
      </c>
      <c r="AF250" s="236"/>
      <c r="AG250" s="237"/>
      <c r="AH250" s="237"/>
      <c r="AI250" s="237"/>
      <c r="AJ250" s="236"/>
      <c r="AK250" s="236"/>
      <c r="AL250" s="236"/>
      <c r="AM250" s="161" t="s">
        <v>8</v>
      </c>
      <c r="AN250" s="163" t="s">
        <v>8</v>
      </c>
      <c r="AO250" s="163" t="s">
        <v>8</v>
      </c>
      <c r="AP250" s="163" t="s">
        <v>8</v>
      </c>
      <c r="AQ250" s="65" t="s">
        <v>8</v>
      </c>
      <c r="AR250" s="161" t="s">
        <v>8</v>
      </c>
      <c r="AS250" s="65" t="s">
        <v>8</v>
      </c>
      <c r="AT250" s="238" t="s">
        <v>8</v>
      </c>
      <c r="AU250" s="239"/>
      <c r="AV250" s="239"/>
      <c r="AW250" s="240"/>
      <c r="AX250" s="241" t="s">
        <v>8</v>
      </c>
      <c r="AY250" s="238" t="s">
        <v>8</v>
      </c>
      <c r="AZ250" s="241" t="s">
        <v>8</v>
      </c>
      <c r="BA250" s="165" t="s">
        <v>8</v>
      </c>
      <c r="BB250" s="161" t="s">
        <v>8</v>
      </c>
      <c r="BC250" s="163" t="s">
        <v>8</v>
      </c>
      <c r="BD250" s="163" t="s">
        <v>8</v>
      </c>
      <c r="BE250" s="163"/>
      <c r="BF250" s="65" t="s">
        <v>8</v>
      </c>
      <c r="BG250" s="161" t="s">
        <v>8</v>
      </c>
      <c r="BH250" s="65" t="s">
        <v>8</v>
      </c>
      <c r="BI250" s="242" t="s">
        <v>8</v>
      </c>
      <c r="BJ250" s="238" t="s">
        <v>8</v>
      </c>
      <c r="BK250" s="239" t="s">
        <v>8</v>
      </c>
      <c r="BL250" s="239" t="s">
        <v>8</v>
      </c>
      <c r="BM250" s="240" t="s">
        <v>8</v>
      </c>
      <c r="BN250" s="241" t="s">
        <v>8</v>
      </c>
      <c r="BO250" s="238" t="s">
        <v>8</v>
      </c>
      <c r="BP250" s="241" t="s">
        <v>8</v>
      </c>
      <c r="BQ250" s="165" t="s">
        <v>8</v>
      </c>
      <c r="BR250" s="161" t="s">
        <v>8</v>
      </c>
      <c r="BS250" s="163" t="s">
        <v>8</v>
      </c>
      <c r="BT250" s="163" t="s">
        <v>8</v>
      </c>
      <c r="BU250" s="163" t="s">
        <v>8</v>
      </c>
      <c r="BV250" s="65" t="s">
        <v>8</v>
      </c>
      <c r="BW250" s="161" t="s">
        <v>8</v>
      </c>
      <c r="BX250" s="65" t="s">
        <v>8</v>
      </c>
      <c r="BY250" s="243" t="s">
        <v>8</v>
      </c>
      <c r="BZ250" s="63" t="s">
        <v>17</v>
      </c>
      <c r="CA250" s="56" t="s">
        <v>8</v>
      </c>
      <c r="CB250" s="56" t="s">
        <v>8</v>
      </c>
      <c r="CC250" s="56"/>
      <c r="CD250" s="55" t="s">
        <v>8</v>
      </c>
      <c r="CE250" s="63" t="s">
        <v>8</v>
      </c>
      <c r="CF250" s="55" t="s">
        <v>8</v>
      </c>
      <c r="CG250" s="238" t="s">
        <v>8</v>
      </c>
      <c r="CH250" s="244"/>
      <c r="CI250" s="244"/>
      <c r="CJ250" s="245"/>
      <c r="CK250" s="241" t="s">
        <v>8</v>
      </c>
      <c r="CL250" s="238" t="s">
        <v>8</v>
      </c>
      <c r="CM250" s="241" t="s">
        <v>8</v>
      </c>
      <c r="CN250" s="63" t="s">
        <v>17</v>
      </c>
      <c r="CO250" s="56"/>
      <c r="CP250" s="56"/>
      <c r="CQ250" s="56" t="s">
        <v>8</v>
      </c>
      <c r="CR250" s="55"/>
      <c r="CS250" s="63"/>
      <c r="CT250" s="55" t="n">
        <v>0</v>
      </c>
      <c r="CU250" s="238" t="s">
        <v>8</v>
      </c>
      <c r="CV250" s="244" t="s">
        <v>8</v>
      </c>
      <c r="CW250" s="244" t="s">
        <v>8</v>
      </c>
      <c r="CX250" s="246"/>
      <c r="CY250" s="241" t="s">
        <v>8</v>
      </c>
      <c r="CZ250" s="238" t="s">
        <v>8</v>
      </c>
      <c r="DA250" s="241" t="s">
        <v>8</v>
      </c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57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/>
      <c r="FB250" s="57"/>
      <c r="FC250" s="57"/>
      <c r="FD250" s="57"/>
      <c r="FE250" s="57"/>
      <c r="FF250" s="57"/>
      <c r="FG250" s="57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57"/>
      <c r="GA250" s="57"/>
      <c r="GB250" s="57"/>
      <c r="GC250" s="57"/>
      <c r="GD250" s="57"/>
      <c r="GE250" s="57"/>
      <c r="GF250" s="57"/>
      <c r="GG250" s="57"/>
      <c r="GH250" s="57"/>
      <c r="AHA250" s="20"/>
      <c r="AHB250" s="20"/>
      <c r="AHC250" s="20"/>
      <c r="AHD250" s="20"/>
      <c r="AHE250" s="20"/>
      <c r="AHF250" s="20"/>
      <c r="AHG250" s="20"/>
      <c r="AHH250" s="20"/>
      <c r="AHI250" s="20"/>
      <c r="AHJ250" s="20"/>
      <c r="AHK250" s="20"/>
      <c r="AHL250" s="20"/>
      <c r="AHM250" s="20"/>
      <c r="AHN250" s="20"/>
      <c r="AHO250" s="20"/>
      <c r="AHP250" s="20"/>
      <c r="AHQ250" s="20"/>
      <c r="AHR250" s="20"/>
      <c r="AHS250" s="20"/>
      <c r="AHT250" s="20"/>
      <c r="AHU250" s="20"/>
      <c r="AHV250" s="20"/>
      <c r="AHW250" s="20"/>
      <c r="AHX250" s="20"/>
      <c r="AHY250" s="20"/>
      <c r="AHZ250" s="20"/>
      <c r="AIA250" s="20"/>
      <c r="AIB250" s="20"/>
      <c r="AIC250" s="20"/>
      <c r="AID250" s="20"/>
      <c r="AIE250" s="20"/>
      <c r="AIF250" s="20"/>
      <c r="AIG250" s="20"/>
      <c r="AIH250" s="20"/>
      <c r="AII250" s="20"/>
      <c r="AIJ250" s="20"/>
      <c r="AIK250" s="20"/>
      <c r="AIL250" s="20"/>
      <c r="AIM250" s="21"/>
      <c r="AIN250" s="21"/>
      <c r="AIO250" s="21"/>
      <c r="AIP250" s="21"/>
      <c r="AIQ250" s="21"/>
      <c r="AIR250" s="21"/>
      <c r="AIS250" s="21"/>
      <c r="AIT250" s="21"/>
      <c r="AIU250" s="21"/>
      <c r="AIV250" s="21"/>
      <c r="AIW250" s="21"/>
      <c r="AIX250" s="21"/>
      <c r="AIY250" s="21"/>
      <c r="AIZ250" s="21"/>
      <c r="AJA250" s="21"/>
      <c r="AJB250" s="21"/>
      <c r="AJC250" s="21"/>
      <c r="AJD250" s="21"/>
      <c r="AJE250" s="21"/>
      <c r="AJF250" s="21"/>
      <c r="AJG250" s="21"/>
      <c r="AJH250" s="21"/>
      <c r="AJI250" s="21"/>
      <c r="AJJ250" s="21"/>
      <c r="AJK250" s="21"/>
      <c r="AJL250" s="21"/>
      <c r="AJM250" s="21"/>
      <c r="AJN250" s="21"/>
      <c r="AJO250" s="21"/>
      <c r="AJP250" s="21"/>
      <c r="AJQ250" s="21"/>
      <c r="AJR250" s="21"/>
      <c r="AJS250" s="21"/>
      <c r="AJT250" s="21"/>
      <c r="AJU250" s="21"/>
      <c r="AJV250" s="21"/>
      <c r="AJW250" s="21"/>
      <c r="AJX250" s="21"/>
      <c r="AJY250" s="21"/>
      <c r="AJZ250" s="21"/>
      <c r="AKA250" s="21"/>
      <c r="AKB250" s="21"/>
      <c r="AKC250" s="21"/>
      <c r="AKD250" s="21"/>
      <c r="AKE250" s="21"/>
      <c r="AKF250" s="21"/>
      <c r="AKG250" s="21"/>
      <c r="AKH250" s="21"/>
      <c r="AKI250" s="21"/>
      <c r="AKJ250" s="21"/>
      <c r="AKK250" s="21"/>
      <c r="AKL250" s="21"/>
      <c r="AKM250" s="21"/>
      <c r="AKN250" s="21"/>
      <c r="AKO250" s="21"/>
      <c r="AKP250" s="21"/>
      <c r="AKQ250" s="21"/>
      <c r="AKR250" s="21"/>
      <c r="AKS250" s="21"/>
      <c r="AKT250" s="21"/>
      <c r="AKU250" s="21"/>
      <c r="AKV250" s="21"/>
      <c r="AKW250" s="21"/>
      <c r="AKX250" s="21"/>
      <c r="AKY250" s="21"/>
      <c r="AKZ250" s="21"/>
      <c r="ALA250" s="21"/>
      <c r="ALB250" s="21"/>
      <c r="ALC250" s="21"/>
      <c r="ALD250" s="21"/>
      <c r="ALE250" s="21"/>
      <c r="ALF250" s="21"/>
      <c r="ALG250" s="21"/>
      <c r="ALH250" s="21"/>
      <c r="ALI250" s="21"/>
      <c r="ALJ250" s="21"/>
      <c r="ALK250" s="21"/>
      <c r="ALL250" s="21"/>
      <c r="ALM250" s="21"/>
      <c r="ALN250" s="21"/>
      <c r="ALO250" s="21"/>
      <c r="ALP250" s="21"/>
      <c r="ALQ250" s="21"/>
      <c r="ALR250" s="21"/>
      <c r="ALS250" s="21"/>
      <c r="ALT250" s="21"/>
      <c r="ALU250" s="21"/>
      <c r="ALV250" s="21"/>
      <c r="ALW250" s="21"/>
      <c r="ALX250" s="21"/>
      <c r="ALY250" s="21"/>
      <c r="ALZ250" s="21"/>
      <c r="AMA250" s="21"/>
      <c r="AMB250" s="21"/>
      <c r="AMC250" s="21"/>
      <c r="AMD250" s="21"/>
      <c r="AME250" s="21"/>
      <c r="AMF250" s="21"/>
      <c r="AMG250" s="21"/>
      <c r="AMH250" s="21"/>
      <c r="AMI250" s="21"/>
      <c r="AMJ250" s="21"/>
    </row>
    <row r="251" s="58" customFormat="true" ht="12" hidden="false" customHeight="true" outlineLevel="0" collapsed="false">
      <c r="A251" s="52" t="s">
        <v>447</v>
      </c>
      <c r="B251" s="52" t="s">
        <v>266</v>
      </c>
      <c r="C251" s="52" t="s">
        <v>448</v>
      </c>
      <c r="D251" s="53" t="n">
        <v>1994</v>
      </c>
      <c r="E251" s="53" t="n">
        <f aca="true">YEAR(TODAY())-D251</f>
        <v>32</v>
      </c>
      <c r="F251" s="53" t="s">
        <v>44</v>
      </c>
      <c r="G251" s="53" t="s">
        <v>59</v>
      </c>
      <c r="H251" s="160"/>
      <c r="I251" s="160"/>
      <c r="J251" s="65" t="n">
        <f aca="false">IF(COUNT(M251:V251)&lt;7,W251,LARGE(M251:V251,1)+LARGE(M251:V251,2)+LARGE(M251:V251,3)+LARGE(M251:V251,4)+LARGE(M251:V251,5)+LARGE(M251:V251,6)+LARGE(M251:V251,7))</f>
        <v>0</v>
      </c>
      <c r="K251" s="161"/>
      <c r="L251" s="161" t="str">
        <f aca="false">AE251</f>
        <v> </v>
      </c>
      <c r="M251" s="236"/>
      <c r="N251" s="236" t="str">
        <f aca="false">AS251</f>
        <v> </v>
      </c>
      <c r="O251" s="236" t="n">
        <v>0</v>
      </c>
      <c r="P251" s="236"/>
      <c r="Q251" s="236"/>
      <c r="R251" s="236" t="str">
        <f aca="false">BX251</f>
        <v> </v>
      </c>
      <c r="S251" s="236"/>
      <c r="T251" s="236" t="str">
        <f aca="false">CM251</f>
        <v> </v>
      </c>
      <c r="U251" s="236" t="n">
        <f aca="false">CT251</f>
        <v>0</v>
      </c>
      <c r="V251" s="236" t="str">
        <f aca="false">DA251</f>
        <v> </v>
      </c>
      <c r="W251" s="236" t="n">
        <f aca="false">SUM(M251:V251)</f>
        <v>0</v>
      </c>
      <c r="X251" s="236" t="n">
        <f aca="false">W251-J251</f>
        <v>0</v>
      </c>
      <c r="Y251" s="123" t="s">
        <v>8</v>
      </c>
      <c r="Z251" s="124" t="s">
        <v>8</v>
      </c>
      <c r="AA251" s="124" t="s">
        <v>8</v>
      </c>
      <c r="AB251" s="124" t="s">
        <v>8</v>
      </c>
      <c r="AC251" s="123"/>
      <c r="AD251" s="123"/>
      <c r="AE251" s="123" t="s">
        <v>8</v>
      </c>
      <c r="AF251" s="236"/>
      <c r="AG251" s="237"/>
      <c r="AH251" s="237"/>
      <c r="AI251" s="237"/>
      <c r="AJ251" s="236"/>
      <c r="AK251" s="236"/>
      <c r="AL251" s="236"/>
      <c r="AM251" s="161" t="s">
        <v>8</v>
      </c>
      <c r="AN251" s="163" t="s">
        <v>8</v>
      </c>
      <c r="AO251" s="163" t="s">
        <v>8</v>
      </c>
      <c r="AP251" s="163" t="s">
        <v>8</v>
      </c>
      <c r="AQ251" s="65" t="s">
        <v>8</v>
      </c>
      <c r="AR251" s="161" t="s">
        <v>8</v>
      </c>
      <c r="AS251" s="65" t="s">
        <v>8</v>
      </c>
      <c r="AT251" s="238" t="s">
        <v>8</v>
      </c>
      <c r="AU251" s="239"/>
      <c r="AV251" s="239"/>
      <c r="AW251" s="240"/>
      <c r="AX251" s="241" t="s">
        <v>8</v>
      </c>
      <c r="AY251" s="238" t="s">
        <v>8</v>
      </c>
      <c r="AZ251" s="241" t="s">
        <v>8</v>
      </c>
      <c r="BA251" s="165" t="s">
        <v>8</v>
      </c>
      <c r="BB251" s="161" t="s">
        <v>8</v>
      </c>
      <c r="BC251" s="163" t="s">
        <v>8</v>
      </c>
      <c r="BD251" s="163" t="s">
        <v>8</v>
      </c>
      <c r="BE251" s="163"/>
      <c r="BF251" s="65" t="s">
        <v>8</v>
      </c>
      <c r="BG251" s="161" t="s">
        <v>8</v>
      </c>
      <c r="BH251" s="65" t="s">
        <v>8</v>
      </c>
      <c r="BI251" s="242" t="s">
        <v>8</v>
      </c>
      <c r="BJ251" s="238" t="s">
        <v>8</v>
      </c>
      <c r="BK251" s="239" t="s">
        <v>8</v>
      </c>
      <c r="BL251" s="239" t="s">
        <v>8</v>
      </c>
      <c r="BM251" s="240" t="s">
        <v>8</v>
      </c>
      <c r="BN251" s="241" t="s">
        <v>8</v>
      </c>
      <c r="BO251" s="238" t="s">
        <v>8</v>
      </c>
      <c r="BP251" s="241" t="s">
        <v>8</v>
      </c>
      <c r="BQ251" s="165" t="s">
        <v>8</v>
      </c>
      <c r="BR251" s="161" t="s">
        <v>8</v>
      </c>
      <c r="BS251" s="163" t="s">
        <v>8</v>
      </c>
      <c r="BT251" s="163" t="s">
        <v>8</v>
      </c>
      <c r="BU251" s="163" t="s">
        <v>8</v>
      </c>
      <c r="BV251" s="65" t="s">
        <v>8</v>
      </c>
      <c r="BW251" s="161" t="s">
        <v>8</v>
      </c>
      <c r="BX251" s="65" t="s">
        <v>8</v>
      </c>
      <c r="BY251" s="243" t="s">
        <v>8</v>
      </c>
      <c r="BZ251" s="63" t="s">
        <v>17</v>
      </c>
      <c r="CA251" s="56" t="s">
        <v>8</v>
      </c>
      <c r="CB251" s="56" t="s">
        <v>8</v>
      </c>
      <c r="CC251" s="56"/>
      <c r="CD251" s="55" t="s">
        <v>8</v>
      </c>
      <c r="CE251" s="63" t="s">
        <v>8</v>
      </c>
      <c r="CF251" s="55" t="s">
        <v>8</v>
      </c>
      <c r="CG251" s="238" t="s">
        <v>8</v>
      </c>
      <c r="CH251" s="244"/>
      <c r="CI251" s="244"/>
      <c r="CJ251" s="245"/>
      <c r="CK251" s="241" t="s">
        <v>8</v>
      </c>
      <c r="CL251" s="238" t="s">
        <v>8</v>
      </c>
      <c r="CM251" s="241" t="s">
        <v>8</v>
      </c>
      <c r="CN251" s="63" t="s">
        <v>17</v>
      </c>
      <c r="CO251" s="56"/>
      <c r="CP251" s="56"/>
      <c r="CQ251" s="56" t="s">
        <v>8</v>
      </c>
      <c r="CR251" s="55"/>
      <c r="CS251" s="63"/>
      <c r="CT251" s="55" t="n">
        <v>0</v>
      </c>
      <c r="CU251" s="238" t="s">
        <v>8</v>
      </c>
      <c r="CV251" s="244" t="s">
        <v>8</v>
      </c>
      <c r="CW251" s="244" t="s">
        <v>8</v>
      </c>
      <c r="CX251" s="246"/>
      <c r="CY251" s="241" t="s">
        <v>8</v>
      </c>
      <c r="CZ251" s="238" t="s">
        <v>8</v>
      </c>
      <c r="DA251" s="241" t="s">
        <v>8</v>
      </c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57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/>
      <c r="FB251" s="57"/>
      <c r="FC251" s="57"/>
      <c r="FD251" s="57"/>
      <c r="FE251" s="57"/>
      <c r="FF251" s="57"/>
      <c r="FG251" s="57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57"/>
      <c r="GA251" s="57"/>
      <c r="GB251" s="57"/>
      <c r="GC251" s="57"/>
      <c r="GD251" s="57"/>
      <c r="GE251" s="57"/>
      <c r="GF251" s="57"/>
      <c r="GG251" s="57"/>
      <c r="GH251" s="57"/>
      <c r="AHA251" s="20"/>
      <c r="AHB251" s="20"/>
      <c r="AHC251" s="20"/>
      <c r="AHD251" s="20"/>
      <c r="AHE251" s="20"/>
      <c r="AHF251" s="20"/>
      <c r="AHG251" s="20"/>
      <c r="AHH251" s="20"/>
      <c r="AHI251" s="20"/>
      <c r="AHJ251" s="20"/>
      <c r="AHK251" s="20"/>
      <c r="AHL251" s="20"/>
      <c r="AHM251" s="20"/>
      <c r="AHN251" s="20"/>
      <c r="AHO251" s="20"/>
      <c r="AHP251" s="20"/>
      <c r="AHQ251" s="20"/>
      <c r="AHR251" s="20"/>
      <c r="AHS251" s="20"/>
      <c r="AHT251" s="20"/>
      <c r="AHU251" s="20"/>
      <c r="AHV251" s="20"/>
      <c r="AHW251" s="20"/>
      <c r="AHX251" s="20"/>
      <c r="AHY251" s="20"/>
      <c r="AHZ251" s="20"/>
      <c r="AIA251" s="20"/>
      <c r="AIB251" s="20"/>
      <c r="AIC251" s="20"/>
      <c r="AID251" s="20"/>
      <c r="AIE251" s="20"/>
      <c r="AIF251" s="20"/>
      <c r="AIG251" s="20"/>
      <c r="AIH251" s="20"/>
      <c r="AII251" s="20"/>
      <c r="AIJ251" s="20"/>
      <c r="AIK251" s="20"/>
      <c r="AIL251" s="20"/>
      <c r="AIM251" s="21"/>
      <c r="AIN251" s="21"/>
      <c r="AIO251" s="21"/>
      <c r="AIP251" s="21"/>
      <c r="AIQ251" s="21"/>
      <c r="AIR251" s="21"/>
      <c r="AIS251" s="21"/>
      <c r="AIT251" s="21"/>
      <c r="AIU251" s="21"/>
      <c r="AIV251" s="21"/>
      <c r="AIW251" s="21"/>
      <c r="AIX251" s="21"/>
      <c r="AIY251" s="21"/>
      <c r="AIZ251" s="21"/>
      <c r="AJA251" s="21"/>
      <c r="AJB251" s="21"/>
      <c r="AJC251" s="21"/>
      <c r="AJD251" s="21"/>
      <c r="AJE251" s="21"/>
      <c r="AJF251" s="21"/>
      <c r="AJG251" s="21"/>
      <c r="AJH251" s="21"/>
      <c r="AJI251" s="21"/>
      <c r="AJJ251" s="21"/>
      <c r="AJK251" s="21"/>
      <c r="AJL251" s="21"/>
      <c r="AJM251" s="21"/>
      <c r="AJN251" s="21"/>
      <c r="AJO251" s="21"/>
      <c r="AJP251" s="21"/>
      <c r="AJQ251" s="21"/>
      <c r="AJR251" s="21"/>
      <c r="AJS251" s="21"/>
      <c r="AJT251" s="21"/>
      <c r="AJU251" s="21"/>
      <c r="AJV251" s="21"/>
      <c r="AJW251" s="21"/>
      <c r="AJX251" s="21"/>
      <c r="AJY251" s="21"/>
      <c r="AJZ251" s="21"/>
      <c r="AKA251" s="21"/>
      <c r="AKB251" s="21"/>
      <c r="AKC251" s="21"/>
      <c r="AKD251" s="21"/>
      <c r="AKE251" s="21"/>
      <c r="AKF251" s="21"/>
      <c r="AKG251" s="21"/>
      <c r="AKH251" s="21"/>
      <c r="AKI251" s="21"/>
      <c r="AKJ251" s="21"/>
      <c r="AKK251" s="21"/>
      <c r="AKL251" s="21"/>
      <c r="AKM251" s="21"/>
      <c r="AKN251" s="21"/>
      <c r="AKO251" s="21"/>
      <c r="AKP251" s="21"/>
      <c r="AKQ251" s="21"/>
      <c r="AKR251" s="21"/>
      <c r="AKS251" s="21"/>
      <c r="AKT251" s="21"/>
      <c r="AKU251" s="21"/>
      <c r="AKV251" s="21"/>
      <c r="AKW251" s="21"/>
      <c r="AKX251" s="21"/>
      <c r="AKY251" s="21"/>
      <c r="AKZ251" s="21"/>
      <c r="ALA251" s="21"/>
      <c r="ALB251" s="21"/>
      <c r="ALC251" s="21"/>
      <c r="ALD251" s="21"/>
      <c r="ALE251" s="21"/>
      <c r="ALF251" s="21"/>
      <c r="ALG251" s="21"/>
      <c r="ALH251" s="21"/>
      <c r="ALI251" s="21"/>
      <c r="ALJ251" s="21"/>
      <c r="ALK251" s="21"/>
      <c r="ALL251" s="21"/>
      <c r="ALM251" s="21"/>
      <c r="ALN251" s="21"/>
      <c r="ALO251" s="21"/>
      <c r="ALP251" s="21"/>
      <c r="ALQ251" s="21"/>
      <c r="ALR251" s="21"/>
      <c r="ALS251" s="21"/>
      <c r="ALT251" s="21"/>
      <c r="ALU251" s="21"/>
      <c r="ALV251" s="21"/>
      <c r="ALW251" s="21"/>
      <c r="ALX251" s="21"/>
      <c r="ALY251" s="21"/>
      <c r="ALZ251" s="21"/>
      <c r="AMA251" s="21"/>
      <c r="AMB251" s="21"/>
      <c r="AMC251" s="21"/>
      <c r="AMD251" s="21"/>
      <c r="AME251" s="21"/>
      <c r="AMF251" s="21"/>
      <c r="AMG251" s="21"/>
      <c r="AMH251" s="21"/>
      <c r="AMI251" s="21"/>
      <c r="AMJ251" s="21"/>
    </row>
    <row r="252" s="58" customFormat="true" ht="12" hidden="false" customHeight="true" outlineLevel="0" collapsed="false">
      <c r="A252" s="52" t="s">
        <v>449</v>
      </c>
      <c r="B252" s="52" t="s">
        <v>214</v>
      </c>
      <c r="C252" s="52" t="s">
        <v>171</v>
      </c>
      <c r="D252" s="53" t="n">
        <v>2006</v>
      </c>
      <c r="E252" s="53" t="n">
        <f aca="true">YEAR(TODAY())-D252</f>
        <v>20</v>
      </c>
      <c r="F252" s="53" t="s">
        <v>44</v>
      </c>
      <c r="G252" s="53" t="s">
        <v>45</v>
      </c>
      <c r="H252" s="160"/>
      <c r="I252" s="160"/>
      <c r="J252" s="65" t="n">
        <f aca="false">IF(COUNT(M252:V252)&lt;7,W252,LARGE(M252:V252,1)+LARGE(M252:V252,2)+LARGE(M252:V252,3)+LARGE(M252:V252,4)+LARGE(M252:V252,5)+LARGE(M252:V252,6)+LARGE(M252:V252,7))</f>
        <v>0</v>
      </c>
      <c r="K252" s="161"/>
      <c r="L252" s="161" t="str">
        <f aca="false">AE252</f>
        <v> </v>
      </c>
      <c r="M252" s="236"/>
      <c r="N252" s="236" t="str">
        <f aca="false">AS252</f>
        <v> </v>
      </c>
      <c r="O252" s="236" t="n">
        <v>0</v>
      </c>
      <c r="P252" s="236"/>
      <c r="Q252" s="236"/>
      <c r="R252" s="236" t="str">
        <f aca="false">BX252</f>
        <v> </v>
      </c>
      <c r="S252" s="236"/>
      <c r="T252" s="236" t="str">
        <f aca="false">CM252</f>
        <v> </v>
      </c>
      <c r="U252" s="236" t="n">
        <f aca="false">CT252</f>
        <v>0</v>
      </c>
      <c r="V252" s="236" t="str">
        <f aca="false">DA252</f>
        <v> </v>
      </c>
      <c r="W252" s="236" t="n">
        <f aca="false">SUM(M252:V252)</f>
        <v>0</v>
      </c>
      <c r="X252" s="236" t="n">
        <f aca="false">W252-J252</f>
        <v>0</v>
      </c>
      <c r="Y252" s="123" t="s">
        <v>8</v>
      </c>
      <c r="Z252" s="124" t="s">
        <v>8</v>
      </c>
      <c r="AA252" s="124" t="s">
        <v>8</v>
      </c>
      <c r="AB252" s="124" t="s">
        <v>8</v>
      </c>
      <c r="AC252" s="123"/>
      <c r="AD252" s="123"/>
      <c r="AE252" s="123" t="s">
        <v>8</v>
      </c>
      <c r="AF252" s="236"/>
      <c r="AG252" s="237"/>
      <c r="AH252" s="237"/>
      <c r="AI252" s="237"/>
      <c r="AJ252" s="236"/>
      <c r="AK252" s="236"/>
      <c r="AL252" s="236"/>
      <c r="AM252" s="161" t="s">
        <v>8</v>
      </c>
      <c r="AN252" s="163" t="s">
        <v>8</v>
      </c>
      <c r="AO252" s="163" t="s">
        <v>8</v>
      </c>
      <c r="AP252" s="163" t="s">
        <v>8</v>
      </c>
      <c r="AQ252" s="65" t="s">
        <v>8</v>
      </c>
      <c r="AR252" s="161" t="s">
        <v>8</v>
      </c>
      <c r="AS252" s="65" t="s">
        <v>8</v>
      </c>
      <c r="AT252" s="238" t="s">
        <v>8</v>
      </c>
      <c r="AU252" s="239"/>
      <c r="AV252" s="239"/>
      <c r="AW252" s="240"/>
      <c r="AX252" s="241" t="s">
        <v>8</v>
      </c>
      <c r="AY252" s="238" t="s">
        <v>8</v>
      </c>
      <c r="AZ252" s="241" t="s">
        <v>8</v>
      </c>
      <c r="BA252" s="165" t="s">
        <v>8</v>
      </c>
      <c r="BB252" s="161" t="s">
        <v>8</v>
      </c>
      <c r="BC252" s="163" t="s">
        <v>8</v>
      </c>
      <c r="BD252" s="163" t="s">
        <v>8</v>
      </c>
      <c r="BE252" s="163"/>
      <c r="BF252" s="65" t="s">
        <v>8</v>
      </c>
      <c r="BG252" s="161" t="s">
        <v>8</v>
      </c>
      <c r="BH252" s="65" t="s">
        <v>8</v>
      </c>
      <c r="BI252" s="242" t="s">
        <v>8</v>
      </c>
      <c r="BJ252" s="238" t="s">
        <v>8</v>
      </c>
      <c r="BK252" s="239" t="s">
        <v>8</v>
      </c>
      <c r="BL252" s="239" t="s">
        <v>8</v>
      </c>
      <c r="BM252" s="240" t="s">
        <v>8</v>
      </c>
      <c r="BN252" s="241" t="s">
        <v>8</v>
      </c>
      <c r="BO252" s="238" t="s">
        <v>8</v>
      </c>
      <c r="BP252" s="241" t="s">
        <v>8</v>
      </c>
      <c r="BQ252" s="165" t="s">
        <v>8</v>
      </c>
      <c r="BR252" s="161" t="s">
        <v>8</v>
      </c>
      <c r="BS252" s="163" t="s">
        <v>8</v>
      </c>
      <c r="BT252" s="163" t="s">
        <v>8</v>
      </c>
      <c r="BU252" s="163" t="s">
        <v>8</v>
      </c>
      <c r="BV252" s="65" t="s">
        <v>8</v>
      </c>
      <c r="BW252" s="161" t="s">
        <v>8</v>
      </c>
      <c r="BX252" s="65" t="s">
        <v>8</v>
      </c>
      <c r="BY252" s="243" t="s">
        <v>8</v>
      </c>
      <c r="BZ252" s="63" t="s">
        <v>17</v>
      </c>
      <c r="CA252" s="56" t="s">
        <v>8</v>
      </c>
      <c r="CB252" s="56" t="s">
        <v>8</v>
      </c>
      <c r="CC252" s="56"/>
      <c r="CD252" s="55" t="s">
        <v>8</v>
      </c>
      <c r="CE252" s="63" t="s">
        <v>8</v>
      </c>
      <c r="CF252" s="55" t="s">
        <v>8</v>
      </c>
      <c r="CG252" s="238" t="s">
        <v>8</v>
      </c>
      <c r="CH252" s="244"/>
      <c r="CI252" s="244"/>
      <c r="CJ252" s="245"/>
      <c r="CK252" s="241" t="s">
        <v>8</v>
      </c>
      <c r="CL252" s="238" t="s">
        <v>8</v>
      </c>
      <c r="CM252" s="241" t="s">
        <v>8</v>
      </c>
      <c r="CN252" s="63" t="s">
        <v>17</v>
      </c>
      <c r="CO252" s="56"/>
      <c r="CP252" s="56"/>
      <c r="CQ252" s="56" t="s">
        <v>8</v>
      </c>
      <c r="CR252" s="55"/>
      <c r="CS252" s="63"/>
      <c r="CT252" s="55" t="n">
        <v>0</v>
      </c>
      <c r="CU252" s="238" t="s">
        <v>8</v>
      </c>
      <c r="CV252" s="244" t="s">
        <v>8</v>
      </c>
      <c r="CW252" s="244" t="s">
        <v>8</v>
      </c>
      <c r="CX252" s="246"/>
      <c r="CY252" s="241" t="s">
        <v>8</v>
      </c>
      <c r="CZ252" s="238" t="s">
        <v>8</v>
      </c>
      <c r="DA252" s="241" t="s">
        <v>8</v>
      </c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/>
      <c r="EJ252" s="57"/>
      <c r="EK252" s="57"/>
      <c r="EL252" s="57"/>
      <c r="EM252" s="57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/>
      <c r="FB252" s="57"/>
      <c r="FC252" s="57"/>
      <c r="FD252" s="57"/>
      <c r="FE252" s="57"/>
      <c r="FF252" s="57"/>
      <c r="FG252" s="57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/>
      <c r="FT252" s="57"/>
      <c r="FU252" s="57"/>
      <c r="FV252" s="57"/>
      <c r="FW252" s="57"/>
      <c r="FX252" s="57"/>
      <c r="FY252" s="57"/>
      <c r="FZ252" s="57"/>
      <c r="GA252" s="57"/>
      <c r="GB252" s="57"/>
      <c r="GC252" s="57"/>
      <c r="GD252" s="57"/>
      <c r="GE252" s="57"/>
      <c r="GF252" s="57"/>
      <c r="GG252" s="57"/>
      <c r="GH252" s="57"/>
      <c r="AHA252" s="20"/>
      <c r="AHB252" s="20"/>
      <c r="AHC252" s="20"/>
      <c r="AHD252" s="20"/>
      <c r="AHE252" s="20"/>
      <c r="AHF252" s="20"/>
      <c r="AHG252" s="20"/>
      <c r="AHH252" s="20"/>
      <c r="AHI252" s="20"/>
      <c r="AHJ252" s="20"/>
      <c r="AHK252" s="20"/>
      <c r="AHL252" s="20"/>
      <c r="AHM252" s="20"/>
      <c r="AHN252" s="20"/>
      <c r="AHO252" s="20"/>
      <c r="AHP252" s="20"/>
      <c r="AHQ252" s="20"/>
      <c r="AHR252" s="20"/>
      <c r="AHS252" s="20"/>
      <c r="AHT252" s="20"/>
      <c r="AHU252" s="20"/>
      <c r="AHV252" s="20"/>
      <c r="AHW252" s="20"/>
      <c r="AHX252" s="20"/>
      <c r="AHY252" s="20"/>
      <c r="AHZ252" s="20"/>
      <c r="AIA252" s="20"/>
      <c r="AIB252" s="20"/>
      <c r="AIC252" s="20"/>
      <c r="AID252" s="20"/>
      <c r="AIE252" s="20"/>
      <c r="AIF252" s="20"/>
      <c r="AIG252" s="20"/>
      <c r="AIH252" s="20"/>
      <c r="AII252" s="20"/>
      <c r="AIJ252" s="20"/>
      <c r="AIK252" s="20"/>
      <c r="AIL252" s="20"/>
      <c r="AIM252" s="21"/>
      <c r="AIN252" s="21"/>
      <c r="AIO252" s="21"/>
      <c r="AIP252" s="21"/>
      <c r="AIQ252" s="21"/>
      <c r="AIR252" s="21"/>
      <c r="AIS252" s="21"/>
      <c r="AIT252" s="21"/>
      <c r="AIU252" s="21"/>
      <c r="AIV252" s="21"/>
      <c r="AIW252" s="21"/>
      <c r="AIX252" s="21"/>
      <c r="AIY252" s="21"/>
      <c r="AIZ252" s="21"/>
      <c r="AJA252" s="21"/>
      <c r="AJB252" s="21"/>
      <c r="AJC252" s="21"/>
      <c r="AJD252" s="21"/>
      <c r="AJE252" s="21"/>
      <c r="AJF252" s="21"/>
      <c r="AJG252" s="21"/>
      <c r="AJH252" s="21"/>
      <c r="AJI252" s="21"/>
      <c r="AJJ252" s="21"/>
      <c r="AJK252" s="21"/>
      <c r="AJL252" s="21"/>
      <c r="AJM252" s="21"/>
      <c r="AJN252" s="21"/>
      <c r="AJO252" s="21"/>
      <c r="AJP252" s="21"/>
      <c r="AJQ252" s="21"/>
      <c r="AJR252" s="21"/>
      <c r="AJS252" s="21"/>
      <c r="AJT252" s="21"/>
      <c r="AJU252" s="21"/>
      <c r="AJV252" s="21"/>
      <c r="AJW252" s="21"/>
      <c r="AJX252" s="21"/>
      <c r="AJY252" s="21"/>
      <c r="AJZ252" s="21"/>
      <c r="AKA252" s="21"/>
      <c r="AKB252" s="21"/>
      <c r="AKC252" s="21"/>
      <c r="AKD252" s="21"/>
      <c r="AKE252" s="21"/>
      <c r="AKF252" s="21"/>
      <c r="AKG252" s="21"/>
      <c r="AKH252" s="21"/>
      <c r="AKI252" s="21"/>
      <c r="AKJ252" s="21"/>
      <c r="AKK252" s="21"/>
      <c r="AKL252" s="21"/>
      <c r="AKM252" s="21"/>
      <c r="AKN252" s="21"/>
      <c r="AKO252" s="21"/>
      <c r="AKP252" s="21"/>
      <c r="AKQ252" s="21"/>
      <c r="AKR252" s="21"/>
      <c r="AKS252" s="21"/>
      <c r="AKT252" s="21"/>
      <c r="AKU252" s="21"/>
      <c r="AKV252" s="21"/>
      <c r="AKW252" s="21"/>
      <c r="AKX252" s="21"/>
      <c r="AKY252" s="21"/>
      <c r="AKZ252" s="21"/>
      <c r="ALA252" s="21"/>
      <c r="ALB252" s="21"/>
      <c r="ALC252" s="21"/>
      <c r="ALD252" s="21"/>
      <c r="ALE252" s="21"/>
      <c r="ALF252" s="21"/>
      <c r="ALG252" s="21"/>
      <c r="ALH252" s="21"/>
      <c r="ALI252" s="21"/>
      <c r="ALJ252" s="21"/>
      <c r="ALK252" s="21"/>
      <c r="ALL252" s="21"/>
      <c r="ALM252" s="21"/>
      <c r="ALN252" s="21"/>
      <c r="ALO252" s="21"/>
      <c r="ALP252" s="21"/>
      <c r="ALQ252" s="21"/>
      <c r="ALR252" s="21"/>
      <c r="ALS252" s="21"/>
      <c r="ALT252" s="21"/>
      <c r="ALU252" s="21"/>
      <c r="ALV252" s="21"/>
      <c r="ALW252" s="21"/>
      <c r="ALX252" s="21"/>
      <c r="ALY252" s="21"/>
      <c r="ALZ252" s="21"/>
      <c r="AMA252" s="21"/>
      <c r="AMB252" s="21"/>
      <c r="AMC252" s="21"/>
      <c r="AMD252" s="21"/>
      <c r="AME252" s="21"/>
      <c r="AMF252" s="21"/>
      <c r="AMG252" s="21"/>
      <c r="AMH252" s="21"/>
      <c r="AMI252" s="21"/>
      <c r="AMJ252" s="21"/>
    </row>
    <row r="253" s="58" customFormat="true" ht="12" hidden="false" customHeight="true" outlineLevel="0" collapsed="false">
      <c r="A253" s="52" t="s">
        <v>450</v>
      </c>
      <c r="B253" s="52" t="s">
        <v>91</v>
      </c>
      <c r="C253" s="52" t="s">
        <v>321</v>
      </c>
      <c r="D253" s="53" t="n">
        <v>1948</v>
      </c>
      <c r="E253" s="53" t="n">
        <f aca="true">YEAR(TODAY())-D253</f>
        <v>78</v>
      </c>
      <c r="F253" s="53" t="s">
        <v>44</v>
      </c>
      <c r="G253" s="53" t="s">
        <v>125</v>
      </c>
      <c r="H253" s="160"/>
      <c r="I253" s="160"/>
      <c r="J253" s="65" t="n">
        <f aca="false">IF(COUNT(M253:V253)&lt;7,W253,LARGE(M253:V253,1)+LARGE(M253:V253,2)+LARGE(M253:V253,3)+LARGE(M253:V253,4)+LARGE(M253:V253,5)+LARGE(M253:V253,6)+LARGE(M253:V253,7))</f>
        <v>0</v>
      </c>
      <c r="K253" s="161"/>
      <c r="L253" s="161" t="str">
        <f aca="false">AE253</f>
        <v> </v>
      </c>
      <c r="M253" s="236"/>
      <c r="N253" s="236" t="str">
        <f aca="false">AS253</f>
        <v> </v>
      </c>
      <c r="O253" s="236" t="n">
        <v>0</v>
      </c>
      <c r="P253" s="236"/>
      <c r="Q253" s="236"/>
      <c r="R253" s="236" t="str">
        <f aca="false">BX253</f>
        <v> </v>
      </c>
      <c r="S253" s="236"/>
      <c r="T253" s="236" t="str">
        <f aca="false">CM253</f>
        <v> </v>
      </c>
      <c r="U253" s="236" t="n">
        <f aca="false">CT253</f>
        <v>0</v>
      </c>
      <c r="V253" s="236" t="str">
        <f aca="false">DA253</f>
        <v> </v>
      </c>
      <c r="W253" s="236" t="n">
        <f aca="false">SUM(M253:V253)</f>
        <v>0</v>
      </c>
      <c r="X253" s="236" t="n">
        <f aca="false">W253-J253</f>
        <v>0</v>
      </c>
      <c r="Y253" s="123" t="s">
        <v>8</v>
      </c>
      <c r="Z253" s="124" t="s">
        <v>8</v>
      </c>
      <c r="AA253" s="124" t="s">
        <v>8</v>
      </c>
      <c r="AB253" s="124" t="s">
        <v>8</v>
      </c>
      <c r="AC253" s="123"/>
      <c r="AD253" s="123"/>
      <c r="AE253" s="123" t="s">
        <v>8</v>
      </c>
      <c r="AF253" s="236"/>
      <c r="AG253" s="237"/>
      <c r="AH253" s="237"/>
      <c r="AI253" s="237"/>
      <c r="AJ253" s="236"/>
      <c r="AK253" s="236"/>
      <c r="AL253" s="236"/>
      <c r="AM253" s="161" t="s">
        <v>8</v>
      </c>
      <c r="AN253" s="163" t="s">
        <v>8</v>
      </c>
      <c r="AO253" s="163" t="s">
        <v>8</v>
      </c>
      <c r="AP253" s="163" t="s">
        <v>8</v>
      </c>
      <c r="AQ253" s="65" t="s">
        <v>8</v>
      </c>
      <c r="AR253" s="161" t="s">
        <v>8</v>
      </c>
      <c r="AS253" s="65" t="s">
        <v>8</v>
      </c>
      <c r="AT253" s="238" t="s">
        <v>8</v>
      </c>
      <c r="AU253" s="239"/>
      <c r="AV253" s="239"/>
      <c r="AW253" s="240"/>
      <c r="AX253" s="241" t="s">
        <v>8</v>
      </c>
      <c r="AY253" s="238" t="s">
        <v>8</v>
      </c>
      <c r="AZ253" s="241" t="s">
        <v>8</v>
      </c>
      <c r="BA253" s="165" t="s">
        <v>8</v>
      </c>
      <c r="BB253" s="161" t="s">
        <v>8</v>
      </c>
      <c r="BC253" s="163" t="s">
        <v>8</v>
      </c>
      <c r="BD253" s="163" t="s">
        <v>8</v>
      </c>
      <c r="BE253" s="163"/>
      <c r="BF253" s="65" t="s">
        <v>8</v>
      </c>
      <c r="BG253" s="161" t="s">
        <v>8</v>
      </c>
      <c r="BH253" s="65" t="s">
        <v>8</v>
      </c>
      <c r="BI253" s="242" t="s">
        <v>8</v>
      </c>
      <c r="BJ253" s="238" t="s">
        <v>8</v>
      </c>
      <c r="BK253" s="239" t="s">
        <v>8</v>
      </c>
      <c r="BL253" s="239" t="s">
        <v>8</v>
      </c>
      <c r="BM253" s="240" t="s">
        <v>8</v>
      </c>
      <c r="BN253" s="241" t="s">
        <v>8</v>
      </c>
      <c r="BO253" s="238" t="s">
        <v>8</v>
      </c>
      <c r="BP253" s="241" t="s">
        <v>8</v>
      </c>
      <c r="BQ253" s="165" t="s">
        <v>8</v>
      </c>
      <c r="BR253" s="161" t="s">
        <v>8</v>
      </c>
      <c r="BS253" s="163" t="s">
        <v>8</v>
      </c>
      <c r="BT253" s="163" t="s">
        <v>8</v>
      </c>
      <c r="BU253" s="163" t="s">
        <v>8</v>
      </c>
      <c r="BV253" s="65" t="s">
        <v>8</v>
      </c>
      <c r="BW253" s="161" t="s">
        <v>8</v>
      </c>
      <c r="BX253" s="65" t="s">
        <v>8</v>
      </c>
      <c r="BY253" s="243" t="s">
        <v>8</v>
      </c>
      <c r="BZ253" s="63" t="s">
        <v>17</v>
      </c>
      <c r="CA253" s="56" t="s">
        <v>8</v>
      </c>
      <c r="CB253" s="56" t="s">
        <v>8</v>
      </c>
      <c r="CC253" s="56"/>
      <c r="CD253" s="55" t="s">
        <v>8</v>
      </c>
      <c r="CE253" s="63" t="s">
        <v>8</v>
      </c>
      <c r="CF253" s="55" t="s">
        <v>8</v>
      </c>
      <c r="CG253" s="238" t="s">
        <v>8</v>
      </c>
      <c r="CH253" s="244"/>
      <c r="CI253" s="244"/>
      <c r="CJ253" s="245"/>
      <c r="CK253" s="241" t="s">
        <v>8</v>
      </c>
      <c r="CL253" s="238" t="s">
        <v>8</v>
      </c>
      <c r="CM253" s="241" t="s">
        <v>8</v>
      </c>
      <c r="CN253" s="63" t="s">
        <v>17</v>
      </c>
      <c r="CO253" s="56"/>
      <c r="CP253" s="56"/>
      <c r="CQ253" s="56" t="s">
        <v>8</v>
      </c>
      <c r="CR253" s="55"/>
      <c r="CS253" s="63"/>
      <c r="CT253" s="55" t="n">
        <v>0</v>
      </c>
      <c r="CU253" s="238" t="s">
        <v>8</v>
      </c>
      <c r="CV253" s="244" t="s">
        <v>8</v>
      </c>
      <c r="CW253" s="244" t="s">
        <v>8</v>
      </c>
      <c r="CX253" s="246"/>
      <c r="CY253" s="241" t="s">
        <v>8</v>
      </c>
      <c r="CZ253" s="238" t="s">
        <v>8</v>
      </c>
      <c r="DA253" s="241" t="s">
        <v>8</v>
      </c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57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/>
      <c r="FB253" s="57"/>
      <c r="FC253" s="57"/>
      <c r="FD253" s="57"/>
      <c r="FE253" s="57"/>
      <c r="FF253" s="57"/>
      <c r="FG253" s="57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57"/>
      <c r="GA253" s="57"/>
      <c r="GB253" s="57"/>
      <c r="GC253" s="57"/>
      <c r="GD253" s="57"/>
      <c r="GE253" s="57"/>
      <c r="GF253" s="57"/>
      <c r="GG253" s="57"/>
      <c r="GH253" s="57"/>
      <c r="AHA253" s="20"/>
      <c r="AHB253" s="20"/>
      <c r="AHC253" s="20"/>
      <c r="AHD253" s="20"/>
      <c r="AHE253" s="20"/>
      <c r="AHF253" s="20"/>
      <c r="AHG253" s="20"/>
      <c r="AHH253" s="20"/>
      <c r="AHI253" s="20"/>
      <c r="AHJ253" s="20"/>
      <c r="AHK253" s="20"/>
      <c r="AHL253" s="20"/>
      <c r="AHM253" s="20"/>
      <c r="AHN253" s="20"/>
      <c r="AHO253" s="20"/>
      <c r="AHP253" s="20"/>
      <c r="AHQ253" s="20"/>
      <c r="AHR253" s="20"/>
      <c r="AHS253" s="20"/>
      <c r="AHT253" s="20"/>
      <c r="AHU253" s="20"/>
      <c r="AHV253" s="20"/>
      <c r="AHW253" s="20"/>
      <c r="AHX253" s="20"/>
      <c r="AHY253" s="20"/>
      <c r="AHZ253" s="20"/>
      <c r="AIA253" s="20"/>
      <c r="AIB253" s="20"/>
      <c r="AIC253" s="20"/>
      <c r="AID253" s="20"/>
      <c r="AIE253" s="20"/>
      <c r="AIF253" s="20"/>
      <c r="AIG253" s="20"/>
      <c r="AIH253" s="20"/>
      <c r="AII253" s="20"/>
      <c r="AIJ253" s="20"/>
      <c r="AIK253" s="20"/>
      <c r="AIL253" s="20"/>
      <c r="AIM253" s="21"/>
      <c r="AIN253" s="21"/>
      <c r="AIO253" s="21"/>
      <c r="AIP253" s="21"/>
      <c r="AIQ253" s="21"/>
      <c r="AIR253" s="21"/>
      <c r="AIS253" s="21"/>
      <c r="AIT253" s="21"/>
      <c r="AIU253" s="21"/>
      <c r="AIV253" s="21"/>
      <c r="AIW253" s="21"/>
      <c r="AIX253" s="21"/>
      <c r="AIY253" s="21"/>
      <c r="AIZ253" s="21"/>
      <c r="AJA253" s="21"/>
      <c r="AJB253" s="21"/>
      <c r="AJC253" s="21"/>
      <c r="AJD253" s="21"/>
      <c r="AJE253" s="21"/>
      <c r="AJF253" s="21"/>
      <c r="AJG253" s="21"/>
      <c r="AJH253" s="21"/>
      <c r="AJI253" s="21"/>
      <c r="AJJ253" s="21"/>
      <c r="AJK253" s="21"/>
      <c r="AJL253" s="21"/>
      <c r="AJM253" s="21"/>
      <c r="AJN253" s="21"/>
      <c r="AJO253" s="21"/>
      <c r="AJP253" s="21"/>
      <c r="AJQ253" s="21"/>
      <c r="AJR253" s="21"/>
      <c r="AJS253" s="21"/>
      <c r="AJT253" s="21"/>
      <c r="AJU253" s="21"/>
      <c r="AJV253" s="21"/>
      <c r="AJW253" s="21"/>
      <c r="AJX253" s="21"/>
      <c r="AJY253" s="21"/>
      <c r="AJZ253" s="21"/>
      <c r="AKA253" s="21"/>
      <c r="AKB253" s="21"/>
      <c r="AKC253" s="21"/>
      <c r="AKD253" s="21"/>
      <c r="AKE253" s="21"/>
      <c r="AKF253" s="21"/>
      <c r="AKG253" s="21"/>
      <c r="AKH253" s="21"/>
      <c r="AKI253" s="21"/>
      <c r="AKJ253" s="21"/>
      <c r="AKK253" s="21"/>
      <c r="AKL253" s="21"/>
      <c r="AKM253" s="21"/>
      <c r="AKN253" s="21"/>
      <c r="AKO253" s="21"/>
      <c r="AKP253" s="21"/>
      <c r="AKQ253" s="21"/>
      <c r="AKR253" s="21"/>
      <c r="AKS253" s="21"/>
      <c r="AKT253" s="21"/>
      <c r="AKU253" s="21"/>
      <c r="AKV253" s="21"/>
      <c r="AKW253" s="21"/>
      <c r="AKX253" s="21"/>
      <c r="AKY253" s="21"/>
      <c r="AKZ253" s="21"/>
      <c r="ALA253" s="21"/>
      <c r="ALB253" s="21"/>
      <c r="ALC253" s="21"/>
      <c r="ALD253" s="21"/>
      <c r="ALE253" s="21"/>
      <c r="ALF253" s="21"/>
      <c r="ALG253" s="21"/>
      <c r="ALH253" s="21"/>
      <c r="ALI253" s="21"/>
      <c r="ALJ253" s="21"/>
      <c r="ALK253" s="21"/>
      <c r="ALL253" s="21"/>
      <c r="ALM253" s="21"/>
      <c r="ALN253" s="21"/>
      <c r="ALO253" s="21"/>
      <c r="ALP253" s="21"/>
      <c r="ALQ253" s="21"/>
      <c r="ALR253" s="21"/>
      <c r="ALS253" s="21"/>
      <c r="ALT253" s="21"/>
      <c r="ALU253" s="21"/>
      <c r="ALV253" s="21"/>
      <c r="ALW253" s="21"/>
      <c r="ALX253" s="21"/>
      <c r="ALY253" s="21"/>
      <c r="ALZ253" s="21"/>
      <c r="AMA253" s="21"/>
      <c r="AMB253" s="21"/>
      <c r="AMC253" s="21"/>
      <c r="AMD253" s="21"/>
      <c r="AME253" s="21"/>
      <c r="AMF253" s="21"/>
      <c r="AMG253" s="21"/>
      <c r="AMH253" s="21"/>
      <c r="AMI253" s="21"/>
      <c r="AMJ253" s="21"/>
    </row>
    <row r="254" s="58" customFormat="true" ht="12" hidden="false" customHeight="true" outlineLevel="0" collapsed="false">
      <c r="A254" s="52" t="s">
        <v>451</v>
      </c>
      <c r="B254" s="52" t="s">
        <v>97</v>
      </c>
      <c r="C254" s="52"/>
      <c r="D254" s="53" t="n">
        <v>1984</v>
      </c>
      <c r="E254" s="53" t="n">
        <f aca="true">YEAR(TODAY())-D254</f>
        <v>42</v>
      </c>
      <c r="F254" s="53" t="s">
        <v>44</v>
      </c>
      <c r="G254" s="53" t="s">
        <v>52</v>
      </c>
      <c r="H254" s="160"/>
      <c r="I254" s="160"/>
      <c r="J254" s="65" t="n">
        <f aca="false">IF(COUNT(M254:V254)&lt;7,W254,LARGE(M254:V254,1)+LARGE(M254:V254,2)+LARGE(M254:V254,3)+LARGE(M254:V254,4)+LARGE(M254:V254,5)+LARGE(M254:V254,6)+LARGE(M254:V254,7))</f>
        <v>0</v>
      </c>
      <c r="K254" s="161"/>
      <c r="L254" s="161" t="str">
        <f aca="false">AE254</f>
        <v> </v>
      </c>
      <c r="M254" s="236"/>
      <c r="N254" s="236" t="str">
        <f aca="false">AS254</f>
        <v> </v>
      </c>
      <c r="O254" s="236" t="n">
        <v>0</v>
      </c>
      <c r="P254" s="236"/>
      <c r="Q254" s="236"/>
      <c r="R254" s="236" t="str">
        <f aca="false">BX254</f>
        <v> </v>
      </c>
      <c r="S254" s="236"/>
      <c r="T254" s="236" t="str">
        <f aca="false">CM254</f>
        <v> </v>
      </c>
      <c r="U254" s="236" t="n">
        <f aca="false">CT254</f>
        <v>0</v>
      </c>
      <c r="V254" s="236" t="str">
        <f aca="false">DA254</f>
        <v> </v>
      </c>
      <c r="W254" s="236" t="n">
        <f aca="false">SUM(M254:V254)</f>
        <v>0</v>
      </c>
      <c r="X254" s="236" t="n">
        <f aca="false">W254-J254</f>
        <v>0</v>
      </c>
      <c r="Y254" s="123" t="s">
        <v>8</v>
      </c>
      <c r="Z254" s="124" t="s">
        <v>8</v>
      </c>
      <c r="AA254" s="124" t="s">
        <v>8</v>
      </c>
      <c r="AB254" s="124" t="s">
        <v>8</v>
      </c>
      <c r="AC254" s="123"/>
      <c r="AD254" s="123"/>
      <c r="AE254" s="123" t="s">
        <v>8</v>
      </c>
      <c r="AF254" s="236"/>
      <c r="AG254" s="237"/>
      <c r="AH254" s="237"/>
      <c r="AI254" s="237"/>
      <c r="AJ254" s="236"/>
      <c r="AK254" s="236"/>
      <c r="AL254" s="236"/>
      <c r="AM254" s="161" t="s">
        <v>8</v>
      </c>
      <c r="AN254" s="163" t="s">
        <v>8</v>
      </c>
      <c r="AO254" s="163" t="s">
        <v>8</v>
      </c>
      <c r="AP254" s="163" t="s">
        <v>8</v>
      </c>
      <c r="AQ254" s="65" t="s">
        <v>8</v>
      </c>
      <c r="AR254" s="161" t="s">
        <v>8</v>
      </c>
      <c r="AS254" s="65" t="s">
        <v>8</v>
      </c>
      <c r="AT254" s="238" t="s">
        <v>8</v>
      </c>
      <c r="AU254" s="239"/>
      <c r="AV254" s="239"/>
      <c r="AW254" s="240"/>
      <c r="AX254" s="241" t="s">
        <v>8</v>
      </c>
      <c r="AY254" s="238" t="s">
        <v>8</v>
      </c>
      <c r="AZ254" s="241" t="s">
        <v>8</v>
      </c>
      <c r="BA254" s="165" t="s">
        <v>8</v>
      </c>
      <c r="BB254" s="161" t="s">
        <v>8</v>
      </c>
      <c r="BC254" s="163" t="s">
        <v>8</v>
      </c>
      <c r="BD254" s="163" t="s">
        <v>8</v>
      </c>
      <c r="BE254" s="163"/>
      <c r="BF254" s="65" t="s">
        <v>8</v>
      </c>
      <c r="BG254" s="161" t="s">
        <v>8</v>
      </c>
      <c r="BH254" s="65" t="s">
        <v>8</v>
      </c>
      <c r="BI254" s="242" t="s">
        <v>8</v>
      </c>
      <c r="BJ254" s="238" t="s">
        <v>8</v>
      </c>
      <c r="BK254" s="239" t="s">
        <v>8</v>
      </c>
      <c r="BL254" s="239" t="s">
        <v>8</v>
      </c>
      <c r="BM254" s="240" t="s">
        <v>8</v>
      </c>
      <c r="BN254" s="241" t="s">
        <v>8</v>
      </c>
      <c r="BO254" s="238" t="s">
        <v>8</v>
      </c>
      <c r="BP254" s="241" t="s">
        <v>8</v>
      </c>
      <c r="BQ254" s="165" t="s">
        <v>8</v>
      </c>
      <c r="BR254" s="161" t="s">
        <v>8</v>
      </c>
      <c r="BS254" s="163" t="s">
        <v>8</v>
      </c>
      <c r="BT254" s="163" t="s">
        <v>8</v>
      </c>
      <c r="BU254" s="163" t="s">
        <v>8</v>
      </c>
      <c r="BV254" s="65" t="s">
        <v>8</v>
      </c>
      <c r="BW254" s="161" t="s">
        <v>8</v>
      </c>
      <c r="BX254" s="65" t="s">
        <v>8</v>
      </c>
      <c r="BY254" s="243" t="s">
        <v>8</v>
      </c>
      <c r="BZ254" s="63" t="s">
        <v>17</v>
      </c>
      <c r="CA254" s="56" t="s">
        <v>8</v>
      </c>
      <c r="CB254" s="56" t="s">
        <v>8</v>
      </c>
      <c r="CC254" s="56"/>
      <c r="CD254" s="55" t="s">
        <v>8</v>
      </c>
      <c r="CE254" s="63" t="s">
        <v>8</v>
      </c>
      <c r="CF254" s="55" t="s">
        <v>8</v>
      </c>
      <c r="CG254" s="238" t="s">
        <v>8</v>
      </c>
      <c r="CH254" s="244"/>
      <c r="CI254" s="244"/>
      <c r="CJ254" s="245"/>
      <c r="CK254" s="241" t="s">
        <v>8</v>
      </c>
      <c r="CL254" s="238" t="s">
        <v>8</v>
      </c>
      <c r="CM254" s="241" t="s">
        <v>8</v>
      </c>
      <c r="CN254" s="63" t="s">
        <v>17</v>
      </c>
      <c r="CO254" s="56"/>
      <c r="CP254" s="56"/>
      <c r="CQ254" s="56" t="s">
        <v>8</v>
      </c>
      <c r="CR254" s="55"/>
      <c r="CS254" s="63"/>
      <c r="CT254" s="55" t="n">
        <v>0</v>
      </c>
      <c r="CU254" s="238" t="s">
        <v>8</v>
      </c>
      <c r="CV254" s="244" t="s">
        <v>8</v>
      </c>
      <c r="CW254" s="244" t="s">
        <v>8</v>
      </c>
      <c r="CX254" s="246"/>
      <c r="CY254" s="241" t="s">
        <v>8</v>
      </c>
      <c r="CZ254" s="238" t="s">
        <v>8</v>
      </c>
      <c r="DA254" s="241" t="s">
        <v>8</v>
      </c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57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57"/>
      <c r="EZ254" s="57"/>
      <c r="FA254" s="57"/>
      <c r="FB254" s="57"/>
      <c r="FC254" s="57"/>
      <c r="FD254" s="57"/>
      <c r="FE254" s="57"/>
      <c r="FF254" s="57"/>
      <c r="FG254" s="57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57"/>
      <c r="GA254" s="57"/>
      <c r="GB254" s="57"/>
      <c r="GC254" s="57"/>
      <c r="GD254" s="57"/>
      <c r="GE254" s="57"/>
      <c r="GF254" s="57"/>
      <c r="GG254" s="57"/>
      <c r="GH254" s="57"/>
      <c r="AHA254" s="20"/>
      <c r="AHB254" s="20"/>
      <c r="AHC254" s="20"/>
      <c r="AHD254" s="20"/>
      <c r="AHE254" s="20"/>
      <c r="AHF254" s="20"/>
      <c r="AHG254" s="20"/>
      <c r="AHH254" s="20"/>
      <c r="AHI254" s="20"/>
      <c r="AHJ254" s="20"/>
      <c r="AHK254" s="20"/>
      <c r="AHL254" s="20"/>
      <c r="AHM254" s="20"/>
      <c r="AHN254" s="20"/>
      <c r="AHO254" s="20"/>
      <c r="AHP254" s="20"/>
      <c r="AHQ254" s="20"/>
      <c r="AHR254" s="20"/>
      <c r="AHS254" s="20"/>
      <c r="AHT254" s="20"/>
      <c r="AHU254" s="20"/>
      <c r="AHV254" s="20"/>
      <c r="AHW254" s="20"/>
      <c r="AHX254" s="20"/>
      <c r="AHY254" s="20"/>
      <c r="AHZ254" s="20"/>
      <c r="AIA254" s="20"/>
      <c r="AIB254" s="20"/>
      <c r="AIC254" s="20"/>
      <c r="AID254" s="20"/>
      <c r="AIE254" s="20"/>
      <c r="AIF254" s="20"/>
      <c r="AIG254" s="20"/>
      <c r="AIH254" s="20"/>
      <c r="AII254" s="20"/>
      <c r="AIJ254" s="20"/>
      <c r="AIK254" s="20"/>
      <c r="AIL254" s="20"/>
      <c r="AIM254" s="21"/>
      <c r="AIN254" s="21"/>
      <c r="AIO254" s="21"/>
      <c r="AIP254" s="21"/>
      <c r="AIQ254" s="21"/>
      <c r="AIR254" s="21"/>
      <c r="AIS254" s="21"/>
      <c r="AIT254" s="21"/>
      <c r="AIU254" s="21"/>
      <c r="AIV254" s="21"/>
      <c r="AIW254" s="21"/>
      <c r="AIX254" s="21"/>
      <c r="AIY254" s="21"/>
      <c r="AIZ254" s="21"/>
      <c r="AJA254" s="21"/>
      <c r="AJB254" s="21"/>
      <c r="AJC254" s="21"/>
      <c r="AJD254" s="21"/>
      <c r="AJE254" s="21"/>
      <c r="AJF254" s="21"/>
      <c r="AJG254" s="21"/>
      <c r="AJH254" s="21"/>
      <c r="AJI254" s="21"/>
      <c r="AJJ254" s="21"/>
      <c r="AJK254" s="21"/>
      <c r="AJL254" s="21"/>
      <c r="AJM254" s="21"/>
      <c r="AJN254" s="21"/>
      <c r="AJO254" s="21"/>
      <c r="AJP254" s="21"/>
      <c r="AJQ254" s="21"/>
      <c r="AJR254" s="21"/>
      <c r="AJS254" s="21"/>
      <c r="AJT254" s="21"/>
      <c r="AJU254" s="21"/>
      <c r="AJV254" s="21"/>
      <c r="AJW254" s="21"/>
      <c r="AJX254" s="21"/>
      <c r="AJY254" s="21"/>
      <c r="AJZ254" s="21"/>
      <c r="AKA254" s="21"/>
      <c r="AKB254" s="21"/>
      <c r="AKC254" s="21"/>
      <c r="AKD254" s="21"/>
      <c r="AKE254" s="21"/>
      <c r="AKF254" s="21"/>
      <c r="AKG254" s="21"/>
      <c r="AKH254" s="21"/>
      <c r="AKI254" s="21"/>
      <c r="AKJ254" s="21"/>
      <c r="AKK254" s="21"/>
      <c r="AKL254" s="21"/>
      <c r="AKM254" s="21"/>
      <c r="AKN254" s="21"/>
      <c r="AKO254" s="21"/>
      <c r="AKP254" s="21"/>
      <c r="AKQ254" s="21"/>
      <c r="AKR254" s="21"/>
      <c r="AKS254" s="21"/>
      <c r="AKT254" s="21"/>
      <c r="AKU254" s="21"/>
      <c r="AKV254" s="21"/>
      <c r="AKW254" s="21"/>
      <c r="AKX254" s="21"/>
      <c r="AKY254" s="21"/>
      <c r="AKZ254" s="21"/>
      <c r="ALA254" s="21"/>
      <c r="ALB254" s="21"/>
      <c r="ALC254" s="21"/>
      <c r="ALD254" s="21"/>
      <c r="ALE254" s="21"/>
      <c r="ALF254" s="21"/>
      <c r="ALG254" s="21"/>
      <c r="ALH254" s="21"/>
      <c r="ALI254" s="21"/>
      <c r="ALJ254" s="21"/>
      <c r="ALK254" s="21"/>
      <c r="ALL254" s="21"/>
      <c r="ALM254" s="21"/>
      <c r="ALN254" s="21"/>
      <c r="ALO254" s="21"/>
      <c r="ALP254" s="21"/>
      <c r="ALQ254" s="21"/>
      <c r="ALR254" s="21"/>
      <c r="ALS254" s="21"/>
      <c r="ALT254" s="21"/>
      <c r="ALU254" s="21"/>
      <c r="ALV254" s="21"/>
      <c r="ALW254" s="21"/>
      <c r="ALX254" s="21"/>
      <c r="ALY254" s="21"/>
      <c r="ALZ254" s="21"/>
      <c r="AMA254" s="21"/>
      <c r="AMB254" s="21"/>
      <c r="AMC254" s="21"/>
      <c r="AMD254" s="21"/>
      <c r="AME254" s="21"/>
      <c r="AMF254" s="21"/>
      <c r="AMG254" s="21"/>
      <c r="AMH254" s="21"/>
      <c r="AMI254" s="21"/>
      <c r="AMJ254" s="21"/>
    </row>
    <row r="255" s="58" customFormat="true" ht="12" hidden="false" customHeight="true" outlineLevel="0" collapsed="false">
      <c r="A255" s="52" t="s">
        <v>452</v>
      </c>
      <c r="B255" s="52" t="s">
        <v>97</v>
      </c>
      <c r="C255" s="52" t="s">
        <v>270</v>
      </c>
      <c r="D255" s="53" t="n">
        <v>1994</v>
      </c>
      <c r="E255" s="53" t="n">
        <f aca="true">YEAR(TODAY())-D255</f>
        <v>32</v>
      </c>
      <c r="F255" s="53" t="s">
        <v>44</v>
      </c>
      <c r="G255" s="53" t="s">
        <v>59</v>
      </c>
      <c r="H255" s="160"/>
      <c r="I255" s="160"/>
      <c r="J255" s="65" t="n">
        <f aca="false">IF(COUNT(M255:V255)&lt;7,W255,LARGE(M255:V255,1)+LARGE(M255:V255,2)+LARGE(M255:V255,3)+LARGE(M255:V255,4)+LARGE(M255:V255,5)+LARGE(M255:V255,6)+LARGE(M255:V255,7))</f>
        <v>0</v>
      </c>
      <c r="K255" s="161"/>
      <c r="L255" s="161" t="str">
        <f aca="false">AE255</f>
        <v> </v>
      </c>
      <c r="M255" s="236"/>
      <c r="N255" s="236" t="str">
        <f aca="false">AS255</f>
        <v> </v>
      </c>
      <c r="O255" s="236" t="n">
        <v>0</v>
      </c>
      <c r="P255" s="236"/>
      <c r="Q255" s="236"/>
      <c r="R255" s="236" t="str">
        <f aca="false">BX255</f>
        <v> </v>
      </c>
      <c r="S255" s="236"/>
      <c r="T255" s="236" t="str">
        <f aca="false">CM255</f>
        <v> </v>
      </c>
      <c r="U255" s="236" t="n">
        <f aca="false">CT255</f>
        <v>0</v>
      </c>
      <c r="V255" s="236" t="str">
        <f aca="false">DA255</f>
        <v> </v>
      </c>
      <c r="W255" s="236" t="n">
        <f aca="false">SUM(M255:V255)</f>
        <v>0</v>
      </c>
      <c r="X255" s="236" t="n">
        <f aca="false">W255-J255</f>
        <v>0</v>
      </c>
      <c r="Y255" s="123" t="s">
        <v>8</v>
      </c>
      <c r="Z255" s="124" t="s">
        <v>8</v>
      </c>
      <c r="AA255" s="124" t="s">
        <v>8</v>
      </c>
      <c r="AB255" s="124" t="s">
        <v>8</v>
      </c>
      <c r="AC255" s="123"/>
      <c r="AD255" s="123"/>
      <c r="AE255" s="123" t="s">
        <v>8</v>
      </c>
      <c r="AF255" s="236"/>
      <c r="AG255" s="237"/>
      <c r="AH255" s="237"/>
      <c r="AI255" s="237"/>
      <c r="AJ255" s="236"/>
      <c r="AK255" s="236"/>
      <c r="AL255" s="236"/>
      <c r="AM255" s="161" t="s">
        <v>8</v>
      </c>
      <c r="AN255" s="163" t="s">
        <v>8</v>
      </c>
      <c r="AO255" s="163" t="s">
        <v>8</v>
      </c>
      <c r="AP255" s="163" t="s">
        <v>8</v>
      </c>
      <c r="AQ255" s="65" t="s">
        <v>8</v>
      </c>
      <c r="AR255" s="161" t="s">
        <v>8</v>
      </c>
      <c r="AS255" s="65" t="s">
        <v>8</v>
      </c>
      <c r="AT255" s="238" t="s">
        <v>8</v>
      </c>
      <c r="AU255" s="239"/>
      <c r="AV255" s="239"/>
      <c r="AW255" s="240"/>
      <c r="AX255" s="241" t="s">
        <v>8</v>
      </c>
      <c r="AY255" s="238" t="s">
        <v>8</v>
      </c>
      <c r="AZ255" s="241" t="s">
        <v>8</v>
      </c>
      <c r="BA255" s="165" t="s">
        <v>8</v>
      </c>
      <c r="BB255" s="161" t="s">
        <v>8</v>
      </c>
      <c r="BC255" s="163" t="s">
        <v>8</v>
      </c>
      <c r="BD255" s="163" t="s">
        <v>8</v>
      </c>
      <c r="BE255" s="163"/>
      <c r="BF255" s="65" t="s">
        <v>8</v>
      </c>
      <c r="BG255" s="161" t="s">
        <v>8</v>
      </c>
      <c r="BH255" s="65" t="s">
        <v>8</v>
      </c>
      <c r="BI255" s="242" t="s">
        <v>8</v>
      </c>
      <c r="BJ255" s="238" t="s">
        <v>8</v>
      </c>
      <c r="BK255" s="239" t="s">
        <v>8</v>
      </c>
      <c r="BL255" s="239" t="s">
        <v>8</v>
      </c>
      <c r="BM255" s="240" t="s">
        <v>8</v>
      </c>
      <c r="BN255" s="241" t="s">
        <v>8</v>
      </c>
      <c r="BO255" s="238" t="s">
        <v>8</v>
      </c>
      <c r="BP255" s="241" t="s">
        <v>8</v>
      </c>
      <c r="BQ255" s="165" t="s">
        <v>8</v>
      </c>
      <c r="BR255" s="161" t="s">
        <v>8</v>
      </c>
      <c r="BS255" s="163" t="s">
        <v>8</v>
      </c>
      <c r="BT255" s="163" t="s">
        <v>8</v>
      </c>
      <c r="BU255" s="163" t="s">
        <v>8</v>
      </c>
      <c r="BV255" s="65" t="s">
        <v>8</v>
      </c>
      <c r="BW255" s="161" t="s">
        <v>8</v>
      </c>
      <c r="BX255" s="65" t="s">
        <v>8</v>
      </c>
      <c r="BY255" s="243" t="s">
        <v>8</v>
      </c>
      <c r="BZ255" s="63" t="s">
        <v>17</v>
      </c>
      <c r="CA255" s="56" t="s">
        <v>8</v>
      </c>
      <c r="CB255" s="56" t="s">
        <v>8</v>
      </c>
      <c r="CC255" s="56"/>
      <c r="CD255" s="55" t="s">
        <v>8</v>
      </c>
      <c r="CE255" s="63" t="s">
        <v>8</v>
      </c>
      <c r="CF255" s="55" t="s">
        <v>8</v>
      </c>
      <c r="CG255" s="238" t="s">
        <v>8</v>
      </c>
      <c r="CH255" s="244"/>
      <c r="CI255" s="244"/>
      <c r="CJ255" s="245"/>
      <c r="CK255" s="241" t="s">
        <v>8</v>
      </c>
      <c r="CL255" s="238" t="s">
        <v>8</v>
      </c>
      <c r="CM255" s="241" t="s">
        <v>8</v>
      </c>
      <c r="CN255" s="63" t="s">
        <v>17</v>
      </c>
      <c r="CO255" s="56"/>
      <c r="CP255" s="56"/>
      <c r="CQ255" s="56" t="s">
        <v>8</v>
      </c>
      <c r="CR255" s="55"/>
      <c r="CS255" s="63"/>
      <c r="CT255" s="55" t="n">
        <v>0</v>
      </c>
      <c r="CU255" s="238" t="s">
        <v>8</v>
      </c>
      <c r="CV255" s="244" t="s">
        <v>8</v>
      </c>
      <c r="CW255" s="244" t="s">
        <v>8</v>
      </c>
      <c r="CX255" s="246"/>
      <c r="CY255" s="241" t="s">
        <v>8</v>
      </c>
      <c r="CZ255" s="238" t="s">
        <v>8</v>
      </c>
      <c r="DA255" s="241" t="s">
        <v>8</v>
      </c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57"/>
      <c r="EN255" s="57"/>
      <c r="EO255" s="57"/>
      <c r="EP255" s="57"/>
      <c r="EQ255" s="57"/>
      <c r="ER255" s="57"/>
      <c r="ES255" s="57"/>
      <c r="ET255" s="57"/>
      <c r="EU255" s="57"/>
      <c r="EV255" s="57"/>
      <c r="EW255" s="57"/>
      <c r="EX255" s="57"/>
      <c r="EY255" s="57"/>
      <c r="EZ255" s="57"/>
      <c r="FA255" s="57"/>
      <c r="FB255" s="57"/>
      <c r="FC255" s="57"/>
      <c r="FD255" s="57"/>
      <c r="FE255" s="57"/>
      <c r="FF255" s="57"/>
      <c r="FG255" s="57"/>
      <c r="FH255" s="57"/>
      <c r="FI255" s="57"/>
      <c r="FJ255" s="57"/>
      <c r="FK255" s="57"/>
      <c r="FL255" s="57"/>
      <c r="FM255" s="57"/>
      <c r="FN255" s="57"/>
      <c r="FO255" s="57"/>
      <c r="FP255" s="57"/>
      <c r="FQ255" s="57"/>
      <c r="FR255" s="57"/>
      <c r="FS255" s="57"/>
      <c r="FT255" s="57"/>
      <c r="FU255" s="57"/>
      <c r="FV255" s="57"/>
      <c r="FW255" s="57"/>
      <c r="FX255" s="57"/>
      <c r="FY255" s="57"/>
      <c r="FZ255" s="57"/>
      <c r="GA255" s="57"/>
      <c r="GB255" s="57"/>
      <c r="GC255" s="57"/>
      <c r="GD255" s="57"/>
      <c r="GE255" s="57"/>
      <c r="GF255" s="57"/>
      <c r="GG255" s="57"/>
      <c r="GH255" s="57"/>
      <c r="AHA255" s="20"/>
      <c r="AHB255" s="20"/>
      <c r="AHC255" s="20"/>
      <c r="AHD255" s="20"/>
      <c r="AHE255" s="20"/>
      <c r="AHF255" s="20"/>
      <c r="AHG255" s="20"/>
      <c r="AHH255" s="20"/>
      <c r="AHI255" s="20"/>
      <c r="AHJ255" s="20"/>
      <c r="AHK255" s="20"/>
      <c r="AHL255" s="20"/>
      <c r="AHM255" s="20"/>
      <c r="AHN255" s="20"/>
      <c r="AHO255" s="20"/>
      <c r="AHP255" s="20"/>
      <c r="AHQ255" s="20"/>
      <c r="AHR255" s="20"/>
      <c r="AHS255" s="20"/>
      <c r="AHT255" s="20"/>
      <c r="AHU255" s="20"/>
      <c r="AHV255" s="20"/>
      <c r="AHW255" s="20"/>
      <c r="AHX255" s="20"/>
      <c r="AHY255" s="20"/>
      <c r="AHZ255" s="20"/>
      <c r="AIA255" s="20"/>
      <c r="AIB255" s="20"/>
      <c r="AIC255" s="20"/>
      <c r="AID255" s="20"/>
      <c r="AIE255" s="20"/>
      <c r="AIF255" s="20"/>
      <c r="AIG255" s="20"/>
      <c r="AIH255" s="20"/>
      <c r="AII255" s="20"/>
      <c r="AIJ255" s="20"/>
      <c r="AIK255" s="20"/>
      <c r="AIL255" s="20"/>
      <c r="AIM255" s="21"/>
      <c r="AIN255" s="21"/>
      <c r="AIO255" s="21"/>
      <c r="AIP255" s="21"/>
      <c r="AIQ255" s="21"/>
      <c r="AIR255" s="21"/>
      <c r="AIS255" s="21"/>
      <c r="AIT255" s="21"/>
      <c r="AIU255" s="21"/>
      <c r="AIV255" s="21"/>
      <c r="AIW255" s="21"/>
      <c r="AIX255" s="21"/>
      <c r="AIY255" s="21"/>
      <c r="AIZ255" s="21"/>
      <c r="AJA255" s="21"/>
      <c r="AJB255" s="21"/>
      <c r="AJC255" s="21"/>
      <c r="AJD255" s="21"/>
      <c r="AJE255" s="21"/>
      <c r="AJF255" s="21"/>
      <c r="AJG255" s="21"/>
      <c r="AJH255" s="21"/>
      <c r="AJI255" s="21"/>
      <c r="AJJ255" s="21"/>
      <c r="AJK255" s="21"/>
      <c r="AJL255" s="21"/>
      <c r="AJM255" s="21"/>
      <c r="AJN255" s="21"/>
      <c r="AJO255" s="21"/>
      <c r="AJP255" s="21"/>
      <c r="AJQ255" s="21"/>
      <c r="AJR255" s="21"/>
      <c r="AJS255" s="21"/>
      <c r="AJT255" s="21"/>
      <c r="AJU255" s="21"/>
      <c r="AJV255" s="21"/>
      <c r="AJW255" s="21"/>
      <c r="AJX255" s="21"/>
      <c r="AJY255" s="21"/>
      <c r="AJZ255" s="21"/>
      <c r="AKA255" s="21"/>
      <c r="AKB255" s="21"/>
      <c r="AKC255" s="21"/>
      <c r="AKD255" s="21"/>
      <c r="AKE255" s="21"/>
      <c r="AKF255" s="21"/>
      <c r="AKG255" s="21"/>
      <c r="AKH255" s="21"/>
      <c r="AKI255" s="21"/>
      <c r="AKJ255" s="21"/>
      <c r="AKK255" s="21"/>
      <c r="AKL255" s="21"/>
      <c r="AKM255" s="21"/>
      <c r="AKN255" s="21"/>
      <c r="AKO255" s="21"/>
      <c r="AKP255" s="21"/>
      <c r="AKQ255" s="21"/>
      <c r="AKR255" s="21"/>
      <c r="AKS255" s="21"/>
      <c r="AKT255" s="21"/>
      <c r="AKU255" s="21"/>
      <c r="AKV255" s="21"/>
      <c r="AKW255" s="21"/>
      <c r="AKX255" s="21"/>
      <c r="AKY255" s="21"/>
      <c r="AKZ255" s="21"/>
      <c r="ALA255" s="21"/>
      <c r="ALB255" s="21"/>
      <c r="ALC255" s="21"/>
      <c r="ALD255" s="21"/>
      <c r="ALE255" s="21"/>
      <c r="ALF255" s="21"/>
      <c r="ALG255" s="21"/>
      <c r="ALH255" s="21"/>
      <c r="ALI255" s="21"/>
      <c r="ALJ255" s="21"/>
      <c r="ALK255" s="21"/>
      <c r="ALL255" s="21"/>
      <c r="ALM255" s="21"/>
      <c r="ALN255" s="21"/>
      <c r="ALO255" s="21"/>
      <c r="ALP255" s="21"/>
      <c r="ALQ255" s="21"/>
      <c r="ALR255" s="21"/>
      <c r="ALS255" s="21"/>
      <c r="ALT255" s="21"/>
      <c r="ALU255" s="21"/>
      <c r="ALV255" s="21"/>
      <c r="ALW255" s="21"/>
      <c r="ALX255" s="21"/>
      <c r="ALY255" s="21"/>
      <c r="ALZ255" s="21"/>
      <c r="AMA255" s="21"/>
      <c r="AMB255" s="21"/>
      <c r="AMC255" s="21"/>
      <c r="AMD255" s="21"/>
      <c r="AME255" s="21"/>
      <c r="AMF255" s="21"/>
      <c r="AMG255" s="21"/>
      <c r="AMH255" s="21"/>
      <c r="AMI255" s="21"/>
      <c r="AMJ255" s="21"/>
    </row>
    <row r="256" s="58" customFormat="true" ht="12" hidden="false" customHeight="true" outlineLevel="0" collapsed="false">
      <c r="A256" s="52" t="s">
        <v>454</v>
      </c>
      <c r="B256" s="52" t="s">
        <v>61</v>
      </c>
      <c r="C256" s="52" t="s">
        <v>455</v>
      </c>
      <c r="D256" s="53" t="n">
        <v>1969</v>
      </c>
      <c r="E256" s="53" t="n">
        <f aca="true">YEAR(TODAY())-D256</f>
        <v>57</v>
      </c>
      <c r="F256" s="53" t="s">
        <v>44</v>
      </c>
      <c r="G256" s="53" t="s">
        <v>67</v>
      </c>
      <c r="H256" s="160"/>
      <c r="I256" s="160"/>
      <c r="J256" s="65" t="n">
        <f aca="false">IF(COUNT(M256:V256)&lt;7,W256,LARGE(M256:V256,1)+LARGE(M256:V256,2)+LARGE(M256:V256,3)+LARGE(M256:V256,4)+LARGE(M256:V256,5)+LARGE(M256:V256,6)+LARGE(M256:V256,7))</f>
        <v>0</v>
      </c>
      <c r="K256" s="161"/>
      <c r="L256" s="161" t="str">
        <f aca="false">AE256</f>
        <v> </v>
      </c>
      <c r="M256" s="236"/>
      <c r="N256" s="236" t="str">
        <f aca="false">AS256</f>
        <v> </v>
      </c>
      <c r="O256" s="236" t="n">
        <v>0</v>
      </c>
      <c r="P256" s="236"/>
      <c r="Q256" s="236"/>
      <c r="R256" s="236" t="str">
        <f aca="false">BX256</f>
        <v> </v>
      </c>
      <c r="S256" s="236"/>
      <c r="T256" s="236" t="str">
        <f aca="false">CM256</f>
        <v> </v>
      </c>
      <c r="U256" s="236" t="n">
        <f aca="false">CT256</f>
        <v>0</v>
      </c>
      <c r="V256" s="236" t="str">
        <f aca="false">DA256</f>
        <v> </v>
      </c>
      <c r="W256" s="236" t="n">
        <f aca="false">SUM(M256:V256)</f>
        <v>0</v>
      </c>
      <c r="X256" s="236" t="n">
        <f aca="false">W256-J256</f>
        <v>0</v>
      </c>
      <c r="Y256" s="123" t="s">
        <v>8</v>
      </c>
      <c r="Z256" s="124" t="s">
        <v>8</v>
      </c>
      <c r="AA256" s="124" t="s">
        <v>8</v>
      </c>
      <c r="AB256" s="124" t="s">
        <v>8</v>
      </c>
      <c r="AC256" s="123"/>
      <c r="AD256" s="123"/>
      <c r="AE256" s="123" t="s">
        <v>8</v>
      </c>
      <c r="AF256" s="236"/>
      <c r="AG256" s="237"/>
      <c r="AH256" s="237"/>
      <c r="AI256" s="237"/>
      <c r="AJ256" s="236"/>
      <c r="AK256" s="236"/>
      <c r="AL256" s="236"/>
      <c r="AM256" s="161" t="s">
        <v>8</v>
      </c>
      <c r="AN256" s="163" t="s">
        <v>8</v>
      </c>
      <c r="AO256" s="163" t="s">
        <v>8</v>
      </c>
      <c r="AP256" s="163" t="s">
        <v>8</v>
      </c>
      <c r="AQ256" s="65" t="s">
        <v>8</v>
      </c>
      <c r="AR256" s="161" t="s">
        <v>8</v>
      </c>
      <c r="AS256" s="65" t="s">
        <v>8</v>
      </c>
      <c r="AT256" s="238" t="s">
        <v>8</v>
      </c>
      <c r="AU256" s="239"/>
      <c r="AV256" s="239"/>
      <c r="AW256" s="240"/>
      <c r="AX256" s="241" t="s">
        <v>8</v>
      </c>
      <c r="AY256" s="238" t="s">
        <v>8</v>
      </c>
      <c r="AZ256" s="241" t="s">
        <v>8</v>
      </c>
      <c r="BA256" s="165" t="s">
        <v>8</v>
      </c>
      <c r="BB256" s="161" t="s">
        <v>8</v>
      </c>
      <c r="BC256" s="163" t="s">
        <v>8</v>
      </c>
      <c r="BD256" s="163" t="s">
        <v>8</v>
      </c>
      <c r="BE256" s="163"/>
      <c r="BF256" s="65" t="s">
        <v>8</v>
      </c>
      <c r="BG256" s="161" t="s">
        <v>8</v>
      </c>
      <c r="BH256" s="65" t="s">
        <v>8</v>
      </c>
      <c r="BI256" s="242" t="s">
        <v>8</v>
      </c>
      <c r="BJ256" s="238" t="s">
        <v>8</v>
      </c>
      <c r="BK256" s="239" t="s">
        <v>8</v>
      </c>
      <c r="BL256" s="239" t="s">
        <v>8</v>
      </c>
      <c r="BM256" s="240" t="s">
        <v>8</v>
      </c>
      <c r="BN256" s="241" t="s">
        <v>8</v>
      </c>
      <c r="BO256" s="238" t="s">
        <v>8</v>
      </c>
      <c r="BP256" s="241" t="s">
        <v>8</v>
      </c>
      <c r="BQ256" s="165" t="s">
        <v>8</v>
      </c>
      <c r="BR256" s="161" t="s">
        <v>8</v>
      </c>
      <c r="BS256" s="163" t="s">
        <v>8</v>
      </c>
      <c r="BT256" s="163" t="s">
        <v>8</v>
      </c>
      <c r="BU256" s="163" t="s">
        <v>8</v>
      </c>
      <c r="BV256" s="65" t="s">
        <v>8</v>
      </c>
      <c r="BW256" s="161" t="s">
        <v>8</v>
      </c>
      <c r="BX256" s="65" t="s">
        <v>8</v>
      </c>
      <c r="BY256" s="243" t="s">
        <v>8</v>
      </c>
      <c r="BZ256" s="63" t="s">
        <v>17</v>
      </c>
      <c r="CA256" s="56" t="s">
        <v>8</v>
      </c>
      <c r="CB256" s="56" t="s">
        <v>8</v>
      </c>
      <c r="CC256" s="56"/>
      <c r="CD256" s="55" t="s">
        <v>8</v>
      </c>
      <c r="CE256" s="63" t="s">
        <v>8</v>
      </c>
      <c r="CF256" s="55" t="s">
        <v>8</v>
      </c>
      <c r="CG256" s="238" t="s">
        <v>8</v>
      </c>
      <c r="CH256" s="244"/>
      <c r="CI256" s="244"/>
      <c r="CJ256" s="245"/>
      <c r="CK256" s="241" t="s">
        <v>8</v>
      </c>
      <c r="CL256" s="238" t="s">
        <v>8</v>
      </c>
      <c r="CM256" s="241" t="s">
        <v>8</v>
      </c>
      <c r="CN256" s="63" t="s">
        <v>17</v>
      </c>
      <c r="CO256" s="56"/>
      <c r="CP256" s="56"/>
      <c r="CQ256" s="56" t="s">
        <v>8</v>
      </c>
      <c r="CR256" s="55"/>
      <c r="CS256" s="63"/>
      <c r="CT256" s="55" t="n">
        <v>0</v>
      </c>
      <c r="CU256" s="238" t="s">
        <v>8</v>
      </c>
      <c r="CV256" s="244" t="s">
        <v>8</v>
      </c>
      <c r="CW256" s="244" t="s">
        <v>8</v>
      </c>
      <c r="CX256" s="246"/>
      <c r="CY256" s="241" t="s">
        <v>8</v>
      </c>
      <c r="CZ256" s="238" t="s">
        <v>8</v>
      </c>
      <c r="DA256" s="241" t="s">
        <v>8</v>
      </c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AHA256" s="20"/>
      <c r="AHB256" s="20"/>
      <c r="AHC256" s="20"/>
      <c r="AHD256" s="20"/>
      <c r="AHE256" s="20"/>
      <c r="AHF256" s="20"/>
      <c r="AHG256" s="20"/>
      <c r="AHH256" s="20"/>
      <c r="AHI256" s="20"/>
      <c r="AHJ256" s="20"/>
      <c r="AHK256" s="20"/>
      <c r="AHL256" s="20"/>
      <c r="AHM256" s="20"/>
      <c r="AHN256" s="20"/>
      <c r="AHO256" s="20"/>
      <c r="AHP256" s="20"/>
      <c r="AHQ256" s="20"/>
      <c r="AHR256" s="20"/>
      <c r="AHS256" s="20"/>
      <c r="AHT256" s="20"/>
      <c r="AHU256" s="20"/>
      <c r="AHV256" s="20"/>
      <c r="AHW256" s="20"/>
      <c r="AHX256" s="20"/>
      <c r="AHY256" s="20"/>
      <c r="AHZ256" s="20"/>
      <c r="AIA256" s="20"/>
      <c r="AIB256" s="20"/>
      <c r="AIC256" s="20"/>
      <c r="AID256" s="20"/>
      <c r="AIE256" s="20"/>
      <c r="AIF256" s="20"/>
      <c r="AIG256" s="20"/>
      <c r="AIH256" s="20"/>
      <c r="AII256" s="20"/>
      <c r="AIJ256" s="20"/>
      <c r="AIK256" s="20"/>
      <c r="AIL256" s="20"/>
      <c r="AIM256" s="21"/>
      <c r="AIN256" s="21"/>
      <c r="AIO256" s="21"/>
      <c r="AIP256" s="21"/>
      <c r="AIQ256" s="21"/>
      <c r="AIR256" s="21"/>
      <c r="AIS256" s="21"/>
      <c r="AIT256" s="21"/>
      <c r="AIU256" s="21"/>
      <c r="AIV256" s="21"/>
      <c r="AIW256" s="21"/>
      <c r="AIX256" s="21"/>
      <c r="AIY256" s="21"/>
      <c r="AIZ256" s="21"/>
      <c r="AJA256" s="21"/>
      <c r="AJB256" s="21"/>
      <c r="AJC256" s="21"/>
      <c r="AJD256" s="21"/>
      <c r="AJE256" s="21"/>
      <c r="AJF256" s="21"/>
      <c r="AJG256" s="21"/>
      <c r="AJH256" s="21"/>
      <c r="AJI256" s="21"/>
      <c r="AJJ256" s="21"/>
      <c r="AJK256" s="21"/>
      <c r="AJL256" s="21"/>
      <c r="AJM256" s="21"/>
      <c r="AJN256" s="21"/>
      <c r="AJO256" s="21"/>
      <c r="AJP256" s="21"/>
      <c r="AJQ256" s="21"/>
      <c r="AJR256" s="21"/>
      <c r="AJS256" s="21"/>
      <c r="AJT256" s="21"/>
      <c r="AJU256" s="21"/>
      <c r="AJV256" s="21"/>
      <c r="AJW256" s="21"/>
      <c r="AJX256" s="21"/>
      <c r="AJY256" s="21"/>
      <c r="AJZ256" s="21"/>
      <c r="AKA256" s="21"/>
      <c r="AKB256" s="21"/>
      <c r="AKC256" s="21"/>
      <c r="AKD256" s="21"/>
      <c r="AKE256" s="21"/>
      <c r="AKF256" s="21"/>
      <c r="AKG256" s="21"/>
      <c r="AKH256" s="21"/>
      <c r="AKI256" s="21"/>
      <c r="AKJ256" s="21"/>
      <c r="AKK256" s="21"/>
      <c r="AKL256" s="21"/>
      <c r="AKM256" s="21"/>
      <c r="AKN256" s="21"/>
      <c r="AKO256" s="21"/>
      <c r="AKP256" s="21"/>
      <c r="AKQ256" s="21"/>
      <c r="AKR256" s="21"/>
      <c r="AKS256" s="21"/>
      <c r="AKT256" s="21"/>
      <c r="AKU256" s="21"/>
      <c r="AKV256" s="21"/>
      <c r="AKW256" s="21"/>
      <c r="AKX256" s="21"/>
      <c r="AKY256" s="21"/>
      <c r="AKZ256" s="21"/>
      <c r="ALA256" s="21"/>
      <c r="ALB256" s="21"/>
      <c r="ALC256" s="21"/>
      <c r="ALD256" s="21"/>
      <c r="ALE256" s="21"/>
      <c r="ALF256" s="21"/>
      <c r="ALG256" s="21"/>
      <c r="ALH256" s="21"/>
      <c r="ALI256" s="21"/>
      <c r="ALJ256" s="21"/>
      <c r="ALK256" s="21"/>
      <c r="ALL256" s="21"/>
      <c r="ALM256" s="21"/>
      <c r="ALN256" s="21"/>
      <c r="ALO256" s="21"/>
      <c r="ALP256" s="21"/>
      <c r="ALQ256" s="21"/>
      <c r="ALR256" s="21"/>
      <c r="ALS256" s="21"/>
      <c r="ALT256" s="21"/>
      <c r="ALU256" s="21"/>
      <c r="ALV256" s="21"/>
      <c r="ALW256" s="21"/>
      <c r="ALX256" s="21"/>
      <c r="ALY256" s="21"/>
      <c r="ALZ256" s="21"/>
      <c r="AMA256" s="21"/>
      <c r="AMB256" s="21"/>
      <c r="AMC256" s="21"/>
      <c r="AMD256" s="21"/>
      <c r="AME256" s="21"/>
      <c r="AMF256" s="21"/>
      <c r="AMG256" s="21"/>
      <c r="AMH256" s="21"/>
      <c r="AMI256" s="21"/>
      <c r="AMJ256" s="21"/>
    </row>
    <row r="257" s="58" customFormat="true" ht="12" hidden="false" customHeight="true" outlineLevel="0" collapsed="false">
      <c r="A257" s="52" t="s">
        <v>456</v>
      </c>
      <c r="B257" s="52" t="s">
        <v>457</v>
      </c>
      <c r="C257" s="52" t="s">
        <v>458</v>
      </c>
      <c r="D257" s="53" t="n">
        <v>1990</v>
      </c>
      <c r="E257" s="53" t="n">
        <f aca="true">YEAR(TODAY())-D257</f>
        <v>36</v>
      </c>
      <c r="F257" s="53" t="s">
        <v>131</v>
      </c>
      <c r="G257" s="53" t="s">
        <v>132</v>
      </c>
      <c r="H257" s="160"/>
      <c r="I257" s="160"/>
      <c r="J257" s="65" t="n">
        <f aca="false">IF(COUNT(M257:V257)&lt;7,W257,LARGE(M257:V257,1)+LARGE(M257:V257,2)+LARGE(M257:V257,3)+LARGE(M257:V257,4)+LARGE(M257:V257,5)+LARGE(M257:V257,6)+LARGE(M257:V257,7))</f>
        <v>0</v>
      </c>
      <c r="K257" s="161"/>
      <c r="L257" s="161" t="str">
        <f aca="false">AE257</f>
        <v> </v>
      </c>
      <c r="M257" s="236"/>
      <c r="N257" s="236" t="str">
        <f aca="false">AS257</f>
        <v> </v>
      </c>
      <c r="O257" s="236" t="n">
        <v>0</v>
      </c>
      <c r="P257" s="236"/>
      <c r="Q257" s="236"/>
      <c r="R257" s="236" t="str">
        <f aca="false">BX257</f>
        <v> </v>
      </c>
      <c r="S257" s="236"/>
      <c r="T257" s="236" t="str">
        <f aca="false">CM257</f>
        <v> </v>
      </c>
      <c r="U257" s="236" t="n">
        <f aca="false">CT257</f>
        <v>0</v>
      </c>
      <c r="V257" s="236" t="str">
        <f aca="false">DA257</f>
        <v> </v>
      </c>
      <c r="W257" s="236" t="n">
        <f aca="false">SUM(M257:V257)</f>
        <v>0</v>
      </c>
      <c r="X257" s="236" t="n">
        <f aca="false">W257-J257</f>
        <v>0</v>
      </c>
      <c r="Y257" s="123" t="s">
        <v>8</v>
      </c>
      <c r="Z257" s="124" t="s">
        <v>8</v>
      </c>
      <c r="AA257" s="124" t="s">
        <v>8</v>
      </c>
      <c r="AB257" s="124" t="s">
        <v>8</v>
      </c>
      <c r="AC257" s="123"/>
      <c r="AD257" s="123"/>
      <c r="AE257" s="123" t="s">
        <v>8</v>
      </c>
      <c r="AF257" s="236"/>
      <c r="AG257" s="237"/>
      <c r="AH257" s="237"/>
      <c r="AI257" s="237"/>
      <c r="AJ257" s="236"/>
      <c r="AK257" s="236"/>
      <c r="AL257" s="236"/>
      <c r="AM257" s="161" t="s">
        <v>8</v>
      </c>
      <c r="AN257" s="163" t="s">
        <v>8</v>
      </c>
      <c r="AO257" s="163" t="s">
        <v>8</v>
      </c>
      <c r="AP257" s="163" t="s">
        <v>8</v>
      </c>
      <c r="AQ257" s="65" t="s">
        <v>8</v>
      </c>
      <c r="AR257" s="161" t="s">
        <v>8</v>
      </c>
      <c r="AS257" s="65" t="s">
        <v>8</v>
      </c>
      <c r="AT257" s="238" t="s">
        <v>8</v>
      </c>
      <c r="AU257" s="239"/>
      <c r="AV257" s="239"/>
      <c r="AW257" s="240"/>
      <c r="AX257" s="241" t="s">
        <v>8</v>
      </c>
      <c r="AY257" s="238" t="s">
        <v>8</v>
      </c>
      <c r="AZ257" s="241" t="s">
        <v>8</v>
      </c>
      <c r="BA257" s="165" t="s">
        <v>8</v>
      </c>
      <c r="BB257" s="161" t="s">
        <v>8</v>
      </c>
      <c r="BC257" s="163" t="s">
        <v>8</v>
      </c>
      <c r="BD257" s="163" t="s">
        <v>8</v>
      </c>
      <c r="BE257" s="163"/>
      <c r="BF257" s="65" t="s">
        <v>8</v>
      </c>
      <c r="BG257" s="161" t="s">
        <v>8</v>
      </c>
      <c r="BH257" s="65" t="s">
        <v>8</v>
      </c>
      <c r="BI257" s="242" t="s">
        <v>8</v>
      </c>
      <c r="BJ257" s="238" t="s">
        <v>8</v>
      </c>
      <c r="BK257" s="239" t="s">
        <v>8</v>
      </c>
      <c r="BL257" s="239" t="s">
        <v>8</v>
      </c>
      <c r="BM257" s="240" t="s">
        <v>8</v>
      </c>
      <c r="BN257" s="241" t="s">
        <v>8</v>
      </c>
      <c r="BO257" s="238" t="s">
        <v>8</v>
      </c>
      <c r="BP257" s="241" t="s">
        <v>8</v>
      </c>
      <c r="BQ257" s="165" t="s">
        <v>8</v>
      </c>
      <c r="BR257" s="161" t="s">
        <v>8</v>
      </c>
      <c r="BS257" s="163" t="s">
        <v>8</v>
      </c>
      <c r="BT257" s="163" t="s">
        <v>8</v>
      </c>
      <c r="BU257" s="163" t="s">
        <v>8</v>
      </c>
      <c r="BV257" s="65" t="s">
        <v>8</v>
      </c>
      <c r="BW257" s="161" t="s">
        <v>8</v>
      </c>
      <c r="BX257" s="65" t="s">
        <v>8</v>
      </c>
      <c r="BY257" s="243" t="s">
        <v>8</v>
      </c>
      <c r="BZ257" s="63" t="s">
        <v>17</v>
      </c>
      <c r="CA257" s="56" t="s">
        <v>8</v>
      </c>
      <c r="CB257" s="56" t="s">
        <v>8</v>
      </c>
      <c r="CC257" s="56"/>
      <c r="CD257" s="55" t="s">
        <v>8</v>
      </c>
      <c r="CE257" s="63" t="s">
        <v>8</v>
      </c>
      <c r="CF257" s="55" t="s">
        <v>8</v>
      </c>
      <c r="CG257" s="238" t="s">
        <v>8</v>
      </c>
      <c r="CH257" s="244"/>
      <c r="CI257" s="244"/>
      <c r="CJ257" s="245"/>
      <c r="CK257" s="241" t="s">
        <v>8</v>
      </c>
      <c r="CL257" s="238" t="s">
        <v>8</v>
      </c>
      <c r="CM257" s="241" t="s">
        <v>8</v>
      </c>
      <c r="CN257" s="63" t="s">
        <v>17</v>
      </c>
      <c r="CO257" s="56"/>
      <c r="CP257" s="56"/>
      <c r="CQ257" s="56" t="s">
        <v>8</v>
      </c>
      <c r="CR257" s="55"/>
      <c r="CS257" s="63"/>
      <c r="CT257" s="55" t="n">
        <v>0</v>
      </c>
      <c r="CU257" s="238" t="s">
        <v>8</v>
      </c>
      <c r="CV257" s="244" t="s">
        <v>8</v>
      </c>
      <c r="CW257" s="244" t="s">
        <v>8</v>
      </c>
      <c r="CX257" s="246"/>
      <c r="CY257" s="241" t="s">
        <v>8</v>
      </c>
      <c r="CZ257" s="238" t="s">
        <v>8</v>
      </c>
      <c r="DA257" s="241" t="s">
        <v>8</v>
      </c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57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57"/>
      <c r="EZ257" s="57"/>
      <c r="FA257" s="57"/>
      <c r="FB257" s="57"/>
      <c r="FC257" s="57"/>
      <c r="FD257" s="57"/>
      <c r="FE257" s="57"/>
      <c r="FF257" s="57"/>
      <c r="FG257" s="57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/>
      <c r="FU257" s="57"/>
      <c r="FV257" s="57"/>
      <c r="FW257" s="57"/>
      <c r="FX257" s="57"/>
      <c r="FY257" s="57"/>
      <c r="FZ257" s="57"/>
      <c r="GA257" s="57"/>
      <c r="GB257" s="57"/>
      <c r="GC257" s="57"/>
      <c r="GD257" s="57"/>
      <c r="GE257" s="57"/>
      <c r="GF257" s="57"/>
      <c r="GG257" s="57"/>
      <c r="GH257" s="57"/>
      <c r="AHA257" s="20"/>
      <c r="AHB257" s="20"/>
      <c r="AHC257" s="20"/>
      <c r="AHD257" s="20"/>
      <c r="AHE257" s="20"/>
      <c r="AHF257" s="20"/>
      <c r="AHG257" s="20"/>
      <c r="AHH257" s="20"/>
      <c r="AHI257" s="20"/>
      <c r="AHJ257" s="20"/>
      <c r="AHK257" s="20"/>
      <c r="AHL257" s="20"/>
      <c r="AHM257" s="20"/>
      <c r="AHN257" s="20"/>
      <c r="AHO257" s="20"/>
      <c r="AHP257" s="20"/>
      <c r="AHQ257" s="20"/>
      <c r="AHR257" s="20"/>
      <c r="AHS257" s="20"/>
      <c r="AHT257" s="20"/>
      <c r="AHU257" s="20"/>
      <c r="AHV257" s="20"/>
      <c r="AHW257" s="20"/>
      <c r="AHX257" s="20"/>
      <c r="AHY257" s="20"/>
      <c r="AHZ257" s="20"/>
      <c r="AIA257" s="20"/>
      <c r="AIB257" s="20"/>
      <c r="AIC257" s="20"/>
      <c r="AID257" s="20"/>
      <c r="AIE257" s="20"/>
      <c r="AIF257" s="20"/>
      <c r="AIG257" s="20"/>
      <c r="AIH257" s="20"/>
      <c r="AII257" s="20"/>
      <c r="AIJ257" s="20"/>
      <c r="AIK257" s="20"/>
      <c r="AIL257" s="20"/>
      <c r="AIM257" s="21"/>
      <c r="AIN257" s="21"/>
      <c r="AIO257" s="21"/>
      <c r="AIP257" s="21"/>
      <c r="AIQ257" s="21"/>
      <c r="AIR257" s="21"/>
      <c r="AIS257" s="21"/>
      <c r="AIT257" s="21"/>
      <c r="AIU257" s="21"/>
      <c r="AIV257" s="21"/>
      <c r="AIW257" s="21"/>
      <c r="AIX257" s="21"/>
      <c r="AIY257" s="21"/>
      <c r="AIZ257" s="21"/>
      <c r="AJA257" s="21"/>
      <c r="AJB257" s="21"/>
      <c r="AJC257" s="21"/>
      <c r="AJD257" s="21"/>
      <c r="AJE257" s="21"/>
      <c r="AJF257" s="21"/>
      <c r="AJG257" s="21"/>
      <c r="AJH257" s="21"/>
      <c r="AJI257" s="21"/>
      <c r="AJJ257" s="21"/>
      <c r="AJK257" s="21"/>
      <c r="AJL257" s="21"/>
      <c r="AJM257" s="21"/>
      <c r="AJN257" s="21"/>
      <c r="AJO257" s="21"/>
      <c r="AJP257" s="21"/>
      <c r="AJQ257" s="21"/>
      <c r="AJR257" s="21"/>
      <c r="AJS257" s="21"/>
      <c r="AJT257" s="21"/>
      <c r="AJU257" s="21"/>
      <c r="AJV257" s="21"/>
      <c r="AJW257" s="21"/>
      <c r="AJX257" s="21"/>
      <c r="AJY257" s="21"/>
      <c r="AJZ257" s="21"/>
      <c r="AKA257" s="21"/>
      <c r="AKB257" s="21"/>
      <c r="AKC257" s="21"/>
      <c r="AKD257" s="21"/>
      <c r="AKE257" s="21"/>
      <c r="AKF257" s="21"/>
      <c r="AKG257" s="21"/>
      <c r="AKH257" s="21"/>
      <c r="AKI257" s="21"/>
      <c r="AKJ257" s="21"/>
      <c r="AKK257" s="21"/>
      <c r="AKL257" s="21"/>
      <c r="AKM257" s="21"/>
      <c r="AKN257" s="21"/>
      <c r="AKO257" s="21"/>
      <c r="AKP257" s="21"/>
      <c r="AKQ257" s="21"/>
      <c r="AKR257" s="21"/>
      <c r="AKS257" s="21"/>
      <c r="AKT257" s="21"/>
      <c r="AKU257" s="21"/>
      <c r="AKV257" s="21"/>
      <c r="AKW257" s="21"/>
      <c r="AKX257" s="21"/>
      <c r="AKY257" s="21"/>
      <c r="AKZ257" s="21"/>
      <c r="ALA257" s="21"/>
      <c r="ALB257" s="21"/>
      <c r="ALC257" s="21"/>
      <c r="ALD257" s="21"/>
      <c r="ALE257" s="21"/>
      <c r="ALF257" s="21"/>
      <c r="ALG257" s="21"/>
      <c r="ALH257" s="21"/>
      <c r="ALI257" s="21"/>
      <c r="ALJ257" s="21"/>
      <c r="ALK257" s="21"/>
      <c r="ALL257" s="21"/>
      <c r="ALM257" s="21"/>
      <c r="ALN257" s="21"/>
      <c r="ALO257" s="21"/>
      <c r="ALP257" s="21"/>
      <c r="ALQ257" s="21"/>
      <c r="ALR257" s="21"/>
      <c r="ALS257" s="21"/>
      <c r="ALT257" s="21"/>
      <c r="ALU257" s="21"/>
      <c r="ALV257" s="21"/>
      <c r="ALW257" s="21"/>
      <c r="ALX257" s="21"/>
      <c r="ALY257" s="21"/>
      <c r="ALZ257" s="21"/>
      <c r="AMA257" s="21"/>
      <c r="AMB257" s="21"/>
      <c r="AMC257" s="21"/>
      <c r="AMD257" s="21"/>
      <c r="AME257" s="21"/>
      <c r="AMF257" s="21"/>
      <c r="AMG257" s="21"/>
      <c r="AMH257" s="21"/>
      <c r="AMI257" s="21"/>
      <c r="AMJ257" s="21"/>
    </row>
    <row r="258" s="58" customFormat="true" ht="12" hidden="false" customHeight="true" outlineLevel="0" collapsed="false">
      <c r="A258" s="52" t="s">
        <v>459</v>
      </c>
      <c r="B258" s="52" t="s">
        <v>87</v>
      </c>
      <c r="C258" s="52" t="s">
        <v>520</v>
      </c>
      <c r="D258" s="53" t="n">
        <v>1982</v>
      </c>
      <c r="E258" s="53" t="n">
        <f aca="true">YEAR(TODAY())-D258</f>
        <v>44</v>
      </c>
      <c r="F258" s="53" t="s">
        <v>44</v>
      </c>
      <c r="G258" s="53" t="s">
        <v>52</v>
      </c>
      <c r="H258" s="160"/>
      <c r="I258" s="160"/>
      <c r="J258" s="65" t="n">
        <f aca="false">IF(COUNT(M258:V258)&lt;7,W258,LARGE(M258:V258,1)+LARGE(M258:V258,2)+LARGE(M258:V258,3)+LARGE(M258:V258,4)+LARGE(M258:V258,5)+LARGE(M258:V258,6)+LARGE(M258:V258,7))</f>
        <v>0</v>
      </c>
      <c r="K258" s="161"/>
      <c r="L258" s="161" t="str">
        <f aca="false">AE258</f>
        <v> </v>
      </c>
      <c r="M258" s="236"/>
      <c r="N258" s="236" t="str">
        <f aca="false">AS258</f>
        <v> </v>
      </c>
      <c r="O258" s="236" t="n">
        <v>0</v>
      </c>
      <c r="P258" s="236"/>
      <c r="Q258" s="236"/>
      <c r="R258" s="236" t="str">
        <f aca="false">BX258</f>
        <v> </v>
      </c>
      <c r="S258" s="236"/>
      <c r="T258" s="236" t="str">
        <f aca="false">CM258</f>
        <v> </v>
      </c>
      <c r="U258" s="236" t="n">
        <f aca="false">CT258</f>
        <v>0</v>
      </c>
      <c r="V258" s="236" t="str">
        <f aca="false">DA258</f>
        <v> </v>
      </c>
      <c r="W258" s="236" t="n">
        <f aca="false">SUM(M258:V258)</f>
        <v>0</v>
      </c>
      <c r="X258" s="236" t="n">
        <f aca="false">W258-J258</f>
        <v>0</v>
      </c>
      <c r="Y258" s="123" t="s">
        <v>8</v>
      </c>
      <c r="Z258" s="124" t="s">
        <v>8</v>
      </c>
      <c r="AA258" s="124" t="s">
        <v>8</v>
      </c>
      <c r="AB258" s="124" t="s">
        <v>8</v>
      </c>
      <c r="AC258" s="123"/>
      <c r="AD258" s="123"/>
      <c r="AE258" s="123" t="s">
        <v>8</v>
      </c>
      <c r="AF258" s="236"/>
      <c r="AG258" s="237"/>
      <c r="AH258" s="237"/>
      <c r="AI258" s="237"/>
      <c r="AJ258" s="236"/>
      <c r="AK258" s="236"/>
      <c r="AL258" s="236"/>
      <c r="AM258" s="161" t="s">
        <v>8</v>
      </c>
      <c r="AN258" s="163" t="s">
        <v>8</v>
      </c>
      <c r="AO258" s="163" t="s">
        <v>8</v>
      </c>
      <c r="AP258" s="163" t="s">
        <v>8</v>
      </c>
      <c r="AQ258" s="65" t="s">
        <v>8</v>
      </c>
      <c r="AR258" s="161" t="s">
        <v>8</v>
      </c>
      <c r="AS258" s="65" t="s">
        <v>8</v>
      </c>
      <c r="AT258" s="238" t="s">
        <v>8</v>
      </c>
      <c r="AU258" s="239"/>
      <c r="AV258" s="239"/>
      <c r="AW258" s="240"/>
      <c r="AX258" s="241" t="s">
        <v>8</v>
      </c>
      <c r="AY258" s="238" t="s">
        <v>8</v>
      </c>
      <c r="AZ258" s="241" t="s">
        <v>8</v>
      </c>
      <c r="BA258" s="165" t="s">
        <v>8</v>
      </c>
      <c r="BB258" s="161" t="s">
        <v>8</v>
      </c>
      <c r="BC258" s="163" t="s">
        <v>8</v>
      </c>
      <c r="BD258" s="163" t="s">
        <v>8</v>
      </c>
      <c r="BE258" s="163"/>
      <c r="BF258" s="65" t="s">
        <v>8</v>
      </c>
      <c r="BG258" s="161" t="s">
        <v>8</v>
      </c>
      <c r="BH258" s="65" t="s">
        <v>8</v>
      </c>
      <c r="BI258" s="242" t="s">
        <v>8</v>
      </c>
      <c r="BJ258" s="238" t="s">
        <v>8</v>
      </c>
      <c r="BK258" s="239" t="s">
        <v>8</v>
      </c>
      <c r="BL258" s="239" t="s">
        <v>8</v>
      </c>
      <c r="BM258" s="240" t="s">
        <v>8</v>
      </c>
      <c r="BN258" s="241" t="s">
        <v>8</v>
      </c>
      <c r="BO258" s="238" t="s">
        <v>8</v>
      </c>
      <c r="BP258" s="241" t="s">
        <v>8</v>
      </c>
      <c r="BQ258" s="165" t="s">
        <v>8</v>
      </c>
      <c r="BR258" s="161" t="s">
        <v>8</v>
      </c>
      <c r="BS258" s="163" t="s">
        <v>8</v>
      </c>
      <c r="BT258" s="163" t="s">
        <v>8</v>
      </c>
      <c r="BU258" s="163" t="s">
        <v>8</v>
      </c>
      <c r="BV258" s="65" t="s">
        <v>8</v>
      </c>
      <c r="BW258" s="161" t="s">
        <v>8</v>
      </c>
      <c r="BX258" s="65" t="s">
        <v>8</v>
      </c>
      <c r="BY258" s="243" t="s">
        <v>8</v>
      </c>
      <c r="BZ258" s="63" t="s">
        <v>17</v>
      </c>
      <c r="CA258" s="56" t="s">
        <v>8</v>
      </c>
      <c r="CB258" s="56" t="s">
        <v>8</v>
      </c>
      <c r="CC258" s="56"/>
      <c r="CD258" s="55" t="s">
        <v>8</v>
      </c>
      <c r="CE258" s="63" t="s">
        <v>8</v>
      </c>
      <c r="CF258" s="55" t="s">
        <v>8</v>
      </c>
      <c r="CG258" s="238" t="s">
        <v>8</v>
      </c>
      <c r="CH258" s="244"/>
      <c r="CI258" s="244"/>
      <c r="CJ258" s="245"/>
      <c r="CK258" s="241" t="s">
        <v>8</v>
      </c>
      <c r="CL258" s="238" t="s">
        <v>8</v>
      </c>
      <c r="CM258" s="241" t="s">
        <v>8</v>
      </c>
      <c r="CN258" s="63" t="s">
        <v>17</v>
      </c>
      <c r="CO258" s="56"/>
      <c r="CP258" s="56"/>
      <c r="CQ258" s="56" t="s">
        <v>8</v>
      </c>
      <c r="CR258" s="55"/>
      <c r="CS258" s="63"/>
      <c r="CT258" s="55" t="n">
        <v>0</v>
      </c>
      <c r="CU258" s="238" t="s">
        <v>8</v>
      </c>
      <c r="CV258" s="244" t="s">
        <v>8</v>
      </c>
      <c r="CW258" s="244" t="s">
        <v>8</v>
      </c>
      <c r="CX258" s="246"/>
      <c r="CY258" s="241" t="s">
        <v>8</v>
      </c>
      <c r="CZ258" s="238" t="s">
        <v>8</v>
      </c>
      <c r="DA258" s="241" t="s">
        <v>8</v>
      </c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57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57"/>
      <c r="EZ258" s="57"/>
      <c r="FA258" s="57"/>
      <c r="FB258" s="57"/>
      <c r="FC258" s="57"/>
      <c r="FD258" s="57"/>
      <c r="FE258" s="57"/>
      <c r="FF258" s="57"/>
      <c r="FG258" s="57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57"/>
      <c r="GA258" s="57"/>
      <c r="GB258" s="57"/>
      <c r="GC258" s="57"/>
      <c r="GD258" s="57"/>
      <c r="GE258" s="57"/>
      <c r="GF258" s="57"/>
      <c r="GG258" s="57"/>
      <c r="GH258" s="57"/>
      <c r="AHA258" s="20"/>
      <c r="AHB258" s="20"/>
      <c r="AHC258" s="20"/>
      <c r="AHD258" s="20"/>
      <c r="AHE258" s="20"/>
      <c r="AHF258" s="20"/>
      <c r="AHG258" s="20"/>
      <c r="AHH258" s="20"/>
      <c r="AHI258" s="20"/>
      <c r="AHJ258" s="20"/>
      <c r="AHK258" s="20"/>
      <c r="AHL258" s="20"/>
      <c r="AHM258" s="20"/>
      <c r="AHN258" s="20"/>
      <c r="AHO258" s="20"/>
      <c r="AHP258" s="20"/>
      <c r="AHQ258" s="20"/>
      <c r="AHR258" s="20"/>
      <c r="AHS258" s="20"/>
      <c r="AHT258" s="20"/>
      <c r="AHU258" s="20"/>
      <c r="AHV258" s="20"/>
      <c r="AHW258" s="20"/>
      <c r="AHX258" s="20"/>
      <c r="AHY258" s="20"/>
      <c r="AHZ258" s="20"/>
      <c r="AIA258" s="20"/>
      <c r="AIB258" s="20"/>
      <c r="AIC258" s="20"/>
      <c r="AID258" s="20"/>
      <c r="AIE258" s="20"/>
      <c r="AIF258" s="20"/>
      <c r="AIG258" s="20"/>
      <c r="AIH258" s="20"/>
      <c r="AII258" s="20"/>
      <c r="AIJ258" s="20"/>
      <c r="AIK258" s="20"/>
      <c r="AIL258" s="20"/>
      <c r="AIM258" s="21"/>
      <c r="AIN258" s="21"/>
      <c r="AIO258" s="21"/>
      <c r="AIP258" s="21"/>
      <c r="AIQ258" s="21"/>
      <c r="AIR258" s="21"/>
      <c r="AIS258" s="21"/>
      <c r="AIT258" s="21"/>
      <c r="AIU258" s="21"/>
      <c r="AIV258" s="21"/>
      <c r="AIW258" s="21"/>
      <c r="AIX258" s="21"/>
      <c r="AIY258" s="21"/>
      <c r="AIZ258" s="21"/>
      <c r="AJA258" s="21"/>
      <c r="AJB258" s="21"/>
      <c r="AJC258" s="21"/>
      <c r="AJD258" s="21"/>
      <c r="AJE258" s="21"/>
      <c r="AJF258" s="21"/>
      <c r="AJG258" s="21"/>
      <c r="AJH258" s="21"/>
      <c r="AJI258" s="21"/>
      <c r="AJJ258" s="21"/>
      <c r="AJK258" s="21"/>
      <c r="AJL258" s="21"/>
      <c r="AJM258" s="21"/>
      <c r="AJN258" s="21"/>
      <c r="AJO258" s="21"/>
      <c r="AJP258" s="21"/>
      <c r="AJQ258" s="21"/>
      <c r="AJR258" s="21"/>
      <c r="AJS258" s="21"/>
      <c r="AJT258" s="21"/>
      <c r="AJU258" s="21"/>
      <c r="AJV258" s="21"/>
      <c r="AJW258" s="21"/>
      <c r="AJX258" s="21"/>
      <c r="AJY258" s="21"/>
      <c r="AJZ258" s="21"/>
      <c r="AKA258" s="21"/>
      <c r="AKB258" s="21"/>
      <c r="AKC258" s="21"/>
      <c r="AKD258" s="21"/>
      <c r="AKE258" s="21"/>
      <c r="AKF258" s="21"/>
      <c r="AKG258" s="21"/>
      <c r="AKH258" s="21"/>
      <c r="AKI258" s="21"/>
      <c r="AKJ258" s="21"/>
      <c r="AKK258" s="21"/>
      <c r="AKL258" s="21"/>
      <c r="AKM258" s="21"/>
      <c r="AKN258" s="21"/>
      <c r="AKO258" s="21"/>
      <c r="AKP258" s="21"/>
      <c r="AKQ258" s="21"/>
      <c r="AKR258" s="21"/>
      <c r="AKS258" s="21"/>
      <c r="AKT258" s="21"/>
      <c r="AKU258" s="21"/>
      <c r="AKV258" s="21"/>
      <c r="AKW258" s="21"/>
      <c r="AKX258" s="21"/>
      <c r="AKY258" s="21"/>
      <c r="AKZ258" s="21"/>
      <c r="ALA258" s="21"/>
      <c r="ALB258" s="21"/>
      <c r="ALC258" s="21"/>
      <c r="ALD258" s="21"/>
      <c r="ALE258" s="21"/>
      <c r="ALF258" s="21"/>
      <c r="ALG258" s="21"/>
      <c r="ALH258" s="21"/>
      <c r="ALI258" s="21"/>
      <c r="ALJ258" s="21"/>
      <c r="ALK258" s="21"/>
      <c r="ALL258" s="21"/>
      <c r="ALM258" s="21"/>
      <c r="ALN258" s="21"/>
      <c r="ALO258" s="21"/>
      <c r="ALP258" s="21"/>
      <c r="ALQ258" s="21"/>
      <c r="ALR258" s="21"/>
      <c r="ALS258" s="21"/>
      <c r="ALT258" s="21"/>
      <c r="ALU258" s="21"/>
      <c r="ALV258" s="21"/>
      <c r="ALW258" s="21"/>
      <c r="ALX258" s="21"/>
      <c r="ALY258" s="21"/>
      <c r="ALZ258" s="21"/>
      <c r="AMA258" s="21"/>
      <c r="AMB258" s="21"/>
      <c r="AMC258" s="21"/>
      <c r="AMD258" s="21"/>
      <c r="AME258" s="21"/>
      <c r="AMF258" s="21"/>
      <c r="AMG258" s="21"/>
      <c r="AMH258" s="21"/>
      <c r="AMI258" s="21"/>
      <c r="AMJ258" s="21"/>
    </row>
    <row r="259" s="58" customFormat="true" ht="12" hidden="false" customHeight="true" outlineLevel="0" collapsed="false">
      <c r="A259" s="52" t="s">
        <v>460</v>
      </c>
      <c r="B259" s="52" t="s">
        <v>57</v>
      </c>
      <c r="C259" s="52"/>
      <c r="D259" s="53" t="n">
        <v>1991</v>
      </c>
      <c r="E259" s="53" t="n">
        <f aca="true">YEAR(TODAY())-D259</f>
        <v>35</v>
      </c>
      <c r="F259" s="53" t="s">
        <v>44</v>
      </c>
      <c r="G259" s="53" t="s">
        <v>59</v>
      </c>
      <c r="H259" s="160"/>
      <c r="I259" s="160"/>
      <c r="J259" s="65" t="n">
        <f aca="false">IF(COUNT(M259:V259)&lt;7,W259,LARGE(M259:V259,1)+LARGE(M259:V259,2)+LARGE(M259:V259,3)+LARGE(M259:V259,4)+LARGE(M259:V259,5)+LARGE(M259:V259,6)+LARGE(M259:V259,7))</f>
        <v>0</v>
      </c>
      <c r="K259" s="161"/>
      <c r="L259" s="161" t="str">
        <f aca="false">AE259</f>
        <v> </v>
      </c>
      <c r="M259" s="236"/>
      <c r="N259" s="236" t="str">
        <f aca="false">AS259</f>
        <v> </v>
      </c>
      <c r="O259" s="236" t="n">
        <v>0</v>
      </c>
      <c r="P259" s="236"/>
      <c r="Q259" s="236"/>
      <c r="R259" s="236" t="str">
        <f aca="false">BX259</f>
        <v> </v>
      </c>
      <c r="S259" s="236"/>
      <c r="T259" s="236" t="str">
        <f aca="false">CM259</f>
        <v> </v>
      </c>
      <c r="U259" s="236" t="n">
        <f aca="false">CT259</f>
        <v>0</v>
      </c>
      <c r="V259" s="236" t="str">
        <f aca="false">DA259</f>
        <v> </v>
      </c>
      <c r="W259" s="236" t="n">
        <f aca="false">SUM(M259:V259)</f>
        <v>0</v>
      </c>
      <c r="X259" s="236" t="n">
        <f aca="false">W259-J259</f>
        <v>0</v>
      </c>
      <c r="Y259" s="123" t="s">
        <v>8</v>
      </c>
      <c r="Z259" s="124" t="s">
        <v>8</v>
      </c>
      <c r="AA259" s="124" t="s">
        <v>8</v>
      </c>
      <c r="AB259" s="124" t="s">
        <v>8</v>
      </c>
      <c r="AC259" s="123"/>
      <c r="AD259" s="123"/>
      <c r="AE259" s="123" t="s">
        <v>8</v>
      </c>
      <c r="AF259" s="236"/>
      <c r="AG259" s="237"/>
      <c r="AH259" s="237"/>
      <c r="AI259" s="237"/>
      <c r="AJ259" s="236"/>
      <c r="AK259" s="236"/>
      <c r="AL259" s="236"/>
      <c r="AM259" s="161" t="s">
        <v>8</v>
      </c>
      <c r="AN259" s="163" t="s">
        <v>8</v>
      </c>
      <c r="AO259" s="163" t="s">
        <v>8</v>
      </c>
      <c r="AP259" s="163" t="s">
        <v>8</v>
      </c>
      <c r="AQ259" s="65" t="s">
        <v>8</v>
      </c>
      <c r="AR259" s="161" t="s">
        <v>8</v>
      </c>
      <c r="AS259" s="65" t="s">
        <v>8</v>
      </c>
      <c r="AT259" s="238" t="s">
        <v>8</v>
      </c>
      <c r="AU259" s="239"/>
      <c r="AV259" s="239"/>
      <c r="AW259" s="240"/>
      <c r="AX259" s="241" t="s">
        <v>8</v>
      </c>
      <c r="AY259" s="238" t="s">
        <v>8</v>
      </c>
      <c r="AZ259" s="241" t="s">
        <v>8</v>
      </c>
      <c r="BA259" s="165" t="s">
        <v>8</v>
      </c>
      <c r="BB259" s="161" t="s">
        <v>8</v>
      </c>
      <c r="BC259" s="163" t="s">
        <v>8</v>
      </c>
      <c r="BD259" s="163" t="s">
        <v>8</v>
      </c>
      <c r="BE259" s="163"/>
      <c r="BF259" s="65" t="s">
        <v>8</v>
      </c>
      <c r="BG259" s="161" t="s">
        <v>8</v>
      </c>
      <c r="BH259" s="65" t="s">
        <v>8</v>
      </c>
      <c r="BI259" s="242" t="s">
        <v>8</v>
      </c>
      <c r="BJ259" s="238" t="s">
        <v>8</v>
      </c>
      <c r="BK259" s="239" t="s">
        <v>8</v>
      </c>
      <c r="BL259" s="239" t="s">
        <v>8</v>
      </c>
      <c r="BM259" s="240" t="s">
        <v>8</v>
      </c>
      <c r="BN259" s="241" t="s">
        <v>8</v>
      </c>
      <c r="BO259" s="238" t="s">
        <v>8</v>
      </c>
      <c r="BP259" s="241" t="s">
        <v>8</v>
      </c>
      <c r="BQ259" s="165" t="s">
        <v>8</v>
      </c>
      <c r="BR259" s="161" t="s">
        <v>8</v>
      </c>
      <c r="BS259" s="163" t="s">
        <v>8</v>
      </c>
      <c r="BT259" s="163" t="s">
        <v>8</v>
      </c>
      <c r="BU259" s="163" t="s">
        <v>8</v>
      </c>
      <c r="BV259" s="65" t="s">
        <v>8</v>
      </c>
      <c r="BW259" s="161" t="s">
        <v>8</v>
      </c>
      <c r="BX259" s="65" t="s">
        <v>8</v>
      </c>
      <c r="BY259" s="243" t="s">
        <v>8</v>
      </c>
      <c r="BZ259" s="63" t="s">
        <v>17</v>
      </c>
      <c r="CA259" s="56" t="s">
        <v>8</v>
      </c>
      <c r="CB259" s="56" t="s">
        <v>8</v>
      </c>
      <c r="CC259" s="56"/>
      <c r="CD259" s="55" t="s">
        <v>8</v>
      </c>
      <c r="CE259" s="63" t="s">
        <v>8</v>
      </c>
      <c r="CF259" s="55" t="s">
        <v>8</v>
      </c>
      <c r="CG259" s="238" t="s">
        <v>8</v>
      </c>
      <c r="CH259" s="244"/>
      <c r="CI259" s="244"/>
      <c r="CJ259" s="245"/>
      <c r="CK259" s="241" t="s">
        <v>8</v>
      </c>
      <c r="CL259" s="238" t="s">
        <v>8</v>
      </c>
      <c r="CM259" s="241" t="s">
        <v>8</v>
      </c>
      <c r="CN259" s="63" t="s">
        <v>17</v>
      </c>
      <c r="CO259" s="56"/>
      <c r="CP259" s="56"/>
      <c r="CQ259" s="56" t="s">
        <v>8</v>
      </c>
      <c r="CR259" s="55"/>
      <c r="CS259" s="63"/>
      <c r="CT259" s="55" t="n">
        <v>0</v>
      </c>
      <c r="CU259" s="238" t="s">
        <v>8</v>
      </c>
      <c r="CV259" s="244" t="s">
        <v>8</v>
      </c>
      <c r="CW259" s="244" t="s">
        <v>8</v>
      </c>
      <c r="CX259" s="246"/>
      <c r="CY259" s="241" t="s">
        <v>8</v>
      </c>
      <c r="CZ259" s="238" t="s">
        <v>8</v>
      </c>
      <c r="DA259" s="241" t="s">
        <v>8</v>
      </c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57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57"/>
      <c r="EZ259" s="57"/>
      <c r="FA259" s="57"/>
      <c r="FB259" s="57"/>
      <c r="FC259" s="57"/>
      <c r="FD259" s="57"/>
      <c r="FE259" s="57"/>
      <c r="FF259" s="57"/>
      <c r="FG259" s="57"/>
      <c r="FH259" s="57"/>
      <c r="FI259" s="57"/>
      <c r="FJ259" s="57"/>
      <c r="FK259" s="57"/>
      <c r="FL259" s="57"/>
      <c r="FM259" s="57"/>
      <c r="FN259" s="57"/>
      <c r="FO259" s="57"/>
      <c r="FP259" s="57"/>
      <c r="FQ259" s="57"/>
      <c r="FR259" s="57"/>
      <c r="FS259" s="57"/>
      <c r="FT259" s="57"/>
      <c r="FU259" s="57"/>
      <c r="FV259" s="57"/>
      <c r="FW259" s="57"/>
      <c r="FX259" s="57"/>
      <c r="FY259" s="57"/>
      <c r="FZ259" s="57"/>
      <c r="GA259" s="57"/>
      <c r="GB259" s="57"/>
      <c r="GC259" s="57"/>
      <c r="GD259" s="57"/>
      <c r="GE259" s="57"/>
      <c r="GF259" s="57"/>
      <c r="GG259" s="57"/>
      <c r="GH259" s="57"/>
      <c r="AHA259" s="20"/>
      <c r="AHB259" s="20"/>
      <c r="AHC259" s="20"/>
      <c r="AHD259" s="20"/>
      <c r="AHE259" s="20"/>
      <c r="AHF259" s="20"/>
      <c r="AHG259" s="20"/>
      <c r="AHH259" s="20"/>
      <c r="AHI259" s="20"/>
      <c r="AHJ259" s="20"/>
      <c r="AHK259" s="20"/>
      <c r="AHL259" s="20"/>
      <c r="AHM259" s="20"/>
      <c r="AHN259" s="20"/>
      <c r="AHO259" s="20"/>
      <c r="AHP259" s="20"/>
      <c r="AHQ259" s="20"/>
      <c r="AHR259" s="20"/>
      <c r="AHS259" s="20"/>
      <c r="AHT259" s="20"/>
      <c r="AHU259" s="20"/>
      <c r="AHV259" s="20"/>
      <c r="AHW259" s="20"/>
      <c r="AHX259" s="20"/>
      <c r="AHY259" s="20"/>
      <c r="AHZ259" s="20"/>
      <c r="AIA259" s="20"/>
      <c r="AIB259" s="20"/>
      <c r="AIC259" s="20"/>
      <c r="AID259" s="20"/>
      <c r="AIE259" s="20"/>
      <c r="AIF259" s="20"/>
      <c r="AIG259" s="20"/>
      <c r="AIH259" s="20"/>
      <c r="AII259" s="20"/>
      <c r="AIJ259" s="20"/>
      <c r="AIK259" s="20"/>
      <c r="AIL259" s="20"/>
      <c r="AIM259" s="21"/>
      <c r="AIN259" s="21"/>
      <c r="AIO259" s="21"/>
      <c r="AIP259" s="21"/>
      <c r="AIQ259" s="21"/>
      <c r="AIR259" s="21"/>
      <c r="AIS259" s="21"/>
      <c r="AIT259" s="21"/>
      <c r="AIU259" s="21"/>
      <c r="AIV259" s="21"/>
      <c r="AIW259" s="21"/>
      <c r="AIX259" s="21"/>
      <c r="AIY259" s="21"/>
      <c r="AIZ259" s="21"/>
      <c r="AJA259" s="21"/>
      <c r="AJB259" s="21"/>
      <c r="AJC259" s="21"/>
      <c r="AJD259" s="21"/>
      <c r="AJE259" s="21"/>
      <c r="AJF259" s="21"/>
      <c r="AJG259" s="21"/>
      <c r="AJH259" s="21"/>
      <c r="AJI259" s="21"/>
      <c r="AJJ259" s="21"/>
      <c r="AJK259" s="21"/>
      <c r="AJL259" s="21"/>
      <c r="AJM259" s="21"/>
      <c r="AJN259" s="21"/>
      <c r="AJO259" s="21"/>
      <c r="AJP259" s="21"/>
      <c r="AJQ259" s="21"/>
      <c r="AJR259" s="21"/>
      <c r="AJS259" s="21"/>
      <c r="AJT259" s="21"/>
      <c r="AJU259" s="21"/>
      <c r="AJV259" s="21"/>
      <c r="AJW259" s="21"/>
      <c r="AJX259" s="21"/>
      <c r="AJY259" s="21"/>
      <c r="AJZ259" s="21"/>
      <c r="AKA259" s="21"/>
      <c r="AKB259" s="21"/>
      <c r="AKC259" s="21"/>
      <c r="AKD259" s="21"/>
      <c r="AKE259" s="21"/>
      <c r="AKF259" s="21"/>
      <c r="AKG259" s="21"/>
      <c r="AKH259" s="21"/>
      <c r="AKI259" s="21"/>
      <c r="AKJ259" s="21"/>
      <c r="AKK259" s="21"/>
      <c r="AKL259" s="21"/>
      <c r="AKM259" s="21"/>
      <c r="AKN259" s="21"/>
      <c r="AKO259" s="21"/>
      <c r="AKP259" s="21"/>
      <c r="AKQ259" s="21"/>
      <c r="AKR259" s="21"/>
      <c r="AKS259" s="21"/>
      <c r="AKT259" s="21"/>
      <c r="AKU259" s="21"/>
      <c r="AKV259" s="21"/>
      <c r="AKW259" s="21"/>
      <c r="AKX259" s="21"/>
      <c r="AKY259" s="21"/>
      <c r="AKZ259" s="21"/>
      <c r="ALA259" s="21"/>
      <c r="ALB259" s="21"/>
      <c r="ALC259" s="21"/>
      <c r="ALD259" s="21"/>
      <c r="ALE259" s="21"/>
      <c r="ALF259" s="21"/>
      <c r="ALG259" s="21"/>
      <c r="ALH259" s="21"/>
      <c r="ALI259" s="21"/>
      <c r="ALJ259" s="21"/>
      <c r="ALK259" s="21"/>
      <c r="ALL259" s="21"/>
      <c r="ALM259" s="21"/>
      <c r="ALN259" s="21"/>
      <c r="ALO259" s="21"/>
      <c r="ALP259" s="21"/>
      <c r="ALQ259" s="21"/>
      <c r="ALR259" s="21"/>
      <c r="ALS259" s="21"/>
      <c r="ALT259" s="21"/>
      <c r="ALU259" s="21"/>
      <c r="ALV259" s="21"/>
      <c r="ALW259" s="21"/>
      <c r="ALX259" s="21"/>
      <c r="ALY259" s="21"/>
      <c r="ALZ259" s="21"/>
      <c r="AMA259" s="21"/>
      <c r="AMB259" s="21"/>
      <c r="AMC259" s="21"/>
      <c r="AMD259" s="21"/>
      <c r="AME259" s="21"/>
      <c r="AMF259" s="21"/>
      <c r="AMG259" s="21"/>
      <c r="AMH259" s="21"/>
      <c r="AMI259" s="21"/>
      <c r="AMJ259" s="21"/>
    </row>
    <row r="260" s="58" customFormat="true" ht="12" hidden="false" customHeight="true" outlineLevel="0" collapsed="false">
      <c r="A260" s="52" t="s">
        <v>462</v>
      </c>
      <c r="B260" s="52" t="s">
        <v>42</v>
      </c>
      <c r="C260" s="52" t="s">
        <v>156</v>
      </c>
      <c r="D260" s="53" t="n">
        <v>1989</v>
      </c>
      <c r="E260" s="53" t="n">
        <f aca="true">YEAR(TODAY())-D260</f>
        <v>37</v>
      </c>
      <c r="F260" s="53" t="s">
        <v>44</v>
      </c>
      <c r="G260" s="53" t="s">
        <v>59</v>
      </c>
      <c r="H260" s="160"/>
      <c r="I260" s="160"/>
      <c r="J260" s="65" t="n">
        <f aca="false">IF(COUNT(M260:V260)&lt;7,W260,LARGE(M260:V260,1)+LARGE(M260:V260,2)+LARGE(M260:V260,3)+LARGE(M260:V260,4)+LARGE(M260:V260,5)+LARGE(M260:V260,6)+LARGE(M260:V260,7))</f>
        <v>0</v>
      </c>
      <c r="K260" s="161"/>
      <c r="L260" s="161" t="str">
        <f aca="false">AE260</f>
        <v> </v>
      </c>
      <c r="M260" s="236"/>
      <c r="N260" s="236" t="str">
        <f aca="false">AS260</f>
        <v> </v>
      </c>
      <c r="O260" s="236" t="n">
        <v>0</v>
      </c>
      <c r="P260" s="236"/>
      <c r="Q260" s="236"/>
      <c r="R260" s="236" t="str">
        <f aca="false">BX260</f>
        <v> </v>
      </c>
      <c r="S260" s="236"/>
      <c r="T260" s="236" t="str">
        <f aca="false">CM260</f>
        <v> </v>
      </c>
      <c r="U260" s="236" t="n">
        <f aca="false">CT260</f>
        <v>0</v>
      </c>
      <c r="V260" s="236" t="str">
        <f aca="false">DA260</f>
        <v> </v>
      </c>
      <c r="W260" s="236" t="n">
        <f aca="false">SUM(M260:V260)</f>
        <v>0</v>
      </c>
      <c r="X260" s="236" t="n">
        <f aca="false">W260-J260</f>
        <v>0</v>
      </c>
      <c r="Y260" s="123" t="s">
        <v>8</v>
      </c>
      <c r="Z260" s="124" t="s">
        <v>8</v>
      </c>
      <c r="AA260" s="124" t="s">
        <v>8</v>
      </c>
      <c r="AB260" s="124" t="s">
        <v>8</v>
      </c>
      <c r="AC260" s="123"/>
      <c r="AD260" s="123"/>
      <c r="AE260" s="123" t="s">
        <v>8</v>
      </c>
      <c r="AF260" s="236"/>
      <c r="AG260" s="237"/>
      <c r="AH260" s="237"/>
      <c r="AI260" s="237"/>
      <c r="AJ260" s="236"/>
      <c r="AK260" s="236"/>
      <c r="AL260" s="236"/>
      <c r="AM260" s="161" t="s">
        <v>8</v>
      </c>
      <c r="AN260" s="163" t="s">
        <v>8</v>
      </c>
      <c r="AO260" s="163" t="s">
        <v>8</v>
      </c>
      <c r="AP260" s="163" t="s">
        <v>8</v>
      </c>
      <c r="AQ260" s="65" t="s">
        <v>8</v>
      </c>
      <c r="AR260" s="161" t="s">
        <v>8</v>
      </c>
      <c r="AS260" s="65" t="s">
        <v>8</v>
      </c>
      <c r="AT260" s="238" t="s">
        <v>8</v>
      </c>
      <c r="AU260" s="239"/>
      <c r="AV260" s="239"/>
      <c r="AW260" s="240"/>
      <c r="AX260" s="241" t="s">
        <v>8</v>
      </c>
      <c r="AY260" s="238" t="s">
        <v>8</v>
      </c>
      <c r="AZ260" s="241" t="s">
        <v>8</v>
      </c>
      <c r="BA260" s="165" t="s">
        <v>8</v>
      </c>
      <c r="BB260" s="161" t="s">
        <v>8</v>
      </c>
      <c r="BC260" s="163" t="s">
        <v>8</v>
      </c>
      <c r="BD260" s="163" t="s">
        <v>8</v>
      </c>
      <c r="BE260" s="163"/>
      <c r="BF260" s="65" t="s">
        <v>8</v>
      </c>
      <c r="BG260" s="161" t="s">
        <v>8</v>
      </c>
      <c r="BH260" s="65" t="s">
        <v>8</v>
      </c>
      <c r="BI260" s="242" t="s">
        <v>8</v>
      </c>
      <c r="BJ260" s="238" t="s">
        <v>8</v>
      </c>
      <c r="BK260" s="239" t="s">
        <v>8</v>
      </c>
      <c r="BL260" s="239" t="s">
        <v>8</v>
      </c>
      <c r="BM260" s="240" t="s">
        <v>8</v>
      </c>
      <c r="BN260" s="241" t="s">
        <v>8</v>
      </c>
      <c r="BO260" s="238" t="s">
        <v>8</v>
      </c>
      <c r="BP260" s="241" t="s">
        <v>8</v>
      </c>
      <c r="BQ260" s="165" t="s">
        <v>8</v>
      </c>
      <c r="BR260" s="161" t="s">
        <v>8</v>
      </c>
      <c r="BS260" s="163" t="s">
        <v>8</v>
      </c>
      <c r="BT260" s="163" t="s">
        <v>8</v>
      </c>
      <c r="BU260" s="163" t="s">
        <v>8</v>
      </c>
      <c r="BV260" s="65" t="s">
        <v>8</v>
      </c>
      <c r="BW260" s="161" t="s">
        <v>8</v>
      </c>
      <c r="BX260" s="65" t="s">
        <v>8</v>
      </c>
      <c r="BY260" s="243" t="s">
        <v>8</v>
      </c>
      <c r="BZ260" s="63" t="s">
        <v>17</v>
      </c>
      <c r="CA260" s="56" t="s">
        <v>8</v>
      </c>
      <c r="CB260" s="56" t="s">
        <v>8</v>
      </c>
      <c r="CC260" s="56"/>
      <c r="CD260" s="55" t="s">
        <v>8</v>
      </c>
      <c r="CE260" s="63" t="s">
        <v>8</v>
      </c>
      <c r="CF260" s="55" t="s">
        <v>8</v>
      </c>
      <c r="CG260" s="238" t="s">
        <v>8</v>
      </c>
      <c r="CH260" s="244"/>
      <c r="CI260" s="244"/>
      <c r="CJ260" s="245"/>
      <c r="CK260" s="241" t="s">
        <v>8</v>
      </c>
      <c r="CL260" s="238" t="s">
        <v>8</v>
      </c>
      <c r="CM260" s="241" t="s">
        <v>8</v>
      </c>
      <c r="CN260" s="63" t="s">
        <v>17</v>
      </c>
      <c r="CO260" s="56"/>
      <c r="CP260" s="56"/>
      <c r="CQ260" s="56" t="s">
        <v>8</v>
      </c>
      <c r="CR260" s="55"/>
      <c r="CS260" s="63"/>
      <c r="CT260" s="55" t="n">
        <v>0</v>
      </c>
      <c r="CU260" s="238" t="s">
        <v>8</v>
      </c>
      <c r="CV260" s="244" t="s">
        <v>8</v>
      </c>
      <c r="CW260" s="244" t="s">
        <v>8</v>
      </c>
      <c r="CX260" s="246"/>
      <c r="CY260" s="241" t="s">
        <v>8</v>
      </c>
      <c r="CZ260" s="238" t="s">
        <v>8</v>
      </c>
      <c r="DA260" s="241" t="s">
        <v>8</v>
      </c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57"/>
      <c r="EN260" s="57"/>
      <c r="EO260" s="57"/>
      <c r="EP260" s="57"/>
      <c r="EQ260" s="57"/>
      <c r="ER260" s="57"/>
      <c r="ES260" s="57"/>
      <c r="ET260" s="57"/>
      <c r="EU260" s="57"/>
      <c r="EV260" s="57"/>
      <c r="EW260" s="57"/>
      <c r="EX260" s="57"/>
      <c r="EY260" s="57"/>
      <c r="EZ260" s="57"/>
      <c r="FA260" s="57"/>
      <c r="FB260" s="57"/>
      <c r="FC260" s="57"/>
      <c r="FD260" s="57"/>
      <c r="FE260" s="57"/>
      <c r="FF260" s="57"/>
      <c r="FG260" s="57"/>
      <c r="FH260" s="57"/>
      <c r="FI260" s="57"/>
      <c r="FJ260" s="57"/>
      <c r="FK260" s="57"/>
      <c r="FL260" s="57"/>
      <c r="FM260" s="57"/>
      <c r="FN260" s="57"/>
      <c r="FO260" s="57"/>
      <c r="FP260" s="57"/>
      <c r="FQ260" s="57"/>
      <c r="FR260" s="57"/>
      <c r="FS260" s="57"/>
      <c r="FT260" s="57"/>
      <c r="FU260" s="57"/>
      <c r="FV260" s="57"/>
      <c r="FW260" s="57"/>
      <c r="FX260" s="57"/>
      <c r="FY260" s="57"/>
      <c r="FZ260" s="57"/>
      <c r="GA260" s="57"/>
      <c r="GB260" s="57"/>
      <c r="GC260" s="57"/>
      <c r="GD260" s="57"/>
      <c r="GE260" s="57"/>
      <c r="GF260" s="57"/>
      <c r="GG260" s="57"/>
      <c r="GH260" s="57"/>
      <c r="AHA260" s="20"/>
      <c r="AHB260" s="20"/>
      <c r="AHC260" s="20"/>
      <c r="AHD260" s="20"/>
      <c r="AHE260" s="20"/>
      <c r="AHF260" s="20"/>
      <c r="AHG260" s="20"/>
      <c r="AHH260" s="20"/>
      <c r="AHI260" s="20"/>
      <c r="AHJ260" s="20"/>
      <c r="AHK260" s="20"/>
      <c r="AHL260" s="20"/>
      <c r="AHM260" s="20"/>
      <c r="AHN260" s="20"/>
      <c r="AHO260" s="20"/>
      <c r="AHP260" s="20"/>
      <c r="AHQ260" s="20"/>
      <c r="AHR260" s="20"/>
      <c r="AHS260" s="20"/>
      <c r="AHT260" s="20"/>
      <c r="AHU260" s="20"/>
      <c r="AHV260" s="20"/>
      <c r="AHW260" s="20"/>
      <c r="AHX260" s="20"/>
      <c r="AHY260" s="20"/>
      <c r="AHZ260" s="20"/>
      <c r="AIA260" s="20"/>
      <c r="AIB260" s="20"/>
      <c r="AIC260" s="20"/>
      <c r="AID260" s="20"/>
      <c r="AIE260" s="20"/>
      <c r="AIF260" s="20"/>
      <c r="AIG260" s="20"/>
      <c r="AIH260" s="20"/>
      <c r="AII260" s="20"/>
      <c r="AIJ260" s="20"/>
      <c r="AIK260" s="20"/>
      <c r="AIL260" s="20"/>
      <c r="AIM260" s="21"/>
      <c r="AIN260" s="21"/>
      <c r="AIO260" s="21"/>
      <c r="AIP260" s="21"/>
      <c r="AIQ260" s="21"/>
      <c r="AIR260" s="21"/>
      <c r="AIS260" s="21"/>
      <c r="AIT260" s="21"/>
      <c r="AIU260" s="21"/>
      <c r="AIV260" s="21"/>
      <c r="AIW260" s="21"/>
      <c r="AIX260" s="21"/>
      <c r="AIY260" s="21"/>
      <c r="AIZ260" s="21"/>
      <c r="AJA260" s="21"/>
      <c r="AJB260" s="21"/>
      <c r="AJC260" s="21"/>
      <c r="AJD260" s="21"/>
      <c r="AJE260" s="21"/>
      <c r="AJF260" s="21"/>
      <c r="AJG260" s="21"/>
      <c r="AJH260" s="21"/>
      <c r="AJI260" s="21"/>
      <c r="AJJ260" s="21"/>
      <c r="AJK260" s="21"/>
      <c r="AJL260" s="21"/>
      <c r="AJM260" s="21"/>
      <c r="AJN260" s="21"/>
      <c r="AJO260" s="21"/>
      <c r="AJP260" s="21"/>
      <c r="AJQ260" s="21"/>
      <c r="AJR260" s="21"/>
      <c r="AJS260" s="21"/>
      <c r="AJT260" s="21"/>
      <c r="AJU260" s="21"/>
      <c r="AJV260" s="21"/>
      <c r="AJW260" s="21"/>
      <c r="AJX260" s="21"/>
      <c r="AJY260" s="21"/>
      <c r="AJZ260" s="21"/>
      <c r="AKA260" s="21"/>
      <c r="AKB260" s="21"/>
      <c r="AKC260" s="21"/>
      <c r="AKD260" s="21"/>
      <c r="AKE260" s="21"/>
      <c r="AKF260" s="21"/>
      <c r="AKG260" s="21"/>
      <c r="AKH260" s="21"/>
      <c r="AKI260" s="21"/>
      <c r="AKJ260" s="21"/>
      <c r="AKK260" s="21"/>
      <c r="AKL260" s="21"/>
      <c r="AKM260" s="21"/>
      <c r="AKN260" s="21"/>
      <c r="AKO260" s="21"/>
      <c r="AKP260" s="21"/>
      <c r="AKQ260" s="21"/>
      <c r="AKR260" s="21"/>
      <c r="AKS260" s="21"/>
      <c r="AKT260" s="21"/>
      <c r="AKU260" s="21"/>
      <c r="AKV260" s="21"/>
      <c r="AKW260" s="21"/>
      <c r="AKX260" s="21"/>
      <c r="AKY260" s="21"/>
      <c r="AKZ260" s="21"/>
      <c r="ALA260" s="21"/>
      <c r="ALB260" s="21"/>
      <c r="ALC260" s="21"/>
      <c r="ALD260" s="21"/>
      <c r="ALE260" s="21"/>
      <c r="ALF260" s="21"/>
      <c r="ALG260" s="21"/>
      <c r="ALH260" s="21"/>
      <c r="ALI260" s="21"/>
      <c r="ALJ260" s="21"/>
      <c r="ALK260" s="21"/>
      <c r="ALL260" s="21"/>
      <c r="ALM260" s="21"/>
      <c r="ALN260" s="21"/>
      <c r="ALO260" s="21"/>
      <c r="ALP260" s="21"/>
      <c r="ALQ260" s="21"/>
      <c r="ALR260" s="21"/>
      <c r="ALS260" s="21"/>
      <c r="ALT260" s="21"/>
      <c r="ALU260" s="21"/>
      <c r="ALV260" s="21"/>
      <c r="ALW260" s="21"/>
      <c r="ALX260" s="21"/>
      <c r="ALY260" s="21"/>
      <c r="ALZ260" s="21"/>
      <c r="AMA260" s="21"/>
      <c r="AMB260" s="21"/>
      <c r="AMC260" s="21"/>
      <c r="AMD260" s="21"/>
      <c r="AME260" s="21"/>
      <c r="AMF260" s="21"/>
      <c r="AMG260" s="21"/>
      <c r="AMH260" s="21"/>
      <c r="AMI260" s="21"/>
      <c r="AMJ260" s="21"/>
    </row>
    <row r="261" s="58" customFormat="true" ht="12" hidden="false" customHeight="true" outlineLevel="0" collapsed="false">
      <c r="A261" s="52" t="s">
        <v>463</v>
      </c>
      <c r="B261" s="52" t="s">
        <v>214</v>
      </c>
      <c r="C261" s="52" t="s">
        <v>62</v>
      </c>
      <c r="D261" s="53" t="n">
        <v>2002</v>
      </c>
      <c r="E261" s="53" t="n">
        <f aca="true">YEAR(TODAY())-D261</f>
        <v>24</v>
      </c>
      <c r="F261" s="53" t="s">
        <v>44</v>
      </c>
      <c r="G261" s="53" t="s">
        <v>45</v>
      </c>
      <c r="H261" s="160"/>
      <c r="I261" s="160"/>
      <c r="J261" s="65" t="n">
        <f aca="false">IF(COUNT(M261:V261)&lt;7,W261,LARGE(M261:V261,1)+LARGE(M261:V261,2)+LARGE(M261:V261,3)+LARGE(M261:V261,4)+LARGE(M261:V261,5)+LARGE(M261:V261,6)+LARGE(M261:V261,7))</f>
        <v>0</v>
      </c>
      <c r="K261" s="161"/>
      <c r="L261" s="161" t="str">
        <f aca="false">AE261</f>
        <v> </v>
      </c>
      <c r="M261" s="236"/>
      <c r="N261" s="236" t="str">
        <f aca="false">AS261</f>
        <v> </v>
      </c>
      <c r="O261" s="236" t="n">
        <v>0</v>
      </c>
      <c r="P261" s="236"/>
      <c r="Q261" s="236"/>
      <c r="R261" s="236" t="str">
        <f aca="false">BX261</f>
        <v> </v>
      </c>
      <c r="S261" s="236"/>
      <c r="T261" s="236" t="str">
        <f aca="false">CM261</f>
        <v> </v>
      </c>
      <c r="U261" s="236" t="n">
        <f aca="false">CT261</f>
        <v>0</v>
      </c>
      <c r="V261" s="236" t="str">
        <f aca="false">DA261</f>
        <v> </v>
      </c>
      <c r="W261" s="236" t="n">
        <f aca="false">SUM(M261:V261)</f>
        <v>0</v>
      </c>
      <c r="X261" s="236" t="n">
        <f aca="false">W261-J261</f>
        <v>0</v>
      </c>
      <c r="Y261" s="123" t="s">
        <v>8</v>
      </c>
      <c r="Z261" s="124" t="s">
        <v>8</v>
      </c>
      <c r="AA261" s="124" t="s">
        <v>8</v>
      </c>
      <c r="AB261" s="124" t="s">
        <v>8</v>
      </c>
      <c r="AC261" s="123"/>
      <c r="AD261" s="123"/>
      <c r="AE261" s="123" t="s">
        <v>8</v>
      </c>
      <c r="AF261" s="236"/>
      <c r="AG261" s="237"/>
      <c r="AH261" s="237"/>
      <c r="AI261" s="237"/>
      <c r="AJ261" s="236"/>
      <c r="AK261" s="236"/>
      <c r="AL261" s="236"/>
      <c r="AM261" s="161" t="s">
        <v>8</v>
      </c>
      <c r="AN261" s="163" t="s">
        <v>8</v>
      </c>
      <c r="AO261" s="163" t="s">
        <v>8</v>
      </c>
      <c r="AP261" s="163" t="s">
        <v>8</v>
      </c>
      <c r="AQ261" s="65" t="s">
        <v>8</v>
      </c>
      <c r="AR261" s="161" t="s">
        <v>8</v>
      </c>
      <c r="AS261" s="65" t="s">
        <v>8</v>
      </c>
      <c r="AT261" s="238" t="s">
        <v>8</v>
      </c>
      <c r="AU261" s="239"/>
      <c r="AV261" s="239"/>
      <c r="AW261" s="240"/>
      <c r="AX261" s="241" t="s">
        <v>8</v>
      </c>
      <c r="AY261" s="238" t="s">
        <v>8</v>
      </c>
      <c r="AZ261" s="241" t="s">
        <v>8</v>
      </c>
      <c r="BA261" s="165" t="s">
        <v>8</v>
      </c>
      <c r="BB261" s="161" t="s">
        <v>8</v>
      </c>
      <c r="BC261" s="163" t="s">
        <v>8</v>
      </c>
      <c r="BD261" s="163" t="s">
        <v>8</v>
      </c>
      <c r="BE261" s="163"/>
      <c r="BF261" s="65" t="s">
        <v>8</v>
      </c>
      <c r="BG261" s="161" t="s">
        <v>8</v>
      </c>
      <c r="BH261" s="65" t="s">
        <v>8</v>
      </c>
      <c r="BI261" s="242" t="s">
        <v>8</v>
      </c>
      <c r="BJ261" s="238" t="s">
        <v>8</v>
      </c>
      <c r="BK261" s="239" t="s">
        <v>8</v>
      </c>
      <c r="BL261" s="239" t="s">
        <v>8</v>
      </c>
      <c r="BM261" s="240" t="s">
        <v>8</v>
      </c>
      <c r="BN261" s="241" t="s">
        <v>8</v>
      </c>
      <c r="BO261" s="238" t="s">
        <v>8</v>
      </c>
      <c r="BP261" s="241" t="s">
        <v>8</v>
      </c>
      <c r="BQ261" s="165" t="s">
        <v>8</v>
      </c>
      <c r="BR261" s="161" t="s">
        <v>8</v>
      </c>
      <c r="BS261" s="163" t="s">
        <v>8</v>
      </c>
      <c r="BT261" s="163" t="s">
        <v>8</v>
      </c>
      <c r="BU261" s="163" t="s">
        <v>8</v>
      </c>
      <c r="BV261" s="65" t="s">
        <v>8</v>
      </c>
      <c r="BW261" s="161" t="s">
        <v>8</v>
      </c>
      <c r="BX261" s="65" t="s">
        <v>8</v>
      </c>
      <c r="BY261" s="243" t="s">
        <v>8</v>
      </c>
      <c r="BZ261" s="63" t="s">
        <v>17</v>
      </c>
      <c r="CA261" s="56" t="s">
        <v>8</v>
      </c>
      <c r="CB261" s="56" t="s">
        <v>8</v>
      </c>
      <c r="CC261" s="56"/>
      <c r="CD261" s="55" t="s">
        <v>8</v>
      </c>
      <c r="CE261" s="63" t="s">
        <v>8</v>
      </c>
      <c r="CF261" s="55" t="s">
        <v>8</v>
      </c>
      <c r="CG261" s="238" t="s">
        <v>8</v>
      </c>
      <c r="CH261" s="244"/>
      <c r="CI261" s="244"/>
      <c r="CJ261" s="245"/>
      <c r="CK261" s="241" t="s">
        <v>8</v>
      </c>
      <c r="CL261" s="238" t="s">
        <v>8</v>
      </c>
      <c r="CM261" s="241" t="s">
        <v>8</v>
      </c>
      <c r="CN261" s="63" t="s">
        <v>17</v>
      </c>
      <c r="CO261" s="56"/>
      <c r="CP261" s="56"/>
      <c r="CQ261" s="56" t="s">
        <v>8</v>
      </c>
      <c r="CR261" s="55"/>
      <c r="CS261" s="63"/>
      <c r="CT261" s="55" t="n">
        <v>0</v>
      </c>
      <c r="CU261" s="238" t="s">
        <v>8</v>
      </c>
      <c r="CV261" s="244" t="s">
        <v>8</v>
      </c>
      <c r="CW261" s="244" t="s">
        <v>8</v>
      </c>
      <c r="CX261" s="246"/>
      <c r="CY261" s="241" t="s">
        <v>8</v>
      </c>
      <c r="CZ261" s="238" t="s">
        <v>8</v>
      </c>
      <c r="DA261" s="241" t="s">
        <v>8</v>
      </c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AHA261" s="20"/>
      <c r="AHB261" s="20"/>
      <c r="AHC261" s="20"/>
      <c r="AHD261" s="20"/>
      <c r="AHE261" s="20"/>
      <c r="AHF261" s="20"/>
      <c r="AHG261" s="20"/>
      <c r="AHH261" s="20"/>
      <c r="AHI261" s="20"/>
      <c r="AHJ261" s="20"/>
      <c r="AHK261" s="20"/>
      <c r="AHL261" s="20"/>
      <c r="AHM261" s="20"/>
      <c r="AHN261" s="20"/>
      <c r="AHO261" s="20"/>
      <c r="AHP261" s="20"/>
      <c r="AHQ261" s="20"/>
      <c r="AHR261" s="20"/>
      <c r="AHS261" s="20"/>
      <c r="AHT261" s="20"/>
      <c r="AHU261" s="20"/>
      <c r="AHV261" s="20"/>
      <c r="AHW261" s="20"/>
      <c r="AHX261" s="20"/>
      <c r="AHY261" s="20"/>
      <c r="AHZ261" s="20"/>
      <c r="AIA261" s="20"/>
      <c r="AIB261" s="20"/>
      <c r="AIC261" s="20"/>
      <c r="AID261" s="20"/>
      <c r="AIE261" s="20"/>
      <c r="AIF261" s="20"/>
      <c r="AIG261" s="20"/>
      <c r="AIH261" s="20"/>
      <c r="AII261" s="20"/>
      <c r="AIJ261" s="20"/>
      <c r="AIK261" s="20"/>
      <c r="AIL261" s="20"/>
      <c r="AIM261" s="21"/>
      <c r="AIN261" s="21"/>
      <c r="AIO261" s="21"/>
      <c r="AIP261" s="21"/>
      <c r="AIQ261" s="21"/>
      <c r="AIR261" s="21"/>
      <c r="AIS261" s="21"/>
      <c r="AIT261" s="21"/>
      <c r="AIU261" s="21"/>
      <c r="AIV261" s="21"/>
      <c r="AIW261" s="21"/>
      <c r="AIX261" s="21"/>
      <c r="AIY261" s="21"/>
      <c r="AIZ261" s="21"/>
      <c r="AJA261" s="21"/>
      <c r="AJB261" s="21"/>
      <c r="AJC261" s="21"/>
      <c r="AJD261" s="21"/>
      <c r="AJE261" s="21"/>
      <c r="AJF261" s="21"/>
      <c r="AJG261" s="21"/>
      <c r="AJH261" s="21"/>
      <c r="AJI261" s="21"/>
      <c r="AJJ261" s="21"/>
      <c r="AJK261" s="21"/>
      <c r="AJL261" s="21"/>
      <c r="AJM261" s="21"/>
      <c r="AJN261" s="21"/>
      <c r="AJO261" s="21"/>
      <c r="AJP261" s="21"/>
      <c r="AJQ261" s="21"/>
      <c r="AJR261" s="21"/>
      <c r="AJS261" s="21"/>
      <c r="AJT261" s="21"/>
      <c r="AJU261" s="21"/>
      <c r="AJV261" s="21"/>
      <c r="AJW261" s="21"/>
      <c r="AJX261" s="21"/>
      <c r="AJY261" s="21"/>
      <c r="AJZ261" s="21"/>
      <c r="AKA261" s="21"/>
      <c r="AKB261" s="21"/>
      <c r="AKC261" s="21"/>
      <c r="AKD261" s="21"/>
      <c r="AKE261" s="21"/>
      <c r="AKF261" s="21"/>
      <c r="AKG261" s="21"/>
      <c r="AKH261" s="21"/>
      <c r="AKI261" s="21"/>
      <c r="AKJ261" s="21"/>
      <c r="AKK261" s="21"/>
      <c r="AKL261" s="21"/>
      <c r="AKM261" s="21"/>
      <c r="AKN261" s="21"/>
      <c r="AKO261" s="21"/>
      <c r="AKP261" s="21"/>
      <c r="AKQ261" s="21"/>
      <c r="AKR261" s="21"/>
      <c r="AKS261" s="21"/>
      <c r="AKT261" s="21"/>
      <c r="AKU261" s="21"/>
      <c r="AKV261" s="21"/>
      <c r="AKW261" s="21"/>
      <c r="AKX261" s="21"/>
      <c r="AKY261" s="21"/>
      <c r="AKZ261" s="21"/>
      <c r="ALA261" s="21"/>
      <c r="ALB261" s="21"/>
      <c r="ALC261" s="21"/>
      <c r="ALD261" s="21"/>
      <c r="ALE261" s="21"/>
      <c r="ALF261" s="21"/>
      <c r="ALG261" s="21"/>
      <c r="ALH261" s="21"/>
      <c r="ALI261" s="21"/>
      <c r="ALJ261" s="21"/>
      <c r="ALK261" s="21"/>
      <c r="ALL261" s="21"/>
      <c r="ALM261" s="21"/>
      <c r="ALN261" s="21"/>
      <c r="ALO261" s="21"/>
      <c r="ALP261" s="21"/>
      <c r="ALQ261" s="21"/>
      <c r="ALR261" s="21"/>
      <c r="ALS261" s="21"/>
      <c r="ALT261" s="21"/>
      <c r="ALU261" s="21"/>
      <c r="ALV261" s="21"/>
      <c r="ALW261" s="21"/>
      <c r="ALX261" s="21"/>
      <c r="ALY261" s="21"/>
      <c r="ALZ261" s="21"/>
      <c r="AMA261" s="21"/>
      <c r="AMB261" s="21"/>
      <c r="AMC261" s="21"/>
      <c r="AMD261" s="21"/>
      <c r="AME261" s="21"/>
      <c r="AMF261" s="21"/>
      <c r="AMG261" s="21"/>
      <c r="AMH261" s="21"/>
      <c r="AMI261" s="21"/>
      <c r="AMJ261" s="21"/>
    </row>
    <row r="262" s="201" customFormat="true" ht="12" hidden="false" customHeight="true" outlineLevel="0" collapsed="false">
      <c r="A262" s="52" t="s">
        <v>464</v>
      </c>
      <c r="B262" s="52" t="s">
        <v>50</v>
      </c>
      <c r="C262" s="52" t="s">
        <v>95</v>
      </c>
      <c r="D262" s="53" t="n">
        <v>1975</v>
      </c>
      <c r="E262" s="53" t="n">
        <f aca="true">YEAR(TODAY())-D262</f>
        <v>51</v>
      </c>
      <c r="F262" s="53" t="s">
        <v>44</v>
      </c>
      <c r="G262" s="53" t="s">
        <v>67</v>
      </c>
      <c r="H262" s="160" t="s">
        <v>8</v>
      </c>
      <c r="I262" s="160" t="s">
        <v>8</v>
      </c>
      <c r="J262" s="65" t="n">
        <f aca="false">IF(COUNT(M262:V262)&lt;7,W262,LARGE(M262:V262,1)+LARGE(M262:V262,2)+LARGE(M262:V262,3)+LARGE(M262:V262,4)+LARGE(M262:V262,5)+LARGE(M262:V262,6)+LARGE(M262:V262,7))</f>
        <v>0</v>
      </c>
      <c r="K262" s="161" t="s">
        <v>8</v>
      </c>
      <c r="L262" s="161" t="str">
        <f aca="false">AE262</f>
        <v> </v>
      </c>
      <c r="M262" s="236"/>
      <c r="N262" s="236" t="str">
        <f aca="false">AS262</f>
        <v> </v>
      </c>
      <c r="O262" s="236" t="n">
        <v>0</v>
      </c>
      <c r="P262" s="236"/>
      <c r="Q262" s="236" t="str">
        <f aca="false">BP262</f>
        <v> </v>
      </c>
      <c r="R262" s="236" t="str">
        <f aca="false">BX262</f>
        <v> </v>
      </c>
      <c r="S262" s="236"/>
      <c r="T262" s="236" t="str">
        <f aca="false">CM262</f>
        <v> </v>
      </c>
      <c r="U262" s="236" t="n">
        <f aca="false">CT262</f>
        <v>0</v>
      </c>
      <c r="V262" s="236" t="str">
        <f aca="false">DA262</f>
        <v> </v>
      </c>
      <c r="W262" s="236" t="n">
        <f aca="false">SUM(M262:V262)</f>
        <v>0</v>
      </c>
      <c r="X262" s="236" t="n">
        <f aca="false">W262-J262</f>
        <v>0</v>
      </c>
      <c r="Y262" s="123" t="s">
        <v>8</v>
      </c>
      <c r="Z262" s="124" t="s">
        <v>8</v>
      </c>
      <c r="AA262" s="124" t="s">
        <v>8</v>
      </c>
      <c r="AB262" s="124" t="s">
        <v>8</v>
      </c>
      <c r="AC262" s="123"/>
      <c r="AD262" s="123"/>
      <c r="AE262" s="123" t="s">
        <v>8</v>
      </c>
      <c r="AF262" s="236"/>
      <c r="AG262" s="237"/>
      <c r="AH262" s="237"/>
      <c r="AI262" s="237"/>
      <c r="AJ262" s="236"/>
      <c r="AK262" s="236"/>
      <c r="AL262" s="236"/>
      <c r="AM262" s="161" t="s">
        <v>8</v>
      </c>
      <c r="AN262" s="163" t="s">
        <v>8</v>
      </c>
      <c r="AO262" s="163" t="s">
        <v>8</v>
      </c>
      <c r="AP262" s="163" t="s">
        <v>8</v>
      </c>
      <c r="AQ262" s="65" t="s">
        <v>8</v>
      </c>
      <c r="AR262" s="161" t="s">
        <v>8</v>
      </c>
      <c r="AS262" s="65" t="s">
        <v>8</v>
      </c>
      <c r="AT262" s="238" t="s">
        <v>8</v>
      </c>
      <c r="AU262" s="239"/>
      <c r="AV262" s="239"/>
      <c r="AW262" s="240"/>
      <c r="AX262" s="241" t="s">
        <v>8</v>
      </c>
      <c r="AY262" s="238" t="s">
        <v>8</v>
      </c>
      <c r="AZ262" s="241" t="s">
        <v>8</v>
      </c>
      <c r="BA262" s="165" t="s">
        <v>8</v>
      </c>
      <c r="BB262" s="161" t="s">
        <v>8</v>
      </c>
      <c r="BC262" s="163" t="s">
        <v>8</v>
      </c>
      <c r="BD262" s="163" t="s">
        <v>8</v>
      </c>
      <c r="BE262" s="163"/>
      <c r="BF262" s="65" t="s">
        <v>8</v>
      </c>
      <c r="BG262" s="161" t="s">
        <v>8</v>
      </c>
      <c r="BH262" s="65" t="s">
        <v>8</v>
      </c>
      <c r="BI262" s="242" t="s">
        <v>8</v>
      </c>
      <c r="BJ262" s="238" t="s">
        <v>8</v>
      </c>
      <c r="BK262" s="239" t="s">
        <v>8</v>
      </c>
      <c r="BL262" s="239" t="s">
        <v>8</v>
      </c>
      <c r="BM262" s="240" t="s">
        <v>8</v>
      </c>
      <c r="BN262" s="241" t="s">
        <v>8</v>
      </c>
      <c r="BO262" s="238" t="s">
        <v>8</v>
      </c>
      <c r="BP262" s="238" t="s">
        <v>8</v>
      </c>
      <c r="BQ262" s="165" t="s">
        <v>8</v>
      </c>
      <c r="BR262" s="161" t="s">
        <v>8</v>
      </c>
      <c r="BS262" s="163" t="s">
        <v>8</v>
      </c>
      <c r="BT262" s="163" t="s">
        <v>8</v>
      </c>
      <c r="BU262" s="163" t="s">
        <v>8</v>
      </c>
      <c r="BV262" s="65" t="s">
        <v>8</v>
      </c>
      <c r="BW262" s="161" t="s">
        <v>8</v>
      </c>
      <c r="BX262" s="65" t="s">
        <v>8</v>
      </c>
      <c r="BY262" s="243" t="s">
        <v>8</v>
      </c>
      <c r="BZ262" s="63" t="s">
        <v>17</v>
      </c>
      <c r="CA262" s="56" t="s">
        <v>8</v>
      </c>
      <c r="CB262" s="56" t="s">
        <v>8</v>
      </c>
      <c r="CC262" s="56"/>
      <c r="CD262" s="55" t="s">
        <v>8</v>
      </c>
      <c r="CE262" s="63" t="s">
        <v>8</v>
      </c>
      <c r="CF262" s="55" t="s">
        <v>8</v>
      </c>
      <c r="CG262" s="238" t="s">
        <v>8</v>
      </c>
      <c r="CH262" s="244"/>
      <c r="CI262" s="244"/>
      <c r="CJ262" s="245"/>
      <c r="CK262" s="241" t="s">
        <v>8</v>
      </c>
      <c r="CL262" s="238" t="s">
        <v>8</v>
      </c>
      <c r="CM262" s="241" t="s">
        <v>8</v>
      </c>
      <c r="CN262" s="63" t="s">
        <v>17</v>
      </c>
      <c r="CO262" s="56"/>
      <c r="CP262" s="56"/>
      <c r="CQ262" s="56" t="s">
        <v>8</v>
      </c>
      <c r="CR262" s="55"/>
      <c r="CS262" s="63"/>
      <c r="CT262" s="55" t="n">
        <v>0</v>
      </c>
      <c r="CU262" s="238" t="s">
        <v>8</v>
      </c>
      <c r="CV262" s="244" t="s">
        <v>8</v>
      </c>
      <c r="CW262" s="244" t="s">
        <v>8</v>
      </c>
      <c r="CX262" s="246"/>
      <c r="CY262" s="241" t="s">
        <v>8</v>
      </c>
      <c r="CZ262" s="238" t="s">
        <v>8</v>
      </c>
      <c r="DA262" s="241" t="s">
        <v>8</v>
      </c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57"/>
      <c r="EN262" s="57"/>
      <c r="EO262" s="57"/>
      <c r="EP262" s="57"/>
      <c r="EQ262" s="57"/>
      <c r="ER262" s="57"/>
      <c r="ES262" s="57"/>
      <c r="ET262" s="57"/>
      <c r="EU262" s="57"/>
      <c r="EV262" s="57"/>
      <c r="EW262" s="57"/>
      <c r="EX262" s="57"/>
      <c r="EY262" s="57"/>
      <c r="EZ262" s="57"/>
      <c r="FA262" s="57"/>
      <c r="FB262" s="57"/>
      <c r="FC262" s="57"/>
      <c r="FD262" s="57"/>
      <c r="FE262" s="57"/>
      <c r="FF262" s="57"/>
      <c r="FG262" s="57"/>
      <c r="FH262" s="57"/>
      <c r="FI262" s="57"/>
      <c r="FJ262" s="57"/>
      <c r="FK262" s="57"/>
      <c r="FL262" s="57"/>
      <c r="FM262" s="57"/>
      <c r="FN262" s="57"/>
      <c r="FO262" s="57"/>
      <c r="FP262" s="57"/>
      <c r="FQ262" s="57"/>
      <c r="FR262" s="57"/>
      <c r="FS262" s="57"/>
      <c r="FT262" s="57"/>
      <c r="FU262" s="57"/>
      <c r="FV262" s="57"/>
      <c r="FW262" s="57"/>
      <c r="FX262" s="57"/>
      <c r="FY262" s="57"/>
      <c r="FZ262" s="57"/>
      <c r="GA262" s="57"/>
      <c r="GB262" s="57"/>
      <c r="GC262" s="57"/>
      <c r="GD262" s="57"/>
      <c r="GE262" s="57"/>
      <c r="GF262" s="57"/>
      <c r="GG262" s="57"/>
      <c r="GH262" s="57"/>
      <c r="GI262" s="58"/>
      <c r="GJ262" s="58"/>
      <c r="GK262" s="58"/>
      <c r="GL262" s="58"/>
      <c r="GM262" s="58"/>
      <c r="GN262" s="58"/>
      <c r="GO262" s="58"/>
      <c r="GP262" s="58"/>
      <c r="GQ262" s="58"/>
      <c r="GR262" s="58"/>
      <c r="GS262" s="58"/>
      <c r="GT262" s="58"/>
      <c r="GU262" s="58"/>
      <c r="GV262" s="58"/>
      <c r="GW262" s="58"/>
      <c r="GX262" s="58"/>
      <c r="GY262" s="58"/>
      <c r="GZ262" s="58"/>
      <c r="HA262" s="58"/>
      <c r="HB262" s="58"/>
      <c r="HC262" s="58"/>
      <c r="HD262" s="58"/>
      <c r="HE262" s="58"/>
      <c r="HF262" s="58"/>
      <c r="HG262" s="58"/>
      <c r="HH262" s="58"/>
      <c r="HI262" s="58"/>
      <c r="HJ262" s="58"/>
      <c r="HK262" s="58"/>
      <c r="HL262" s="58"/>
      <c r="HM262" s="58"/>
      <c r="HN262" s="58"/>
      <c r="HO262" s="58"/>
      <c r="HP262" s="58"/>
      <c r="HQ262" s="58"/>
      <c r="HR262" s="58"/>
      <c r="HS262" s="58"/>
      <c r="HT262" s="58"/>
      <c r="AHA262" s="202"/>
      <c r="AHB262" s="202"/>
      <c r="AHC262" s="202"/>
      <c r="AHD262" s="202"/>
      <c r="AHE262" s="202"/>
      <c r="AHF262" s="202"/>
      <c r="AHG262" s="202"/>
      <c r="AHH262" s="202"/>
      <c r="AHI262" s="202"/>
      <c r="AHJ262" s="202"/>
      <c r="AHK262" s="202"/>
      <c r="AHL262" s="202"/>
      <c r="AHM262" s="202"/>
      <c r="AHN262" s="202"/>
      <c r="AHO262" s="202"/>
      <c r="AHP262" s="202"/>
      <c r="AHQ262" s="202"/>
      <c r="AHR262" s="202"/>
      <c r="AHS262" s="202"/>
      <c r="AHT262" s="202"/>
      <c r="AHU262" s="202"/>
      <c r="AHV262" s="202"/>
      <c r="AHW262" s="202"/>
      <c r="AHX262" s="202"/>
      <c r="AHY262" s="202"/>
      <c r="AHZ262" s="202"/>
      <c r="AIA262" s="202"/>
      <c r="AIB262" s="202"/>
      <c r="AIC262" s="202"/>
      <c r="AID262" s="202"/>
      <c r="AIE262" s="202"/>
      <c r="AIF262" s="202"/>
      <c r="AIG262" s="202"/>
      <c r="AIH262" s="202"/>
      <c r="AII262" s="202"/>
      <c r="AIJ262" s="202"/>
      <c r="AIK262" s="202"/>
      <c r="AIL262" s="202"/>
      <c r="AIM262" s="21"/>
      <c r="AIN262" s="21"/>
      <c r="AIO262" s="21"/>
      <c r="AIP262" s="21"/>
      <c r="AIQ262" s="21"/>
      <c r="AIR262" s="21"/>
      <c r="AIS262" s="21"/>
      <c r="AIT262" s="21"/>
      <c r="AIU262" s="21"/>
      <c r="AIV262" s="21"/>
      <c r="AIW262" s="21"/>
      <c r="AIX262" s="21"/>
      <c r="AIY262" s="21"/>
      <c r="AIZ262" s="21"/>
      <c r="AJA262" s="21"/>
      <c r="AJB262" s="21"/>
      <c r="AJC262" s="21"/>
      <c r="AJD262" s="21"/>
      <c r="AJE262" s="21"/>
      <c r="AJF262" s="21"/>
      <c r="AJG262" s="21"/>
      <c r="AJH262" s="21"/>
      <c r="AJI262" s="21"/>
      <c r="AJJ262" s="21"/>
      <c r="AJK262" s="21"/>
      <c r="AJL262" s="21"/>
      <c r="AJM262" s="21"/>
      <c r="AJN262" s="21"/>
      <c r="AJO262" s="21"/>
      <c r="AJP262" s="21"/>
      <c r="AJQ262" s="21"/>
      <c r="AJR262" s="21"/>
      <c r="AJS262" s="21"/>
      <c r="AJT262" s="21"/>
      <c r="AJU262" s="21"/>
      <c r="AJV262" s="21"/>
      <c r="AJW262" s="21"/>
      <c r="AJX262" s="21"/>
      <c r="AJY262" s="21"/>
      <c r="AJZ262" s="21"/>
      <c r="AKA262" s="21"/>
      <c r="AKB262" s="21"/>
      <c r="AKC262" s="21"/>
      <c r="AKD262" s="21"/>
      <c r="AKE262" s="21"/>
      <c r="AKF262" s="21"/>
      <c r="AKG262" s="21"/>
      <c r="AKH262" s="21"/>
      <c r="AKI262" s="21"/>
      <c r="AKJ262" s="21"/>
      <c r="AKK262" s="21"/>
      <c r="AKL262" s="21"/>
      <c r="AKM262" s="21"/>
      <c r="AKN262" s="21"/>
      <c r="AKO262" s="21"/>
      <c r="AKP262" s="21"/>
      <c r="AKQ262" s="21"/>
      <c r="AKR262" s="21"/>
      <c r="AKS262" s="21"/>
      <c r="AKT262" s="21"/>
      <c r="AKU262" s="21"/>
      <c r="AKV262" s="21"/>
      <c r="AKW262" s="21"/>
      <c r="AKX262" s="21"/>
      <c r="AKY262" s="21"/>
      <c r="AKZ262" s="21"/>
      <c r="ALA262" s="21"/>
      <c r="ALB262" s="21"/>
      <c r="ALC262" s="21"/>
      <c r="ALD262" s="21"/>
      <c r="ALE262" s="21"/>
      <c r="ALF262" s="21"/>
      <c r="ALG262" s="21"/>
      <c r="ALH262" s="21"/>
      <c r="ALI262" s="21"/>
      <c r="ALJ262" s="21"/>
      <c r="ALK262" s="21"/>
      <c r="ALL262" s="21"/>
      <c r="ALM262" s="21"/>
      <c r="ALN262" s="21"/>
      <c r="ALO262" s="21"/>
      <c r="ALP262" s="21"/>
      <c r="ALQ262" s="21"/>
      <c r="ALR262" s="21"/>
      <c r="ALS262" s="21"/>
      <c r="ALT262" s="21"/>
      <c r="ALU262" s="21"/>
      <c r="ALV262" s="21"/>
      <c r="ALW262" s="21"/>
      <c r="ALX262" s="21"/>
      <c r="ALY262" s="21"/>
      <c r="ALZ262" s="21"/>
      <c r="AMA262" s="21"/>
      <c r="AMB262" s="21"/>
      <c r="AMC262" s="21"/>
      <c r="AMD262" s="21"/>
      <c r="AME262" s="21"/>
      <c r="AMF262" s="21"/>
      <c r="AMG262" s="21"/>
      <c r="AMH262" s="21"/>
      <c r="AMI262" s="21"/>
      <c r="AMJ262" s="21"/>
    </row>
    <row r="263" s="58" customFormat="true" ht="12" hidden="false" customHeight="true" outlineLevel="0" collapsed="false">
      <c r="A263" s="52" t="s">
        <v>467</v>
      </c>
      <c r="B263" s="52" t="s">
        <v>42</v>
      </c>
      <c r="C263" s="52" t="s">
        <v>323</v>
      </c>
      <c r="D263" s="53" t="n">
        <v>1962</v>
      </c>
      <c r="E263" s="53" t="n">
        <f aca="true">YEAR(TODAY())-D263</f>
        <v>64</v>
      </c>
      <c r="F263" s="53" t="s">
        <v>44</v>
      </c>
      <c r="G263" s="53" t="s">
        <v>114</v>
      </c>
      <c r="H263" s="160"/>
      <c r="I263" s="160"/>
      <c r="J263" s="65" t="n">
        <f aca="false">IF(COUNT(M263:V263)&lt;7,W263,LARGE(M263:V263,1)+LARGE(M263:V263,2)+LARGE(M263:V263,3)+LARGE(M263:V263,4)+LARGE(M263:V263,5)+LARGE(M263:V263,6)+LARGE(M263:V263,7))</f>
        <v>0</v>
      </c>
      <c r="K263" s="161"/>
      <c r="L263" s="161" t="str">
        <f aca="false">AE263</f>
        <v> </v>
      </c>
      <c r="M263" s="236"/>
      <c r="N263" s="236" t="str">
        <f aca="false">AS263</f>
        <v> </v>
      </c>
      <c r="O263" s="236" t="n">
        <v>0</v>
      </c>
      <c r="P263" s="236"/>
      <c r="Q263" s="236"/>
      <c r="R263" s="236" t="str">
        <f aca="false">BX263</f>
        <v> </v>
      </c>
      <c r="S263" s="236"/>
      <c r="T263" s="236" t="str">
        <f aca="false">CM263</f>
        <v> </v>
      </c>
      <c r="U263" s="236" t="n">
        <f aca="false">CT263</f>
        <v>0</v>
      </c>
      <c r="V263" s="236" t="str">
        <f aca="false">DA263</f>
        <v> </v>
      </c>
      <c r="W263" s="236" t="n">
        <f aca="false">SUM(M263:V263)</f>
        <v>0</v>
      </c>
      <c r="X263" s="236" t="n">
        <f aca="false">W263-J263</f>
        <v>0</v>
      </c>
      <c r="Y263" s="123" t="s">
        <v>8</v>
      </c>
      <c r="Z263" s="124" t="s">
        <v>8</v>
      </c>
      <c r="AA263" s="124" t="s">
        <v>8</v>
      </c>
      <c r="AB263" s="124" t="s">
        <v>8</v>
      </c>
      <c r="AC263" s="123"/>
      <c r="AD263" s="123"/>
      <c r="AE263" s="123" t="s">
        <v>8</v>
      </c>
      <c r="AF263" s="236"/>
      <c r="AG263" s="237"/>
      <c r="AH263" s="237"/>
      <c r="AI263" s="237"/>
      <c r="AJ263" s="236"/>
      <c r="AK263" s="236"/>
      <c r="AL263" s="236"/>
      <c r="AM263" s="161" t="s">
        <v>8</v>
      </c>
      <c r="AN263" s="163" t="s">
        <v>8</v>
      </c>
      <c r="AO263" s="163" t="s">
        <v>8</v>
      </c>
      <c r="AP263" s="163" t="s">
        <v>8</v>
      </c>
      <c r="AQ263" s="65" t="s">
        <v>8</v>
      </c>
      <c r="AR263" s="161" t="s">
        <v>8</v>
      </c>
      <c r="AS263" s="65" t="s">
        <v>8</v>
      </c>
      <c r="AT263" s="238" t="s">
        <v>8</v>
      </c>
      <c r="AU263" s="239"/>
      <c r="AV263" s="239"/>
      <c r="AW263" s="240"/>
      <c r="AX263" s="241" t="s">
        <v>8</v>
      </c>
      <c r="AY263" s="238" t="s">
        <v>8</v>
      </c>
      <c r="AZ263" s="241" t="s">
        <v>8</v>
      </c>
      <c r="BA263" s="165" t="s">
        <v>8</v>
      </c>
      <c r="BB263" s="161" t="s">
        <v>8</v>
      </c>
      <c r="BC263" s="163" t="s">
        <v>8</v>
      </c>
      <c r="BD263" s="163" t="s">
        <v>8</v>
      </c>
      <c r="BE263" s="163"/>
      <c r="BF263" s="65" t="s">
        <v>8</v>
      </c>
      <c r="BG263" s="161" t="s">
        <v>8</v>
      </c>
      <c r="BH263" s="65" t="s">
        <v>8</v>
      </c>
      <c r="BI263" s="242" t="s">
        <v>8</v>
      </c>
      <c r="BJ263" s="238" t="s">
        <v>8</v>
      </c>
      <c r="BK263" s="239" t="s">
        <v>8</v>
      </c>
      <c r="BL263" s="239" t="s">
        <v>8</v>
      </c>
      <c r="BM263" s="240" t="s">
        <v>8</v>
      </c>
      <c r="BN263" s="241" t="s">
        <v>8</v>
      </c>
      <c r="BO263" s="238" t="s">
        <v>8</v>
      </c>
      <c r="BP263" s="241" t="s">
        <v>8</v>
      </c>
      <c r="BQ263" s="165" t="s">
        <v>8</v>
      </c>
      <c r="BR263" s="161" t="s">
        <v>8</v>
      </c>
      <c r="BS263" s="163" t="s">
        <v>8</v>
      </c>
      <c r="BT263" s="163" t="s">
        <v>8</v>
      </c>
      <c r="BU263" s="163" t="s">
        <v>8</v>
      </c>
      <c r="BV263" s="65" t="s">
        <v>8</v>
      </c>
      <c r="BW263" s="161" t="s">
        <v>8</v>
      </c>
      <c r="BX263" s="65" t="s">
        <v>8</v>
      </c>
      <c r="BY263" s="243" t="s">
        <v>8</v>
      </c>
      <c r="BZ263" s="63" t="s">
        <v>17</v>
      </c>
      <c r="CA263" s="56" t="s">
        <v>8</v>
      </c>
      <c r="CB263" s="56" t="s">
        <v>8</v>
      </c>
      <c r="CC263" s="56"/>
      <c r="CD263" s="55" t="s">
        <v>8</v>
      </c>
      <c r="CE263" s="63" t="s">
        <v>8</v>
      </c>
      <c r="CF263" s="55" t="s">
        <v>8</v>
      </c>
      <c r="CG263" s="238" t="s">
        <v>8</v>
      </c>
      <c r="CH263" s="244"/>
      <c r="CI263" s="244"/>
      <c r="CJ263" s="245"/>
      <c r="CK263" s="241" t="s">
        <v>8</v>
      </c>
      <c r="CL263" s="238" t="s">
        <v>8</v>
      </c>
      <c r="CM263" s="241" t="s">
        <v>8</v>
      </c>
      <c r="CN263" s="63" t="s">
        <v>17</v>
      </c>
      <c r="CO263" s="56"/>
      <c r="CP263" s="56"/>
      <c r="CQ263" s="56" t="s">
        <v>8</v>
      </c>
      <c r="CR263" s="55"/>
      <c r="CS263" s="63"/>
      <c r="CT263" s="55" t="n">
        <v>0</v>
      </c>
      <c r="CU263" s="238" t="s">
        <v>8</v>
      </c>
      <c r="CV263" s="244" t="s">
        <v>8</v>
      </c>
      <c r="CW263" s="244" t="s">
        <v>8</v>
      </c>
      <c r="CX263" s="246"/>
      <c r="CY263" s="241" t="s">
        <v>8</v>
      </c>
      <c r="CZ263" s="238" t="s">
        <v>8</v>
      </c>
      <c r="DA263" s="241" t="s">
        <v>8</v>
      </c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AHA263" s="20"/>
      <c r="AHB263" s="20"/>
      <c r="AHC263" s="20"/>
      <c r="AHD263" s="20"/>
      <c r="AHE263" s="20"/>
      <c r="AHF263" s="20"/>
      <c r="AHG263" s="20"/>
      <c r="AHH263" s="20"/>
      <c r="AHI263" s="20"/>
      <c r="AHJ263" s="20"/>
      <c r="AHK263" s="20"/>
      <c r="AHL263" s="20"/>
      <c r="AHM263" s="20"/>
      <c r="AHN263" s="20"/>
      <c r="AHO263" s="20"/>
      <c r="AHP263" s="20"/>
      <c r="AHQ263" s="20"/>
      <c r="AHR263" s="20"/>
      <c r="AHS263" s="20"/>
      <c r="AHT263" s="20"/>
      <c r="AHU263" s="20"/>
      <c r="AHV263" s="20"/>
      <c r="AHW263" s="20"/>
      <c r="AHX263" s="20"/>
      <c r="AHY263" s="20"/>
      <c r="AHZ263" s="20"/>
      <c r="AIA263" s="20"/>
      <c r="AIB263" s="20"/>
      <c r="AIC263" s="20"/>
      <c r="AID263" s="20"/>
      <c r="AIE263" s="20"/>
      <c r="AIF263" s="20"/>
      <c r="AIG263" s="20"/>
      <c r="AIH263" s="20"/>
      <c r="AII263" s="20"/>
      <c r="AIJ263" s="20"/>
      <c r="AIK263" s="20"/>
      <c r="AIL263" s="20"/>
      <c r="AIM263" s="21"/>
      <c r="AIN263" s="21"/>
      <c r="AIO263" s="21"/>
      <c r="AIP263" s="21"/>
      <c r="AIQ263" s="21"/>
      <c r="AIR263" s="21"/>
      <c r="AIS263" s="21"/>
      <c r="AIT263" s="21"/>
      <c r="AIU263" s="21"/>
      <c r="AIV263" s="21"/>
      <c r="AIW263" s="21"/>
      <c r="AIX263" s="21"/>
      <c r="AIY263" s="21"/>
      <c r="AIZ263" s="21"/>
      <c r="AJA263" s="21"/>
      <c r="AJB263" s="21"/>
      <c r="AJC263" s="21"/>
      <c r="AJD263" s="21"/>
      <c r="AJE263" s="21"/>
      <c r="AJF263" s="21"/>
      <c r="AJG263" s="21"/>
      <c r="AJH263" s="21"/>
      <c r="AJI263" s="21"/>
      <c r="AJJ263" s="21"/>
      <c r="AJK263" s="21"/>
      <c r="AJL263" s="21"/>
      <c r="AJM263" s="21"/>
      <c r="AJN263" s="21"/>
      <c r="AJO263" s="21"/>
      <c r="AJP263" s="21"/>
      <c r="AJQ263" s="21"/>
      <c r="AJR263" s="21"/>
      <c r="AJS263" s="21"/>
      <c r="AJT263" s="21"/>
      <c r="AJU263" s="21"/>
      <c r="AJV263" s="21"/>
      <c r="AJW263" s="21"/>
      <c r="AJX263" s="21"/>
      <c r="AJY263" s="21"/>
      <c r="AJZ263" s="21"/>
      <c r="AKA263" s="21"/>
      <c r="AKB263" s="21"/>
      <c r="AKC263" s="21"/>
      <c r="AKD263" s="21"/>
      <c r="AKE263" s="21"/>
      <c r="AKF263" s="21"/>
      <c r="AKG263" s="21"/>
      <c r="AKH263" s="21"/>
      <c r="AKI263" s="21"/>
      <c r="AKJ263" s="21"/>
      <c r="AKK263" s="21"/>
      <c r="AKL263" s="21"/>
      <c r="AKM263" s="21"/>
      <c r="AKN263" s="21"/>
      <c r="AKO263" s="21"/>
      <c r="AKP263" s="21"/>
      <c r="AKQ263" s="21"/>
      <c r="AKR263" s="21"/>
      <c r="AKS263" s="21"/>
      <c r="AKT263" s="21"/>
      <c r="AKU263" s="21"/>
      <c r="AKV263" s="21"/>
      <c r="AKW263" s="21"/>
      <c r="AKX263" s="21"/>
      <c r="AKY263" s="21"/>
      <c r="AKZ263" s="21"/>
      <c r="ALA263" s="21"/>
      <c r="ALB263" s="21"/>
      <c r="ALC263" s="21"/>
      <c r="ALD263" s="21"/>
      <c r="ALE263" s="21"/>
      <c r="ALF263" s="21"/>
      <c r="ALG263" s="21"/>
      <c r="ALH263" s="21"/>
      <c r="ALI263" s="21"/>
      <c r="ALJ263" s="21"/>
      <c r="ALK263" s="21"/>
      <c r="ALL263" s="21"/>
      <c r="ALM263" s="21"/>
      <c r="ALN263" s="21"/>
      <c r="ALO263" s="21"/>
      <c r="ALP263" s="21"/>
      <c r="ALQ263" s="21"/>
      <c r="ALR263" s="21"/>
      <c r="ALS263" s="21"/>
      <c r="ALT263" s="21"/>
      <c r="ALU263" s="21"/>
      <c r="ALV263" s="21"/>
      <c r="ALW263" s="21"/>
      <c r="ALX263" s="21"/>
      <c r="ALY263" s="21"/>
      <c r="ALZ263" s="21"/>
      <c r="AMA263" s="21"/>
      <c r="AMB263" s="21"/>
      <c r="AMC263" s="21"/>
      <c r="AMD263" s="21"/>
      <c r="AME263" s="21"/>
      <c r="AMF263" s="21"/>
      <c r="AMG263" s="21"/>
      <c r="AMH263" s="21"/>
      <c r="AMI263" s="21"/>
      <c r="AMJ263" s="21"/>
    </row>
    <row r="264" s="58" customFormat="true" ht="12.8" hidden="false" customHeight="false" outlineLevel="0" collapsed="false">
      <c r="A264" s="52" t="s">
        <v>468</v>
      </c>
      <c r="B264" s="52" t="s">
        <v>119</v>
      </c>
      <c r="C264" s="52" t="s">
        <v>70</v>
      </c>
      <c r="D264" s="53" t="n">
        <v>2000</v>
      </c>
      <c r="E264" s="53" t="n">
        <f aca="true">YEAR(TODAY())-D264</f>
        <v>26</v>
      </c>
      <c r="F264" s="53" t="s">
        <v>44</v>
      </c>
      <c r="G264" s="53" t="s">
        <v>45</v>
      </c>
      <c r="H264" s="160"/>
      <c r="I264" s="160"/>
      <c r="J264" s="65" t="n">
        <f aca="false">IF(COUNT(M264:V264)&lt;7,W264,LARGE(M264:V264,1)+LARGE(M264:V264,2)+LARGE(M264:V264,3)+LARGE(M264:V264,4)+LARGE(M264:V264,5)+LARGE(M264:V264,6)+LARGE(M264:V264,7))</f>
        <v>0</v>
      </c>
      <c r="K264" s="161"/>
      <c r="L264" s="161" t="str">
        <f aca="false">AE264</f>
        <v> </v>
      </c>
      <c r="M264" s="236"/>
      <c r="N264" s="236" t="str">
        <f aca="false">AS264</f>
        <v> </v>
      </c>
      <c r="O264" s="236" t="n">
        <v>0</v>
      </c>
      <c r="P264" s="236"/>
      <c r="Q264" s="236"/>
      <c r="R264" s="236" t="str">
        <f aca="false">BX264</f>
        <v> </v>
      </c>
      <c r="S264" s="236"/>
      <c r="T264" s="236" t="str">
        <f aca="false">CM264</f>
        <v> </v>
      </c>
      <c r="U264" s="236" t="n">
        <f aca="false">CT264</f>
        <v>0</v>
      </c>
      <c r="V264" s="236" t="str">
        <f aca="false">DA264</f>
        <v> </v>
      </c>
      <c r="W264" s="236" t="n">
        <f aca="false">SUM(M264:V264)</f>
        <v>0</v>
      </c>
      <c r="X264" s="236" t="n">
        <f aca="false">W264-J264</f>
        <v>0</v>
      </c>
      <c r="Y264" s="123" t="s">
        <v>8</v>
      </c>
      <c r="Z264" s="124" t="s">
        <v>8</v>
      </c>
      <c r="AA264" s="124" t="s">
        <v>8</v>
      </c>
      <c r="AB264" s="124" t="s">
        <v>8</v>
      </c>
      <c r="AC264" s="123"/>
      <c r="AD264" s="123"/>
      <c r="AE264" s="123" t="s">
        <v>8</v>
      </c>
      <c r="AF264" s="236"/>
      <c r="AG264" s="237"/>
      <c r="AH264" s="237"/>
      <c r="AI264" s="237"/>
      <c r="AJ264" s="236"/>
      <c r="AK264" s="236"/>
      <c r="AL264" s="236"/>
      <c r="AM264" s="161" t="s">
        <v>8</v>
      </c>
      <c r="AN264" s="163" t="s">
        <v>8</v>
      </c>
      <c r="AO264" s="163" t="s">
        <v>8</v>
      </c>
      <c r="AP264" s="163" t="s">
        <v>8</v>
      </c>
      <c r="AQ264" s="65" t="s">
        <v>8</v>
      </c>
      <c r="AR264" s="161" t="s">
        <v>8</v>
      </c>
      <c r="AS264" s="65" t="s">
        <v>8</v>
      </c>
      <c r="AT264" s="238" t="s">
        <v>8</v>
      </c>
      <c r="AU264" s="239"/>
      <c r="AV264" s="239"/>
      <c r="AW264" s="240"/>
      <c r="AX264" s="241" t="s">
        <v>8</v>
      </c>
      <c r="AY264" s="238" t="s">
        <v>8</v>
      </c>
      <c r="AZ264" s="241" t="s">
        <v>8</v>
      </c>
      <c r="BA264" s="165" t="s">
        <v>8</v>
      </c>
      <c r="BB264" s="161" t="s">
        <v>8</v>
      </c>
      <c r="BC264" s="163" t="s">
        <v>8</v>
      </c>
      <c r="BD264" s="163" t="s">
        <v>8</v>
      </c>
      <c r="BE264" s="163"/>
      <c r="BF264" s="65" t="s">
        <v>8</v>
      </c>
      <c r="BG264" s="161" t="s">
        <v>8</v>
      </c>
      <c r="BH264" s="65" t="s">
        <v>8</v>
      </c>
      <c r="BI264" s="242" t="s">
        <v>8</v>
      </c>
      <c r="BJ264" s="238" t="s">
        <v>8</v>
      </c>
      <c r="BK264" s="239" t="s">
        <v>8</v>
      </c>
      <c r="BL264" s="239" t="s">
        <v>8</v>
      </c>
      <c r="BM264" s="240" t="s">
        <v>8</v>
      </c>
      <c r="BN264" s="241" t="s">
        <v>8</v>
      </c>
      <c r="BO264" s="238" t="s">
        <v>8</v>
      </c>
      <c r="BP264" s="241" t="s">
        <v>8</v>
      </c>
      <c r="BQ264" s="165" t="s">
        <v>8</v>
      </c>
      <c r="BR264" s="161" t="s">
        <v>8</v>
      </c>
      <c r="BS264" s="163" t="s">
        <v>8</v>
      </c>
      <c r="BT264" s="163" t="s">
        <v>8</v>
      </c>
      <c r="BU264" s="163" t="s">
        <v>8</v>
      </c>
      <c r="BV264" s="65" t="s">
        <v>8</v>
      </c>
      <c r="BW264" s="161" t="s">
        <v>8</v>
      </c>
      <c r="BX264" s="65" t="s">
        <v>8</v>
      </c>
      <c r="BY264" s="243" t="s">
        <v>8</v>
      </c>
      <c r="BZ264" s="63" t="s">
        <v>17</v>
      </c>
      <c r="CA264" s="56" t="s">
        <v>8</v>
      </c>
      <c r="CB264" s="56" t="s">
        <v>8</v>
      </c>
      <c r="CC264" s="56"/>
      <c r="CD264" s="55" t="s">
        <v>8</v>
      </c>
      <c r="CE264" s="63" t="s">
        <v>8</v>
      </c>
      <c r="CF264" s="55" t="s">
        <v>8</v>
      </c>
      <c r="CG264" s="238" t="s">
        <v>8</v>
      </c>
      <c r="CH264" s="244"/>
      <c r="CI264" s="244"/>
      <c r="CJ264" s="245"/>
      <c r="CK264" s="241" t="s">
        <v>8</v>
      </c>
      <c r="CL264" s="238" t="s">
        <v>8</v>
      </c>
      <c r="CM264" s="241" t="s">
        <v>8</v>
      </c>
      <c r="CN264" s="63" t="s">
        <v>17</v>
      </c>
      <c r="CO264" s="56"/>
      <c r="CP264" s="56"/>
      <c r="CQ264" s="56" t="s">
        <v>8</v>
      </c>
      <c r="CR264" s="55"/>
      <c r="CS264" s="63"/>
      <c r="CT264" s="55" t="n">
        <v>0</v>
      </c>
      <c r="CU264" s="238" t="s">
        <v>8</v>
      </c>
      <c r="CV264" s="244" t="s">
        <v>8</v>
      </c>
      <c r="CW264" s="244" t="s">
        <v>8</v>
      </c>
      <c r="CX264" s="246"/>
      <c r="CY264" s="241" t="s">
        <v>8</v>
      </c>
      <c r="CZ264" s="238" t="s">
        <v>8</v>
      </c>
      <c r="DA264" s="241" t="s">
        <v>8</v>
      </c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57"/>
      <c r="ED264" s="57"/>
      <c r="EE264" s="57"/>
      <c r="EF264" s="57"/>
      <c r="EG264" s="57"/>
      <c r="EH264" s="57"/>
      <c r="EI264" s="57"/>
      <c r="EJ264" s="57"/>
      <c r="EK264" s="57"/>
      <c r="EL264" s="57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57"/>
      <c r="FD264" s="57"/>
      <c r="FE264" s="57"/>
      <c r="FF264" s="57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57"/>
      <c r="FZ264" s="57"/>
      <c r="GA264" s="57"/>
      <c r="GB264" s="57"/>
      <c r="GC264" s="57"/>
      <c r="GD264" s="57"/>
      <c r="GE264" s="57"/>
      <c r="GF264" s="57"/>
      <c r="GG264" s="57"/>
      <c r="GH264" s="57"/>
      <c r="AHA264" s="20"/>
      <c r="AHB264" s="20"/>
      <c r="AHC264" s="20"/>
      <c r="AHD264" s="20"/>
      <c r="AHE264" s="20"/>
      <c r="AHF264" s="20"/>
      <c r="AHG264" s="20"/>
      <c r="AHH264" s="20"/>
      <c r="AHI264" s="20"/>
      <c r="AHJ264" s="20"/>
      <c r="AHK264" s="20"/>
      <c r="AHL264" s="20"/>
      <c r="AHM264" s="20"/>
      <c r="AHN264" s="20"/>
      <c r="AHO264" s="20"/>
      <c r="AHP264" s="20"/>
      <c r="AHQ264" s="20"/>
      <c r="AHR264" s="20"/>
      <c r="AHS264" s="20"/>
      <c r="AHT264" s="20"/>
      <c r="AHU264" s="20"/>
      <c r="AHV264" s="20"/>
      <c r="AHW264" s="20"/>
      <c r="AHX264" s="20"/>
      <c r="AHY264" s="20"/>
      <c r="AHZ264" s="20"/>
      <c r="AIA264" s="20"/>
      <c r="AIB264" s="20"/>
      <c r="AIC264" s="20"/>
      <c r="AID264" s="20"/>
      <c r="AIE264" s="20"/>
      <c r="AIF264" s="20"/>
      <c r="AIG264" s="20"/>
      <c r="AIH264" s="20"/>
      <c r="AII264" s="20"/>
      <c r="AIJ264" s="20"/>
      <c r="AIK264" s="20"/>
      <c r="AIL264" s="20"/>
      <c r="AIM264" s="21"/>
      <c r="AIN264" s="21"/>
      <c r="AIO264" s="21"/>
      <c r="AIP264" s="21"/>
      <c r="AIQ264" s="21"/>
      <c r="AIR264" s="21"/>
      <c r="AIS264" s="21"/>
      <c r="AIT264" s="21"/>
      <c r="AIU264" s="21"/>
      <c r="AIV264" s="21"/>
      <c r="AIW264" s="21"/>
      <c r="AIX264" s="21"/>
      <c r="AIY264" s="21"/>
      <c r="AIZ264" s="21"/>
      <c r="AJA264" s="21"/>
      <c r="AJB264" s="21"/>
      <c r="AJC264" s="21"/>
      <c r="AJD264" s="21"/>
      <c r="AJE264" s="21"/>
      <c r="AJF264" s="21"/>
      <c r="AJG264" s="21"/>
      <c r="AJH264" s="21"/>
      <c r="AJI264" s="21"/>
      <c r="AJJ264" s="21"/>
      <c r="AJK264" s="21"/>
      <c r="AJL264" s="21"/>
      <c r="AJM264" s="21"/>
      <c r="AJN264" s="21"/>
      <c r="AJO264" s="21"/>
      <c r="AJP264" s="21"/>
      <c r="AJQ264" s="21"/>
      <c r="AJR264" s="21"/>
      <c r="AJS264" s="21"/>
      <c r="AJT264" s="21"/>
      <c r="AJU264" s="21"/>
      <c r="AJV264" s="21"/>
      <c r="AJW264" s="21"/>
      <c r="AJX264" s="21"/>
      <c r="AJY264" s="21"/>
      <c r="AJZ264" s="21"/>
      <c r="AKA264" s="21"/>
      <c r="AKB264" s="21"/>
      <c r="AKC264" s="21"/>
      <c r="AKD264" s="21"/>
      <c r="AKE264" s="21"/>
      <c r="AKF264" s="21"/>
      <c r="AKG264" s="21"/>
      <c r="AKH264" s="21"/>
      <c r="AKI264" s="21"/>
      <c r="AKJ264" s="21"/>
      <c r="AKK264" s="21"/>
      <c r="AKL264" s="21"/>
      <c r="AKM264" s="21"/>
      <c r="AKN264" s="21"/>
      <c r="AKO264" s="21"/>
      <c r="AKP264" s="21"/>
      <c r="AKQ264" s="21"/>
      <c r="AKR264" s="21"/>
      <c r="AKS264" s="21"/>
      <c r="AKT264" s="21"/>
      <c r="AKU264" s="21"/>
      <c r="AKV264" s="21"/>
      <c r="AKW264" s="21"/>
      <c r="AKX264" s="21"/>
      <c r="AKY264" s="21"/>
      <c r="AKZ264" s="21"/>
      <c r="ALA264" s="21"/>
      <c r="ALB264" s="21"/>
      <c r="ALC264" s="21"/>
      <c r="ALD264" s="21"/>
      <c r="ALE264" s="21"/>
      <c r="ALF264" s="21"/>
      <c r="ALG264" s="21"/>
      <c r="ALH264" s="21"/>
      <c r="ALI264" s="21"/>
      <c r="ALJ264" s="21"/>
      <c r="ALK264" s="21"/>
      <c r="ALL264" s="21"/>
      <c r="ALM264" s="21"/>
      <c r="ALN264" s="21"/>
      <c r="ALO264" s="21"/>
      <c r="ALP264" s="21"/>
      <c r="ALQ264" s="21"/>
      <c r="ALR264" s="21"/>
      <c r="ALS264" s="21"/>
      <c r="ALT264" s="21"/>
      <c r="ALU264" s="21"/>
      <c r="ALV264" s="21"/>
      <c r="ALW264" s="21"/>
      <c r="ALX264" s="21"/>
      <c r="ALY264" s="21"/>
      <c r="ALZ264" s="21"/>
      <c r="AMA264" s="21"/>
      <c r="AMB264" s="21"/>
      <c r="AMC264" s="21"/>
      <c r="AMD264" s="21"/>
      <c r="AME264" s="21"/>
      <c r="AMF264" s="21"/>
      <c r="AMG264" s="21"/>
      <c r="AMH264" s="21"/>
      <c r="AMI264" s="21"/>
      <c r="AMJ264" s="21"/>
    </row>
    <row r="265" s="199" customFormat="true" ht="12.8" hidden="false" customHeight="false" outlineLevel="0" collapsed="false">
      <c r="A265" s="52" t="s">
        <v>470</v>
      </c>
      <c r="B265" s="52" t="s">
        <v>294</v>
      </c>
      <c r="C265" s="52" t="s">
        <v>471</v>
      </c>
      <c r="D265" s="53" t="n">
        <v>1981</v>
      </c>
      <c r="E265" s="53" t="n">
        <f aca="true">YEAR(TODAY())-D265</f>
        <v>45</v>
      </c>
      <c r="F265" s="53" t="s">
        <v>44</v>
      </c>
      <c r="G265" s="53" t="s">
        <v>52</v>
      </c>
      <c r="H265" s="160"/>
      <c r="I265" s="160"/>
      <c r="J265" s="65" t="n">
        <f aca="false">IF(COUNT(M265:V265)&lt;7,W265,LARGE(M265:V265,1)+LARGE(M265:V265,2)+LARGE(M265:V265,3)+LARGE(M265:V265,4)+LARGE(M265:V265,5)+LARGE(M265:V265,6)+LARGE(M265:V265,7))</f>
        <v>0</v>
      </c>
      <c r="K265" s="161"/>
      <c r="L265" s="161" t="str">
        <f aca="false">AE265</f>
        <v> </v>
      </c>
      <c r="M265" s="236"/>
      <c r="N265" s="236" t="str">
        <f aca="false">AS265</f>
        <v> </v>
      </c>
      <c r="O265" s="236" t="n">
        <v>0</v>
      </c>
      <c r="P265" s="236"/>
      <c r="Q265" s="236"/>
      <c r="R265" s="236" t="str">
        <f aca="false">BX265</f>
        <v> </v>
      </c>
      <c r="S265" s="236"/>
      <c r="T265" s="236" t="str">
        <f aca="false">CM265</f>
        <v> </v>
      </c>
      <c r="U265" s="236" t="n">
        <f aca="false">CT265</f>
        <v>0</v>
      </c>
      <c r="V265" s="236" t="str">
        <f aca="false">DA265</f>
        <v> </v>
      </c>
      <c r="W265" s="236" t="n">
        <f aca="false">SUM(M265:V265)</f>
        <v>0</v>
      </c>
      <c r="X265" s="236" t="n">
        <f aca="false">W265-J265</f>
        <v>0</v>
      </c>
      <c r="Y265" s="123" t="s">
        <v>8</v>
      </c>
      <c r="Z265" s="124" t="s">
        <v>8</v>
      </c>
      <c r="AA265" s="124" t="s">
        <v>8</v>
      </c>
      <c r="AB265" s="124" t="s">
        <v>8</v>
      </c>
      <c r="AC265" s="123"/>
      <c r="AD265" s="123"/>
      <c r="AE265" s="123" t="s">
        <v>8</v>
      </c>
      <c r="AF265" s="236"/>
      <c r="AG265" s="237"/>
      <c r="AH265" s="237"/>
      <c r="AI265" s="237"/>
      <c r="AJ265" s="236"/>
      <c r="AK265" s="236"/>
      <c r="AL265" s="236"/>
      <c r="AM265" s="161" t="s">
        <v>8</v>
      </c>
      <c r="AN265" s="163" t="s">
        <v>8</v>
      </c>
      <c r="AO265" s="163" t="s">
        <v>8</v>
      </c>
      <c r="AP265" s="163" t="s">
        <v>8</v>
      </c>
      <c r="AQ265" s="65" t="s">
        <v>8</v>
      </c>
      <c r="AR265" s="161" t="s">
        <v>8</v>
      </c>
      <c r="AS265" s="65" t="s">
        <v>8</v>
      </c>
      <c r="AT265" s="238" t="s">
        <v>8</v>
      </c>
      <c r="AU265" s="239"/>
      <c r="AV265" s="239"/>
      <c r="AW265" s="240"/>
      <c r="AX265" s="241" t="s">
        <v>8</v>
      </c>
      <c r="AY265" s="238" t="s">
        <v>8</v>
      </c>
      <c r="AZ265" s="241" t="s">
        <v>8</v>
      </c>
      <c r="BA265" s="165" t="s">
        <v>8</v>
      </c>
      <c r="BB265" s="161" t="s">
        <v>8</v>
      </c>
      <c r="BC265" s="163" t="s">
        <v>8</v>
      </c>
      <c r="BD265" s="163" t="s">
        <v>8</v>
      </c>
      <c r="BE265" s="163"/>
      <c r="BF265" s="65" t="s">
        <v>8</v>
      </c>
      <c r="BG265" s="161" t="s">
        <v>8</v>
      </c>
      <c r="BH265" s="65" t="s">
        <v>8</v>
      </c>
      <c r="BI265" s="242" t="s">
        <v>8</v>
      </c>
      <c r="BJ265" s="238" t="s">
        <v>8</v>
      </c>
      <c r="BK265" s="239" t="s">
        <v>8</v>
      </c>
      <c r="BL265" s="239" t="s">
        <v>8</v>
      </c>
      <c r="BM265" s="240" t="s">
        <v>8</v>
      </c>
      <c r="BN265" s="241" t="s">
        <v>8</v>
      </c>
      <c r="BO265" s="238" t="s">
        <v>8</v>
      </c>
      <c r="BP265" s="241" t="s">
        <v>8</v>
      </c>
      <c r="BQ265" s="165" t="s">
        <v>8</v>
      </c>
      <c r="BR265" s="161" t="s">
        <v>8</v>
      </c>
      <c r="BS265" s="163" t="s">
        <v>8</v>
      </c>
      <c r="BT265" s="163" t="s">
        <v>8</v>
      </c>
      <c r="BU265" s="163" t="s">
        <v>8</v>
      </c>
      <c r="BV265" s="65" t="s">
        <v>8</v>
      </c>
      <c r="BW265" s="161" t="s">
        <v>8</v>
      </c>
      <c r="BX265" s="65" t="s">
        <v>8</v>
      </c>
      <c r="BY265" s="243" t="s">
        <v>8</v>
      </c>
      <c r="BZ265" s="63" t="s">
        <v>17</v>
      </c>
      <c r="CA265" s="56" t="s">
        <v>8</v>
      </c>
      <c r="CB265" s="56" t="s">
        <v>8</v>
      </c>
      <c r="CC265" s="56"/>
      <c r="CD265" s="55" t="s">
        <v>8</v>
      </c>
      <c r="CE265" s="63" t="s">
        <v>8</v>
      </c>
      <c r="CF265" s="55" t="s">
        <v>8</v>
      </c>
      <c r="CG265" s="238" t="s">
        <v>8</v>
      </c>
      <c r="CH265" s="244"/>
      <c r="CI265" s="244"/>
      <c r="CJ265" s="245"/>
      <c r="CK265" s="241" t="s">
        <v>8</v>
      </c>
      <c r="CL265" s="238" t="s">
        <v>8</v>
      </c>
      <c r="CM265" s="241" t="s">
        <v>8</v>
      </c>
      <c r="CN265" s="63" t="s">
        <v>17</v>
      </c>
      <c r="CO265" s="56"/>
      <c r="CP265" s="56"/>
      <c r="CQ265" s="56" t="s">
        <v>8</v>
      </c>
      <c r="CR265" s="55"/>
      <c r="CS265" s="63"/>
      <c r="CT265" s="55" t="n">
        <v>0</v>
      </c>
      <c r="CU265" s="238" t="s">
        <v>8</v>
      </c>
      <c r="CV265" s="244" t="s">
        <v>8</v>
      </c>
      <c r="CW265" s="244" t="s">
        <v>8</v>
      </c>
      <c r="CX265" s="246"/>
      <c r="CY265" s="241" t="s">
        <v>8</v>
      </c>
      <c r="CZ265" s="238" t="s">
        <v>8</v>
      </c>
      <c r="DA265" s="241" t="s">
        <v>8</v>
      </c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/>
      <c r="EH265" s="57"/>
      <c r="EI265" s="57"/>
      <c r="EJ265" s="57"/>
      <c r="EK265" s="57"/>
      <c r="EL265" s="57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57"/>
      <c r="FD265" s="57"/>
      <c r="FE265" s="57"/>
      <c r="FF265" s="57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57"/>
      <c r="FZ265" s="57"/>
      <c r="GA265" s="57"/>
      <c r="GB265" s="57"/>
      <c r="GC265" s="57"/>
      <c r="GD265" s="57"/>
      <c r="GE265" s="57"/>
      <c r="GF265" s="57"/>
      <c r="GG265" s="57"/>
      <c r="GH265" s="57"/>
      <c r="GI265" s="58"/>
      <c r="GJ265" s="58"/>
      <c r="GK265" s="58"/>
      <c r="GL265" s="58"/>
      <c r="GM265" s="58"/>
      <c r="GN265" s="58"/>
      <c r="GO265" s="58"/>
      <c r="GP265" s="58"/>
      <c r="GQ265" s="58"/>
      <c r="GR265" s="58"/>
      <c r="GS265" s="58"/>
      <c r="GT265" s="58"/>
      <c r="GU265" s="58"/>
      <c r="GV265" s="58"/>
      <c r="GW265" s="58"/>
      <c r="GX265" s="58"/>
      <c r="GY265" s="58"/>
      <c r="GZ265" s="58"/>
      <c r="HA265" s="58"/>
      <c r="HB265" s="58"/>
      <c r="HC265" s="58"/>
      <c r="HD265" s="58"/>
      <c r="HE265" s="58"/>
      <c r="HF265" s="58"/>
      <c r="HG265" s="58"/>
      <c r="HH265" s="58"/>
      <c r="HI265" s="58"/>
      <c r="HJ265" s="58"/>
      <c r="HK265" s="58"/>
      <c r="HL265" s="58"/>
      <c r="HM265" s="58"/>
      <c r="HN265" s="58"/>
      <c r="HO265" s="58"/>
      <c r="HP265" s="58"/>
      <c r="HQ265" s="58"/>
      <c r="HR265" s="58"/>
      <c r="HS265" s="58"/>
      <c r="HT265" s="58"/>
      <c r="AHA265" s="200"/>
      <c r="AHB265" s="200"/>
      <c r="AHC265" s="200"/>
      <c r="AHD265" s="200"/>
      <c r="AHE265" s="200"/>
      <c r="AHF265" s="200"/>
      <c r="AHG265" s="200"/>
      <c r="AHH265" s="200"/>
      <c r="AHI265" s="200"/>
      <c r="AHJ265" s="200"/>
      <c r="AHK265" s="200"/>
      <c r="AHL265" s="200"/>
      <c r="AHM265" s="200"/>
      <c r="AHN265" s="200"/>
      <c r="AHO265" s="200"/>
      <c r="AHP265" s="200"/>
      <c r="AHQ265" s="200"/>
      <c r="AHR265" s="200"/>
      <c r="AHS265" s="200"/>
      <c r="AHT265" s="200"/>
      <c r="AHU265" s="200"/>
      <c r="AHV265" s="200"/>
      <c r="AHW265" s="200"/>
      <c r="AHX265" s="200"/>
      <c r="AHY265" s="200"/>
      <c r="AHZ265" s="200"/>
      <c r="AIA265" s="200"/>
      <c r="AIB265" s="200"/>
      <c r="AIC265" s="200"/>
      <c r="AID265" s="200"/>
      <c r="AIE265" s="200"/>
      <c r="AIF265" s="200"/>
      <c r="AIG265" s="200"/>
      <c r="AIH265" s="200"/>
      <c r="AII265" s="200"/>
      <c r="AIJ265" s="200"/>
      <c r="AIK265" s="200"/>
      <c r="AIL265" s="200"/>
      <c r="AIM265" s="21"/>
      <c r="AIN265" s="21"/>
      <c r="AIO265" s="21"/>
      <c r="AIP265" s="21"/>
      <c r="AIQ265" s="21"/>
      <c r="AIR265" s="21"/>
      <c r="AIS265" s="21"/>
      <c r="AIT265" s="21"/>
      <c r="AIU265" s="21"/>
      <c r="AIV265" s="21"/>
      <c r="AIW265" s="21"/>
      <c r="AIX265" s="21"/>
      <c r="AIY265" s="21"/>
      <c r="AIZ265" s="21"/>
      <c r="AJA265" s="21"/>
      <c r="AJB265" s="21"/>
      <c r="AJC265" s="21"/>
      <c r="AJD265" s="21"/>
      <c r="AJE265" s="21"/>
      <c r="AJF265" s="21"/>
      <c r="AJG265" s="21"/>
      <c r="AJH265" s="21"/>
      <c r="AJI265" s="21"/>
      <c r="AJJ265" s="21"/>
      <c r="AJK265" s="21"/>
      <c r="AJL265" s="21"/>
      <c r="AJM265" s="21"/>
      <c r="AJN265" s="21"/>
      <c r="AJO265" s="21"/>
      <c r="AJP265" s="21"/>
      <c r="AJQ265" s="21"/>
      <c r="AJR265" s="21"/>
      <c r="AJS265" s="21"/>
      <c r="AJT265" s="21"/>
      <c r="AJU265" s="21"/>
      <c r="AJV265" s="21"/>
      <c r="AJW265" s="21"/>
      <c r="AJX265" s="21"/>
      <c r="AJY265" s="21"/>
      <c r="AJZ265" s="21"/>
      <c r="AKA265" s="21"/>
      <c r="AKB265" s="21"/>
      <c r="AKC265" s="21"/>
      <c r="AKD265" s="21"/>
      <c r="AKE265" s="21"/>
      <c r="AKF265" s="21"/>
      <c r="AKG265" s="21"/>
      <c r="AKH265" s="21"/>
      <c r="AKI265" s="21"/>
      <c r="AKJ265" s="21"/>
      <c r="AKK265" s="21"/>
      <c r="AKL265" s="21"/>
      <c r="AKM265" s="21"/>
      <c r="AKN265" s="21"/>
      <c r="AKO265" s="21"/>
      <c r="AKP265" s="21"/>
      <c r="AKQ265" s="21"/>
      <c r="AKR265" s="21"/>
      <c r="AKS265" s="21"/>
      <c r="AKT265" s="21"/>
      <c r="AKU265" s="21"/>
      <c r="AKV265" s="21"/>
      <c r="AKW265" s="21"/>
      <c r="AKX265" s="21"/>
      <c r="AKY265" s="21"/>
      <c r="AKZ265" s="21"/>
      <c r="ALA265" s="21"/>
      <c r="ALB265" s="21"/>
      <c r="ALC265" s="21"/>
      <c r="ALD265" s="21"/>
      <c r="ALE265" s="21"/>
      <c r="ALF265" s="21"/>
      <c r="ALG265" s="21"/>
      <c r="ALH265" s="21"/>
      <c r="ALI265" s="21"/>
      <c r="ALJ265" s="21"/>
      <c r="ALK265" s="21"/>
      <c r="ALL265" s="21"/>
      <c r="ALM265" s="21"/>
      <c r="ALN265" s="21"/>
      <c r="ALO265" s="21"/>
      <c r="ALP265" s="21"/>
      <c r="ALQ265" s="21"/>
      <c r="ALR265" s="21"/>
      <c r="ALS265" s="21"/>
      <c r="ALT265" s="21"/>
      <c r="ALU265" s="21"/>
      <c r="ALV265" s="21"/>
      <c r="ALW265" s="21"/>
      <c r="ALX265" s="21"/>
      <c r="ALY265" s="21"/>
      <c r="ALZ265" s="21"/>
      <c r="AMA265" s="21"/>
      <c r="AMB265" s="21"/>
      <c r="AMC265" s="21"/>
      <c r="AMD265" s="21"/>
      <c r="AME265" s="21"/>
      <c r="AMF265" s="21"/>
      <c r="AMG265" s="21"/>
      <c r="AMH265" s="21"/>
      <c r="AMI265" s="21"/>
      <c r="AMJ265" s="21"/>
    </row>
    <row r="266" s="58" customFormat="true" ht="12.8" hidden="false" customHeight="false" outlineLevel="0" collapsed="false">
      <c r="A266" s="52" t="s">
        <v>473</v>
      </c>
      <c r="B266" s="52" t="s">
        <v>130</v>
      </c>
      <c r="C266" s="52" t="s">
        <v>62</v>
      </c>
      <c r="D266" s="53" t="n">
        <v>1984</v>
      </c>
      <c r="E266" s="53" t="n">
        <f aca="true">YEAR(TODAY())-D266</f>
        <v>42</v>
      </c>
      <c r="F266" s="53" t="s">
        <v>131</v>
      </c>
      <c r="G266" s="53" t="s">
        <v>135</v>
      </c>
      <c r="H266" s="160"/>
      <c r="I266" s="160"/>
      <c r="J266" s="65" t="n">
        <f aca="false">IF(COUNT(M266:V266)&lt;7,W266,LARGE(M266:V266,1)+LARGE(M266:V266,2)+LARGE(M266:V266,3)+LARGE(M266:V266,4)+LARGE(M266:V266,5)+LARGE(M266:V266,6)+LARGE(M266:V266,7))</f>
        <v>0</v>
      </c>
      <c r="K266" s="161"/>
      <c r="L266" s="161" t="str">
        <f aca="false">AE266</f>
        <v> </v>
      </c>
      <c r="M266" s="236"/>
      <c r="N266" s="236" t="str">
        <f aca="false">AS266</f>
        <v> </v>
      </c>
      <c r="O266" s="236" t="n">
        <v>0</v>
      </c>
      <c r="P266" s="236"/>
      <c r="Q266" s="236"/>
      <c r="R266" s="236" t="str">
        <f aca="false">BX266</f>
        <v> </v>
      </c>
      <c r="S266" s="236"/>
      <c r="T266" s="236" t="str">
        <f aca="false">CM266</f>
        <v> </v>
      </c>
      <c r="U266" s="236" t="n">
        <f aca="false">CT266</f>
        <v>0</v>
      </c>
      <c r="V266" s="236" t="str">
        <f aca="false">DA266</f>
        <v> </v>
      </c>
      <c r="W266" s="236" t="n">
        <f aca="false">SUM(M266:V266)</f>
        <v>0</v>
      </c>
      <c r="X266" s="236" t="n">
        <f aca="false">W266-J266</f>
        <v>0</v>
      </c>
      <c r="Y266" s="123" t="s">
        <v>8</v>
      </c>
      <c r="Z266" s="124" t="s">
        <v>8</v>
      </c>
      <c r="AA266" s="124" t="s">
        <v>8</v>
      </c>
      <c r="AB266" s="124" t="s">
        <v>8</v>
      </c>
      <c r="AC266" s="123"/>
      <c r="AD266" s="123"/>
      <c r="AE266" s="123" t="s">
        <v>8</v>
      </c>
      <c r="AF266" s="236"/>
      <c r="AG266" s="237"/>
      <c r="AH266" s="237"/>
      <c r="AI266" s="237"/>
      <c r="AJ266" s="236"/>
      <c r="AK266" s="236"/>
      <c r="AL266" s="236"/>
      <c r="AM266" s="161" t="s">
        <v>8</v>
      </c>
      <c r="AN266" s="163" t="s">
        <v>8</v>
      </c>
      <c r="AO266" s="163" t="s">
        <v>8</v>
      </c>
      <c r="AP266" s="163" t="s">
        <v>8</v>
      </c>
      <c r="AQ266" s="65" t="s">
        <v>8</v>
      </c>
      <c r="AR266" s="161" t="s">
        <v>8</v>
      </c>
      <c r="AS266" s="65" t="s">
        <v>8</v>
      </c>
      <c r="AT266" s="238" t="s">
        <v>8</v>
      </c>
      <c r="AU266" s="239"/>
      <c r="AV266" s="239"/>
      <c r="AW266" s="240"/>
      <c r="AX266" s="241" t="s">
        <v>8</v>
      </c>
      <c r="AY266" s="238" t="s">
        <v>8</v>
      </c>
      <c r="AZ266" s="241" t="s">
        <v>8</v>
      </c>
      <c r="BA266" s="165" t="s">
        <v>8</v>
      </c>
      <c r="BB266" s="161" t="s">
        <v>8</v>
      </c>
      <c r="BC266" s="163" t="s">
        <v>8</v>
      </c>
      <c r="BD266" s="163" t="s">
        <v>8</v>
      </c>
      <c r="BE266" s="163"/>
      <c r="BF266" s="65" t="s">
        <v>8</v>
      </c>
      <c r="BG266" s="161" t="s">
        <v>8</v>
      </c>
      <c r="BH266" s="65" t="s">
        <v>8</v>
      </c>
      <c r="BI266" s="242" t="s">
        <v>8</v>
      </c>
      <c r="BJ266" s="238" t="s">
        <v>8</v>
      </c>
      <c r="BK266" s="239" t="s">
        <v>8</v>
      </c>
      <c r="BL266" s="239" t="s">
        <v>8</v>
      </c>
      <c r="BM266" s="240" t="s">
        <v>8</v>
      </c>
      <c r="BN266" s="241" t="s">
        <v>8</v>
      </c>
      <c r="BO266" s="238" t="s">
        <v>8</v>
      </c>
      <c r="BP266" s="241" t="s">
        <v>8</v>
      </c>
      <c r="BQ266" s="165" t="s">
        <v>8</v>
      </c>
      <c r="BR266" s="161" t="s">
        <v>8</v>
      </c>
      <c r="BS266" s="163" t="s">
        <v>8</v>
      </c>
      <c r="BT266" s="163" t="s">
        <v>8</v>
      </c>
      <c r="BU266" s="163" t="s">
        <v>8</v>
      </c>
      <c r="BV266" s="65" t="s">
        <v>8</v>
      </c>
      <c r="BW266" s="161" t="s">
        <v>8</v>
      </c>
      <c r="BX266" s="65" t="s">
        <v>8</v>
      </c>
      <c r="BY266" s="243" t="s">
        <v>8</v>
      </c>
      <c r="BZ266" s="63" t="s">
        <v>17</v>
      </c>
      <c r="CA266" s="56" t="s">
        <v>8</v>
      </c>
      <c r="CB266" s="56" t="s">
        <v>8</v>
      </c>
      <c r="CC266" s="56"/>
      <c r="CD266" s="55" t="s">
        <v>8</v>
      </c>
      <c r="CE266" s="63" t="s">
        <v>8</v>
      </c>
      <c r="CF266" s="55" t="s">
        <v>8</v>
      </c>
      <c r="CG266" s="238" t="s">
        <v>8</v>
      </c>
      <c r="CH266" s="244"/>
      <c r="CI266" s="244"/>
      <c r="CJ266" s="245"/>
      <c r="CK266" s="241" t="s">
        <v>8</v>
      </c>
      <c r="CL266" s="238" t="s">
        <v>8</v>
      </c>
      <c r="CM266" s="241" t="s">
        <v>8</v>
      </c>
      <c r="CN266" s="63" t="s">
        <v>17</v>
      </c>
      <c r="CO266" s="56"/>
      <c r="CP266" s="56"/>
      <c r="CQ266" s="56" t="s">
        <v>8</v>
      </c>
      <c r="CR266" s="55"/>
      <c r="CS266" s="63"/>
      <c r="CT266" s="55" t="n">
        <v>0</v>
      </c>
      <c r="CU266" s="238" t="s">
        <v>8</v>
      </c>
      <c r="CV266" s="244" t="s">
        <v>8</v>
      </c>
      <c r="CW266" s="244" t="s">
        <v>8</v>
      </c>
      <c r="CX266" s="246"/>
      <c r="CY266" s="241" t="s">
        <v>8</v>
      </c>
      <c r="CZ266" s="238" t="s">
        <v>8</v>
      </c>
      <c r="DA266" s="241" t="s">
        <v>8</v>
      </c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57"/>
      <c r="FD266" s="57"/>
      <c r="FE266" s="57"/>
      <c r="FF266" s="57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57"/>
      <c r="FZ266" s="57"/>
      <c r="GA266" s="57"/>
      <c r="GB266" s="57"/>
      <c r="GC266" s="57"/>
      <c r="GD266" s="57"/>
      <c r="GE266" s="57"/>
      <c r="GF266" s="57"/>
      <c r="GG266" s="57"/>
      <c r="GH266" s="57"/>
      <c r="AHA266" s="20"/>
      <c r="AHB266" s="20"/>
      <c r="AHC266" s="20"/>
      <c r="AHD266" s="20"/>
      <c r="AHE266" s="20"/>
      <c r="AHF266" s="20"/>
      <c r="AHG266" s="20"/>
      <c r="AHH266" s="20"/>
      <c r="AHI266" s="20"/>
      <c r="AHJ266" s="20"/>
      <c r="AHK266" s="20"/>
      <c r="AHL266" s="20"/>
      <c r="AHM266" s="20"/>
      <c r="AHN266" s="20"/>
      <c r="AHO266" s="20"/>
      <c r="AHP266" s="20"/>
      <c r="AHQ266" s="20"/>
      <c r="AHR266" s="20"/>
      <c r="AHS266" s="20"/>
      <c r="AHT266" s="20"/>
      <c r="AHU266" s="20"/>
      <c r="AHV266" s="20"/>
      <c r="AHW266" s="20"/>
      <c r="AHX266" s="20"/>
      <c r="AHY266" s="20"/>
      <c r="AHZ266" s="20"/>
      <c r="AIA266" s="20"/>
      <c r="AIB266" s="20"/>
      <c r="AIC266" s="20"/>
      <c r="AID266" s="20"/>
      <c r="AIE266" s="20"/>
      <c r="AIF266" s="20"/>
      <c r="AIG266" s="20"/>
      <c r="AIH266" s="20"/>
      <c r="AII266" s="20"/>
      <c r="AIJ266" s="20"/>
      <c r="AIK266" s="20"/>
      <c r="AIL266" s="20"/>
      <c r="AIM266" s="21"/>
      <c r="AIN266" s="21"/>
      <c r="AIO266" s="21"/>
      <c r="AIP266" s="21"/>
      <c r="AIQ266" s="21"/>
      <c r="AIR266" s="21"/>
      <c r="AIS266" s="21"/>
      <c r="AIT266" s="21"/>
      <c r="AIU266" s="21"/>
      <c r="AIV266" s="21"/>
      <c r="AIW266" s="21"/>
      <c r="AIX266" s="21"/>
      <c r="AIY266" s="21"/>
      <c r="AIZ266" s="21"/>
      <c r="AJA266" s="21"/>
      <c r="AJB266" s="21"/>
      <c r="AJC266" s="21"/>
      <c r="AJD266" s="21"/>
      <c r="AJE266" s="21"/>
      <c r="AJF266" s="21"/>
      <c r="AJG266" s="21"/>
      <c r="AJH266" s="21"/>
      <c r="AJI266" s="21"/>
      <c r="AJJ266" s="21"/>
      <c r="AJK266" s="21"/>
      <c r="AJL266" s="21"/>
      <c r="AJM266" s="21"/>
      <c r="AJN266" s="21"/>
      <c r="AJO266" s="21"/>
      <c r="AJP266" s="21"/>
      <c r="AJQ266" s="21"/>
      <c r="AJR266" s="21"/>
      <c r="AJS266" s="21"/>
      <c r="AJT266" s="21"/>
      <c r="AJU266" s="21"/>
      <c r="AJV266" s="21"/>
      <c r="AJW266" s="21"/>
      <c r="AJX266" s="21"/>
      <c r="AJY266" s="21"/>
      <c r="AJZ266" s="21"/>
      <c r="AKA266" s="21"/>
      <c r="AKB266" s="21"/>
      <c r="AKC266" s="21"/>
      <c r="AKD266" s="21"/>
      <c r="AKE266" s="21"/>
      <c r="AKF266" s="21"/>
      <c r="AKG266" s="21"/>
      <c r="AKH266" s="21"/>
      <c r="AKI266" s="21"/>
      <c r="AKJ266" s="21"/>
      <c r="AKK266" s="21"/>
      <c r="AKL266" s="21"/>
      <c r="AKM266" s="21"/>
      <c r="AKN266" s="21"/>
      <c r="AKO266" s="21"/>
      <c r="AKP266" s="21"/>
      <c r="AKQ266" s="21"/>
      <c r="AKR266" s="21"/>
      <c r="AKS266" s="21"/>
      <c r="AKT266" s="21"/>
      <c r="AKU266" s="21"/>
      <c r="AKV266" s="21"/>
      <c r="AKW266" s="21"/>
      <c r="AKX266" s="21"/>
      <c r="AKY266" s="21"/>
      <c r="AKZ266" s="21"/>
      <c r="ALA266" s="21"/>
      <c r="ALB266" s="21"/>
      <c r="ALC266" s="21"/>
      <c r="ALD266" s="21"/>
      <c r="ALE266" s="21"/>
      <c r="ALF266" s="21"/>
      <c r="ALG266" s="21"/>
      <c r="ALH266" s="21"/>
      <c r="ALI266" s="21"/>
      <c r="ALJ266" s="21"/>
      <c r="ALK266" s="21"/>
      <c r="ALL266" s="21"/>
      <c r="ALM266" s="21"/>
      <c r="ALN266" s="21"/>
      <c r="ALO266" s="21"/>
      <c r="ALP266" s="21"/>
      <c r="ALQ266" s="21"/>
      <c r="ALR266" s="21"/>
      <c r="ALS266" s="21"/>
      <c r="ALT266" s="21"/>
      <c r="ALU266" s="21"/>
      <c r="ALV266" s="21"/>
      <c r="ALW266" s="21"/>
      <c r="ALX266" s="21"/>
      <c r="ALY266" s="21"/>
      <c r="ALZ266" s="21"/>
      <c r="AMA266" s="21"/>
      <c r="AMB266" s="21"/>
      <c r="AMC266" s="21"/>
      <c r="AMD266" s="21"/>
      <c r="AME266" s="21"/>
      <c r="AMF266" s="21"/>
      <c r="AMG266" s="21"/>
      <c r="AMH266" s="21"/>
      <c r="AMI266" s="21"/>
      <c r="AMJ266" s="21"/>
    </row>
    <row r="267" s="58" customFormat="true" ht="12.8" hidden="false" customHeight="false" outlineLevel="0" collapsed="false">
      <c r="A267" s="52" t="s">
        <v>474</v>
      </c>
      <c r="B267" s="52" t="s">
        <v>147</v>
      </c>
      <c r="C267" s="52" t="s">
        <v>211</v>
      </c>
      <c r="D267" s="53" t="n">
        <v>1963</v>
      </c>
      <c r="E267" s="53" t="n">
        <f aca="true">YEAR(TODAY())-D267</f>
        <v>63</v>
      </c>
      <c r="F267" s="53" t="s">
        <v>44</v>
      </c>
      <c r="G267" s="53" t="s">
        <v>114</v>
      </c>
      <c r="H267" s="160"/>
      <c r="I267" s="160"/>
      <c r="J267" s="65" t="n">
        <f aca="false">IF(COUNT(M267:V267)&lt;7,W267,LARGE(M267:V267,1)+LARGE(M267:V267,2)+LARGE(M267:V267,3)+LARGE(M267:V267,4)+LARGE(M267:V267,5)+LARGE(M267:V267,6)+LARGE(M267:V267,7))</f>
        <v>0</v>
      </c>
      <c r="K267" s="161"/>
      <c r="L267" s="161" t="str">
        <f aca="false">AE267</f>
        <v> </v>
      </c>
      <c r="M267" s="236"/>
      <c r="N267" s="236" t="str">
        <f aca="false">AS267</f>
        <v> </v>
      </c>
      <c r="O267" s="236" t="n">
        <v>0</v>
      </c>
      <c r="P267" s="236"/>
      <c r="Q267" s="236"/>
      <c r="R267" s="236" t="str">
        <f aca="false">BX267</f>
        <v> </v>
      </c>
      <c r="S267" s="236"/>
      <c r="T267" s="236" t="str">
        <f aca="false">CM267</f>
        <v> </v>
      </c>
      <c r="U267" s="236" t="n">
        <f aca="false">CT267</f>
        <v>0</v>
      </c>
      <c r="V267" s="236" t="str">
        <f aca="false">DA267</f>
        <v> </v>
      </c>
      <c r="W267" s="236" t="n">
        <f aca="false">SUM(M267:V267)</f>
        <v>0</v>
      </c>
      <c r="X267" s="236" t="n">
        <f aca="false">W267-J267</f>
        <v>0</v>
      </c>
      <c r="Y267" s="123" t="s">
        <v>8</v>
      </c>
      <c r="Z267" s="124" t="s">
        <v>8</v>
      </c>
      <c r="AA267" s="124" t="s">
        <v>8</v>
      </c>
      <c r="AB267" s="124" t="s">
        <v>8</v>
      </c>
      <c r="AC267" s="123"/>
      <c r="AD267" s="123"/>
      <c r="AE267" s="123" t="s">
        <v>8</v>
      </c>
      <c r="AF267" s="236"/>
      <c r="AG267" s="237"/>
      <c r="AH267" s="237"/>
      <c r="AI267" s="237"/>
      <c r="AJ267" s="236"/>
      <c r="AK267" s="236"/>
      <c r="AL267" s="236"/>
      <c r="AM267" s="161" t="s">
        <v>8</v>
      </c>
      <c r="AN267" s="163" t="s">
        <v>8</v>
      </c>
      <c r="AO267" s="163" t="s">
        <v>8</v>
      </c>
      <c r="AP267" s="163" t="s">
        <v>8</v>
      </c>
      <c r="AQ267" s="65" t="s">
        <v>8</v>
      </c>
      <c r="AR267" s="161" t="s">
        <v>8</v>
      </c>
      <c r="AS267" s="65" t="s">
        <v>8</v>
      </c>
      <c r="AT267" s="238" t="s">
        <v>8</v>
      </c>
      <c r="AU267" s="239"/>
      <c r="AV267" s="239"/>
      <c r="AW267" s="240"/>
      <c r="AX267" s="241" t="s">
        <v>8</v>
      </c>
      <c r="AY267" s="238" t="s">
        <v>8</v>
      </c>
      <c r="AZ267" s="241" t="s">
        <v>8</v>
      </c>
      <c r="BA267" s="165" t="s">
        <v>8</v>
      </c>
      <c r="BB267" s="161" t="s">
        <v>8</v>
      </c>
      <c r="BC267" s="163" t="s">
        <v>8</v>
      </c>
      <c r="BD267" s="163" t="s">
        <v>8</v>
      </c>
      <c r="BE267" s="163"/>
      <c r="BF267" s="65" t="s">
        <v>8</v>
      </c>
      <c r="BG267" s="161" t="s">
        <v>8</v>
      </c>
      <c r="BH267" s="65" t="s">
        <v>8</v>
      </c>
      <c r="BI267" s="242" t="s">
        <v>8</v>
      </c>
      <c r="BJ267" s="238" t="s">
        <v>8</v>
      </c>
      <c r="BK267" s="239" t="s">
        <v>8</v>
      </c>
      <c r="BL267" s="239" t="s">
        <v>8</v>
      </c>
      <c r="BM267" s="240" t="s">
        <v>8</v>
      </c>
      <c r="BN267" s="241" t="s">
        <v>8</v>
      </c>
      <c r="BO267" s="238" t="s">
        <v>8</v>
      </c>
      <c r="BP267" s="241" t="s">
        <v>8</v>
      </c>
      <c r="BQ267" s="165" t="s">
        <v>8</v>
      </c>
      <c r="BR267" s="161" t="s">
        <v>8</v>
      </c>
      <c r="BS267" s="163" t="s">
        <v>8</v>
      </c>
      <c r="BT267" s="163" t="s">
        <v>8</v>
      </c>
      <c r="BU267" s="163" t="s">
        <v>8</v>
      </c>
      <c r="BV267" s="65" t="s">
        <v>8</v>
      </c>
      <c r="BW267" s="161" t="s">
        <v>8</v>
      </c>
      <c r="BX267" s="65" t="s">
        <v>8</v>
      </c>
      <c r="BY267" s="243" t="s">
        <v>8</v>
      </c>
      <c r="BZ267" s="63" t="s">
        <v>17</v>
      </c>
      <c r="CA267" s="56" t="s">
        <v>8</v>
      </c>
      <c r="CB267" s="56" t="s">
        <v>8</v>
      </c>
      <c r="CC267" s="56"/>
      <c r="CD267" s="55" t="s">
        <v>8</v>
      </c>
      <c r="CE267" s="63" t="s">
        <v>8</v>
      </c>
      <c r="CF267" s="55" t="s">
        <v>8</v>
      </c>
      <c r="CG267" s="238" t="s">
        <v>8</v>
      </c>
      <c r="CH267" s="244"/>
      <c r="CI267" s="244"/>
      <c r="CJ267" s="245"/>
      <c r="CK267" s="241" t="s">
        <v>8</v>
      </c>
      <c r="CL267" s="238" t="s">
        <v>8</v>
      </c>
      <c r="CM267" s="241" t="s">
        <v>8</v>
      </c>
      <c r="CN267" s="63" t="s">
        <v>17</v>
      </c>
      <c r="CO267" s="56"/>
      <c r="CP267" s="56"/>
      <c r="CQ267" s="56" t="s">
        <v>8</v>
      </c>
      <c r="CR267" s="55"/>
      <c r="CS267" s="63"/>
      <c r="CT267" s="55" t="n">
        <v>0</v>
      </c>
      <c r="CU267" s="238" t="s">
        <v>8</v>
      </c>
      <c r="CV267" s="244" t="s">
        <v>8</v>
      </c>
      <c r="CW267" s="244" t="s">
        <v>8</v>
      </c>
      <c r="CX267" s="246"/>
      <c r="CY267" s="241" t="s">
        <v>8</v>
      </c>
      <c r="CZ267" s="238" t="s">
        <v>8</v>
      </c>
      <c r="DA267" s="241" t="s">
        <v>8</v>
      </c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AHA267" s="20"/>
      <c r="AHB267" s="20"/>
      <c r="AHC267" s="20"/>
      <c r="AHD267" s="20"/>
      <c r="AHE267" s="20"/>
      <c r="AHF267" s="20"/>
      <c r="AHG267" s="20"/>
      <c r="AHH267" s="20"/>
      <c r="AHI267" s="20"/>
      <c r="AHJ267" s="20"/>
      <c r="AHK267" s="20"/>
      <c r="AHL267" s="20"/>
      <c r="AHM267" s="20"/>
      <c r="AHN267" s="20"/>
      <c r="AHO267" s="20"/>
      <c r="AHP267" s="20"/>
      <c r="AHQ267" s="20"/>
      <c r="AHR267" s="20"/>
      <c r="AHS267" s="20"/>
      <c r="AHT267" s="20"/>
      <c r="AHU267" s="20"/>
      <c r="AHV267" s="20"/>
      <c r="AHW267" s="20"/>
      <c r="AHX267" s="20"/>
      <c r="AHY267" s="20"/>
      <c r="AHZ267" s="20"/>
      <c r="AIA267" s="20"/>
      <c r="AIB267" s="20"/>
      <c r="AIC267" s="20"/>
      <c r="AID267" s="20"/>
      <c r="AIE267" s="20"/>
      <c r="AIF267" s="20"/>
      <c r="AIG267" s="20"/>
      <c r="AIH267" s="20"/>
      <c r="AII267" s="20"/>
      <c r="AIJ267" s="20"/>
      <c r="AIK267" s="20"/>
      <c r="AIL267" s="20"/>
      <c r="AIM267" s="21"/>
      <c r="AIN267" s="21"/>
      <c r="AIO267" s="21"/>
      <c r="AIP267" s="21"/>
      <c r="AIQ267" s="21"/>
      <c r="AIR267" s="21"/>
      <c r="AIS267" s="21"/>
      <c r="AIT267" s="21"/>
      <c r="AIU267" s="21"/>
      <c r="AIV267" s="21"/>
      <c r="AIW267" s="21"/>
      <c r="AIX267" s="21"/>
      <c r="AIY267" s="21"/>
      <c r="AIZ267" s="21"/>
      <c r="AJA267" s="21"/>
      <c r="AJB267" s="21"/>
      <c r="AJC267" s="21"/>
      <c r="AJD267" s="21"/>
      <c r="AJE267" s="21"/>
      <c r="AJF267" s="21"/>
      <c r="AJG267" s="21"/>
      <c r="AJH267" s="21"/>
      <c r="AJI267" s="21"/>
      <c r="AJJ267" s="21"/>
      <c r="AJK267" s="21"/>
      <c r="AJL267" s="21"/>
      <c r="AJM267" s="21"/>
      <c r="AJN267" s="21"/>
      <c r="AJO267" s="21"/>
      <c r="AJP267" s="21"/>
      <c r="AJQ267" s="21"/>
      <c r="AJR267" s="21"/>
      <c r="AJS267" s="21"/>
      <c r="AJT267" s="21"/>
      <c r="AJU267" s="21"/>
      <c r="AJV267" s="21"/>
      <c r="AJW267" s="21"/>
      <c r="AJX267" s="21"/>
      <c r="AJY267" s="21"/>
      <c r="AJZ267" s="21"/>
      <c r="AKA267" s="21"/>
      <c r="AKB267" s="21"/>
      <c r="AKC267" s="21"/>
      <c r="AKD267" s="21"/>
      <c r="AKE267" s="21"/>
      <c r="AKF267" s="21"/>
      <c r="AKG267" s="21"/>
      <c r="AKH267" s="21"/>
      <c r="AKI267" s="21"/>
      <c r="AKJ267" s="21"/>
      <c r="AKK267" s="21"/>
      <c r="AKL267" s="21"/>
      <c r="AKM267" s="21"/>
      <c r="AKN267" s="21"/>
      <c r="AKO267" s="21"/>
      <c r="AKP267" s="21"/>
      <c r="AKQ267" s="21"/>
      <c r="AKR267" s="21"/>
      <c r="AKS267" s="21"/>
      <c r="AKT267" s="21"/>
      <c r="AKU267" s="21"/>
      <c r="AKV267" s="21"/>
      <c r="AKW267" s="21"/>
      <c r="AKX267" s="21"/>
      <c r="AKY267" s="21"/>
      <c r="AKZ267" s="21"/>
      <c r="ALA267" s="21"/>
      <c r="ALB267" s="21"/>
      <c r="ALC267" s="21"/>
      <c r="ALD267" s="21"/>
      <c r="ALE267" s="21"/>
      <c r="ALF267" s="21"/>
      <c r="ALG267" s="21"/>
      <c r="ALH267" s="21"/>
      <c r="ALI267" s="21"/>
      <c r="ALJ267" s="21"/>
      <c r="ALK267" s="21"/>
      <c r="ALL267" s="21"/>
      <c r="ALM267" s="21"/>
      <c r="ALN267" s="21"/>
      <c r="ALO267" s="21"/>
      <c r="ALP267" s="21"/>
      <c r="ALQ267" s="21"/>
      <c r="ALR267" s="21"/>
      <c r="ALS267" s="21"/>
      <c r="ALT267" s="21"/>
      <c r="ALU267" s="21"/>
      <c r="ALV267" s="21"/>
      <c r="ALW267" s="21"/>
      <c r="ALX267" s="21"/>
      <c r="ALY267" s="21"/>
      <c r="ALZ267" s="21"/>
      <c r="AMA267" s="21"/>
      <c r="AMB267" s="21"/>
      <c r="AMC267" s="21"/>
      <c r="AMD267" s="21"/>
      <c r="AME267" s="21"/>
      <c r="AMF267" s="21"/>
      <c r="AMG267" s="21"/>
      <c r="AMH267" s="21"/>
      <c r="AMI267" s="21"/>
      <c r="AMJ267" s="21"/>
    </row>
    <row r="268" s="58" customFormat="true" ht="12.8" hidden="false" customHeight="false" outlineLevel="0" collapsed="false">
      <c r="A268" s="52" t="s">
        <v>475</v>
      </c>
      <c r="B268" s="52" t="s">
        <v>57</v>
      </c>
      <c r="C268" s="52" t="s">
        <v>70</v>
      </c>
      <c r="D268" s="53" t="n">
        <v>1979</v>
      </c>
      <c r="E268" s="53" t="n">
        <f aca="true">YEAR(TODAY())-D268</f>
        <v>47</v>
      </c>
      <c r="F268" s="53" t="s">
        <v>44</v>
      </c>
      <c r="G268" s="53" t="s">
        <v>52</v>
      </c>
      <c r="H268" s="160"/>
      <c r="I268" s="160"/>
      <c r="J268" s="65" t="n">
        <f aca="false">IF(COUNT(M268:V268)&lt;7,W268,LARGE(M268:V268,1)+LARGE(M268:V268,2)+LARGE(M268:V268,3)+LARGE(M268:V268,4)+LARGE(M268:V268,5)+LARGE(M268:V268,6)+LARGE(M268:V268,7))</f>
        <v>0</v>
      </c>
      <c r="K268" s="161"/>
      <c r="L268" s="161" t="str">
        <f aca="false">AE268</f>
        <v> </v>
      </c>
      <c r="M268" s="236"/>
      <c r="N268" s="236" t="str">
        <f aca="false">AS268</f>
        <v> </v>
      </c>
      <c r="O268" s="236" t="n">
        <v>0</v>
      </c>
      <c r="P268" s="236"/>
      <c r="Q268" s="236"/>
      <c r="R268" s="236" t="str">
        <f aca="false">BX268</f>
        <v> </v>
      </c>
      <c r="S268" s="236"/>
      <c r="T268" s="236" t="str">
        <f aca="false">CM268</f>
        <v> </v>
      </c>
      <c r="U268" s="236" t="n">
        <f aca="false">CT268</f>
        <v>0</v>
      </c>
      <c r="V268" s="236" t="str">
        <f aca="false">DA268</f>
        <v> </v>
      </c>
      <c r="W268" s="236" t="n">
        <f aca="false">SUM(M268:V268)</f>
        <v>0</v>
      </c>
      <c r="X268" s="236" t="n">
        <f aca="false">W268-J268</f>
        <v>0</v>
      </c>
      <c r="Y268" s="123" t="s">
        <v>8</v>
      </c>
      <c r="Z268" s="124" t="s">
        <v>8</v>
      </c>
      <c r="AA268" s="124" t="s">
        <v>8</v>
      </c>
      <c r="AB268" s="124" t="s">
        <v>8</v>
      </c>
      <c r="AC268" s="123"/>
      <c r="AD268" s="123"/>
      <c r="AE268" s="123" t="s">
        <v>8</v>
      </c>
      <c r="AF268" s="236"/>
      <c r="AG268" s="237"/>
      <c r="AH268" s="237"/>
      <c r="AI268" s="237"/>
      <c r="AJ268" s="236"/>
      <c r="AK268" s="236"/>
      <c r="AL268" s="236"/>
      <c r="AM268" s="161" t="s">
        <v>8</v>
      </c>
      <c r="AN268" s="163" t="s">
        <v>8</v>
      </c>
      <c r="AO268" s="163" t="s">
        <v>8</v>
      </c>
      <c r="AP268" s="163" t="s">
        <v>8</v>
      </c>
      <c r="AQ268" s="65" t="s">
        <v>8</v>
      </c>
      <c r="AR268" s="161" t="s">
        <v>8</v>
      </c>
      <c r="AS268" s="65" t="s">
        <v>8</v>
      </c>
      <c r="AT268" s="238" t="s">
        <v>8</v>
      </c>
      <c r="AU268" s="239"/>
      <c r="AV268" s="239"/>
      <c r="AW268" s="240"/>
      <c r="AX268" s="241" t="s">
        <v>8</v>
      </c>
      <c r="AY268" s="238" t="s">
        <v>8</v>
      </c>
      <c r="AZ268" s="241" t="s">
        <v>8</v>
      </c>
      <c r="BA268" s="165" t="s">
        <v>8</v>
      </c>
      <c r="BB268" s="161" t="s">
        <v>8</v>
      </c>
      <c r="BC268" s="163" t="s">
        <v>8</v>
      </c>
      <c r="BD268" s="163" t="s">
        <v>8</v>
      </c>
      <c r="BE268" s="163"/>
      <c r="BF268" s="65" t="s">
        <v>8</v>
      </c>
      <c r="BG268" s="161" t="s">
        <v>8</v>
      </c>
      <c r="BH268" s="65" t="s">
        <v>8</v>
      </c>
      <c r="BI268" s="242" t="s">
        <v>8</v>
      </c>
      <c r="BJ268" s="238" t="s">
        <v>8</v>
      </c>
      <c r="BK268" s="239" t="s">
        <v>8</v>
      </c>
      <c r="BL268" s="239" t="s">
        <v>8</v>
      </c>
      <c r="BM268" s="240" t="s">
        <v>8</v>
      </c>
      <c r="BN268" s="241" t="s">
        <v>8</v>
      </c>
      <c r="BO268" s="238" t="s">
        <v>8</v>
      </c>
      <c r="BP268" s="241" t="s">
        <v>8</v>
      </c>
      <c r="BQ268" s="165" t="s">
        <v>8</v>
      </c>
      <c r="BR268" s="161" t="s">
        <v>8</v>
      </c>
      <c r="BS268" s="163" t="s">
        <v>8</v>
      </c>
      <c r="BT268" s="163" t="s">
        <v>8</v>
      </c>
      <c r="BU268" s="163" t="s">
        <v>8</v>
      </c>
      <c r="BV268" s="65" t="s">
        <v>8</v>
      </c>
      <c r="BW268" s="161" t="s">
        <v>8</v>
      </c>
      <c r="BX268" s="65" t="s">
        <v>8</v>
      </c>
      <c r="BY268" s="243" t="s">
        <v>8</v>
      </c>
      <c r="BZ268" s="63" t="s">
        <v>17</v>
      </c>
      <c r="CA268" s="56" t="s">
        <v>8</v>
      </c>
      <c r="CB268" s="56" t="s">
        <v>8</v>
      </c>
      <c r="CC268" s="56"/>
      <c r="CD268" s="55" t="s">
        <v>8</v>
      </c>
      <c r="CE268" s="63" t="s">
        <v>8</v>
      </c>
      <c r="CF268" s="55" t="s">
        <v>8</v>
      </c>
      <c r="CG268" s="238" t="s">
        <v>8</v>
      </c>
      <c r="CH268" s="244"/>
      <c r="CI268" s="244"/>
      <c r="CJ268" s="245"/>
      <c r="CK268" s="241" t="s">
        <v>8</v>
      </c>
      <c r="CL268" s="238" t="s">
        <v>8</v>
      </c>
      <c r="CM268" s="241" t="s">
        <v>8</v>
      </c>
      <c r="CN268" s="63" t="s">
        <v>17</v>
      </c>
      <c r="CO268" s="56"/>
      <c r="CP268" s="56"/>
      <c r="CQ268" s="56" t="s">
        <v>8</v>
      </c>
      <c r="CR268" s="55"/>
      <c r="CS268" s="63"/>
      <c r="CT268" s="55" t="n">
        <v>0</v>
      </c>
      <c r="CU268" s="238" t="s">
        <v>8</v>
      </c>
      <c r="CV268" s="244" t="s">
        <v>8</v>
      </c>
      <c r="CW268" s="244" t="s">
        <v>8</v>
      </c>
      <c r="CX268" s="246"/>
      <c r="CY268" s="241" t="s">
        <v>8</v>
      </c>
      <c r="CZ268" s="238" t="s">
        <v>8</v>
      </c>
      <c r="DA268" s="241" t="s">
        <v>8</v>
      </c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AHA268" s="20"/>
      <c r="AHB268" s="20"/>
      <c r="AHC268" s="20"/>
      <c r="AHD268" s="20"/>
      <c r="AHE268" s="20"/>
      <c r="AHF268" s="20"/>
      <c r="AHG268" s="20"/>
      <c r="AHH268" s="20"/>
      <c r="AHI268" s="20"/>
      <c r="AHJ268" s="20"/>
      <c r="AHK268" s="20"/>
      <c r="AHL268" s="20"/>
      <c r="AHM268" s="20"/>
      <c r="AHN268" s="20"/>
      <c r="AHO268" s="20"/>
      <c r="AHP268" s="20"/>
      <c r="AHQ268" s="20"/>
      <c r="AHR268" s="20"/>
      <c r="AHS268" s="20"/>
      <c r="AHT268" s="20"/>
      <c r="AHU268" s="20"/>
      <c r="AHV268" s="20"/>
      <c r="AHW268" s="20"/>
      <c r="AHX268" s="20"/>
      <c r="AHY268" s="20"/>
      <c r="AHZ268" s="20"/>
      <c r="AIA268" s="20"/>
      <c r="AIB268" s="20"/>
      <c r="AIC268" s="20"/>
      <c r="AID268" s="20"/>
      <c r="AIE268" s="20"/>
      <c r="AIF268" s="20"/>
      <c r="AIG268" s="20"/>
      <c r="AIH268" s="20"/>
      <c r="AII268" s="20"/>
      <c r="AIJ268" s="20"/>
      <c r="AIK268" s="20"/>
      <c r="AIL268" s="20"/>
      <c r="AIM268" s="21"/>
      <c r="AIN268" s="21"/>
      <c r="AIO268" s="21"/>
      <c r="AIP268" s="21"/>
      <c r="AIQ268" s="21"/>
      <c r="AIR268" s="21"/>
      <c r="AIS268" s="21"/>
      <c r="AIT268" s="21"/>
      <c r="AIU268" s="21"/>
      <c r="AIV268" s="21"/>
      <c r="AIW268" s="21"/>
      <c r="AIX268" s="21"/>
      <c r="AIY268" s="21"/>
      <c r="AIZ268" s="21"/>
      <c r="AJA268" s="21"/>
      <c r="AJB268" s="21"/>
      <c r="AJC268" s="21"/>
      <c r="AJD268" s="21"/>
      <c r="AJE268" s="21"/>
      <c r="AJF268" s="21"/>
      <c r="AJG268" s="21"/>
      <c r="AJH268" s="21"/>
      <c r="AJI268" s="21"/>
      <c r="AJJ268" s="21"/>
      <c r="AJK268" s="21"/>
      <c r="AJL268" s="21"/>
      <c r="AJM268" s="21"/>
      <c r="AJN268" s="21"/>
      <c r="AJO268" s="21"/>
      <c r="AJP268" s="21"/>
      <c r="AJQ268" s="21"/>
      <c r="AJR268" s="21"/>
      <c r="AJS268" s="21"/>
      <c r="AJT268" s="21"/>
      <c r="AJU268" s="21"/>
      <c r="AJV268" s="21"/>
      <c r="AJW268" s="21"/>
      <c r="AJX268" s="21"/>
      <c r="AJY268" s="21"/>
      <c r="AJZ268" s="21"/>
      <c r="AKA268" s="21"/>
      <c r="AKB268" s="21"/>
      <c r="AKC268" s="21"/>
      <c r="AKD268" s="21"/>
      <c r="AKE268" s="21"/>
      <c r="AKF268" s="21"/>
      <c r="AKG268" s="21"/>
      <c r="AKH268" s="21"/>
      <c r="AKI268" s="21"/>
      <c r="AKJ268" s="21"/>
      <c r="AKK268" s="21"/>
      <c r="AKL268" s="21"/>
      <c r="AKM268" s="21"/>
      <c r="AKN268" s="21"/>
      <c r="AKO268" s="21"/>
      <c r="AKP268" s="21"/>
      <c r="AKQ268" s="21"/>
      <c r="AKR268" s="21"/>
      <c r="AKS268" s="21"/>
      <c r="AKT268" s="21"/>
      <c r="AKU268" s="21"/>
      <c r="AKV268" s="21"/>
      <c r="AKW268" s="21"/>
      <c r="AKX268" s="21"/>
      <c r="AKY268" s="21"/>
      <c r="AKZ268" s="21"/>
      <c r="ALA268" s="21"/>
      <c r="ALB268" s="21"/>
      <c r="ALC268" s="21"/>
      <c r="ALD268" s="21"/>
      <c r="ALE268" s="21"/>
      <c r="ALF268" s="21"/>
      <c r="ALG268" s="21"/>
      <c r="ALH268" s="21"/>
      <c r="ALI268" s="21"/>
      <c r="ALJ268" s="21"/>
      <c r="ALK268" s="21"/>
      <c r="ALL268" s="21"/>
      <c r="ALM268" s="21"/>
      <c r="ALN268" s="21"/>
      <c r="ALO268" s="21"/>
      <c r="ALP268" s="21"/>
      <c r="ALQ268" s="21"/>
      <c r="ALR268" s="21"/>
      <c r="ALS268" s="21"/>
      <c r="ALT268" s="21"/>
      <c r="ALU268" s="21"/>
      <c r="ALV268" s="21"/>
      <c r="ALW268" s="21"/>
      <c r="ALX268" s="21"/>
      <c r="ALY268" s="21"/>
      <c r="ALZ268" s="21"/>
      <c r="AMA268" s="21"/>
      <c r="AMB268" s="21"/>
      <c r="AMC268" s="21"/>
      <c r="AMD268" s="21"/>
      <c r="AME268" s="21"/>
      <c r="AMF268" s="21"/>
      <c r="AMG268" s="21"/>
      <c r="AMH268" s="21"/>
      <c r="AMI268" s="21"/>
      <c r="AMJ268" s="21"/>
    </row>
    <row r="269" s="58" customFormat="true" ht="12.8" hidden="false" customHeight="false" outlineLevel="0" collapsed="false">
      <c r="A269" s="52" t="s">
        <v>476</v>
      </c>
      <c r="B269" s="52" t="s">
        <v>177</v>
      </c>
      <c r="C269" s="52" t="s">
        <v>477</v>
      </c>
      <c r="D269" s="53" t="n">
        <v>2006</v>
      </c>
      <c r="E269" s="53" t="n">
        <f aca="true">YEAR(TODAY())-D269</f>
        <v>20</v>
      </c>
      <c r="F269" s="53" t="s">
        <v>44</v>
      </c>
      <c r="G269" s="53" t="s">
        <v>45</v>
      </c>
      <c r="H269" s="160"/>
      <c r="I269" s="160"/>
      <c r="J269" s="65" t="n">
        <f aca="false">IF(COUNT(M269:V269)&lt;7,W269,LARGE(M269:V269,1)+LARGE(M269:V269,2)+LARGE(M269:V269,3)+LARGE(M269:V269,4)+LARGE(M269:V269,5)+LARGE(M269:V269,6)+LARGE(M269:V269,7))</f>
        <v>0</v>
      </c>
      <c r="K269" s="161"/>
      <c r="L269" s="161" t="str">
        <f aca="false">AE269</f>
        <v> </v>
      </c>
      <c r="M269" s="236"/>
      <c r="N269" s="236" t="str">
        <f aca="false">AS269</f>
        <v> </v>
      </c>
      <c r="O269" s="236" t="n">
        <v>0</v>
      </c>
      <c r="P269" s="236"/>
      <c r="Q269" s="236"/>
      <c r="R269" s="236" t="str">
        <f aca="false">BX269</f>
        <v> </v>
      </c>
      <c r="S269" s="236"/>
      <c r="T269" s="236" t="str">
        <f aca="false">CM269</f>
        <v> </v>
      </c>
      <c r="U269" s="236" t="n">
        <f aca="false">CT269</f>
        <v>0</v>
      </c>
      <c r="V269" s="236" t="str">
        <f aca="false">DA269</f>
        <v> </v>
      </c>
      <c r="W269" s="236" t="n">
        <f aca="false">SUM(M269:V269)</f>
        <v>0</v>
      </c>
      <c r="X269" s="236" t="n">
        <f aca="false">W269-J269</f>
        <v>0</v>
      </c>
      <c r="Y269" s="123" t="s">
        <v>8</v>
      </c>
      <c r="Z269" s="124" t="s">
        <v>8</v>
      </c>
      <c r="AA269" s="124" t="s">
        <v>8</v>
      </c>
      <c r="AB269" s="124" t="s">
        <v>8</v>
      </c>
      <c r="AC269" s="123"/>
      <c r="AD269" s="123"/>
      <c r="AE269" s="123" t="s">
        <v>8</v>
      </c>
      <c r="AF269" s="236"/>
      <c r="AG269" s="237"/>
      <c r="AH269" s="237"/>
      <c r="AI269" s="237"/>
      <c r="AJ269" s="236"/>
      <c r="AK269" s="236"/>
      <c r="AL269" s="236"/>
      <c r="AM269" s="161" t="s">
        <v>8</v>
      </c>
      <c r="AN269" s="163" t="s">
        <v>8</v>
      </c>
      <c r="AO269" s="163" t="s">
        <v>8</v>
      </c>
      <c r="AP269" s="163" t="s">
        <v>8</v>
      </c>
      <c r="AQ269" s="65" t="s">
        <v>8</v>
      </c>
      <c r="AR269" s="161" t="s">
        <v>8</v>
      </c>
      <c r="AS269" s="65" t="s">
        <v>8</v>
      </c>
      <c r="AT269" s="238" t="s">
        <v>8</v>
      </c>
      <c r="AU269" s="239"/>
      <c r="AV269" s="239"/>
      <c r="AW269" s="240"/>
      <c r="AX269" s="241" t="s">
        <v>8</v>
      </c>
      <c r="AY269" s="238" t="s">
        <v>8</v>
      </c>
      <c r="AZ269" s="241" t="s">
        <v>8</v>
      </c>
      <c r="BA269" s="165" t="s">
        <v>8</v>
      </c>
      <c r="BB269" s="161" t="s">
        <v>8</v>
      </c>
      <c r="BC269" s="163" t="s">
        <v>8</v>
      </c>
      <c r="BD269" s="163" t="s">
        <v>8</v>
      </c>
      <c r="BE269" s="163"/>
      <c r="BF269" s="65" t="s">
        <v>8</v>
      </c>
      <c r="BG269" s="161" t="s">
        <v>8</v>
      </c>
      <c r="BH269" s="65" t="s">
        <v>8</v>
      </c>
      <c r="BI269" s="242" t="s">
        <v>8</v>
      </c>
      <c r="BJ269" s="238" t="s">
        <v>8</v>
      </c>
      <c r="BK269" s="239" t="s">
        <v>8</v>
      </c>
      <c r="BL269" s="239" t="s">
        <v>8</v>
      </c>
      <c r="BM269" s="240" t="s">
        <v>8</v>
      </c>
      <c r="BN269" s="241" t="s">
        <v>8</v>
      </c>
      <c r="BO269" s="238" t="s">
        <v>8</v>
      </c>
      <c r="BP269" s="241" t="s">
        <v>8</v>
      </c>
      <c r="BQ269" s="165" t="s">
        <v>8</v>
      </c>
      <c r="BR269" s="161" t="s">
        <v>8</v>
      </c>
      <c r="BS269" s="163" t="s">
        <v>8</v>
      </c>
      <c r="BT269" s="163" t="s">
        <v>8</v>
      </c>
      <c r="BU269" s="163" t="s">
        <v>8</v>
      </c>
      <c r="BV269" s="65" t="s">
        <v>8</v>
      </c>
      <c r="BW269" s="161" t="s">
        <v>8</v>
      </c>
      <c r="BX269" s="65" t="s">
        <v>8</v>
      </c>
      <c r="BY269" s="243" t="s">
        <v>8</v>
      </c>
      <c r="BZ269" s="63" t="s">
        <v>17</v>
      </c>
      <c r="CA269" s="56" t="s">
        <v>8</v>
      </c>
      <c r="CB269" s="56" t="s">
        <v>8</v>
      </c>
      <c r="CC269" s="56"/>
      <c r="CD269" s="55" t="s">
        <v>8</v>
      </c>
      <c r="CE269" s="63" t="s">
        <v>8</v>
      </c>
      <c r="CF269" s="55" t="s">
        <v>8</v>
      </c>
      <c r="CG269" s="238" t="s">
        <v>8</v>
      </c>
      <c r="CH269" s="244"/>
      <c r="CI269" s="244"/>
      <c r="CJ269" s="245"/>
      <c r="CK269" s="241" t="s">
        <v>8</v>
      </c>
      <c r="CL269" s="238" t="s">
        <v>8</v>
      </c>
      <c r="CM269" s="241" t="s">
        <v>8</v>
      </c>
      <c r="CN269" s="63" t="s">
        <v>17</v>
      </c>
      <c r="CO269" s="56"/>
      <c r="CP269" s="56"/>
      <c r="CQ269" s="56" t="s">
        <v>8</v>
      </c>
      <c r="CR269" s="55"/>
      <c r="CS269" s="63"/>
      <c r="CT269" s="55" t="n">
        <v>0</v>
      </c>
      <c r="CU269" s="238" t="s">
        <v>8</v>
      </c>
      <c r="CV269" s="244" t="s">
        <v>8</v>
      </c>
      <c r="CW269" s="244" t="s">
        <v>8</v>
      </c>
      <c r="CX269" s="246"/>
      <c r="CY269" s="241" t="s">
        <v>8</v>
      </c>
      <c r="CZ269" s="238" t="s">
        <v>8</v>
      </c>
      <c r="DA269" s="241" t="s">
        <v>8</v>
      </c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57"/>
      <c r="FD269" s="57"/>
      <c r="FE269" s="57"/>
      <c r="FF269" s="57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57"/>
      <c r="FZ269" s="57"/>
      <c r="GA269" s="57"/>
      <c r="GB269" s="57"/>
      <c r="GC269" s="57"/>
      <c r="GD269" s="57"/>
      <c r="GE269" s="57"/>
      <c r="GF269" s="57"/>
      <c r="GG269" s="57"/>
      <c r="GH269" s="57"/>
      <c r="AHA269" s="20"/>
      <c r="AHB269" s="20"/>
      <c r="AHC269" s="20"/>
      <c r="AHD269" s="20"/>
      <c r="AHE269" s="20"/>
      <c r="AHF269" s="20"/>
      <c r="AHG269" s="20"/>
      <c r="AHH269" s="20"/>
      <c r="AHI269" s="20"/>
      <c r="AHJ269" s="20"/>
      <c r="AHK269" s="20"/>
      <c r="AHL269" s="20"/>
      <c r="AHM269" s="20"/>
      <c r="AHN269" s="20"/>
      <c r="AHO269" s="20"/>
      <c r="AHP269" s="20"/>
      <c r="AHQ269" s="20"/>
      <c r="AHR269" s="20"/>
      <c r="AHS269" s="20"/>
      <c r="AHT269" s="20"/>
      <c r="AHU269" s="20"/>
      <c r="AHV269" s="20"/>
      <c r="AHW269" s="20"/>
      <c r="AHX269" s="20"/>
      <c r="AHY269" s="20"/>
      <c r="AHZ269" s="20"/>
      <c r="AIA269" s="20"/>
      <c r="AIB269" s="20"/>
      <c r="AIC269" s="20"/>
      <c r="AID269" s="20"/>
      <c r="AIE269" s="20"/>
      <c r="AIF269" s="20"/>
      <c r="AIG269" s="20"/>
      <c r="AIH269" s="20"/>
      <c r="AII269" s="20"/>
      <c r="AIJ269" s="20"/>
      <c r="AIK269" s="20"/>
      <c r="AIL269" s="20"/>
      <c r="AIM269" s="21"/>
      <c r="AIN269" s="21"/>
      <c r="AIO269" s="21"/>
      <c r="AIP269" s="21"/>
      <c r="AIQ269" s="21"/>
      <c r="AIR269" s="21"/>
      <c r="AIS269" s="21"/>
      <c r="AIT269" s="21"/>
      <c r="AIU269" s="21"/>
      <c r="AIV269" s="21"/>
      <c r="AIW269" s="21"/>
      <c r="AIX269" s="21"/>
      <c r="AIY269" s="21"/>
      <c r="AIZ269" s="21"/>
      <c r="AJA269" s="21"/>
      <c r="AJB269" s="21"/>
      <c r="AJC269" s="21"/>
      <c r="AJD269" s="21"/>
      <c r="AJE269" s="21"/>
      <c r="AJF269" s="21"/>
      <c r="AJG269" s="21"/>
      <c r="AJH269" s="21"/>
      <c r="AJI269" s="21"/>
      <c r="AJJ269" s="21"/>
      <c r="AJK269" s="21"/>
      <c r="AJL269" s="21"/>
      <c r="AJM269" s="21"/>
      <c r="AJN269" s="21"/>
      <c r="AJO269" s="21"/>
      <c r="AJP269" s="21"/>
      <c r="AJQ269" s="21"/>
      <c r="AJR269" s="21"/>
      <c r="AJS269" s="21"/>
      <c r="AJT269" s="21"/>
      <c r="AJU269" s="21"/>
      <c r="AJV269" s="21"/>
      <c r="AJW269" s="21"/>
      <c r="AJX269" s="21"/>
      <c r="AJY269" s="21"/>
      <c r="AJZ269" s="21"/>
      <c r="AKA269" s="21"/>
      <c r="AKB269" s="21"/>
      <c r="AKC269" s="21"/>
      <c r="AKD269" s="21"/>
      <c r="AKE269" s="21"/>
      <c r="AKF269" s="21"/>
      <c r="AKG269" s="21"/>
      <c r="AKH269" s="21"/>
      <c r="AKI269" s="21"/>
      <c r="AKJ269" s="21"/>
      <c r="AKK269" s="21"/>
      <c r="AKL269" s="21"/>
      <c r="AKM269" s="21"/>
      <c r="AKN269" s="21"/>
      <c r="AKO269" s="21"/>
      <c r="AKP269" s="21"/>
      <c r="AKQ269" s="21"/>
      <c r="AKR269" s="21"/>
      <c r="AKS269" s="21"/>
      <c r="AKT269" s="21"/>
      <c r="AKU269" s="21"/>
      <c r="AKV269" s="21"/>
      <c r="AKW269" s="21"/>
      <c r="AKX269" s="21"/>
      <c r="AKY269" s="21"/>
      <c r="AKZ269" s="21"/>
      <c r="ALA269" s="21"/>
      <c r="ALB269" s="21"/>
      <c r="ALC269" s="21"/>
      <c r="ALD269" s="21"/>
      <c r="ALE269" s="21"/>
      <c r="ALF269" s="21"/>
      <c r="ALG269" s="21"/>
      <c r="ALH269" s="21"/>
      <c r="ALI269" s="21"/>
      <c r="ALJ269" s="21"/>
      <c r="ALK269" s="21"/>
      <c r="ALL269" s="21"/>
      <c r="ALM269" s="21"/>
      <c r="ALN269" s="21"/>
      <c r="ALO269" s="21"/>
      <c r="ALP269" s="21"/>
      <c r="ALQ269" s="21"/>
      <c r="ALR269" s="21"/>
      <c r="ALS269" s="21"/>
      <c r="ALT269" s="21"/>
      <c r="ALU269" s="21"/>
      <c r="ALV269" s="21"/>
      <c r="ALW269" s="21"/>
      <c r="ALX269" s="21"/>
      <c r="ALY269" s="21"/>
      <c r="ALZ269" s="21"/>
      <c r="AMA269" s="21"/>
      <c r="AMB269" s="21"/>
      <c r="AMC269" s="21"/>
      <c r="AMD269" s="21"/>
      <c r="AME269" s="21"/>
      <c r="AMF269" s="21"/>
      <c r="AMG269" s="21"/>
      <c r="AMH269" s="21"/>
      <c r="AMI269" s="21"/>
      <c r="AMJ269" s="21"/>
    </row>
    <row r="270" s="58" customFormat="true" ht="12.8" hidden="false" customHeight="false" outlineLevel="0" collapsed="false">
      <c r="A270" s="52" t="s">
        <v>476</v>
      </c>
      <c r="B270" s="52" t="s">
        <v>272</v>
      </c>
      <c r="C270" s="52"/>
      <c r="D270" s="53" t="n">
        <v>1970</v>
      </c>
      <c r="E270" s="53" t="n">
        <f aca="true">YEAR(TODAY())-D270</f>
        <v>56</v>
      </c>
      <c r="F270" s="53" t="s">
        <v>44</v>
      </c>
      <c r="G270" s="53" t="s">
        <v>67</v>
      </c>
      <c r="H270" s="160"/>
      <c r="I270" s="160"/>
      <c r="J270" s="65" t="n">
        <f aca="false">IF(COUNT(M270:V270)&lt;7,W270,LARGE(M270:V270,1)+LARGE(M270:V270,2)+LARGE(M270:V270,3)+LARGE(M270:V270,4)+LARGE(M270:V270,5)+LARGE(M270:V270,6)+LARGE(M270:V270,7))</f>
        <v>0</v>
      </c>
      <c r="K270" s="161"/>
      <c r="L270" s="161" t="str">
        <f aca="false">AE270</f>
        <v> </v>
      </c>
      <c r="M270" s="236"/>
      <c r="N270" s="236" t="str">
        <f aca="false">AS270</f>
        <v> </v>
      </c>
      <c r="O270" s="236" t="n">
        <v>0</v>
      </c>
      <c r="P270" s="236"/>
      <c r="Q270" s="236"/>
      <c r="R270" s="236" t="str">
        <f aca="false">BX270</f>
        <v> </v>
      </c>
      <c r="S270" s="236"/>
      <c r="T270" s="236" t="str">
        <f aca="false">CM270</f>
        <v> </v>
      </c>
      <c r="U270" s="236" t="n">
        <f aca="false">CT270</f>
        <v>0</v>
      </c>
      <c r="V270" s="236" t="str">
        <f aca="false">DA270</f>
        <v> </v>
      </c>
      <c r="W270" s="236" t="n">
        <f aca="false">SUM(M270:V270)</f>
        <v>0</v>
      </c>
      <c r="X270" s="236" t="n">
        <f aca="false">W270-J270</f>
        <v>0</v>
      </c>
      <c r="Y270" s="123" t="s">
        <v>8</v>
      </c>
      <c r="Z270" s="124" t="s">
        <v>8</v>
      </c>
      <c r="AA270" s="124" t="s">
        <v>8</v>
      </c>
      <c r="AB270" s="124" t="s">
        <v>8</v>
      </c>
      <c r="AC270" s="123"/>
      <c r="AD270" s="123"/>
      <c r="AE270" s="123" t="s">
        <v>8</v>
      </c>
      <c r="AF270" s="236"/>
      <c r="AG270" s="237"/>
      <c r="AH270" s="237"/>
      <c r="AI270" s="237"/>
      <c r="AJ270" s="236"/>
      <c r="AK270" s="236"/>
      <c r="AL270" s="236"/>
      <c r="AM270" s="161" t="s">
        <v>8</v>
      </c>
      <c r="AN270" s="163" t="s">
        <v>8</v>
      </c>
      <c r="AO270" s="163" t="s">
        <v>8</v>
      </c>
      <c r="AP270" s="163" t="s">
        <v>8</v>
      </c>
      <c r="AQ270" s="65" t="s">
        <v>8</v>
      </c>
      <c r="AR270" s="161" t="s">
        <v>8</v>
      </c>
      <c r="AS270" s="65" t="s">
        <v>8</v>
      </c>
      <c r="AT270" s="238" t="s">
        <v>8</v>
      </c>
      <c r="AU270" s="239"/>
      <c r="AV270" s="239"/>
      <c r="AW270" s="240"/>
      <c r="AX270" s="241" t="s">
        <v>8</v>
      </c>
      <c r="AY270" s="238" t="s">
        <v>8</v>
      </c>
      <c r="AZ270" s="241" t="s">
        <v>8</v>
      </c>
      <c r="BA270" s="165" t="s">
        <v>8</v>
      </c>
      <c r="BB270" s="161" t="s">
        <v>8</v>
      </c>
      <c r="BC270" s="163" t="s">
        <v>8</v>
      </c>
      <c r="BD270" s="163" t="s">
        <v>8</v>
      </c>
      <c r="BE270" s="163"/>
      <c r="BF270" s="65" t="s">
        <v>8</v>
      </c>
      <c r="BG270" s="161" t="s">
        <v>8</v>
      </c>
      <c r="BH270" s="65" t="s">
        <v>8</v>
      </c>
      <c r="BI270" s="242" t="s">
        <v>8</v>
      </c>
      <c r="BJ270" s="238" t="s">
        <v>8</v>
      </c>
      <c r="BK270" s="239" t="s">
        <v>8</v>
      </c>
      <c r="BL270" s="239" t="s">
        <v>8</v>
      </c>
      <c r="BM270" s="240" t="s">
        <v>8</v>
      </c>
      <c r="BN270" s="241" t="s">
        <v>8</v>
      </c>
      <c r="BO270" s="238" t="s">
        <v>8</v>
      </c>
      <c r="BP270" s="241" t="s">
        <v>8</v>
      </c>
      <c r="BQ270" s="165" t="s">
        <v>8</v>
      </c>
      <c r="BR270" s="161" t="s">
        <v>8</v>
      </c>
      <c r="BS270" s="163" t="s">
        <v>8</v>
      </c>
      <c r="BT270" s="163" t="s">
        <v>8</v>
      </c>
      <c r="BU270" s="163" t="s">
        <v>8</v>
      </c>
      <c r="BV270" s="65" t="s">
        <v>8</v>
      </c>
      <c r="BW270" s="161" t="s">
        <v>8</v>
      </c>
      <c r="BX270" s="65" t="s">
        <v>8</v>
      </c>
      <c r="BY270" s="243" t="s">
        <v>8</v>
      </c>
      <c r="BZ270" s="63" t="s">
        <v>17</v>
      </c>
      <c r="CA270" s="56" t="s">
        <v>8</v>
      </c>
      <c r="CB270" s="56" t="s">
        <v>8</v>
      </c>
      <c r="CC270" s="56"/>
      <c r="CD270" s="55" t="s">
        <v>8</v>
      </c>
      <c r="CE270" s="63" t="s">
        <v>8</v>
      </c>
      <c r="CF270" s="55" t="s">
        <v>8</v>
      </c>
      <c r="CG270" s="238" t="s">
        <v>8</v>
      </c>
      <c r="CH270" s="244"/>
      <c r="CI270" s="244"/>
      <c r="CJ270" s="245"/>
      <c r="CK270" s="241" t="s">
        <v>8</v>
      </c>
      <c r="CL270" s="238" t="s">
        <v>8</v>
      </c>
      <c r="CM270" s="241" t="s">
        <v>8</v>
      </c>
      <c r="CN270" s="63" t="s">
        <v>17</v>
      </c>
      <c r="CO270" s="56"/>
      <c r="CP270" s="56"/>
      <c r="CQ270" s="56" t="s">
        <v>8</v>
      </c>
      <c r="CR270" s="55"/>
      <c r="CS270" s="63"/>
      <c r="CT270" s="55" t="n">
        <v>0</v>
      </c>
      <c r="CU270" s="238" t="s">
        <v>8</v>
      </c>
      <c r="CV270" s="244" t="s">
        <v>8</v>
      </c>
      <c r="CW270" s="244" t="s">
        <v>8</v>
      </c>
      <c r="CX270" s="246"/>
      <c r="CY270" s="241" t="s">
        <v>8</v>
      </c>
      <c r="CZ270" s="238" t="s">
        <v>8</v>
      </c>
      <c r="DA270" s="241" t="s">
        <v>8</v>
      </c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57"/>
      <c r="FD270" s="57"/>
      <c r="FE270" s="57"/>
      <c r="FF270" s="57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57"/>
      <c r="FZ270" s="57"/>
      <c r="GA270" s="57"/>
      <c r="GB270" s="57"/>
      <c r="GC270" s="57"/>
      <c r="GD270" s="57"/>
      <c r="GE270" s="57"/>
      <c r="GF270" s="57"/>
      <c r="GG270" s="57"/>
      <c r="GH270" s="57"/>
      <c r="AHA270" s="20"/>
      <c r="AHB270" s="20"/>
      <c r="AHC270" s="20"/>
      <c r="AHD270" s="20"/>
      <c r="AHE270" s="20"/>
      <c r="AHF270" s="20"/>
      <c r="AHG270" s="20"/>
      <c r="AHH270" s="20"/>
      <c r="AHI270" s="20"/>
      <c r="AHJ270" s="20"/>
      <c r="AHK270" s="20"/>
      <c r="AHL270" s="20"/>
      <c r="AHM270" s="20"/>
      <c r="AHN270" s="20"/>
      <c r="AHO270" s="20"/>
      <c r="AHP270" s="20"/>
      <c r="AHQ270" s="20"/>
      <c r="AHR270" s="20"/>
      <c r="AHS270" s="20"/>
      <c r="AHT270" s="20"/>
      <c r="AHU270" s="20"/>
      <c r="AHV270" s="20"/>
      <c r="AHW270" s="20"/>
      <c r="AHX270" s="20"/>
      <c r="AHY270" s="20"/>
      <c r="AHZ270" s="20"/>
      <c r="AIA270" s="20"/>
      <c r="AIB270" s="20"/>
      <c r="AIC270" s="20"/>
      <c r="AID270" s="20"/>
      <c r="AIE270" s="20"/>
      <c r="AIF270" s="20"/>
      <c r="AIG270" s="20"/>
      <c r="AIH270" s="20"/>
      <c r="AII270" s="20"/>
      <c r="AIJ270" s="20"/>
      <c r="AIK270" s="20"/>
      <c r="AIL270" s="20"/>
      <c r="AIM270" s="21"/>
      <c r="AIN270" s="21"/>
      <c r="AIO270" s="21"/>
      <c r="AIP270" s="21"/>
      <c r="AIQ270" s="21"/>
      <c r="AIR270" s="21"/>
      <c r="AIS270" s="21"/>
      <c r="AIT270" s="21"/>
      <c r="AIU270" s="21"/>
      <c r="AIV270" s="21"/>
      <c r="AIW270" s="21"/>
      <c r="AIX270" s="21"/>
      <c r="AIY270" s="21"/>
      <c r="AIZ270" s="21"/>
      <c r="AJA270" s="21"/>
      <c r="AJB270" s="21"/>
      <c r="AJC270" s="21"/>
      <c r="AJD270" s="21"/>
      <c r="AJE270" s="21"/>
      <c r="AJF270" s="21"/>
      <c r="AJG270" s="21"/>
      <c r="AJH270" s="21"/>
      <c r="AJI270" s="21"/>
      <c r="AJJ270" s="21"/>
      <c r="AJK270" s="21"/>
      <c r="AJL270" s="21"/>
      <c r="AJM270" s="21"/>
      <c r="AJN270" s="21"/>
      <c r="AJO270" s="21"/>
      <c r="AJP270" s="21"/>
      <c r="AJQ270" s="21"/>
      <c r="AJR270" s="21"/>
      <c r="AJS270" s="21"/>
      <c r="AJT270" s="21"/>
      <c r="AJU270" s="21"/>
      <c r="AJV270" s="21"/>
      <c r="AJW270" s="21"/>
      <c r="AJX270" s="21"/>
      <c r="AJY270" s="21"/>
      <c r="AJZ270" s="21"/>
      <c r="AKA270" s="21"/>
      <c r="AKB270" s="21"/>
      <c r="AKC270" s="21"/>
      <c r="AKD270" s="21"/>
      <c r="AKE270" s="21"/>
      <c r="AKF270" s="21"/>
      <c r="AKG270" s="21"/>
      <c r="AKH270" s="21"/>
      <c r="AKI270" s="21"/>
      <c r="AKJ270" s="21"/>
      <c r="AKK270" s="21"/>
      <c r="AKL270" s="21"/>
      <c r="AKM270" s="21"/>
      <c r="AKN270" s="21"/>
      <c r="AKO270" s="21"/>
      <c r="AKP270" s="21"/>
      <c r="AKQ270" s="21"/>
      <c r="AKR270" s="21"/>
      <c r="AKS270" s="21"/>
      <c r="AKT270" s="21"/>
      <c r="AKU270" s="21"/>
      <c r="AKV270" s="21"/>
      <c r="AKW270" s="21"/>
      <c r="AKX270" s="21"/>
      <c r="AKY270" s="21"/>
      <c r="AKZ270" s="21"/>
      <c r="ALA270" s="21"/>
      <c r="ALB270" s="21"/>
      <c r="ALC270" s="21"/>
      <c r="ALD270" s="21"/>
      <c r="ALE270" s="21"/>
      <c r="ALF270" s="21"/>
      <c r="ALG270" s="21"/>
      <c r="ALH270" s="21"/>
      <c r="ALI270" s="21"/>
      <c r="ALJ270" s="21"/>
      <c r="ALK270" s="21"/>
      <c r="ALL270" s="21"/>
      <c r="ALM270" s="21"/>
      <c r="ALN270" s="21"/>
      <c r="ALO270" s="21"/>
      <c r="ALP270" s="21"/>
      <c r="ALQ270" s="21"/>
      <c r="ALR270" s="21"/>
      <c r="ALS270" s="21"/>
      <c r="ALT270" s="21"/>
      <c r="ALU270" s="21"/>
      <c r="ALV270" s="21"/>
      <c r="ALW270" s="21"/>
      <c r="ALX270" s="21"/>
      <c r="ALY270" s="21"/>
      <c r="ALZ270" s="21"/>
      <c r="AMA270" s="21"/>
      <c r="AMB270" s="21"/>
      <c r="AMC270" s="21"/>
      <c r="AMD270" s="21"/>
      <c r="AME270" s="21"/>
      <c r="AMF270" s="21"/>
      <c r="AMG270" s="21"/>
      <c r="AMH270" s="21"/>
      <c r="AMI270" s="21"/>
      <c r="AMJ270" s="21"/>
    </row>
    <row r="271" s="58" customFormat="true" ht="12.8" hidden="false" customHeight="false" outlineLevel="0" collapsed="false">
      <c r="A271" s="52" t="s">
        <v>478</v>
      </c>
      <c r="B271" s="52" t="s">
        <v>177</v>
      </c>
      <c r="C271" s="52"/>
      <c r="D271" s="53" t="n">
        <v>2006</v>
      </c>
      <c r="E271" s="53" t="n">
        <f aca="true">YEAR(TODAY())-D271</f>
        <v>20</v>
      </c>
      <c r="F271" s="53" t="s">
        <v>44</v>
      </c>
      <c r="G271" s="53" t="s">
        <v>45</v>
      </c>
      <c r="H271" s="160"/>
      <c r="I271" s="160"/>
      <c r="J271" s="65" t="n">
        <f aca="false">IF(COUNT(M271:V271)&lt;7,W271,LARGE(M271:V271,1)+LARGE(M271:V271,2)+LARGE(M271:V271,3)+LARGE(M271:V271,4)+LARGE(M271:V271,5)+LARGE(M271:V271,6)+LARGE(M271:V271,7))</f>
        <v>0</v>
      </c>
      <c r="K271" s="161"/>
      <c r="L271" s="161" t="str">
        <f aca="false">AE271</f>
        <v> </v>
      </c>
      <c r="M271" s="236"/>
      <c r="N271" s="236" t="str">
        <f aca="false">AS271</f>
        <v> </v>
      </c>
      <c r="O271" s="236" t="n">
        <v>0</v>
      </c>
      <c r="P271" s="236"/>
      <c r="Q271" s="236"/>
      <c r="R271" s="236" t="str">
        <f aca="false">BX271</f>
        <v> </v>
      </c>
      <c r="S271" s="236"/>
      <c r="T271" s="236" t="str">
        <f aca="false">CM271</f>
        <v> </v>
      </c>
      <c r="U271" s="236" t="n">
        <f aca="false">CT271</f>
        <v>0</v>
      </c>
      <c r="V271" s="236" t="str">
        <f aca="false">DA271</f>
        <v> </v>
      </c>
      <c r="W271" s="236" t="n">
        <f aca="false">SUM(M271:V271)</f>
        <v>0</v>
      </c>
      <c r="X271" s="236" t="n">
        <f aca="false">W271-J271</f>
        <v>0</v>
      </c>
      <c r="Y271" s="123" t="s">
        <v>8</v>
      </c>
      <c r="Z271" s="124" t="s">
        <v>8</v>
      </c>
      <c r="AA271" s="124" t="s">
        <v>8</v>
      </c>
      <c r="AB271" s="124" t="s">
        <v>8</v>
      </c>
      <c r="AC271" s="123"/>
      <c r="AD271" s="123"/>
      <c r="AE271" s="123" t="s">
        <v>8</v>
      </c>
      <c r="AF271" s="236"/>
      <c r="AG271" s="237"/>
      <c r="AH271" s="237"/>
      <c r="AI271" s="237"/>
      <c r="AJ271" s="236"/>
      <c r="AK271" s="236"/>
      <c r="AL271" s="236"/>
      <c r="AM271" s="161" t="s">
        <v>8</v>
      </c>
      <c r="AN271" s="163" t="s">
        <v>8</v>
      </c>
      <c r="AO271" s="163" t="s">
        <v>8</v>
      </c>
      <c r="AP271" s="163" t="s">
        <v>8</v>
      </c>
      <c r="AQ271" s="65" t="s">
        <v>8</v>
      </c>
      <c r="AR271" s="161" t="s">
        <v>8</v>
      </c>
      <c r="AS271" s="65" t="s">
        <v>8</v>
      </c>
      <c r="AT271" s="238" t="s">
        <v>8</v>
      </c>
      <c r="AU271" s="239"/>
      <c r="AV271" s="239"/>
      <c r="AW271" s="240"/>
      <c r="AX271" s="241" t="s">
        <v>8</v>
      </c>
      <c r="AY271" s="238" t="s">
        <v>8</v>
      </c>
      <c r="AZ271" s="241" t="s">
        <v>8</v>
      </c>
      <c r="BA271" s="165" t="s">
        <v>8</v>
      </c>
      <c r="BB271" s="161" t="s">
        <v>8</v>
      </c>
      <c r="BC271" s="163" t="s">
        <v>8</v>
      </c>
      <c r="BD271" s="163" t="s">
        <v>8</v>
      </c>
      <c r="BE271" s="163"/>
      <c r="BF271" s="65" t="s">
        <v>8</v>
      </c>
      <c r="BG271" s="161" t="s">
        <v>8</v>
      </c>
      <c r="BH271" s="65" t="s">
        <v>8</v>
      </c>
      <c r="BI271" s="242" t="s">
        <v>8</v>
      </c>
      <c r="BJ271" s="238" t="s">
        <v>8</v>
      </c>
      <c r="BK271" s="239" t="s">
        <v>8</v>
      </c>
      <c r="BL271" s="239" t="s">
        <v>8</v>
      </c>
      <c r="BM271" s="240" t="s">
        <v>8</v>
      </c>
      <c r="BN271" s="241" t="s">
        <v>8</v>
      </c>
      <c r="BO271" s="238" t="s">
        <v>8</v>
      </c>
      <c r="BP271" s="241" t="s">
        <v>8</v>
      </c>
      <c r="BQ271" s="165" t="s">
        <v>8</v>
      </c>
      <c r="BR271" s="161" t="s">
        <v>8</v>
      </c>
      <c r="BS271" s="163" t="s">
        <v>8</v>
      </c>
      <c r="BT271" s="163" t="s">
        <v>8</v>
      </c>
      <c r="BU271" s="163" t="s">
        <v>8</v>
      </c>
      <c r="BV271" s="65" t="s">
        <v>8</v>
      </c>
      <c r="BW271" s="161" t="s">
        <v>8</v>
      </c>
      <c r="BX271" s="65" t="s">
        <v>8</v>
      </c>
      <c r="BY271" s="243" t="s">
        <v>8</v>
      </c>
      <c r="BZ271" s="63" t="s">
        <v>17</v>
      </c>
      <c r="CA271" s="56" t="s">
        <v>8</v>
      </c>
      <c r="CB271" s="56" t="s">
        <v>8</v>
      </c>
      <c r="CC271" s="56"/>
      <c r="CD271" s="55" t="s">
        <v>8</v>
      </c>
      <c r="CE271" s="63" t="s">
        <v>8</v>
      </c>
      <c r="CF271" s="55" t="s">
        <v>8</v>
      </c>
      <c r="CG271" s="238" t="s">
        <v>8</v>
      </c>
      <c r="CH271" s="244"/>
      <c r="CI271" s="244"/>
      <c r="CJ271" s="245"/>
      <c r="CK271" s="241" t="s">
        <v>8</v>
      </c>
      <c r="CL271" s="238" t="s">
        <v>8</v>
      </c>
      <c r="CM271" s="241" t="s">
        <v>8</v>
      </c>
      <c r="CN271" s="63" t="s">
        <v>17</v>
      </c>
      <c r="CO271" s="56"/>
      <c r="CP271" s="56"/>
      <c r="CQ271" s="56" t="s">
        <v>8</v>
      </c>
      <c r="CR271" s="55"/>
      <c r="CS271" s="63"/>
      <c r="CT271" s="55" t="n">
        <v>0</v>
      </c>
      <c r="CU271" s="238" t="s">
        <v>8</v>
      </c>
      <c r="CV271" s="244" t="s">
        <v>8</v>
      </c>
      <c r="CW271" s="244" t="s">
        <v>8</v>
      </c>
      <c r="CX271" s="246"/>
      <c r="CY271" s="241" t="s">
        <v>8</v>
      </c>
      <c r="CZ271" s="238" t="s">
        <v>8</v>
      </c>
      <c r="DA271" s="241" t="s">
        <v>8</v>
      </c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AHA271" s="20"/>
      <c r="AHB271" s="20"/>
      <c r="AHC271" s="20"/>
      <c r="AHD271" s="20"/>
      <c r="AHE271" s="20"/>
      <c r="AHF271" s="20"/>
      <c r="AHG271" s="20"/>
      <c r="AHH271" s="20"/>
      <c r="AHI271" s="20"/>
      <c r="AHJ271" s="20"/>
      <c r="AHK271" s="20"/>
      <c r="AHL271" s="20"/>
      <c r="AHM271" s="20"/>
      <c r="AHN271" s="20"/>
      <c r="AHO271" s="20"/>
      <c r="AHP271" s="20"/>
      <c r="AHQ271" s="20"/>
      <c r="AHR271" s="20"/>
      <c r="AHS271" s="20"/>
      <c r="AHT271" s="20"/>
      <c r="AHU271" s="20"/>
      <c r="AHV271" s="20"/>
      <c r="AHW271" s="20"/>
      <c r="AHX271" s="20"/>
      <c r="AHY271" s="20"/>
      <c r="AHZ271" s="20"/>
      <c r="AIA271" s="20"/>
      <c r="AIB271" s="20"/>
      <c r="AIC271" s="20"/>
      <c r="AID271" s="20"/>
      <c r="AIE271" s="20"/>
      <c r="AIF271" s="20"/>
      <c r="AIG271" s="20"/>
      <c r="AIH271" s="20"/>
      <c r="AII271" s="20"/>
      <c r="AIJ271" s="20"/>
      <c r="AIK271" s="20"/>
      <c r="AIL271" s="20"/>
      <c r="AIM271" s="21"/>
      <c r="AIN271" s="21"/>
      <c r="AIO271" s="21"/>
      <c r="AIP271" s="21"/>
      <c r="AIQ271" s="21"/>
      <c r="AIR271" s="21"/>
      <c r="AIS271" s="21"/>
      <c r="AIT271" s="21"/>
      <c r="AIU271" s="21"/>
      <c r="AIV271" s="21"/>
      <c r="AIW271" s="21"/>
      <c r="AIX271" s="21"/>
      <c r="AIY271" s="21"/>
      <c r="AIZ271" s="21"/>
      <c r="AJA271" s="21"/>
      <c r="AJB271" s="21"/>
      <c r="AJC271" s="21"/>
      <c r="AJD271" s="21"/>
      <c r="AJE271" s="21"/>
      <c r="AJF271" s="21"/>
      <c r="AJG271" s="21"/>
      <c r="AJH271" s="21"/>
      <c r="AJI271" s="21"/>
      <c r="AJJ271" s="21"/>
      <c r="AJK271" s="21"/>
      <c r="AJL271" s="21"/>
      <c r="AJM271" s="21"/>
      <c r="AJN271" s="21"/>
      <c r="AJO271" s="21"/>
      <c r="AJP271" s="21"/>
      <c r="AJQ271" s="21"/>
      <c r="AJR271" s="21"/>
      <c r="AJS271" s="21"/>
      <c r="AJT271" s="21"/>
      <c r="AJU271" s="21"/>
      <c r="AJV271" s="21"/>
      <c r="AJW271" s="21"/>
      <c r="AJX271" s="21"/>
      <c r="AJY271" s="21"/>
      <c r="AJZ271" s="21"/>
      <c r="AKA271" s="21"/>
      <c r="AKB271" s="21"/>
      <c r="AKC271" s="21"/>
      <c r="AKD271" s="21"/>
      <c r="AKE271" s="21"/>
      <c r="AKF271" s="21"/>
      <c r="AKG271" s="21"/>
      <c r="AKH271" s="21"/>
      <c r="AKI271" s="21"/>
      <c r="AKJ271" s="21"/>
      <c r="AKK271" s="21"/>
      <c r="AKL271" s="21"/>
      <c r="AKM271" s="21"/>
      <c r="AKN271" s="21"/>
      <c r="AKO271" s="21"/>
      <c r="AKP271" s="21"/>
      <c r="AKQ271" s="21"/>
      <c r="AKR271" s="21"/>
      <c r="AKS271" s="21"/>
      <c r="AKT271" s="21"/>
      <c r="AKU271" s="21"/>
      <c r="AKV271" s="21"/>
      <c r="AKW271" s="21"/>
      <c r="AKX271" s="21"/>
      <c r="AKY271" s="21"/>
      <c r="AKZ271" s="21"/>
      <c r="ALA271" s="21"/>
      <c r="ALB271" s="21"/>
      <c r="ALC271" s="21"/>
      <c r="ALD271" s="21"/>
      <c r="ALE271" s="21"/>
      <c r="ALF271" s="21"/>
      <c r="ALG271" s="21"/>
      <c r="ALH271" s="21"/>
      <c r="ALI271" s="21"/>
      <c r="ALJ271" s="21"/>
      <c r="ALK271" s="21"/>
      <c r="ALL271" s="21"/>
      <c r="ALM271" s="21"/>
      <c r="ALN271" s="21"/>
      <c r="ALO271" s="21"/>
      <c r="ALP271" s="21"/>
      <c r="ALQ271" s="21"/>
      <c r="ALR271" s="21"/>
      <c r="ALS271" s="21"/>
      <c r="ALT271" s="21"/>
      <c r="ALU271" s="21"/>
      <c r="ALV271" s="21"/>
      <c r="ALW271" s="21"/>
      <c r="ALX271" s="21"/>
      <c r="ALY271" s="21"/>
      <c r="ALZ271" s="21"/>
      <c r="AMA271" s="21"/>
      <c r="AMB271" s="21"/>
      <c r="AMC271" s="21"/>
      <c r="AMD271" s="21"/>
      <c r="AME271" s="21"/>
      <c r="AMF271" s="21"/>
      <c r="AMG271" s="21"/>
      <c r="AMH271" s="21"/>
      <c r="AMI271" s="21"/>
      <c r="AMJ271" s="21"/>
    </row>
    <row r="272" s="185" customFormat="true" ht="12.8" hidden="false" customHeight="false" outlineLevel="0" collapsed="false">
      <c r="A272" s="52" t="s">
        <v>479</v>
      </c>
      <c r="B272" s="52" t="s">
        <v>480</v>
      </c>
      <c r="C272" s="52" t="s">
        <v>146</v>
      </c>
      <c r="D272" s="53" t="n">
        <v>1974</v>
      </c>
      <c r="E272" s="53" t="n">
        <f aca="true">YEAR(TODAY())-D272</f>
        <v>52</v>
      </c>
      <c r="F272" s="53" t="s">
        <v>44</v>
      </c>
      <c r="G272" s="53" t="s">
        <v>67</v>
      </c>
      <c r="H272" s="160"/>
      <c r="I272" s="160"/>
      <c r="J272" s="65" t="n">
        <f aca="false">IF(COUNT(M272:V272)&lt;7,W272,LARGE(M272:V272,1)+LARGE(M272:V272,2)+LARGE(M272:V272,3)+LARGE(M272:V272,4)+LARGE(M272:V272,5)+LARGE(M272:V272,6)+LARGE(M272:V272,7))</f>
        <v>0</v>
      </c>
      <c r="K272" s="161"/>
      <c r="L272" s="161" t="str">
        <f aca="false">AE272</f>
        <v> </v>
      </c>
      <c r="M272" s="236"/>
      <c r="N272" s="236" t="str">
        <f aca="false">AS272</f>
        <v> </v>
      </c>
      <c r="O272" s="236" t="n">
        <v>0</v>
      </c>
      <c r="P272" s="236"/>
      <c r="Q272" s="236"/>
      <c r="R272" s="236" t="str">
        <f aca="false">BX272</f>
        <v> </v>
      </c>
      <c r="S272" s="236"/>
      <c r="T272" s="236" t="str">
        <f aca="false">CM272</f>
        <v> </v>
      </c>
      <c r="U272" s="236" t="n">
        <f aca="false">CT272</f>
        <v>0</v>
      </c>
      <c r="V272" s="236" t="str">
        <f aca="false">DA272</f>
        <v> </v>
      </c>
      <c r="W272" s="236" t="n">
        <f aca="false">SUM(M272:V272)</f>
        <v>0</v>
      </c>
      <c r="X272" s="236" t="n">
        <f aca="false">W272-J272</f>
        <v>0</v>
      </c>
      <c r="Y272" s="123" t="s">
        <v>8</v>
      </c>
      <c r="Z272" s="124" t="s">
        <v>8</v>
      </c>
      <c r="AA272" s="124" t="s">
        <v>8</v>
      </c>
      <c r="AB272" s="124" t="s">
        <v>8</v>
      </c>
      <c r="AC272" s="123"/>
      <c r="AD272" s="123"/>
      <c r="AE272" s="123" t="s">
        <v>8</v>
      </c>
      <c r="AF272" s="236"/>
      <c r="AG272" s="237"/>
      <c r="AH272" s="237"/>
      <c r="AI272" s="237"/>
      <c r="AJ272" s="236"/>
      <c r="AK272" s="236"/>
      <c r="AL272" s="236"/>
      <c r="AM272" s="161" t="s">
        <v>8</v>
      </c>
      <c r="AN272" s="163" t="s">
        <v>8</v>
      </c>
      <c r="AO272" s="163" t="s">
        <v>8</v>
      </c>
      <c r="AP272" s="163" t="s">
        <v>8</v>
      </c>
      <c r="AQ272" s="65" t="s">
        <v>8</v>
      </c>
      <c r="AR272" s="161" t="s">
        <v>8</v>
      </c>
      <c r="AS272" s="65" t="s">
        <v>8</v>
      </c>
      <c r="AT272" s="238" t="s">
        <v>8</v>
      </c>
      <c r="AU272" s="239"/>
      <c r="AV272" s="239"/>
      <c r="AW272" s="240"/>
      <c r="AX272" s="241" t="s">
        <v>8</v>
      </c>
      <c r="AY272" s="238" t="s">
        <v>8</v>
      </c>
      <c r="AZ272" s="241" t="s">
        <v>8</v>
      </c>
      <c r="BA272" s="165" t="s">
        <v>8</v>
      </c>
      <c r="BB272" s="161" t="s">
        <v>8</v>
      </c>
      <c r="BC272" s="163" t="s">
        <v>8</v>
      </c>
      <c r="BD272" s="163" t="s">
        <v>8</v>
      </c>
      <c r="BE272" s="163"/>
      <c r="BF272" s="65" t="s">
        <v>8</v>
      </c>
      <c r="BG272" s="161" t="s">
        <v>8</v>
      </c>
      <c r="BH272" s="65" t="s">
        <v>8</v>
      </c>
      <c r="BI272" s="242" t="s">
        <v>8</v>
      </c>
      <c r="BJ272" s="238" t="s">
        <v>8</v>
      </c>
      <c r="BK272" s="239" t="s">
        <v>8</v>
      </c>
      <c r="BL272" s="239" t="s">
        <v>8</v>
      </c>
      <c r="BM272" s="240" t="s">
        <v>8</v>
      </c>
      <c r="BN272" s="241" t="s">
        <v>8</v>
      </c>
      <c r="BO272" s="238" t="s">
        <v>8</v>
      </c>
      <c r="BP272" s="241" t="s">
        <v>8</v>
      </c>
      <c r="BQ272" s="165" t="s">
        <v>8</v>
      </c>
      <c r="BR272" s="161" t="s">
        <v>8</v>
      </c>
      <c r="BS272" s="163" t="s">
        <v>8</v>
      </c>
      <c r="BT272" s="163" t="s">
        <v>8</v>
      </c>
      <c r="BU272" s="163" t="s">
        <v>8</v>
      </c>
      <c r="BV272" s="65" t="s">
        <v>8</v>
      </c>
      <c r="BW272" s="161" t="s">
        <v>8</v>
      </c>
      <c r="BX272" s="65" t="s">
        <v>8</v>
      </c>
      <c r="BY272" s="243" t="s">
        <v>8</v>
      </c>
      <c r="BZ272" s="63" t="s">
        <v>17</v>
      </c>
      <c r="CA272" s="56" t="s">
        <v>8</v>
      </c>
      <c r="CB272" s="56" t="s">
        <v>8</v>
      </c>
      <c r="CC272" s="56"/>
      <c r="CD272" s="55" t="s">
        <v>8</v>
      </c>
      <c r="CE272" s="63" t="s">
        <v>8</v>
      </c>
      <c r="CF272" s="55" t="s">
        <v>8</v>
      </c>
      <c r="CG272" s="238" t="s">
        <v>8</v>
      </c>
      <c r="CH272" s="244"/>
      <c r="CI272" s="244"/>
      <c r="CJ272" s="245"/>
      <c r="CK272" s="241" t="s">
        <v>8</v>
      </c>
      <c r="CL272" s="238" t="s">
        <v>8</v>
      </c>
      <c r="CM272" s="241" t="s">
        <v>8</v>
      </c>
      <c r="CN272" s="63" t="s">
        <v>17</v>
      </c>
      <c r="CO272" s="56"/>
      <c r="CP272" s="56"/>
      <c r="CQ272" s="56" t="s">
        <v>8</v>
      </c>
      <c r="CR272" s="55"/>
      <c r="CS272" s="63"/>
      <c r="CT272" s="55" t="n">
        <v>0</v>
      </c>
      <c r="CU272" s="238" t="s">
        <v>8</v>
      </c>
      <c r="CV272" s="244" t="s">
        <v>8</v>
      </c>
      <c r="CW272" s="244" t="s">
        <v>8</v>
      </c>
      <c r="CX272" s="246"/>
      <c r="CY272" s="241" t="s">
        <v>8</v>
      </c>
      <c r="CZ272" s="238" t="s">
        <v>8</v>
      </c>
      <c r="DA272" s="241" t="s">
        <v>8</v>
      </c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57"/>
      <c r="FD272" s="57"/>
      <c r="FE272" s="57"/>
      <c r="FF272" s="57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57"/>
      <c r="FZ272" s="57"/>
      <c r="GA272" s="57"/>
      <c r="GB272" s="57"/>
      <c r="GC272" s="57"/>
      <c r="GD272" s="57"/>
      <c r="GE272" s="57"/>
      <c r="GF272" s="57"/>
      <c r="GG272" s="57"/>
      <c r="GH272" s="57"/>
      <c r="GI272" s="58"/>
      <c r="GJ272" s="58"/>
      <c r="GK272" s="58"/>
      <c r="GL272" s="58"/>
      <c r="GM272" s="58"/>
      <c r="GN272" s="58"/>
      <c r="GO272" s="58"/>
      <c r="GP272" s="58"/>
      <c r="GQ272" s="58"/>
      <c r="GR272" s="58"/>
      <c r="GS272" s="58"/>
      <c r="GT272" s="58"/>
      <c r="GU272" s="58"/>
      <c r="GV272" s="58"/>
      <c r="GW272" s="58"/>
      <c r="GX272" s="58"/>
      <c r="GY272" s="58"/>
      <c r="GZ272" s="58"/>
      <c r="HA272" s="58"/>
      <c r="HB272" s="58"/>
      <c r="HC272" s="58"/>
      <c r="HD272" s="58"/>
      <c r="HE272" s="58"/>
      <c r="HF272" s="58"/>
      <c r="HG272" s="58"/>
      <c r="HH272" s="58"/>
      <c r="HI272" s="58"/>
      <c r="HJ272" s="58"/>
      <c r="HK272" s="58"/>
      <c r="HL272" s="58"/>
      <c r="HM272" s="58"/>
      <c r="HN272" s="58"/>
      <c r="HO272" s="58"/>
      <c r="HP272" s="58"/>
      <c r="HQ272" s="58"/>
      <c r="HR272" s="58"/>
      <c r="HS272" s="58"/>
      <c r="HT272" s="58"/>
      <c r="AHA272" s="186"/>
      <c r="AHB272" s="186"/>
      <c r="AHC272" s="186"/>
      <c r="AHD272" s="186"/>
      <c r="AHE272" s="186"/>
      <c r="AHF272" s="186"/>
      <c r="AHG272" s="186"/>
      <c r="AHH272" s="186"/>
      <c r="AHI272" s="186"/>
      <c r="AHJ272" s="186"/>
      <c r="AHK272" s="186"/>
      <c r="AHL272" s="186"/>
      <c r="AHM272" s="186"/>
      <c r="AHN272" s="186"/>
      <c r="AHO272" s="186"/>
      <c r="AHP272" s="186"/>
      <c r="AHQ272" s="186"/>
      <c r="AHR272" s="186"/>
      <c r="AHS272" s="186"/>
      <c r="AHT272" s="186"/>
      <c r="AHU272" s="186"/>
      <c r="AHV272" s="186"/>
      <c r="AHW272" s="186"/>
      <c r="AHX272" s="186"/>
      <c r="AHY272" s="186"/>
      <c r="AHZ272" s="186"/>
      <c r="AIA272" s="186"/>
      <c r="AIB272" s="186"/>
      <c r="AIC272" s="186"/>
      <c r="AID272" s="186"/>
      <c r="AIE272" s="186"/>
      <c r="AIF272" s="186"/>
      <c r="AIG272" s="186"/>
      <c r="AIH272" s="186"/>
      <c r="AII272" s="186"/>
      <c r="AIJ272" s="186"/>
      <c r="AIK272" s="186"/>
      <c r="AIL272" s="186"/>
      <c r="AIM272" s="21"/>
      <c r="AIN272" s="21"/>
      <c r="AIO272" s="21"/>
      <c r="AIP272" s="21"/>
      <c r="AIQ272" s="21"/>
      <c r="AIR272" s="21"/>
      <c r="AIS272" s="21"/>
      <c r="AIT272" s="21"/>
      <c r="AIU272" s="21"/>
      <c r="AIV272" s="21"/>
      <c r="AIW272" s="21"/>
      <c r="AIX272" s="21"/>
      <c r="AIY272" s="21"/>
      <c r="AIZ272" s="21"/>
      <c r="AJA272" s="21"/>
      <c r="AJB272" s="21"/>
      <c r="AJC272" s="21"/>
      <c r="AJD272" s="21"/>
      <c r="AJE272" s="21"/>
      <c r="AJF272" s="21"/>
      <c r="AJG272" s="21"/>
      <c r="AJH272" s="21"/>
      <c r="AJI272" s="21"/>
      <c r="AJJ272" s="21"/>
      <c r="AJK272" s="21"/>
      <c r="AJL272" s="21"/>
      <c r="AJM272" s="21"/>
      <c r="AJN272" s="21"/>
      <c r="AJO272" s="21"/>
      <c r="AJP272" s="21"/>
      <c r="AJQ272" s="21"/>
      <c r="AJR272" s="21"/>
      <c r="AJS272" s="21"/>
      <c r="AJT272" s="21"/>
      <c r="AJU272" s="21"/>
      <c r="AJV272" s="21"/>
      <c r="AJW272" s="21"/>
      <c r="AJX272" s="21"/>
      <c r="AJY272" s="21"/>
      <c r="AJZ272" s="21"/>
      <c r="AKA272" s="21"/>
      <c r="AKB272" s="21"/>
      <c r="AKC272" s="21"/>
      <c r="AKD272" s="21"/>
      <c r="AKE272" s="21"/>
      <c r="AKF272" s="21"/>
      <c r="AKG272" s="21"/>
      <c r="AKH272" s="21"/>
      <c r="AKI272" s="21"/>
      <c r="AKJ272" s="21"/>
      <c r="AKK272" s="21"/>
      <c r="AKL272" s="21"/>
      <c r="AKM272" s="21"/>
      <c r="AKN272" s="21"/>
      <c r="AKO272" s="21"/>
      <c r="AKP272" s="21"/>
      <c r="AKQ272" s="21"/>
      <c r="AKR272" s="21"/>
      <c r="AKS272" s="21"/>
      <c r="AKT272" s="21"/>
      <c r="AKU272" s="21"/>
      <c r="AKV272" s="21"/>
      <c r="AKW272" s="21"/>
      <c r="AKX272" s="21"/>
      <c r="AKY272" s="21"/>
      <c r="AKZ272" s="21"/>
      <c r="ALA272" s="21"/>
      <c r="ALB272" s="21"/>
      <c r="ALC272" s="21"/>
      <c r="ALD272" s="21"/>
      <c r="ALE272" s="21"/>
      <c r="ALF272" s="21"/>
      <c r="ALG272" s="21"/>
      <c r="ALH272" s="21"/>
      <c r="ALI272" s="21"/>
      <c r="ALJ272" s="21"/>
      <c r="ALK272" s="21"/>
      <c r="ALL272" s="21"/>
      <c r="ALM272" s="21"/>
      <c r="ALN272" s="21"/>
      <c r="ALO272" s="21"/>
      <c r="ALP272" s="21"/>
      <c r="ALQ272" s="21"/>
      <c r="ALR272" s="21"/>
      <c r="ALS272" s="21"/>
      <c r="ALT272" s="21"/>
      <c r="ALU272" s="21"/>
      <c r="ALV272" s="21"/>
      <c r="ALW272" s="21"/>
      <c r="ALX272" s="21"/>
      <c r="ALY272" s="21"/>
      <c r="ALZ272" s="21"/>
      <c r="AMA272" s="21"/>
      <c r="AMB272" s="21"/>
      <c r="AMC272" s="21"/>
      <c r="AMD272" s="21"/>
      <c r="AME272" s="21"/>
      <c r="AMF272" s="21"/>
      <c r="AMG272" s="21"/>
      <c r="AMH272" s="21"/>
      <c r="AMI272" s="21"/>
      <c r="AMJ272" s="21"/>
    </row>
    <row r="273" s="58" customFormat="true" ht="12.8" hidden="false" customHeight="false" outlineLevel="0" collapsed="false">
      <c r="A273" s="52" t="s">
        <v>481</v>
      </c>
      <c r="B273" s="52" t="s">
        <v>130</v>
      </c>
      <c r="C273" s="52" t="s">
        <v>70</v>
      </c>
      <c r="D273" s="53" t="n">
        <v>1982</v>
      </c>
      <c r="E273" s="53" t="n">
        <f aca="true">YEAR(TODAY())-D273</f>
        <v>44</v>
      </c>
      <c r="F273" s="53" t="s">
        <v>131</v>
      </c>
      <c r="G273" s="53" t="s">
        <v>135</v>
      </c>
      <c r="H273" s="160"/>
      <c r="I273" s="160"/>
      <c r="J273" s="65" t="n">
        <f aca="false">IF(COUNT(M273:V273)&lt;7,W273,LARGE(M273:V273,1)+LARGE(M273:V273,2)+LARGE(M273:V273,3)+LARGE(M273:V273,4)+LARGE(M273:V273,5)+LARGE(M273:V273,6)+LARGE(M273:V273,7))</f>
        <v>0</v>
      </c>
      <c r="K273" s="161"/>
      <c r="L273" s="161" t="str">
        <f aca="false">AE273</f>
        <v> </v>
      </c>
      <c r="M273" s="236"/>
      <c r="N273" s="236" t="str">
        <f aca="false">AS273</f>
        <v> </v>
      </c>
      <c r="O273" s="236" t="n">
        <v>0</v>
      </c>
      <c r="P273" s="236"/>
      <c r="Q273" s="236"/>
      <c r="R273" s="236" t="str">
        <f aca="false">BX273</f>
        <v> </v>
      </c>
      <c r="S273" s="236"/>
      <c r="T273" s="236" t="str">
        <f aca="false">CM273</f>
        <v> </v>
      </c>
      <c r="U273" s="236" t="n">
        <f aca="false">CT273</f>
        <v>0</v>
      </c>
      <c r="V273" s="236" t="str">
        <f aca="false">DA273</f>
        <v> </v>
      </c>
      <c r="W273" s="236" t="n">
        <f aca="false">SUM(M273:V273)</f>
        <v>0</v>
      </c>
      <c r="X273" s="236" t="n">
        <f aca="false">W273-J273</f>
        <v>0</v>
      </c>
      <c r="Y273" s="123" t="s">
        <v>8</v>
      </c>
      <c r="Z273" s="124" t="s">
        <v>8</v>
      </c>
      <c r="AA273" s="124" t="s">
        <v>8</v>
      </c>
      <c r="AB273" s="124" t="s">
        <v>8</v>
      </c>
      <c r="AC273" s="123"/>
      <c r="AD273" s="123"/>
      <c r="AE273" s="123" t="s">
        <v>8</v>
      </c>
      <c r="AF273" s="236"/>
      <c r="AG273" s="237"/>
      <c r="AH273" s="237"/>
      <c r="AI273" s="237"/>
      <c r="AJ273" s="236"/>
      <c r="AK273" s="236"/>
      <c r="AL273" s="236"/>
      <c r="AM273" s="161" t="s">
        <v>8</v>
      </c>
      <c r="AN273" s="163" t="s">
        <v>8</v>
      </c>
      <c r="AO273" s="163" t="s">
        <v>8</v>
      </c>
      <c r="AP273" s="163" t="s">
        <v>8</v>
      </c>
      <c r="AQ273" s="65" t="s">
        <v>8</v>
      </c>
      <c r="AR273" s="161" t="s">
        <v>8</v>
      </c>
      <c r="AS273" s="65" t="s">
        <v>8</v>
      </c>
      <c r="AT273" s="238" t="s">
        <v>8</v>
      </c>
      <c r="AU273" s="239"/>
      <c r="AV273" s="239"/>
      <c r="AW273" s="240"/>
      <c r="AX273" s="241" t="s">
        <v>8</v>
      </c>
      <c r="AY273" s="238" t="s">
        <v>8</v>
      </c>
      <c r="AZ273" s="241" t="s">
        <v>8</v>
      </c>
      <c r="BA273" s="165" t="s">
        <v>8</v>
      </c>
      <c r="BB273" s="161" t="s">
        <v>8</v>
      </c>
      <c r="BC273" s="163" t="s">
        <v>8</v>
      </c>
      <c r="BD273" s="163" t="s">
        <v>8</v>
      </c>
      <c r="BE273" s="163"/>
      <c r="BF273" s="65" t="s">
        <v>8</v>
      </c>
      <c r="BG273" s="161" t="s">
        <v>8</v>
      </c>
      <c r="BH273" s="65" t="s">
        <v>8</v>
      </c>
      <c r="BI273" s="242" t="s">
        <v>8</v>
      </c>
      <c r="BJ273" s="238" t="s">
        <v>8</v>
      </c>
      <c r="BK273" s="239" t="s">
        <v>8</v>
      </c>
      <c r="BL273" s="239" t="s">
        <v>8</v>
      </c>
      <c r="BM273" s="240" t="s">
        <v>8</v>
      </c>
      <c r="BN273" s="241" t="s">
        <v>8</v>
      </c>
      <c r="BO273" s="238" t="s">
        <v>8</v>
      </c>
      <c r="BP273" s="241" t="s">
        <v>8</v>
      </c>
      <c r="BQ273" s="165" t="s">
        <v>8</v>
      </c>
      <c r="BR273" s="161" t="s">
        <v>8</v>
      </c>
      <c r="BS273" s="163" t="s">
        <v>8</v>
      </c>
      <c r="BT273" s="163" t="s">
        <v>8</v>
      </c>
      <c r="BU273" s="163" t="s">
        <v>8</v>
      </c>
      <c r="BV273" s="65" t="s">
        <v>8</v>
      </c>
      <c r="BW273" s="161" t="s">
        <v>8</v>
      </c>
      <c r="BX273" s="65" t="s">
        <v>8</v>
      </c>
      <c r="BY273" s="243" t="s">
        <v>8</v>
      </c>
      <c r="BZ273" s="63" t="s">
        <v>17</v>
      </c>
      <c r="CA273" s="56" t="s">
        <v>8</v>
      </c>
      <c r="CB273" s="56" t="s">
        <v>8</v>
      </c>
      <c r="CC273" s="56"/>
      <c r="CD273" s="55" t="s">
        <v>8</v>
      </c>
      <c r="CE273" s="63" t="s">
        <v>8</v>
      </c>
      <c r="CF273" s="55" t="s">
        <v>8</v>
      </c>
      <c r="CG273" s="238" t="s">
        <v>8</v>
      </c>
      <c r="CH273" s="244"/>
      <c r="CI273" s="244"/>
      <c r="CJ273" s="245"/>
      <c r="CK273" s="241" t="s">
        <v>8</v>
      </c>
      <c r="CL273" s="238" t="s">
        <v>8</v>
      </c>
      <c r="CM273" s="241" t="s">
        <v>8</v>
      </c>
      <c r="CN273" s="63" t="s">
        <v>17</v>
      </c>
      <c r="CO273" s="56"/>
      <c r="CP273" s="56"/>
      <c r="CQ273" s="56" t="s">
        <v>8</v>
      </c>
      <c r="CR273" s="55"/>
      <c r="CS273" s="63"/>
      <c r="CT273" s="55" t="n">
        <v>0</v>
      </c>
      <c r="CU273" s="238" t="s">
        <v>8</v>
      </c>
      <c r="CV273" s="244" t="s">
        <v>8</v>
      </c>
      <c r="CW273" s="244" t="s">
        <v>8</v>
      </c>
      <c r="CX273" s="246"/>
      <c r="CY273" s="241" t="s">
        <v>8</v>
      </c>
      <c r="CZ273" s="238" t="s">
        <v>8</v>
      </c>
      <c r="DA273" s="241" t="s">
        <v>8</v>
      </c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AHA273" s="20"/>
      <c r="AHB273" s="20"/>
      <c r="AHC273" s="20"/>
      <c r="AHD273" s="20"/>
      <c r="AHE273" s="20"/>
      <c r="AHF273" s="20"/>
      <c r="AHG273" s="20"/>
      <c r="AHH273" s="20"/>
      <c r="AHI273" s="20"/>
      <c r="AHJ273" s="20"/>
      <c r="AHK273" s="20"/>
      <c r="AHL273" s="20"/>
      <c r="AHM273" s="20"/>
      <c r="AHN273" s="20"/>
      <c r="AHO273" s="20"/>
      <c r="AHP273" s="20"/>
      <c r="AHQ273" s="20"/>
      <c r="AHR273" s="20"/>
      <c r="AHS273" s="20"/>
      <c r="AHT273" s="20"/>
      <c r="AHU273" s="20"/>
      <c r="AHV273" s="20"/>
      <c r="AHW273" s="20"/>
      <c r="AHX273" s="20"/>
      <c r="AHY273" s="20"/>
      <c r="AHZ273" s="20"/>
      <c r="AIA273" s="20"/>
      <c r="AIB273" s="20"/>
      <c r="AIC273" s="20"/>
      <c r="AID273" s="20"/>
      <c r="AIE273" s="20"/>
      <c r="AIF273" s="20"/>
      <c r="AIG273" s="20"/>
      <c r="AIH273" s="20"/>
      <c r="AII273" s="20"/>
      <c r="AIJ273" s="20"/>
      <c r="AIK273" s="20"/>
      <c r="AIL273" s="20"/>
      <c r="AIM273" s="21"/>
      <c r="AIN273" s="21"/>
      <c r="AIO273" s="21"/>
      <c r="AIP273" s="21"/>
      <c r="AIQ273" s="21"/>
      <c r="AIR273" s="21"/>
      <c r="AIS273" s="21"/>
      <c r="AIT273" s="21"/>
      <c r="AIU273" s="21"/>
      <c r="AIV273" s="21"/>
      <c r="AIW273" s="21"/>
      <c r="AIX273" s="21"/>
      <c r="AIY273" s="21"/>
      <c r="AIZ273" s="21"/>
      <c r="AJA273" s="21"/>
      <c r="AJB273" s="21"/>
      <c r="AJC273" s="21"/>
      <c r="AJD273" s="21"/>
      <c r="AJE273" s="21"/>
      <c r="AJF273" s="21"/>
      <c r="AJG273" s="21"/>
      <c r="AJH273" s="21"/>
      <c r="AJI273" s="21"/>
      <c r="AJJ273" s="21"/>
      <c r="AJK273" s="21"/>
      <c r="AJL273" s="21"/>
      <c r="AJM273" s="21"/>
      <c r="AJN273" s="21"/>
      <c r="AJO273" s="21"/>
      <c r="AJP273" s="21"/>
      <c r="AJQ273" s="21"/>
      <c r="AJR273" s="21"/>
      <c r="AJS273" s="21"/>
      <c r="AJT273" s="21"/>
      <c r="AJU273" s="21"/>
      <c r="AJV273" s="21"/>
      <c r="AJW273" s="21"/>
      <c r="AJX273" s="21"/>
      <c r="AJY273" s="21"/>
      <c r="AJZ273" s="21"/>
      <c r="AKA273" s="21"/>
      <c r="AKB273" s="21"/>
      <c r="AKC273" s="21"/>
      <c r="AKD273" s="21"/>
      <c r="AKE273" s="21"/>
      <c r="AKF273" s="21"/>
      <c r="AKG273" s="21"/>
      <c r="AKH273" s="21"/>
      <c r="AKI273" s="21"/>
      <c r="AKJ273" s="21"/>
      <c r="AKK273" s="21"/>
      <c r="AKL273" s="21"/>
      <c r="AKM273" s="21"/>
      <c r="AKN273" s="21"/>
      <c r="AKO273" s="21"/>
      <c r="AKP273" s="21"/>
      <c r="AKQ273" s="21"/>
      <c r="AKR273" s="21"/>
      <c r="AKS273" s="21"/>
      <c r="AKT273" s="21"/>
      <c r="AKU273" s="21"/>
      <c r="AKV273" s="21"/>
      <c r="AKW273" s="21"/>
      <c r="AKX273" s="21"/>
      <c r="AKY273" s="21"/>
      <c r="AKZ273" s="21"/>
      <c r="ALA273" s="21"/>
      <c r="ALB273" s="21"/>
      <c r="ALC273" s="21"/>
      <c r="ALD273" s="21"/>
      <c r="ALE273" s="21"/>
      <c r="ALF273" s="21"/>
      <c r="ALG273" s="21"/>
      <c r="ALH273" s="21"/>
      <c r="ALI273" s="21"/>
      <c r="ALJ273" s="21"/>
      <c r="ALK273" s="21"/>
      <c r="ALL273" s="21"/>
      <c r="ALM273" s="21"/>
      <c r="ALN273" s="21"/>
      <c r="ALO273" s="21"/>
      <c r="ALP273" s="21"/>
      <c r="ALQ273" s="21"/>
      <c r="ALR273" s="21"/>
      <c r="ALS273" s="21"/>
      <c r="ALT273" s="21"/>
      <c r="ALU273" s="21"/>
      <c r="ALV273" s="21"/>
      <c r="ALW273" s="21"/>
      <c r="ALX273" s="21"/>
      <c r="ALY273" s="21"/>
      <c r="ALZ273" s="21"/>
      <c r="AMA273" s="21"/>
      <c r="AMB273" s="21"/>
      <c r="AMC273" s="21"/>
      <c r="AMD273" s="21"/>
      <c r="AME273" s="21"/>
      <c r="AMF273" s="21"/>
      <c r="AMG273" s="21"/>
      <c r="AMH273" s="21"/>
      <c r="AMI273" s="21"/>
      <c r="AMJ273" s="21"/>
    </row>
    <row r="274" s="58" customFormat="true" ht="12.8" hidden="false" customHeight="false" outlineLevel="0" collapsed="false">
      <c r="A274" s="52" t="s">
        <v>482</v>
      </c>
      <c r="B274" s="52" t="s">
        <v>483</v>
      </c>
      <c r="C274" s="52" t="s">
        <v>156</v>
      </c>
      <c r="D274" s="53" t="n">
        <v>1993</v>
      </c>
      <c r="E274" s="53" t="n">
        <f aca="true">YEAR(TODAY())-D274</f>
        <v>33</v>
      </c>
      <c r="F274" s="53" t="s">
        <v>44</v>
      </c>
      <c r="G274" s="53" t="s">
        <v>59</v>
      </c>
      <c r="H274" s="160"/>
      <c r="I274" s="160"/>
      <c r="J274" s="65" t="n">
        <f aca="false">IF(COUNT(M274:V274)&lt;7,W274,LARGE(M274:V274,1)+LARGE(M274:V274,2)+LARGE(M274:V274,3)+LARGE(M274:V274,4)+LARGE(M274:V274,5)+LARGE(M274:V274,6)+LARGE(M274:V274,7))</f>
        <v>0</v>
      </c>
      <c r="K274" s="161"/>
      <c r="L274" s="161" t="str">
        <f aca="false">AE274</f>
        <v> </v>
      </c>
      <c r="M274" s="236"/>
      <c r="N274" s="236" t="str">
        <f aca="false">AS274</f>
        <v> </v>
      </c>
      <c r="O274" s="236" t="n">
        <v>0</v>
      </c>
      <c r="P274" s="236"/>
      <c r="Q274" s="236"/>
      <c r="R274" s="236" t="str">
        <f aca="false">BX274</f>
        <v> </v>
      </c>
      <c r="S274" s="236"/>
      <c r="T274" s="236" t="str">
        <f aca="false">CM274</f>
        <v> </v>
      </c>
      <c r="U274" s="236" t="n">
        <f aca="false">CT274</f>
        <v>0</v>
      </c>
      <c r="V274" s="236" t="str">
        <f aca="false">DA274</f>
        <v> </v>
      </c>
      <c r="W274" s="236" t="n">
        <f aca="false">SUM(M274:V274)</f>
        <v>0</v>
      </c>
      <c r="X274" s="236" t="n">
        <f aca="false">W274-J274</f>
        <v>0</v>
      </c>
      <c r="Y274" s="123" t="s">
        <v>8</v>
      </c>
      <c r="Z274" s="124" t="s">
        <v>8</v>
      </c>
      <c r="AA274" s="124" t="s">
        <v>8</v>
      </c>
      <c r="AB274" s="124" t="s">
        <v>8</v>
      </c>
      <c r="AC274" s="123"/>
      <c r="AD274" s="123"/>
      <c r="AE274" s="123" t="s">
        <v>8</v>
      </c>
      <c r="AF274" s="236"/>
      <c r="AG274" s="237"/>
      <c r="AH274" s="237"/>
      <c r="AI274" s="237"/>
      <c r="AJ274" s="236"/>
      <c r="AK274" s="236"/>
      <c r="AL274" s="236"/>
      <c r="AM274" s="161" t="s">
        <v>8</v>
      </c>
      <c r="AN274" s="163" t="s">
        <v>8</v>
      </c>
      <c r="AO274" s="163" t="s">
        <v>8</v>
      </c>
      <c r="AP274" s="163" t="s">
        <v>8</v>
      </c>
      <c r="AQ274" s="65" t="s">
        <v>8</v>
      </c>
      <c r="AR274" s="161" t="s">
        <v>8</v>
      </c>
      <c r="AS274" s="65" t="s">
        <v>8</v>
      </c>
      <c r="AT274" s="238" t="s">
        <v>8</v>
      </c>
      <c r="AU274" s="239"/>
      <c r="AV274" s="239"/>
      <c r="AW274" s="240"/>
      <c r="AX274" s="241" t="s">
        <v>8</v>
      </c>
      <c r="AY274" s="238" t="s">
        <v>8</v>
      </c>
      <c r="AZ274" s="241" t="s">
        <v>8</v>
      </c>
      <c r="BA274" s="165" t="s">
        <v>8</v>
      </c>
      <c r="BB274" s="161" t="s">
        <v>8</v>
      </c>
      <c r="BC274" s="163" t="s">
        <v>8</v>
      </c>
      <c r="BD274" s="163" t="s">
        <v>8</v>
      </c>
      <c r="BE274" s="163"/>
      <c r="BF274" s="65" t="s">
        <v>8</v>
      </c>
      <c r="BG274" s="161" t="s">
        <v>8</v>
      </c>
      <c r="BH274" s="65" t="s">
        <v>8</v>
      </c>
      <c r="BI274" s="242" t="s">
        <v>8</v>
      </c>
      <c r="BJ274" s="238" t="s">
        <v>8</v>
      </c>
      <c r="BK274" s="239" t="s">
        <v>8</v>
      </c>
      <c r="BL274" s="239" t="s">
        <v>8</v>
      </c>
      <c r="BM274" s="240" t="s">
        <v>8</v>
      </c>
      <c r="BN274" s="241" t="s">
        <v>8</v>
      </c>
      <c r="BO274" s="238" t="s">
        <v>8</v>
      </c>
      <c r="BP274" s="241" t="s">
        <v>8</v>
      </c>
      <c r="BQ274" s="165" t="s">
        <v>8</v>
      </c>
      <c r="BR274" s="161" t="s">
        <v>8</v>
      </c>
      <c r="BS274" s="163" t="s">
        <v>8</v>
      </c>
      <c r="BT274" s="163" t="s">
        <v>8</v>
      </c>
      <c r="BU274" s="163" t="s">
        <v>8</v>
      </c>
      <c r="BV274" s="65" t="s">
        <v>8</v>
      </c>
      <c r="BW274" s="161" t="s">
        <v>8</v>
      </c>
      <c r="BX274" s="65" t="s">
        <v>8</v>
      </c>
      <c r="BY274" s="243" t="s">
        <v>8</v>
      </c>
      <c r="BZ274" s="63" t="s">
        <v>17</v>
      </c>
      <c r="CA274" s="56" t="s">
        <v>8</v>
      </c>
      <c r="CB274" s="56" t="s">
        <v>8</v>
      </c>
      <c r="CC274" s="56"/>
      <c r="CD274" s="55" t="s">
        <v>8</v>
      </c>
      <c r="CE274" s="63" t="s">
        <v>8</v>
      </c>
      <c r="CF274" s="55" t="s">
        <v>8</v>
      </c>
      <c r="CG274" s="238" t="s">
        <v>8</v>
      </c>
      <c r="CH274" s="244"/>
      <c r="CI274" s="244"/>
      <c r="CJ274" s="245"/>
      <c r="CK274" s="241" t="s">
        <v>8</v>
      </c>
      <c r="CL274" s="238" t="s">
        <v>8</v>
      </c>
      <c r="CM274" s="241" t="s">
        <v>8</v>
      </c>
      <c r="CN274" s="63" t="s">
        <v>17</v>
      </c>
      <c r="CO274" s="56"/>
      <c r="CP274" s="56"/>
      <c r="CQ274" s="56" t="s">
        <v>8</v>
      </c>
      <c r="CR274" s="55"/>
      <c r="CS274" s="63"/>
      <c r="CT274" s="55" t="n">
        <v>0</v>
      </c>
      <c r="CU274" s="238" t="s">
        <v>8</v>
      </c>
      <c r="CV274" s="244" t="s">
        <v>8</v>
      </c>
      <c r="CW274" s="244" t="s">
        <v>8</v>
      </c>
      <c r="CX274" s="246"/>
      <c r="CY274" s="241" t="s">
        <v>8</v>
      </c>
      <c r="CZ274" s="238" t="s">
        <v>8</v>
      </c>
      <c r="DA274" s="241" t="s">
        <v>8</v>
      </c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57"/>
      <c r="EL274" s="57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57"/>
      <c r="FD274" s="57"/>
      <c r="FE274" s="57"/>
      <c r="FF274" s="57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57"/>
      <c r="FZ274" s="57"/>
      <c r="GA274" s="57"/>
      <c r="GB274" s="57"/>
      <c r="GC274" s="57"/>
      <c r="GD274" s="57"/>
      <c r="GE274" s="57"/>
      <c r="GF274" s="57"/>
      <c r="GG274" s="57"/>
      <c r="GH274" s="57"/>
      <c r="AHA274" s="20"/>
      <c r="AHB274" s="20"/>
      <c r="AHC274" s="20"/>
      <c r="AHD274" s="20"/>
      <c r="AHE274" s="20"/>
      <c r="AHF274" s="20"/>
      <c r="AHG274" s="20"/>
      <c r="AHH274" s="20"/>
      <c r="AHI274" s="20"/>
      <c r="AHJ274" s="20"/>
      <c r="AHK274" s="20"/>
      <c r="AHL274" s="20"/>
      <c r="AHM274" s="20"/>
      <c r="AHN274" s="20"/>
      <c r="AHO274" s="20"/>
      <c r="AHP274" s="20"/>
      <c r="AHQ274" s="20"/>
      <c r="AHR274" s="20"/>
      <c r="AHS274" s="20"/>
      <c r="AHT274" s="20"/>
      <c r="AHU274" s="20"/>
      <c r="AHV274" s="20"/>
      <c r="AHW274" s="20"/>
      <c r="AHX274" s="20"/>
      <c r="AHY274" s="20"/>
      <c r="AHZ274" s="20"/>
      <c r="AIA274" s="20"/>
      <c r="AIB274" s="20"/>
      <c r="AIC274" s="20"/>
      <c r="AID274" s="20"/>
      <c r="AIE274" s="20"/>
      <c r="AIF274" s="20"/>
      <c r="AIG274" s="20"/>
      <c r="AIH274" s="20"/>
      <c r="AII274" s="20"/>
      <c r="AIJ274" s="20"/>
      <c r="AIK274" s="20"/>
      <c r="AIL274" s="20"/>
      <c r="AIM274" s="21"/>
      <c r="AIN274" s="21"/>
      <c r="AIO274" s="21"/>
      <c r="AIP274" s="21"/>
      <c r="AIQ274" s="21"/>
      <c r="AIR274" s="21"/>
      <c r="AIS274" s="21"/>
      <c r="AIT274" s="21"/>
      <c r="AIU274" s="21"/>
      <c r="AIV274" s="21"/>
      <c r="AIW274" s="21"/>
      <c r="AIX274" s="21"/>
      <c r="AIY274" s="21"/>
      <c r="AIZ274" s="21"/>
      <c r="AJA274" s="21"/>
      <c r="AJB274" s="21"/>
      <c r="AJC274" s="21"/>
      <c r="AJD274" s="21"/>
      <c r="AJE274" s="21"/>
      <c r="AJF274" s="21"/>
      <c r="AJG274" s="21"/>
      <c r="AJH274" s="21"/>
      <c r="AJI274" s="21"/>
      <c r="AJJ274" s="21"/>
      <c r="AJK274" s="21"/>
      <c r="AJL274" s="21"/>
      <c r="AJM274" s="21"/>
      <c r="AJN274" s="21"/>
      <c r="AJO274" s="21"/>
      <c r="AJP274" s="21"/>
      <c r="AJQ274" s="21"/>
      <c r="AJR274" s="21"/>
      <c r="AJS274" s="21"/>
      <c r="AJT274" s="21"/>
      <c r="AJU274" s="21"/>
      <c r="AJV274" s="21"/>
      <c r="AJW274" s="21"/>
      <c r="AJX274" s="21"/>
      <c r="AJY274" s="21"/>
      <c r="AJZ274" s="21"/>
      <c r="AKA274" s="21"/>
      <c r="AKB274" s="21"/>
      <c r="AKC274" s="21"/>
      <c r="AKD274" s="21"/>
      <c r="AKE274" s="21"/>
      <c r="AKF274" s="21"/>
      <c r="AKG274" s="21"/>
      <c r="AKH274" s="21"/>
      <c r="AKI274" s="21"/>
      <c r="AKJ274" s="21"/>
      <c r="AKK274" s="21"/>
      <c r="AKL274" s="21"/>
      <c r="AKM274" s="21"/>
      <c r="AKN274" s="21"/>
      <c r="AKO274" s="21"/>
      <c r="AKP274" s="21"/>
      <c r="AKQ274" s="21"/>
      <c r="AKR274" s="21"/>
      <c r="AKS274" s="21"/>
      <c r="AKT274" s="21"/>
      <c r="AKU274" s="21"/>
      <c r="AKV274" s="21"/>
      <c r="AKW274" s="21"/>
      <c r="AKX274" s="21"/>
      <c r="AKY274" s="21"/>
      <c r="AKZ274" s="21"/>
      <c r="ALA274" s="21"/>
      <c r="ALB274" s="21"/>
      <c r="ALC274" s="21"/>
      <c r="ALD274" s="21"/>
      <c r="ALE274" s="21"/>
      <c r="ALF274" s="21"/>
      <c r="ALG274" s="21"/>
      <c r="ALH274" s="21"/>
      <c r="ALI274" s="21"/>
      <c r="ALJ274" s="21"/>
      <c r="ALK274" s="21"/>
      <c r="ALL274" s="21"/>
      <c r="ALM274" s="21"/>
      <c r="ALN274" s="21"/>
      <c r="ALO274" s="21"/>
      <c r="ALP274" s="21"/>
      <c r="ALQ274" s="21"/>
      <c r="ALR274" s="21"/>
      <c r="ALS274" s="21"/>
      <c r="ALT274" s="21"/>
      <c r="ALU274" s="21"/>
      <c r="ALV274" s="21"/>
      <c r="ALW274" s="21"/>
      <c r="ALX274" s="21"/>
      <c r="ALY274" s="21"/>
      <c r="ALZ274" s="21"/>
      <c r="AMA274" s="21"/>
      <c r="AMB274" s="21"/>
      <c r="AMC274" s="21"/>
      <c r="AMD274" s="21"/>
      <c r="AME274" s="21"/>
      <c r="AMF274" s="21"/>
      <c r="AMG274" s="21"/>
      <c r="AMH274" s="21"/>
      <c r="AMI274" s="21"/>
      <c r="AMJ274" s="21"/>
    </row>
    <row r="275" s="58" customFormat="true" ht="12.8" hidden="false" customHeight="false" outlineLevel="0" collapsed="false">
      <c r="A275" s="52" t="s">
        <v>485</v>
      </c>
      <c r="B275" s="52" t="s">
        <v>186</v>
      </c>
      <c r="C275" s="52"/>
      <c r="D275" s="53" t="n">
        <v>1982</v>
      </c>
      <c r="E275" s="53" t="n">
        <f aca="true">YEAR(TODAY())-D275</f>
        <v>44</v>
      </c>
      <c r="F275" s="53" t="s">
        <v>44</v>
      </c>
      <c r="G275" s="53" t="s">
        <v>52</v>
      </c>
      <c r="H275" s="160"/>
      <c r="I275" s="160"/>
      <c r="J275" s="65" t="n">
        <f aca="false">IF(COUNT(M275:V275)&lt;7,W275,LARGE(M275:V275,1)+LARGE(M275:V275,2)+LARGE(M275:V275,3)+LARGE(M275:V275,4)+LARGE(M275:V275,5)+LARGE(M275:V275,6)+LARGE(M275:V275,7))</f>
        <v>0</v>
      </c>
      <c r="K275" s="161"/>
      <c r="L275" s="161" t="str">
        <f aca="false">AE275</f>
        <v> </v>
      </c>
      <c r="M275" s="236"/>
      <c r="N275" s="236" t="str">
        <f aca="false">AS275</f>
        <v> </v>
      </c>
      <c r="O275" s="236" t="n">
        <v>0</v>
      </c>
      <c r="P275" s="236"/>
      <c r="Q275" s="236"/>
      <c r="R275" s="236" t="str">
        <f aca="false">BX275</f>
        <v> </v>
      </c>
      <c r="S275" s="236"/>
      <c r="T275" s="236" t="str">
        <f aca="false">CM275</f>
        <v> </v>
      </c>
      <c r="U275" s="236" t="n">
        <f aca="false">CT275</f>
        <v>0</v>
      </c>
      <c r="V275" s="236" t="str">
        <f aca="false">DA275</f>
        <v> </v>
      </c>
      <c r="W275" s="236" t="n">
        <f aca="false">SUM(M275:V275)</f>
        <v>0</v>
      </c>
      <c r="X275" s="236" t="n">
        <f aca="false">W275-J275</f>
        <v>0</v>
      </c>
      <c r="Y275" s="123" t="s">
        <v>8</v>
      </c>
      <c r="Z275" s="124" t="s">
        <v>8</v>
      </c>
      <c r="AA275" s="124" t="s">
        <v>8</v>
      </c>
      <c r="AB275" s="124" t="s">
        <v>8</v>
      </c>
      <c r="AC275" s="123"/>
      <c r="AD275" s="123"/>
      <c r="AE275" s="123" t="s">
        <v>8</v>
      </c>
      <c r="AF275" s="236"/>
      <c r="AG275" s="237"/>
      <c r="AH275" s="237"/>
      <c r="AI275" s="237"/>
      <c r="AJ275" s="236"/>
      <c r="AK275" s="236"/>
      <c r="AL275" s="236"/>
      <c r="AM275" s="161" t="s">
        <v>8</v>
      </c>
      <c r="AN275" s="163" t="s">
        <v>8</v>
      </c>
      <c r="AO275" s="163" t="s">
        <v>8</v>
      </c>
      <c r="AP275" s="163" t="s">
        <v>8</v>
      </c>
      <c r="AQ275" s="65" t="s">
        <v>8</v>
      </c>
      <c r="AR275" s="161" t="s">
        <v>8</v>
      </c>
      <c r="AS275" s="65" t="s">
        <v>8</v>
      </c>
      <c r="AT275" s="238" t="s">
        <v>8</v>
      </c>
      <c r="AU275" s="239"/>
      <c r="AV275" s="239"/>
      <c r="AW275" s="240"/>
      <c r="AX275" s="241" t="s">
        <v>8</v>
      </c>
      <c r="AY275" s="238" t="s">
        <v>8</v>
      </c>
      <c r="AZ275" s="241" t="s">
        <v>8</v>
      </c>
      <c r="BA275" s="165" t="s">
        <v>8</v>
      </c>
      <c r="BB275" s="161" t="s">
        <v>8</v>
      </c>
      <c r="BC275" s="163" t="s">
        <v>8</v>
      </c>
      <c r="BD275" s="163" t="s">
        <v>8</v>
      </c>
      <c r="BE275" s="163"/>
      <c r="BF275" s="65" t="s">
        <v>8</v>
      </c>
      <c r="BG275" s="161" t="s">
        <v>8</v>
      </c>
      <c r="BH275" s="65" t="s">
        <v>8</v>
      </c>
      <c r="BI275" s="242" t="s">
        <v>8</v>
      </c>
      <c r="BJ275" s="238" t="s">
        <v>8</v>
      </c>
      <c r="BK275" s="239" t="s">
        <v>8</v>
      </c>
      <c r="BL275" s="239" t="s">
        <v>8</v>
      </c>
      <c r="BM275" s="240" t="s">
        <v>8</v>
      </c>
      <c r="BN275" s="241" t="s">
        <v>8</v>
      </c>
      <c r="BO275" s="238" t="s">
        <v>8</v>
      </c>
      <c r="BP275" s="241" t="s">
        <v>8</v>
      </c>
      <c r="BQ275" s="165" t="s">
        <v>8</v>
      </c>
      <c r="BR275" s="161" t="s">
        <v>8</v>
      </c>
      <c r="BS275" s="163" t="s">
        <v>8</v>
      </c>
      <c r="BT275" s="163" t="s">
        <v>8</v>
      </c>
      <c r="BU275" s="163" t="s">
        <v>8</v>
      </c>
      <c r="BV275" s="65" t="s">
        <v>8</v>
      </c>
      <c r="BW275" s="161" t="s">
        <v>8</v>
      </c>
      <c r="BX275" s="65" t="s">
        <v>8</v>
      </c>
      <c r="BY275" s="243" t="s">
        <v>8</v>
      </c>
      <c r="BZ275" s="63" t="s">
        <v>17</v>
      </c>
      <c r="CA275" s="56" t="s">
        <v>8</v>
      </c>
      <c r="CB275" s="56" t="s">
        <v>8</v>
      </c>
      <c r="CC275" s="56"/>
      <c r="CD275" s="55" t="s">
        <v>8</v>
      </c>
      <c r="CE275" s="63" t="s">
        <v>8</v>
      </c>
      <c r="CF275" s="55" t="s">
        <v>8</v>
      </c>
      <c r="CG275" s="238" t="s">
        <v>8</v>
      </c>
      <c r="CH275" s="244"/>
      <c r="CI275" s="244"/>
      <c r="CJ275" s="245"/>
      <c r="CK275" s="241" t="s">
        <v>8</v>
      </c>
      <c r="CL275" s="238" t="s">
        <v>8</v>
      </c>
      <c r="CM275" s="241" t="s">
        <v>8</v>
      </c>
      <c r="CN275" s="63" t="s">
        <v>17</v>
      </c>
      <c r="CO275" s="56"/>
      <c r="CP275" s="56"/>
      <c r="CQ275" s="56" t="s">
        <v>8</v>
      </c>
      <c r="CR275" s="55"/>
      <c r="CS275" s="63"/>
      <c r="CT275" s="55" t="n">
        <v>0</v>
      </c>
      <c r="CU275" s="238" t="s">
        <v>8</v>
      </c>
      <c r="CV275" s="244" t="s">
        <v>8</v>
      </c>
      <c r="CW275" s="244" t="s">
        <v>8</v>
      </c>
      <c r="CX275" s="246"/>
      <c r="CY275" s="241" t="s">
        <v>8</v>
      </c>
      <c r="CZ275" s="238" t="s">
        <v>8</v>
      </c>
      <c r="DA275" s="241" t="s">
        <v>8</v>
      </c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57"/>
      <c r="EL275" s="57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57"/>
      <c r="FD275" s="57"/>
      <c r="FE275" s="57"/>
      <c r="FF275" s="57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57"/>
      <c r="FZ275" s="57"/>
      <c r="GA275" s="57"/>
      <c r="GB275" s="57"/>
      <c r="GC275" s="57"/>
      <c r="GD275" s="57"/>
      <c r="GE275" s="57"/>
      <c r="GF275" s="57"/>
      <c r="GG275" s="57"/>
      <c r="GH275" s="57"/>
      <c r="AHA275" s="20"/>
      <c r="AHB275" s="20"/>
      <c r="AHC275" s="20"/>
      <c r="AHD275" s="20"/>
      <c r="AHE275" s="20"/>
      <c r="AHF275" s="20"/>
      <c r="AHG275" s="20"/>
      <c r="AHH275" s="20"/>
      <c r="AHI275" s="20"/>
      <c r="AHJ275" s="20"/>
      <c r="AHK275" s="20"/>
      <c r="AHL275" s="20"/>
      <c r="AHM275" s="20"/>
      <c r="AHN275" s="20"/>
      <c r="AHO275" s="20"/>
      <c r="AHP275" s="20"/>
      <c r="AHQ275" s="20"/>
      <c r="AHR275" s="20"/>
      <c r="AHS275" s="20"/>
      <c r="AHT275" s="20"/>
      <c r="AHU275" s="20"/>
      <c r="AHV275" s="20"/>
      <c r="AHW275" s="20"/>
      <c r="AHX275" s="20"/>
      <c r="AHY275" s="20"/>
      <c r="AHZ275" s="20"/>
      <c r="AIA275" s="20"/>
      <c r="AIB275" s="20"/>
      <c r="AIC275" s="20"/>
      <c r="AID275" s="20"/>
      <c r="AIE275" s="20"/>
      <c r="AIF275" s="20"/>
      <c r="AIG275" s="20"/>
      <c r="AIH275" s="20"/>
      <c r="AII275" s="20"/>
      <c r="AIJ275" s="20"/>
      <c r="AIK275" s="20"/>
      <c r="AIL275" s="20"/>
      <c r="AIM275" s="21"/>
      <c r="AIN275" s="21"/>
      <c r="AIO275" s="21"/>
      <c r="AIP275" s="21"/>
      <c r="AIQ275" s="21"/>
      <c r="AIR275" s="21"/>
      <c r="AIS275" s="21"/>
      <c r="AIT275" s="21"/>
      <c r="AIU275" s="21"/>
      <c r="AIV275" s="21"/>
      <c r="AIW275" s="21"/>
      <c r="AIX275" s="21"/>
      <c r="AIY275" s="21"/>
      <c r="AIZ275" s="21"/>
      <c r="AJA275" s="21"/>
      <c r="AJB275" s="21"/>
      <c r="AJC275" s="21"/>
      <c r="AJD275" s="21"/>
      <c r="AJE275" s="21"/>
      <c r="AJF275" s="21"/>
      <c r="AJG275" s="21"/>
      <c r="AJH275" s="21"/>
      <c r="AJI275" s="21"/>
      <c r="AJJ275" s="21"/>
      <c r="AJK275" s="21"/>
      <c r="AJL275" s="21"/>
      <c r="AJM275" s="21"/>
      <c r="AJN275" s="21"/>
      <c r="AJO275" s="21"/>
      <c r="AJP275" s="21"/>
      <c r="AJQ275" s="21"/>
      <c r="AJR275" s="21"/>
      <c r="AJS275" s="21"/>
      <c r="AJT275" s="21"/>
      <c r="AJU275" s="21"/>
      <c r="AJV275" s="21"/>
      <c r="AJW275" s="21"/>
      <c r="AJX275" s="21"/>
      <c r="AJY275" s="21"/>
      <c r="AJZ275" s="21"/>
      <c r="AKA275" s="21"/>
      <c r="AKB275" s="21"/>
      <c r="AKC275" s="21"/>
      <c r="AKD275" s="21"/>
      <c r="AKE275" s="21"/>
      <c r="AKF275" s="21"/>
      <c r="AKG275" s="21"/>
      <c r="AKH275" s="21"/>
      <c r="AKI275" s="21"/>
      <c r="AKJ275" s="21"/>
      <c r="AKK275" s="21"/>
      <c r="AKL275" s="21"/>
      <c r="AKM275" s="21"/>
      <c r="AKN275" s="21"/>
      <c r="AKO275" s="21"/>
      <c r="AKP275" s="21"/>
      <c r="AKQ275" s="21"/>
      <c r="AKR275" s="21"/>
      <c r="AKS275" s="21"/>
      <c r="AKT275" s="21"/>
      <c r="AKU275" s="21"/>
      <c r="AKV275" s="21"/>
      <c r="AKW275" s="21"/>
      <c r="AKX275" s="21"/>
      <c r="AKY275" s="21"/>
      <c r="AKZ275" s="21"/>
      <c r="ALA275" s="21"/>
      <c r="ALB275" s="21"/>
      <c r="ALC275" s="21"/>
      <c r="ALD275" s="21"/>
      <c r="ALE275" s="21"/>
      <c r="ALF275" s="21"/>
      <c r="ALG275" s="21"/>
      <c r="ALH275" s="21"/>
      <c r="ALI275" s="21"/>
      <c r="ALJ275" s="21"/>
      <c r="ALK275" s="21"/>
      <c r="ALL275" s="21"/>
      <c r="ALM275" s="21"/>
      <c r="ALN275" s="21"/>
      <c r="ALO275" s="21"/>
      <c r="ALP275" s="21"/>
      <c r="ALQ275" s="21"/>
      <c r="ALR275" s="21"/>
      <c r="ALS275" s="21"/>
      <c r="ALT275" s="21"/>
      <c r="ALU275" s="21"/>
      <c r="ALV275" s="21"/>
      <c r="ALW275" s="21"/>
      <c r="ALX275" s="21"/>
      <c r="ALY275" s="21"/>
      <c r="ALZ275" s="21"/>
      <c r="AMA275" s="21"/>
      <c r="AMB275" s="21"/>
      <c r="AMC275" s="21"/>
      <c r="AMD275" s="21"/>
      <c r="AME275" s="21"/>
      <c r="AMF275" s="21"/>
      <c r="AMG275" s="21"/>
      <c r="AMH275" s="21"/>
      <c r="AMI275" s="21"/>
      <c r="AMJ275" s="21"/>
    </row>
    <row r="276" s="58" customFormat="true" ht="12.8" hidden="false" customHeight="false" outlineLevel="0" collapsed="false">
      <c r="A276" s="52" t="s">
        <v>486</v>
      </c>
      <c r="B276" s="52" t="s">
        <v>228</v>
      </c>
      <c r="C276" s="52" t="s">
        <v>316</v>
      </c>
      <c r="D276" s="53" t="n">
        <v>1976</v>
      </c>
      <c r="E276" s="53" t="n">
        <f aca="true">YEAR(TODAY())-D276</f>
        <v>50</v>
      </c>
      <c r="F276" s="53" t="s">
        <v>44</v>
      </c>
      <c r="G276" s="53" t="s">
        <v>52</v>
      </c>
      <c r="H276" s="160"/>
      <c r="I276" s="160"/>
      <c r="J276" s="65" t="n">
        <f aca="false">IF(COUNT(M276:V276)&lt;7,W276,LARGE(M276:V276,1)+LARGE(M276:V276,2)+LARGE(M276:V276,3)+LARGE(M276:V276,4)+LARGE(M276:V276,5)+LARGE(M276:V276,6)+LARGE(M276:V276,7))</f>
        <v>0</v>
      </c>
      <c r="K276" s="161"/>
      <c r="L276" s="161" t="str">
        <f aca="false">AE276</f>
        <v> </v>
      </c>
      <c r="M276" s="236"/>
      <c r="N276" s="236" t="str">
        <f aca="false">AS276</f>
        <v> </v>
      </c>
      <c r="O276" s="236" t="n">
        <v>0</v>
      </c>
      <c r="P276" s="236"/>
      <c r="Q276" s="236"/>
      <c r="R276" s="236" t="str">
        <f aca="false">BX276</f>
        <v> </v>
      </c>
      <c r="S276" s="236"/>
      <c r="T276" s="236" t="str">
        <f aca="false">CM276</f>
        <v> </v>
      </c>
      <c r="U276" s="236" t="n">
        <f aca="false">CT276</f>
        <v>0</v>
      </c>
      <c r="V276" s="236" t="str">
        <f aca="false">DA276</f>
        <v> </v>
      </c>
      <c r="W276" s="236" t="n">
        <f aca="false">SUM(M276:V276)</f>
        <v>0</v>
      </c>
      <c r="X276" s="236" t="n">
        <f aca="false">W276-J276</f>
        <v>0</v>
      </c>
      <c r="Y276" s="123" t="s">
        <v>8</v>
      </c>
      <c r="Z276" s="124" t="s">
        <v>8</v>
      </c>
      <c r="AA276" s="124" t="s">
        <v>8</v>
      </c>
      <c r="AB276" s="124" t="s">
        <v>8</v>
      </c>
      <c r="AC276" s="123"/>
      <c r="AD276" s="123"/>
      <c r="AE276" s="123" t="s">
        <v>8</v>
      </c>
      <c r="AF276" s="236"/>
      <c r="AG276" s="237"/>
      <c r="AH276" s="237"/>
      <c r="AI276" s="237"/>
      <c r="AJ276" s="236"/>
      <c r="AK276" s="236"/>
      <c r="AL276" s="236"/>
      <c r="AM276" s="161" t="s">
        <v>8</v>
      </c>
      <c r="AN276" s="163" t="s">
        <v>8</v>
      </c>
      <c r="AO276" s="163" t="s">
        <v>8</v>
      </c>
      <c r="AP276" s="163" t="s">
        <v>8</v>
      </c>
      <c r="AQ276" s="65" t="s">
        <v>8</v>
      </c>
      <c r="AR276" s="161" t="s">
        <v>8</v>
      </c>
      <c r="AS276" s="65" t="s">
        <v>8</v>
      </c>
      <c r="AT276" s="238" t="s">
        <v>8</v>
      </c>
      <c r="AU276" s="239"/>
      <c r="AV276" s="239"/>
      <c r="AW276" s="240"/>
      <c r="AX276" s="241" t="s">
        <v>8</v>
      </c>
      <c r="AY276" s="238" t="s">
        <v>8</v>
      </c>
      <c r="AZ276" s="241" t="s">
        <v>8</v>
      </c>
      <c r="BA276" s="165" t="s">
        <v>8</v>
      </c>
      <c r="BB276" s="161" t="s">
        <v>8</v>
      </c>
      <c r="BC276" s="163" t="s">
        <v>8</v>
      </c>
      <c r="BD276" s="163" t="s">
        <v>8</v>
      </c>
      <c r="BE276" s="163"/>
      <c r="BF276" s="65" t="s">
        <v>8</v>
      </c>
      <c r="BG276" s="161" t="s">
        <v>8</v>
      </c>
      <c r="BH276" s="65" t="s">
        <v>8</v>
      </c>
      <c r="BI276" s="242" t="s">
        <v>8</v>
      </c>
      <c r="BJ276" s="238" t="s">
        <v>8</v>
      </c>
      <c r="BK276" s="239" t="s">
        <v>8</v>
      </c>
      <c r="BL276" s="239" t="s">
        <v>8</v>
      </c>
      <c r="BM276" s="240" t="s">
        <v>8</v>
      </c>
      <c r="BN276" s="241" t="s">
        <v>8</v>
      </c>
      <c r="BO276" s="238" t="s">
        <v>8</v>
      </c>
      <c r="BP276" s="241" t="s">
        <v>8</v>
      </c>
      <c r="BQ276" s="165" t="s">
        <v>8</v>
      </c>
      <c r="BR276" s="161" t="s">
        <v>8</v>
      </c>
      <c r="BS276" s="163" t="s">
        <v>8</v>
      </c>
      <c r="BT276" s="163" t="s">
        <v>8</v>
      </c>
      <c r="BU276" s="163" t="s">
        <v>8</v>
      </c>
      <c r="BV276" s="65" t="s">
        <v>8</v>
      </c>
      <c r="BW276" s="161" t="s">
        <v>8</v>
      </c>
      <c r="BX276" s="65" t="s">
        <v>8</v>
      </c>
      <c r="BY276" s="243" t="s">
        <v>8</v>
      </c>
      <c r="BZ276" s="63" t="s">
        <v>17</v>
      </c>
      <c r="CA276" s="56" t="s">
        <v>8</v>
      </c>
      <c r="CB276" s="56" t="s">
        <v>8</v>
      </c>
      <c r="CC276" s="56"/>
      <c r="CD276" s="55" t="s">
        <v>8</v>
      </c>
      <c r="CE276" s="63" t="s">
        <v>8</v>
      </c>
      <c r="CF276" s="55" t="s">
        <v>8</v>
      </c>
      <c r="CG276" s="238" t="s">
        <v>8</v>
      </c>
      <c r="CH276" s="244"/>
      <c r="CI276" s="244"/>
      <c r="CJ276" s="245"/>
      <c r="CK276" s="241" t="s">
        <v>8</v>
      </c>
      <c r="CL276" s="238" t="s">
        <v>8</v>
      </c>
      <c r="CM276" s="241" t="s">
        <v>8</v>
      </c>
      <c r="CN276" s="63" t="s">
        <v>17</v>
      </c>
      <c r="CO276" s="56"/>
      <c r="CP276" s="56"/>
      <c r="CQ276" s="56" t="s">
        <v>8</v>
      </c>
      <c r="CR276" s="55"/>
      <c r="CS276" s="63"/>
      <c r="CT276" s="55" t="n">
        <v>0</v>
      </c>
      <c r="CU276" s="238" t="s">
        <v>8</v>
      </c>
      <c r="CV276" s="244" t="s">
        <v>8</v>
      </c>
      <c r="CW276" s="244" t="s">
        <v>8</v>
      </c>
      <c r="CX276" s="246"/>
      <c r="CY276" s="241" t="s">
        <v>8</v>
      </c>
      <c r="CZ276" s="238" t="s">
        <v>8</v>
      </c>
      <c r="DA276" s="241" t="s">
        <v>8</v>
      </c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AHA276" s="20"/>
      <c r="AHB276" s="20"/>
      <c r="AHC276" s="20"/>
      <c r="AHD276" s="20"/>
      <c r="AHE276" s="20"/>
      <c r="AHF276" s="20"/>
      <c r="AHG276" s="20"/>
      <c r="AHH276" s="20"/>
      <c r="AHI276" s="20"/>
      <c r="AHJ276" s="20"/>
      <c r="AHK276" s="20"/>
      <c r="AHL276" s="20"/>
      <c r="AHM276" s="20"/>
      <c r="AHN276" s="20"/>
      <c r="AHO276" s="20"/>
      <c r="AHP276" s="20"/>
      <c r="AHQ276" s="20"/>
      <c r="AHR276" s="20"/>
      <c r="AHS276" s="20"/>
      <c r="AHT276" s="20"/>
      <c r="AHU276" s="20"/>
      <c r="AHV276" s="20"/>
      <c r="AHW276" s="20"/>
      <c r="AHX276" s="20"/>
      <c r="AHY276" s="20"/>
      <c r="AHZ276" s="20"/>
      <c r="AIA276" s="20"/>
      <c r="AIB276" s="20"/>
      <c r="AIC276" s="20"/>
      <c r="AID276" s="20"/>
      <c r="AIE276" s="20"/>
      <c r="AIF276" s="20"/>
      <c r="AIG276" s="20"/>
      <c r="AIH276" s="20"/>
      <c r="AII276" s="20"/>
      <c r="AIJ276" s="20"/>
      <c r="AIK276" s="20"/>
      <c r="AIL276" s="20"/>
      <c r="AIM276" s="21"/>
      <c r="AIN276" s="21"/>
      <c r="AIO276" s="21"/>
      <c r="AIP276" s="21"/>
      <c r="AIQ276" s="21"/>
      <c r="AIR276" s="21"/>
      <c r="AIS276" s="21"/>
      <c r="AIT276" s="21"/>
      <c r="AIU276" s="21"/>
      <c r="AIV276" s="21"/>
      <c r="AIW276" s="21"/>
      <c r="AIX276" s="21"/>
      <c r="AIY276" s="21"/>
      <c r="AIZ276" s="21"/>
      <c r="AJA276" s="21"/>
      <c r="AJB276" s="21"/>
      <c r="AJC276" s="21"/>
      <c r="AJD276" s="21"/>
      <c r="AJE276" s="21"/>
      <c r="AJF276" s="21"/>
      <c r="AJG276" s="21"/>
      <c r="AJH276" s="21"/>
      <c r="AJI276" s="21"/>
      <c r="AJJ276" s="21"/>
      <c r="AJK276" s="21"/>
      <c r="AJL276" s="21"/>
      <c r="AJM276" s="21"/>
      <c r="AJN276" s="21"/>
      <c r="AJO276" s="21"/>
      <c r="AJP276" s="21"/>
      <c r="AJQ276" s="21"/>
      <c r="AJR276" s="21"/>
      <c r="AJS276" s="21"/>
      <c r="AJT276" s="21"/>
      <c r="AJU276" s="21"/>
      <c r="AJV276" s="21"/>
      <c r="AJW276" s="21"/>
      <c r="AJX276" s="21"/>
      <c r="AJY276" s="21"/>
      <c r="AJZ276" s="21"/>
      <c r="AKA276" s="21"/>
      <c r="AKB276" s="21"/>
      <c r="AKC276" s="21"/>
      <c r="AKD276" s="21"/>
      <c r="AKE276" s="21"/>
      <c r="AKF276" s="21"/>
      <c r="AKG276" s="21"/>
      <c r="AKH276" s="21"/>
      <c r="AKI276" s="21"/>
      <c r="AKJ276" s="21"/>
      <c r="AKK276" s="21"/>
      <c r="AKL276" s="21"/>
      <c r="AKM276" s="21"/>
      <c r="AKN276" s="21"/>
      <c r="AKO276" s="21"/>
      <c r="AKP276" s="21"/>
      <c r="AKQ276" s="21"/>
      <c r="AKR276" s="21"/>
      <c r="AKS276" s="21"/>
      <c r="AKT276" s="21"/>
      <c r="AKU276" s="21"/>
      <c r="AKV276" s="21"/>
      <c r="AKW276" s="21"/>
      <c r="AKX276" s="21"/>
      <c r="AKY276" s="21"/>
      <c r="AKZ276" s="21"/>
      <c r="ALA276" s="21"/>
      <c r="ALB276" s="21"/>
      <c r="ALC276" s="21"/>
      <c r="ALD276" s="21"/>
      <c r="ALE276" s="21"/>
      <c r="ALF276" s="21"/>
      <c r="ALG276" s="21"/>
      <c r="ALH276" s="21"/>
      <c r="ALI276" s="21"/>
      <c r="ALJ276" s="21"/>
      <c r="ALK276" s="21"/>
      <c r="ALL276" s="21"/>
      <c r="ALM276" s="21"/>
      <c r="ALN276" s="21"/>
      <c r="ALO276" s="21"/>
      <c r="ALP276" s="21"/>
      <c r="ALQ276" s="21"/>
      <c r="ALR276" s="21"/>
      <c r="ALS276" s="21"/>
      <c r="ALT276" s="21"/>
      <c r="ALU276" s="21"/>
      <c r="ALV276" s="21"/>
      <c r="ALW276" s="21"/>
      <c r="ALX276" s="21"/>
      <c r="ALY276" s="21"/>
      <c r="ALZ276" s="21"/>
      <c r="AMA276" s="21"/>
      <c r="AMB276" s="21"/>
      <c r="AMC276" s="21"/>
      <c r="AMD276" s="21"/>
      <c r="AME276" s="21"/>
      <c r="AMF276" s="21"/>
      <c r="AMG276" s="21"/>
      <c r="AMH276" s="21"/>
      <c r="AMI276" s="21"/>
      <c r="AMJ276" s="21"/>
    </row>
    <row r="277" s="58" customFormat="true" ht="12.8" hidden="false" customHeight="false" outlineLevel="0" collapsed="false">
      <c r="A277" s="52" t="s">
        <v>487</v>
      </c>
      <c r="B277" s="52" t="s">
        <v>266</v>
      </c>
      <c r="C277" s="52" t="s">
        <v>488</v>
      </c>
      <c r="D277" s="53" t="n">
        <v>2001</v>
      </c>
      <c r="E277" s="53" t="n">
        <f aca="true">YEAR(TODAY())-D277</f>
        <v>25</v>
      </c>
      <c r="F277" s="53" t="s">
        <v>44</v>
      </c>
      <c r="G277" s="53" t="s">
        <v>45</v>
      </c>
      <c r="H277" s="160"/>
      <c r="I277" s="160"/>
      <c r="J277" s="65" t="n">
        <f aca="false">IF(COUNT(M277:V277)&lt;7,W277,LARGE(M277:V277,1)+LARGE(M277:V277,2)+LARGE(M277:V277,3)+LARGE(M277:V277,4)+LARGE(M277:V277,5)+LARGE(M277:V277,6)+LARGE(M277:V277,7))</f>
        <v>0</v>
      </c>
      <c r="K277" s="161"/>
      <c r="L277" s="161" t="str">
        <f aca="false">AE277</f>
        <v> </v>
      </c>
      <c r="M277" s="236"/>
      <c r="N277" s="236" t="str">
        <f aca="false">AS277</f>
        <v> </v>
      </c>
      <c r="O277" s="236" t="n">
        <v>0</v>
      </c>
      <c r="P277" s="236"/>
      <c r="Q277" s="236"/>
      <c r="R277" s="236" t="str">
        <f aca="false">BX277</f>
        <v> </v>
      </c>
      <c r="S277" s="236"/>
      <c r="T277" s="236" t="str">
        <f aca="false">CM277</f>
        <v> </v>
      </c>
      <c r="U277" s="236" t="n">
        <f aca="false">CT277</f>
        <v>0</v>
      </c>
      <c r="V277" s="236" t="str">
        <f aca="false">DA277</f>
        <v> </v>
      </c>
      <c r="W277" s="236" t="n">
        <f aca="false">SUM(M277:V277)</f>
        <v>0</v>
      </c>
      <c r="X277" s="236" t="n">
        <f aca="false">W277-J277</f>
        <v>0</v>
      </c>
      <c r="Y277" s="123" t="s">
        <v>8</v>
      </c>
      <c r="Z277" s="124" t="s">
        <v>8</v>
      </c>
      <c r="AA277" s="124" t="s">
        <v>8</v>
      </c>
      <c r="AB277" s="124" t="s">
        <v>8</v>
      </c>
      <c r="AC277" s="123"/>
      <c r="AD277" s="123"/>
      <c r="AE277" s="123" t="s">
        <v>8</v>
      </c>
      <c r="AF277" s="236"/>
      <c r="AG277" s="237"/>
      <c r="AH277" s="237"/>
      <c r="AI277" s="237"/>
      <c r="AJ277" s="236"/>
      <c r="AK277" s="236"/>
      <c r="AL277" s="236"/>
      <c r="AM277" s="161" t="s">
        <v>8</v>
      </c>
      <c r="AN277" s="163" t="s">
        <v>8</v>
      </c>
      <c r="AO277" s="163" t="s">
        <v>8</v>
      </c>
      <c r="AP277" s="163" t="s">
        <v>8</v>
      </c>
      <c r="AQ277" s="65" t="s">
        <v>8</v>
      </c>
      <c r="AR277" s="161" t="s">
        <v>8</v>
      </c>
      <c r="AS277" s="65" t="s">
        <v>8</v>
      </c>
      <c r="AT277" s="238" t="s">
        <v>8</v>
      </c>
      <c r="AU277" s="239"/>
      <c r="AV277" s="239"/>
      <c r="AW277" s="240"/>
      <c r="AX277" s="241" t="s">
        <v>8</v>
      </c>
      <c r="AY277" s="238" t="s">
        <v>8</v>
      </c>
      <c r="AZ277" s="241" t="s">
        <v>8</v>
      </c>
      <c r="BA277" s="165" t="s">
        <v>8</v>
      </c>
      <c r="BB277" s="161" t="s">
        <v>8</v>
      </c>
      <c r="BC277" s="163" t="s">
        <v>8</v>
      </c>
      <c r="BD277" s="163" t="s">
        <v>8</v>
      </c>
      <c r="BE277" s="163"/>
      <c r="BF277" s="65" t="s">
        <v>8</v>
      </c>
      <c r="BG277" s="161" t="s">
        <v>8</v>
      </c>
      <c r="BH277" s="65" t="s">
        <v>8</v>
      </c>
      <c r="BI277" s="242" t="s">
        <v>8</v>
      </c>
      <c r="BJ277" s="238" t="s">
        <v>8</v>
      </c>
      <c r="BK277" s="239" t="s">
        <v>8</v>
      </c>
      <c r="BL277" s="239" t="s">
        <v>8</v>
      </c>
      <c r="BM277" s="240" t="s">
        <v>8</v>
      </c>
      <c r="BN277" s="241" t="s">
        <v>8</v>
      </c>
      <c r="BO277" s="238" t="s">
        <v>8</v>
      </c>
      <c r="BP277" s="241" t="s">
        <v>8</v>
      </c>
      <c r="BQ277" s="165" t="s">
        <v>8</v>
      </c>
      <c r="BR277" s="161" t="s">
        <v>8</v>
      </c>
      <c r="BS277" s="163" t="s">
        <v>8</v>
      </c>
      <c r="BT277" s="163" t="s">
        <v>8</v>
      </c>
      <c r="BU277" s="163" t="s">
        <v>8</v>
      </c>
      <c r="BV277" s="65" t="s">
        <v>8</v>
      </c>
      <c r="BW277" s="161" t="s">
        <v>8</v>
      </c>
      <c r="BX277" s="65" t="s">
        <v>8</v>
      </c>
      <c r="BY277" s="243" t="s">
        <v>8</v>
      </c>
      <c r="BZ277" s="63" t="s">
        <v>17</v>
      </c>
      <c r="CA277" s="56" t="s">
        <v>8</v>
      </c>
      <c r="CB277" s="56" t="s">
        <v>8</v>
      </c>
      <c r="CC277" s="56"/>
      <c r="CD277" s="55" t="s">
        <v>8</v>
      </c>
      <c r="CE277" s="63" t="s">
        <v>8</v>
      </c>
      <c r="CF277" s="55" t="s">
        <v>8</v>
      </c>
      <c r="CG277" s="238" t="s">
        <v>8</v>
      </c>
      <c r="CH277" s="244"/>
      <c r="CI277" s="244"/>
      <c r="CJ277" s="245"/>
      <c r="CK277" s="241" t="s">
        <v>8</v>
      </c>
      <c r="CL277" s="238" t="s">
        <v>8</v>
      </c>
      <c r="CM277" s="241" t="s">
        <v>8</v>
      </c>
      <c r="CN277" s="63" t="s">
        <v>17</v>
      </c>
      <c r="CO277" s="56"/>
      <c r="CP277" s="56"/>
      <c r="CQ277" s="56" t="s">
        <v>8</v>
      </c>
      <c r="CR277" s="55"/>
      <c r="CS277" s="63"/>
      <c r="CT277" s="55" t="n">
        <v>0</v>
      </c>
      <c r="CU277" s="238" t="s">
        <v>8</v>
      </c>
      <c r="CV277" s="244" t="s">
        <v>8</v>
      </c>
      <c r="CW277" s="244" t="s">
        <v>8</v>
      </c>
      <c r="CX277" s="246"/>
      <c r="CY277" s="241" t="s">
        <v>8</v>
      </c>
      <c r="CZ277" s="238" t="s">
        <v>8</v>
      </c>
      <c r="DA277" s="241" t="s">
        <v>8</v>
      </c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57"/>
      <c r="EL277" s="57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57"/>
      <c r="FD277" s="57"/>
      <c r="FE277" s="57"/>
      <c r="FF277" s="57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57"/>
      <c r="FZ277" s="57"/>
      <c r="GA277" s="57"/>
      <c r="GB277" s="57"/>
      <c r="GC277" s="57"/>
      <c r="GD277" s="57"/>
      <c r="GE277" s="57"/>
      <c r="GF277" s="57"/>
      <c r="GG277" s="57"/>
      <c r="GH277" s="57"/>
      <c r="AHA277" s="20"/>
      <c r="AHB277" s="20"/>
      <c r="AHC277" s="20"/>
      <c r="AHD277" s="20"/>
      <c r="AHE277" s="20"/>
      <c r="AHF277" s="20"/>
      <c r="AHG277" s="20"/>
      <c r="AHH277" s="20"/>
      <c r="AHI277" s="20"/>
      <c r="AHJ277" s="20"/>
      <c r="AHK277" s="20"/>
      <c r="AHL277" s="20"/>
      <c r="AHM277" s="20"/>
      <c r="AHN277" s="20"/>
      <c r="AHO277" s="20"/>
      <c r="AHP277" s="20"/>
      <c r="AHQ277" s="20"/>
      <c r="AHR277" s="20"/>
      <c r="AHS277" s="20"/>
      <c r="AHT277" s="20"/>
      <c r="AHU277" s="20"/>
      <c r="AHV277" s="20"/>
      <c r="AHW277" s="20"/>
      <c r="AHX277" s="20"/>
      <c r="AHY277" s="20"/>
      <c r="AHZ277" s="20"/>
      <c r="AIA277" s="20"/>
      <c r="AIB277" s="20"/>
      <c r="AIC277" s="20"/>
      <c r="AID277" s="20"/>
      <c r="AIE277" s="20"/>
      <c r="AIF277" s="20"/>
      <c r="AIG277" s="20"/>
      <c r="AIH277" s="20"/>
      <c r="AII277" s="20"/>
      <c r="AIJ277" s="20"/>
      <c r="AIK277" s="20"/>
      <c r="AIL277" s="20"/>
      <c r="AIM277" s="21"/>
      <c r="AIN277" s="21"/>
      <c r="AIO277" s="21"/>
      <c r="AIP277" s="21"/>
      <c r="AIQ277" s="21"/>
      <c r="AIR277" s="21"/>
      <c r="AIS277" s="21"/>
      <c r="AIT277" s="21"/>
      <c r="AIU277" s="21"/>
      <c r="AIV277" s="21"/>
      <c r="AIW277" s="21"/>
      <c r="AIX277" s="21"/>
      <c r="AIY277" s="21"/>
      <c r="AIZ277" s="21"/>
      <c r="AJA277" s="21"/>
      <c r="AJB277" s="21"/>
      <c r="AJC277" s="21"/>
      <c r="AJD277" s="21"/>
      <c r="AJE277" s="21"/>
      <c r="AJF277" s="21"/>
      <c r="AJG277" s="21"/>
      <c r="AJH277" s="21"/>
      <c r="AJI277" s="21"/>
      <c r="AJJ277" s="21"/>
      <c r="AJK277" s="21"/>
      <c r="AJL277" s="21"/>
      <c r="AJM277" s="21"/>
      <c r="AJN277" s="21"/>
      <c r="AJO277" s="21"/>
      <c r="AJP277" s="21"/>
      <c r="AJQ277" s="21"/>
      <c r="AJR277" s="21"/>
      <c r="AJS277" s="21"/>
      <c r="AJT277" s="21"/>
      <c r="AJU277" s="21"/>
      <c r="AJV277" s="21"/>
      <c r="AJW277" s="21"/>
      <c r="AJX277" s="21"/>
      <c r="AJY277" s="21"/>
      <c r="AJZ277" s="21"/>
      <c r="AKA277" s="21"/>
      <c r="AKB277" s="21"/>
      <c r="AKC277" s="21"/>
      <c r="AKD277" s="21"/>
      <c r="AKE277" s="21"/>
      <c r="AKF277" s="21"/>
      <c r="AKG277" s="21"/>
      <c r="AKH277" s="21"/>
      <c r="AKI277" s="21"/>
      <c r="AKJ277" s="21"/>
      <c r="AKK277" s="21"/>
      <c r="AKL277" s="21"/>
      <c r="AKM277" s="21"/>
      <c r="AKN277" s="21"/>
      <c r="AKO277" s="21"/>
      <c r="AKP277" s="21"/>
      <c r="AKQ277" s="21"/>
      <c r="AKR277" s="21"/>
      <c r="AKS277" s="21"/>
      <c r="AKT277" s="21"/>
      <c r="AKU277" s="21"/>
      <c r="AKV277" s="21"/>
      <c r="AKW277" s="21"/>
      <c r="AKX277" s="21"/>
      <c r="AKY277" s="21"/>
      <c r="AKZ277" s="21"/>
      <c r="ALA277" s="21"/>
      <c r="ALB277" s="21"/>
      <c r="ALC277" s="21"/>
      <c r="ALD277" s="21"/>
      <c r="ALE277" s="21"/>
      <c r="ALF277" s="21"/>
      <c r="ALG277" s="21"/>
      <c r="ALH277" s="21"/>
      <c r="ALI277" s="21"/>
      <c r="ALJ277" s="21"/>
      <c r="ALK277" s="21"/>
      <c r="ALL277" s="21"/>
      <c r="ALM277" s="21"/>
      <c r="ALN277" s="21"/>
      <c r="ALO277" s="21"/>
      <c r="ALP277" s="21"/>
      <c r="ALQ277" s="21"/>
      <c r="ALR277" s="21"/>
      <c r="ALS277" s="21"/>
      <c r="ALT277" s="21"/>
      <c r="ALU277" s="21"/>
      <c r="ALV277" s="21"/>
      <c r="ALW277" s="21"/>
      <c r="ALX277" s="21"/>
      <c r="ALY277" s="21"/>
      <c r="ALZ277" s="21"/>
      <c r="AMA277" s="21"/>
      <c r="AMB277" s="21"/>
      <c r="AMC277" s="21"/>
      <c r="AMD277" s="21"/>
      <c r="AME277" s="21"/>
      <c r="AMF277" s="21"/>
      <c r="AMG277" s="21"/>
      <c r="AMH277" s="21"/>
      <c r="AMI277" s="21"/>
      <c r="AMJ277" s="21"/>
    </row>
    <row r="278" s="58" customFormat="true" ht="12.8" hidden="false" customHeight="false" outlineLevel="0" collapsed="false">
      <c r="A278" s="52" t="s">
        <v>491</v>
      </c>
      <c r="B278" s="52" t="s">
        <v>61</v>
      </c>
      <c r="C278" s="52"/>
      <c r="D278" s="53" t="n">
        <v>1975</v>
      </c>
      <c r="E278" s="53" t="n">
        <f aca="true">YEAR(TODAY())-D278</f>
        <v>51</v>
      </c>
      <c r="F278" s="53" t="s">
        <v>44</v>
      </c>
      <c r="G278" s="53" t="s">
        <v>67</v>
      </c>
      <c r="H278" s="160"/>
      <c r="I278" s="160"/>
      <c r="J278" s="65" t="n">
        <f aca="false">IF(COUNT(M278:V278)&lt;7,W278,LARGE(M278:V278,1)+LARGE(M278:V278,2)+LARGE(M278:V278,3)+LARGE(M278:V278,4)+LARGE(M278:V278,5)+LARGE(M278:V278,6)+LARGE(M278:V278,7))</f>
        <v>0</v>
      </c>
      <c r="K278" s="161"/>
      <c r="L278" s="161" t="str">
        <f aca="false">AE278</f>
        <v> </v>
      </c>
      <c r="M278" s="236"/>
      <c r="N278" s="236" t="str">
        <f aca="false">AS278</f>
        <v> </v>
      </c>
      <c r="O278" s="236" t="n">
        <v>0</v>
      </c>
      <c r="P278" s="236"/>
      <c r="Q278" s="236"/>
      <c r="R278" s="236" t="str">
        <f aca="false">BX278</f>
        <v> </v>
      </c>
      <c r="S278" s="236"/>
      <c r="T278" s="236" t="str">
        <f aca="false">CM278</f>
        <v> </v>
      </c>
      <c r="U278" s="236" t="n">
        <f aca="false">CT278</f>
        <v>0</v>
      </c>
      <c r="V278" s="236" t="str">
        <f aca="false">DA278</f>
        <v> </v>
      </c>
      <c r="W278" s="236" t="n">
        <f aca="false">SUM(M278:V278)</f>
        <v>0</v>
      </c>
      <c r="X278" s="236" t="n">
        <f aca="false">W278-J278</f>
        <v>0</v>
      </c>
      <c r="Y278" s="123" t="s">
        <v>8</v>
      </c>
      <c r="Z278" s="124" t="s">
        <v>8</v>
      </c>
      <c r="AA278" s="124" t="s">
        <v>8</v>
      </c>
      <c r="AB278" s="124" t="s">
        <v>8</v>
      </c>
      <c r="AC278" s="123"/>
      <c r="AD278" s="123"/>
      <c r="AE278" s="123" t="s">
        <v>8</v>
      </c>
      <c r="AF278" s="236"/>
      <c r="AG278" s="237"/>
      <c r="AH278" s="237"/>
      <c r="AI278" s="237"/>
      <c r="AJ278" s="236"/>
      <c r="AK278" s="236"/>
      <c r="AL278" s="236"/>
      <c r="AM278" s="161" t="s">
        <v>8</v>
      </c>
      <c r="AN278" s="163" t="s">
        <v>8</v>
      </c>
      <c r="AO278" s="163" t="s">
        <v>8</v>
      </c>
      <c r="AP278" s="163" t="s">
        <v>8</v>
      </c>
      <c r="AQ278" s="65" t="s">
        <v>8</v>
      </c>
      <c r="AR278" s="161" t="s">
        <v>8</v>
      </c>
      <c r="AS278" s="65" t="s">
        <v>8</v>
      </c>
      <c r="AT278" s="238" t="s">
        <v>8</v>
      </c>
      <c r="AU278" s="239"/>
      <c r="AV278" s="239"/>
      <c r="AW278" s="240"/>
      <c r="AX278" s="241" t="s">
        <v>8</v>
      </c>
      <c r="AY278" s="238" t="s">
        <v>8</v>
      </c>
      <c r="AZ278" s="241" t="s">
        <v>8</v>
      </c>
      <c r="BA278" s="165" t="s">
        <v>8</v>
      </c>
      <c r="BB278" s="161" t="s">
        <v>8</v>
      </c>
      <c r="BC278" s="163" t="s">
        <v>8</v>
      </c>
      <c r="BD278" s="163" t="s">
        <v>8</v>
      </c>
      <c r="BE278" s="163"/>
      <c r="BF278" s="65" t="s">
        <v>8</v>
      </c>
      <c r="BG278" s="161" t="s">
        <v>8</v>
      </c>
      <c r="BH278" s="65" t="s">
        <v>8</v>
      </c>
      <c r="BI278" s="242" t="s">
        <v>8</v>
      </c>
      <c r="BJ278" s="238" t="s">
        <v>8</v>
      </c>
      <c r="BK278" s="239" t="s">
        <v>8</v>
      </c>
      <c r="BL278" s="239" t="s">
        <v>8</v>
      </c>
      <c r="BM278" s="240" t="s">
        <v>8</v>
      </c>
      <c r="BN278" s="241" t="s">
        <v>8</v>
      </c>
      <c r="BO278" s="238" t="s">
        <v>8</v>
      </c>
      <c r="BP278" s="241" t="s">
        <v>8</v>
      </c>
      <c r="BQ278" s="165" t="s">
        <v>8</v>
      </c>
      <c r="BR278" s="161" t="s">
        <v>8</v>
      </c>
      <c r="BS278" s="163" t="s">
        <v>8</v>
      </c>
      <c r="BT278" s="163" t="s">
        <v>8</v>
      </c>
      <c r="BU278" s="163" t="s">
        <v>8</v>
      </c>
      <c r="BV278" s="65" t="s">
        <v>8</v>
      </c>
      <c r="BW278" s="161" t="s">
        <v>8</v>
      </c>
      <c r="BX278" s="65" t="s">
        <v>8</v>
      </c>
      <c r="BY278" s="243" t="s">
        <v>8</v>
      </c>
      <c r="BZ278" s="63" t="s">
        <v>17</v>
      </c>
      <c r="CA278" s="56" t="s">
        <v>8</v>
      </c>
      <c r="CB278" s="56" t="s">
        <v>8</v>
      </c>
      <c r="CC278" s="56"/>
      <c r="CD278" s="55" t="s">
        <v>8</v>
      </c>
      <c r="CE278" s="63" t="s">
        <v>8</v>
      </c>
      <c r="CF278" s="55" t="s">
        <v>8</v>
      </c>
      <c r="CG278" s="238" t="s">
        <v>8</v>
      </c>
      <c r="CH278" s="244"/>
      <c r="CI278" s="244"/>
      <c r="CJ278" s="245"/>
      <c r="CK278" s="241" t="s">
        <v>8</v>
      </c>
      <c r="CL278" s="238" t="s">
        <v>8</v>
      </c>
      <c r="CM278" s="241" t="s">
        <v>8</v>
      </c>
      <c r="CN278" s="63" t="s">
        <v>17</v>
      </c>
      <c r="CO278" s="56"/>
      <c r="CP278" s="56"/>
      <c r="CQ278" s="56" t="s">
        <v>8</v>
      </c>
      <c r="CR278" s="55"/>
      <c r="CS278" s="63"/>
      <c r="CT278" s="55" t="n">
        <v>0</v>
      </c>
      <c r="CU278" s="238" t="s">
        <v>8</v>
      </c>
      <c r="CV278" s="244" t="s">
        <v>8</v>
      </c>
      <c r="CW278" s="244" t="s">
        <v>8</v>
      </c>
      <c r="CX278" s="246"/>
      <c r="CY278" s="241" t="s">
        <v>8</v>
      </c>
      <c r="CZ278" s="238" t="s">
        <v>8</v>
      </c>
      <c r="DA278" s="241" t="s">
        <v>8</v>
      </c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57"/>
      <c r="EL278" s="57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57"/>
      <c r="FD278" s="57"/>
      <c r="FE278" s="57"/>
      <c r="FF278" s="57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57"/>
      <c r="FZ278" s="57"/>
      <c r="GA278" s="57"/>
      <c r="GB278" s="57"/>
      <c r="GC278" s="57"/>
      <c r="GD278" s="57"/>
      <c r="GE278" s="57"/>
      <c r="GF278" s="57"/>
      <c r="GG278" s="57"/>
      <c r="GH278" s="57"/>
      <c r="AHA278" s="20"/>
      <c r="AHB278" s="20"/>
      <c r="AHC278" s="20"/>
      <c r="AHD278" s="20"/>
      <c r="AHE278" s="20"/>
      <c r="AHF278" s="20"/>
      <c r="AHG278" s="20"/>
      <c r="AHH278" s="20"/>
      <c r="AHI278" s="20"/>
      <c r="AHJ278" s="20"/>
      <c r="AHK278" s="20"/>
      <c r="AHL278" s="20"/>
      <c r="AHM278" s="20"/>
      <c r="AHN278" s="20"/>
      <c r="AHO278" s="20"/>
      <c r="AHP278" s="20"/>
      <c r="AHQ278" s="20"/>
      <c r="AHR278" s="20"/>
      <c r="AHS278" s="20"/>
      <c r="AHT278" s="20"/>
      <c r="AHU278" s="20"/>
      <c r="AHV278" s="20"/>
      <c r="AHW278" s="20"/>
      <c r="AHX278" s="20"/>
      <c r="AHY278" s="20"/>
      <c r="AHZ278" s="20"/>
      <c r="AIA278" s="20"/>
      <c r="AIB278" s="20"/>
      <c r="AIC278" s="20"/>
      <c r="AID278" s="20"/>
      <c r="AIE278" s="20"/>
      <c r="AIF278" s="20"/>
      <c r="AIG278" s="20"/>
      <c r="AIH278" s="20"/>
      <c r="AII278" s="20"/>
      <c r="AIJ278" s="20"/>
      <c r="AIK278" s="20"/>
      <c r="AIL278" s="20"/>
      <c r="AIM278" s="21"/>
      <c r="AIN278" s="21"/>
      <c r="AIO278" s="21"/>
      <c r="AIP278" s="21"/>
      <c r="AIQ278" s="21"/>
      <c r="AIR278" s="21"/>
      <c r="AIS278" s="21"/>
      <c r="AIT278" s="21"/>
      <c r="AIU278" s="21"/>
      <c r="AIV278" s="21"/>
      <c r="AIW278" s="21"/>
      <c r="AIX278" s="21"/>
      <c r="AIY278" s="21"/>
      <c r="AIZ278" s="21"/>
      <c r="AJA278" s="21"/>
      <c r="AJB278" s="21"/>
      <c r="AJC278" s="21"/>
      <c r="AJD278" s="21"/>
      <c r="AJE278" s="21"/>
      <c r="AJF278" s="21"/>
      <c r="AJG278" s="21"/>
      <c r="AJH278" s="21"/>
      <c r="AJI278" s="21"/>
      <c r="AJJ278" s="21"/>
      <c r="AJK278" s="21"/>
      <c r="AJL278" s="21"/>
      <c r="AJM278" s="21"/>
      <c r="AJN278" s="21"/>
      <c r="AJO278" s="21"/>
      <c r="AJP278" s="21"/>
      <c r="AJQ278" s="21"/>
      <c r="AJR278" s="21"/>
      <c r="AJS278" s="21"/>
      <c r="AJT278" s="21"/>
      <c r="AJU278" s="21"/>
      <c r="AJV278" s="21"/>
      <c r="AJW278" s="21"/>
      <c r="AJX278" s="21"/>
      <c r="AJY278" s="21"/>
      <c r="AJZ278" s="21"/>
      <c r="AKA278" s="21"/>
      <c r="AKB278" s="21"/>
      <c r="AKC278" s="21"/>
      <c r="AKD278" s="21"/>
      <c r="AKE278" s="21"/>
      <c r="AKF278" s="21"/>
      <c r="AKG278" s="21"/>
      <c r="AKH278" s="21"/>
      <c r="AKI278" s="21"/>
      <c r="AKJ278" s="21"/>
      <c r="AKK278" s="21"/>
      <c r="AKL278" s="21"/>
      <c r="AKM278" s="21"/>
      <c r="AKN278" s="21"/>
      <c r="AKO278" s="21"/>
      <c r="AKP278" s="21"/>
      <c r="AKQ278" s="21"/>
      <c r="AKR278" s="21"/>
      <c r="AKS278" s="21"/>
      <c r="AKT278" s="21"/>
      <c r="AKU278" s="21"/>
      <c r="AKV278" s="21"/>
      <c r="AKW278" s="21"/>
      <c r="AKX278" s="21"/>
      <c r="AKY278" s="21"/>
      <c r="AKZ278" s="21"/>
      <c r="ALA278" s="21"/>
      <c r="ALB278" s="21"/>
      <c r="ALC278" s="21"/>
      <c r="ALD278" s="21"/>
      <c r="ALE278" s="21"/>
      <c r="ALF278" s="21"/>
      <c r="ALG278" s="21"/>
      <c r="ALH278" s="21"/>
      <c r="ALI278" s="21"/>
      <c r="ALJ278" s="21"/>
      <c r="ALK278" s="21"/>
      <c r="ALL278" s="21"/>
      <c r="ALM278" s="21"/>
      <c r="ALN278" s="21"/>
      <c r="ALO278" s="21"/>
      <c r="ALP278" s="21"/>
      <c r="ALQ278" s="21"/>
      <c r="ALR278" s="21"/>
      <c r="ALS278" s="21"/>
      <c r="ALT278" s="21"/>
      <c r="ALU278" s="21"/>
      <c r="ALV278" s="21"/>
      <c r="ALW278" s="21"/>
      <c r="ALX278" s="21"/>
      <c r="ALY278" s="21"/>
      <c r="ALZ278" s="21"/>
      <c r="AMA278" s="21"/>
      <c r="AMB278" s="21"/>
      <c r="AMC278" s="21"/>
      <c r="AMD278" s="21"/>
      <c r="AME278" s="21"/>
      <c r="AMF278" s="21"/>
      <c r="AMG278" s="21"/>
      <c r="AMH278" s="21"/>
      <c r="AMI278" s="21"/>
      <c r="AMJ278" s="21"/>
    </row>
    <row r="279" s="58" customFormat="true" ht="12.8" hidden="false" customHeight="false" outlineLevel="0" collapsed="false">
      <c r="A279" s="52" t="s">
        <v>492</v>
      </c>
      <c r="B279" s="52" t="s">
        <v>113</v>
      </c>
      <c r="C279" s="52" t="s">
        <v>524</v>
      </c>
      <c r="D279" s="53" t="n">
        <v>1998</v>
      </c>
      <c r="E279" s="53" t="n">
        <f aca="true">YEAR(TODAY())-D279</f>
        <v>28</v>
      </c>
      <c r="F279" s="53" t="s">
        <v>44</v>
      </c>
      <c r="G279" s="53" t="s">
        <v>45</v>
      </c>
      <c r="H279" s="160"/>
      <c r="I279" s="160"/>
      <c r="J279" s="65" t="n">
        <f aca="false">IF(COUNT(M279:V279)&lt;7,W279,LARGE(M279:V279,1)+LARGE(M279:V279,2)+LARGE(M279:V279,3)+LARGE(M279:V279,4)+LARGE(M279:V279,5)+LARGE(M279:V279,6)+LARGE(M279:V279,7))</f>
        <v>0</v>
      </c>
      <c r="K279" s="161"/>
      <c r="L279" s="161" t="str">
        <f aca="false">AE279</f>
        <v> </v>
      </c>
      <c r="M279" s="236"/>
      <c r="N279" s="236" t="str">
        <f aca="false">AS279</f>
        <v> </v>
      </c>
      <c r="O279" s="236" t="n">
        <v>0</v>
      </c>
      <c r="P279" s="236"/>
      <c r="Q279" s="236"/>
      <c r="R279" s="236" t="str">
        <f aca="false">BX279</f>
        <v> </v>
      </c>
      <c r="S279" s="236"/>
      <c r="T279" s="236" t="str">
        <f aca="false">CM279</f>
        <v> </v>
      </c>
      <c r="U279" s="236" t="n">
        <f aca="false">CT279</f>
        <v>0</v>
      </c>
      <c r="V279" s="236" t="str">
        <f aca="false">DA279</f>
        <v> </v>
      </c>
      <c r="W279" s="236" t="n">
        <f aca="false">SUM(M279:V279)</f>
        <v>0</v>
      </c>
      <c r="X279" s="236" t="n">
        <f aca="false">W279-J279</f>
        <v>0</v>
      </c>
      <c r="Y279" s="123" t="s">
        <v>8</v>
      </c>
      <c r="Z279" s="124" t="s">
        <v>8</v>
      </c>
      <c r="AA279" s="124" t="s">
        <v>8</v>
      </c>
      <c r="AB279" s="124" t="s">
        <v>8</v>
      </c>
      <c r="AC279" s="123"/>
      <c r="AD279" s="123"/>
      <c r="AE279" s="123" t="s">
        <v>8</v>
      </c>
      <c r="AF279" s="236"/>
      <c r="AG279" s="237"/>
      <c r="AH279" s="237"/>
      <c r="AI279" s="237"/>
      <c r="AJ279" s="236"/>
      <c r="AK279" s="236"/>
      <c r="AL279" s="236"/>
      <c r="AM279" s="161" t="s">
        <v>8</v>
      </c>
      <c r="AN279" s="163" t="s">
        <v>8</v>
      </c>
      <c r="AO279" s="163" t="s">
        <v>8</v>
      </c>
      <c r="AP279" s="163" t="s">
        <v>8</v>
      </c>
      <c r="AQ279" s="65" t="s">
        <v>8</v>
      </c>
      <c r="AR279" s="161" t="s">
        <v>8</v>
      </c>
      <c r="AS279" s="65" t="s">
        <v>8</v>
      </c>
      <c r="AT279" s="238" t="s">
        <v>8</v>
      </c>
      <c r="AU279" s="239"/>
      <c r="AV279" s="239"/>
      <c r="AW279" s="240"/>
      <c r="AX279" s="241" t="s">
        <v>8</v>
      </c>
      <c r="AY279" s="238" t="s">
        <v>8</v>
      </c>
      <c r="AZ279" s="241" t="s">
        <v>8</v>
      </c>
      <c r="BA279" s="165" t="s">
        <v>8</v>
      </c>
      <c r="BB279" s="161" t="s">
        <v>8</v>
      </c>
      <c r="BC279" s="163" t="s">
        <v>8</v>
      </c>
      <c r="BD279" s="163" t="s">
        <v>8</v>
      </c>
      <c r="BE279" s="163"/>
      <c r="BF279" s="65" t="s">
        <v>8</v>
      </c>
      <c r="BG279" s="161" t="s">
        <v>8</v>
      </c>
      <c r="BH279" s="65" t="s">
        <v>8</v>
      </c>
      <c r="BI279" s="242" t="s">
        <v>8</v>
      </c>
      <c r="BJ279" s="238" t="s">
        <v>8</v>
      </c>
      <c r="BK279" s="239" t="s">
        <v>8</v>
      </c>
      <c r="BL279" s="239" t="s">
        <v>8</v>
      </c>
      <c r="BM279" s="240" t="s">
        <v>8</v>
      </c>
      <c r="BN279" s="241" t="s">
        <v>8</v>
      </c>
      <c r="BO279" s="238" t="s">
        <v>8</v>
      </c>
      <c r="BP279" s="241" t="s">
        <v>8</v>
      </c>
      <c r="BQ279" s="165" t="s">
        <v>8</v>
      </c>
      <c r="BR279" s="161" t="s">
        <v>8</v>
      </c>
      <c r="BS279" s="163" t="s">
        <v>8</v>
      </c>
      <c r="BT279" s="163" t="s">
        <v>8</v>
      </c>
      <c r="BU279" s="163" t="s">
        <v>8</v>
      </c>
      <c r="BV279" s="65" t="s">
        <v>8</v>
      </c>
      <c r="BW279" s="161" t="s">
        <v>8</v>
      </c>
      <c r="BX279" s="65" t="s">
        <v>8</v>
      </c>
      <c r="BY279" s="243" t="s">
        <v>8</v>
      </c>
      <c r="BZ279" s="63" t="s">
        <v>17</v>
      </c>
      <c r="CA279" s="56" t="s">
        <v>8</v>
      </c>
      <c r="CB279" s="56" t="s">
        <v>8</v>
      </c>
      <c r="CC279" s="56"/>
      <c r="CD279" s="55" t="s">
        <v>8</v>
      </c>
      <c r="CE279" s="63" t="s">
        <v>8</v>
      </c>
      <c r="CF279" s="55" t="s">
        <v>8</v>
      </c>
      <c r="CG279" s="238" t="s">
        <v>8</v>
      </c>
      <c r="CH279" s="244"/>
      <c r="CI279" s="244"/>
      <c r="CJ279" s="245"/>
      <c r="CK279" s="241" t="s">
        <v>8</v>
      </c>
      <c r="CL279" s="238" t="s">
        <v>8</v>
      </c>
      <c r="CM279" s="241" t="s">
        <v>8</v>
      </c>
      <c r="CN279" s="63" t="s">
        <v>17</v>
      </c>
      <c r="CO279" s="56"/>
      <c r="CP279" s="56"/>
      <c r="CQ279" s="56" t="s">
        <v>8</v>
      </c>
      <c r="CR279" s="55"/>
      <c r="CS279" s="63"/>
      <c r="CT279" s="55" t="n">
        <v>0</v>
      </c>
      <c r="CU279" s="238" t="s">
        <v>8</v>
      </c>
      <c r="CV279" s="244" t="s">
        <v>8</v>
      </c>
      <c r="CW279" s="244" t="s">
        <v>8</v>
      </c>
      <c r="CX279" s="246"/>
      <c r="CY279" s="241" t="s">
        <v>8</v>
      </c>
      <c r="CZ279" s="238" t="s">
        <v>8</v>
      </c>
      <c r="DA279" s="241" t="s">
        <v>8</v>
      </c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57"/>
      <c r="EL279" s="57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57"/>
      <c r="FD279" s="57"/>
      <c r="FE279" s="57"/>
      <c r="FF279" s="57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57"/>
      <c r="FZ279" s="57"/>
      <c r="GA279" s="57"/>
      <c r="GB279" s="57"/>
      <c r="GC279" s="57"/>
      <c r="GD279" s="57"/>
      <c r="GE279" s="57"/>
      <c r="GF279" s="57"/>
      <c r="GG279" s="57"/>
      <c r="GH279" s="57"/>
      <c r="AHA279" s="20"/>
      <c r="AHB279" s="20"/>
      <c r="AHC279" s="20"/>
      <c r="AHD279" s="20"/>
      <c r="AHE279" s="20"/>
      <c r="AHF279" s="20"/>
      <c r="AHG279" s="20"/>
      <c r="AHH279" s="20"/>
      <c r="AHI279" s="20"/>
      <c r="AHJ279" s="20"/>
      <c r="AHK279" s="20"/>
      <c r="AHL279" s="20"/>
      <c r="AHM279" s="20"/>
      <c r="AHN279" s="20"/>
      <c r="AHO279" s="20"/>
      <c r="AHP279" s="20"/>
      <c r="AHQ279" s="20"/>
      <c r="AHR279" s="20"/>
      <c r="AHS279" s="20"/>
      <c r="AHT279" s="20"/>
      <c r="AHU279" s="20"/>
      <c r="AHV279" s="20"/>
      <c r="AHW279" s="20"/>
      <c r="AHX279" s="20"/>
      <c r="AHY279" s="20"/>
      <c r="AHZ279" s="20"/>
      <c r="AIA279" s="20"/>
      <c r="AIB279" s="20"/>
      <c r="AIC279" s="20"/>
      <c r="AID279" s="20"/>
      <c r="AIE279" s="20"/>
      <c r="AIF279" s="20"/>
      <c r="AIG279" s="20"/>
      <c r="AIH279" s="20"/>
      <c r="AII279" s="20"/>
      <c r="AIJ279" s="20"/>
      <c r="AIK279" s="20"/>
      <c r="AIL279" s="20"/>
      <c r="AIM279" s="21"/>
      <c r="AIN279" s="21"/>
      <c r="AIO279" s="21"/>
      <c r="AIP279" s="21"/>
      <c r="AIQ279" s="21"/>
      <c r="AIR279" s="21"/>
      <c r="AIS279" s="21"/>
      <c r="AIT279" s="21"/>
      <c r="AIU279" s="21"/>
      <c r="AIV279" s="21"/>
      <c r="AIW279" s="21"/>
      <c r="AIX279" s="21"/>
      <c r="AIY279" s="21"/>
      <c r="AIZ279" s="21"/>
      <c r="AJA279" s="21"/>
      <c r="AJB279" s="21"/>
      <c r="AJC279" s="21"/>
      <c r="AJD279" s="21"/>
      <c r="AJE279" s="21"/>
      <c r="AJF279" s="21"/>
      <c r="AJG279" s="21"/>
      <c r="AJH279" s="21"/>
      <c r="AJI279" s="21"/>
      <c r="AJJ279" s="21"/>
      <c r="AJK279" s="21"/>
      <c r="AJL279" s="21"/>
      <c r="AJM279" s="21"/>
      <c r="AJN279" s="21"/>
      <c r="AJO279" s="21"/>
      <c r="AJP279" s="21"/>
      <c r="AJQ279" s="21"/>
      <c r="AJR279" s="21"/>
      <c r="AJS279" s="21"/>
      <c r="AJT279" s="21"/>
      <c r="AJU279" s="21"/>
      <c r="AJV279" s="21"/>
      <c r="AJW279" s="21"/>
      <c r="AJX279" s="21"/>
      <c r="AJY279" s="21"/>
      <c r="AJZ279" s="21"/>
      <c r="AKA279" s="21"/>
      <c r="AKB279" s="21"/>
      <c r="AKC279" s="21"/>
      <c r="AKD279" s="21"/>
      <c r="AKE279" s="21"/>
      <c r="AKF279" s="21"/>
      <c r="AKG279" s="21"/>
      <c r="AKH279" s="21"/>
      <c r="AKI279" s="21"/>
      <c r="AKJ279" s="21"/>
      <c r="AKK279" s="21"/>
      <c r="AKL279" s="21"/>
      <c r="AKM279" s="21"/>
      <c r="AKN279" s="21"/>
      <c r="AKO279" s="21"/>
      <c r="AKP279" s="21"/>
      <c r="AKQ279" s="21"/>
      <c r="AKR279" s="21"/>
      <c r="AKS279" s="21"/>
      <c r="AKT279" s="21"/>
      <c r="AKU279" s="21"/>
      <c r="AKV279" s="21"/>
      <c r="AKW279" s="21"/>
      <c r="AKX279" s="21"/>
      <c r="AKY279" s="21"/>
      <c r="AKZ279" s="21"/>
      <c r="ALA279" s="21"/>
      <c r="ALB279" s="21"/>
      <c r="ALC279" s="21"/>
      <c r="ALD279" s="21"/>
      <c r="ALE279" s="21"/>
      <c r="ALF279" s="21"/>
      <c r="ALG279" s="21"/>
      <c r="ALH279" s="21"/>
      <c r="ALI279" s="21"/>
      <c r="ALJ279" s="21"/>
      <c r="ALK279" s="21"/>
      <c r="ALL279" s="21"/>
      <c r="ALM279" s="21"/>
      <c r="ALN279" s="21"/>
      <c r="ALO279" s="21"/>
      <c r="ALP279" s="21"/>
      <c r="ALQ279" s="21"/>
      <c r="ALR279" s="21"/>
      <c r="ALS279" s="21"/>
      <c r="ALT279" s="21"/>
      <c r="ALU279" s="21"/>
      <c r="ALV279" s="21"/>
      <c r="ALW279" s="21"/>
      <c r="ALX279" s="21"/>
      <c r="ALY279" s="21"/>
      <c r="ALZ279" s="21"/>
      <c r="AMA279" s="21"/>
      <c r="AMB279" s="21"/>
      <c r="AMC279" s="21"/>
      <c r="AMD279" s="21"/>
      <c r="AME279" s="21"/>
      <c r="AMF279" s="21"/>
      <c r="AMG279" s="21"/>
      <c r="AMH279" s="21"/>
      <c r="AMI279" s="21"/>
      <c r="AMJ279" s="21"/>
    </row>
    <row r="280" s="199" customFormat="true" ht="12.8" hidden="false" customHeight="false" outlineLevel="0" collapsed="false">
      <c r="A280" s="52" t="s">
        <v>493</v>
      </c>
      <c r="B280" s="52" t="s">
        <v>97</v>
      </c>
      <c r="C280" s="52" t="s">
        <v>494</v>
      </c>
      <c r="D280" s="53" t="n">
        <v>1986</v>
      </c>
      <c r="E280" s="53" t="n">
        <f aca="true">YEAR(TODAY())-D280</f>
        <v>40</v>
      </c>
      <c r="F280" s="53" t="s">
        <v>44</v>
      </c>
      <c r="G280" s="53" t="s">
        <v>59</v>
      </c>
      <c r="H280" s="160"/>
      <c r="I280" s="160"/>
      <c r="J280" s="65" t="n">
        <f aca="false">IF(COUNT(M280:V280)&lt;7,W280,LARGE(M280:V280,1)+LARGE(M280:V280,2)+LARGE(M280:V280,3)+LARGE(M280:V280,4)+LARGE(M280:V280,5)+LARGE(M280:V280,6)+LARGE(M280:V280,7))</f>
        <v>0</v>
      </c>
      <c r="K280" s="161"/>
      <c r="L280" s="161" t="str">
        <f aca="false">AE280</f>
        <v> </v>
      </c>
      <c r="M280" s="236"/>
      <c r="N280" s="236" t="str">
        <f aca="false">AS280</f>
        <v> </v>
      </c>
      <c r="O280" s="236" t="n">
        <v>0</v>
      </c>
      <c r="P280" s="236"/>
      <c r="Q280" s="236"/>
      <c r="R280" s="236" t="str">
        <f aca="false">BX280</f>
        <v> </v>
      </c>
      <c r="S280" s="236"/>
      <c r="T280" s="236" t="str">
        <f aca="false">CM280</f>
        <v> </v>
      </c>
      <c r="U280" s="236" t="n">
        <f aca="false">CT280</f>
        <v>0</v>
      </c>
      <c r="V280" s="236" t="str">
        <f aca="false">DA280</f>
        <v> </v>
      </c>
      <c r="W280" s="236" t="n">
        <f aca="false">SUM(M280:V280)</f>
        <v>0</v>
      </c>
      <c r="X280" s="236" t="n">
        <f aca="false">W280-J280</f>
        <v>0</v>
      </c>
      <c r="Y280" s="123" t="s">
        <v>8</v>
      </c>
      <c r="Z280" s="124" t="s">
        <v>8</v>
      </c>
      <c r="AA280" s="124" t="s">
        <v>8</v>
      </c>
      <c r="AB280" s="124" t="s">
        <v>8</v>
      </c>
      <c r="AC280" s="123"/>
      <c r="AD280" s="123"/>
      <c r="AE280" s="123" t="s">
        <v>8</v>
      </c>
      <c r="AF280" s="236"/>
      <c r="AG280" s="237"/>
      <c r="AH280" s="237"/>
      <c r="AI280" s="237"/>
      <c r="AJ280" s="236"/>
      <c r="AK280" s="236"/>
      <c r="AL280" s="236"/>
      <c r="AM280" s="161" t="s">
        <v>8</v>
      </c>
      <c r="AN280" s="163" t="s">
        <v>8</v>
      </c>
      <c r="AO280" s="163" t="s">
        <v>8</v>
      </c>
      <c r="AP280" s="163" t="s">
        <v>8</v>
      </c>
      <c r="AQ280" s="65" t="s">
        <v>8</v>
      </c>
      <c r="AR280" s="161" t="s">
        <v>8</v>
      </c>
      <c r="AS280" s="65" t="s">
        <v>8</v>
      </c>
      <c r="AT280" s="238" t="s">
        <v>8</v>
      </c>
      <c r="AU280" s="239"/>
      <c r="AV280" s="239"/>
      <c r="AW280" s="240"/>
      <c r="AX280" s="241" t="s">
        <v>8</v>
      </c>
      <c r="AY280" s="238" t="s">
        <v>8</v>
      </c>
      <c r="AZ280" s="241" t="s">
        <v>8</v>
      </c>
      <c r="BA280" s="165" t="s">
        <v>8</v>
      </c>
      <c r="BB280" s="161" t="s">
        <v>8</v>
      </c>
      <c r="BC280" s="163" t="s">
        <v>8</v>
      </c>
      <c r="BD280" s="163" t="s">
        <v>8</v>
      </c>
      <c r="BE280" s="163"/>
      <c r="BF280" s="65" t="s">
        <v>8</v>
      </c>
      <c r="BG280" s="161" t="s">
        <v>8</v>
      </c>
      <c r="BH280" s="65" t="s">
        <v>8</v>
      </c>
      <c r="BI280" s="242" t="s">
        <v>8</v>
      </c>
      <c r="BJ280" s="238" t="s">
        <v>8</v>
      </c>
      <c r="BK280" s="239" t="s">
        <v>8</v>
      </c>
      <c r="BL280" s="239" t="s">
        <v>8</v>
      </c>
      <c r="BM280" s="240" t="s">
        <v>8</v>
      </c>
      <c r="BN280" s="241" t="s">
        <v>8</v>
      </c>
      <c r="BO280" s="238" t="s">
        <v>8</v>
      </c>
      <c r="BP280" s="241" t="s">
        <v>8</v>
      </c>
      <c r="BQ280" s="165" t="s">
        <v>8</v>
      </c>
      <c r="BR280" s="161" t="s">
        <v>8</v>
      </c>
      <c r="BS280" s="163" t="s">
        <v>8</v>
      </c>
      <c r="BT280" s="163" t="s">
        <v>8</v>
      </c>
      <c r="BU280" s="163" t="s">
        <v>8</v>
      </c>
      <c r="BV280" s="65" t="s">
        <v>8</v>
      </c>
      <c r="BW280" s="161" t="s">
        <v>8</v>
      </c>
      <c r="BX280" s="65" t="s">
        <v>8</v>
      </c>
      <c r="BY280" s="243" t="s">
        <v>8</v>
      </c>
      <c r="BZ280" s="63" t="s">
        <v>17</v>
      </c>
      <c r="CA280" s="56" t="s">
        <v>8</v>
      </c>
      <c r="CB280" s="56" t="s">
        <v>8</v>
      </c>
      <c r="CC280" s="56"/>
      <c r="CD280" s="55" t="s">
        <v>8</v>
      </c>
      <c r="CE280" s="63" t="s">
        <v>8</v>
      </c>
      <c r="CF280" s="55" t="s">
        <v>8</v>
      </c>
      <c r="CG280" s="238" t="s">
        <v>8</v>
      </c>
      <c r="CH280" s="244"/>
      <c r="CI280" s="244"/>
      <c r="CJ280" s="245"/>
      <c r="CK280" s="241" t="s">
        <v>8</v>
      </c>
      <c r="CL280" s="238" t="s">
        <v>8</v>
      </c>
      <c r="CM280" s="241" t="s">
        <v>8</v>
      </c>
      <c r="CN280" s="63" t="s">
        <v>17</v>
      </c>
      <c r="CO280" s="56"/>
      <c r="CP280" s="56"/>
      <c r="CQ280" s="56" t="s">
        <v>8</v>
      </c>
      <c r="CR280" s="55"/>
      <c r="CS280" s="63"/>
      <c r="CT280" s="55" t="n">
        <v>0</v>
      </c>
      <c r="CU280" s="238" t="s">
        <v>8</v>
      </c>
      <c r="CV280" s="244" t="s">
        <v>8</v>
      </c>
      <c r="CW280" s="244" t="s">
        <v>8</v>
      </c>
      <c r="CX280" s="246"/>
      <c r="CY280" s="241" t="s">
        <v>8</v>
      </c>
      <c r="CZ280" s="238" t="s">
        <v>8</v>
      </c>
      <c r="DA280" s="241" t="s">
        <v>8</v>
      </c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57"/>
      <c r="EL280" s="57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57"/>
      <c r="FD280" s="57"/>
      <c r="FE280" s="57"/>
      <c r="FF280" s="57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57"/>
      <c r="FZ280" s="57"/>
      <c r="GA280" s="57"/>
      <c r="GB280" s="57"/>
      <c r="GC280" s="57"/>
      <c r="GD280" s="57"/>
      <c r="GE280" s="57"/>
      <c r="GF280" s="57"/>
      <c r="GG280" s="57"/>
      <c r="GH280" s="57"/>
      <c r="GI280" s="58"/>
      <c r="GJ280" s="58"/>
      <c r="GK280" s="58"/>
      <c r="GL280" s="58"/>
      <c r="GM280" s="58"/>
      <c r="GN280" s="58"/>
      <c r="GO280" s="58"/>
      <c r="GP280" s="58"/>
      <c r="GQ280" s="58"/>
      <c r="GR280" s="58"/>
      <c r="GS280" s="58"/>
      <c r="GT280" s="58"/>
      <c r="GU280" s="58"/>
      <c r="GV280" s="58"/>
      <c r="GW280" s="58"/>
      <c r="GX280" s="58"/>
      <c r="GY280" s="58"/>
      <c r="GZ280" s="58"/>
      <c r="HA280" s="58"/>
      <c r="HB280" s="58"/>
      <c r="HC280" s="58"/>
      <c r="HD280" s="58"/>
      <c r="HE280" s="58"/>
      <c r="HF280" s="58"/>
      <c r="HG280" s="58"/>
      <c r="HH280" s="58"/>
      <c r="HI280" s="58"/>
      <c r="HJ280" s="58"/>
      <c r="HK280" s="58"/>
      <c r="HL280" s="58"/>
      <c r="HM280" s="58"/>
      <c r="HN280" s="58"/>
      <c r="HO280" s="58"/>
      <c r="HP280" s="58"/>
      <c r="HQ280" s="58"/>
      <c r="HR280" s="58"/>
      <c r="HS280" s="58"/>
      <c r="HT280" s="58"/>
      <c r="AHA280" s="200"/>
      <c r="AHB280" s="200"/>
      <c r="AHC280" s="200"/>
      <c r="AHD280" s="200"/>
      <c r="AHE280" s="200"/>
      <c r="AHF280" s="200"/>
      <c r="AHG280" s="200"/>
      <c r="AHH280" s="200"/>
      <c r="AHI280" s="200"/>
      <c r="AHJ280" s="200"/>
      <c r="AHK280" s="200"/>
      <c r="AHL280" s="200"/>
      <c r="AHM280" s="200"/>
      <c r="AHN280" s="200"/>
      <c r="AHO280" s="200"/>
      <c r="AHP280" s="200"/>
      <c r="AHQ280" s="200"/>
      <c r="AHR280" s="200"/>
      <c r="AHS280" s="200"/>
      <c r="AHT280" s="200"/>
      <c r="AHU280" s="200"/>
      <c r="AHV280" s="200"/>
      <c r="AHW280" s="200"/>
      <c r="AHX280" s="200"/>
      <c r="AHY280" s="200"/>
      <c r="AHZ280" s="200"/>
      <c r="AIA280" s="200"/>
      <c r="AIB280" s="200"/>
      <c r="AIC280" s="200"/>
      <c r="AID280" s="200"/>
      <c r="AIE280" s="200"/>
      <c r="AIF280" s="200"/>
      <c r="AIG280" s="200"/>
      <c r="AIH280" s="200"/>
      <c r="AII280" s="200"/>
      <c r="AIJ280" s="200"/>
      <c r="AIK280" s="200"/>
      <c r="AIL280" s="200"/>
      <c r="AIM280" s="21"/>
      <c r="AIN280" s="21"/>
      <c r="AIO280" s="21"/>
      <c r="AIP280" s="21"/>
      <c r="AIQ280" s="21"/>
      <c r="AIR280" s="21"/>
      <c r="AIS280" s="21"/>
      <c r="AIT280" s="21"/>
      <c r="AIU280" s="21"/>
      <c r="AIV280" s="21"/>
      <c r="AIW280" s="21"/>
      <c r="AIX280" s="21"/>
      <c r="AIY280" s="21"/>
      <c r="AIZ280" s="21"/>
      <c r="AJA280" s="21"/>
      <c r="AJB280" s="21"/>
      <c r="AJC280" s="21"/>
      <c r="AJD280" s="21"/>
      <c r="AJE280" s="21"/>
      <c r="AJF280" s="21"/>
      <c r="AJG280" s="21"/>
      <c r="AJH280" s="21"/>
      <c r="AJI280" s="21"/>
      <c r="AJJ280" s="21"/>
      <c r="AJK280" s="21"/>
      <c r="AJL280" s="21"/>
      <c r="AJM280" s="21"/>
      <c r="AJN280" s="21"/>
      <c r="AJO280" s="21"/>
      <c r="AJP280" s="21"/>
      <c r="AJQ280" s="21"/>
      <c r="AJR280" s="21"/>
      <c r="AJS280" s="21"/>
      <c r="AJT280" s="21"/>
      <c r="AJU280" s="21"/>
      <c r="AJV280" s="21"/>
      <c r="AJW280" s="21"/>
      <c r="AJX280" s="21"/>
      <c r="AJY280" s="21"/>
      <c r="AJZ280" s="21"/>
      <c r="AKA280" s="21"/>
      <c r="AKB280" s="21"/>
      <c r="AKC280" s="21"/>
      <c r="AKD280" s="21"/>
      <c r="AKE280" s="21"/>
      <c r="AKF280" s="21"/>
      <c r="AKG280" s="21"/>
      <c r="AKH280" s="21"/>
      <c r="AKI280" s="21"/>
      <c r="AKJ280" s="21"/>
      <c r="AKK280" s="21"/>
      <c r="AKL280" s="21"/>
      <c r="AKM280" s="21"/>
      <c r="AKN280" s="21"/>
      <c r="AKO280" s="21"/>
      <c r="AKP280" s="21"/>
      <c r="AKQ280" s="21"/>
      <c r="AKR280" s="21"/>
      <c r="AKS280" s="21"/>
      <c r="AKT280" s="21"/>
      <c r="AKU280" s="21"/>
      <c r="AKV280" s="21"/>
      <c r="AKW280" s="21"/>
      <c r="AKX280" s="21"/>
      <c r="AKY280" s="21"/>
      <c r="AKZ280" s="21"/>
      <c r="ALA280" s="21"/>
      <c r="ALB280" s="21"/>
      <c r="ALC280" s="21"/>
      <c r="ALD280" s="21"/>
      <c r="ALE280" s="21"/>
      <c r="ALF280" s="21"/>
      <c r="ALG280" s="21"/>
      <c r="ALH280" s="21"/>
      <c r="ALI280" s="21"/>
      <c r="ALJ280" s="21"/>
      <c r="ALK280" s="21"/>
      <c r="ALL280" s="21"/>
      <c r="ALM280" s="21"/>
      <c r="ALN280" s="21"/>
      <c r="ALO280" s="21"/>
      <c r="ALP280" s="21"/>
      <c r="ALQ280" s="21"/>
      <c r="ALR280" s="21"/>
      <c r="ALS280" s="21"/>
      <c r="ALT280" s="21"/>
      <c r="ALU280" s="21"/>
      <c r="ALV280" s="21"/>
      <c r="ALW280" s="21"/>
      <c r="ALX280" s="21"/>
      <c r="ALY280" s="21"/>
      <c r="ALZ280" s="21"/>
      <c r="AMA280" s="21"/>
      <c r="AMB280" s="21"/>
      <c r="AMC280" s="21"/>
      <c r="AMD280" s="21"/>
      <c r="AME280" s="21"/>
      <c r="AMF280" s="21"/>
      <c r="AMG280" s="21"/>
      <c r="AMH280" s="21"/>
      <c r="AMI280" s="21"/>
      <c r="AMJ280" s="21"/>
    </row>
    <row r="281" s="58" customFormat="true" ht="12.8" hidden="false" customHeight="false" outlineLevel="0" collapsed="false">
      <c r="A281" s="52" t="s">
        <v>495</v>
      </c>
      <c r="B281" s="52" t="s">
        <v>97</v>
      </c>
      <c r="C281" s="52" t="s">
        <v>156</v>
      </c>
      <c r="D281" s="53" t="n">
        <v>1985</v>
      </c>
      <c r="E281" s="53" t="n">
        <f aca="true">YEAR(TODAY())-D281</f>
        <v>41</v>
      </c>
      <c r="F281" s="53" t="s">
        <v>44</v>
      </c>
      <c r="G281" s="53" t="s">
        <v>52</v>
      </c>
      <c r="H281" s="160"/>
      <c r="I281" s="160"/>
      <c r="J281" s="65" t="n">
        <f aca="false">IF(COUNT(M281:V281)&lt;7,W281,LARGE(M281:V281,1)+LARGE(M281:V281,2)+LARGE(M281:V281,3)+LARGE(M281:V281,4)+LARGE(M281:V281,5)+LARGE(M281:V281,6)+LARGE(M281:V281,7))</f>
        <v>0</v>
      </c>
      <c r="K281" s="161"/>
      <c r="L281" s="161" t="str">
        <f aca="false">AE281</f>
        <v> </v>
      </c>
      <c r="M281" s="236"/>
      <c r="N281" s="236" t="str">
        <f aca="false">AS281</f>
        <v> </v>
      </c>
      <c r="O281" s="236" t="n">
        <v>0</v>
      </c>
      <c r="P281" s="236"/>
      <c r="Q281" s="236"/>
      <c r="R281" s="236" t="str">
        <f aca="false">BX281</f>
        <v> </v>
      </c>
      <c r="S281" s="236"/>
      <c r="T281" s="236" t="str">
        <f aca="false">CM281</f>
        <v> </v>
      </c>
      <c r="U281" s="236" t="n">
        <f aca="false">CT281</f>
        <v>0</v>
      </c>
      <c r="V281" s="236" t="str">
        <f aca="false">DA281</f>
        <v> </v>
      </c>
      <c r="W281" s="236" t="n">
        <f aca="false">SUM(M281:V281)</f>
        <v>0</v>
      </c>
      <c r="X281" s="236" t="n">
        <f aca="false">W281-J281</f>
        <v>0</v>
      </c>
      <c r="Y281" s="123" t="s">
        <v>8</v>
      </c>
      <c r="Z281" s="124" t="s">
        <v>8</v>
      </c>
      <c r="AA281" s="124" t="s">
        <v>8</v>
      </c>
      <c r="AB281" s="124" t="s">
        <v>8</v>
      </c>
      <c r="AC281" s="123"/>
      <c r="AD281" s="123"/>
      <c r="AE281" s="123" t="s">
        <v>8</v>
      </c>
      <c r="AF281" s="236"/>
      <c r="AG281" s="237"/>
      <c r="AH281" s="237"/>
      <c r="AI281" s="237"/>
      <c r="AJ281" s="236"/>
      <c r="AK281" s="236"/>
      <c r="AL281" s="236"/>
      <c r="AM281" s="161" t="s">
        <v>8</v>
      </c>
      <c r="AN281" s="163" t="s">
        <v>8</v>
      </c>
      <c r="AO281" s="163" t="s">
        <v>8</v>
      </c>
      <c r="AP281" s="163" t="s">
        <v>8</v>
      </c>
      <c r="AQ281" s="65" t="s">
        <v>8</v>
      </c>
      <c r="AR281" s="161" t="s">
        <v>8</v>
      </c>
      <c r="AS281" s="65" t="s">
        <v>8</v>
      </c>
      <c r="AT281" s="238" t="s">
        <v>8</v>
      </c>
      <c r="AU281" s="239"/>
      <c r="AV281" s="239"/>
      <c r="AW281" s="240"/>
      <c r="AX281" s="241" t="s">
        <v>8</v>
      </c>
      <c r="AY281" s="238" t="s">
        <v>8</v>
      </c>
      <c r="AZ281" s="241" t="s">
        <v>8</v>
      </c>
      <c r="BA281" s="165" t="s">
        <v>8</v>
      </c>
      <c r="BB281" s="161" t="s">
        <v>8</v>
      </c>
      <c r="BC281" s="163" t="s">
        <v>8</v>
      </c>
      <c r="BD281" s="163" t="s">
        <v>8</v>
      </c>
      <c r="BE281" s="163"/>
      <c r="BF281" s="65" t="s">
        <v>8</v>
      </c>
      <c r="BG281" s="161" t="s">
        <v>8</v>
      </c>
      <c r="BH281" s="65" t="s">
        <v>8</v>
      </c>
      <c r="BI281" s="242" t="s">
        <v>8</v>
      </c>
      <c r="BJ281" s="238" t="s">
        <v>8</v>
      </c>
      <c r="BK281" s="239" t="s">
        <v>8</v>
      </c>
      <c r="BL281" s="239" t="s">
        <v>8</v>
      </c>
      <c r="BM281" s="240" t="s">
        <v>8</v>
      </c>
      <c r="BN281" s="241" t="s">
        <v>8</v>
      </c>
      <c r="BO281" s="238" t="s">
        <v>8</v>
      </c>
      <c r="BP281" s="241" t="s">
        <v>8</v>
      </c>
      <c r="BQ281" s="165" t="s">
        <v>8</v>
      </c>
      <c r="BR281" s="161" t="s">
        <v>8</v>
      </c>
      <c r="BS281" s="163" t="s">
        <v>8</v>
      </c>
      <c r="BT281" s="163" t="s">
        <v>8</v>
      </c>
      <c r="BU281" s="163" t="s">
        <v>8</v>
      </c>
      <c r="BV281" s="65" t="s">
        <v>8</v>
      </c>
      <c r="BW281" s="161" t="s">
        <v>8</v>
      </c>
      <c r="BX281" s="65" t="s">
        <v>8</v>
      </c>
      <c r="BY281" s="243" t="s">
        <v>8</v>
      </c>
      <c r="BZ281" s="63" t="s">
        <v>17</v>
      </c>
      <c r="CA281" s="56" t="s">
        <v>8</v>
      </c>
      <c r="CB281" s="56" t="s">
        <v>8</v>
      </c>
      <c r="CC281" s="56"/>
      <c r="CD281" s="55" t="s">
        <v>8</v>
      </c>
      <c r="CE281" s="63" t="s">
        <v>8</v>
      </c>
      <c r="CF281" s="55" t="s">
        <v>8</v>
      </c>
      <c r="CG281" s="238" t="s">
        <v>8</v>
      </c>
      <c r="CH281" s="244"/>
      <c r="CI281" s="244"/>
      <c r="CJ281" s="245"/>
      <c r="CK281" s="241" t="s">
        <v>8</v>
      </c>
      <c r="CL281" s="238" t="s">
        <v>8</v>
      </c>
      <c r="CM281" s="241" t="s">
        <v>8</v>
      </c>
      <c r="CN281" s="63" t="s">
        <v>17</v>
      </c>
      <c r="CO281" s="56"/>
      <c r="CP281" s="56"/>
      <c r="CQ281" s="56" t="s">
        <v>8</v>
      </c>
      <c r="CR281" s="55"/>
      <c r="CS281" s="63"/>
      <c r="CT281" s="55" t="n">
        <v>0</v>
      </c>
      <c r="CU281" s="238" t="s">
        <v>8</v>
      </c>
      <c r="CV281" s="244" t="s">
        <v>8</v>
      </c>
      <c r="CW281" s="244" t="s">
        <v>8</v>
      </c>
      <c r="CX281" s="246"/>
      <c r="CY281" s="241" t="s">
        <v>8</v>
      </c>
      <c r="CZ281" s="238" t="s">
        <v>8</v>
      </c>
      <c r="DA281" s="241" t="s">
        <v>8</v>
      </c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57"/>
      <c r="EL281" s="57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57"/>
      <c r="FD281" s="57"/>
      <c r="FE281" s="57"/>
      <c r="FF281" s="57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57"/>
      <c r="FZ281" s="57"/>
      <c r="GA281" s="57"/>
      <c r="GB281" s="57"/>
      <c r="GC281" s="57"/>
      <c r="GD281" s="57"/>
      <c r="GE281" s="57"/>
      <c r="GF281" s="57"/>
      <c r="GG281" s="57"/>
      <c r="GH281" s="57"/>
      <c r="AHA281" s="20"/>
      <c r="AHB281" s="20"/>
      <c r="AHC281" s="20"/>
      <c r="AHD281" s="20"/>
      <c r="AHE281" s="20"/>
      <c r="AHF281" s="20"/>
      <c r="AHG281" s="20"/>
      <c r="AHH281" s="20"/>
      <c r="AHI281" s="20"/>
      <c r="AHJ281" s="20"/>
      <c r="AHK281" s="20"/>
      <c r="AHL281" s="20"/>
      <c r="AHM281" s="20"/>
      <c r="AHN281" s="20"/>
      <c r="AHO281" s="20"/>
      <c r="AHP281" s="20"/>
      <c r="AHQ281" s="20"/>
      <c r="AHR281" s="20"/>
      <c r="AHS281" s="20"/>
      <c r="AHT281" s="20"/>
      <c r="AHU281" s="20"/>
      <c r="AHV281" s="20"/>
      <c r="AHW281" s="20"/>
      <c r="AHX281" s="20"/>
      <c r="AHY281" s="20"/>
      <c r="AHZ281" s="20"/>
      <c r="AIA281" s="20"/>
      <c r="AIB281" s="20"/>
      <c r="AIC281" s="20"/>
      <c r="AID281" s="20"/>
      <c r="AIE281" s="20"/>
      <c r="AIF281" s="20"/>
      <c r="AIG281" s="20"/>
      <c r="AIH281" s="20"/>
      <c r="AII281" s="20"/>
      <c r="AIJ281" s="20"/>
      <c r="AIK281" s="20"/>
      <c r="AIL281" s="20"/>
      <c r="AIM281" s="21"/>
      <c r="AIN281" s="21"/>
      <c r="AIO281" s="21"/>
      <c r="AIP281" s="21"/>
      <c r="AIQ281" s="21"/>
      <c r="AIR281" s="21"/>
      <c r="AIS281" s="21"/>
      <c r="AIT281" s="21"/>
      <c r="AIU281" s="21"/>
      <c r="AIV281" s="21"/>
      <c r="AIW281" s="21"/>
      <c r="AIX281" s="21"/>
      <c r="AIY281" s="21"/>
      <c r="AIZ281" s="21"/>
      <c r="AJA281" s="21"/>
      <c r="AJB281" s="21"/>
      <c r="AJC281" s="21"/>
      <c r="AJD281" s="21"/>
      <c r="AJE281" s="21"/>
      <c r="AJF281" s="21"/>
      <c r="AJG281" s="21"/>
      <c r="AJH281" s="21"/>
      <c r="AJI281" s="21"/>
      <c r="AJJ281" s="21"/>
      <c r="AJK281" s="21"/>
      <c r="AJL281" s="21"/>
      <c r="AJM281" s="21"/>
      <c r="AJN281" s="21"/>
      <c r="AJO281" s="21"/>
      <c r="AJP281" s="21"/>
      <c r="AJQ281" s="21"/>
      <c r="AJR281" s="21"/>
      <c r="AJS281" s="21"/>
      <c r="AJT281" s="21"/>
      <c r="AJU281" s="21"/>
      <c r="AJV281" s="21"/>
      <c r="AJW281" s="21"/>
      <c r="AJX281" s="21"/>
      <c r="AJY281" s="21"/>
      <c r="AJZ281" s="21"/>
      <c r="AKA281" s="21"/>
      <c r="AKB281" s="21"/>
      <c r="AKC281" s="21"/>
      <c r="AKD281" s="21"/>
      <c r="AKE281" s="21"/>
      <c r="AKF281" s="21"/>
      <c r="AKG281" s="21"/>
      <c r="AKH281" s="21"/>
      <c r="AKI281" s="21"/>
      <c r="AKJ281" s="21"/>
      <c r="AKK281" s="21"/>
      <c r="AKL281" s="21"/>
      <c r="AKM281" s="21"/>
      <c r="AKN281" s="21"/>
      <c r="AKO281" s="21"/>
      <c r="AKP281" s="21"/>
      <c r="AKQ281" s="21"/>
      <c r="AKR281" s="21"/>
      <c r="AKS281" s="21"/>
      <c r="AKT281" s="21"/>
      <c r="AKU281" s="21"/>
      <c r="AKV281" s="21"/>
      <c r="AKW281" s="21"/>
      <c r="AKX281" s="21"/>
      <c r="AKY281" s="21"/>
      <c r="AKZ281" s="21"/>
      <c r="ALA281" s="21"/>
      <c r="ALB281" s="21"/>
      <c r="ALC281" s="21"/>
      <c r="ALD281" s="21"/>
      <c r="ALE281" s="21"/>
      <c r="ALF281" s="21"/>
      <c r="ALG281" s="21"/>
      <c r="ALH281" s="21"/>
      <c r="ALI281" s="21"/>
      <c r="ALJ281" s="21"/>
      <c r="ALK281" s="21"/>
      <c r="ALL281" s="21"/>
      <c r="ALM281" s="21"/>
      <c r="ALN281" s="21"/>
      <c r="ALO281" s="21"/>
      <c r="ALP281" s="21"/>
      <c r="ALQ281" s="21"/>
      <c r="ALR281" s="21"/>
      <c r="ALS281" s="21"/>
      <c r="ALT281" s="21"/>
      <c r="ALU281" s="21"/>
      <c r="ALV281" s="21"/>
      <c r="ALW281" s="21"/>
      <c r="ALX281" s="21"/>
      <c r="ALY281" s="21"/>
      <c r="ALZ281" s="21"/>
      <c r="AMA281" s="21"/>
      <c r="AMB281" s="21"/>
      <c r="AMC281" s="21"/>
      <c r="AMD281" s="21"/>
      <c r="AME281" s="21"/>
      <c r="AMF281" s="21"/>
      <c r="AMG281" s="21"/>
      <c r="AMH281" s="21"/>
      <c r="AMI281" s="21"/>
      <c r="AMJ281" s="21"/>
    </row>
    <row r="282" s="58" customFormat="true" ht="12.8" hidden="false" customHeight="false" outlineLevel="0" collapsed="false">
      <c r="A282" s="52" t="s">
        <v>497</v>
      </c>
      <c r="B282" s="52" t="s">
        <v>97</v>
      </c>
      <c r="C282" s="52"/>
      <c r="D282" s="53" t="n">
        <v>1969</v>
      </c>
      <c r="E282" s="53" t="n">
        <f aca="true">YEAR(TODAY())-D282</f>
        <v>57</v>
      </c>
      <c r="F282" s="53" t="s">
        <v>44</v>
      </c>
      <c r="G282" s="53" t="s">
        <v>67</v>
      </c>
      <c r="H282" s="160"/>
      <c r="I282" s="160"/>
      <c r="J282" s="65" t="n">
        <f aca="false">IF(COUNT(M282:V282)&lt;7,W282,LARGE(M282:V282,1)+LARGE(M282:V282,2)+LARGE(M282:V282,3)+LARGE(M282:V282,4)+LARGE(M282:V282,5)+LARGE(M282:V282,6)+LARGE(M282:V282,7))</f>
        <v>0</v>
      </c>
      <c r="K282" s="161"/>
      <c r="L282" s="161" t="str">
        <f aca="false">AE282</f>
        <v> </v>
      </c>
      <c r="M282" s="236"/>
      <c r="N282" s="236" t="str">
        <f aca="false">AS282</f>
        <v> </v>
      </c>
      <c r="O282" s="236" t="n">
        <v>0</v>
      </c>
      <c r="P282" s="236"/>
      <c r="Q282" s="236"/>
      <c r="R282" s="236" t="str">
        <f aca="false">BX282</f>
        <v> </v>
      </c>
      <c r="S282" s="236"/>
      <c r="T282" s="236" t="str">
        <f aca="false">CM282</f>
        <v> </v>
      </c>
      <c r="U282" s="236" t="n">
        <f aca="false">CT282</f>
        <v>0</v>
      </c>
      <c r="V282" s="236" t="str">
        <f aca="false">DA282</f>
        <v> </v>
      </c>
      <c r="W282" s="236" t="n">
        <f aca="false">SUM(M282:V282)</f>
        <v>0</v>
      </c>
      <c r="X282" s="236" t="n">
        <f aca="false">W282-J282</f>
        <v>0</v>
      </c>
      <c r="Y282" s="123" t="s">
        <v>8</v>
      </c>
      <c r="Z282" s="124" t="s">
        <v>8</v>
      </c>
      <c r="AA282" s="124" t="s">
        <v>8</v>
      </c>
      <c r="AB282" s="124" t="s">
        <v>8</v>
      </c>
      <c r="AC282" s="123"/>
      <c r="AD282" s="123"/>
      <c r="AE282" s="123" t="s">
        <v>8</v>
      </c>
      <c r="AF282" s="236"/>
      <c r="AG282" s="237"/>
      <c r="AH282" s="237"/>
      <c r="AI282" s="237"/>
      <c r="AJ282" s="236"/>
      <c r="AK282" s="236"/>
      <c r="AL282" s="236"/>
      <c r="AM282" s="161" t="s">
        <v>8</v>
      </c>
      <c r="AN282" s="163" t="s">
        <v>8</v>
      </c>
      <c r="AO282" s="163" t="s">
        <v>8</v>
      </c>
      <c r="AP282" s="163" t="s">
        <v>8</v>
      </c>
      <c r="AQ282" s="65" t="s">
        <v>8</v>
      </c>
      <c r="AR282" s="161" t="s">
        <v>8</v>
      </c>
      <c r="AS282" s="65" t="s">
        <v>8</v>
      </c>
      <c r="AT282" s="238" t="s">
        <v>8</v>
      </c>
      <c r="AU282" s="239"/>
      <c r="AV282" s="239"/>
      <c r="AW282" s="240"/>
      <c r="AX282" s="241" t="s">
        <v>8</v>
      </c>
      <c r="AY282" s="238" t="s">
        <v>8</v>
      </c>
      <c r="AZ282" s="241" t="s">
        <v>8</v>
      </c>
      <c r="BA282" s="165" t="s">
        <v>8</v>
      </c>
      <c r="BB282" s="161" t="s">
        <v>8</v>
      </c>
      <c r="BC282" s="163" t="s">
        <v>8</v>
      </c>
      <c r="BD282" s="163" t="s">
        <v>8</v>
      </c>
      <c r="BE282" s="163"/>
      <c r="BF282" s="65" t="s">
        <v>8</v>
      </c>
      <c r="BG282" s="161" t="s">
        <v>8</v>
      </c>
      <c r="BH282" s="65" t="s">
        <v>8</v>
      </c>
      <c r="BI282" s="242" t="s">
        <v>8</v>
      </c>
      <c r="BJ282" s="238" t="s">
        <v>8</v>
      </c>
      <c r="BK282" s="239" t="s">
        <v>8</v>
      </c>
      <c r="BL282" s="239" t="s">
        <v>8</v>
      </c>
      <c r="BM282" s="240" t="s">
        <v>8</v>
      </c>
      <c r="BN282" s="241" t="s">
        <v>8</v>
      </c>
      <c r="BO282" s="238" t="s">
        <v>8</v>
      </c>
      <c r="BP282" s="241" t="s">
        <v>8</v>
      </c>
      <c r="BQ282" s="165" t="s">
        <v>8</v>
      </c>
      <c r="BR282" s="161" t="s">
        <v>8</v>
      </c>
      <c r="BS282" s="163" t="s">
        <v>8</v>
      </c>
      <c r="BT282" s="163" t="s">
        <v>8</v>
      </c>
      <c r="BU282" s="163" t="s">
        <v>8</v>
      </c>
      <c r="BV282" s="65" t="s">
        <v>8</v>
      </c>
      <c r="BW282" s="161" t="s">
        <v>8</v>
      </c>
      <c r="BX282" s="65" t="s">
        <v>8</v>
      </c>
      <c r="BY282" s="243" t="s">
        <v>8</v>
      </c>
      <c r="BZ282" s="63" t="s">
        <v>17</v>
      </c>
      <c r="CA282" s="56" t="s">
        <v>8</v>
      </c>
      <c r="CB282" s="56" t="s">
        <v>8</v>
      </c>
      <c r="CC282" s="56"/>
      <c r="CD282" s="55" t="s">
        <v>8</v>
      </c>
      <c r="CE282" s="63" t="s">
        <v>8</v>
      </c>
      <c r="CF282" s="55" t="s">
        <v>8</v>
      </c>
      <c r="CG282" s="238" t="s">
        <v>8</v>
      </c>
      <c r="CH282" s="244"/>
      <c r="CI282" s="244"/>
      <c r="CJ282" s="245"/>
      <c r="CK282" s="241" t="s">
        <v>8</v>
      </c>
      <c r="CL282" s="238" t="s">
        <v>8</v>
      </c>
      <c r="CM282" s="241" t="s">
        <v>8</v>
      </c>
      <c r="CN282" s="63" t="s">
        <v>17</v>
      </c>
      <c r="CO282" s="56"/>
      <c r="CP282" s="56"/>
      <c r="CQ282" s="56" t="s">
        <v>8</v>
      </c>
      <c r="CR282" s="55"/>
      <c r="CS282" s="63"/>
      <c r="CT282" s="55" t="n">
        <v>0</v>
      </c>
      <c r="CU282" s="238" t="s">
        <v>8</v>
      </c>
      <c r="CV282" s="244" t="s">
        <v>8</v>
      </c>
      <c r="CW282" s="244" t="s">
        <v>8</v>
      </c>
      <c r="CX282" s="246"/>
      <c r="CY282" s="241" t="s">
        <v>8</v>
      </c>
      <c r="CZ282" s="238" t="s">
        <v>8</v>
      </c>
      <c r="DA282" s="241" t="s">
        <v>8</v>
      </c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57"/>
      <c r="EL282" s="57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57"/>
      <c r="FD282" s="57"/>
      <c r="FE282" s="57"/>
      <c r="FF282" s="57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57"/>
      <c r="FZ282" s="57"/>
      <c r="GA282" s="57"/>
      <c r="GB282" s="57"/>
      <c r="GC282" s="57"/>
      <c r="GD282" s="57"/>
      <c r="GE282" s="57"/>
      <c r="GF282" s="57"/>
      <c r="GG282" s="57"/>
      <c r="GH282" s="57"/>
      <c r="AHA282" s="20"/>
      <c r="AHB282" s="20"/>
      <c r="AHC282" s="20"/>
      <c r="AHD282" s="20"/>
      <c r="AHE282" s="20"/>
      <c r="AHF282" s="20"/>
      <c r="AHG282" s="20"/>
      <c r="AHH282" s="20"/>
      <c r="AHI282" s="20"/>
      <c r="AHJ282" s="20"/>
      <c r="AHK282" s="20"/>
      <c r="AHL282" s="20"/>
      <c r="AHM282" s="20"/>
      <c r="AHN282" s="20"/>
      <c r="AHO282" s="20"/>
      <c r="AHP282" s="20"/>
      <c r="AHQ282" s="20"/>
      <c r="AHR282" s="20"/>
      <c r="AHS282" s="20"/>
      <c r="AHT282" s="20"/>
      <c r="AHU282" s="20"/>
      <c r="AHV282" s="20"/>
      <c r="AHW282" s="20"/>
      <c r="AHX282" s="20"/>
      <c r="AHY282" s="20"/>
      <c r="AHZ282" s="20"/>
      <c r="AIA282" s="20"/>
      <c r="AIB282" s="20"/>
      <c r="AIC282" s="20"/>
      <c r="AID282" s="20"/>
      <c r="AIE282" s="20"/>
      <c r="AIF282" s="20"/>
      <c r="AIG282" s="20"/>
      <c r="AIH282" s="20"/>
      <c r="AII282" s="20"/>
      <c r="AIJ282" s="20"/>
      <c r="AIK282" s="20"/>
      <c r="AIL282" s="20"/>
      <c r="AIM282" s="21"/>
      <c r="AIN282" s="21"/>
      <c r="AIO282" s="21"/>
      <c r="AIP282" s="21"/>
      <c r="AIQ282" s="21"/>
      <c r="AIR282" s="21"/>
      <c r="AIS282" s="21"/>
      <c r="AIT282" s="21"/>
      <c r="AIU282" s="21"/>
      <c r="AIV282" s="21"/>
      <c r="AIW282" s="21"/>
      <c r="AIX282" s="21"/>
      <c r="AIY282" s="21"/>
      <c r="AIZ282" s="21"/>
      <c r="AJA282" s="21"/>
      <c r="AJB282" s="21"/>
      <c r="AJC282" s="21"/>
      <c r="AJD282" s="21"/>
      <c r="AJE282" s="21"/>
      <c r="AJF282" s="21"/>
      <c r="AJG282" s="21"/>
      <c r="AJH282" s="21"/>
      <c r="AJI282" s="21"/>
      <c r="AJJ282" s="21"/>
      <c r="AJK282" s="21"/>
      <c r="AJL282" s="21"/>
      <c r="AJM282" s="21"/>
      <c r="AJN282" s="21"/>
      <c r="AJO282" s="21"/>
      <c r="AJP282" s="21"/>
      <c r="AJQ282" s="21"/>
      <c r="AJR282" s="21"/>
      <c r="AJS282" s="21"/>
      <c r="AJT282" s="21"/>
      <c r="AJU282" s="21"/>
      <c r="AJV282" s="21"/>
      <c r="AJW282" s="21"/>
      <c r="AJX282" s="21"/>
      <c r="AJY282" s="21"/>
      <c r="AJZ282" s="21"/>
      <c r="AKA282" s="21"/>
      <c r="AKB282" s="21"/>
      <c r="AKC282" s="21"/>
      <c r="AKD282" s="21"/>
      <c r="AKE282" s="21"/>
      <c r="AKF282" s="21"/>
      <c r="AKG282" s="21"/>
      <c r="AKH282" s="21"/>
      <c r="AKI282" s="21"/>
      <c r="AKJ282" s="21"/>
      <c r="AKK282" s="21"/>
      <c r="AKL282" s="21"/>
      <c r="AKM282" s="21"/>
      <c r="AKN282" s="21"/>
      <c r="AKO282" s="21"/>
      <c r="AKP282" s="21"/>
      <c r="AKQ282" s="21"/>
      <c r="AKR282" s="21"/>
      <c r="AKS282" s="21"/>
      <c r="AKT282" s="21"/>
      <c r="AKU282" s="21"/>
      <c r="AKV282" s="21"/>
      <c r="AKW282" s="21"/>
      <c r="AKX282" s="21"/>
      <c r="AKY282" s="21"/>
      <c r="AKZ282" s="21"/>
      <c r="ALA282" s="21"/>
      <c r="ALB282" s="21"/>
      <c r="ALC282" s="21"/>
      <c r="ALD282" s="21"/>
      <c r="ALE282" s="21"/>
      <c r="ALF282" s="21"/>
      <c r="ALG282" s="21"/>
      <c r="ALH282" s="21"/>
      <c r="ALI282" s="21"/>
      <c r="ALJ282" s="21"/>
      <c r="ALK282" s="21"/>
      <c r="ALL282" s="21"/>
      <c r="ALM282" s="21"/>
      <c r="ALN282" s="21"/>
      <c r="ALO282" s="21"/>
      <c r="ALP282" s="21"/>
      <c r="ALQ282" s="21"/>
      <c r="ALR282" s="21"/>
      <c r="ALS282" s="21"/>
      <c r="ALT282" s="21"/>
      <c r="ALU282" s="21"/>
      <c r="ALV282" s="21"/>
      <c r="ALW282" s="21"/>
      <c r="ALX282" s="21"/>
      <c r="ALY282" s="21"/>
      <c r="ALZ282" s="21"/>
      <c r="AMA282" s="21"/>
      <c r="AMB282" s="21"/>
      <c r="AMC282" s="21"/>
      <c r="AMD282" s="21"/>
      <c r="AME282" s="21"/>
      <c r="AMF282" s="21"/>
      <c r="AMG282" s="21"/>
      <c r="AMH282" s="21"/>
      <c r="AMI282" s="21"/>
      <c r="AMJ282" s="21"/>
    </row>
    <row r="283" s="58" customFormat="true" ht="12.8" hidden="false" customHeight="false" outlineLevel="0" collapsed="false">
      <c r="A283" s="52" t="s">
        <v>498</v>
      </c>
      <c r="B283" s="52" t="s">
        <v>124</v>
      </c>
      <c r="C283" s="52" t="s">
        <v>211</v>
      </c>
      <c r="D283" s="53" t="n">
        <v>1958</v>
      </c>
      <c r="E283" s="53" t="n">
        <f aca="true">YEAR(TODAY())-D283</f>
        <v>68</v>
      </c>
      <c r="F283" s="53" t="s">
        <v>44</v>
      </c>
      <c r="G283" s="53" t="s">
        <v>114</v>
      </c>
      <c r="H283" s="160"/>
      <c r="I283" s="160"/>
      <c r="J283" s="65" t="n">
        <f aca="false">IF(COUNT(M283:V283)&lt;7,W283,LARGE(M283:V283,1)+LARGE(M283:V283,2)+LARGE(M283:V283,3)+LARGE(M283:V283,4)+LARGE(M283:V283,5)+LARGE(M283:V283,6)+LARGE(M283:V283,7))</f>
        <v>0</v>
      </c>
      <c r="K283" s="161"/>
      <c r="L283" s="161" t="str">
        <f aca="false">AE283</f>
        <v> </v>
      </c>
      <c r="M283" s="236"/>
      <c r="N283" s="236" t="str">
        <f aca="false">AS283</f>
        <v> </v>
      </c>
      <c r="O283" s="236" t="n">
        <v>0</v>
      </c>
      <c r="P283" s="236"/>
      <c r="Q283" s="236"/>
      <c r="R283" s="236" t="str">
        <f aca="false">BX283</f>
        <v> </v>
      </c>
      <c r="S283" s="236"/>
      <c r="T283" s="236" t="str">
        <f aca="false">CM283</f>
        <v> </v>
      </c>
      <c r="U283" s="236" t="n">
        <f aca="false">CT283</f>
        <v>0</v>
      </c>
      <c r="V283" s="236" t="str">
        <f aca="false">DA283</f>
        <v> </v>
      </c>
      <c r="W283" s="236" t="n">
        <f aca="false">SUM(M283:V283)</f>
        <v>0</v>
      </c>
      <c r="X283" s="236" t="n">
        <f aca="false">W283-J283</f>
        <v>0</v>
      </c>
      <c r="Y283" s="123" t="s">
        <v>8</v>
      </c>
      <c r="Z283" s="124" t="s">
        <v>8</v>
      </c>
      <c r="AA283" s="124" t="s">
        <v>8</v>
      </c>
      <c r="AB283" s="124" t="s">
        <v>8</v>
      </c>
      <c r="AC283" s="123"/>
      <c r="AD283" s="123"/>
      <c r="AE283" s="123" t="s">
        <v>8</v>
      </c>
      <c r="AF283" s="236"/>
      <c r="AG283" s="237"/>
      <c r="AH283" s="237"/>
      <c r="AI283" s="237"/>
      <c r="AJ283" s="236"/>
      <c r="AK283" s="236"/>
      <c r="AL283" s="236"/>
      <c r="AM283" s="161" t="s">
        <v>8</v>
      </c>
      <c r="AN283" s="163" t="s">
        <v>8</v>
      </c>
      <c r="AO283" s="163" t="s">
        <v>8</v>
      </c>
      <c r="AP283" s="163" t="s">
        <v>8</v>
      </c>
      <c r="AQ283" s="65" t="s">
        <v>8</v>
      </c>
      <c r="AR283" s="161" t="s">
        <v>8</v>
      </c>
      <c r="AS283" s="65" t="s">
        <v>8</v>
      </c>
      <c r="AT283" s="238" t="s">
        <v>8</v>
      </c>
      <c r="AU283" s="239"/>
      <c r="AV283" s="239"/>
      <c r="AW283" s="240"/>
      <c r="AX283" s="241" t="s">
        <v>8</v>
      </c>
      <c r="AY283" s="238" t="s">
        <v>8</v>
      </c>
      <c r="AZ283" s="241" t="s">
        <v>8</v>
      </c>
      <c r="BA283" s="165" t="s">
        <v>8</v>
      </c>
      <c r="BB283" s="161" t="s">
        <v>8</v>
      </c>
      <c r="BC283" s="163" t="s">
        <v>8</v>
      </c>
      <c r="BD283" s="163" t="s">
        <v>8</v>
      </c>
      <c r="BE283" s="163"/>
      <c r="BF283" s="65" t="s">
        <v>8</v>
      </c>
      <c r="BG283" s="161" t="s">
        <v>8</v>
      </c>
      <c r="BH283" s="65" t="s">
        <v>8</v>
      </c>
      <c r="BI283" s="242" t="s">
        <v>8</v>
      </c>
      <c r="BJ283" s="238" t="s">
        <v>8</v>
      </c>
      <c r="BK283" s="239" t="s">
        <v>8</v>
      </c>
      <c r="BL283" s="239" t="s">
        <v>8</v>
      </c>
      <c r="BM283" s="240" t="s">
        <v>8</v>
      </c>
      <c r="BN283" s="241" t="s">
        <v>8</v>
      </c>
      <c r="BO283" s="238" t="s">
        <v>8</v>
      </c>
      <c r="BP283" s="241" t="s">
        <v>8</v>
      </c>
      <c r="BQ283" s="165" t="s">
        <v>8</v>
      </c>
      <c r="BR283" s="161" t="s">
        <v>8</v>
      </c>
      <c r="BS283" s="163" t="s">
        <v>8</v>
      </c>
      <c r="BT283" s="163" t="s">
        <v>8</v>
      </c>
      <c r="BU283" s="163" t="s">
        <v>8</v>
      </c>
      <c r="BV283" s="65" t="s">
        <v>8</v>
      </c>
      <c r="BW283" s="161" t="s">
        <v>8</v>
      </c>
      <c r="BX283" s="65" t="s">
        <v>8</v>
      </c>
      <c r="BY283" s="243" t="s">
        <v>8</v>
      </c>
      <c r="BZ283" s="63" t="s">
        <v>17</v>
      </c>
      <c r="CA283" s="56" t="s">
        <v>8</v>
      </c>
      <c r="CB283" s="56" t="s">
        <v>8</v>
      </c>
      <c r="CC283" s="56"/>
      <c r="CD283" s="55" t="s">
        <v>8</v>
      </c>
      <c r="CE283" s="63" t="s">
        <v>8</v>
      </c>
      <c r="CF283" s="55" t="s">
        <v>8</v>
      </c>
      <c r="CG283" s="238" t="s">
        <v>8</v>
      </c>
      <c r="CH283" s="244"/>
      <c r="CI283" s="244"/>
      <c r="CJ283" s="245"/>
      <c r="CK283" s="241" t="s">
        <v>8</v>
      </c>
      <c r="CL283" s="238" t="s">
        <v>8</v>
      </c>
      <c r="CM283" s="241" t="s">
        <v>8</v>
      </c>
      <c r="CN283" s="63" t="s">
        <v>17</v>
      </c>
      <c r="CO283" s="56"/>
      <c r="CP283" s="56"/>
      <c r="CQ283" s="56" t="s">
        <v>8</v>
      </c>
      <c r="CR283" s="55"/>
      <c r="CS283" s="63"/>
      <c r="CT283" s="55" t="n">
        <v>0</v>
      </c>
      <c r="CU283" s="238" t="s">
        <v>8</v>
      </c>
      <c r="CV283" s="244" t="s">
        <v>8</v>
      </c>
      <c r="CW283" s="244" t="s">
        <v>8</v>
      </c>
      <c r="CX283" s="246"/>
      <c r="CY283" s="241" t="s">
        <v>8</v>
      </c>
      <c r="CZ283" s="238" t="s">
        <v>8</v>
      </c>
      <c r="DA283" s="241" t="s">
        <v>8</v>
      </c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57"/>
      <c r="EL283" s="57"/>
      <c r="EM283" s="57"/>
      <c r="EN283" s="57"/>
      <c r="EO283" s="57"/>
      <c r="EP283" s="57"/>
      <c r="EQ283" s="57"/>
      <c r="ER283" s="57"/>
      <c r="ES283" s="57"/>
      <c r="ET283" s="57"/>
      <c r="EU283" s="57"/>
      <c r="EV283" s="57"/>
      <c r="EW283" s="57"/>
      <c r="EX283" s="57"/>
      <c r="EY283" s="57"/>
      <c r="EZ283" s="57"/>
      <c r="FA283" s="57"/>
      <c r="FB283" s="57"/>
      <c r="FC283" s="57"/>
      <c r="FD283" s="57"/>
      <c r="FE283" s="57"/>
      <c r="FF283" s="57"/>
      <c r="FG283" s="57"/>
      <c r="FH283" s="57"/>
      <c r="FI283" s="57"/>
      <c r="FJ283" s="57"/>
      <c r="FK283" s="57"/>
      <c r="FL283" s="57"/>
      <c r="FM283" s="57"/>
      <c r="FN283" s="57"/>
      <c r="FO283" s="57"/>
      <c r="FP283" s="57"/>
      <c r="FQ283" s="57"/>
      <c r="FR283" s="57"/>
      <c r="FS283" s="57"/>
      <c r="FT283" s="57"/>
      <c r="FU283" s="57"/>
      <c r="FV283" s="57"/>
      <c r="FW283" s="57"/>
      <c r="FX283" s="57"/>
      <c r="FY283" s="57"/>
      <c r="FZ283" s="57"/>
      <c r="GA283" s="57"/>
      <c r="GB283" s="57"/>
      <c r="GC283" s="57"/>
      <c r="GD283" s="57"/>
      <c r="GE283" s="57"/>
      <c r="GF283" s="57"/>
      <c r="GG283" s="57"/>
      <c r="GH283" s="57"/>
      <c r="AHA283" s="20"/>
      <c r="AHB283" s="20"/>
      <c r="AHC283" s="20"/>
      <c r="AHD283" s="20"/>
      <c r="AHE283" s="20"/>
      <c r="AHF283" s="20"/>
      <c r="AHG283" s="20"/>
      <c r="AHH283" s="20"/>
      <c r="AHI283" s="20"/>
      <c r="AHJ283" s="20"/>
      <c r="AHK283" s="20"/>
      <c r="AHL283" s="20"/>
      <c r="AHM283" s="20"/>
      <c r="AHN283" s="20"/>
      <c r="AHO283" s="20"/>
      <c r="AHP283" s="20"/>
      <c r="AHQ283" s="20"/>
      <c r="AHR283" s="20"/>
      <c r="AHS283" s="20"/>
      <c r="AHT283" s="20"/>
      <c r="AHU283" s="20"/>
      <c r="AHV283" s="20"/>
      <c r="AHW283" s="20"/>
      <c r="AHX283" s="20"/>
      <c r="AHY283" s="20"/>
      <c r="AHZ283" s="20"/>
      <c r="AIA283" s="20"/>
      <c r="AIB283" s="20"/>
      <c r="AIC283" s="20"/>
      <c r="AID283" s="20"/>
      <c r="AIE283" s="20"/>
      <c r="AIF283" s="20"/>
      <c r="AIG283" s="20"/>
      <c r="AIH283" s="20"/>
      <c r="AII283" s="20"/>
      <c r="AIJ283" s="20"/>
      <c r="AIK283" s="20"/>
      <c r="AIL283" s="20"/>
      <c r="AIM283" s="21"/>
      <c r="AIN283" s="21"/>
      <c r="AIO283" s="21"/>
      <c r="AIP283" s="21"/>
      <c r="AIQ283" s="21"/>
      <c r="AIR283" s="21"/>
      <c r="AIS283" s="21"/>
      <c r="AIT283" s="21"/>
      <c r="AIU283" s="21"/>
      <c r="AIV283" s="21"/>
      <c r="AIW283" s="21"/>
      <c r="AIX283" s="21"/>
      <c r="AIY283" s="21"/>
      <c r="AIZ283" s="21"/>
      <c r="AJA283" s="21"/>
      <c r="AJB283" s="21"/>
      <c r="AJC283" s="21"/>
      <c r="AJD283" s="21"/>
      <c r="AJE283" s="21"/>
      <c r="AJF283" s="21"/>
      <c r="AJG283" s="21"/>
      <c r="AJH283" s="21"/>
      <c r="AJI283" s="21"/>
      <c r="AJJ283" s="21"/>
      <c r="AJK283" s="21"/>
      <c r="AJL283" s="21"/>
      <c r="AJM283" s="21"/>
      <c r="AJN283" s="21"/>
      <c r="AJO283" s="21"/>
      <c r="AJP283" s="21"/>
      <c r="AJQ283" s="21"/>
      <c r="AJR283" s="21"/>
      <c r="AJS283" s="21"/>
      <c r="AJT283" s="21"/>
      <c r="AJU283" s="21"/>
      <c r="AJV283" s="21"/>
      <c r="AJW283" s="21"/>
      <c r="AJX283" s="21"/>
      <c r="AJY283" s="21"/>
      <c r="AJZ283" s="21"/>
      <c r="AKA283" s="21"/>
      <c r="AKB283" s="21"/>
      <c r="AKC283" s="21"/>
      <c r="AKD283" s="21"/>
      <c r="AKE283" s="21"/>
      <c r="AKF283" s="21"/>
      <c r="AKG283" s="21"/>
      <c r="AKH283" s="21"/>
      <c r="AKI283" s="21"/>
      <c r="AKJ283" s="21"/>
      <c r="AKK283" s="21"/>
      <c r="AKL283" s="21"/>
      <c r="AKM283" s="21"/>
      <c r="AKN283" s="21"/>
      <c r="AKO283" s="21"/>
      <c r="AKP283" s="21"/>
      <c r="AKQ283" s="21"/>
      <c r="AKR283" s="21"/>
      <c r="AKS283" s="21"/>
      <c r="AKT283" s="21"/>
      <c r="AKU283" s="21"/>
      <c r="AKV283" s="21"/>
      <c r="AKW283" s="21"/>
      <c r="AKX283" s="21"/>
      <c r="AKY283" s="21"/>
      <c r="AKZ283" s="21"/>
      <c r="ALA283" s="21"/>
      <c r="ALB283" s="21"/>
      <c r="ALC283" s="21"/>
      <c r="ALD283" s="21"/>
      <c r="ALE283" s="21"/>
      <c r="ALF283" s="21"/>
      <c r="ALG283" s="21"/>
      <c r="ALH283" s="21"/>
      <c r="ALI283" s="21"/>
      <c r="ALJ283" s="21"/>
      <c r="ALK283" s="21"/>
      <c r="ALL283" s="21"/>
      <c r="ALM283" s="21"/>
      <c r="ALN283" s="21"/>
      <c r="ALO283" s="21"/>
      <c r="ALP283" s="21"/>
      <c r="ALQ283" s="21"/>
      <c r="ALR283" s="21"/>
      <c r="ALS283" s="21"/>
      <c r="ALT283" s="21"/>
      <c r="ALU283" s="21"/>
      <c r="ALV283" s="21"/>
      <c r="ALW283" s="21"/>
      <c r="ALX283" s="21"/>
      <c r="ALY283" s="21"/>
      <c r="ALZ283" s="21"/>
      <c r="AMA283" s="21"/>
      <c r="AMB283" s="21"/>
      <c r="AMC283" s="21"/>
      <c r="AMD283" s="21"/>
      <c r="AME283" s="21"/>
      <c r="AMF283" s="21"/>
      <c r="AMG283" s="21"/>
      <c r="AMH283" s="21"/>
      <c r="AMI283" s="21"/>
      <c r="AMJ283" s="21"/>
    </row>
    <row r="284" s="58" customFormat="true" ht="12.8" hidden="false" customHeight="false" outlineLevel="0" collapsed="false">
      <c r="A284" s="52" t="s">
        <v>499</v>
      </c>
      <c r="B284" s="52" t="s">
        <v>500</v>
      </c>
      <c r="C284" s="52" t="s">
        <v>501</v>
      </c>
      <c r="D284" s="53" t="n">
        <v>1983</v>
      </c>
      <c r="E284" s="53" t="n">
        <f aca="true">YEAR(TODAY())-D284</f>
        <v>43</v>
      </c>
      <c r="F284" s="53" t="s">
        <v>131</v>
      </c>
      <c r="G284" s="53" t="s">
        <v>135</v>
      </c>
      <c r="H284" s="160"/>
      <c r="I284" s="160"/>
      <c r="J284" s="65" t="n">
        <f aca="false">IF(COUNT(M284:V284)&lt;7,W284,LARGE(M284:V284,1)+LARGE(M284:V284,2)+LARGE(M284:V284,3)+LARGE(M284:V284,4)+LARGE(M284:V284,5)+LARGE(M284:V284,6)+LARGE(M284:V284,7))</f>
        <v>0</v>
      </c>
      <c r="K284" s="161"/>
      <c r="L284" s="161" t="str">
        <f aca="false">AE284</f>
        <v> </v>
      </c>
      <c r="M284" s="236"/>
      <c r="N284" s="236" t="str">
        <f aca="false">AS284</f>
        <v> </v>
      </c>
      <c r="O284" s="236" t="n">
        <v>0</v>
      </c>
      <c r="P284" s="236"/>
      <c r="Q284" s="236"/>
      <c r="R284" s="236" t="str">
        <f aca="false">BX284</f>
        <v> </v>
      </c>
      <c r="S284" s="236"/>
      <c r="T284" s="236" t="str">
        <f aca="false">CM284</f>
        <v> </v>
      </c>
      <c r="U284" s="236" t="n">
        <f aca="false">CT284</f>
        <v>0</v>
      </c>
      <c r="V284" s="236" t="str">
        <f aca="false">DA284</f>
        <v> </v>
      </c>
      <c r="W284" s="236" t="n">
        <f aca="false">SUM(M284:V284)</f>
        <v>0</v>
      </c>
      <c r="X284" s="236" t="n">
        <f aca="false">W284-J284</f>
        <v>0</v>
      </c>
      <c r="Y284" s="123" t="s">
        <v>8</v>
      </c>
      <c r="Z284" s="124" t="s">
        <v>8</v>
      </c>
      <c r="AA284" s="124" t="s">
        <v>8</v>
      </c>
      <c r="AB284" s="124" t="s">
        <v>8</v>
      </c>
      <c r="AC284" s="123"/>
      <c r="AD284" s="123"/>
      <c r="AE284" s="123" t="s">
        <v>8</v>
      </c>
      <c r="AF284" s="236"/>
      <c r="AG284" s="237"/>
      <c r="AH284" s="237"/>
      <c r="AI284" s="237"/>
      <c r="AJ284" s="236"/>
      <c r="AK284" s="236"/>
      <c r="AL284" s="236"/>
      <c r="AM284" s="161" t="s">
        <v>8</v>
      </c>
      <c r="AN284" s="163" t="s">
        <v>8</v>
      </c>
      <c r="AO284" s="163" t="s">
        <v>8</v>
      </c>
      <c r="AP284" s="163" t="s">
        <v>8</v>
      </c>
      <c r="AQ284" s="65" t="s">
        <v>8</v>
      </c>
      <c r="AR284" s="161" t="s">
        <v>8</v>
      </c>
      <c r="AS284" s="65" t="s">
        <v>8</v>
      </c>
      <c r="AT284" s="238" t="s">
        <v>8</v>
      </c>
      <c r="AU284" s="239"/>
      <c r="AV284" s="239"/>
      <c r="AW284" s="240"/>
      <c r="AX284" s="241" t="s">
        <v>8</v>
      </c>
      <c r="AY284" s="238" t="s">
        <v>8</v>
      </c>
      <c r="AZ284" s="241" t="s">
        <v>8</v>
      </c>
      <c r="BA284" s="165" t="s">
        <v>8</v>
      </c>
      <c r="BB284" s="161" t="s">
        <v>8</v>
      </c>
      <c r="BC284" s="163" t="s">
        <v>8</v>
      </c>
      <c r="BD284" s="163" t="s">
        <v>8</v>
      </c>
      <c r="BE284" s="163"/>
      <c r="BF284" s="65" t="s">
        <v>8</v>
      </c>
      <c r="BG284" s="161" t="s">
        <v>8</v>
      </c>
      <c r="BH284" s="65" t="s">
        <v>8</v>
      </c>
      <c r="BI284" s="242" t="s">
        <v>8</v>
      </c>
      <c r="BJ284" s="238" t="s">
        <v>8</v>
      </c>
      <c r="BK284" s="239" t="s">
        <v>8</v>
      </c>
      <c r="BL284" s="239" t="s">
        <v>8</v>
      </c>
      <c r="BM284" s="240" t="s">
        <v>8</v>
      </c>
      <c r="BN284" s="241" t="s">
        <v>8</v>
      </c>
      <c r="BO284" s="238" t="s">
        <v>8</v>
      </c>
      <c r="BP284" s="241" t="s">
        <v>8</v>
      </c>
      <c r="BQ284" s="165" t="s">
        <v>8</v>
      </c>
      <c r="BR284" s="161" t="s">
        <v>8</v>
      </c>
      <c r="BS284" s="163" t="s">
        <v>8</v>
      </c>
      <c r="BT284" s="163" t="s">
        <v>8</v>
      </c>
      <c r="BU284" s="163" t="s">
        <v>8</v>
      </c>
      <c r="BV284" s="65" t="s">
        <v>8</v>
      </c>
      <c r="BW284" s="161" t="s">
        <v>8</v>
      </c>
      <c r="BX284" s="65" t="s">
        <v>8</v>
      </c>
      <c r="BY284" s="243" t="s">
        <v>8</v>
      </c>
      <c r="BZ284" s="63" t="s">
        <v>17</v>
      </c>
      <c r="CA284" s="56" t="s">
        <v>8</v>
      </c>
      <c r="CB284" s="56" t="s">
        <v>8</v>
      </c>
      <c r="CC284" s="56"/>
      <c r="CD284" s="55" t="s">
        <v>8</v>
      </c>
      <c r="CE284" s="63" t="s">
        <v>8</v>
      </c>
      <c r="CF284" s="55" t="s">
        <v>8</v>
      </c>
      <c r="CG284" s="238" t="s">
        <v>8</v>
      </c>
      <c r="CH284" s="244"/>
      <c r="CI284" s="244"/>
      <c r="CJ284" s="245"/>
      <c r="CK284" s="241" t="s">
        <v>8</v>
      </c>
      <c r="CL284" s="238" t="s">
        <v>8</v>
      </c>
      <c r="CM284" s="241" t="s">
        <v>8</v>
      </c>
      <c r="CN284" s="63" t="s">
        <v>17</v>
      </c>
      <c r="CO284" s="56"/>
      <c r="CP284" s="56"/>
      <c r="CQ284" s="56" t="s">
        <v>8</v>
      </c>
      <c r="CR284" s="55"/>
      <c r="CS284" s="63"/>
      <c r="CT284" s="55" t="n">
        <v>0</v>
      </c>
      <c r="CU284" s="238" t="s">
        <v>8</v>
      </c>
      <c r="CV284" s="244" t="s">
        <v>8</v>
      </c>
      <c r="CW284" s="244" t="s">
        <v>8</v>
      </c>
      <c r="CX284" s="246"/>
      <c r="CY284" s="241" t="s">
        <v>8</v>
      </c>
      <c r="CZ284" s="238" t="s">
        <v>8</v>
      </c>
      <c r="DA284" s="241" t="s">
        <v>8</v>
      </c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57"/>
      <c r="EL284" s="57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57"/>
      <c r="FD284" s="57"/>
      <c r="FE284" s="57"/>
      <c r="FF284" s="57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57"/>
      <c r="FZ284" s="57"/>
      <c r="GA284" s="57"/>
      <c r="GB284" s="57"/>
      <c r="GC284" s="57"/>
      <c r="GD284" s="57"/>
      <c r="GE284" s="57"/>
      <c r="GF284" s="57"/>
      <c r="GG284" s="57"/>
      <c r="GH284" s="57"/>
      <c r="AHA284" s="20"/>
      <c r="AHB284" s="20"/>
      <c r="AHC284" s="20"/>
      <c r="AHD284" s="20"/>
      <c r="AHE284" s="20"/>
      <c r="AHF284" s="20"/>
      <c r="AHG284" s="20"/>
      <c r="AHH284" s="20"/>
      <c r="AHI284" s="20"/>
      <c r="AHJ284" s="20"/>
      <c r="AHK284" s="20"/>
      <c r="AHL284" s="20"/>
      <c r="AHM284" s="20"/>
      <c r="AHN284" s="20"/>
      <c r="AHO284" s="20"/>
      <c r="AHP284" s="20"/>
      <c r="AHQ284" s="20"/>
      <c r="AHR284" s="20"/>
      <c r="AHS284" s="20"/>
      <c r="AHT284" s="20"/>
      <c r="AHU284" s="20"/>
      <c r="AHV284" s="20"/>
      <c r="AHW284" s="20"/>
      <c r="AHX284" s="20"/>
      <c r="AHY284" s="20"/>
      <c r="AHZ284" s="20"/>
      <c r="AIA284" s="20"/>
      <c r="AIB284" s="20"/>
      <c r="AIC284" s="20"/>
      <c r="AID284" s="20"/>
      <c r="AIE284" s="20"/>
      <c r="AIF284" s="20"/>
      <c r="AIG284" s="20"/>
      <c r="AIH284" s="20"/>
      <c r="AII284" s="20"/>
      <c r="AIJ284" s="20"/>
      <c r="AIK284" s="20"/>
      <c r="AIL284" s="20"/>
      <c r="AIM284" s="21"/>
      <c r="AIN284" s="21"/>
      <c r="AIO284" s="21"/>
      <c r="AIP284" s="21"/>
      <c r="AIQ284" s="21"/>
      <c r="AIR284" s="21"/>
      <c r="AIS284" s="21"/>
      <c r="AIT284" s="21"/>
      <c r="AIU284" s="21"/>
      <c r="AIV284" s="21"/>
      <c r="AIW284" s="21"/>
      <c r="AIX284" s="21"/>
      <c r="AIY284" s="21"/>
      <c r="AIZ284" s="21"/>
      <c r="AJA284" s="21"/>
      <c r="AJB284" s="21"/>
      <c r="AJC284" s="21"/>
      <c r="AJD284" s="21"/>
      <c r="AJE284" s="21"/>
      <c r="AJF284" s="21"/>
      <c r="AJG284" s="21"/>
      <c r="AJH284" s="21"/>
      <c r="AJI284" s="21"/>
      <c r="AJJ284" s="21"/>
      <c r="AJK284" s="21"/>
      <c r="AJL284" s="21"/>
      <c r="AJM284" s="21"/>
      <c r="AJN284" s="21"/>
      <c r="AJO284" s="21"/>
      <c r="AJP284" s="21"/>
      <c r="AJQ284" s="21"/>
      <c r="AJR284" s="21"/>
      <c r="AJS284" s="21"/>
      <c r="AJT284" s="21"/>
      <c r="AJU284" s="21"/>
      <c r="AJV284" s="21"/>
      <c r="AJW284" s="21"/>
      <c r="AJX284" s="21"/>
      <c r="AJY284" s="21"/>
      <c r="AJZ284" s="21"/>
      <c r="AKA284" s="21"/>
      <c r="AKB284" s="21"/>
      <c r="AKC284" s="21"/>
      <c r="AKD284" s="21"/>
      <c r="AKE284" s="21"/>
      <c r="AKF284" s="21"/>
      <c r="AKG284" s="21"/>
      <c r="AKH284" s="21"/>
      <c r="AKI284" s="21"/>
      <c r="AKJ284" s="21"/>
      <c r="AKK284" s="21"/>
      <c r="AKL284" s="21"/>
      <c r="AKM284" s="21"/>
      <c r="AKN284" s="21"/>
      <c r="AKO284" s="21"/>
      <c r="AKP284" s="21"/>
      <c r="AKQ284" s="21"/>
      <c r="AKR284" s="21"/>
      <c r="AKS284" s="21"/>
      <c r="AKT284" s="21"/>
      <c r="AKU284" s="21"/>
      <c r="AKV284" s="21"/>
      <c r="AKW284" s="21"/>
      <c r="AKX284" s="21"/>
      <c r="AKY284" s="21"/>
      <c r="AKZ284" s="21"/>
      <c r="ALA284" s="21"/>
      <c r="ALB284" s="21"/>
      <c r="ALC284" s="21"/>
      <c r="ALD284" s="21"/>
      <c r="ALE284" s="21"/>
      <c r="ALF284" s="21"/>
      <c r="ALG284" s="21"/>
      <c r="ALH284" s="21"/>
      <c r="ALI284" s="21"/>
      <c r="ALJ284" s="21"/>
      <c r="ALK284" s="21"/>
      <c r="ALL284" s="21"/>
      <c r="ALM284" s="21"/>
      <c r="ALN284" s="21"/>
      <c r="ALO284" s="21"/>
      <c r="ALP284" s="21"/>
      <c r="ALQ284" s="21"/>
      <c r="ALR284" s="21"/>
      <c r="ALS284" s="21"/>
      <c r="ALT284" s="21"/>
      <c r="ALU284" s="21"/>
      <c r="ALV284" s="21"/>
      <c r="ALW284" s="21"/>
      <c r="ALX284" s="21"/>
      <c r="ALY284" s="21"/>
      <c r="ALZ284" s="21"/>
      <c r="AMA284" s="21"/>
      <c r="AMB284" s="21"/>
      <c r="AMC284" s="21"/>
      <c r="AMD284" s="21"/>
      <c r="AME284" s="21"/>
      <c r="AMF284" s="21"/>
      <c r="AMG284" s="21"/>
      <c r="AMH284" s="21"/>
      <c r="AMI284" s="21"/>
      <c r="AMJ284" s="21"/>
    </row>
    <row r="285" s="58" customFormat="true" ht="12.8" hidden="false" customHeight="false" outlineLevel="0" collapsed="false">
      <c r="A285" s="52" t="s">
        <v>502</v>
      </c>
      <c r="B285" s="52" t="s">
        <v>142</v>
      </c>
      <c r="C285" s="52" t="s">
        <v>503</v>
      </c>
      <c r="D285" s="53" t="n">
        <v>2003</v>
      </c>
      <c r="E285" s="53" t="n">
        <f aca="true">YEAR(TODAY())-D285</f>
        <v>23</v>
      </c>
      <c r="F285" s="53" t="s">
        <v>44</v>
      </c>
      <c r="G285" s="53" t="s">
        <v>45</v>
      </c>
      <c r="H285" s="160"/>
      <c r="I285" s="160"/>
      <c r="J285" s="65" t="n">
        <f aca="false">IF(COUNT(M285:V285)&lt;7,W285,LARGE(M285:V285,1)+LARGE(M285:V285,2)+LARGE(M285:V285,3)+LARGE(M285:V285,4)+LARGE(M285:V285,5)+LARGE(M285:V285,6)+LARGE(M285:V285,7))</f>
        <v>0</v>
      </c>
      <c r="K285" s="161"/>
      <c r="L285" s="161" t="str">
        <f aca="false">AE285</f>
        <v> </v>
      </c>
      <c r="M285" s="236"/>
      <c r="N285" s="236" t="str">
        <f aca="false">AS285</f>
        <v> </v>
      </c>
      <c r="O285" s="236" t="n">
        <v>0</v>
      </c>
      <c r="P285" s="236"/>
      <c r="Q285" s="236"/>
      <c r="R285" s="236" t="str">
        <f aca="false">BX285</f>
        <v> </v>
      </c>
      <c r="S285" s="236"/>
      <c r="T285" s="236" t="str">
        <f aca="false">CM285</f>
        <v> </v>
      </c>
      <c r="U285" s="236" t="n">
        <f aca="false">CT285</f>
        <v>0</v>
      </c>
      <c r="V285" s="236" t="str">
        <f aca="false">DA285</f>
        <v> </v>
      </c>
      <c r="W285" s="236" t="n">
        <f aca="false">SUM(M285:V285)</f>
        <v>0</v>
      </c>
      <c r="X285" s="236" t="n">
        <f aca="false">W285-J285</f>
        <v>0</v>
      </c>
      <c r="Y285" s="123" t="s">
        <v>8</v>
      </c>
      <c r="Z285" s="124" t="s">
        <v>8</v>
      </c>
      <c r="AA285" s="124" t="s">
        <v>8</v>
      </c>
      <c r="AB285" s="124" t="s">
        <v>8</v>
      </c>
      <c r="AC285" s="123"/>
      <c r="AD285" s="123"/>
      <c r="AE285" s="123" t="s">
        <v>8</v>
      </c>
      <c r="AF285" s="236"/>
      <c r="AG285" s="237"/>
      <c r="AH285" s="237"/>
      <c r="AI285" s="237"/>
      <c r="AJ285" s="236"/>
      <c r="AK285" s="236"/>
      <c r="AL285" s="236"/>
      <c r="AM285" s="161" t="s">
        <v>8</v>
      </c>
      <c r="AN285" s="163" t="s">
        <v>8</v>
      </c>
      <c r="AO285" s="163" t="s">
        <v>8</v>
      </c>
      <c r="AP285" s="163" t="s">
        <v>8</v>
      </c>
      <c r="AQ285" s="65" t="s">
        <v>8</v>
      </c>
      <c r="AR285" s="161" t="s">
        <v>8</v>
      </c>
      <c r="AS285" s="65" t="s">
        <v>8</v>
      </c>
      <c r="AT285" s="238" t="s">
        <v>8</v>
      </c>
      <c r="AU285" s="239"/>
      <c r="AV285" s="239"/>
      <c r="AW285" s="240"/>
      <c r="AX285" s="241" t="s">
        <v>8</v>
      </c>
      <c r="AY285" s="238" t="s">
        <v>8</v>
      </c>
      <c r="AZ285" s="241" t="s">
        <v>8</v>
      </c>
      <c r="BA285" s="165" t="s">
        <v>8</v>
      </c>
      <c r="BB285" s="161" t="s">
        <v>8</v>
      </c>
      <c r="BC285" s="163" t="s">
        <v>8</v>
      </c>
      <c r="BD285" s="163" t="s">
        <v>8</v>
      </c>
      <c r="BE285" s="163"/>
      <c r="BF285" s="65" t="s">
        <v>8</v>
      </c>
      <c r="BG285" s="161" t="s">
        <v>8</v>
      </c>
      <c r="BH285" s="65" t="s">
        <v>8</v>
      </c>
      <c r="BI285" s="242" t="s">
        <v>8</v>
      </c>
      <c r="BJ285" s="238" t="s">
        <v>8</v>
      </c>
      <c r="BK285" s="239" t="s">
        <v>8</v>
      </c>
      <c r="BL285" s="239" t="s">
        <v>8</v>
      </c>
      <c r="BM285" s="240" t="s">
        <v>8</v>
      </c>
      <c r="BN285" s="241" t="s">
        <v>8</v>
      </c>
      <c r="BO285" s="238" t="s">
        <v>8</v>
      </c>
      <c r="BP285" s="241" t="s">
        <v>8</v>
      </c>
      <c r="BQ285" s="165" t="s">
        <v>8</v>
      </c>
      <c r="BR285" s="161" t="s">
        <v>8</v>
      </c>
      <c r="BS285" s="163" t="s">
        <v>8</v>
      </c>
      <c r="BT285" s="163" t="s">
        <v>8</v>
      </c>
      <c r="BU285" s="163" t="s">
        <v>8</v>
      </c>
      <c r="BV285" s="65" t="s">
        <v>8</v>
      </c>
      <c r="BW285" s="161" t="s">
        <v>8</v>
      </c>
      <c r="BX285" s="65" t="s">
        <v>8</v>
      </c>
      <c r="BY285" s="243" t="s">
        <v>8</v>
      </c>
      <c r="BZ285" s="63" t="s">
        <v>17</v>
      </c>
      <c r="CA285" s="56" t="s">
        <v>8</v>
      </c>
      <c r="CB285" s="56" t="s">
        <v>8</v>
      </c>
      <c r="CC285" s="56"/>
      <c r="CD285" s="55" t="s">
        <v>8</v>
      </c>
      <c r="CE285" s="63" t="s">
        <v>8</v>
      </c>
      <c r="CF285" s="55" t="s">
        <v>8</v>
      </c>
      <c r="CG285" s="238" t="s">
        <v>8</v>
      </c>
      <c r="CH285" s="244"/>
      <c r="CI285" s="244"/>
      <c r="CJ285" s="245"/>
      <c r="CK285" s="241" t="s">
        <v>8</v>
      </c>
      <c r="CL285" s="238" t="s">
        <v>8</v>
      </c>
      <c r="CM285" s="241" t="s">
        <v>8</v>
      </c>
      <c r="CN285" s="63" t="s">
        <v>17</v>
      </c>
      <c r="CO285" s="56"/>
      <c r="CP285" s="56"/>
      <c r="CQ285" s="56" t="s">
        <v>8</v>
      </c>
      <c r="CR285" s="55"/>
      <c r="CS285" s="63"/>
      <c r="CT285" s="55" t="n">
        <v>0</v>
      </c>
      <c r="CU285" s="238" t="s">
        <v>8</v>
      </c>
      <c r="CV285" s="244" t="s">
        <v>8</v>
      </c>
      <c r="CW285" s="244" t="s">
        <v>8</v>
      </c>
      <c r="CX285" s="246"/>
      <c r="CY285" s="241" t="s">
        <v>8</v>
      </c>
      <c r="CZ285" s="238" t="s">
        <v>8</v>
      </c>
      <c r="DA285" s="241" t="s">
        <v>8</v>
      </c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AHA285" s="20"/>
      <c r="AHB285" s="20"/>
      <c r="AHC285" s="20"/>
      <c r="AHD285" s="20"/>
      <c r="AHE285" s="20"/>
      <c r="AHF285" s="20"/>
      <c r="AHG285" s="20"/>
      <c r="AHH285" s="20"/>
      <c r="AHI285" s="20"/>
      <c r="AHJ285" s="20"/>
      <c r="AHK285" s="20"/>
      <c r="AHL285" s="20"/>
      <c r="AHM285" s="20"/>
      <c r="AHN285" s="20"/>
      <c r="AHO285" s="20"/>
      <c r="AHP285" s="20"/>
      <c r="AHQ285" s="20"/>
      <c r="AHR285" s="20"/>
      <c r="AHS285" s="20"/>
      <c r="AHT285" s="20"/>
      <c r="AHU285" s="20"/>
      <c r="AHV285" s="20"/>
      <c r="AHW285" s="20"/>
      <c r="AHX285" s="20"/>
      <c r="AHY285" s="20"/>
      <c r="AHZ285" s="20"/>
      <c r="AIA285" s="20"/>
      <c r="AIB285" s="20"/>
      <c r="AIC285" s="20"/>
      <c r="AID285" s="20"/>
      <c r="AIE285" s="20"/>
      <c r="AIF285" s="20"/>
      <c r="AIG285" s="20"/>
      <c r="AIH285" s="20"/>
      <c r="AII285" s="20"/>
      <c r="AIJ285" s="20"/>
      <c r="AIK285" s="20"/>
      <c r="AIL285" s="20"/>
      <c r="AIM285" s="21"/>
      <c r="AIN285" s="21"/>
      <c r="AIO285" s="21"/>
      <c r="AIP285" s="21"/>
      <c r="AIQ285" s="21"/>
      <c r="AIR285" s="21"/>
      <c r="AIS285" s="21"/>
      <c r="AIT285" s="21"/>
      <c r="AIU285" s="21"/>
      <c r="AIV285" s="21"/>
      <c r="AIW285" s="21"/>
      <c r="AIX285" s="21"/>
      <c r="AIY285" s="21"/>
      <c r="AIZ285" s="21"/>
      <c r="AJA285" s="21"/>
      <c r="AJB285" s="21"/>
      <c r="AJC285" s="21"/>
      <c r="AJD285" s="21"/>
      <c r="AJE285" s="21"/>
      <c r="AJF285" s="21"/>
      <c r="AJG285" s="21"/>
      <c r="AJH285" s="21"/>
      <c r="AJI285" s="21"/>
      <c r="AJJ285" s="21"/>
      <c r="AJK285" s="21"/>
      <c r="AJL285" s="21"/>
      <c r="AJM285" s="21"/>
      <c r="AJN285" s="21"/>
      <c r="AJO285" s="21"/>
      <c r="AJP285" s="21"/>
      <c r="AJQ285" s="21"/>
      <c r="AJR285" s="21"/>
      <c r="AJS285" s="21"/>
      <c r="AJT285" s="21"/>
      <c r="AJU285" s="21"/>
      <c r="AJV285" s="21"/>
      <c r="AJW285" s="21"/>
      <c r="AJX285" s="21"/>
      <c r="AJY285" s="21"/>
      <c r="AJZ285" s="21"/>
      <c r="AKA285" s="21"/>
      <c r="AKB285" s="21"/>
      <c r="AKC285" s="21"/>
      <c r="AKD285" s="21"/>
      <c r="AKE285" s="21"/>
      <c r="AKF285" s="21"/>
      <c r="AKG285" s="21"/>
      <c r="AKH285" s="21"/>
      <c r="AKI285" s="21"/>
      <c r="AKJ285" s="21"/>
      <c r="AKK285" s="21"/>
      <c r="AKL285" s="21"/>
      <c r="AKM285" s="21"/>
      <c r="AKN285" s="21"/>
      <c r="AKO285" s="21"/>
      <c r="AKP285" s="21"/>
      <c r="AKQ285" s="21"/>
      <c r="AKR285" s="21"/>
      <c r="AKS285" s="21"/>
      <c r="AKT285" s="21"/>
      <c r="AKU285" s="21"/>
      <c r="AKV285" s="21"/>
      <c r="AKW285" s="21"/>
      <c r="AKX285" s="21"/>
      <c r="AKY285" s="21"/>
      <c r="AKZ285" s="21"/>
      <c r="ALA285" s="21"/>
      <c r="ALB285" s="21"/>
      <c r="ALC285" s="21"/>
      <c r="ALD285" s="21"/>
      <c r="ALE285" s="21"/>
      <c r="ALF285" s="21"/>
      <c r="ALG285" s="21"/>
      <c r="ALH285" s="21"/>
      <c r="ALI285" s="21"/>
      <c r="ALJ285" s="21"/>
      <c r="ALK285" s="21"/>
      <c r="ALL285" s="21"/>
      <c r="ALM285" s="21"/>
      <c r="ALN285" s="21"/>
      <c r="ALO285" s="21"/>
      <c r="ALP285" s="21"/>
      <c r="ALQ285" s="21"/>
      <c r="ALR285" s="21"/>
      <c r="ALS285" s="21"/>
      <c r="ALT285" s="21"/>
      <c r="ALU285" s="21"/>
      <c r="ALV285" s="21"/>
      <c r="ALW285" s="21"/>
      <c r="ALX285" s="21"/>
      <c r="ALY285" s="21"/>
      <c r="ALZ285" s="21"/>
      <c r="AMA285" s="21"/>
      <c r="AMB285" s="21"/>
      <c r="AMC285" s="21"/>
      <c r="AMD285" s="21"/>
      <c r="AME285" s="21"/>
      <c r="AMF285" s="21"/>
      <c r="AMG285" s="21"/>
      <c r="AMH285" s="21"/>
      <c r="AMI285" s="21"/>
      <c r="AMJ285" s="21"/>
    </row>
    <row r="286" s="58" customFormat="true" ht="12.8" hidden="false" customHeight="false" outlineLevel="0" collapsed="false">
      <c r="A286" s="52" t="s">
        <v>99</v>
      </c>
      <c r="B286" s="52" t="s">
        <v>165</v>
      </c>
      <c r="C286" s="52" t="s">
        <v>230</v>
      </c>
      <c r="D286" s="53" t="n">
        <v>1979</v>
      </c>
      <c r="E286" s="53" t="n">
        <f aca="true">YEAR(TODAY())-D286</f>
        <v>47</v>
      </c>
      <c r="F286" s="53" t="s">
        <v>44</v>
      </c>
      <c r="G286" s="53" t="s">
        <v>52</v>
      </c>
      <c r="H286" s="160"/>
      <c r="I286" s="160"/>
      <c r="J286" s="65" t="n">
        <f aca="false">IF(COUNT(M286:V286)&lt;7,W286,LARGE(M286:V286,1)+LARGE(M286:V286,2)+LARGE(M286:V286,3)+LARGE(M286:V286,4)+LARGE(M286:V286,5)+LARGE(M286:V286,6)+LARGE(M286:V286,7))</f>
        <v>0</v>
      </c>
      <c r="K286" s="161"/>
      <c r="L286" s="161" t="str">
        <f aca="false">AE286</f>
        <v> </v>
      </c>
      <c r="M286" s="236"/>
      <c r="N286" s="236" t="str">
        <f aca="false">AS286</f>
        <v> </v>
      </c>
      <c r="O286" s="236" t="n">
        <v>0</v>
      </c>
      <c r="P286" s="236"/>
      <c r="Q286" s="236"/>
      <c r="R286" s="236" t="str">
        <f aca="false">BX286</f>
        <v> </v>
      </c>
      <c r="S286" s="236"/>
      <c r="T286" s="236" t="str">
        <f aca="false">CM286</f>
        <v> </v>
      </c>
      <c r="U286" s="236" t="n">
        <f aca="false">CT286</f>
        <v>0</v>
      </c>
      <c r="V286" s="236" t="str">
        <f aca="false">DA286</f>
        <v> </v>
      </c>
      <c r="W286" s="236" t="n">
        <f aca="false">SUM(M286:V286)</f>
        <v>0</v>
      </c>
      <c r="X286" s="236" t="n">
        <f aca="false">W286-J286</f>
        <v>0</v>
      </c>
      <c r="Y286" s="123" t="s">
        <v>8</v>
      </c>
      <c r="Z286" s="124" t="s">
        <v>8</v>
      </c>
      <c r="AA286" s="124" t="s">
        <v>8</v>
      </c>
      <c r="AB286" s="124" t="s">
        <v>8</v>
      </c>
      <c r="AC286" s="123"/>
      <c r="AD286" s="123"/>
      <c r="AE286" s="123" t="s">
        <v>8</v>
      </c>
      <c r="AF286" s="236"/>
      <c r="AG286" s="237"/>
      <c r="AH286" s="237"/>
      <c r="AI286" s="237"/>
      <c r="AJ286" s="236"/>
      <c r="AK286" s="236"/>
      <c r="AL286" s="236"/>
      <c r="AM286" s="161" t="s">
        <v>8</v>
      </c>
      <c r="AN286" s="163" t="s">
        <v>8</v>
      </c>
      <c r="AO286" s="163" t="s">
        <v>8</v>
      </c>
      <c r="AP286" s="163" t="s">
        <v>8</v>
      </c>
      <c r="AQ286" s="65" t="s">
        <v>8</v>
      </c>
      <c r="AR286" s="161" t="s">
        <v>8</v>
      </c>
      <c r="AS286" s="65" t="s">
        <v>8</v>
      </c>
      <c r="AT286" s="238" t="s">
        <v>8</v>
      </c>
      <c r="AU286" s="239"/>
      <c r="AV286" s="239"/>
      <c r="AW286" s="240"/>
      <c r="AX286" s="241" t="s">
        <v>8</v>
      </c>
      <c r="AY286" s="238" t="s">
        <v>8</v>
      </c>
      <c r="AZ286" s="241" t="s">
        <v>8</v>
      </c>
      <c r="BA286" s="165" t="s">
        <v>8</v>
      </c>
      <c r="BB286" s="161" t="s">
        <v>8</v>
      </c>
      <c r="BC286" s="163" t="s">
        <v>8</v>
      </c>
      <c r="BD286" s="163" t="s">
        <v>8</v>
      </c>
      <c r="BE286" s="163"/>
      <c r="BF286" s="65" t="s">
        <v>8</v>
      </c>
      <c r="BG286" s="161" t="s">
        <v>8</v>
      </c>
      <c r="BH286" s="65" t="s">
        <v>8</v>
      </c>
      <c r="BI286" s="242" t="s">
        <v>8</v>
      </c>
      <c r="BJ286" s="238" t="s">
        <v>8</v>
      </c>
      <c r="BK286" s="239" t="s">
        <v>8</v>
      </c>
      <c r="BL286" s="239" t="s">
        <v>8</v>
      </c>
      <c r="BM286" s="240" t="s">
        <v>8</v>
      </c>
      <c r="BN286" s="241" t="s">
        <v>8</v>
      </c>
      <c r="BO286" s="238" t="s">
        <v>8</v>
      </c>
      <c r="BP286" s="241" t="s">
        <v>8</v>
      </c>
      <c r="BQ286" s="165" t="s">
        <v>8</v>
      </c>
      <c r="BR286" s="161" t="s">
        <v>8</v>
      </c>
      <c r="BS286" s="163" t="s">
        <v>8</v>
      </c>
      <c r="BT286" s="163" t="s">
        <v>8</v>
      </c>
      <c r="BU286" s="163" t="s">
        <v>8</v>
      </c>
      <c r="BV286" s="65" t="s">
        <v>8</v>
      </c>
      <c r="BW286" s="161" t="s">
        <v>8</v>
      </c>
      <c r="BX286" s="65" t="s">
        <v>8</v>
      </c>
      <c r="BY286" s="243" t="s">
        <v>8</v>
      </c>
      <c r="BZ286" s="63" t="s">
        <v>17</v>
      </c>
      <c r="CA286" s="56" t="s">
        <v>8</v>
      </c>
      <c r="CB286" s="56" t="s">
        <v>8</v>
      </c>
      <c r="CC286" s="56"/>
      <c r="CD286" s="55" t="s">
        <v>8</v>
      </c>
      <c r="CE286" s="63" t="s">
        <v>8</v>
      </c>
      <c r="CF286" s="55" t="s">
        <v>8</v>
      </c>
      <c r="CG286" s="238" t="s">
        <v>8</v>
      </c>
      <c r="CH286" s="244"/>
      <c r="CI286" s="244"/>
      <c r="CJ286" s="245"/>
      <c r="CK286" s="241" t="s">
        <v>8</v>
      </c>
      <c r="CL286" s="238" t="s">
        <v>8</v>
      </c>
      <c r="CM286" s="241" t="s">
        <v>8</v>
      </c>
      <c r="CN286" s="63" t="s">
        <v>17</v>
      </c>
      <c r="CO286" s="56"/>
      <c r="CP286" s="56"/>
      <c r="CQ286" s="56" t="s">
        <v>8</v>
      </c>
      <c r="CR286" s="55"/>
      <c r="CS286" s="63"/>
      <c r="CT286" s="55" t="n">
        <v>0</v>
      </c>
      <c r="CU286" s="238" t="s">
        <v>8</v>
      </c>
      <c r="CV286" s="244" t="s">
        <v>8</v>
      </c>
      <c r="CW286" s="244" t="s">
        <v>8</v>
      </c>
      <c r="CX286" s="246"/>
      <c r="CY286" s="241" t="s">
        <v>8</v>
      </c>
      <c r="CZ286" s="238" t="s">
        <v>8</v>
      </c>
      <c r="DA286" s="241" t="s">
        <v>8</v>
      </c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AHA286" s="20"/>
      <c r="AHB286" s="20"/>
      <c r="AHC286" s="20"/>
      <c r="AHD286" s="20"/>
      <c r="AHE286" s="20"/>
      <c r="AHF286" s="20"/>
      <c r="AHG286" s="20"/>
      <c r="AHH286" s="20"/>
      <c r="AHI286" s="20"/>
      <c r="AHJ286" s="20"/>
      <c r="AHK286" s="20"/>
      <c r="AHL286" s="20"/>
      <c r="AHM286" s="20"/>
      <c r="AHN286" s="20"/>
      <c r="AHO286" s="20"/>
      <c r="AHP286" s="20"/>
      <c r="AHQ286" s="20"/>
      <c r="AHR286" s="20"/>
      <c r="AHS286" s="20"/>
      <c r="AHT286" s="20"/>
      <c r="AHU286" s="20"/>
      <c r="AHV286" s="20"/>
      <c r="AHW286" s="20"/>
      <c r="AHX286" s="20"/>
      <c r="AHY286" s="20"/>
      <c r="AHZ286" s="20"/>
      <c r="AIA286" s="20"/>
      <c r="AIB286" s="20"/>
      <c r="AIC286" s="20"/>
      <c r="AID286" s="20"/>
      <c r="AIE286" s="20"/>
      <c r="AIF286" s="20"/>
      <c r="AIG286" s="20"/>
      <c r="AIH286" s="20"/>
      <c r="AII286" s="20"/>
      <c r="AIJ286" s="20"/>
      <c r="AIK286" s="20"/>
      <c r="AIL286" s="20"/>
      <c r="AIM286" s="21"/>
      <c r="AIN286" s="21"/>
      <c r="AIO286" s="21"/>
      <c r="AIP286" s="21"/>
      <c r="AIQ286" s="21"/>
      <c r="AIR286" s="21"/>
      <c r="AIS286" s="21"/>
      <c r="AIT286" s="21"/>
      <c r="AIU286" s="21"/>
      <c r="AIV286" s="21"/>
      <c r="AIW286" s="21"/>
      <c r="AIX286" s="21"/>
      <c r="AIY286" s="21"/>
      <c r="AIZ286" s="21"/>
      <c r="AJA286" s="21"/>
      <c r="AJB286" s="21"/>
      <c r="AJC286" s="21"/>
      <c r="AJD286" s="21"/>
      <c r="AJE286" s="21"/>
      <c r="AJF286" s="21"/>
      <c r="AJG286" s="21"/>
      <c r="AJH286" s="21"/>
      <c r="AJI286" s="21"/>
      <c r="AJJ286" s="21"/>
      <c r="AJK286" s="21"/>
      <c r="AJL286" s="21"/>
      <c r="AJM286" s="21"/>
      <c r="AJN286" s="21"/>
      <c r="AJO286" s="21"/>
      <c r="AJP286" s="21"/>
      <c r="AJQ286" s="21"/>
      <c r="AJR286" s="21"/>
      <c r="AJS286" s="21"/>
      <c r="AJT286" s="21"/>
      <c r="AJU286" s="21"/>
      <c r="AJV286" s="21"/>
      <c r="AJW286" s="21"/>
      <c r="AJX286" s="21"/>
      <c r="AJY286" s="21"/>
      <c r="AJZ286" s="21"/>
      <c r="AKA286" s="21"/>
      <c r="AKB286" s="21"/>
      <c r="AKC286" s="21"/>
      <c r="AKD286" s="21"/>
      <c r="AKE286" s="21"/>
      <c r="AKF286" s="21"/>
      <c r="AKG286" s="21"/>
      <c r="AKH286" s="21"/>
      <c r="AKI286" s="21"/>
      <c r="AKJ286" s="21"/>
      <c r="AKK286" s="21"/>
      <c r="AKL286" s="21"/>
      <c r="AKM286" s="21"/>
      <c r="AKN286" s="21"/>
      <c r="AKO286" s="21"/>
      <c r="AKP286" s="21"/>
      <c r="AKQ286" s="21"/>
      <c r="AKR286" s="21"/>
      <c r="AKS286" s="21"/>
      <c r="AKT286" s="21"/>
      <c r="AKU286" s="21"/>
      <c r="AKV286" s="21"/>
      <c r="AKW286" s="21"/>
      <c r="AKX286" s="21"/>
      <c r="AKY286" s="21"/>
      <c r="AKZ286" s="21"/>
      <c r="ALA286" s="21"/>
      <c r="ALB286" s="21"/>
      <c r="ALC286" s="21"/>
      <c r="ALD286" s="21"/>
      <c r="ALE286" s="21"/>
      <c r="ALF286" s="21"/>
      <c r="ALG286" s="21"/>
      <c r="ALH286" s="21"/>
      <c r="ALI286" s="21"/>
      <c r="ALJ286" s="21"/>
      <c r="ALK286" s="21"/>
      <c r="ALL286" s="21"/>
      <c r="ALM286" s="21"/>
      <c r="ALN286" s="21"/>
      <c r="ALO286" s="21"/>
      <c r="ALP286" s="21"/>
      <c r="ALQ286" s="21"/>
      <c r="ALR286" s="21"/>
      <c r="ALS286" s="21"/>
      <c r="ALT286" s="21"/>
      <c r="ALU286" s="21"/>
      <c r="ALV286" s="21"/>
      <c r="ALW286" s="21"/>
      <c r="ALX286" s="21"/>
      <c r="ALY286" s="21"/>
      <c r="ALZ286" s="21"/>
      <c r="AMA286" s="21"/>
      <c r="AMB286" s="21"/>
      <c r="AMC286" s="21"/>
      <c r="AMD286" s="21"/>
      <c r="AME286" s="21"/>
      <c r="AMF286" s="21"/>
      <c r="AMG286" s="21"/>
      <c r="AMH286" s="21"/>
      <c r="AMI286" s="21"/>
      <c r="AMJ286" s="21"/>
    </row>
    <row r="287" s="58" customFormat="true" ht="12.8" hidden="false" customHeight="false" outlineLevel="0" collapsed="false">
      <c r="A287" s="52" t="s">
        <v>504</v>
      </c>
      <c r="B287" s="52" t="s">
        <v>119</v>
      </c>
      <c r="C287" s="52" t="s">
        <v>524</v>
      </c>
      <c r="D287" s="53" t="n">
        <v>2008</v>
      </c>
      <c r="E287" s="53" t="n">
        <f aca="true">YEAR(TODAY())-D287</f>
        <v>18</v>
      </c>
      <c r="F287" s="53" t="s">
        <v>44</v>
      </c>
      <c r="G287" s="53" t="s">
        <v>55</v>
      </c>
      <c r="H287" s="160"/>
      <c r="I287" s="160"/>
      <c r="J287" s="65" t="n">
        <f aca="false">IF(COUNT(M287:V287)&lt;7,W287,LARGE(M287:V287,1)+LARGE(M287:V287,2)+LARGE(M287:V287,3)+LARGE(M287:V287,4)+LARGE(M287:V287,5)+LARGE(M287:V287,6)+LARGE(M287:V287,7))</f>
        <v>0</v>
      </c>
      <c r="K287" s="161"/>
      <c r="L287" s="161" t="str">
        <f aca="false">AE287</f>
        <v> </v>
      </c>
      <c r="M287" s="236"/>
      <c r="N287" s="236" t="str">
        <f aca="false">AS287</f>
        <v> </v>
      </c>
      <c r="O287" s="236" t="n">
        <v>0</v>
      </c>
      <c r="P287" s="236"/>
      <c r="Q287" s="236"/>
      <c r="R287" s="236" t="str">
        <f aca="false">BX287</f>
        <v> </v>
      </c>
      <c r="S287" s="236"/>
      <c r="T287" s="236" t="str">
        <f aca="false">CM287</f>
        <v> </v>
      </c>
      <c r="U287" s="236" t="n">
        <f aca="false">CT287</f>
        <v>0</v>
      </c>
      <c r="V287" s="236" t="str">
        <f aca="false">DA287</f>
        <v> </v>
      </c>
      <c r="W287" s="236" t="n">
        <f aca="false">SUM(M287:V287)</f>
        <v>0</v>
      </c>
      <c r="X287" s="236" t="n">
        <f aca="false">W287-J287</f>
        <v>0</v>
      </c>
      <c r="Y287" s="123" t="s">
        <v>8</v>
      </c>
      <c r="Z287" s="124" t="s">
        <v>8</v>
      </c>
      <c r="AA287" s="124" t="s">
        <v>8</v>
      </c>
      <c r="AB287" s="124" t="s">
        <v>8</v>
      </c>
      <c r="AC287" s="123"/>
      <c r="AD287" s="123"/>
      <c r="AE287" s="123" t="s">
        <v>8</v>
      </c>
      <c r="AF287" s="236"/>
      <c r="AG287" s="237"/>
      <c r="AH287" s="237"/>
      <c r="AI287" s="237"/>
      <c r="AJ287" s="236"/>
      <c r="AK287" s="236"/>
      <c r="AL287" s="236"/>
      <c r="AM287" s="161" t="s">
        <v>8</v>
      </c>
      <c r="AN287" s="163" t="s">
        <v>8</v>
      </c>
      <c r="AO287" s="163" t="s">
        <v>8</v>
      </c>
      <c r="AP287" s="163" t="s">
        <v>8</v>
      </c>
      <c r="AQ287" s="65" t="s">
        <v>8</v>
      </c>
      <c r="AR287" s="161" t="s">
        <v>8</v>
      </c>
      <c r="AS287" s="65" t="s">
        <v>8</v>
      </c>
      <c r="AT287" s="238" t="s">
        <v>8</v>
      </c>
      <c r="AU287" s="239"/>
      <c r="AV287" s="239"/>
      <c r="AW287" s="240"/>
      <c r="AX287" s="241" t="s">
        <v>8</v>
      </c>
      <c r="AY287" s="238" t="s">
        <v>8</v>
      </c>
      <c r="AZ287" s="241" t="s">
        <v>8</v>
      </c>
      <c r="BA287" s="165" t="s">
        <v>8</v>
      </c>
      <c r="BB287" s="161" t="s">
        <v>8</v>
      </c>
      <c r="BC287" s="163" t="s">
        <v>8</v>
      </c>
      <c r="BD287" s="163" t="s">
        <v>8</v>
      </c>
      <c r="BE287" s="163"/>
      <c r="BF287" s="65" t="s">
        <v>8</v>
      </c>
      <c r="BG287" s="161" t="s">
        <v>8</v>
      </c>
      <c r="BH287" s="65" t="s">
        <v>8</v>
      </c>
      <c r="BI287" s="242" t="s">
        <v>8</v>
      </c>
      <c r="BJ287" s="238" t="s">
        <v>8</v>
      </c>
      <c r="BK287" s="239" t="s">
        <v>8</v>
      </c>
      <c r="BL287" s="239" t="s">
        <v>8</v>
      </c>
      <c r="BM287" s="240" t="s">
        <v>8</v>
      </c>
      <c r="BN287" s="241" t="s">
        <v>8</v>
      </c>
      <c r="BO287" s="238" t="s">
        <v>8</v>
      </c>
      <c r="BP287" s="241" t="s">
        <v>8</v>
      </c>
      <c r="BQ287" s="165" t="s">
        <v>8</v>
      </c>
      <c r="BR287" s="161" t="s">
        <v>8</v>
      </c>
      <c r="BS287" s="163" t="s">
        <v>8</v>
      </c>
      <c r="BT287" s="163" t="s">
        <v>8</v>
      </c>
      <c r="BU287" s="163" t="s">
        <v>8</v>
      </c>
      <c r="BV287" s="65" t="s">
        <v>8</v>
      </c>
      <c r="BW287" s="161" t="s">
        <v>8</v>
      </c>
      <c r="BX287" s="65" t="s">
        <v>8</v>
      </c>
      <c r="BY287" s="243" t="s">
        <v>8</v>
      </c>
      <c r="BZ287" s="63" t="s">
        <v>17</v>
      </c>
      <c r="CA287" s="56" t="s">
        <v>8</v>
      </c>
      <c r="CB287" s="56" t="s">
        <v>8</v>
      </c>
      <c r="CC287" s="56"/>
      <c r="CD287" s="55" t="s">
        <v>8</v>
      </c>
      <c r="CE287" s="63" t="s">
        <v>8</v>
      </c>
      <c r="CF287" s="55" t="s">
        <v>8</v>
      </c>
      <c r="CG287" s="238" t="s">
        <v>8</v>
      </c>
      <c r="CH287" s="244"/>
      <c r="CI287" s="244"/>
      <c r="CJ287" s="245"/>
      <c r="CK287" s="241" t="s">
        <v>8</v>
      </c>
      <c r="CL287" s="238" t="s">
        <v>8</v>
      </c>
      <c r="CM287" s="241" t="s">
        <v>8</v>
      </c>
      <c r="CN287" s="63" t="s">
        <v>17</v>
      </c>
      <c r="CO287" s="56"/>
      <c r="CP287" s="56"/>
      <c r="CQ287" s="56" t="s">
        <v>8</v>
      </c>
      <c r="CR287" s="55"/>
      <c r="CS287" s="63"/>
      <c r="CT287" s="55" t="n">
        <v>0</v>
      </c>
      <c r="CU287" s="238" t="s">
        <v>8</v>
      </c>
      <c r="CV287" s="244" t="s">
        <v>8</v>
      </c>
      <c r="CW287" s="244" t="s">
        <v>8</v>
      </c>
      <c r="CX287" s="246"/>
      <c r="CY287" s="241" t="s">
        <v>8</v>
      </c>
      <c r="CZ287" s="238" t="s">
        <v>8</v>
      </c>
      <c r="DA287" s="241" t="s">
        <v>8</v>
      </c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AHA287" s="20"/>
      <c r="AHB287" s="20"/>
      <c r="AHC287" s="20"/>
      <c r="AHD287" s="20"/>
      <c r="AHE287" s="20"/>
      <c r="AHF287" s="20"/>
      <c r="AHG287" s="20"/>
      <c r="AHH287" s="20"/>
      <c r="AHI287" s="20"/>
      <c r="AHJ287" s="20"/>
      <c r="AHK287" s="20"/>
      <c r="AHL287" s="20"/>
      <c r="AHM287" s="20"/>
      <c r="AHN287" s="20"/>
      <c r="AHO287" s="20"/>
      <c r="AHP287" s="20"/>
      <c r="AHQ287" s="20"/>
      <c r="AHR287" s="20"/>
      <c r="AHS287" s="20"/>
      <c r="AHT287" s="20"/>
      <c r="AHU287" s="20"/>
      <c r="AHV287" s="20"/>
      <c r="AHW287" s="20"/>
      <c r="AHX287" s="20"/>
      <c r="AHY287" s="20"/>
      <c r="AHZ287" s="20"/>
      <c r="AIA287" s="20"/>
      <c r="AIB287" s="20"/>
      <c r="AIC287" s="20"/>
      <c r="AID287" s="20"/>
      <c r="AIE287" s="20"/>
      <c r="AIF287" s="20"/>
      <c r="AIG287" s="20"/>
      <c r="AIH287" s="20"/>
      <c r="AII287" s="20"/>
      <c r="AIJ287" s="20"/>
      <c r="AIK287" s="20"/>
      <c r="AIL287" s="20"/>
      <c r="AIM287" s="21"/>
      <c r="AIN287" s="21"/>
      <c r="AIO287" s="21"/>
      <c r="AIP287" s="21"/>
      <c r="AIQ287" s="21"/>
      <c r="AIR287" s="21"/>
      <c r="AIS287" s="21"/>
      <c r="AIT287" s="21"/>
      <c r="AIU287" s="21"/>
      <c r="AIV287" s="21"/>
      <c r="AIW287" s="21"/>
      <c r="AIX287" s="21"/>
      <c r="AIY287" s="21"/>
      <c r="AIZ287" s="21"/>
      <c r="AJA287" s="21"/>
      <c r="AJB287" s="21"/>
      <c r="AJC287" s="21"/>
      <c r="AJD287" s="21"/>
      <c r="AJE287" s="21"/>
      <c r="AJF287" s="21"/>
      <c r="AJG287" s="21"/>
      <c r="AJH287" s="21"/>
      <c r="AJI287" s="21"/>
      <c r="AJJ287" s="21"/>
      <c r="AJK287" s="21"/>
      <c r="AJL287" s="21"/>
      <c r="AJM287" s="21"/>
      <c r="AJN287" s="21"/>
      <c r="AJO287" s="21"/>
      <c r="AJP287" s="21"/>
      <c r="AJQ287" s="21"/>
      <c r="AJR287" s="21"/>
      <c r="AJS287" s="21"/>
      <c r="AJT287" s="21"/>
      <c r="AJU287" s="21"/>
      <c r="AJV287" s="21"/>
      <c r="AJW287" s="21"/>
      <c r="AJX287" s="21"/>
      <c r="AJY287" s="21"/>
      <c r="AJZ287" s="21"/>
      <c r="AKA287" s="21"/>
      <c r="AKB287" s="21"/>
      <c r="AKC287" s="21"/>
      <c r="AKD287" s="21"/>
      <c r="AKE287" s="21"/>
      <c r="AKF287" s="21"/>
      <c r="AKG287" s="21"/>
      <c r="AKH287" s="21"/>
      <c r="AKI287" s="21"/>
      <c r="AKJ287" s="21"/>
      <c r="AKK287" s="21"/>
      <c r="AKL287" s="21"/>
      <c r="AKM287" s="21"/>
      <c r="AKN287" s="21"/>
      <c r="AKO287" s="21"/>
      <c r="AKP287" s="21"/>
      <c r="AKQ287" s="21"/>
      <c r="AKR287" s="21"/>
      <c r="AKS287" s="21"/>
      <c r="AKT287" s="21"/>
      <c r="AKU287" s="21"/>
      <c r="AKV287" s="21"/>
      <c r="AKW287" s="21"/>
      <c r="AKX287" s="21"/>
      <c r="AKY287" s="21"/>
      <c r="AKZ287" s="21"/>
      <c r="ALA287" s="21"/>
      <c r="ALB287" s="21"/>
      <c r="ALC287" s="21"/>
      <c r="ALD287" s="21"/>
      <c r="ALE287" s="21"/>
      <c r="ALF287" s="21"/>
      <c r="ALG287" s="21"/>
      <c r="ALH287" s="21"/>
      <c r="ALI287" s="21"/>
      <c r="ALJ287" s="21"/>
      <c r="ALK287" s="21"/>
      <c r="ALL287" s="21"/>
      <c r="ALM287" s="21"/>
      <c r="ALN287" s="21"/>
      <c r="ALO287" s="21"/>
      <c r="ALP287" s="21"/>
      <c r="ALQ287" s="21"/>
      <c r="ALR287" s="21"/>
      <c r="ALS287" s="21"/>
      <c r="ALT287" s="21"/>
      <c r="ALU287" s="21"/>
      <c r="ALV287" s="21"/>
      <c r="ALW287" s="21"/>
      <c r="ALX287" s="21"/>
      <c r="ALY287" s="21"/>
      <c r="ALZ287" s="21"/>
      <c r="AMA287" s="21"/>
      <c r="AMB287" s="21"/>
      <c r="AMC287" s="21"/>
      <c r="AMD287" s="21"/>
      <c r="AME287" s="21"/>
      <c r="AMF287" s="21"/>
      <c r="AMG287" s="21"/>
      <c r="AMH287" s="21"/>
      <c r="AMI287" s="21"/>
      <c r="AMJ287" s="21"/>
    </row>
    <row r="288" s="58" customFormat="true" ht="12.8" hidden="false" customHeight="false" outlineLevel="0" collapsed="false">
      <c r="A288" s="52" t="s">
        <v>505</v>
      </c>
      <c r="B288" s="52" t="s">
        <v>54</v>
      </c>
      <c r="C288" s="52" t="s">
        <v>506</v>
      </c>
      <c r="D288" s="53" t="n">
        <v>1980</v>
      </c>
      <c r="E288" s="53" t="n">
        <f aca="true">YEAR(TODAY())-D288</f>
        <v>46</v>
      </c>
      <c r="F288" s="53" t="s">
        <v>44</v>
      </c>
      <c r="G288" s="53" t="s">
        <v>52</v>
      </c>
      <c r="H288" s="160"/>
      <c r="I288" s="160"/>
      <c r="J288" s="65" t="n">
        <f aca="false">IF(COUNT(M288:V288)&lt;7,W288,LARGE(M288:V288,1)+LARGE(M288:V288,2)+LARGE(M288:V288,3)+LARGE(M288:V288,4)+LARGE(M288:V288,5)+LARGE(M288:V288,6)+LARGE(M288:V288,7))</f>
        <v>0</v>
      </c>
      <c r="K288" s="161"/>
      <c r="L288" s="161" t="str">
        <f aca="false">AE288</f>
        <v> </v>
      </c>
      <c r="M288" s="236"/>
      <c r="N288" s="236" t="str">
        <f aca="false">AS288</f>
        <v> </v>
      </c>
      <c r="O288" s="236" t="n">
        <v>0</v>
      </c>
      <c r="P288" s="236"/>
      <c r="Q288" s="236"/>
      <c r="R288" s="236" t="str">
        <f aca="false">BX288</f>
        <v> </v>
      </c>
      <c r="S288" s="236"/>
      <c r="T288" s="236" t="str">
        <f aca="false">CM288</f>
        <v> </v>
      </c>
      <c r="U288" s="236" t="n">
        <f aca="false">CT288</f>
        <v>0</v>
      </c>
      <c r="V288" s="236" t="str">
        <f aca="false">DA288</f>
        <v> </v>
      </c>
      <c r="W288" s="236" t="n">
        <f aca="false">SUM(M288:V288)</f>
        <v>0</v>
      </c>
      <c r="X288" s="236" t="n">
        <f aca="false">W288-J288</f>
        <v>0</v>
      </c>
      <c r="Y288" s="123" t="s">
        <v>8</v>
      </c>
      <c r="Z288" s="124" t="s">
        <v>8</v>
      </c>
      <c r="AA288" s="124" t="s">
        <v>8</v>
      </c>
      <c r="AB288" s="124" t="s">
        <v>8</v>
      </c>
      <c r="AC288" s="123"/>
      <c r="AD288" s="123"/>
      <c r="AE288" s="123" t="s">
        <v>8</v>
      </c>
      <c r="AF288" s="236"/>
      <c r="AG288" s="237"/>
      <c r="AH288" s="237"/>
      <c r="AI288" s="237"/>
      <c r="AJ288" s="236"/>
      <c r="AK288" s="236"/>
      <c r="AL288" s="236"/>
      <c r="AM288" s="161" t="s">
        <v>8</v>
      </c>
      <c r="AN288" s="163" t="s">
        <v>8</v>
      </c>
      <c r="AO288" s="163" t="s">
        <v>8</v>
      </c>
      <c r="AP288" s="163" t="s">
        <v>8</v>
      </c>
      <c r="AQ288" s="65" t="s">
        <v>8</v>
      </c>
      <c r="AR288" s="161" t="s">
        <v>8</v>
      </c>
      <c r="AS288" s="65" t="s">
        <v>8</v>
      </c>
      <c r="AT288" s="238" t="s">
        <v>8</v>
      </c>
      <c r="AU288" s="239"/>
      <c r="AV288" s="239"/>
      <c r="AW288" s="240"/>
      <c r="AX288" s="241" t="s">
        <v>8</v>
      </c>
      <c r="AY288" s="238" t="s">
        <v>8</v>
      </c>
      <c r="AZ288" s="241" t="s">
        <v>8</v>
      </c>
      <c r="BA288" s="165" t="s">
        <v>8</v>
      </c>
      <c r="BB288" s="161" t="s">
        <v>8</v>
      </c>
      <c r="BC288" s="163" t="s">
        <v>8</v>
      </c>
      <c r="BD288" s="163" t="s">
        <v>8</v>
      </c>
      <c r="BE288" s="163"/>
      <c r="BF288" s="65" t="s">
        <v>8</v>
      </c>
      <c r="BG288" s="161" t="s">
        <v>8</v>
      </c>
      <c r="BH288" s="65" t="s">
        <v>8</v>
      </c>
      <c r="BI288" s="242" t="s">
        <v>8</v>
      </c>
      <c r="BJ288" s="238" t="s">
        <v>8</v>
      </c>
      <c r="BK288" s="239" t="s">
        <v>8</v>
      </c>
      <c r="BL288" s="239" t="s">
        <v>8</v>
      </c>
      <c r="BM288" s="240" t="s">
        <v>8</v>
      </c>
      <c r="BN288" s="241" t="s">
        <v>8</v>
      </c>
      <c r="BO288" s="238" t="s">
        <v>8</v>
      </c>
      <c r="BP288" s="241" t="s">
        <v>8</v>
      </c>
      <c r="BQ288" s="165" t="s">
        <v>8</v>
      </c>
      <c r="BR288" s="161" t="s">
        <v>8</v>
      </c>
      <c r="BS288" s="163" t="s">
        <v>8</v>
      </c>
      <c r="BT288" s="163" t="s">
        <v>8</v>
      </c>
      <c r="BU288" s="163" t="s">
        <v>8</v>
      </c>
      <c r="BV288" s="65" t="s">
        <v>8</v>
      </c>
      <c r="BW288" s="161" t="s">
        <v>8</v>
      </c>
      <c r="BX288" s="65" t="s">
        <v>8</v>
      </c>
      <c r="BY288" s="243" t="s">
        <v>8</v>
      </c>
      <c r="BZ288" s="63" t="s">
        <v>17</v>
      </c>
      <c r="CA288" s="56" t="s">
        <v>8</v>
      </c>
      <c r="CB288" s="56" t="s">
        <v>8</v>
      </c>
      <c r="CC288" s="56"/>
      <c r="CD288" s="55" t="s">
        <v>8</v>
      </c>
      <c r="CE288" s="63" t="s">
        <v>8</v>
      </c>
      <c r="CF288" s="55" t="s">
        <v>8</v>
      </c>
      <c r="CG288" s="238" t="s">
        <v>8</v>
      </c>
      <c r="CH288" s="244"/>
      <c r="CI288" s="244"/>
      <c r="CJ288" s="245"/>
      <c r="CK288" s="241" t="s">
        <v>8</v>
      </c>
      <c r="CL288" s="238" t="s">
        <v>8</v>
      </c>
      <c r="CM288" s="241" t="s">
        <v>8</v>
      </c>
      <c r="CN288" s="63" t="s">
        <v>17</v>
      </c>
      <c r="CO288" s="56"/>
      <c r="CP288" s="56"/>
      <c r="CQ288" s="56" t="s">
        <v>8</v>
      </c>
      <c r="CR288" s="55"/>
      <c r="CS288" s="63"/>
      <c r="CT288" s="55" t="n">
        <v>0</v>
      </c>
      <c r="CU288" s="238" t="s">
        <v>8</v>
      </c>
      <c r="CV288" s="244" t="s">
        <v>8</v>
      </c>
      <c r="CW288" s="244" t="s">
        <v>8</v>
      </c>
      <c r="CX288" s="246"/>
      <c r="CY288" s="241" t="s">
        <v>8</v>
      </c>
      <c r="CZ288" s="238" t="s">
        <v>8</v>
      </c>
      <c r="DA288" s="241" t="s">
        <v>8</v>
      </c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57"/>
      <c r="EL288" s="57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57"/>
      <c r="FE288" s="57"/>
      <c r="FF288" s="57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57"/>
      <c r="FZ288" s="57"/>
      <c r="GA288" s="57"/>
      <c r="GB288" s="57"/>
      <c r="GC288" s="57"/>
      <c r="GD288" s="57"/>
      <c r="GE288" s="57"/>
      <c r="GF288" s="57"/>
      <c r="GG288" s="57"/>
      <c r="GH288" s="57"/>
      <c r="AHA288" s="20"/>
      <c r="AHB288" s="20"/>
      <c r="AHC288" s="20"/>
      <c r="AHD288" s="20"/>
      <c r="AHE288" s="20"/>
      <c r="AHF288" s="20"/>
      <c r="AHG288" s="20"/>
      <c r="AHH288" s="20"/>
      <c r="AHI288" s="20"/>
      <c r="AHJ288" s="20"/>
      <c r="AHK288" s="20"/>
      <c r="AHL288" s="20"/>
      <c r="AHM288" s="20"/>
      <c r="AHN288" s="20"/>
      <c r="AHO288" s="20"/>
      <c r="AHP288" s="20"/>
      <c r="AHQ288" s="20"/>
      <c r="AHR288" s="20"/>
      <c r="AHS288" s="20"/>
      <c r="AHT288" s="20"/>
      <c r="AHU288" s="20"/>
      <c r="AHV288" s="20"/>
      <c r="AHW288" s="20"/>
      <c r="AHX288" s="20"/>
      <c r="AHY288" s="20"/>
      <c r="AHZ288" s="20"/>
      <c r="AIA288" s="20"/>
      <c r="AIB288" s="20"/>
      <c r="AIC288" s="20"/>
      <c r="AID288" s="20"/>
      <c r="AIE288" s="20"/>
      <c r="AIF288" s="20"/>
      <c r="AIG288" s="20"/>
      <c r="AIH288" s="20"/>
      <c r="AII288" s="20"/>
      <c r="AIJ288" s="20"/>
      <c r="AIK288" s="20"/>
      <c r="AIL288" s="20"/>
      <c r="AIM288" s="21"/>
      <c r="AIN288" s="21"/>
      <c r="AIO288" s="21"/>
      <c r="AIP288" s="21"/>
      <c r="AIQ288" s="21"/>
      <c r="AIR288" s="21"/>
      <c r="AIS288" s="21"/>
      <c r="AIT288" s="21"/>
      <c r="AIU288" s="21"/>
      <c r="AIV288" s="21"/>
      <c r="AIW288" s="21"/>
      <c r="AIX288" s="21"/>
      <c r="AIY288" s="21"/>
      <c r="AIZ288" s="21"/>
      <c r="AJA288" s="21"/>
      <c r="AJB288" s="21"/>
      <c r="AJC288" s="21"/>
      <c r="AJD288" s="21"/>
      <c r="AJE288" s="21"/>
      <c r="AJF288" s="21"/>
      <c r="AJG288" s="21"/>
      <c r="AJH288" s="21"/>
      <c r="AJI288" s="21"/>
      <c r="AJJ288" s="21"/>
      <c r="AJK288" s="21"/>
      <c r="AJL288" s="21"/>
      <c r="AJM288" s="21"/>
      <c r="AJN288" s="21"/>
      <c r="AJO288" s="21"/>
      <c r="AJP288" s="21"/>
      <c r="AJQ288" s="21"/>
      <c r="AJR288" s="21"/>
      <c r="AJS288" s="21"/>
      <c r="AJT288" s="21"/>
      <c r="AJU288" s="21"/>
      <c r="AJV288" s="21"/>
      <c r="AJW288" s="21"/>
      <c r="AJX288" s="21"/>
      <c r="AJY288" s="21"/>
      <c r="AJZ288" s="21"/>
      <c r="AKA288" s="21"/>
      <c r="AKB288" s="21"/>
      <c r="AKC288" s="21"/>
      <c r="AKD288" s="21"/>
      <c r="AKE288" s="21"/>
      <c r="AKF288" s="21"/>
      <c r="AKG288" s="21"/>
      <c r="AKH288" s="21"/>
      <c r="AKI288" s="21"/>
      <c r="AKJ288" s="21"/>
      <c r="AKK288" s="21"/>
      <c r="AKL288" s="21"/>
      <c r="AKM288" s="21"/>
      <c r="AKN288" s="21"/>
      <c r="AKO288" s="21"/>
      <c r="AKP288" s="21"/>
      <c r="AKQ288" s="21"/>
      <c r="AKR288" s="21"/>
      <c r="AKS288" s="21"/>
      <c r="AKT288" s="21"/>
      <c r="AKU288" s="21"/>
      <c r="AKV288" s="21"/>
      <c r="AKW288" s="21"/>
      <c r="AKX288" s="21"/>
      <c r="AKY288" s="21"/>
      <c r="AKZ288" s="21"/>
      <c r="ALA288" s="21"/>
      <c r="ALB288" s="21"/>
      <c r="ALC288" s="21"/>
      <c r="ALD288" s="21"/>
      <c r="ALE288" s="21"/>
      <c r="ALF288" s="21"/>
      <c r="ALG288" s="21"/>
      <c r="ALH288" s="21"/>
      <c r="ALI288" s="21"/>
      <c r="ALJ288" s="21"/>
      <c r="ALK288" s="21"/>
      <c r="ALL288" s="21"/>
      <c r="ALM288" s="21"/>
      <c r="ALN288" s="21"/>
      <c r="ALO288" s="21"/>
      <c r="ALP288" s="21"/>
      <c r="ALQ288" s="21"/>
      <c r="ALR288" s="21"/>
      <c r="ALS288" s="21"/>
      <c r="ALT288" s="21"/>
      <c r="ALU288" s="21"/>
      <c r="ALV288" s="21"/>
      <c r="ALW288" s="21"/>
      <c r="ALX288" s="21"/>
      <c r="ALY288" s="21"/>
      <c r="ALZ288" s="21"/>
      <c r="AMA288" s="21"/>
      <c r="AMB288" s="21"/>
      <c r="AMC288" s="21"/>
      <c r="AMD288" s="21"/>
      <c r="AME288" s="21"/>
      <c r="AMF288" s="21"/>
      <c r="AMG288" s="21"/>
      <c r="AMH288" s="21"/>
      <c r="AMI288" s="21"/>
      <c r="AMJ288" s="21"/>
    </row>
    <row r="289" s="58" customFormat="true" ht="12.8" hidden="false" customHeight="false" outlineLevel="0" collapsed="false">
      <c r="A289" s="52" t="s">
        <v>507</v>
      </c>
      <c r="B289" s="52" t="s">
        <v>142</v>
      </c>
      <c r="C289" s="52" t="s">
        <v>156</v>
      </c>
      <c r="D289" s="53" t="n">
        <v>1996</v>
      </c>
      <c r="E289" s="53" t="n">
        <f aca="true">YEAR(TODAY())-D289</f>
        <v>30</v>
      </c>
      <c r="F289" s="53" t="s">
        <v>44</v>
      </c>
      <c r="G289" s="53" t="s">
        <v>45</v>
      </c>
      <c r="H289" s="160"/>
      <c r="I289" s="160"/>
      <c r="J289" s="65" t="n">
        <f aca="false">IF(COUNT(M289:V289)&lt;7,W289,LARGE(M289:V289,1)+LARGE(M289:V289,2)+LARGE(M289:V289,3)+LARGE(M289:V289,4)+LARGE(M289:V289,5)+LARGE(M289:V289,6)+LARGE(M289:V289,7))</f>
        <v>0</v>
      </c>
      <c r="K289" s="161"/>
      <c r="L289" s="161" t="str">
        <f aca="false">AE289</f>
        <v> </v>
      </c>
      <c r="M289" s="236"/>
      <c r="N289" s="236" t="str">
        <f aca="false">AS289</f>
        <v> </v>
      </c>
      <c r="O289" s="236" t="n">
        <v>0</v>
      </c>
      <c r="P289" s="236"/>
      <c r="Q289" s="236"/>
      <c r="R289" s="236" t="str">
        <f aca="false">BX289</f>
        <v> </v>
      </c>
      <c r="S289" s="236"/>
      <c r="T289" s="236" t="str">
        <f aca="false">CM289</f>
        <v> </v>
      </c>
      <c r="U289" s="236" t="n">
        <f aca="false">CT289</f>
        <v>0</v>
      </c>
      <c r="V289" s="236" t="str">
        <f aca="false">DA289</f>
        <v> </v>
      </c>
      <c r="W289" s="236" t="n">
        <f aca="false">SUM(M289:V289)</f>
        <v>0</v>
      </c>
      <c r="X289" s="236" t="n">
        <f aca="false">W289-J289</f>
        <v>0</v>
      </c>
      <c r="Y289" s="123" t="s">
        <v>8</v>
      </c>
      <c r="Z289" s="124" t="s">
        <v>8</v>
      </c>
      <c r="AA289" s="124" t="s">
        <v>8</v>
      </c>
      <c r="AB289" s="124" t="s">
        <v>8</v>
      </c>
      <c r="AC289" s="123"/>
      <c r="AD289" s="123"/>
      <c r="AE289" s="123" t="s">
        <v>8</v>
      </c>
      <c r="AF289" s="236"/>
      <c r="AG289" s="237"/>
      <c r="AH289" s="237"/>
      <c r="AI289" s="237"/>
      <c r="AJ289" s="236"/>
      <c r="AK289" s="236"/>
      <c r="AL289" s="236"/>
      <c r="AM289" s="161" t="s">
        <v>8</v>
      </c>
      <c r="AN289" s="163" t="s">
        <v>8</v>
      </c>
      <c r="AO289" s="163" t="s">
        <v>8</v>
      </c>
      <c r="AP289" s="163" t="s">
        <v>8</v>
      </c>
      <c r="AQ289" s="65" t="s">
        <v>8</v>
      </c>
      <c r="AR289" s="161" t="s">
        <v>8</v>
      </c>
      <c r="AS289" s="65" t="s">
        <v>8</v>
      </c>
      <c r="AT289" s="238" t="s">
        <v>8</v>
      </c>
      <c r="AU289" s="239"/>
      <c r="AV289" s="239"/>
      <c r="AW289" s="240"/>
      <c r="AX289" s="241" t="s">
        <v>8</v>
      </c>
      <c r="AY289" s="238" t="s">
        <v>8</v>
      </c>
      <c r="AZ289" s="241" t="s">
        <v>8</v>
      </c>
      <c r="BA289" s="165" t="s">
        <v>8</v>
      </c>
      <c r="BB289" s="161" t="s">
        <v>8</v>
      </c>
      <c r="BC289" s="163" t="s">
        <v>8</v>
      </c>
      <c r="BD289" s="163" t="s">
        <v>8</v>
      </c>
      <c r="BE289" s="163"/>
      <c r="BF289" s="65" t="s">
        <v>8</v>
      </c>
      <c r="BG289" s="161" t="s">
        <v>8</v>
      </c>
      <c r="BH289" s="65" t="s">
        <v>8</v>
      </c>
      <c r="BI289" s="242" t="s">
        <v>8</v>
      </c>
      <c r="BJ289" s="238" t="s">
        <v>8</v>
      </c>
      <c r="BK289" s="239" t="s">
        <v>8</v>
      </c>
      <c r="BL289" s="239" t="s">
        <v>8</v>
      </c>
      <c r="BM289" s="240" t="s">
        <v>8</v>
      </c>
      <c r="BN289" s="241" t="s">
        <v>8</v>
      </c>
      <c r="BO289" s="238" t="s">
        <v>8</v>
      </c>
      <c r="BP289" s="241" t="s">
        <v>8</v>
      </c>
      <c r="BQ289" s="165" t="s">
        <v>8</v>
      </c>
      <c r="BR289" s="161" t="s">
        <v>8</v>
      </c>
      <c r="BS289" s="163" t="s">
        <v>8</v>
      </c>
      <c r="BT289" s="163" t="s">
        <v>8</v>
      </c>
      <c r="BU289" s="163" t="s">
        <v>8</v>
      </c>
      <c r="BV289" s="65" t="s">
        <v>8</v>
      </c>
      <c r="BW289" s="161" t="s">
        <v>8</v>
      </c>
      <c r="BX289" s="65" t="s">
        <v>8</v>
      </c>
      <c r="BY289" s="243" t="s">
        <v>8</v>
      </c>
      <c r="BZ289" s="63" t="s">
        <v>17</v>
      </c>
      <c r="CA289" s="56" t="s">
        <v>8</v>
      </c>
      <c r="CB289" s="56" t="s">
        <v>8</v>
      </c>
      <c r="CC289" s="56"/>
      <c r="CD289" s="55" t="s">
        <v>8</v>
      </c>
      <c r="CE289" s="63" t="s">
        <v>8</v>
      </c>
      <c r="CF289" s="55" t="s">
        <v>8</v>
      </c>
      <c r="CG289" s="238" t="s">
        <v>8</v>
      </c>
      <c r="CH289" s="244"/>
      <c r="CI289" s="244"/>
      <c r="CJ289" s="245"/>
      <c r="CK289" s="241" t="s">
        <v>8</v>
      </c>
      <c r="CL289" s="238" t="s">
        <v>8</v>
      </c>
      <c r="CM289" s="241" t="s">
        <v>8</v>
      </c>
      <c r="CN289" s="63" t="s">
        <v>17</v>
      </c>
      <c r="CO289" s="56"/>
      <c r="CP289" s="56"/>
      <c r="CQ289" s="56" t="s">
        <v>8</v>
      </c>
      <c r="CR289" s="55"/>
      <c r="CS289" s="63"/>
      <c r="CT289" s="55" t="n">
        <v>0</v>
      </c>
      <c r="CU289" s="238" t="s">
        <v>8</v>
      </c>
      <c r="CV289" s="244" t="s">
        <v>8</v>
      </c>
      <c r="CW289" s="244" t="s">
        <v>8</v>
      </c>
      <c r="CX289" s="246"/>
      <c r="CY289" s="241" t="s">
        <v>8</v>
      </c>
      <c r="CZ289" s="238" t="s">
        <v>8</v>
      </c>
      <c r="DA289" s="241" t="s">
        <v>8</v>
      </c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57"/>
      <c r="EL289" s="57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57"/>
      <c r="FE289" s="57"/>
      <c r="FF289" s="57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57"/>
      <c r="FZ289" s="57"/>
      <c r="GA289" s="57"/>
      <c r="GB289" s="57"/>
      <c r="GC289" s="57"/>
      <c r="GD289" s="57"/>
      <c r="GE289" s="57"/>
      <c r="GF289" s="57"/>
      <c r="GG289" s="57"/>
      <c r="GH289" s="57"/>
      <c r="AHA289" s="20"/>
      <c r="AHB289" s="20"/>
      <c r="AHC289" s="20"/>
      <c r="AHD289" s="20"/>
      <c r="AHE289" s="20"/>
      <c r="AHF289" s="20"/>
      <c r="AHG289" s="20"/>
      <c r="AHH289" s="20"/>
      <c r="AHI289" s="20"/>
      <c r="AHJ289" s="20"/>
      <c r="AHK289" s="20"/>
      <c r="AHL289" s="20"/>
      <c r="AHM289" s="20"/>
      <c r="AHN289" s="20"/>
      <c r="AHO289" s="20"/>
      <c r="AHP289" s="20"/>
      <c r="AHQ289" s="20"/>
      <c r="AHR289" s="20"/>
      <c r="AHS289" s="20"/>
      <c r="AHT289" s="20"/>
      <c r="AHU289" s="20"/>
      <c r="AHV289" s="20"/>
      <c r="AHW289" s="20"/>
      <c r="AHX289" s="20"/>
      <c r="AHY289" s="20"/>
      <c r="AHZ289" s="20"/>
      <c r="AIA289" s="20"/>
      <c r="AIB289" s="20"/>
      <c r="AIC289" s="20"/>
      <c r="AID289" s="20"/>
      <c r="AIE289" s="20"/>
      <c r="AIF289" s="20"/>
      <c r="AIG289" s="20"/>
      <c r="AIH289" s="20"/>
      <c r="AII289" s="20"/>
      <c r="AIJ289" s="20"/>
      <c r="AIK289" s="20"/>
      <c r="AIL289" s="20"/>
      <c r="AIM289" s="21"/>
      <c r="AIN289" s="21"/>
      <c r="AIO289" s="21"/>
      <c r="AIP289" s="21"/>
      <c r="AIQ289" s="21"/>
      <c r="AIR289" s="21"/>
      <c r="AIS289" s="21"/>
      <c r="AIT289" s="21"/>
      <c r="AIU289" s="21"/>
      <c r="AIV289" s="21"/>
      <c r="AIW289" s="21"/>
      <c r="AIX289" s="21"/>
      <c r="AIY289" s="21"/>
      <c r="AIZ289" s="21"/>
      <c r="AJA289" s="21"/>
      <c r="AJB289" s="21"/>
      <c r="AJC289" s="21"/>
      <c r="AJD289" s="21"/>
      <c r="AJE289" s="21"/>
      <c r="AJF289" s="21"/>
      <c r="AJG289" s="21"/>
      <c r="AJH289" s="21"/>
      <c r="AJI289" s="21"/>
      <c r="AJJ289" s="21"/>
      <c r="AJK289" s="21"/>
      <c r="AJL289" s="21"/>
      <c r="AJM289" s="21"/>
      <c r="AJN289" s="21"/>
      <c r="AJO289" s="21"/>
      <c r="AJP289" s="21"/>
      <c r="AJQ289" s="21"/>
      <c r="AJR289" s="21"/>
      <c r="AJS289" s="21"/>
      <c r="AJT289" s="21"/>
      <c r="AJU289" s="21"/>
      <c r="AJV289" s="21"/>
      <c r="AJW289" s="21"/>
      <c r="AJX289" s="21"/>
      <c r="AJY289" s="21"/>
      <c r="AJZ289" s="21"/>
      <c r="AKA289" s="21"/>
      <c r="AKB289" s="21"/>
      <c r="AKC289" s="21"/>
      <c r="AKD289" s="21"/>
      <c r="AKE289" s="21"/>
      <c r="AKF289" s="21"/>
      <c r="AKG289" s="21"/>
      <c r="AKH289" s="21"/>
      <c r="AKI289" s="21"/>
      <c r="AKJ289" s="21"/>
      <c r="AKK289" s="21"/>
      <c r="AKL289" s="21"/>
      <c r="AKM289" s="21"/>
      <c r="AKN289" s="21"/>
      <c r="AKO289" s="21"/>
      <c r="AKP289" s="21"/>
      <c r="AKQ289" s="21"/>
      <c r="AKR289" s="21"/>
      <c r="AKS289" s="21"/>
      <c r="AKT289" s="21"/>
      <c r="AKU289" s="21"/>
      <c r="AKV289" s="21"/>
      <c r="AKW289" s="21"/>
      <c r="AKX289" s="21"/>
      <c r="AKY289" s="21"/>
      <c r="AKZ289" s="21"/>
      <c r="ALA289" s="21"/>
      <c r="ALB289" s="21"/>
      <c r="ALC289" s="21"/>
      <c r="ALD289" s="21"/>
      <c r="ALE289" s="21"/>
      <c r="ALF289" s="21"/>
      <c r="ALG289" s="21"/>
      <c r="ALH289" s="21"/>
      <c r="ALI289" s="21"/>
      <c r="ALJ289" s="21"/>
      <c r="ALK289" s="21"/>
      <c r="ALL289" s="21"/>
      <c r="ALM289" s="21"/>
      <c r="ALN289" s="21"/>
      <c r="ALO289" s="21"/>
      <c r="ALP289" s="21"/>
      <c r="ALQ289" s="21"/>
      <c r="ALR289" s="21"/>
      <c r="ALS289" s="21"/>
      <c r="ALT289" s="21"/>
      <c r="ALU289" s="21"/>
      <c r="ALV289" s="21"/>
      <c r="ALW289" s="21"/>
      <c r="ALX289" s="21"/>
      <c r="ALY289" s="21"/>
      <c r="ALZ289" s="21"/>
      <c r="AMA289" s="21"/>
      <c r="AMB289" s="21"/>
      <c r="AMC289" s="21"/>
      <c r="AMD289" s="21"/>
      <c r="AME289" s="21"/>
      <c r="AMF289" s="21"/>
      <c r="AMG289" s="21"/>
      <c r="AMH289" s="21"/>
      <c r="AMI289" s="21"/>
      <c r="AMJ289" s="21"/>
    </row>
    <row r="290" s="58" customFormat="true" ht="12.8" hidden="false" customHeight="false" outlineLevel="0" collapsed="false">
      <c r="A290" s="52" t="s">
        <v>508</v>
      </c>
      <c r="B290" s="52" t="s">
        <v>87</v>
      </c>
      <c r="C290" s="52" t="s">
        <v>509</v>
      </c>
      <c r="D290" s="53" t="n">
        <v>1984</v>
      </c>
      <c r="E290" s="53" t="n">
        <f aca="true">YEAR(TODAY())-D290</f>
        <v>42</v>
      </c>
      <c r="F290" s="53" t="s">
        <v>44</v>
      </c>
      <c r="G290" s="53" t="s">
        <v>52</v>
      </c>
      <c r="H290" s="160"/>
      <c r="I290" s="160"/>
      <c r="J290" s="65" t="n">
        <f aca="false">IF(COUNT(M290:V290)&lt;7,W290,LARGE(M290:V290,1)+LARGE(M290:V290,2)+LARGE(M290:V290,3)+LARGE(M290:V290,4)+LARGE(M290:V290,5)+LARGE(M290:V290,6)+LARGE(M290:V290,7))</f>
        <v>0</v>
      </c>
      <c r="K290" s="161"/>
      <c r="L290" s="161" t="str">
        <f aca="false">AE290</f>
        <v> </v>
      </c>
      <c r="M290" s="236"/>
      <c r="N290" s="236" t="str">
        <f aca="false">AS290</f>
        <v> </v>
      </c>
      <c r="O290" s="236" t="n">
        <v>0</v>
      </c>
      <c r="P290" s="236"/>
      <c r="Q290" s="236"/>
      <c r="R290" s="236" t="str">
        <f aca="false">BX290</f>
        <v> </v>
      </c>
      <c r="S290" s="236"/>
      <c r="T290" s="236" t="str">
        <f aca="false">CM290</f>
        <v> </v>
      </c>
      <c r="U290" s="236" t="n">
        <f aca="false">CT290</f>
        <v>0</v>
      </c>
      <c r="V290" s="236" t="str">
        <f aca="false">DA290</f>
        <v> </v>
      </c>
      <c r="W290" s="236" t="n">
        <f aca="false">SUM(M290:V290)</f>
        <v>0</v>
      </c>
      <c r="X290" s="236" t="n">
        <f aca="false">W290-J290</f>
        <v>0</v>
      </c>
      <c r="Y290" s="123" t="s">
        <v>8</v>
      </c>
      <c r="Z290" s="124" t="s">
        <v>8</v>
      </c>
      <c r="AA290" s="124" t="s">
        <v>8</v>
      </c>
      <c r="AB290" s="124" t="s">
        <v>8</v>
      </c>
      <c r="AC290" s="123"/>
      <c r="AD290" s="123"/>
      <c r="AE290" s="123" t="s">
        <v>8</v>
      </c>
      <c r="AF290" s="236"/>
      <c r="AG290" s="237"/>
      <c r="AH290" s="237"/>
      <c r="AI290" s="237"/>
      <c r="AJ290" s="236"/>
      <c r="AK290" s="236"/>
      <c r="AL290" s="236"/>
      <c r="AM290" s="161" t="s">
        <v>8</v>
      </c>
      <c r="AN290" s="163" t="s">
        <v>8</v>
      </c>
      <c r="AO290" s="163" t="s">
        <v>8</v>
      </c>
      <c r="AP290" s="163" t="s">
        <v>8</v>
      </c>
      <c r="AQ290" s="65" t="s">
        <v>8</v>
      </c>
      <c r="AR290" s="161" t="s">
        <v>8</v>
      </c>
      <c r="AS290" s="65" t="s">
        <v>8</v>
      </c>
      <c r="AT290" s="238" t="s">
        <v>8</v>
      </c>
      <c r="AU290" s="239"/>
      <c r="AV290" s="239"/>
      <c r="AW290" s="240"/>
      <c r="AX290" s="241" t="s">
        <v>8</v>
      </c>
      <c r="AY290" s="238" t="s">
        <v>8</v>
      </c>
      <c r="AZ290" s="241" t="s">
        <v>8</v>
      </c>
      <c r="BA290" s="165" t="s">
        <v>8</v>
      </c>
      <c r="BB290" s="161" t="s">
        <v>8</v>
      </c>
      <c r="BC290" s="163" t="s">
        <v>8</v>
      </c>
      <c r="BD290" s="163" t="s">
        <v>8</v>
      </c>
      <c r="BE290" s="163"/>
      <c r="BF290" s="65" t="s">
        <v>8</v>
      </c>
      <c r="BG290" s="161" t="s">
        <v>8</v>
      </c>
      <c r="BH290" s="65" t="s">
        <v>8</v>
      </c>
      <c r="BI290" s="242" t="s">
        <v>8</v>
      </c>
      <c r="BJ290" s="238" t="s">
        <v>8</v>
      </c>
      <c r="BK290" s="239" t="s">
        <v>8</v>
      </c>
      <c r="BL290" s="239" t="s">
        <v>8</v>
      </c>
      <c r="BM290" s="240" t="s">
        <v>8</v>
      </c>
      <c r="BN290" s="241" t="s">
        <v>8</v>
      </c>
      <c r="BO290" s="238" t="s">
        <v>8</v>
      </c>
      <c r="BP290" s="241" t="s">
        <v>8</v>
      </c>
      <c r="BQ290" s="165" t="s">
        <v>8</v>
      </c>
      <c r="BR290" s="161" t="s">
        <v>8</v>
      </c>
      <c r="BS290" s="163" t="s">
        <v>8</v>
      </c>
      <c r="BT290" s="163" t="s">
        <v>8</v>
      </c>
      <c r="BU290" s="163" t="s">
        <v>8</v>
      </c>
      <c r="BV290" s="65" t="s">
        <v>8</v>
      </c>
      <c r="BW290" s="161" t="s">
        <v>8</v>
      </c>
      <c r="BX290" s="65" t="s">
        <v>8</v>
      </c>
      <c r="BY290" s="243" t="s">
        <v>8</v>
      </c>
      <c r="BZ290" s="63" t="s">
        <v>17</v>
      </c>
      <c r="CA290" s="56" t="s">
        <v>8</v>
      </c>
      <c r="CB290" s="56" t="s">
        <v>8</v>
      </c>
      <c r="CC290" s="56"/>
      <c r="CD290" s="55" t="s">
        <v>8</v>
      </c>
      <c r="CE290" s="63" t="s">
        <v>8</v>
      </c>
      <c r="CF290" s="55" t="s">
        <v>8</v>
      </c>
      <c r="CG290" s="238" t="s">
        <v>8</v>
      </c>
      <c r="CH290" s="244"/>
      <c r="CI290" s="244"/>
      <c r="CJ290" s="245"/>
      <c r="CK290" s="241" t="s">
        <v>8</v>
      </c>
      <c r="CL290" s="238" t="s">
        <v>8</v>
      </c>
      <c r="CM290" s="241" t="s">
        <v>8</v>
      </c>
      <c r="CN290" s="63" t="s">
        <v>17</v>
      </c>
      <c r="CO290" s="56"/>
      <c r="CP290" s="56"/>
      <c r="CQ290" s="56" t="s">
        <v>8</v>
      </c>
      <c r="CR290" s="55"/>
      <c r="CS290" s="63"/>
      <c r="CT290" s="55" t="n">
        <v>0</v>
      </c>
      <c r="CU290" s="238" t="s">
        <v>8</v>
      </c>
      <c r="CV290" s="244" t="s">
        <v>8</v>
      </c>
      <c r="CW290" s="244" t="s">
        <v>8</v>
      </c>
      <c r="CX290" s="246"/>
      <c r="CY290" s="241" t="s">
        <v>8</v>
      </c>
      <c r="CZ290" s="238" t="s">
        <v>8</v>
      </c>
      <c r="DA290" s="241" t="s">
        <v>8</v>
      </c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AHA290" s="20"/>
      <c r="AHB290" s="20"/>
      <c r="AHC290" s="20"/>
      <c r="AHD290" s="20"/>
      <c r="AHE290" s="20"/>
      <c r="AHF290" s="20"/>
      <c r="AHG290" s="20"/>
      <c r="AHH290" s="20"/>
      <c r="AHI290" s="20"/>
      <c r="AHJ290" s="20"/>
      <c r="AHK290" s="20"/>
      <c r="AHL290" s="20"/>
      <c r="AHM290" s="20"/>
      <c r="AHN290" s="20"/>
      <c r="AHO290" s="20"/>
      <c r="AHP290" s="20"/>
      <c r="AHQ290" s="20"/>
      <c r="AHR290" s="20"/>
      <c r="AHS290" s="20"/>
      <c r="AHT290" s="20"/>
      <c r="AHU290" s="20"/>
      <c r="AHV290" s="20"/>
      <c r="AHW290" s="20"/>
      <c r="AHX290" s="20"/>
      <c r="AHY290" s="20"/>
      <c r="AHZ290" s="20"/>
      <c r="AIA290" s="20"/>
      <c r="AIB290" s="20"/>
      <c r="AIC290" s="20"/>
      <c r="AID290" s="20"/>
      <c r="AIE290" s="20"/>
      <c r="AIF290" s="20"/>
      <c r="AIG290" s="20"/>
      <c r="AIH290" s="20"/>
      <c r="AII290" s="20"/>
      <c r="AIJ290" s="20"/>
      <c r="AIK290" s="20"/>
      <c r="AIL290" s="20"/>
      <c r="AIM290" s="21"/>
      <c r="AIN290" s="21"/>
      <c r="AIO290" s="21"/>
      <c r="AIP290" s="21"/>
      <c r="AIQ290" s="21"/>
      <c r="AIR290" s="21"/>
      <c r="AIS290" s="21"/>
      <c r="AIT290" s="21"/>
      <c r="AIU290" s="21"/>
      <c r="AIV290" s="21"/>
      <c r="AIW290" s="21"/>
      <c r="AIX290" s="21"/>
      <c r="AIY290" s="21"/>
      <c r="AIZ290" s="21"/>
      <c r="AJA290" s="21"/>
      <c r="AJB290" s="21"/>
      <c r="AJC290" s="21"/>
      <c r="AJD290" s="21"/>
      <c r="AJE290" s="21"/>
      <c r="AJF290" s="21"/>
      <c r="AJG290" s="21"/>
      <c r="AJH290" s="21"/>
      <c r="AJI290" s="21"/>
      <c r="AJJ290" s="21"/>
      <c r="AJK290" s="21"/>
      <c r="AJL290" s="21"/>
      <c r="AJM290" s="21"/>
      <c r="AJN290" s="21"/>
      <c r="AJO290" s="21"/>
      <c r="AJP290" s="21"/>
      <c r="AJQ290" s="21"/>
      <c r="AJR290" s="21"/>
      <c r="AJS290" s="21"/>
      <c r="AJT290" s="21"/>
      <c r="AJU290" s="21"/>
      <c r="AJV290" s="21"/>
      <c r="AJW290" s="21"/>
      <c r="AJX290" s="21"/>
      <c r="AJY290" s="21"/>
      <c r="AJZ290" s="21"/>
      <c r="AKA290" s="21"/>
      <c r="AKB290" s="21"/>
      <c r="AKC290" s="21"/>
      <c r="AKD290" s="21"/>
      <c r="AKE290" s="21"/>
      <c r="AKF290" s="21"/>
      <c r="AKG290" s="21"/>
      <c r="AKH290" s="21"/>
      <c r="AKI290" s="21"/>
      <c r="AKJ290" s="21"/>
      <c r="AKK290" s="21"/>
      <c r="AKL290" s="21"/>
      <c r="AKM290" s="21"/>
      <c r="AKN290" s="21"/>
      <c r="AKO290" s="21"/>
      <c r="AKP290" s="21"/>
      <c r="AKQ290" s="21"/>
      <c r="AKR290" s="21"/>
      <c r="AKS290" s="21"/>
      <c r="AKT290" s="21"/>
      <c r="AKU290" s="21"/>
      <c r="AKV290" s="21"/>
      <c r="AKW290" s="21"/>
      <c r="AKX290" s="21"/>
      <c r="AKY290" s="21"/>
      <c r="AKZ290" s="21"/>
      <c r="ALA290" s="21"/>
      <c r="ALB290" s="21"/>
      <c r="ALC290" s="21"/>
      <c r="ALD290" s="21"/>
      <c r="ALE290" s="21"/>
      <c r="ALF290" s="21"/>
      <c r="ALG290" s="21"/>
      <c r="ALH290" s="21"/>
      <c r="ALI290" s="21"/>
      <c r="ALJ290" s="21"/>
      <c r="ALK290" s="21"/>
      <c r="ALL290" s="21"/>
      <c r="ALM290" s="21"/>
      <c r="ALN290" s="21"/>
      <c r="ALO290" s="21"/>
      <c r="ALP290" s="21"/>
      <c r="ALQ290" s="21"/>
      <c r="ALR290" s="21"/>
      <c r="ALS290" s="21"/>
      <c r="ALT290" s="21"/>
      <c r="ALU290" s="21"/>
      <c r="ALV290" s="21"/>
      <c r="ALW290" s="21"/>
      <c r="ALX290" s="21"/>
      <c r="ALY290" s="21"/>
      <c r="ALZ290" s="21"/>
      <c r="AMA290" s="21"/>
      <c r="AMB290" s="21"/>
      <c r="AMC290" s="21"/>
      <c r="AMD290" s="21"/>
      <c r="AME290" s="21"/>
      <c r="AMF290" s="21"/>
      <c r="AMG290" s="21"/>
      <c r="AMH290" s="21"/>
      <c r="AMI290" s="21"/>
      <c r="AMJ290" s="21"/>
    </row>
    <row r="291" s="58" customFormat="true" ht="12.8" hidden="false" customHeight="false" outlineLevel="0" collapsed="false">
      <c r="A291" s="52" t="s">
        <v>510</v>
      </c>
      <c r="B291" s="52" t="s">
        <v>54</v>
      </c>
      <c r="C291" s="52" t="s">
        <v>527</v>
      </c>
      <c r="D291" s="53" t="n">
        <v>1979</v>
      </c>
      <c r="E291" s="53" t="n">
        <f aca="true">YEAR(TODAY())-D291</f>
        <v>47</v>
      </c>
      <c r="F291" s="53" t="s">
        <v>44</v>
      </c>
      <c r="G291" s="53" t="s">
        <v>52</v>
      </c>
      <c r="H291" s="160"/>
      <c r="I291" s="160"/>
      <c r="J291" s="65" t="n">
        <f aca="false">IF(COUNT(M291:V291)&lt;7,W291,LARGE(M291:V291,1)+LARGE(M291:V291,2)+LARGE(M291:V291,3)+LARGE(M291:V291,4)+LARGE(M291:V291,5)+LARGE(M291:V291,6)+LARGE(M291:V291,7))</f>
        <v>0</v>
      </c>
      <c r="K291" s="161"/>
      <c r="L291" s="161" t="str">
        <f aca="false">AE291</f>
        <v> </v>
      </c>
      <c r="M291" s="236"/>
      <c r="N291" s="236" t="str">
        <f aca="false">AS291</f>
        <v> </v>
      </c>
      <c r="O291" s="236" t="n">
        <v>0</v>
      </c>
      <c r="P291" s="236"/>
      <c r="Q291" s="236"/>
      <c r="R291" s="236" t="str">
        <f aca="false">BX291</f>
        <v> </v>
      </c>
      <c r="S291" s="236"/>
      <c r="T291" s="236" t="str">
        <f aca="false">CM291</f>
        <v> </v>
      </c>
      <c r="U291" s="236" t="n">
        <f aca="false">CT291</f>
        <v>0</v>
      </c>
      <c r="V291" s="236" t="str">
        <f aca="false">DA291</f>
        <v> </v>
      </c>
      <c r="W291" s="236" t="n">
        <f aca="false">SUM(M291:V291)</f>
        <v>0</v>
      </c>
      <c r="X291" s="236" t="n">
        <f aca="false">W291-J291</f>
        <v>0</v>
      </c>
      <c r="Y291" s="123" t="s">
        <v>8</v>
      </c>
      <c r="Z291" s="124" t="s">
        <v>8</v>
      </c>
      <c r="AA291" s="124" t="s">
        <v>8</v>
      </c>
      <c r="AB291" s="124" t="s">
        <v>8</v>
      </c>
      <c r="AC291" s="123"/>
      <c r="AD291" s="123"/>
      <c r="AE291" s="123" t="s">
        <v>8</v>
      </c>
      <c r="AF291" s="236"/>
      <c r="AG291" s="237"/>
      <c r="AH291" s="237"/>
      <c r="AI291" s="237"/>
      <c r="AJ291" s="236"/>
      <c r="AK291" s="236"/>
      <c r="AL291" s="236"/>
      <c r="AM291" s="161" t="s">
        <v>8</v>
      </c>
      <c r="AN291" s="163" t="s">
        <v>8</v>
      </c>
      <c r="AO291" s="163" t="s">
        <v>8</v>
      </c>
      <c r="AP291" s="163" t="s">
        <v>8</v>
      </c>
      <c r="AQ291" s="65" t="s">
        <v>8</v>
      </c>
      <c r="AR291" s="161" t="s">
        <v>8</v>
      </c>
      <c r="AS291" s="65" t="s">
        <v>8</v>
      </c>
      <c r="AT291" s="238" t="s">
        <v>8</v>
      </c>
      <c r="AU291" s="239"/>
      <c r="AV291" s="239"/>
      <c r="AW291" s="240"/>
      <c r="AX291" s="241" t="s">
        <v>8</v>
      </c>
      <c r="AY291" s="238" t="s">
        <v>8</v>
      </c>
      <c r="AZ291" s="241" t="s">
        <v>8</v>
      </c>
      <c r="BA291" s="165" t="s">
        <v>8</v>
      </c>
      <c r="BB291" s="161" t="s">
        <v>8</v>
      </c>
      <c r="BC291" s="163" t="s">
        <v>8</v>
      </c>
      <c r="BD291" s="163" t="s">
        <v>8</v>
      </c>
      <c r="BE291" s="163"/>
      <c r="BF291" s="65" t="s">
        <v>8</v>
      </c>
      <c r="BG291" s="161" t="s">
        <v>8</v>
      </c>
      <c r="BH291" s="65" t="s">
        <v>8</v>
      </c>
      <c r="BI291" s="242" t="s">
        <v>8</v>
      </c>
      <c r="BJ291" s="238" t="s">
        <v>8</v>
      </c>
      <c r="BK291" s="239" t="s">
        <v>8</v>
      </c>
      <c r="BL291" s="239" t="s">
        <v>8</v>
      </c>
      <c r="BM291" s="240" t="s">
        <v>8</v>
      </c>
      <c r="BN291" s="241" t="s">
        <v>8</v>
      </c>
      <c r="BO291" s="238" t="s">
        <v>8</v>
      </c>
      <c r="BP291" s="241" t="s">
        <v>8</v>
      </c>
      <c r="BQ291" s="165" t="s">
        <v>8</v>
      </c>
      <c r="BR291" s="161" t="s">
        <v>8</v>
      </c>
      <c r="BS291" s="163" t="s">
        <v>8</v>
      </c>
      <c r="BT291" s="163" t="s">
        <v>8</v>
      </c>
      <c r="BU291" s="163" t="s">
        <v>8</v>
      </c>
      <c r="BV291" s="65" t="s">
        <v>8</v>
      </c>
      <c r="BW291" s="161" t="s">
        <v>8</v>
      </c>
      <c r="BX291" s="65" t="s">
        <v>8</v>
      </c>
      <c r="BY291" s="243" t="s">
        <v>8</v>
      </c>
      <c r="BZ291" s="63" t="s">
        <v>17</v>
      </c>
      <c r="CA291" s="56" t="s">
        <v>8</v>
      </c>
      <c r="CB291" s="56" t="s">
        <v>8</v>
      </c>
      <c r="CC291" s="56"/>
      <c r="CD291" s="55" t="s">
        <v>8</v>
      </c>
      <c r="CE291" s="63" t="s">
        <v>8</v>
      </c>
      <c r="CF291" s="55" t="s">
        <v>8</v>
      </c>
      <c r="CG291" s="238" t="s">
        <v>8</v>
      </c>
      <c r="CH291" s="244"/>
      <c r="CI291" s="244"/>
      <c r="CJ291" s="245"/>
      <c r="CK291" s="241" t="s">
        <v>8</v>
      </c>
      <c r="CL291" s="238" t="s">
        <v>8</v>
      </c>
      <c r="CM291" s="241" t="s">
        <v>8</v>
      </c>
      <c r="CN291" s="63" t="s">
        <v>17</v>
      </c>
      <c r="CO291" s="56"/>
      <c r="CP291" s="56"/>
      <c r="CQ291" s="56" t="s">
        <v>8</v>
      </c>
      <c r="CR291" s="55"/>
      <c r="CS291" s="63"/>
      <c r="CT291" s="55" t="n">
        <v>0</v>
      </c>
      <c r="CU291" s="238" t="s">
        <v>8</v>
      </c>
      <c r="CV291" s="244" t="s">
        <v>8</v>
      </c>
      <c r="CW291" s="244" t="s">
        <v>8</v>
      </c>
      <c r="CX291" s="246"/>
      <c r="CY291" s="241" t="s">
        <v>8</v>
      </c>
      <c r="CZ291" s="238" t="s">
        <v>8</v>
      </c>
      <c r="DA291" s="241" t="s">
        <v>8</v>
      </c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57"/>
      <c r="EL291" s="57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57"/>
      <c r="FE291" s="57"/>
      <c r="FF291" s="57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57"/>
      <c r="FZ291" s="57"/>
      <c r="GA291" s="57"/>
      <c r="GB291" s="57"/>
      <c r="GC291" s="57"/>
      <c r="GD291" s="57"/>
      <c r="GE291" s="57"/>
      <c r="GF291" s="57"/>
      <c r="GG291" s="57"/>
      <c r="GH291" s="57"/>
      <c r="AHA291" s="20"/>
      <c r="AHB291" s="20"/>
      <c r="AHC291" s="20"/>
      <c r="AHD291" s="20"/>
      <c r="AHE291" s="20"/>
      <c r="AHF291" s="20"/>
      <c r="AHG291" s="20"/>
      <c r="AHH291" s="20"/>
      <c r="AHI291" s="20"/>
      <c r="AHJ291" s="20"/>
      <c r="AHK291" s="20"/>
      <c r="AHL291" s="20"/>
      <c r="AHM291" s="20"/>
      <c r="AHN291" s="20"/>
      <c r="AHO291" s="20"/>
      <c r="AHP291" s="20"/>
      <c r="AHQ291" s="20"/>
      <c r="AHR291" s="20"/>
      <c r="AHS291" s="20"/>
      <c r="AHT291" s="20"/>
      <c r="AHU291" s="20"/>
      <c r="AHV291" s="20"/>
      <c r="AHW291" s="20"/>
      <c r="AHX291" s="20"/>
      <c r="AHY291" s="20"/>
      <c r="AHZ291" s="20"/>
      <c r="AIA291" s="20"/>
      <c r="AIB291" s="20"/>
      <c r="AIC291" s="20"/>
      <c r="AID291" s="20"/>
      <c r="AIE291" s="20"/>
      <c r="AIF291" s="20"/>
      <c r="AIG291" s="20"/>
      <c r="AIH291" s="20"/>
      <c r="AII291" s="20"/>
      <c r="AIJ291" s="20"/>
      <c r="AIK291" s="20"/>
      <c r="AIL291" s="20"/>
      <c r="AIM291" s="21"/>
      <c r="AIN291" s="21"/>
      <c r="AIO291" s="21"/>
      <c r="AIP291" s="21"/>
      <c r="AIQ291" s="21"/>
      <c r="AIR291" s="21"/>
      <c r="AIS291" s="21"/>
      <c r="AIT291" s="21"/>
      <c r="AIU291" s="21"/>
      <c r="AIV291" s="21"/>
      <c r="AIW291" s="21"/>
      <c r="AIX291" s="21"/>
      <c r="AIY291" s="21"/>
      <c r="AIZ291" s="21"/>
      <c r="AJA291" s="21"/>
      <c r="AJB291" s="21"/>
      <c r="AJC291" s="21"/>
      <c r="AJD291" s="21"/>
      <c r="AJE291" s="21"/>
      <c r="AJF291" s="21"/>
      <c r="AJG291" s="21"/>
      <c r="AJH291" s="21"/>
      <c r="AJI291" s="21"/>
      <c r="AJJ291" s="21"/>
      <c r="AJK291" s="21"/>
      <c r="AJL291" s="21"/>
      <c r="AJM291" s="21"/>
      <c r="AJN291" s="21"/>
      <c r="AJO291" s="21"/>
      <c r="AJP291" s="21"/>
      <c r="AJQ291" s="21"/>
      <c r="AJR291" s="21"/>
      <c r="AJS291" s="21"/>
      <c r="AJT291" s="21"/>
      <c r="AJU291" s="21"/>
      <c r="AJV291" s="21"/>
      <c r="AJW291" s="21"/>
      <c r="AJX291" s="21"/>
      <c r="AJY291" s="21"/>
      <c r="AJZ291" s="21"/>
      <c r="AKA291" s="21"/>
      <c r="AKB291" s="21"/>
      <c r="AKC291" s="21"/>
      <c r="AKD291" s="21"/>
      <c r="AKE291" s="21"/>
      <c r="AKF291" s="21"/>
      <c r="AKG291" s="21"/>
      <c r="AKH291" s="21"/>
      <c r="AKI291" s="21"/>
      <c r="AKJ291" s="21"/>
      <c r="AKK291" s="21"/>
      <c r="AKL291" s="21"/>
      <c r="AKM291" s="21"/>
      <c r="AKN291" s="21"/>
      <c r="AKO291" s="21"/>
      <c r="AKP291" s="21"/>
      <c r="AKQ291" s="21"/>
      <c r="AKR291" s="21"/>
      <c r="AKS291" s="21"/>
      <c r="AKT291" s="21"/>
      <c r="AKU291" s="21"/>
      <c r="AKV291" s="21"/>
      <c r="AKW291" s="21"/>
      <c r="AKX291" s="21"/>
      <c r="AKY291" s="21"/>
      <c r="AKZ291" s="21"/>
      <c r="ALA291" s="21"/>
      <c r="ALB291" s="21"/>
      <c r="ALC291" s="21"/>
      <c r="ALD291" s="21"/>
      <c r="ALE291" s="21"/>
      <c r="ALF291" s="21"/>
      <c r="ALG291" s="21"/>
      <c r="ALH291" s="21"/>
      <c r="ALI291" s="21"/>
      <c r="ALJ291" s="21"/>
      <c r="ALK291" s="21"/>
      <c r="ALL291" s="21"/>
      <c r="ALM291" s="21"/>
      <c r="ALN291" s="21"/>
      <c r="ALO291" s="21"/>
      <c r="ALP291" s="21"/>
      <c r="ALQ291" s="21"/>
      <c r="ALR291" s="21"/>
      <c r="ALS291" s="21"/>
      <c r="ALT291" s="21"/>
      <c r="ALU291" s="21"/>
      <c r="ALV291" s="21"/>
      <c r="ALW291" s="21"/>
      <c r="ALX291" s="21"/>
      <c r="ALY291" s="21"/>
      <c r="ALZ291" s="21"/>
      <c r="AMA291" s="21"/>
      <c r="AMB291" s="21"/>
      <c r="AMC291" s="21"/>
      <c r="AMD291" s="21"/>
      <c r="AME291" s="21"/>
      <c r="AMF291" s="21"/>
      <c r="AMG291" s="21"/>
      <c r="AMH291" s="21"/>
      <c r="AMI291" s="21"/>
      <c r="AMJ291" s="21"/>
    </row>
    <row r="292" s="58" customFormat="true" ht="12.8" hidden="false" customHeight="false" outlineLevel="0" collapsed="false">
      <c r="A292" s="52" t="s">
        <v>511</v>
      </c>
      <c r="B292" s="52" t="s">
        <v>512</v>
      </c>
      <c r="C292" s="52" t="s">
        <v>15</v>
      </c>
      <c r="D292" s="53" t="n">
        <v>1959</v>
      </c>
      <c r="E292" s="53" t="n">
        <f aca="true">YEAR(TODAY())-D292</f>
        <v>67</v>
      </c>
      <c r="F292" s="53" t="s">
        <v>44</v>
      </c>
      <c r="G292" s="53" t="s">
        <v>114</v>
      </c>
      <c r="H292" s="160"/>
      <c r="I292" s="160"/>
      <c r="J292" s="65" t="n">
        <f aca="false">IF(COUNT(M292:V292)&lt;7,W292,LARGE(M292:V292,1)+LARGE(M292:V292,2)+LARGE(M292:V292,3)+LARGE(M292:V292,4)+LARGE(M292:V292,5)+LARGE(M292:V292,6)+LARGE(M292:V292,7))</f>
        <v>0</v>
      </c>
      <c r="K292" s="161"/>
      <c r="L292" s="161" t="str">
        <f aca="false">AE292</f>
        <v> </v>
      </c>
      <c r="M292" s="236"/>
      <c r="N292" s="236" t="str">
        <f aca="false">AS292</f>
        <v> </v>
      </c>
      <c r="O292" s="236" t="n">
        <v>0</v>
      </c>
      <c r="P292" s="236"/>
      <c r="Q292" s="236"/>
      <c r="R292" s="236" t="str">
        <f aca="false">BX292</f>
        <v> </v>
      </c>
      <c r="S292" s="236"/>
      <c r="T292" s="236" t="str">
        <f aca="false">CM292</f>
        <v> </v>
      </c>
      <c r="U292" s="236" t="n">
        <f aca="false">CT292</f>
        <v>0</v>
      </c>
      <c r="V292" s="236" t="str">
        <f aca="false">DA292</f>
        <v> </v>
      </c>
      <c r="W292" s="236" t="n">
        <f aca="false">SUM(M292:V292)</f>
        <v>0</v>
      </c>
      <c r="X292" s="236" t="n">
        <f aca="false">W292-J292</f>
        <v>0</v>
      </c>
      <c r="Y292" s="123" t="s">
        <v>8</v>
      </c>
      <c r="Z292" s="124" t="s">
        <v>8</v>
      </c>
      <c r="AA292" s="124" t="s">
        <v>8</v>
      </c>
      <c r="AB292" s="124" t="s">
        <v>8</v>
      </c>
      <c r="AC292" s="123"/>
      <c r="AD292" s="123"/>
      <c r="AE292" s="123" t="s">
        <v>8</v>
      </c>
      <c r="AF292" s="236"/>
      <c r="AG292" s="237"/>
      <c r="AH292" s="237"/>
      <c r="AI292" s="237"/>
      <c r="AJ292" s="236"/>
      <c r="AK292" s="236"/>
      <c r="AL292" s="236"/>
      <c r="AM292" s="161" t="s">
        <v>8</v>
      </c>
      <c r="AN292" s="163" t="s">
        <v>8</v>
      </c>
      <c r="AO292" s="163" t="s">
        <v>8</v>
      </c>
      <c r="AP292" s="163" t="s">
        <v>8</v>
      </c>
      <c r="AQ292" s="65" t="s">
        <v>8</v>
      </c>
      <c r="AR292" s="161" t="s">
        <v>8</v>
      </c>
      <c r="AS292" s="65" t="s">
        <v>8</v>
      </c>
      <c r="AT292" s="238" t="s">
        <v>8</v>
      </c>
      <c r="AU292" s="239"/>
      <c r="AV292" s="239"/>
      <c r="AW292" s="240"/>
      <c r="AX292" s="241" t="s">
        <v>8</v>
      </c>
      <c r="AY292" s="238" t="s">
        <v>8</v>
      </c>
      <c r="AZ292" s="241" t="s">
        <v>8</v>
      </c>
      <c r="BA292" s="165" t="s">
        <v>8</v>
      </c>
      <c r="BB292" s="161" t="s">
        <v>8</v>
      </c>
      <c r="BC292" s="163" t="s">
        <v>8</v>
      </c>
      <c r="BD292" s="163" t="s">
        <v>8</v>
      </c>
      <c r="BE292" s="163"/>
      <c r="BF292" s="65" t="s">
        <v>8</v>
      </c>
      <c r="BG292" s="161" t="s">
        <v>8</v>
      </c>
      <c r="BH292" s="65" t="s">
        <v>8</v>
      </c>
      <c r="BI292" s="242" t="s">
        <v>8</v>
      </c>
      <c r="BJ292" s="238" t="s">
        <v>8</v>
      </c>
      <c r="BK292" s="239" t="s">
        <v>8</v>
      </c>
      <c r="BL292" s="239" t="s">
        <v>8</v>
      </c>
      <c r="BM292" s="240" t="s">
        <v>8</v>
      </c>
      <c r="BN292" s="241" t="s">
        <v>8</v>
      </c>
      <c r="BO292" s="238" t="s">
        <v>8</v>
      </c>
      <c r="BP292" s="241" t="s">
        <v>8</v>
      </c>
      <c r="BQ292" s="165" t="s">
        <v>8</v>
      </c>
      <c r="BR292" s="161" t="s">
        <v>8</v>
      </c>
      <c r="BS292" s="163" t="s">
        <v>8</v>
      </c>
      <c r="BT292" s="163" t="s">
        <v>8</v>
      </c>
      <c r="BU292" s="163" t="s">
        <v>8</v>
      </c>
      <c r="BV292" s="65" t="s">
        <v>8</v>
      </c>
      <c r="BW292" s="161" t="s">
        <v>8</v>
      </c>
      <c r="BX292" s="65" t="s">
        <v>8</v>
      </c>
      <c r="BY292" s="243" t="s">
        <v>8</v>
      </c>
      <c r="BZ292" s="63" t="s">
        <v>17</v>
      </c>
      <c r="CA292" s="56" t="s">
        <v>8</v>
      </c>
      <c r="CB292" s="56" t="s">
        <v>8</v>
      </c>
      <c r="CC292" s="56"/>
      <c r="CD292" s="55" t="s">
        <v>8</v>
      </c>
      <c r="CE292" s="63" t="s">
        <v>8</v>
      </c>
      <c r="CF292" s="55" t="s">
        <v>8</v>
      </c>
      <c r="CG292" s="238" t="s">
        <v>8</v>
      </c>
      <c r="CH292" s="244"/>
      <c r="CI292" s="244"/>
      <c r="CJ292" s="245"/>
      <c r="CK292" s="241" t="s">
        <v>8</v>
      </c>
      <c r="CL292" s="238" t="s">
        <v>8</v>
      </c>
      <c r="CM292" s="241" t="s">
        <v>8</v>
      </c>
      <c r="CN292" s="63" t="s">
        <v>17</v>
      </c>
      <c r="CO292" s="56"/>
      <c r="CP292" s="56"/>
      <c r="CQ292" s="56" t="s">
        <v>8</v>
      </c>
      <c r="CR292" s="55"/>
      <c r="CS292" s="63"/>
      <c r="CT292" s="55" t="n">
        <v>0</v>
      </c>
      <c r="CU292" s="238" t="s">
        <v>8</v>
      </c>
      <c r="CV292" s="244" t="s">
        <v>8</v>
      </c>
      <c r="CW292" s="244" t="s">
        <v>8</v>
      </c>
      <c r="CX292" s="246"/>
      <c r="CY292" s="241" t="s">
        <v>8</v>
      </c>
      <c r="CZ292" s="238" t="s">
        <v>8</v>
      </c>
      <c r="DA292" s="241" t="s">
        <v>8</v>
      </c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57"/>
      <c r="EL292" s="57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57"/>
      <c r="FE292" s="57"/>
      <c r="FF292" s="57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57"/>
      <c r="FZ292" s="57"/>
      <c r="GA292" s="57"/>
      <c r="GB292" s="57"/>
      <c r="GC292" s="57"/>
      <c r="GD292" s="57"/>
      <c r="GE292" s="57"/>
      <c r="GF292" s="57"/>
      <c r="GG292" s="57"/>
      <c r="GH292" s="57"/>
      <c r="AHA292" s="20"/>
      <c r="AHB292" s="20"/>
      <c r="AHC292" s="20"/>
      <c r="AHD292" s="20"/>
      <c r="AHE292" s="20"/>
      <c r="AHF292" s="20"/>
      <c r="AHG292" s="20"/>
      <c r="AHH292" s="20"/>
      <c r="AHI292" s="20"/>
      <c r="AHJ292" s="20"/>
      <c r="AHK292" s="20"/>
      <c r="AHL292" s="20"/>
      <c r="AHM292" s="20"/>
      <c r="AHN292" s="20"/>
      <c r="AHO292" s="20"/>
      <c r="AHP292" s="20"/>
      <c r="AHQ292" s="20"/>
      <c r="AHR292" s="20"/>
      <c r="AHS292" s="20"/>
      <c r="AHT292" s="20"/>
      <c r="AHU292" s="20"/>
      <c r="AHV292" s="20"/>
      <c r="AHW292" s="20"/>
      <c r="AHX292" s="20"/>
      <c r="AHY292" s="20"/>
      <c r="AHZ292" s="20"/>
      <c r="AIA292" s="20"/>
      <c r="AIB292" s="20"/>
      <c r="AIC292" s="20"/>
      <c r="AID292" s="20"/>
      <c r="AIE292" s="20"/>
      <c r="AIF292" s="20"/>
      <c r="AIG292" s="20"/>
      <c r="AIH292" s="20"/>
      <c r="AII292" s="20"/>
      <c r="AIJ292" s="20"/>
      <c r="AIK292" s="20"/>
      <c r="AIL292" s="20"/>
      <c r="AIM292" s="21"/>
      <c r="AIN292" s="21"/>
      <c r="AIO292" s="21"/>
      <c r="AIP292" s="21"/>
      <c r="AIQ292" s="21"/>
      <c r="AIR292" s="21"/>
      <c r="AIS292" s="21"/>
      <c r="AIT292" s="21"/>
      <c r="AIU292" s="21"/>
      <c r="AIV292" s="21"/>
      <c r="AIW292" s="21"/>
      <c r="AIX292" s="21"/>
      <c r="AIY292" s="21"/>
      <c r="AIZ292" s="21"/>
      <c r="AJA292" s="21"/>
      <c r="AJB292" s="21"/>
      <c r="AJC292" s="21"/>
      <c r="AJD292" s="21"/>
      <c r="AJE292" s="21"/>
      <c r="AJF292" s="21"/>
      <c r="AJG292" s="21"/>
      <c r="AJH292" s="21"/>
      <c r="AJI292" s="21"/>
      <c r="AJJ292" s="21"/>
      <c r="AJK292" s="21"/>
      <c r="AJL292" s="21"/>
      <c r="AJM292" s="21"/>
      <c r="AJN292" s="21"/>
      <c r="AJO292" s="21"/>
      <c r="AJP292" s="21"/>
      <c r="AJQ292" s="21"/>
      <c r="AJR292" s="21"/>
      <c r="AJS292" s="21"/>
      <c r="AJT292" s="21"/>
      <c r="AJU292" s="21"/>
      <c r="AJV292" s="21"/>
      <c r="AJW292" s="21"/>
      <c r="AJX292" s="21"/>
      <c r="AJY292" s="21"/>
      <c r="AJZ292" s="21"/>
      <c r="AKA292" s="21"/>
      <c r="AKB292" s="21"/>
      <c r="AKC292" s="21"/>
      <c r="AKD292" s="21"/>
      <c r="AKE292" s="21"/>
      <c r="AKF292" s="21"/>
      <c r="AKG292" s="21"/>
      <c r="AKH292" s="21"/>
      <c r="AKI292" s="21"/>
      <c r="AKJ292" s="21"/>
      <c r="AKK292" s="21"/>
      <c r="AKL292" s="21"/>
      <c r="AKM292" s="21"/>
      <c r="AKN292" s="21"/>
      <c r="AKO292" s="21"/>
      <c r="AKP292" s="21"/>
      <c r="AKQ292" s="21"/>
      <c r="AKR292" s="21"/>
      <c r="AKS292" s="21"/>
      <c r="AKT292" s="21"/>
      <c r="AKU292" s="21"/>
      <c r="AKV292" s="21"/>
      <c r="AKW292" s="21"/>
      <c r="AKX292" s="21"/>
      <c r="AKY292" s="21"/>
      <c r="AKZ292" s="21"/>
      <c r="ALA292" s="21"/>
      <c r="ALB292" s="21"/>
      <c r="ALC292" s="21"/>
      <c r="ALD292" s="21"/>
      <c r="ALE292" s="21"/>
      <c r="ALF292" s="21"/>
      <c r="ALG292" s="21"/>
      <c r="ALH292" s="21"/>
      <c r="ALI292" s="21"/>
      <c r="ALJ292" s="21"/>
      <c r="ALK292" s="21"/>
      <c r="ALL292" s="21"/>
      <c r="ALM292" s="21"/>
      <c r="ALN292" s="21"/>
      <c r="ALO292" s="21"/>
      <c r="ALP292" s="21"/>
      <c r="ALQ292" s="21"/>
      <c r="ALR292" s="21"/>
      <c r="ALS292" s="21"/>
      <c r="ALT292" s="21"/>
      <c r="ALU292" s="21"/>
      <c r="ALV292" s="21"/>
      <c r="ALW292" s="21"/>
      <c r="ALX292" s="21"/>
      <c r="ALY292" s="21"/>
      <c r="ALZ292" s="21"/>
      <c r="AMA292" s="21"/>
      <c r="AMB292" s="21"/>
      <c r="AMC292" s="21"/>
      <c r="AMD292" s="21"/>
      <c r="AME292" s="21"/>
      <c r="AMF292" s="21"/>
      <c r="AMG292" s="21"/>
      <c r="AMH292" s="21"/>
      <c r="AMI292" s="21"/>
      <c r="AMJ292" s="21"/>
    </row>
    <row r="293" s="58" customFormat="true" ht="12.8" hidden="false" customHeight="false" outlineLevel="0" collapsed="false">
      <c r="A293" s="52" t="s">
        <v>513</v>
      </c>
      <c r="B293" s="52" t="s">
        <v>161</v>
      </c>
      <c r="C293" s="52" t="s">
        <v>171</v>
      </c>
      <c r="D293" s="53" t="n">
        <v>2002</v>
      </c>
      <c r="E293" s="53" t="n">
        <f aca="true">YEAR(TODAY())-D293</f>
        <v>24</v>
      </c>
      <c r="F293" s="53" t="s">
        <v>44</v>
      </c>
      <c r="G293" s="53" t="s">
        <v>45</v>
      </c>
      <c r="H293" s="160"/>
      <c r="I293" s="160"/>
      <c r="J293" s="65" t="n">
        <f aca="false">IF(COUNT(M293:V293)&lt;7,W293,LARGE(M293:V293,1)+LARGE(M293:V293,2)+LARGE(M293:V293,3)+LARGE(M293:V293,4)+LARGE(M293:V293,5)+LARGE(M293:V293,6)+LARGE(M293:V293,7))</f>
        <v>0</v>
      </c>
      <c r="K293" s="161"/>
      <c r="L293" s="161" t="str">
        <f aca="false">AE293</f>
        <v> </v>
      </c>
      <c r="M293" s="236"/>
      <c r="N293" s="236" t="str">
        <f aca="false">AS293</f>
        <v> </v>
      </c>
      <c r="O293" s="236" t="n">
        <v>0</v>
      </c>
      <c r="P293" s="236"/>
      <c r="Q293" s="236"/>
      <c r="R293" s="236" t="str">
        <f aca="false">BX293</f>
        <v> </v>
      </c>
      <c r="S293" s="236"/>
      <c r="T293" s="236" t="str">
        <f aca="false">CM293</f>
        <v> </v>
      </c>
      <c r="U293" s="236" t="n">
        <f aca="false">CT293</f>
        <v>0</v>
      </c>
      <c r="V293" s="236" t="str">
        <f aca="false">DA293</f>
        <v> </v>
      </c>
      <c r="W293" s="236" t="n">
        <f aca="false">SUM(M293:V293)</f>
        <v>0</v>
      </c>
      <c r="X293" s="236" t="n">
        <f aca="false">W293-J293</f>
        <v>0</v>
      </c>
      <c r="Y293" s="123" t="s">
        <v>8</v>
      </c>
      <c r="Z293" s="124" t="s">
        <v>8</v>
      </c>
      <c r="AA293" s="124" t="s">
        <v>8</v>
      </c>
      <c r="AB293" s="124" t="s">
        <v>8</v>
      </c>
      <c r="AC293" s="123"/>
      <c r="AD293" s="123"/>
      <c r="AE293" s="123" t="s">
        <v>8</v>
      </c>
      <c r="AF293" s="236"/>
      <c r="AG293" s="237"/>
      <c r="AH293" s="237"/>
      <c r="AI293" s="237"/>
      <c r="AJ293" s="236"/>
      <c r="AK293" s="236"/>
      <c r="AL293" s="236"/>
      <c r="AM293" s="161" t="s">
        <v>8</v>
      </c>
      <c r="AN293" s="163" t="s">
        <v>8</v>
      </c>
      <c r="AO293" s="163" t="s">
        <v>8</v>
      </c>
      <c r="AP293" s="163" t="s">
        <v>8</v>
      </c>
      <c r="AQ293" s="65" t="s">
        <v>8</v>
      </c>
      <c r="AR293" s="161" t="s">
        <v>8</v>
      </c>
      <c r="AS293" s="65" t="s">
        <v>8</v>
      </c>
      <c r="AT293" s="238" t="s">
        <v>8</v>
      </c>
      <c r="AU293" s="239"/>
      <c r="AV293" s="239"/>
      <c r="AW293" s="240"/>
      <c r="AX293" s="241" t="s">
        <v>8</v>
      </c>
      <c r="AY293" s="238" t="s">
        <v>8</v>
      </c>
      <c r="AZ293" s="241" t="s">
        <v>8</v>
      </c>
      <c r="BA293" s="165" t="s">
        <v>8</v>
      </c>
      <c r="BB293" s="161" t="s">
        <v>8</v>
      </c>
      <c r="BC293" s="163" t="s">
        <v>8</v>
      </c>
      <c r="BD293" s="163" t="s">
        <v>8</v>
      </c>
      <c r="BE293" s="163"/>
      <c r="BF293" s="65" t="s">
        <v>8</v>
      </c>
      <c r="BG293" s="161" t="s">
        <v>8</v>
      </c>
      <c r="BH293" s="65" t="s">
        <v>8</v>
      </c>
      <c r="BI293" s="242" t="s">
        <v>8</v>
      </c>
      <c r="BJ293" s="238" t="s">
        <v>8</v>
      </c>
      <c r="BK293" s="239" t="s">
        <v>8</v>
      </c>
      <c r="BL293" s="239" t="s">
        <v>8</v>
      </c>
      <c r="BM293" s="240" t="s">
        <v>8</v>
      </c>
      <c r="BN293" s="241" t="s">
        <v>8</v>
      </c>
      <c r="BO293" s="238" t="s">
        <v>8</v>
      </c>
      <c r="BP293" s="241" t="s">
        <v>8</v>
      </c>
      <c r="BQ293" s="165" t="s">
        <v>8</v>
      </c>
      <c r="BR293" s="161" t="s">
        <v>8</v>
      </c>
      <c r="BS293" s="163" t="s">
        <v>8</v>
      </c>
      <c r="BT293" s="163" t="s">
        <v>8</v>
      </c>
      <c r="BU293" s="163" t="s">
        <v>8</v>
      </c>
      <c r="BV293" s="65" t="s">
        <v>8</v>
      </c>
      <c r="BW293" s="161" t="s">
        <v>8</v>
      </c>
      <c r="BX293" s="65" t="s">
        <v>8</v>
      </c>
      <c r="BY293" s="243" t="s">
        <v>8</v>
      </c>
      <c r="BZ293" s="63" t="s">
        <v>17</v>
      </c>
      <c r="CA293" s="56" t="s">
        <v>8</v>
      </c>
      <c r="CB293" s="56" t="s">
        <v>8</v>
      </c>
      <c r="CC293" s="56"/>
      <c r="CD293" s="55" t="s">
        <v>8</v>
      </c>
      <c r="CE293" s="63" t="s">
        <v>8</v>
      </c>
      <c r="CF293" s="55" t="s">
        <v>8</v>
      </c>
      <c r="CG293" s="238" t="s">
        <v>8</v>
      </c>
      <c r="CH293" s="244"/>
      <c r="CI293" s="244"/>
      <c r="CJ293" s="245"/>
      <c r="CK293" s="241" t="s">
        <v>8</v>
      </c>
      <c r="CL293" s="238" t="s">
        <v>8</v>
      </c>
      <c r="CM293" s="241" t="s">
        <v>8</v>
      </c>
      <c r="CN293" s="63" t="s">
        <v>17</v>
      </c>
      <c r="CO293" s="56"/>
      <c r="CP293" s="56"/>
      <c r="CQ293" s="56" t="s">
        <v>8</v>
      </c>
      <c r="CR293" s="55"/>
      <c r="CS293" s="63"/>
      <c r="CT293" s="55" t="n">
        <v>0</v>
      </c>
      <c r="CU293" s="238" t="s">
        <v>8</v>
      </c>
      <c r="CV293" s="244" t="s">
        <v>8</v>
      </c>
      <c r="CW293" s="244" t="s">
        <v>8</v>
      </c>
      <c r="CX293" s="246"/>
      <c r="CY293" s="241" t="s">
        <v>8</v>
      </c>
      <c r="CZ293" s="238" t="s">
        <v>8</v>
      </c>
      <c r="DA293" s="241" t="s">
        <v>8</v>
      </c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57"/>
      <c r="EL293" s="57"/>
      <c r="EM293" s="57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57"/>
      <c r="FE293" s="57"/>
      <c r="FF293" s="57"/>
      <c r="FG293" s="57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57"/>
      <c r="FZ293" s="57"/>
      <c r="GA293" s="57"/>
      <c r="GB293" s="57"/>
      <c r="GC293" s="57"/>
      <c r="GD293" s="57"/>
      <c r="GE293" s="57"/>
      <c r="GF293" s="57"/>
      <c r="GG293" s="57"/>
      <c r="GH293" s="57"/>
      <c r="AHA293" s="20"/>
      <c r="AHB293" s="20"/>
      <c r="AHC293" s="20"/>
      <c r="AHD293" s="20"/>
      <c r="AHE293" s="20"/>
      <c r="AHF293" s="20"/>
      <c r="AHG293" s="20"/>
      <c r="AHH293" s="20"/>
      <c r="AHI293" s="20"/>
      <c r="AHJ293" s="20"/>
      <c r="AHK293" s="20"/>
      <c r="AHL293" s="20"/>
      <c r="AHM293" s="20"/>
      <c r="AHN293" s="20"/>
      <c r="AHO293" s="20"/>
      <c r="AHP293" s="20"/>
      <c r="AHQ293" s="20"/>
      <c r="AHR293" s="20"/>
      <c r="AHS293" s="20"/>
      <c r="AHT293" s="20"/>
      <c r="AHU293" s="20"/>
      <c r="AHV293" s="20"/>
      <c r="AHW293" s="20"/>
      <c r="AHX293" s="20"/>
      <c r="AHY293" s="20"/>
      <c r="AHZ293" s="20"/>
      <c r="AIA293" s="20"/>
      <c r="AIB293" s="20"/>
      <c r="AIC293" s="20"/>
      <c r="AID293" s="20"/>
      <c r="AIE293" s="20"/>
      <c r="AIF293" s="20"/>
      <c r="AIG293" s="20"/>
      <c r="AIH293" s="20"/>
      <c r="AII293" s="20"/>
      <c r="AIJ293" s="20"/>
      <c r="AIK293" s="20"/>
      <c r="AIL293" s="20"/>
      <c r="AIM293" s="21"/>
      <c r="AIN293" s="21"/>
      <c r="AIO293" s="21"/>
      <c r="AIP293" s="21"/>
      <c r="AIQ293" s="21"/>
      <c r="AIR293" s="21"/>
      <c r="AIS293" s="21"/>
      <c r="AIT293" s="21"/>
      <c r="AIU293" s="21"/>
      <c r="AIV293" s="21"/>
      <c r="AIW293" s="21"/>
      <c r="AIX293" s="21"/>
      <c r="AIY293" s="21"/>
      <c r="AIZ293" s="21"/>
      <c r="AJA293" s="21"/>
      <c r="AJB293" s="21"/>
      <c r="AJC293" s="21"/>
      <c r="AJD293" s="21"/>
      <c r="AJE293" s="21"/>
      <c r="AJF293" s="21"/>
      <c r="AJG293" s="21"/>
      <c r="AJH293" s="21"/>
      <c r="AJI293" s="21"/>
      <c r="AJJ293" s="21"/>
      <c r="AJK293" s="21"/>
      <c r="AJL293" s="21"/>
      <c r="AJM293" s="21"/>
      <c r="AJN293" s="21"/>
      <c r="AJO293" s="21"/>
      <c r="AJP293" s="21"/>
      <c r="AJQ293" s="21"/>
      <c r="AJR293" s="21"/>
      <c r="AJS293" s="21"/>
      <c r="AJT293" s="21"/>
      <c r="AJU293" s="21"/>
      <c r="AJV293" s="21"/>
      <c r="AJW293" s="21"/>
      <c r="AJX293" s="21"/>
      <c r="AJY293" s="21"/>
      <c r="AJZ293" s="21"/>
      <c r="AKA293" s="21"/>
      <c r="AKB293" s="21"/>
      <c r="AKC293" s="21"/>
      <c r="AKD293" s="21"/>
      <c r="AKE293" s="21"/>
      <c r="AKF293" s="21"/>
      <c r="AKG293" s="21"/>
      <c r="AKH293" s="21"/>
      <c r="AKI293" s="21"/>
      <c r="AKJ293" s="21"/>
      <c r="AKK293" s="21"/>
      <c r="AKL293" s="21"/>
      <c r="AKM293" s="21"/>
      <c r="AKN293" s="21"/>
      <c r="AKO293" s="21"/>
      <c r="AKP293" s="21"/>
      <c r="AKQ293" s="21"/>
      <c r="AKR293" s="21"/>
      <c r="AKS293" s="21"/>
      <c r="AKT293" s="21"/>
      <c r="AKU293" s="21"/>
      <c r="AKV293" s="21"/>
      <c r="AKW293" s="21"/>
      <c r="AKX293" s="21"/>
      <c r="AKY293" s="21"/>
      <c r="AKZ293" s="21"/>
      <c r="ALA293" s="21"/>
      <c r="ALB293" s="21"/>
      <c r="ALC293" s="21"/>
      <c r="ALD293" s="21"/>
      <c r="ALE293" s="21"/>
      <c r="ALF293" s="21"/>
      <c r="ALG293" s="21"/>
      <c r="ALH293" s="21"/>
      <c r="ALI293" s="21"/>
      <c r="ALJ293" s="21"/>
      <c r="ALK293" s="21"/>
      <c r="ALL293" s="21"/>
      <c r="ALM293" s="21"/>
      <c r="ALN293" s="21"/>
      <c r="ALO293" s="21"/>
      <c r="ALP293" s="21"/>
      <c r="ALQ293" s="21"/>
      <c r="ALR293" s="21"/>
      <c r="ALS293" s="21"/>
      <c r="ALT293" s="21"/>
      <c r="ALU293" s="21"/>
      <c r="ALV293" s="21"/>
      <c r="ALW293" s="21"/>
      <c r="ALX293" s="21"/>
      <c r="ALY293" s="21"/>
      <c r="ALZ293" s="21"/>
      <c r="AMA293" s="21"/>
      <c r="AMB293" s="21"/>
      <c r="AMC293" s="21"/>
      <c r="AMD293" s="21"/>
      <c r="AME293" s="21"/>
      <c r="AMF293" s="21"/>
      <c r="AMG293" s="21"/>
      <c r="AMH293" s="21"/>
      <c r="AMI293" s="21"/>
      <c r="AMJ293" s="21"/>
    </row>
    <row r="294" s="58" customFormat="true" ht="12.8" hidden="false" customHeight="false" outlineLevel="0" collapsed="false">
      <c r="A294" s="52" t="s">
        <v>514</v>
      </c>
      <c r="B294" s="52" t="s">
        <v>287</v>
      </c>
      <c r="C294" s="52"/>
      <c r="D294" s="53" t="n">
        <v>1989</v>
      </c>
      <c r="E294" s="53" t="n">
        <f aca="true">YEAR(TODAY())-D294</f>
        <v>37</v>
      </c>
      <c r="F294" s="53" t="s">
        <v>44</v>
      </c>
      <c r="G294" s="53" t="s">
        <v>59</v>
      </c>
      <c r="H294" s="160"/>
      <c r="I294" s="160"/>
      <c r="J294" s="65" t="n">
        <f aca="false">IF(COUNT(M294:V294)&lt;7,W294,LARGE(M294:V294,1)+LARGE(M294:V294,2)+LARGE(M294:V294,3)+LARGE(M294:V294,4)+LARGE(M294:V294,5)+LARGE(M294:V294,6)+LARGE(M294:V294,7))</f>
        <v>0</v>
      </c>
      <c r="K294" s="161"/>
      <c r="L294" s="161" t="str">
        <f aca="false">AE294</f>
        <v> </v>
      </c>
      <c r="M294" s="236"/>
      <c r="N294" s="236" t="str">
        <f aca="false">AS294</f>
        <v> </v>
      </c>
      <c r="O294" s="236" t="n">
        <v>0</v>
      </c>
      <c r="P294" s="236"/>
      <c r="Q294" s="236"/>
      <c r="R294" s="236" t="str">
        <f aca="false">BX294</f>
        <v> </v>
      </c>
      <c r="S294" s="236"/>
      <c r="T294" s="236" t="str">
        <f aca="false">CM294</f>
        <v> </v>
      </c>
      <c r="U294" s="236" t="n">
        <f aca="false">CT294</f>
        <v>0</v>
      </c>
      <c r="V294" s="236" t="str">
        <f aca="false">DA294</f>
        <v> </v>
      </c>
      <c r="W294" s="236" t="n">
        <f aca="false">SUM(M294:V294)</f>
        <v>0</v>
      </c>
      <c r="X294" s="236" t="n">
        <f aca="false">W294-J294</f>
        <v>0</v>
      </c>
      <c r="Y294" s="123" t="s">
        <v>8</v>
      </c>
      <c r="Z294" s="124" t="s">
        <v>8</v>
      </c>
      <c r="AA294" s="124" t="s">
        <v>8</v>
      </c>
      <c r="AB294" s="124" t="s">
        <v>8</v>
      </c>
      <c r="AC294" s="123"/>
      <c r="AD294" s="123"/>
      <c r="AE294" s="123" t="s">
        <v>8</v>
      </c>
      <c r="AF294" s="236"/>
      <c r="AG294" s="237"/>
      <c r="AH294" s="237"/>
      <c r="AI294" s="237"/>
      <c r="AJ294" s="236"/>
      <c r="AK294" s="236"/>
      <c r="AL294" s="236"/>
      <c r="AM294" s="161" t="s">
        <v>8</v>
      </c>
      <c r="AN294" s="163" t="s">
        <v>8</v>
      </c>
      <c r="AO294" s="163" t="s">
        <v>8</v>
      </c>
      <c r="AP294" s="163" t="s">
        <v>8</v>
      </c>
      <c r="AQ294" s="65" t="s">
        <v>8</v>
      </c>
      <c r="AR294" s="161" t="s">
        <v>8</v>
      </c>
      <c r="AS294" s="65" t="s">
        <v>8</v>
      </c>
      <c r="AT294" s="238" t="s">
        <v>8</v>
      </c>
      <c r="AU294" s="239"/>
      <c r="AV294" s="239"/>
      <c r="AW294" s="240"/>
      <c r="AX294" s="241" t="s">
        <v>8</v>
      </c>
      <c r="AY294" s="238" t="s">
        <v>8</v>
      </c>
      <c r="AZ294" s="241" t="s">
        <v>8</v>
      </c>
      <c r="BA294" s="165" t="s">
        <v>8</v>
      </c>
      <c r="BB294" s="161" t="s">
        <v>8</v>
      </c>
      <c r="BC294" s="163" t="s">
        <v>8</v>
      </c>
      <c r="BD294" s="163" t="s">
        <v>8</v>
      </c>
      <c r="BE294" s="163"/>
      <c r="BF294" s="65" t="s">
        <v>8</v>
      </c>
      <c r="BG294" s="161" t="s">
        <v>8</v>
      </c>
      <c r="BH294" s="65" t="s">
        <v>8</v>
      </c>
      <c r="BI294" s="242" t="s">
        <v>8</v>
      </c>
      <c r="BJ294" s="238" t="s">
        <v>8</v>
      </c>
      <c r="BK294" s="239" t="s">
        <v>8</v>
      </c>
      <c r="BL294" s="239" t="s">
        <v>8</v>
      </c>
      <c r="BM294" s="240" t="s">
        <v>8</v>
      </c>
      <c r="BN294" s="241" t="s">
        <v>8</v>
      </c>
      <c r="BO294" s="238" t="s">
        <v>8</v>
      </c>
      <c r="BP294" s="241" t="s">
        <v>8</v>
      </c>
      <c r="BQ294" s="165" t="s">
        <v>8</v>
      </c>
      <c r="BR294" s="161" t="s">
        <v>8</v>
      </c>
      <c r="BS294" s="163" t="s">
        <v>8</v>
      </c>
      <c r="BT294" s="163" t="s">
        <v>8</v>
      </c>
      <c r="BU294" s="163" t="s">
        <v>8</v>
      </c>
      <c r="BV294" s="65" t="s">
        <v>8</v>
      </c>
      <c r="BW294" s="161" t="s">
        <v>8</v>
      </c>
      <c r="BX294" s="65" t="s">
        <v>8</v>
      </c>
      <c r="BY294" s="243" t="s">
        <v>8</v>
      </c>
      <c r="BZ294" s="63" t="s">
        <v>17</v>
      </c>
      <c r="CA294" s="56" t="s">
        <v>8</v>
      </c>
      <c r="CB294" s="56" t="s">
        <v>8</v>
      </c>
      <c r="CC294" s="56"/>
      <c r="CD294" s="55" t="s">
        <v>8</v>
      </c>
      <c r="CE294" s="63" t="s">
        <v>8</v>
      </c>
      <c r="CF294" s="55" t="s">
        <v>8</v>
      </c>
      <c r="CG294" s="238" t="s">
        <v>8</v>
      </c>
      <c r="CH294" s="244"/>
      <c r="CI294" s="244"/>
      <c r="CJ294" s="245"/>
      <c r="CK294" s="241" t="s">
        <v>8</v>
      </c>
      <c r="CL294" s="238" t="s">
        <v>8</v>
      </c>
      <c r="CM294" s="241" t="s">
        <v>8</v>
      </c>
      <c r="CN294" s="63" t="s">
        <v>17</v>
      </c>
      <c r="CO294" s="56"/>
      <c r="CP294" s="56"/>
      <c r="CQ294" s="56" t="s">
        <v>8</v>
      </c>
      <c r="CR294" s="55"/>
      <c r="CS294" s="63"/>
      <c r="CT294" s="55" t="n">
        <v>0</v>
      </c>
      <c r="CU294" s="238" t="s">
        <v>8</v>
      </c>
      <c r="CV294" s="244" t="s">
        <v>8</v>
      </c>
      <c r="CW294" s="244" t="s">
        <v>8</v>
      </c>
      <c r="CX294" s="246"/>
      <c r="CY294" s="241" t="s">
        <v>8</v>
      </c>
      <c r="CZ294" s="238" t="s">
        <v>8</v>
      </c>
      <c r="DA294" s="241" t="s">
        <v>8</v>
      </c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57"/>
      <c r="EL294" s="57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57"/>
      <c r="FE294" s="57"/>
      <c r="FF294" s="57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57"/>
      <c r="FZ294" s="57"/>
      <c r="GA294" s="57"/>
      <c r="GB294" s="57"/>
      <c r="GC294" s="57"/>
      <c r="GD294" s="57"/>
      <c r="GE294" s="57"/>
      <c r="GF294" s="57"/>
      <c r="GG294" s="57"/>
      <c r="GH294" s="57"/>
      <c r="AHA294" s="20"/>
      <c r="AHB294" s="20"/>
      <c r="AHC294" s="20"/>
      <c r="AHD294" s="20"/>
      <c r="AHE294" s="20"/>
      <c r="AHF294" s="20"/>
      <c r="AHG294" s="20"/>
      <c r="AHH294" s="20"/>
      <c r="AHI294" s="20"/>
      <c r="AHJ294" s="20"/>
      <c r="AHK294" s="20"/>
      <c r="AHL294" s="20"/>
      <c r="AHM294" s="20"/>
      <c r="AHN294" s="20"/>
      <c r="AHO294" s="20"/>
      <c r="AHP294" s="20"/>
      <c r="AHQ294" s="20"/>
      <c r="AHR294" s="20"/>
      <c r="AHS294" s="20"/>
      <c r="AHT294" s="20"/>
      <c r="AHU294" s="20"/>
      <c r="AHV294" s="20"/>
      <c r="AHW294" s="20"/>
      <c r="AHX294" s="20"/>
      <c r="AHY294" s="20"/>
      <c r="AHZ294" s="20"/>
      <c r="AIA294" s="20"/>
      <c r="AIB294" s="20"/>
      <c r="AIC294" s="20"/>
      <c r="AID294" s="20"/>
      <c r="AIE294" s="20"/>
      <c r="AIF294" s="20"/>
      <c r="AIG294" s="20"/>
      <c r="AIH294" s="20"/>
      <c r="AII294" s="20"/>
      <c r="AIJ294" s="20"/>
      <c r="AIK294" s="20"/>
      <c r="AIL294" s="20"/>
      <c r="AIM294" s="21"/>
      <c r="AIN294" s="21"/>
      <c r="AIO294" s="21"/>
      <c r="AIP294" s="21"/>
      <c r="AIQ294" s="21"/>
      <c r="AIR294" s="21"/>
      <c r="AIS294" s="21"/>
      <c r="AIT294" s="21"/>
      <c r="AIU294" s="21"/>
      <c r="AIV294" s="21"/>
      <c r="AIW294" s="21"/>
      <c r="AIX294" s="21"/>
      <c r="AIY294" s="21"/>
      <c r="AIZ294" s="21"/>
      <c r="AJA294" s="21"/>
      <c r="AJB294" s="21"/>
      <c r="AJC294" s="21"/>
      <c r="AJD294" s="21"/>
      <c r="AJE294" s="21"/>
      <c r="AJF294" s="21"/>
      <c r="AJG294" s="21"/>
      <c r="AJH294" s="21"/>
      <c r="AJI294" s="21"/>
      <c r="AJJ294" s="21"/>
      <c r="AJK294" s="21"/>
      <c r="AJL294" s="21"/>
      <c r="AJM294" s="21"/>
      <c r="AJN294" s="21"/>
      <c r="AJO294" s="21"/>
      <c r="AJP294" s="21"/>
      <c r="AJQ294" s="21"/>
      <c r="AJR294" s="21"/>
      <c r="AJS294" s="21"/>
      <c r="AJT294" s="21"/>
      <c r="AJU294" s="21"/>
      <c r="AJV294" s="21"/>
      <c r="AJW294" s="21"/>
      <c r="AJX294" s="21"/>
      <c r="AJY294" s="21"/>
      <c r="AJZ294" s="21"/>
      <c r="AKA294" s="21"/>
      <c r="AKB294" s="21"/>
      <c r="AKC294" s="21"/>
      <c r="AKD294" s="21"/>
      <c r="AKE294" s="21"/>
      <c r="AKF294" s="21"/>
      <c r="AKG294" s="21"/>
      <c r="AKH294" s="21"/>
      <c r="AKI294" s="21"/>
      <c r="AKJ294" s="21"/>
      <c r="AKK294" s="21"/>
      <c r="AKL294" s="21"/>
      <c r="AKM294" s="21"/>
      <c r="AKN294" s="21"/>
      <c r="AKO294" s="21"/>
      <c r="AKP294" s="21"/>
      <c r="AKQ294" s="21"/>
      <c r="AKR294" s="21"/>
      <c r="AKS294" s="21"/>
      <c r="AKT294" s="21"/>
      <c r="AKU294" s="21"/>
      <c r="AKV294" s="21"/>
      <c r="AKW294" s="21"/>
      <c r="AKX294" s="21"/>
      <c r="AKY294" s="21"/>
      <c r="AKZ294" s="21"/>
      <c r="ALA294" s="21"/>
      <c r="ALB294" s="21"/>
      <c r="ALC294" s="21"/>
      <c r="ALD294" s="21"/>
      <c r="ALE294" s="21"/>
      <c r="ALF294" s="21"/>
      <c r="ALG294" s="21"/>
      <c r="ALH294" s="21"/>
      <c r="ALI294" s="21"/>
      <c r="ALJ294" s="21"/>
      <c r="ALK294" s="21"/>
      <c r="ALL294" s="21"/>
      <c r="ALM294" s="21"/>
      <c r="ALN294" s="21"/>
      <c r="ALO294" s="21"/>
      <c r="ALP294" s="21"/>
      <c r="ALQ294" s="21"/>
      <c r="ALR294" s="21"/>
      <c r="ALS294" s="21"/>
      <c r="ALT294" s="21"/>
      <c r="ALU294" s="21"/>
      <c r="ALV294" s="21"/>
      <c r="ALW294" s="21"/>
      <c r="ALX294" s="21"/>
      <c r="ALY294" s="21"/>
      <c r="ALZ294" s="21"/>
      <c r="AMA294" s="21"/>
      <c r="AMB294" s="21"/>
      <c r="AMC294" s="21"/>
      <c r="AMD294" s="21"/>
      <c r="AME294" s="21"/>
      <c r="AMF294" s="21"/>
      <c r="AMG294" s="21"/>
      <c r="AMH294" s="21"/>
      <c r="AMI294" s="21"/>
      <c r="AMJ294" s="21"/>
    </row>
    <row r="295" s="58" customFormat="true" ht="12.8" hidden="false" customHeight="false" outlineLevel="0" collapsed="false">
      <c r="A295" s="52" t="s">
        <v>8</v>
      </c>
      <c r="B295" s="52" t="s">
        <v>17</v>
      </c>
      <c r="C295" s="52"/>
      <c r="D295" s="53" t="s">
        <v>8</v>
      </c>
      <c r="E295" s="53" t="e">
        <f aca="true">YEAR(TODAY())-D295</f>
        <v>#VALUE!</v>
      </c>
      <c r="F295" s="53" t="s">
        <v>8</v>
      </c>
      <c r="G295" s="53" t="s">
        <v>8</v>
      </c>
      <c r="H295" s="160"/>
      <c r="I295" s="160"/>
      <c r="J295" s="65" t="n">
        <f aca="false">IF(COUNT(M295:V295)&lt;7,W295,LARGE(M295:V295,1)+LARGE(M295:V295,2)+LARGE(M295:V295,3)+LARGE(M295:V295,4)+LARGE(M295:V295,5)+LARGE(M295:V295,6)+LARGE(M295:V295,7))</f>
        <v>0</v>
      </c>
      <c r="K295" s="161"/>
      <c r="L295" s="161" t="str">
        <f aca="false">AE295</f>
        <v> </v>
      </c>
      <c r="M295" s="236"/>
      <c r="N295" s="236" t="str">
        <f aca="false">AS295</f>
        <v> </v>
      </c>
      <c r="O295" s="236" t="n">
        <v>0</v>
      </c>
      <c r="P295" s="236"/>
      <c r="Q295" s="236"/>
      <c r="R295" s="236" t="str">
        <f aca="false">BX295</f>
        <v> </v>
      </c>
      <c r="S295" s="236"/>
      <c r="T295" s="236" t="str">
        <f aca="false">CM295</f>
        <v> </v>
      </c>
      <c r="U295" s="236" t="n">
        <f aca="false">CT295</f>
        <v>0</v>
      </c>
      <c r="V295" s="236" t="str">
        <f aca="false">DA295</f>
        <v> </v>
      </c>
      <c r="W295" s="236" t="n">
        <f aca="false">SUM(M295:V295)</f>
        <v>0</v>
      </c>
      <c r="X295" s="236" t="n">
        <f aca="false">W295-J295</f>
        <v>0</v>
      </c>
      <c r="Y295" s="123" t="s">
        <v>8</v>
      </c>
      <c r="Z295" s="124" t="s">
        <v>8</v>
      </c>
      <c r="AA295" s="124" t="s">
        <v>8</v>
      </c>
      <c r="AB295" s="124" t="s">
        <v>8</v>
      </c>
      <c r="AC295" s="123"/>
      <c r="AD295" s="123"/>
      <c r="AE295" s="123" t="s">
        <v>8</v>
      </c>
      <c r="AF295" s="236"/>
      <c r="AG295" s="237"/>
      <c r="AH295" s="237"/>
      <c r="AI295" s="237"/>
      <c r="AJ295" s="236"/>
      <c r="AK295" s="236"/>
      <c r="AL295" s="236"/>
      <c r="AM295" s="161" t="s">
        <v>8</v>
      </c>
      <c r="AN295" s="163" t="s">
        <v>8</v>
      </c>
      <c r="AO295" s="163" t="s">
        <v>8</v>
      </c>
      <c r="AP295" s="163" t="s">
        <v>8</v>
      </c>
      <c r="AQ295" s="65" t="s">
        <v>8</v>
      </c>
      <c r="AR295" s="161" t="s">
        <v>8</v>
      </c>
      <c r="AS295" s="65" t="s">
        <v>8</v>
      </c>
      <c r="AT295" s="238" t="s">
        <v>8</v>
      </c>
      <c r="AU295" s="239"/>
      <c r="AV295" s="239"/>
      <c r="AW295" s="240"/>
      <c r="AX295" s="241" t="s">
        <v>8</v>
      </c>
      <c r="AY295" s="238" t="s">
        <v>8</v>
      </c>
      <c r="AZ295" s="241" t="s">
        <v>8</v>
      </c>
      <c r="BA295" s="165" t="s">
        <v>8</v>
      </c>
      <c r="BB295" s="161" t="s">
        <v>8</v>
      </c>
      <c r="BC295" s="163" t="s">
        <v>8</v>
      </c>
      <c r="BD295" s="163" t="s">
        <v>8</v>
      </c>
      <c r="BE295" s="163"/>
      <c r="BF295" s="65" t="s">
        <v>8</v>
      </c>
      <c r="BG295" s="161" t="s">
        <v>8</v>
      </c>
      <c r="BH295" s="65" t="s">
        <v>8</v>
      </c>
      <c r="BI295" s="242" t="s">
        <v>8</v>
      </c>
      <c r="BJ295" s="238" t="s">
        <v>8</v>
      </c>
      <c r="BK295" s="239" t="s">
        <v>8</v>
      </c>
      <c r="BL295" s="239" t="s">
        <v>8</v>
      </c>
      <c r="BM295" s="240" t="s">
        <v>8</v>
      </c>
      <c r="BN295" s="241" t="s">
        <v>8</v>
      </c>
      <c r="BO295" s="238" t="s">
        <v>8</v>
      </c>
      <c r="BP295" s="241" t="s">
        <v>8</v>
      </c>
      <c r="BQ295" s="165" t="s">
        <v>8</v>
      </c>
      <c r="BR295" s="161" t="s">
        <v>8</v>
      </c>
      <c r="BS295" s="163" t="s">
        <v>8</v>
      </c>
      <c r="BT295" s="163" t="s">
        <v>8</v>
      </c>
      <c r="BU295" s="163" t="s">
        <v>8</v>
      </c>
      <c r="BV295" s="65" t="s">
        <v>8</v>
      </c>
      <c r="BW295" s="161" t="s">
        <v>8</v>
      </c>
      <c r="BX295" s="65" t="s">
        <v>8</v>
      </c>
      <c r="BY295" s="243" t="s">
        <v>8</v>
      </c>
      <c r="BZ295" s="63" t="s">
        <v>17</v>
      </c>
      <c r="CA295" s="56" t="s">
        <v>8</v>
      </c>
      <c r="CB295" s="56" t="s">
        <v>8</v>
      </c>
      <c r="CC295" s="56"/>
      <c r="CD295" s="55" t="s">
        <v>8</v>
      </c>
      <c r="CE295" s="63" t="s">
        <v>8</v>
      </c>
      <c r="CF295" s="55" t="s">
        <v>8</v>
      </c>
      <c r="CG295" s="238" t="s">
        <v>8</v>
      </c>
      <c r="CH295" s="244"/>
      <c r="CI295" s="244"/>
      <c r="CJ295" s="245"/>
      <c r="CK295" s="241" t="s">
        <v>8</v>
      </c>
      <c r="CL295" s="238" t="s">
        <v>8</v>
      </c>
      <c r="CM295" s="241" t="s">
        <v>8</v>
      </c>
      <c r="CN295" s="63" t="s">
        <v>17</v>
      </c>
      <c r="CO295" s="56"/>
      <c r="CP295" s="56"/>
      <c r="CQ295" s="56" t="s">
        <v>8</v>
      </c>
      <c r="CR295" s="55"/>
      <c r="CS295" s="63"/>
      <c r="CT295" s="55" t="n">
        <v>0</v>
      </c>
      <c r="CU295" s="238" t="s">
        <v>8</v>
      </c>
      <c r="CV295" s="244" t="s">
        <v>8</v>
      </c>
      <c r="CW295" s="244" t="s">
        <v>8</v>
      </c>
      <c r="CX295" s="246"/>
      <c r="CY295" s="241" t="s">
        <v>8</v>
      </c>
      <c r="CZ295" s="238" t="s">
        <v>8</v>
      </c>
      <c r="DA295" s="241" t="s">
        <v>8</v>
      </c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57"/>
      <c r="EL295" s="57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57"/>
      <c r="FE295" s="57"/>
      <c r="FF295" s="57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57"/>
      <c r="FZ295" s="57"/>
      <c r="GA295" s="57"/>
      <c r="GB295" s="57"/>
      <c r="GC295" s="57"/>
      <c r="GD295" s="57"/>
      <c r="GE295" s="57"/>
      <c r="GF295" s="57"/>
      <c r="GG295" s="57"/>
      <c r="GH295" s="57"/>
      <c r="AHA295" s="20"/>
      <c r="AHB295" s="20"/>
      <c r="AHC295" s="20"/>
      <c r="AHD295" s="20"/>
      <c r="AHE295" s="20"/>
      <c r="AHF295" s="20"/>
      <c r="AHG295" s="20"/>
      <c r="AHH295" s="20"/>
      <c r="AHI295" s="20"/>
      <c r="AHJ295" s="20"/>
      <c r="AHK295" s="20"/>
      <c r="AHL295" s="20"/>
      <c r="AHM295" s="20"/>
      <c r="AHN295" s="20"/>
      <c r="AHO295" s="20"/>
      <c r="AHP295" s="20"/>
      <c r="AHQ295" s="20"/>
      <c r="AHR295" s="20"/>
      <c r="AHS295" s="20"/>
      <c r="AHT295" s="20"/>
      <c r="AHU295" s="20"/>
      <c r="AHV295" s="20"/>
      <c r="AHW295" s="20"/>
      <c r="AHX295" s="20"/>
      <c r="AHY295" s="20"/>
      <c r="AHZ295" s="20"/>
      <c r="AIA295" s="20"/>
      <c r="AIB295" s="20"/>
      <c r="AIC295" s="20"/>
      <c r="AID295" s="20"/>
      <c r="AIE295" s="20"/>
      <c r="AIF295" s="20"/>
      <c r="AIG295" s="20"/>
      <c r="AIH295" s="20"/>
      <c r="AII295" s="20"/>
      <c r="AIJ295" s="20"/>
      <c r="AIK295" s="20"/>
      <c r="AIL295" s="20"/>
      <c r="AIM295" s="21"/>
      <c r="AIN295" s="21"/>
      <c r="AIO295" s="21"/>
      <c r="AIP295" s="21"/>
      <c r="AIQ295" s="21"/>
      <c r="AIR295" s="21"/>
      <c r="AIS295" s="21"/>
      <c r="AIT295" s="21"/>
      <c r="AIU295" s="21"/>
      <c r="AIV295" s="21"/>
      <c r="AIW295" s="21"/>
      <c r="AIX295" s="21"/>
      <c r="AIY295" s="21"/>
      <c r="AIZ295" s="21"/>
      <c r="AJA295" s="21"/>
      <c r="AJB295" s="21"/>
      <c r="AJC295" s="21"/>
      <c r="AJD295" s="21"/>
      <c r="AJE295" s="21"/>
      <c r="AJF295" s="21"/>
      <c r="AJG295" s="21"/>
      <c r="AJH295" s="21"/>
      <c r="AJI295" s="21"/>
      <c r="AJJ295" s="21"/>
      <c r="AJK295" s="21"/>
      <c r="AJL295" s="21"/>
      <c r="AJM295" s="21"/>
      <c r="AJN295" s="21"/>
      <c r="AJO295" s="21"/>
      <c r="AJP295" s="21"/>
      <c r="AJQ295" s="21"/>
      <c r="AJR295" s="21"/>
      <c r="AJS295" s="21"/>
      <c r="AJT295" s="21"/>
      <c r="AJU295" s="21"/>
      <c r="AJV295" s="21"/>
      <c r="AJW295" s="21"/>
      <c r="AJX295" s="21"/>
      <c r="AJY295" s="21"/>
      <c r="AJZ295" s="21"/>
      <c r="AKA295" s="21"/>
      <c r="AKB295" s="21"/>
      <c r="AKC295" s="21"/>
      <c r="AKD295" s="21"/>
      <c r="AKE295" s="21"/>
      <c r="AKF295" s="21"/>
      <c r="AKG295" s="21"/>
      <c r="AKH295" s="21"/>
      <c r="AKI295" s="21"/>
      <c r="AKJ295" s="21"/>
      <c r="AKK295" s="21"/>
      <c r="AKL295" s="21"/>
      <c r="AKM295" s="21"/>
      <c r="AKN295" s="21"/>
      <c r="AKO295" s="21"/>
      <c r="AKP295" s="21"/>
      <c r="AKQ295" s="21"/>
      <c r="AKR295" s="21"/>
      <c r="AKS295" s="21"/>
      <c r="AKT295" s="21"/>
      <c r="AKU295" s="21"/>
      <c r="AKV295" s="21"/>
      <c r="AKW295" s="21"/>
      <c r="AKX295" s="21"/>
      <c r="AKY295" s="21"/>
      <c r="AKZ295" s="21"/>
      <c r="ALA295" s="21"/>
      <c r="ALB295" s="21"/>
      <c r="ALC295" s="21"/>
      <c r="ALD295" s="21"/>
      <c r="ALE295" s="21"/>
      <c r="ALF295" s="21"/>
      <c r="ALG295" s="21"/>
      <c r="ALH295" s="21"/>
      <c r="ALI295" s="21"/>
      <c r="ALJ295" s="21"/>
      <c r="ALK295" s="21"/>
      <c r="ALL295" s="21"/>
      <c r="ALM295" s="21"/>
      <c r="ALN295" s="21"/>
      <c r="ALO295" s="21"/>
      <c r="ALP295" s="21"/>
      <c r="ALQ295" s="21"/>
      <c r="ALR295" s="21"/>
      <c r="ALS295" s="21"/>
      <c r="ALT295" s="21"/>
      <c r="ALU295" s="21"/>
      <c r="ALV295" s="21"/>
      <c r="ALW295" s="21"/>
      <c r="ALX295" s="21"/>
      <c r="ALY295" s="21"/>
      <c r="ALZ295" s="21"/>
      <c r="AMA295" s="21"/>
      <c r="AMB295" s="21"/>
      <c r="AMC295" s="21"/>
      <c r="AMD295" s="21"/>
      <c r="AME295" s="21"/>
      <c r="AMF295" s="21"/>
      <c r="AMG295" s="21"/>
      <c r="AMH295" s="21"/>
      <c r="AMI295" s="21"/>
      <c r="AMJ295" s="21"/>
    </row>
    <row r="296" s="58" customFormat="true" ht="12.8" hidden="false" customHeight="false" outlineLevel="0" collapsed="false">
      <c r="A296" s="52" t="s">
        <v>8</v>
      </c>
      <c r="B296" s="52" t="s">
        <v>17</v>
      </c>
      <c r="C296" s="52"/>
      <c r="D296" s="53" t="s">
        <v>8</v>
      </c>
      <c r="E296" s="53" t="e">
        <f aca="true">YEAR(TODAY())-D296</f>
        <v>#VALUE!</v>
      </c>
      <c r="F296" s="53" t="s">
        <v>8</v>
      </c>
      <c r="G296" s="53" t="s">
        <v>8</v>
      </c>
      <c r="H296" s="160"/>
      <c r="I296" s="160"/>
      <c r="J296" s="65" t="n">
        <f aca="false">IF(COUNT(M296:V296)&lt;7,W296,LARGE(M296:V296,1)+LARGE(M296:V296,2)+LARGE(M296:V296,3)+LARGE(M296:V296,4)+LARGE(M296:V296,5)+LARGE(M296:V296,6)+LARGE(M296:V296,7))</f>
        <v>0</v>
      </c>
      <c r="K296" s="161"/>
      <c r="L296" s="161" t="str">
        <f aca="false">AE296</f>
        <v> </v>
      </c>
      <c r="M296" s="236"/>
      <c r="N296" s="236" t="str">
        <f aca="false">AS296</f>
        <v> </v>
      </c>
      <c r="O296" s="236" t="n">
        <v>0</v>
      </c>
      <c r="P296" s="236"/>
      <c r="Q296" s="236"/>
      <c r="R296" s="236" t="str">
        <f aca="false">BX296</f>
        <v> </v>
      </c>
      <c r="S296" s="236"/>
      <c r="T296" s="236" t="str">
        <f aca="false">CM296</f>
        <v> </v>
      </c>
      <c r="U296" s="236" t="n">
        <f aca="false">CT296</f>
        <v>0</v>
      </c>
      <c r="V296" s="236" t="str">
        <f aca="false">DA296</f>
        <v> </v>
      </c>
      <c r="W296" s="236" t="n">
        <f aca="false">SUM(M296:V296)</f>
        <v>0</v>
      </c>
      <c r="X296" s="236" t="n">
        <f aca="false">W296-J296</f>
        <v>0</v>
      </c>
      <c r="Y296" s="123" t="s">
        <v>8</v>
      </c>
      <c r="Z296" s="124" t="s">
        <v>8</v>
      </c>
      <c r="AA296" s="124" t="s">
        <v>8</v>
      </c>
      <c r="AB296" s="124" t="s">
        <v>8</v>
      </c>
      <c r="AC296" s="123"/>
      <c r="AD296" s="123"/>
      <c r="AE296" s="123" t="s">
        <v>8</v>
      </c>
      <c r="AF296" s="236"/>
      <c r="AG296" s="237"/>
      <c r="AH296" s="237"/>
      <c r="AI296" s="237"/>
      <c r="AJ296" s="236"/>
      <c r="AK296" s="236"/>
      <c r="AL296" s="236"/>
      <c r="AM296" s="161" t="s">
        <v>8</v>
      </c>
      <c r="AN296" s="163" t="s">
        <v>8</v>
      </c>
      <c r="AO296" s="163" t="s">
        <v>8</v>
      </c>
      <c r="AP296" s="163" t="s">
        <v>8</v>
      </c>
      <c r="AQ296" s="65" t="s">
        <v>8</v>
      </c>
      <c r="AR296" s="161" t="s">
        <v>8</v>
      </c>
      <c r="AS296" s="65" t="s">
        <v>8</v>
      </c>
      <c r="AT296" s="238" t="s">
        <v>8</v>
      </c>
      <c r="AU296" s="239"/>
      <c r="AV296" s="239"/>
      <c r="AW296" s="240"/>
      <c r="AX296" s="241" t="s">
        <v>8</v>
      </c>
      <c r="AY296" s="238" t="s">
        <v>8</v>
      </c>
      <c r="AZ296" s="241" t="s">
        <v>8</v>
      </c>
      <c r="BA296" s="165" t="s">
        <v>8</v>
      </c>
      <c r="BB296" s="161" t="s">
        <v>8</v>
      </c>
      <c r="BC296" s="163" t="s">
        <v>8</v>
      </c>
      <c r="BD296" s="163" t="s">
        <v>8</v>
      </c>
      <c r="BE296" s="163"/>
      <c r="BF296" s="65" t="s">
        <v>8</v>
      </c>
      <c r="BG296" s="161" t="s">
        <v>8</v>
      </c>
      <c r="BH296" s="65" t="s">
        <v>8</v>
      </c>
      <c r="BI296" s="242" t="s">
        <v>8</v>
      </c>
      <c r="BJ296" s="238" t="s">
        <v>8</v>
      </c>
      <c r="BK296" s="239" t="s">
        <v>8</v>
      </c>
      <c r="BL296" s="239" t="s">
        <v>8</v>
      </c>
      <c r="BM296" s="240" t="s">
        <v>8</v>
      </c>
      <c r="BN296" s="241" t="s">
        <v>8</v>
      </c>
      <c r="BO296" s="238" t="s">
        <v>8</v>
      </c>
      <c r="BP296" s="241" t="s">
        <v>8</v>
      </c>
      <c r="BQ296" s="165" t="s">
        <v>8</v>
      </c>
      <c r="BR296" s="161" t="s">
        <v>8</v>
      </c>
      <c r="BS296" s="163" t="s">
        <v>8</v>
      </c>
      <c r="BT296" s="163" t="s">
        <v>8</v>
      </c>
      <c r="BU296" s="163" t="s">
        <v>8</v>
      </c>
      <c r="BV296" s="65" t="s">
        <v>8</v>
      </c>
      <c r="BW296" s="161" t="s">
        <v>8</v>
      </c>
      <c r="BX296" s="65" t="s">
        <v>8</v>
      </c>
      <c r="BY296" s="243" t="s">
        <v>8</v>
      </c>
      <c r="BZ296" s="63" t="s">
        <v>17</v>
      </c>
      <c r="CA296" s="56" t="s">
        <v>8</v>
      </c>
      <c r="CB296" s="56" t="s">
        <v>8</v>
      </c>
      <c r="CC296" s="56"/>
      <c r="CD296" s="55" t="s">
        <v>8</v>
      </c>
      <c r="CE296" s="63" t="s">
        <v>8</v>
      </c>
      <c r="CF296" s="55" t="s">
        <v>8</v>
      </c>
      <c r="CG296" s="238" t="s">
        <v>8</v>
      </c>
      <c r="CH296" s="244"/>
      <c r="CI296" s="244"/>
      <c r="CJ296" s="245"/>
      <c r="CK296" s="241" t="s">
        <v>8</v>
      </c>
      <c r="CL296" s="238" t="s">
        <v>8</v>
      </c>
      <c r="CM296" s="241" t="s">
        <v>8</v>
      </c>
      <c r="CN296" s="63" t="s">
        <v>17</v>
      </c>
      <c r="CO296" s="56"/>
      <c r="CP296" s="56"/>
      <c r="CQ296" s="56" t="s">
        <v>8</v>
      </c>
      <c r="CR296" s="55"/>
      <c r="CS296" s="63"/>
      <c r="CT296" s="55" t="n">
        <v>0</v>
      </c>
      <c r="CU296" s="238" t="s">
        <v>8</v>
      </c>
      <c r="CV296" s="244" t="s">
        <v>8</v>
      </c>
      <c r="CW296" s="244" t="s">
        <v>8</v>
      </c>
      <c r="CX296" s="246"/>
      <c r="CY296" s="241" t="s">
        <v>8</v>
      </c>
      <c r="CZ296" s="238" t="s">
        <v>8</v>
      </c>
      <c r="DA296" s="241" t="s">
        <v>8</v>
      </c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57"/>
      <c r="EL296" s="57"/>
      <c r="EM296" s="57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57"/>
      <c r="FE296" s="57"/>
      <c r="FF296" s="57"/>
      <c r="FG296" s="57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57"/>
      <c r="FZ296" s="57"/>
      <c r="GA296" s="57"/>
      <c r="GB296" s="57"/>
      <c r="GC296" s="57"/>
      <c r="GD296" s="57"/>
      <c r="GE296" s="57"/>
      <c r="GF296" s="57"/>
      <c r="GG296" s="57"/>
      <c r="GH296" s="57"/>
      <c r="AHA296" s="20"/>
      <c r="AHB296" s="20"/>
      <c r="AHC296" s="20"/>
      <c r="AHD296" s="20"/>
      <c r="AHE296" s="20"/>
      <c r="AHF296" s="20"/>
      <c r="AHG296" s="20"/>
      <c r="AHH296" s="20"/>
      <c r="AHI296" s="20"/>
      <c r="AHJ296" s="20"/>
      <c r="AHK296" s="20"/>
      <c r="AHL296" s="20"/>
      <c r="AHM296" s="20"/>
      <c r="AHN296" s="20"/>
      <c r="AHO296" s="20"/>
      <c r="AHP296" s="20"/>
      <c r="AHQ296" s="20"/>
      <c r="AHR296" s="20"/>
      <c r="AHS296" s="20"/>
      <c r="AHT296" s="20"/>
      <c r="AHU296" s="20"/>
      <c r="AHV296" s="20"/>
      <c r="AHW296" s="20"/>
      <c r="AHX296" s="20"/>
      <c r="AHY296" s="20"/>
      <c r="AHZ296" s="20"/>
      <c r="AIA296" s="20"/>
      <c r="AIB296" s="20"/>
      <c r="AIC296" s="20"/>
      <c r="AID296" s="20"/>
      <c r="AIE296" s="20"/>
      <c r="AIF296" s="20"/>
      <c r="AIG296" s="20"/>
      <c r="AIH296" s="20"/>
      <c r="AII296" s="20"/>
      <c r="AIJ296" s="20"/>
      <c r="AIK296" s="20"/>
      <c r="AIL296" s="20"/>
      <c r="AIM296" s="21"/>
      <c r="AIN296" s="21"/>
      <c r="AIO296" s="21"/>
      <c r="AIP296" s="21"/>
      <c r="AIQ296" s="21"/>
      <c r="AIR296" s="21"/>
      <c r="AIS296" s="21"/>
      <c r="AIT296" s="21"/>
      <c r="AIU296" s="21"/>
      <c r="AIV296" s="21"/>
      <c r="AIW296" s="21"/>
      <c r="AIX296" s="21"/>
      <c r="AIY296" s="21"/>
      <c r="AIZ296" s="21"/>
      <c r="AJA296" s="21"/>
      <c r="AJB296" s="21"/>
      <c r="AJC296" s="21"/>
      <c r="AJD296" s="21"/>
      <c r="AJE296" s="21"/>
      <c r="AJF296" s="21"/>
      <c r="AJG296" s="21"/>
      <c r="AJH296" s="21"/>
      <c r="AJI296" s="21"/>
      <c r="AJJ296" s="21"/>
      <c r="AJK296" s="21"/>
      <c r="AJL296" s="21"/>
      <c r="AJM296" s="21"/>
      <c r="AJN296" s="21"/>
      <c r="AJO296" s="21"/>
      <c r="AJP296" s="21"/>
      <c r="AJQ296" s="21"/>
      <c r="AJR296" s="21"/>
      <c r="AJS296" s="21"/>
      <c r="AJT296" s="21"/>
      <c r="AJU296" s="21"/>
      <c r="AJV296" s="21"/>
      <c r="AJW296" s="21"/>
      <c r="AJX296" s="21"/>
      <c r="AJY296" s="21"/>
      <c r="AJZ296" s="21"/>
      <c r="AKA296" s="21"/>
      <c r="AKB296" s="21"/>
      <c r="AKC296" s="21"/>
      <c r="AKD296" s="21"/>
      <c r="AKE296" s="21"/>
      <c r="AKF296" s="21"/>
      <c r="AKG296" s="21"/>
      <c r="AKH296" s="21"/>
      <c r="AKI296" s="21"/>
      <c r="AKJ296" s="21"/>
      <c r="AKK296" s="21"/>
      <c r="AKL296" s="21"/>
      <c r="AKM296" s="21"/>
      <c r="AKN296" s="21"/>
      <c r="AKO296" s="21"/>
      <c r="AKP296" s="21"/>
      <c r="AKQ296" s="21"/>
      <c r="AKR296" s="21"/>
      <c r="AKS296" s="21"/>
      <c r="AKT296" s="21"/>
      <c r="AKU296" s="21"/>
      <c r="AKV296" s="21"/>
      <c r="AKW296" s="21"/>
      <c r="AKX296" s="21"/>
      <c r="AKY296" s="21"/>
      <c r="AKZ296" s="21"/>
      <c r="ALA296" s="21"/>
      <c r="ALB296" s="21"/>
      <c r="ALC296" s="21"/>
      <c r="ALD296" s="21"/>
      <c r="ALE296" s="21"/>
      <c r="ALF296" s="21"/>
      <c r="ALG296" s="21"/>
      <c r="ALH296" s="21"/>
      <c r="ALI296" s="21"/>
      <c r="ALJ296" s="21"/>
      <c r="ALK296" s="21"/>
      <c r="ALL296" s="21"/>
      <c r="ALM296" s="21"/>
      <c r="ALN296" s="21"/>
      <c r="ALO296" s="21"/>
      <c r="ALP296" s="21"/>
      <c r="ALQ296" s="21"/>
      <c r="ALR296" s="21"/>
      <c r="ALS296" s="21"/>
      <c r="ALT296" s="21"/>
      <c r="ALU296" s="21"/>
      <c r="ALV296" s="21"/>
      <c r="ALW296" s="21"/>
      <c r="ALX296" s="21"/>
      <c r="ALY296" s="21"/>
      <c r="ALZ296" s="21"/>
      <c r="AMA296" s="21"/>
      <c r="AMB296" s="21"/>
      <c r="AMC296" s="21"/>
      <c r="AMD296" s="21"/>
      <c r="AME296" s="21"/>
      <c r="AMF296" s="21"/>
      <c r="AMG296" s="21"/>
      <c r="AMH296" s="21"/>
      <c r="AMI296" s="21"/>
      <c r="AMJ296" s="21"/>
    </row>
    <row r="297" s="58" customFormat="true" ht="12.8" hidden="false" customHeight="false" outlineLevel="0" collapsed="false">
      <c r="A297" s="52" t="s">
        <v>8</v>
      </c>
      <c r="B297" s="52" t="s">
        <v>17</v>
      </c>
      <c r="C297" s="52"/>
      <c r="D297" s="53" t="s">
        <v>8</v>
      </c>
      <c r="E297" s="53" t="e">
        <f aca="true">YEAR(TODAY())-D297</f>
        <v>#VALUE!</v>
      </c>
      <c r="F297" s="53" t="s">
        <v>8</v>
      </c>
      <c r="G297" s="53" t="s">
        <v>8</v>
      </c>
      <c r="H297" s="160"/>
      <c r="I297" s="160"/>
      <c r="J297" s="65" t="n">
        <f aca="false">IF(COUNT(M297:V297)&lt;7,W297,LARGE(M297:V297,1)+LARGE(M297:V297,2)+LARGE(M297:V297,3)+LARGE(M297:V297,4)+LARGE(M297:V297,5)+LARGE(M297:V297,6)+LARGE(M297:V297,7))</f>
        <v>0</v>
      </c>
      <c r="K297" s="161"/>
      <c r="L297" s="161" t="str">
        <f aca="false">AE297</f>
        <v> </v>
      </c>
      <c r="M297" s="236"/>
      <c r="N297" s="236" t="str">
        <f aca="false">AS297</f>
        <v> </v>
      </c>
      <c r="O297" s="236" t="n">
        <v>0</v>
      </c>
      <c r="P297" s="236"/>
      <c r="Q297" s="236"/>
      <c r="R297" s="236" t="str">
        <f aca="false">BX297</f>
        <v> </v>
      </c>
      <c r="S297" s="236"/>
      <c r="T297" s="236" t="str">
        <f aca="false">CM297</f>
        <v> </v>
      </c>
      <c r="U297" s="236" t="n">
        <f aca="false">CT297</f>
        <v>0</v>
      </c>
      <c r="V297" s="236" t="str">
        <f aca="false">DA297</f>
        <v> </v>
      </c>
      <c r="W297" s="236" t="n">
        <f aca="false">SUM(M297:V297)</f>
        <v>0</v>
      </c>
      <c r="X297" s="236" t="n">
        <f aca="false">W297-J297</f>
        <v>0</v>
      </c>
      <c r="Y297" s="123" t="s">
        <v>8</v>
      </c>
      <c r="Z297" s="124" t="s">
        <v>8</v>
      </c>
      <c r="AA297" s="124" t="s">
        <v>8</v>
      </c>
      <c r="AB297" s="124" t="s">
        <v>8</v>
      </c>
      <c r="AC297" s="123"/>
      <c r="AD297" s="123"/>
      <c r="AE297" s="123" t="s">
        <v>8</v>
      </c>
      <c r="AF297" s="236"/>
      <c r="AG297" s="237"/>
      <c r="AH297" s="237"/>
      <c r="AI297" s="237"/>
      <c r="AJ297" s="236"/>
      <c r="AK297" s="236"/>
      <c r="AL297" s="236"/>
      <c r="AM297" s="161" t="s">
        <v>8</v>
      </c>
      <c r="AN297" s="163" t="s">
        <v>8</v>
      </c>
      <c r="AO297" s="163" t="s">
        <v>8</v>
      </c>
      <c r="AP297" s="163" t="s">
        <v>8</v>
      </c>
      <c r="AQ297" s="65" t="s">
        <v>8</v>
      </c>
      <c r="AR297" s="161" t="s">
        <v>8</v>
      </c>
      <c r="AS297" s="65" t="s">
        <v>8</v>
      </c>
      <c r="AT297" s="238" t="s">
        <v>8</v>
      </c>
      <c r="AU297" s="239"/>
      <c r="AV297" s="239"/>
      <c r="AW297" s="240"/>
      <c r="AX297" s="241" t="s">
        <v>8</v>
      </c>
      <c r="AY297" s="238" t="s">
        <v>8</v>
      </c>
      <c r="AZ297" s="241" t="s">
        <v>8</v>
      </c>
      <c r="BA297" s="165" t="s">
        <v>8</v>
      </c>
      <c r="BB297" s="161" t="s">
        <v>8</v>
      </c>
      <c r="BC297" s="163" t="s">
        <v>8</v>
      </c>
      <c r="BD297" s="163" t="s">
        <v>8</v>
      </c>
      <c r="BE297" s="163"/>
      <c r="BF297" s="65" t="s">
        <v>8</v>
      </c>
      <c r="BG297" s="161" t="s">
        <v>8</v>
      </c>
      <c r="BH297" s="65" t="s">
        <v>8</v>
      </c>
      <c r="BI297" s="242" t="s">
        <v>8</v>
      </c>
      <c r="BJ297" s="238" t="s">
        <v>8</v>
      </c>
      <c r="BK297" s="239" t="s">
        <v>8</v>
      </c>
      <c r="BL297" s="239" t="s">
        <v>8</v>
      </c>
      <c r="BM297" s="240" t="s">
        <v>8</v>
      </c>
      <c r="BN297" s="241" t="s">
        <v>8</v>
      </c>
      <c r="BO297" s="238" t="s">
        <v>8</v>
      </c>
      <c r="BP297" s="241" t="s">
        <v>8</v>
      </c>
      <c r="BQ297" s="165" t="s">
        <v>8</v>
      </c>
      <c r="BR297" s="161" t="s">
        <v>8</v>
      </c>
      <c r="BS297" s="163" t="s">
        <v>8</v>
      </c>
      <c r="BT297" s="163" t="s">
        <v>8</v>
      </c>
      <c r="BU297" s="163" t="s">
        <v>8</v>
      </c>
      <c r="BV297" s="65" t="s">
        <v>8</v>
      </c>
      <c r="BW297" s="161" t="s">
        <v>8</v>
      </c>
      <c r="BX297" s="65" t="s">
        <v>8</v>
      </c>
      <c r="BY297" s="243" t="s">
        <v>8</v>
      </c>
      <c r="BZ297" s="63" t="s">
        <v>17</v>
      </c>
      <c r="CA297" s="56" t="s">
        <v>8</v>
      </c>
      <c r="CB297" s="56" t="s">
        <v>8</v>
      </c>
      <c r="CC297" s="56"/>
      <c r="CD297" s="55" t="s">
        <v>8</v>
      </c>
      <c r="CE297" s="63" t="s">
        <v>8</v>
      </c>
      <c r="CF297" s="55" t="s">
        <v>8</v>
      </c>
      <c r="CG297" s="238" t="s">
        <v>8</v>
      </c>
      <c r="CH297" s="244"/>
      <c r="CI297" s="244"/>
      <c r="CJ297" s="245"/>
      <c r="CK297" s="241" t="s">
        <v>8</v>
      </c>
      <c r="CL297" s="238" t="s">
        <v>8</v>
      </c>
      <c r="CM297" s="241" t="s">
        <v>8</v>
      </c>
      <c r="CN297" s="63" t="s">
        <v>17</v>
      </c>
      <c r="CO297" s="56"/>
      <c r="CP297" s="56"/>
      <c r="CQ297" s="56" t="s">
        <v>8</v>
      </c>
      <c r="CR297" s="55"/>
      <c r="CS297" s="63"/>
      <c r="CT297" s="55" t="n">
        <v>0</v>
      </c>
      <c r="CU297" s="238" t="s">
        <v>8</v>
      </c>
      <c r="CV297" s="244" t="s">
        <v>8</v>
      </c>
      <c r="CW297" s="244" t="s">
        <v>8</v>
      </c>
      <c r="CX297" s="246"/>
      <c r="CY297" s="241" t="s">
        <v>8</v>
      </c>
      <c r="CZ297" s="238" t="s">
        <v>8</v>
      </c>
      <c r="DA297" s="241" t="s">
        <v>8</v>
      </c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57"/>
      <c r="EL297" s="57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57"/>
      <c r="FE297" s="57"/>
      <c r="FF297" s="57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57"/>
      <c r="FZ297" s="57"/>
      <c r="GA297" s="57"/>
      <c r="GB297" s="57"/>
      <c r="GC297" s="57"/>
      <c r="GD297" s="57"/>
      <c r="GE297" s="57"/>
      <c r="GF297" s="57"/>
      <c r="GG297" s="57"/>
      <c r="GH297" s="57"/>
      <c r="AHA297" s="20"/>
      <c r="AHB297" s="20"/>
      <c r="AHC297" s="20"/>
      <c r="AHD297" s="20"/>
      <c r="AHE297" s="20"/>
      <c r="AHF297" s="20"/>
      <c r="AHG297" s="20"/>
      <c r="AHH297" s="20"/>
      <c r="AHI297" s="20"/>
      <c r="AHJ297" s="20"/>
      <c r="AHK297" s="20"/>
      <c r="AHL297" s="20"/>
      <c r="AHM297" s="20"/>
      <c r="AHN297" s="20"/>
      <c r="AHO297" s="20"/>
      <c r="AHP297" s="20"/>
      <c r="AHQ297" s="20"/>
      <c r="AHR297" s="20"/>
      <c r="AHS297" s="20"/>
      <c r="AHT297" s="20"/>
      <c r="AHU297" s="20"/>
      <c r="AHV297" s="20"/>
      <c r="AHW297" s="20"/>
      <c r="AHX297" s="20"/>
      <c r="AHY297" s="20"/>
      <c r="AHZ297" s="20"/>
      <c r="AIA297" s="20"/>
      <c r="AIB297" s="20"/>
      <c r="AIC297" s="20"/>
      <c r="AID297" s="20"/>
      <c r="AIE297" s="20"/>
      <c r="AIF297" s="20"/>
      <c r="AIG297" s="20"/>
      <c r="AIH297" s="20"/>
      <c r="AII297" s="20"/>
      <c r="AIJ297" s="20"/>
      <c r="AIK297" s="20"/>
      <c r="AIL297" s="20"/>
      <c r="AIM297" s="21"/>
      <c r="AIN297" s="21"/>
      <c r="AIO297" s="21"/>
      <c r="AIP297" s="21"/>
      <c r="AIQ297" s="21"/>
      <c r="AIR297" s="21"/>
      <c r="AIS297" s="21"/>
      <c r="AIT297" s="21"/>
      <c r="AIU297" s="21"/>
      <c r="AIV297" s="21"/>
      <c r="AIW297" s="21"/>
      <c r="AIX297" s="21"/>
      <c r="AIY297" s="21"/>
      <c r="AIZ297" s="21"/>
      <c r="AJA297" s="21"/>
      <c r="AJB297" s="21"/>
      <c r="AJC297" s="21"/>
      <c r="AJD297" s="21"/>
      <c r="AJE297" s="21"/>
      <c r="AJF297" s="21"/>
      <c r="AJG297" s="21"/>
      <c r="AJH297" s="21"/>
      <c r="AJI297" s="21"/>
      <c r="AJJ297" s="21"/>
      <c r="AJK297" s="21"/>
      <c r="AJL297" s="21"/>
      <c r="AJM297" s="21"/>
      <c r="AJN297" s="21"/>
      <c r="AJO297" s="21"/>
      <c r="AJP297" s="21"/>
      <c r="AJQ297" s="21"/>
      <c r="AJR297" s="21"/>
      <c r="AJS297" s="21"/>
      <c r="AJT297" s="21"/>
      <c r="AJU297" s="21"/>
      <c r="AJV297" s="21"/>
      <c r="AJW297" s="21"/>
      <c r="AJX297" s="21"/>
      <c r="AJY297" s="21"/>
      <c r="AJZ297" s="21"/>
      <c r="AKA297" s="21"/>
      <c r="AKB297" s="21"/>
      <c r="AKC297" s="21"/>
      <c r="AKD297" s="21"/>
      <c r="AKE297" s="21"/>
      <c r="AKF297" s="21"/>
      <c r="AKG297" s="21"/>
      <c r="AKH297" s="21"/>
      <c r="AKI297" s="21"/>
      <c r="AKJ297" s="21"/>
      <c r="AKK297" s="21"/>
      <c r="AKL297" s="21"/>
      <c r="AKM297" s="21"/>
      <c r="AKN297" s="21"/>
      <c r="AKO297" s="21"/>
      <c r="AKP297" s="21"/>
      <c r="AKQ297" s="21"/>
      <c r="AKR297" s="21"/>
      <c r="AKS297" s="21"/>
      <c r="AKT297" s="21"/>
      <c r="AKU297" s="21"/>
      <c r="AKV297" s="21"/>
      <c r="AKW297" s="21"/>
      <c r="AKX297" s="21"/>
      <c r="AKY297" s="21"/>
      <c r="AKZ297" s="21"/>
      <c r="ALA297" s="21"/>
      <c r="ALB297" s="21"/>
      <c r="ALC297" s="21"/>
      <c r="ALD297" s="21"/>
      <c r="ALE297" s="21"/>
      <c r="ALF297" s="21"/>
      <c r="ALG297" s="21"/>
      <c r="ALH297" s="21"/>
      <c r="ALI297" s="21"/>
      <c r="ALJ297" s="21"/>
      <c r="ALK297" s="21"/>
      <c r="ALL297" s="21"/>
      <c r="ALM297" s="21"/>
      <c r="ALN297" s="21"/>
      <c r="ALO297" s="21"/>
      <c r="ALP297" s="21"/>
      <c r="ALQ297" s="21"/>
      <c r="ALR297" s="21"/>
      <c r="ALS297" s="21"/>
      <c r="ALT297" s="21"/>
      <c r="ALU297" s="21"/>
      <c r="ALV297" s="21"/>
      <c r="ALW297" s="21"/>
      <c r="ALX297" s="21"/>
      <c r="ALY297" s="21"/>
      <c r="ALZ297" s="21"/>
      <c r="AMA297" s="21"/>
      <c r="AMB297" s="21"/>
      <c r="AMC297" s="21"/>
      <c r="AMD297" s="21"/>
      <c r="AME297" s="21"/>
      <c r="AMF297" s="21"/>
      <c r="AMG297" s="21"/>
      <c r="AMH297" s="21"/>
      <c r="AMI297" s="21"/>
      <c r="AMJ297" s="21"/>
    </row>
    <row r="298" s="58" customFormat="true" ht="12.8" hidden="false" customHeight="false" outlineLevel="0" collapsed="false">
      <c r="A298" s="52" t="s">
        <v>8</v>
      </c>
      <c r="B298" s="52" t="s">
        <v>17</v>
      </c>
      <c r="C298" s="52"/>
      <c r="D298" s="53" t="s">
        <v>8</v>
      </c>
      <c r="E298" s="53" t="e">
        <f aca="true">YEAR(TODAY())-D298</f>
        <v>#VALUE!</v>
      </c>
      <c r="F298" s="53" t="s">
        <v>8</v>
      </c>
      <c r="G298" s="53" t="s">
        <v>8</v>
      </c>
      <c r="H298" s="160"/>
      <c r="I298" s="160"/>
      <c r="J298" s="65" t="n">
        <f aca="false">IF(COUNT(M298:V298)&lt;7,W298,LARGE(M298:V298,1)+LARGE(M298:V298,2)+LARGE(M298:V298,3)+LARGE(M298:V298,4)+LARGE(M298:V298,5)+LARGE(M298:V298,6)+LARGE(M298:V298,7))</f>
        <v>0</v>
      </c>
      <c r="K298" s="161"/>
      <c r="L298" s="161" t="str">
        <f aca="false">AE298</f>
        <v> </v>
      </c>
      <c r="M298" s="236"/>
      <c r="N298" s="236" t="str">
        <f aca="false">AS298</f>
        <v> </v>
      </c>
      <c r="O298" s="236" t="n">
        <v>0</v>
      </c>
      <c r="P298" s="236"/>
      <c r="Q298" s="236"/>
      <c r="R298" s="236" t="str">
        <f aca="false">BX298</f>
        <v> </v>
      </c>
      <c r="S298" s="236"/>
      <c r="T298" s="236" t="str">
        <f aca="false">CM298</f>
        <v> </v>
      </c>
      <c r="U298" s="236" t="n">
        <f aca="false">CT298</f>
        <v>0</v>
      </c>
      <c r="V298" s="236" t="str">
        <f aca="false">DA298</f>
        <v> </v>
      </c>
      <c r="W298" s="236" t="n">
        <f aca="false">SUM(M298:V298)</f>
        <v>0</v>
      </c>
      <c r="X298" s="236" t="n">
        <f aca="false">W298-J298</f>
        <v>0</v>
      </c>
      <c r="Y298" s="123" t="s">
        <v>8</v>
      </c>
      <c r="Z298" s="124" t="s">
        <v>8</v>
      </c>
      <c r="AA298" s="124" t="s">
        <v>8</v>
      </c>
      <c r="AB298" s="124" t="s">
        <v>8</v>
      </c>
      <c r="AC298" s="123"/>
      <c r="AD298" s="123"/>
      <c r="AE298" s="123" t="s">
        <v>8</v>
      </c>
      <c r="AF298" s="236"/>
      <c r="AG298" s="237"/>
      <c r="AH298" s="237"/>
      <c r="AI298" s="237"/>
      <c r="AJ298" s="236"/>
      <c r="AK298" s="236"/>
      <c r="AL298" s="236"/>
      <c r="AM298" s="161" t="s">
        <v>8</v>
      </c>
      <c r="AN298" s="163" t="s">
        <v>8</v>
      </c>
      <c r="AO298" s="163" t="s">
        <v>8</v>
      </c>
      <c r="AP298" s="163" t="s">
        <v>8</v>
      </c>
      <c r="AQ298" s="65" t="s">
        <v>8</v>
      </c>
      <c r="AR298" s="161" t="s">
        <v>8</v>
      </c>
      <c r="AS298" s="65" t="s">
        <v>8</v>
      </c>
      <c r="AT298" s="238" t="s">
        <v>8</v>
      </c>
      <c r="AU298" s="239"/>
      <c r="AV298" s="239"/>
      <c r="AW298" s="240"/>
      <c r="AX298" s="241" t="s">
        <v>8</v>
      </c>
      <c r="AY298" s="238" t="s">
        <v>8</v>
      </c>
      <c r="AZ298" s="241" t="s">
        <v>8</v>
      </c>
      <c r="BA298" s="165" t="s">
        <v>8</v>
      </c>
      <c r="BB298" s="161" t="s">
        <v>8</v>
      </c>
      <c r="BC298" s="163" t="s">
        <v>8</v>
      </c>
      <c r="BD298" s="163" t="s">
        <v>8</v>
      </c>
      <c r="BE298" s="163"/>
      <c r="BF298" s="65" t="s">
        <v>8</v>
      </c>
      <c r="BG298" s="161" t="s">
        <v>8</v>
      </c>
      <c r="BH298" s="65" t="s">
        <v>8</v>
      </c>
      <c r="BI298" s="242" t="s">
        <v>8</v>
      </c>
      <c r="BJ298" s="238" t="s">
        <v>8</v>
      </c>
      <c r="BK298" s="239" t="s">
        <v>8</v>
      </c>
      <c r="BL298" s="239" t="s">
        <v>8</v>
      </c>
      <c r="BM298" s="240" t="s">
        <v>8</v>
      </c>
      <c r="BN298" s="241" t="s">
        <v>8</v>
      </c>
      <c r="BO298" s="238" t="s">
        <v>8</v>
      </c>
      <c r="BP298" s="241" t="s">
        <v>8</v>
      </c>
      <c r="BQ298" s="165" t="s">
        <v>8</v>
      </c>
      <c r="BR298" s="161" t="s">
        <v>8</v>
      </c>
      <c r="BS298" s="163" t="s">
        <v>8</v>
      </c>
      <c r="BT298" s="163" t="s">
        <v>8</v>
      </c>
      <c r="BU298" s="163" t="s">
        <v>8</v>
      </c>
      <c r="BV298" s="65" t="s">
        <v>8</v>
      </c>
      <c r="BW298" s="161" t="s">
        <v>8</v>
      </c>
      <c r="BX298" s="65" t="s">
        <v>8</v>
      </c>
      <c r="BY298" s="243" t="s">
        <v>8</v>
      </c>
      <c r="BZ298" s="63" t="s">
        <v>17</v>
      </c>
      <c r="CA298" s="56" t="s">
        <v>8</v>
      </c>
      <c r="CB298" s="56" t="s">
        <v>8</v>
      </c>
      <c r="CC298" s="56"/>
      <c r="CD298" s="55" t="s">
        <v>8</v>
      </c>
      <c r="CE298" s="63" t="s">
        <v>8</v>
      </c>
      <c r="CF298" s="55" t="s">
        <v>8</v>
      </c>
      <c r="CG298" s="238" t="s">
        <v>8</v>
      </c>
      <c r="CH298" s="244"/>
      <c r="CI298" s="244"/>
      <c r="CJ298" s="245"/>
      <c r="CK298" s="241" t="s">
        <v>8</v>
      </c>
      <c r="CL298" s="238" t="s">
        <v>8</v>
      </c>
      <c r="CM298" s="241" t="s">
        <v>8</v>
      </c>
      <c r="CN298" s="63" t="s">
        <v>17</v>
      </c>
      <c r="CO298" s="56"/>
      <c r="CP298" s="56"/>
      <c r="CQ298" s="56" t="s">
        <v>8</v>
      </c>
      <c r="CR298" s="55"/>
      <c r="CS298" s="63"/>
      <c r="CT298" s="55" t="n">
        <v>0</v>
      </c>
      <c r="CU298" s="238" t="s">
        <v>8</v>
      </c>
      <c r="CV298" s="244" t="s">
        <v>8</v>
      </c>
      <c r="CW298" s="244" t="s">
        <v>8</v>
      </c>
      <c r="CX298" s="246"/>
      <c r="CY298" s="241" t="s">
        <v>8</v>
      </c>
      <c r="CZ298" s="238" t="s">
        <v>8</v>
      </c>
      <c r="DA298" s="241" t="s">
        <v>8</v>
      </c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AHA298" s="20"/>
      <c r="AHB298" s="20"/>
      <c r="AHC298" s="20"/>
      <c r="AHD298" s="20"/>
      <c r="AHE298" s="20"/>
      <c r="AHF298" s="20"/>
      <c r="AHG298" s="20"/>
      <c r="AHH298" s="20"/>
      <c r="AHI298" s="20"/>
      <c r="AHJ298" s="20"/>
      <c r="AHK298" s="20"/>
      <c r="AHL298" s="20"/>
      <c r="AHM298" s="20"/>
      <c r="AHN298" s="20"/>
      <c r="AHO298" s="20"/>
      <c r="AHP298" s="20"/>
      <c r="AHQ298" s="20"/>
      <c r="AHR298" s="20"/>
      <c r="AHS298" s="20"/>
      <c r="AHT298" s="20"/>
      <c r="AHU298" s="20"/>
      <c r="AHV298" s="20"/>
      <c r="AHW298" s="20"/>
      <c r="AHX298" s="20"/>
      <c r="AHY298" s="20"/>
      <c r="AHZ298" s="20"/>
      <c r="AIA298" s="20"/>
      <c r="AIB298" s="20"/>
      <c r="AIC298" s="20"/>
      <c r="AID298" s="20"/>
      <c r="AIE298" s="20"/>
      <c r="AIF298" s="20"/>
      <c r="AIG298" s="20"/>
      <c r="AIH298" s="20"/>
      <c r="AII298" s="20"/>
      <c r="AIJ298" s="20"/>
      <c r="AIK298" s="20"/>
      <c r="AIL298" s="20"/>
      <c r="AIM298" s="21"/>
      <c r="AIN298" s="21"/>
      <c r="AIO298" s="21"/>
      <c r="AIP298" s="21"/>
      <c r="AIQ298" s="21"/>
      <c r="AIR298" s="21"/>
      <c r="AIS298" s="21"/>
      <c r="AIT298" s="21"/>
      <c r="AIU298" s="21"/>
      <c r="AIV298" s="21"/>
      <c r="AIW298" s="21"/>
      <c r="AIX298" s="21"/>
      <c r="AIY298" s="21"/>
      <c r="AIZ298" s="21"/>
      <c r="AJA298" s="21"/>
      <c r="AJB298" s="21"/>
      <c r="AJC298" s="21"/>
      <c r="AJD298" s="21"/>
      <c r="AJE298" s="21"/>
      <c r="AJF298" s="21"/>
      <c r="AJG298" s="21"/>
      <c r="AJH298" s="21"/>
      <c r="AJI298" s="21"/>
      <c r="AJJ298" s="21"/>
      <c r="AJK298" s="21"/>
      <c r="AJL298" s="21"/>
      <c r="AJM298" s="21"/>
      <c r="AJN298" s="21"/>
      <c r="AJO298" s="21"/>
      <c r="AJP298" s="21"/>
      <c r="AJQ298" s="21"/>
      <c r="AJR298" s="21"/>
      <c r="AJS298" s="21"/>
      <c r="AJT298" s="21"/>
      <c r="AJU298" s="21"/>
      <c r="AJV298" s="21"/>
      <c r="AJW298" s="21"/>
      <c r="AJX298" s="21"/>
      <c r="AJY298" s="21"/>
      <c r="AJZ298" s="21"/>
      <c r="AKA298" s="21"/>
      <c r="AKB298" s="21"/>
      <c r="AKC298" s="21"/>
      <c r="AKD298" s="21"/>
      <c r="AKE298" s="21"/>
      <c r="AKF298" s="21"/>
      <c r="AKG298" s="21"/>
      <c r="AKH298" s="21"/>
      <c r="AKI298" s="21"/>
      <c r="AKJ298" s="21"/>
      <c r="AKK298" s="21"/>
      <c r="AKL298" s="21"/>
      <c r="AKM298" s="21"/>
      <c r="AKN298" s="21"/>
      <c r="AKO298" s="21"/>
      <c r="AKP298" s="21"/>
      <c r="AKQ298" s="21"/>
      <c r="AKR298" s="21"/>
      <c r="AKS298" s="21"/>
      <c r="AKT298" s="21"/>
      <c r="AKU298" s="21"/>
      <c r="AKV298" s="21"/>
      <c r="AKW298" s="21"/>
      <c r="AKX298" s="21"/>
      <c r="AKY298" s="21"/>
      <c r="AKZ298" s="21"/>
      <c r="ALA298" s="21"/>
      <c r="ALB298" s="21"/>
      <c r="ALC298" s="21"/>
      <c r="ALD298" s="21"/>
      <c r="ALE298" s="21"/>
      <c r="ALF298" s="21"/>
      <c r="ALG298" s="21"/>
      <c r="ALH298" s="21"/>
      <c r="ALI298" s="21"/>
      <c r="ALJ298" s="21"/>
      <c r="ALK298" s="21"/>
      <c r="ALL298" s="21"/>
      <c r="ALM298" s="21"/>
      <c r="ALN298" s="21"/>
      <c r="ALO298" s="21"/>
      <c r="ALP298" s="21"/>
      <c r="ALQ298" s="21"/>
      <c r="ALR298" s="21"/>
      <c r="ALS298" s="21"/>
      <c r="ALT298" s="21"/>
      <c r="ALU298" s="21"/>
      <c r="ALV298" s="21"/>
      <c r="ALW298" s="21"/>
      <c r="ALX298" s="21"/>
      <c r="ALY298" s="21"/>
      <c r="ALZ298" s="21"/>
      <c r="AMA298" s="21"/>
      <c r="AMB298" s="21"/>
      <c r="AMC298" s="21"/>
      <c r="AMD298" s="21"/>
      <c r="AME298" s="21"/>
      <c r="AMF298" s="21"/>
      <c r="AMG298" s="21"/>
      <c r="AMH298" s="21"/>
      <c r="AMI298" s="21"/>
      <c r="AMJ298" s="21"/>
    </row>
    <row r="299" s="58" customFormat="true" ht="12.8" hidden="false" customHeight="false" outlineLevel="0" collapsed="false">
      <c r="A299" s="52" t="s">
        <v>8</v>
      </c>
      <c r="B299" s="52" t="s">
        <v>17</v>
      </c>
      <c r="C299" s="52"/>
      <c r="D299" s="53" t="s">
        <v>8</v>
      </c>
      <c r="E299" s="53" t="e">
        <f aca="true">YEAR(TODAY())-D299</f>
        <v>#VALUE!</v>
      </c>
      <c r="F299" s="53" t="s">
        <v>8</v>
      </c>
      <c r="G299" s="53" t="s">
        <v>8</v>
      </c>
      <c r="H299" s="160"/>
      <c r="I299" s="160"/>
      <c r="J299" s="65" t="n">
        <f aca="false">IF(COUNT(M299:V299)&lt;7,W299,LARGE(M299:V299,1)+LARGE(M299:V299,2)+LARGE(M299:V299,3)+LARGE(M299:V299,4)+LARGE(M299:V299,5)+LARGE(M299:V299,6)+LARGE(M299:V299,7))</f>
        <v>0</v>
      </c>
      <c r="K299" s="161"/>
      <c r="L299" s="161" t="str">
        <f aca="false">AE299</f>
        <v> </v>
      </c>
      <c r="M299" s="236"/>
      <c r="N299" s="236" t="str">
        <f aca="false">AS299</f>
        <v> </v>
      </c>
      <c r="O299" s="236" t="n">
        <v>0</v>
      </c>
      <c r="P299" s="236"/>
      <c r="Q299" s="236"/>
      <c r="R299" s="236" t="str">
        <f aca="false">BX299</f>
        <v> </v>
      </c>
      <c r="S299" s="236"/>
      <c r="T299" s="236" t="str">
        <f aca="false">CM299</f>
        <v> </v>
      </c>
      <c r="U299" s="236" t="n">
        <f aca="false">CT299</f>
        <v>0</v>
      </c>
      <c r="V299" s="236" t="str">
        <f aca="false">DA299</f>
        <v> </v>
      </c>
      <c r="W299" s="236" t="n">
        <f aca="false">SUM(M299:V299)</f>
        <v>0</v>
      </c>
      <c r="X299" s="236" t="n">
        <f aca="false">W299-J299</f>
        <v>0</v>
      </c>
      <c r="Y299" s="123" t="s">
        <v>8</v>
      </c>
      <c r="Z299" s="124" t="s">
        <v>8</v>
      </c>
      <c r="AA299" s="124" t="s">
        <v>8</v>
      </c>
      <c r="AB299" s="124" t="s">
        <v>8</v>
      </c>
      <c r="AC299" s="123"/>
      <c r="AD299" s="123"/>
      <c r="AE299" s="123" t="s">
        <v>8</v>
      </c>
      <c r="AF299" s="236"/>
      <c r="AG299" s="237"/>
      <c r="AH299" s="237"/>
      <c r="AI299" s="237"/>
      <c r="AJ299" s="236"/>
      <c r="AK299" s="236"/>
      <c r="AL299" s="236"/>
      <c r="AM299" s="161" t="s">
        <v>8</v>
      </c>
      <c r="AN299" s="163" t="s">
        <v>8</v>
      </c>
      <c r="AO299" s="163" t="s">
        <v>8</v>
      </c>
      <c r="AP299" s="163" t="s">
        <v>8</v>
      </c>
      <c r="AQ299" s="65" t="s">
        <v>8</v>
      </c>
      <c r="AR299" s="161" t="s">
        <v>8</v>
      </c>
      <c r="AS299" s="65" t="s">
        <v>8</v>
      </c>
      <c r="AT299" s="238" t="s">
        <v>8</v>
      </c>
      <c r="AU299" s="239"/>
      <c r="AV299" s="239"/>
      <c r="AW299" s="240"/>
      <c r="AX299" s="241" t="s">
        <v>8</v>
      </c>
      <c r="AY299" s="238" t="s">
        <v>8</v>
      </c>
      <c r="AZ299" s="241" t="s">
        <v>8</v>
      </c>
      <c r="BA299" s="165" t="s">
        <v>8</v>
      </c>
      <c r="BB299" s="161" t="s">
        <v>8</v>
      </c>
      <c r="BC299" s="163" t="s">
        <v>8</v>
      </c>
      <c r="BD299" s="163" t="s">
        <v>8</v>
      </c>
      <c r="BE299" s="163"/>
      <c r="BF299" s="65" t="s">
        <v>8</v>
      </c>
      <c r="BG299" s="161" t="s">
        <v>8</v>
      </c>
      <c r="BH299" s="65" t="s">
        <v>8</v>
      </c>
      <c r="BI299" s="242" t="s">
        <v>8</v>
      </c>
      <c r="BJ299" s="238" t="s">
        <v>8</v>
      </c>
      <c r="BK299" s="239" t="s">
        <v>8</v>
      </c>
      <c r="BL299" s="239" t="s">
        <v>8</v>
      </c>
      <c r="BM299" s="240" t="s">
        <v>8</v>
      </c>
      <c r="BN299" s="241" t="s">
        <v>8</v>
      </c>
      <c r="BO299" s="238" t="s">
        <v>8</v>
      </c>
      <c r="BP299" s="241" t="s">
        <v>8</v>
      </c>
      <c r="BQ299" s="165" t="s">
        <v>8</v>
      </c>
      <c r="BR299" s="161" t="s">
        <v>8</v>
      </c>
      <c r="BS299" s="163" t="s">
        <v>8</v>
      </c>
      <c r="BT299" s="163" t="s">
        <v>8</v>
      </c>
      <c r="BU299" s="163" t="s">
        <v>8</v>
      </c>
      <c r="BV299" s="65" t="s">
        <v>8</v>
      </c>
      <c r="BW299" s="161" t="s">
        <v>8</v>
      </c>
      <c r="BX299" s="65" t="s">
        <v>8</v>
      </c>
      <c r="BY299" s="243" t="s">
        <v>8</v>
      </c>
      <c r="BZ299" s="63" t="s">
        <v>17</v>
      </c>
      <c r="CA299" s="56" t="s">
        <v>8</v>
      </c>
      <c r="CB299" s="56" t="s">
        <v>8</v>
      </c>
      <c r="CC299" s="56"/>
      <c r="CD299" s="55" t="s">
        <v>8</v>
      </c>
      <c r="CE299" s="63" t="s">
        <v>8</v>
      </c>
      <c r="CF299" s="55" t="s">
        <v>8</v>
      </c>
      <c r="CG299" s="238" t="s">
        <v>8</v>
      </c>
      <c r="CH299" s="244"/>
      <c r="CI299" s="244"/>
      <c r="CJ299" s="245"/>
      <c r="CK299" s="241" t="s">
        <v>8</v>
      </c>
      <c r="CL299" s="238" t="s">
        <v>8</v>
      </c>
      <c r="CM299" s="241" t="s">
        <v>8</v>
      </c>
      <c r="CN299" s="63" t="s">
        <v>17</v>
      </c>
      <c r="CO299" s="56"/>
      <c r="CP299" s="56"/>
      <c r="CQ299" s="56" t="s">
        <v>8</v>
      </c>
      <c r="CR299" s="55"/>
      <c r="CS299" s="63"/>
      <c r="CT299" s="55" t="n">
        <v>0</v>
      </c>
      <c r="CU299" s="238" t="s">
        <v>8</v>
      </c>
      <c r="CV299" s="244" t="s">
        <v>8</v>
      </c>
      <c r="CW299" s="244" t="s">
        <v>8</v>
      </c>
      <c r="CX299" s="246"/>
      <c r="CY299" s="241" t="s">
        <v>8</v>
      </c>
      <c r="CZ299" s="238" t="s">
        <v>8</v>
      </c>
      <c r="DA299" s="241" t="s">
        <v>8</v>
      </c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57"/>
      <c r="EL299" s="57"/>
      <c r="EM299" s="57"/>
      <c r="EN299" s="57"/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57"/>
      <c r="FE299" s="57"/>
      <c r="FF299" s="57"/>
      <c r="FG299" s="57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57"/>
      <c r="FZ299" s="57"/>
      <c r="GA299" s="57"/>
      <c r="GB299" s="57"/>
      <c r="GC299" s="57"/>
      <c r="GD299" s="57"/>
      <c r="GE299" s="57"/>
      <c r="GF299" s="57"/>
      <c r="GG299" s="57"/>
      <c r="GH299" s="57"/>
      <c r="AHA299" s="20"/>
      <c r="AHB299" s="20"/>
      <c r="AHC299" s="20"/>
      <c r="AHD299" s="20"/>
      <c r="AHE299" s="20"/>
      <c r="AHF299" s="20"/>
      <c r="AHG299" s="20"/>
      <c r="AHH299" s="20"/>
      <c r="AHI299" s="20"/>
      <c r="AHJ299" s="20"/>
      <c r="AHK299" s="20"/>
      <c r="AHL299" s="20"/>
      <c r="AHM299" s="20"/>
      <c r="AHN299" s="20"/>
      <c r="AHO299" s="20"/>
      <c r="AHP299" s="20"/>
      <c r="AHQ299" s="20"/>
      <c r="AHR299" s="20"/>
      <c r="AHS299" s="20"/>
      <c r="AHT299" s="20"/>
      <c r="AHU299" s="20"/>
      <c r="AHV299" s="20"/>
      <c r="AHW299" s="20"/>
      <c r="AHX299" s="20"/>
      <c r="AHY299" s="20"/>
      <c r="AHZ299" s="20"/>
      <c r="AIA299" s="20"/>
      <c r="AIB299" s="20"/>
      <c r="AIC299" s="20"/>
      <c r="AID299" s="20"/>
      <c r="AIE299" s="20"/>
      <c r="AIF299" s="20"/>
      <c r="AIG299" s="20"/>
      <c r="AIH299" s="20"/>
      <c r="AII299" s="20"/>
      <c r="AIJ299" s="20"/>
      <c r="AIK299" s="20"/>
      <c r="AIL299" s="20"/>
      <c r="AIM299" s="21"/>
      <c r="AIN299" s="21"/>
      <c r="AIO299" s="21"/>
      <c r="AIP299" s="21"/>
      <c r="AIQ299" s="21"/>
      <c r="AIR299" s="21"/>
      <c r="AIS299" s="21"/>
      <c r="AIT299" s="21"/>
      <c r="AIU299" s="21"/>
      <c r="AIV299" s="21"/>
      <c r="AIW299" s="21"/>
      <c r="AIX299" s="21"/>
      <c r="AIY299" s="21"/>
      <c r="AIZ299" s="21"/>
      <c r="AJA299" s="21"/>
      <c r="AJB299" s="21"/>
      <c r="AJC299" s="21"/>
      <c r="AJD299" s="21"/>
      <c r="AJE299" s="21"/>
      <c r="AJF299" s="21"/>
      <c r="AJG299" s="21"/>
      <c r="AJH299" s="21"/>
      <c r="AJI299" s="21"/>
      <c r="AJJ299" s="21"/>
      <c r="AJK299" s="21"/>
      <c r="AJL299" s="21"/>
      <c r="AJM299" s="21"/>
      <c r="AJN299" s="21"/>
      <c r="AJO299" s="21"/>
      <c r="AJP299" s="21"/>
      <c r="AJQ299" s="21"/>
      <c r="AJR299" s="21"/>
      <c r="AJS299" s="21"/>
      <c r="AJT299" s="21"/>
      <c r="AJU299" s="21"/>
      <c r="AJV299" s="21"/>
      <c r="AJW299" s="21"/>
      <c r="AJX299" s="21"/>
      <c r="AJY299" s="21"/>
      <c r="AJZ299" s="21"/>
      <c r="AKA299" s="21"/>
      <c r="AKB299" s="21"/>
      <c r="AKC299" s="21"/>
      <c r="AKD299" s="21"/>
      <c r="AKE299" s="21"/>
      <c r="AKF299" s="21"/>
      <c r="AKG299" s="21"/>
      <c r="AKH299" s="21"/>
      <c r="AKI299" s="21"/>
      <c r="AKJ299" s="21"/>
      <c r="AKK299" s="21"/>
      <c r="AKL299" s="21"/>
      <c r="AKM299" s="21"/>
      <c r="AKN299" s="21"/>
      <c r="AKO299" s="21"/>
      <c r="AKP299" s="21"/>
      <c r="AKQ299" s="21"/>
      <c r="AKR299" s="21"/>
      <c r="AKS299" s="21"/>
      <c r="AKT299" s="21"/>
      <c r="AKU299" s="21"/>
      <c r="AKV299" s="21"/>
      <c r="AKW299" s="21"/>
      <c r="AKX299" s="21"/>
      <c r="AKY299" s="21"/>
      <c r="AKZ299" s="21"/>
      <c r="ALA299" s="21"/>
      <c r="ALB299" s="21"/>
      <c r="ALC299" s="21"/>
      <c r="ALD299" s="21"/>
      <c r="ALE299" s="21"/>
      <c r="ALF299" s="21"/>
      <c r="ALG299" s="21"/>
      <c r="ALH299" s="21"/>
      <c r="ALI299" s="21"/>
      <c r="ALJ299" s="21"/>
      <c r="ALK299" s="21"/>
      <c r="ALL299" s="21"/>
      <c r="ALM299" s="21"/>
      <c r="ALN299" s="21"/>
      <c r="ALO299" s="21"/>
      <c r="ALP299" s="21"/>
      <c r="ALQ299" s="21"/>
      <c r="ALR299" s="21"/>
      <c r="ALS299" s="21"/>
      <c r="ALT299" s="21"/>
      <c r="ALU299" s="21"/>
      <c r="ALV299" s="21"/>
      <c r="ALW299" s="21"/>
      <c r="ALX299" s="21"/>
      <c r="ALY299" s="21"/>
      <c r="ALZ299" s="21"/>
      <c r="AMA299" s="21"/>
      <c r="AMB299" s="21"/>
      <c r="AMC299" s="21"/>
      <c r="AMD299" s="21"/>
      <c r="AME299" s="21"/>
      <c r="AMF299" s="21"/>
      <c r="AMG299" s="21"/>
      <c r="AMH299" s="21"/>
      <c r="AMI299" s="21"/>
      <c r="AMJ299" s="21"/>
    </row>
    <row r="300" s="58" customFormat="true" ht="12.8" hidden="false" customHeight="false" outlineLevel="0" collapsed="false">
      <c r="A300" s="52" t="s">
        <v>8</v>
      </c>
      <c r="B300" s="52" t="s">
        <v>17</v>
      </c>
      <c r="C300" s="52"/>
      <c r="D300" s="53" t="s">
        <v>8</v>
      </c>
      <c r="E300" s="53" t="e">
        <f aca="true">YEAR(TODAY())-D300</f>
        <v>#VALUE!</v>
      </c>
      <c r="F300" s="53" t="s">
        <v>8</v>
      </c>
      <c r="G300" s="53" t="s">
        <v>8</v>
      </c>
      <c r="H300" s="160"/>
      <c r="I300" s="160"/>
      <c r="J300" s="65" t="n">
        <f aca="false">IF(COUNT(M300:V300)&lt;7,W300,LARGE(M300:V300,1)+LARGE(M300:V300,2)+LARGE(M300:V300,3)+LARGE(M300:V300,4)+LARGE(M300:V300,5)+LARGE(M300:V300,6)+LARGE(M300:V300,7))</f>
        <v>0</v>
      </c>
      <c r="K300" s="161"/>
      <c r="L300" s="161" t="str">
        <f aca="false">AE300</f>
        <v> </v>
      </c>
      <c r="M300" s="236"/>
      <c r="N300" s="236" t="str">
        <f aca="false">AS300</f>
        <v> </v>
      </c>
      <c r="O300" s="236" t="n">
        <v>0</v>
      </c>
      <c r="P300" s="236"/>
      <c r="Q300" s="236"/>
      <c r="R300" s="236" t="str">
        <f aca="false">BX300</f>
        <v> </v>
      </c>
      <c r="S300" s="236"/>
      <c r="T300" s="236" t="str">
        <f aca="false">CM300</f>
        <v> </v>
      </c>
      <c r="U300" s="236" t="n">
        <f aca="false">CT300</f>
        <v>0</v>
      </c>
      <c r="V300" s="236" t="str">
        <f aca="false">DA300</f>
        <v> </v>
      </c>
      <c r="W300" s="236" t="n">
        <f aca="false">SUM(M300:V300)</f>
        <v>0</v>
      </c>
      <c r="X300" s="236"/>
      <c r="Y300" s="123" t="s">
        <v>8</v>
      </c>
      <c r="Z300" s="124" t="s">
        <v>8</v>
      </c>
      <c r="AA300" s="124" t="s">
        <v>8</v>
      </c>
      <c r="AB300" s="124" t="s">
        <v>8</v>
      </c>
      <c r="AC300" s="123"/>
      <c r="AD300" s="123"/>
      <c r="AE300" s="123" t="s">
        <v>8</v>
      </c>
      <c r="AF300" s="236"/>
      <c r="AG300" s="237"/>
      <c r="AH300" s="237"/>
      <c r="AI300" s="237"/>
      <c r="AJ300" s="236"/>
      <c r="AK300" s="236"/>
      <c r="AL300" s="236"/>
      <c r="AM300" s="161" t="s">
        <v>8</v>
      </c>
      <c r="AN300" s="163" t="s">
        <v>8</v>
      </c>
      <c r="AO300" s="163" t="s">
        <v>8</v>
      </c>
      <c r="AP300" s="163" t="s">
        <v>8</v>
      </c>
      <c r="AQ300" s="65" t="s">
        <v>8</v>
      </c>
      <c r="AR300" s="161" t="s">
        <v>8</v>
      </c>
      <c r="AS300" s="65" t="s">
        <v>8</v>
      </c>
      <c r="AT300" s="238" t="s">
        <v>8</v>
      </c>
      <c r="AU300" s="239"/>
      <c r="AV300" s="239"/>
      <c r="AW300" s="240"/>
      <c r="AX300" s="241" t="s">
        <v>8</v>
      </c>
      <c r="AY300" s="238" t="s">
        <v>8</v>
      </c>
      <c r="AZ300" s="241" t="s">
        <v>8</v>
      </c>
      <c r="BA300" s="165" t="s">
        <v>8</v>
      </c>
      <c r="BB300" s="161" t="s">
        <v>8</v>
      </c>
      <c r="BC300" s="163" t="s">
        <v>8</v>
      </c>
      <c r="BD300" s="163" t="s">
        <v>8</v>
      </c>
      <c r="BE300" s="163"/>
      <c r="BF300" s="65" t="s">
        <v>8</v>
      </c>
      <c r="BG300" s="161" t="s">
        <v>8</v>
      </c>
      <c r="BH300" s="65" t="s">
        <v>8</v>
      </c>
      <c r="BI300" s="242" t="s">
        <v>8</v>
      </c>
      <c r="BJ300" s="238" t="s">
        <v>8</v>
      </c>
      <c r="BK300" s="239" t="s">
        <v>8</v>
      </c>
      <c r="BL300" s="239" t="s">
        <v>8</v>
      </c>
      <c r="BM300" s="240" t="s">
        <v>8</v>
      </c>
      <c r="BN300" s="241" t="s">
        <v>8</v>
      </c>
      <c r="BO300" s="238" t="s">
        <v>8</v>
      </c>
      <c r="BP300" s="241" t="s">
        <v>8</v>
      </c>
      <c r="BQ300" s="165" t="s">
        <v>8</v>
      </c>
      <c r="BR300" s="161" t="s">
        <v>8</v>
      </c>
      <c r="BS300" s="163" t="s">
        <v>8</v>
      </c>
      <c r="BT300" s="163" t="s">
        <v>8</v>
      </c>
      <c r="BU300" s="163" t="s">
        <v>8</v>
      </c>
      <c r="BV300" s="65" t="s">
        <v>8</v>
      </c>
      <c r="BW300" s="161" t="s">
        <v>8</v>
      </c>
      <c r="BX300" s="65" t="s">
        <v>8</v>
      </c>
      <c r="BY300" s="243" t="s">
        <v>8</v>
      </c>
      <c r="BZ300" s="63" t="s">
        <v>17</v>
      </c>
      <c r="CA300" s="56" t="s">
        <v>8</v>
      </c>
      <c r="CB300" s="56" t="s">
        <v>8</v>
      </c>
      <c r="CC300" s="56"/>
      <c r="CD300" s="55" t="s">
        <v>8</v>
      </c>
      <c r="CE300" s="63" t="s">
        <v>8</v>
      </c>
      <c r="CF300" s="55" t="s">
        <v>8</v>
      </c>
      <c r="CG300" s="238" t="s">
        <v>8</v>
      </c>
      <c r="CH300" s="244"/>
      <c r="CI300" s="244"/>
      <c r="CJ300" s="245"/>
      <c r="CK300" s="241" t="s">
        <v>8</v>
      </c>
      <c r="CL300" s="238" t="s">
        <v>8</v>
      </c>
      <c r="CM300" s="241" t="s">
        <v>8</v>
      </c>
      <c r="CN300" s="63" t="s">
        <v>17</v>
      </c>
      <c r="CO300" s="56"/>
      <c r="CP300" s="56"/>
      <c r="CQ300" s="56" t="s">
        <v>8</v>
      </c>
      <c r="CR300" s="55"/>
      <c r="CS300" s="63"/>
      <c r="CT300" s="55" t="n">
        <v>0</v>
      </c>
      <c r="CU300" s="238" t="s">
        <v>8</v>
      </c>
      <c r="CV300" s="244" t="s">
        <v>8</v>
      </c>
      <c r="CW300" s="244" t="s">
        <v>8</v>
      </c>
      <c r="CX300" s="246"/>
      <c r="CY300" s="241" t="s">
        <v>8</v>
      </c>
      <c r="CZ300" s="238" t="s">
        <v>8</v>
      </c>
      <c r="DA300" s="241" t="s">
        <v>8</v>
      </c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57"/>
      <c r="EL300" s="57"/>
      <c r="EM300" s="57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57"/>
      <c r="FE300" s="57"/>
      <c r="FF300" s="57"/>
      <c r="FG300" s="57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57"/>
      <c r="FZ300" s="57"/>
      <c r="GA300" s="57"/>
      <c r="GB300" s="57"/>
      <c r="GC300" s="57"/>
      <c r="GD300" s="57"/>
      <c r="GE300" s="57"/>
      <c r="GF300" s="57"/>
      <c r="GG300" s="57"/>
      <c r="GH300" s="57"/>
      <c r="AHA300" s="20"/>
      <c r="AHB300" s="20"/>
      <c r="AHC300" s="20"/>
      <c r="AHD300" s="20"/>
      <c r="AHE300" s="20"/>
      <c r="AHF300" s="20"/>
      <c r="AHG300" s="20"/>
      <c r="AHH300" s="20"/>
      <c r="AHI300" s="20"/>
      <c r="AHJ300" s="20"/>
      <c r="AHK300" s="20"/>
      <c r="AHL300" s="20"/>
      <c r="AHM300" s="20"/>
      <c r="AHN300" s="20"/>
      <c r="AHO300" s="20"/>
      <c r="AHP300" s="20"/>
      <c r="AHQ300" s="20"/>
      <c r="AHR300" s="20"/>
      <c r="AHS300" s="20"/>
      <c r="AHT300" s="20"/>
      <c r="AHU300" s="20"/>
      <c r="AHV300" s="20"/>
      <c r="AHW300" s="20"/>
      <c r="AHX300" s="20"/>
      <c r="AHY300" s="20"/>
      <c r="AHZ300" s="20"/>
      <c r="AIA300" s="20"/>
      <c r="AIB300" s="20"/>
      <c r="AIC300" s="20"/>
      <c r="AID300" s="20"/>
      <c r="AIE300" s="20"/>
      <c r="AIF300" s="20"/>
      <c r="AIG300" s="20"/>
      <c r="AIH300" s="20"/>
      <c r="AII300" s="20"/>
      <c r="AIJ300" s="20"/>
      <c r="AIK300" s="20"/>
      <c r="AIL300" s="20"/>
      <c r="AIM300" s="21"/>
      <c r="AIN300" s="21"/>
      <c r="AIO300" s="21"/>
      <c r="AIP300" s="21"/>
      <c r="AIQ300" s="21"/>
      <c r="AIR300" s="21"/>
      <c r="AIS300" s="21"/>
      <c r="AIT300" s="21"/>
      <c r="AIU300" s="21"/>
      <c r="AIV300" s="21"/>
      <c r="AIW300" s="21"/>
      <c r="AIX300" s="21"/>
      <c r="AIY300" s="21"/>
      <c r="AIZ300" s="21"/>
      <c r="AJA300" s="21"/>
      <c r="AJB300" s="21"/>
      <c r="AJC300" s="21"/>
      <c r="AJD300" s="21"/>
      <c r="AJE300" s="21"/>
      <c r="AJF300" s="21"/>
      <c r="AJG300" s="21"/>
      <c r="AJH300" s="21"/>
      <c r="AJI300" s="21"/>
      <c r="AJJ300" s="21"/>
      <c r="AJK300" s="21"/>
      <c r="AJL300" s="21"/>
      <c r="AJM300" s="21"/>
      <c r="AJN300" s="21"/>
      <c r="AJO300" s="21"/>
      <c r="AJP300" s="21"/>
      <c r="AJQ300" s="21"/>
      <c r="AJR300" s="21"/>
      <c r="AJS300" s="21"/>
      <c r="AJT300" s="21"/>
      <c r="AJU300" s="21"/>
      <c r="AJV300" s="21"/>
      <c r="AJW300" s="21"/>
      <c r="AJX300" s="21"/>
      <c r="AJY300" s="21"/>
      <c r="AJZ300" s="21"/>
      <c r="AKA300" s="21"/>
      <c r="AKB300" s="21"/>
      <c r="AKC300" s="21"/>
      <c r="AKD300" s="21"/>
      <c r="AKE300" s="21"/>
      <c r="AKF300" s="21"/>
      <c r="AKG300" s="21"/>
      <c r="AKH300" s="21"/>
      <c r="AKI300" s="21"/>
      <c r="AKJ300" s="21"/>
      <c r="AKK300" s="21"/>
      <c r="AKL300" s="21"/>
      <c r="AKM300" s="21"/>
      <c r="AKN300" s="21"/>
      <c r="AKO300" s="21"/>
      <c r="AKP300" s="21"/>
      <c r="AKQ300" s="21"/>
      <c r="AKR300" s="21"/>
      <c r="AKS300" s="21"/>
      <c r="AKT300" s="21"/>
      <c r="AKU300" s="21"/>
      <c r="AKV300" s="21"/>
      <c r="AKW300" s="21"/>
      <c r="AKX300" s="21"/>
      <c r="AKY300" s="21"/>
      <c r="AKZ300" s="21"/>
      <c r="ALA300" s="21"/>
      <c r="ALB300" s="21"/>
      <c r="ALC300" s="21"/>
      <c r="ALD300" s="21"/>
      <c r="ALE300" s="21"/>
      <c r="ALF300" s="21"/>
      <c r="ALG300" s="21"/>
      <c r="ALH300" s="21"/>
      <c r="ALI300" s="21"/>
      <c r="ALJ300" s="21"/>
      <c r="ALK300" s="21"/>
      <c r="ALL300" s="21"/>
      <c r="ALM300" s="21"/>
      <c r="ALN300" s="21"/>
      <c r="ALO300" s="21"/>
      <c r="ALP300" s="21"/>
      <c r="ALQ300" s="21"/>
      <c r="ALR300" s="21"/>
      <c r="ALS300" s="21"/>
      <c r="ALT300" s="21"/>
      <c r="ALU300" s="21"/>
      <c r="ALV300" s="21"/>
      <c r="ALW300" s="21"/>
      <c r="ALX300" s="21"/>
      <c r="ALY300" s="21"/>
      <c r="ALZ300" s="21"/>
      <c r="AMA300" s="21"/>
      <c r="AMB300" s="21"/>
      <c r="AMC300" s="21"/>
      <c r="AMD300" s="21"/>
      <c r="AME300" s="21"/>
      <c r="AMF300" s="21"/>
      <c r="AMG300" s="21"/>
      <c r="AMH300" s="21"/>
      <c r="AMI300" s="21"/>
      <c r="AMJ300" s="21"/>
    </row>
    <row r="301" customFormat="false" ht="12.8" hidden="false" customHeight="false" outlineLevel="0" collapsed="false">
      <c r="H301" s="2"/>
      <c r="I301" s="2"/>
      <c r="J301" s="8"/>
      <c r="K301" s="2"/>
      <c r="L301" s="2" t="str">
        <f aca="false">AE301</f>
        <v> </v>
      </c>
      <c r="R301" s="236" t="n">
        <f aca="false">BX301</f>
        <v>0</v>
      </c>
      <c r="Y301" s="123" t="s">
        <v>8</v>
      </c>
      <c r="Z301" s="124" t="s">
        <v>8</v>
      </c>
      <c r="AA301" s="124" t="s">
        <v>8</v>
      </c>
      <c r="AB301" s="124" t="s">
        <v>8</v>
      </c>
      <c r="AC301" s="123"/>
      <c r="AD301" s="123"/>
      <c r="AE301" s="123" t="s">
        <v>8</v>
      </c>
      <c r="AP301" s="163" t="s">
        <v>8</v>
      </c>
      <c r="AU301" s="239"/>
      <c r="AW301" s="240"/>
    </row>
    <row r="302" customFormat="false" ht="12.8" hidden="false" customHeight="false" outlineLevel="0" collapsed="false">
      <c r="H302" s="2"/>
      <c r="I302" s="2"/>
      <c r="J302" s="8"/>
      <c r="K302" s="2"/>
      <c r="L302" s="2" t="str">
        <f aca="false">AE302</f>
        <v> </v>
      </c>
      <c r="R302" s="236" t="n">
        <f aca="false">BX302</f>
        <v>0</v>
      </c>
      <c r="Y302" s="123" t="s">
        <v>8</v>
      </c>
      <c r="Z302" s="124" t="s">
        <v>8</v>
      </c>
      <c r="AA302" s="124" t="s">
        <v>8</v>
      </c>
      <c r="AB302" s="124" t="s">
        <v>8</v>
      </c>
      <c r="AC302" s="123"/>
      <c r="AD302" s="123"/>
      <c r="AE302" s="123" t="s">
        <v>8</v>
      </c>
      <c r="AP302" s="163" t="s">
        <v>8</v>
      </c>
      <c r="AU302" s="239"/>
      <c r="AW302" s="240"/>
    </row>
    <row r="303" customFormat="false" ht="12.8" hidden="false" customHeight="false" outlineLevel="0" collapsed="false">
      <c r="H303" s="2"/>
      <c r="I303" s="2"/>
      <c r="J303" s="8"/>
      <c r="K303" s="2"/>
      <c r="L303" s="2" t="str">
        <f aca="false">AE303</f>
        <v> </v>
      </c>
      <c r="R303" s="236" t="n">
        <f aca="false">BX303</f>
        <v>0</v>
      </c>
      <c r="Y303" s="123" t="s">
        <v>8</v>
      </c>
      <c r="Z303" s="124" t="s">
        <v>8</v>
      </c>
      <c r="AA303" s="124" t="s">
        <v>8</v>
      </c>
      <c r="AB303" s="124" t="s">
        <v>8</v>
      </c>
      <c r="AC303" s="123"/>
      <c r="AD303" s="123"/>
      <c r="AE303" s="123" t="s">
        <v>8</v>
      </c>
      <c r="AP303" s="163" t="s">
        <v>8</v>
      </c>
      <c r="AU303" s="239"/>
      <c r="AW303" s="240"/>
    </row>
    <row r="304" customFormat="false" ht="12.8" hidden="false" customHeight="false" outlineLevel="0" collapsed="false">
      <c r="H304" s="2"/>
      <c r="I304" s="2"/>
      <c r="J304" s="8"/>
      <c r="K304" s="2"/>
      <c r="L304" s="2" t="str">
        <f aca="false">AE304</f>
        <v> </v>
      </c>
      <c r="R304" s="236" t="n">
        <f aca="false">BX304</f>
        <v>0</v>
      </c>
      <c r="Y304" s="123" t="s">
        <v>8</v>
      </c>
      <c r="Z304" s="124" t="s">
        <v>8</v>
      </c>
      <c r="AA304" s="124" t="s">
        <v>8</v>
      </c>
      <c r="AB304" s="124" t="s">
        <v>8</v>
      </c>
      <c r="AC304" s="123"/>
      <c r="AD304" s="123"/>
      <c r="AE304" s="123" t="s">
        <v>8</v>
      </c>
      <c r="AP304" s="163" t="s">
        <v>8</v>
      </c>
      <c r="AU304" s="239"/>
      <c r="AW304" s="240"/>
    </row>
    <row r="305" customFormat="false" ht="12.8" hidden="false" customHeight="false" outlineLevel="0" collapsed="false">
      <c r="H305" s="2"/>
      <c r="I305" s="2"/>
      <c r="J305" s="8"/>
      <c r="K305" s="2"/>
      <c r="L305" s="2" t="str">
        <f aca="false">AE305</f>
        <v> </v>
      </c>
      <c r="R305" s="236" t="n">
        <f aca="false">BX305</f>
        <v>0</v>
      </c>
      <c r="Y305" s="123" t="s">
        <v>8</v>
      </c>
      <c r="Z305" s="124" t="s">
        <v>8</v>
      </c>
      <c r="AA305" s="124" t="s">
        <v>8</v>
      </c>
      <c r="AB305" s="124" t="s">
        <v>8</v>
      </c>
      <c r="AC305" s="123"/>
      <c r="AD305" s="123"/>
      <c r="AE305" s="123" t="s">
        <v>8</v>
      </c>
      <c r="AP305" s="163" t="s">
        <v>8</v>
      </c>
      <c r="AU305" s="239"/>
      <c r="AW305" s="240"/>
    </row>
    <row r="306" customFormat="false" ht="12.8" hidden="false" customHeight="false" outlineLevel="0" collapsed="false">
      <c r="H306" s="2"/>
      <c r="I306" s="2"/>
      <c r="J306" s="8"/>
      <c r="K306" s="2"/>
      <c r="L306" s="2" t="str">
        <f aca="false">AE306</f>
        <v> </v>
      </c>
      <c r="R306" s="236" t="n">
        <f aca="false">BX306</f>
        <v>0</v>
      </c>
      <c r="Y306" s="123" t="s">
        <v>8</v>
      </c>
      <c r="Z306" s="124" t="s">
        <v>8</v>
      </c>
      <c r="AA306" s="124" t="s">
        <v>8</v>
      </c>
      <c r="AB306" s="124" t="s">
        <v>8</v>
      </c>
      <c r="AC306" s="123"/>
      <c r="AD306" s="123"/>
      <c r="AE306" s="123" t="s">
        <v>8</v>
      </c>
      <c r="AP306" s="163" t="s">
        <v>8</v>
      </c>
      <c r="AU306" s="239"/>
      <c r="AW306" s="240"/>
    </row>
    <row r="307" customFormat="false" ht="12.8" hidden="false" customHeight="false" outlineLevel="0" collapsed="false">
      <c r="H307" s="2"/>
      <c r="I307" s="2"/>
      <c r="J307" s="8"/>
      <c r="K307" s="2"/>
      <c r="L307" s="2" t="str">
        <f aca="false">AE307</f>
        <v> </v>
      </c>
      <c r="R307" s="236" t="n">
        <f aca="false">BX307</f>
        <v>0</v>
      </c>
      <c r="Y307" s="123" t="s">
        <v>8</v>
      </c>
      <c r="Z307" s="124" t="s">
        <v>8</v>
      </c>
      <c r="AA307" s="124" t="s">
        <v>8</v>
      </c>
      <c r="AB307" s="124" t="s">
        <v>8</v>
      </c>
      <c r="AC307" s="123"/>
      <c r="AD307" s="123"/>
      <c r="AE307" s="123" t="s">
        <v>8</v>
      </c>
      <c r="AP307" s="163" t="s">
        <v>8</v>
      </c>
      <c r="AU307" s="239"/>
      <c r="AW307" s="240"/>
    </row>
    <row r="308" customFormat="false" ht="12.8" hidden="false" customHeight="false" outlineLevel="0" collapsed="false">
      <c r="H308" s="2"/>
      <c r="I308" s="2"/>
      <c r="J308" s="8"/>
      <c r="K308" s="2"/>
      <c r="L308" s="2" t="str">
        <f aca="false">AE308</f>
        <v> </v>
      </c>
      <c r="R308" s="236" t="n">
        <f aca="false">BX308</f>
        <v>0</v>
      </c>
      <c r="Y308" s="123" t="s">
        <v>8</v>
      </c>
      <c r="Z308" s="124" t="s">
        <v>8</v>
      </c>
      <c r="AA308" s="124" t="s">
        <v>8</v>
      </c>
      <c r="AB308" s="124" t="s">
        <v>8</v>
      </c>
      <c r="AC308" s="123"/>
      <c r="AD308" s="123"/>
      <c r="AE308" s="123" t="s">
        <v>8</v>
      </c>
      <c r="AP308" s="163" t="s">
        <v>8</v>
      </c>
      <c r="AU308" s="239"/>
      <c r="AW308" s="240"/>
    </row>
    <row r="309" customFormat="false" ht="12.8" hidden="false" customHeight="false" outlineLevel="0" collapsed="false">
      <c r="H309" s="2"/>
      <c r="I309" s="2"/>
      <c r="J309" s="8"/>
      <c r="K309" s="2"/>
      <c r="L309" s="2" t="str">
        <f aca="false">AE309</f>
        <v> </v>
      </c>
      <c r="R309" s="236" t="n">
        <f aca="false">BX309</f>
        <v>0</v>
      </c>
      <c r="Y309" s="123" t="s">
        <v>8</v>
      </c>
      <c r="Z309" s="124" t="s">
        <v>8</v>
      </c>
      <c r="AA309" s="124" t="s">
        <v>8</v>
      </c>
      <c r="AB309" s="124" t="s">
        <v>8</v>
      </c>
      <c r="AC309" s="123"/>
      <c r="AD309" s="123"/>
      <c r="AE309" s="123" t="s">
        <v>8</v>
      </c>
      <c r="AP309" s="163" t="s">
        <v>8</v>
      </c>
      <c r="AU309" s="239"/>
      <c r="AW309" s="240"/>
    </row>
    <row r="310" customFormat="false" ht="12.8" hidden="false" customHeight="false" outlineLevel="0" collapsed="false">
      <c r="H310" s="2"/>
      <c r="I310" s="2"/>
      <c r="J310" s="8"/>
      <c r="K310" s="2"/>
      <c r="L310" s="2" t="str">
        <f aca="false">AE310</f>
        <v> </v>
      </c>
      <c r="R310" s="236" t="n">
        <f aca="false">BX310</f>
        <v>0</v>
      </c>
      <c r="Y310" s="123" t="s">
        <v>8</v>
      </c>
      <c r="Z310" s="124" t="s">
        <v>8</v>
      </c>
      <c r="AA310" s="124" t="s">
        <v>8</v>
      </c>
      <c r="AB310" s="124" t="s">
        <v>8</v>
      </c>
      <c r="AC310" s="123"/>
      <c r="AD310" s="123"/>
      <c r="AE310" s="123" t="s">
        <v>8</v>
      </c>
      <c r="AP310" s="163" t="s">
        <v>8</v>
      </c>
      <c r="AU310" s="239"/>
      <c r="AW310" s="240"/>
    </row>
    <row r="311" customFormat="false" ht="12.8" hidden="false" customHeight="false" outlineLevel="0" collapsed="false">
      <c r="H311" s="2"/>
      <c r="I311" s="2"/>
      <c r="J311" s="8"/>
      <c r="K311" s="2"/>
      <c r="L311" s="2" t="str">
        <f aca="false">AE311</f>
        <v> </v>
      </c>
      <c r="R311" s="236" t="n">
        <f aca="false">BX311</f>
        <v>0</v>
      </c>
      <c r="Y311" s="123" t="s">
        <v>8</v>
      </c>
      <c r="Z311" s="124" t="s">
        <v>8</v>
      </c>
      <c r="AA311" s="124" t="s">
        <v>8</v>
      </c>
      <c r="AB311" s="124" t="s">
        <v>8</v>
      </c>
      <c r="AC311" s="123"/>
      <c r="AD311" s="123"/>
      <c r="AE311" s="123" t="s">
        <v>8</v>
      </c>
      <c r="AP311" s="163" t="s">
        <v>8</v>
      </c>
      <c r="AU311" s="239"/>
      <c r="AW311" s="240"/>
    </row>
    <row r="312" customFormat="false" ht="12.8" hidden="false" customHeight="false" outlineLevel="0" collapsed="false">
      <c r="H312" s="2"/>
      <c r="I312" s="2"/>
      <c r="J312" s="8"/>
      <c r="K312" s="2"/>
      <c r="L312" s="2" t="str">
        <f aca="false">AE312</f>
        <v> </v>
      </c>
      <c r="R312" s="236" t="n">
        <f aca="false">BX312</f>
        <v>0</v>
      </c>
      <c r="Y312" s="123" t="s">
        <v>8</v>
      </c>
      <c r="Z312" s="124" t="s">
        <v>8</v>
      </c>
      <c r="AA312" s="124" t="s">
        <v>8</v>
      </c>
      <c r="AB312" s="124" t="s">
        <v>8</v>
      </c>
      <c r="AC312" s="123"/>
      <c r="AD312" s="123"/>
      <c r="AE312" s="123" t="s">
        <v>8</v>
      </c>
      <c r="AP312" s="163" t="s">
        <v>8</v>
      </c>
      <c r="AU312" s="239"/>
      <c r="AW312" s="240"/>
    </row>
    <row r="313" customFormat="false" ht="12.8" hidden="false" customHeight="false" outlineLevel="0" collapsed="false">
      <c r="H313" s="2"/>
      <c r="I313" s="2"/>
      <c r="J313" s="8"/>
      <c r="K313" s="2"/>
      <c r="L313" s="4" t="str">
        <f aca="false">AE313</f>
        <v> </v>
      </c>
      <c r="M313" s="4"/>
      <c r="N313" s="4"/>
      <c r="O313" s="4"/>
      <c r="P313" s="4"/>
      <c r="Q313" s="4"/>
      <c r="R313" s="3" t="n">
        <f aca="false">BX313</f>
        <v>0</v>
      </c>
      <c r="S313" s="4"/>
      <c r="T313" s="4"/>
      <c r="U313" s="4"/>
      <c r="V313" s="4"/>
      <c r="W313" s="4"/>
      <c r="X313" s="4"/>
      <c r="Y313" s="123" t="s">
        <v>8</v>
      </c>
      <c r="Z313" s="124" t="s">
        <v>8</v>
      </c>
      <c r="AA313" s="124" t="s">
        <v>8</v>
      </c>
      <c r="AB313" s="124" t="s">
        <v>8</v>
      </c>
      <c r="AC313" s="123"/>
      <c r="AD313" s="123"/>
      <c r="AE313" s="123" t="s">
        <v>8</v>
      </c>
      <c r="AF313" s="4"/>
      <c r="AG313" s="6"/>
      <c r="AH313" s="6"/>
      <c r="AI313" s="6"/>
      <c r="AJ313" s="4"/>
      <c r="AK313" s="4"/>
      <c r="AL313" s="4"/>
      <c r="AM313" s="1"/>
      <c r="AN313" s="7"/>
      <c r="AO313" s="7"/>
      <c r="AP313" s="247" t="s">
        <v>8</v>
      </c>
      <c r="AQ313" s="8"/>
      <c r="AR313" s="9"/>
      <c r="AS313" s="8"/>
      <c r="AT313" s="1"/>
      <c r="AU313" s="247"/>
      <c r="AV313" s="7"/>
      <c r="AW313" s="248"/>
      <c r="AX313" s="8"/>
      <c r="AY313" s="9"/>
      <c r="AZ313" s="8"/>
      <c r="BA313" s="11"/>
      <c r="BB313" s="1"/>
      <c r="BC313" s="7"/>
      <c r="BD313" s="7"/>
      <c r="BE313" s="7"/>
      <c r="BF313" s="8"/>
      <c r="BG313" s="9"/>
      <c r="BH313" s="8"/>
      <c r="BI313" s="11"/>
      <c r="BJ313" s="1"/>
      <c r="BK313" s="7"/>
      <c r="BL313" s="7"/>
      <c r="BM313" s="10"/>
      <c r="BN313" s="8"/>
      <c r="BO313" s="9"/>
      <c r="BP313" s="8"/>
      <c r="BQ313" s="11"/>
      <c r="BR313" s="1"/>
      <c r="BS313" s="7"/>
      <c r="BT313" s="7"/>
      <c r="BU313" s="7"/>
      <c r="BV313" s="8"/>
      <c r="BW313" s="9"/>
      <c r="BX313" s="8"/>
      <c r="BY313" s="12"/>
      <c r="BZ313" s="1"/>
      <c r="CA313" s="13"/>
      <c r="CB313" s="13"/>
      <c r="CC313" s="13"/>
      <c r="CD313" s="8"/>
      <c r="CE313" s="9"/>
      <c r="CF313" s="8"/>
      <c r="CG313" s="1"/>
      <c r="CH313" s="6"/>
      <c r="CI313" s="6"/>
      <c r="CJ313" s="14"/>
      <c r="CK313" s="8"/>
      <c r="CL313" s="9"/>
      <c r="CM313" s="8"/>
      <c r="CN313" s="1"/>
      <c r="CO313" s="13"/>
      <c r="CP313" s="13"/>
      <c r="CQ313" s="13"/>
      <c r="CR313" s="8"/>
      <c r="CS313" s="9"/>
      <c r="CT313" s="8"/>
      <c r="CU313" s="1"/>
      <c r="CV313" s="13"/>
      <c r="CW313" s="13"/>
      <c r="CX313" s="7"/>
      <c r="CY313" s="8"/>
      <c r="CZ313" s="9"/>
      <c r="DA313" s="8"/>
    </row>
    <row r="314" customFormat="false" ht="12.8" hidden="false" customHeight="false" outlineLevel="0" collapsed="false">
      <c r="H314" s="2"/>
      <c r="I314" s="2"/>
      <c r="J314" s="8"/>
      <c r="K314" s="2"/>
      <c r="L314" s="4" t="str">
        <f aca="false">AE314</f>
        <v> </v>
      </c>
      <c r="M314" s="4"/>
      <c r="N314" s="4"/>
      <c r="O314" s="4"/>
      <c r="P314" s="4"/>
      <c r="Q314" s="4"/>
      <c r="R314" s="3" t="n">
        <f aca="false">BX314</f>
        <v>0</v>
      </c>
      <c r="S314" s="4"/>
      <c r="T314" s="4"/>
      <c r="U314" s="4"/>
      <c r="V314" s="4"/>
      <c r="W314" s="4"/>
      <c r="X314" s="4"/>
      <c r="Y314" s="123" t="s">
        <v>8</v>
      </c>
      <c r="Z314" s="124" t="s">
        <v>8</v>
      </c>
      <c r="AA314" s="124" t="s">
        <v>8</v>
      </c>
      <c r="AB314" s="124" t="s">
        <v>8</v>
      </c>
      <c r="AC314" s="123"/>
      <c r="AD314" s="123"/>
      <c r="AE314" s="123" t="s">
        <v>8</v>
      </c>
      <c r="AF314" s="4"/>
      <c r="AG314" s="6"/>
      <c r="AH314" s="6"/>
      <c r="AI314" s="6"/>
      <c r="AJ314" s="4"/>
      <c r="AK314" s="4"/>
      <c r="AL314" s="4"/>
      <c r="AM314" s="1"/>
      <c r="AN314" s="7"/>
      <c r="AO314" s="7"/>
      <c r="AP314" s="247" t="s">
        <v>8</v>
      </c>
      <c r="AQ314" s="8"/>
      <c r="AR314" s="9"/>
      <c r="AS314" s="8"/>
      <c r="AT314" s="1"/>
      <c r="AU314" s="247"/>
      <c r="AV314" s="7"/>
      <c r="AW314" s="248"/>
      <c r="AX314" s="8"/>
      <c r="AY314" s="9"/>
      <c r="AZ314" s="8"/>
      <c r="BA314" s="11"/>
      <c r="BB314" s="1"/>
      <c r="BC314" s="7"/>
      <c r="BD314" s="7"/>
      <c r="BE314" s="7"/>
      <c r="BF314" s="8"/>
      <c r="BG314" s="9"/>
      <c r="BH314" s="8"/>
      <c r="BI314" s="11"/>
      <c r="BJ314" s="1"/>
      <c r="BK314" s="7"/>
      <c r="BL314" s="7"/>
      <c r="BM314" s="10"/>
      <c r="BN314" s="8"/>
      <c r="BO314" s="9"/>
      <c r="BP314" s="8"/>
      <c r="BQ314" s="11"/>
      <c r="BR314" s="1"/>
      <c r="BS314" s="7"/>
      <c r="BT314" s="7"/>
      <c r="BU314" s="7"/>
      <c r="BV314" s="8"/>
      <c r="BW314" s="9"/>
      <c r="BX314" s="8"/>
      <c r="BY314" s="12"/>
      <c r="BZ314" s="1"/>
      <c r="CA314" s="13"/>
      <c r="CB314" s="13"/>
      <c r="CC314" s="13"/>
      <c r="CD314" s="8"/>
      <c r="CE314" s="9"/>
      <c r="CF314" s="8"/>
      <c r="CG314" s="1"/>
      <c r="CH314" s="6"/>
      <c r="CI314" s="6"/>
      <c r="CJ314" s="14"/>
      <c r="CK314" s="8"/>
      <c r="CL314" s="9"/>
      <c r="CM314" s="8"/>
      <c r="CN314" s="1"/>
      <c r="CO314" s="13"/>
      <c r="CP314" s="13"/>
      <c r="CQ314" s="13"/>
      <c r="CR314" s="8"/>
      <c r="CS314" s="9"/>
      <c r="CT314" s="8"/>
      <c r="CU314" s="1"/>
      <c r="CV314" s="13"/>
      <c r="CW314" s="13"/>
      <c r="CX314" s="7"/>
      <c r="CY314" s="8"/>
      <c r="CZ314" s="9"/>
      <c r="DA314" s="8"/>
    </row>
    <row r="315" customFormat="false" ht="12.8" hidden="false" customHeight="false" outlineLevel="0" collapsed="false">
      <c r="H315" s="2"/>
      <c r="I315" s="2"/>
      <c r="J315" s="8"/>
      <c r="K315" s="2"/>
      <c r="L315" s="4" t="str">
        <f aca="false">AE315</f>
        <v> </v>
      </c>
      <c r="M315" s="4"/>
      <c r="N315" s="4"/>
      <c r="O315" s="4"/>
      <c r="P315" s="4"/>
      <c r="Q315" s="4"/>
      <c r="R315" s="3" t="n">
        <f aca="false">BX315</f>
        <v>0</v>
      </c>
      <c r="S315" s="4"/>
      <c r="T315" s="4"/>
      <c r="U315" s="4"/>
      <c r="V315" s="4"/>
      <c r="W315" s="4"/>
      <c r="X315" s="4"/>
      <c r="Y315" s="123" t="s">
        <v>8</v>
      </c>
      <c r="Z315" s="124" t="s">
        <v>8</v>
      </c>
      <c r="AA315" s="124" t="s">
        <v>8</v>
      </c>
      <c r="AB315" s="124" t="s">
        <v>8</v>
      </c>
      <c r="AC315" s="123"/>
      <c r="AD315" s="123"/>
      <c r="AE315" s="123" t="s">
        <v>8</v>
      </c>
      <c r="AF315" s="4"/>
      <c r="AG315" s="6"/>
      <c r="AH315" s="6"/>
      <c r="AI315" s="6"/>
      <c r="AJ315" s="4"/>
      <c r="AK315" s="4"/>
      <c r="AL315" s="4"/>
      <c r="AM315" s="1"/>
      <c r="AN315" s="7"/>
      <c r="AO315" s="7"/>
      <c r="AP315" s="247" t="s">
        <v>8</v>
      </c>
      <c r="AQ315" s="8"/>
      <c r="AR315" s="9"/>
      <c r="AS315" s="8"/>
      <c r="AT315" s="1"/>
      <c r="AU315" s="247"/>
      <c r="AV315" s="7"/>
      <c r="AW315" s="248"/>
      <c r="AX315" s="8"/>
      <c r="AY315" s="9"/>
      <c r="AZ315" s="8"/>
      <c r="BA315" s="11"/>
      <c r="BB315" s="1"/>
      <c r="BC315" s="7"/>
      <c r="BD315" s="7"/>
      <c r="BE315" s="7"/>
      <c r="BF315" s="8"/>
      <c r="BG315" s="9"/>
      <c r="BH315" s="8"/>
      <c r="BI315" s="11"/>
      <c r="BJ315" s="1"/>
      <c r="BK315" s="7"/>
      <c r="BL315" s="7"/>
      <c r="BM315" s="10"/>
      <c r="BN315" s="8"/>
      <c r="BO315" s="9"/>
      <c r="BP315" s="8"/>
      <c r="BQ315" s="11"/>
      <c r="BR315" s="1"/>
      <c r="BS315" s="7"/>
      <c r="BT315" s="7"/>
      <c r="BU315" s="7"/>
      <c r="BV315" s="8"/>
      <c r="BW315" s="9"/>
      <c r="BX315" s="8"/>
      <c r="BY315" s="12"/>
      <c r="BZ315" s="1"/>
      <c r="CA315" s="13"/>
      <c r="CB315" s="13"/>
      <c r="CC315" s="13"/>
      <c r="CD315" s="8"/>
      <c r="CE315" s="9"/>
      <c r="CF315" s="8"/>
      <c r="CG315" s="1"/>
      <c r="CH315" s="6"/>
      <c r="CI315" s="6"/>
      <c r="CJ315" s="14"/>
      <c r="CK315" s="8"/>
      <c r="CL315" s="9"/>
      <c r="CM315" s="8"/>
      <c r="CN315" s="1"/>
      <c r="CO315" s="13"/>
      <c r="CP315" s="13"/>
      <c r="CQ315" s="13"/>
      <c r="CR315" s="8"/>
      <c r="CS315" s="9"/>
      <c r="CT315" s="8"/>
      <c r="CU315" s="1"/>
      <c r="CV315" s="13"/>
      <c r="CW315" s="13"/>
      <c r="CX315" s="7"/>
      <c r="CY315" s="8"/>
      <c r="CZ315" s="9"/>
      <c r="DA315" s="8"/>
    </row>
    <row r="316" customFormat="false" ht="12.8" hidden="false" customHeight="false" outlineLevel="0" collapsed="false">
      <c r="H316" s="2"/>
      <c r="I316" s="2"/>
      <c r="J316" s="8"/>
      <c r="K316" s="2"/>
      <c r="L316" s="4" t="str">
        <f aca="false">AE316</f>
        <v> </v>
      </c>
      <c r="M316" s="4"/>
      <c r="N316" s="4"/>
      <c r="O316" s="4"/>
      <c r="P316" s="4"/>
      <c r="Q316" s="4"/>
      <c r="R316" s="3" t="n">
        <f aca="false">BX316</f>
        <v>0</v>
      </c>
      <c r="S316" s="4"/>
      <c r="T316" s="4"/>
      <c r="U316" s="4"/>
      <c r="V316" s="4"/>
      <c r="W316" s="4"/>
      <c r="X316" s="4"/>
      <c r="Y316" s="123" t="s">
        <v>8</v>
      </c>
      <c r="Z316" s="124" t="s">
        <v>8</v>
      </c>
      <c r="AA316" s="124" t="s">
        <v>8</v>
      </c>
      <c r="AB316" s="124" t="s">
        <v>8</v>
      </c>
      <c r="AC316" s="123"/>
      <c r="AD316" s="123"/>
      <c r="AE316" s="123" t="s">
        <v>8</v>
      </c>
      <c r="AF316" s="4"/>
      <c r="AG316" s="6"/>
      <c r="AH316" s="6"/>
      <c r="AI316" s="6"/>
      <c r="AJ316" s="4"/>
      <c r="AK316" s="4"/>
      <c r="AL316" s="4"/>
      <c r="AM316" s="1"/>
      <c r="AN316" s="7"/>
      <c r="AO316" s="7"/>
      <c r="AP316" s="247" t="s">
        <v>8</v>
      </c>
      <c r="AQ316" s="8"/>
      <c r="AR316" s="9"/>
      <c r="AS316" s="8"/>
      <c r="AT316" s="1"/>
      <c r="AU316" s="247"/>
      <c r="AV316" s="7"/>
      <c r="AW316" s="248"/>
      <c r="AX316" s="8"/>
      <c r="AY316" s="9"/>
      <c r="AZ316" s="8"/>
      <c r="BA316" s="11"/>
      <c r="BB316" s="1"/>
      <c r="BC316" s="7"/>
      <c r="BD316" s="7"/>
      <c r="BE316" s="7"/>
      <c r="BF316" s="8"/>
      <c r="BG316" s="9"/>
      <c r="BH316" s="8"/>
      <c r="BI316" s="11"/>
      <c r="BJ316" s="1"/>
      <c r="BK316" s="7"/>
      <c r="BL316" s="7"/>
      <c r="BM316" s="10"/>
      <c r="BN316" s="8"/>
      <c r="BO316" s="9"/>
      <c r="BP316" s="8"/>
      <c r="BQ316" s="11"/>
      <c r="BR316" s="1"/>
      <c r="BS316" s="7"/>
      <c r="BT316" s="7"/>
      <c r="BU316" s="7"/>
      <c r="BV316" s="8"/>
      <c r="BW316" s="9"/>
      <c r="BX316" s="8"/>
      <c r="BY316" s="12"/>
      <c r="BZ316" s="1"/>
      <c r="CA316" s="13"/>
      <c r="CB316" s="13"/>
      <c r="CC316" s="13"/>
      <c r="CD316" s="8"/>
      <c r="CE316" s="9"/>
      <c r="CF316" s="8"/>
      <c r="CG316" s="1"/>
      <c r="CH316" s="6"/>
      <c r="CI316" s="6"/>
      <c r="CJ316" s="14"/>
      <c r="CK316" s="8"/>
      <c r="CL316" s="9"/>
      <c r="CM316" s="8"/>
      <c r="CN316" s="1"/>
      <c r="CO316" s="13"/>
      <c r="CP316" s="13"/>
      <c r="CQ316" s="13"/>
      <c r="CR316" s="8"/>
      <c r="CS316" s="9"/>
      <c r="CT316" s="8"/>
      <c r="CU316" s="1"/>
      <c r="CV316" s="13"/>
      <c r="CW316" s="13"/>
      <c r="CX316" s="7"/>
      <c r="CY316" s="8"/>
      <c r="CZ316" s="9"/>
      <c r="DA316" s="8"/>
    </row>
    <row r="317" customFormat="false" ht="12.8" hidden="false" customHeight="false" outlineLevel="0" collapsed="false">
      <c r="H317" s="2"/>
      <c r="I317" s="2"/>
      <c r="J317" s="8"/>
      <c r="K317" s="2"/>
      <c r="L317" s="4" t="str">
        <f aca="false">AE317</f>
        <v> </v>
      </c>
      <c r="M317" s="4"/>
      <c r="N317" s="4"/>
      <c r="O317" s="4"/>
      <c r="P317" s="4"/>
      <c r="Q317" s="4"/>
      <c r="R317" s="3" t="n">
        <f aca="false">BX317</f>
        <v>0</v>
      </c>
      <c r="S317" s="4"/>
      <c r="T317" s="4"/>
      <c r="U317" s="4"/>
      <c r="V317" s="4"/>
      <c r="W317" s="4"/>
      <c r="X317" s="4"/>
      <c r="Y317" s="123" t="s">
        <v>8</v>
      </c>
      <c r="Z317" s="124" t="s">
        <v>8</v>
      </c>
      <c r="AA317" s="124" t="s">
        <v>8</v>
      </c>
      <c r="AB317" s="124" t="s">
        <v>8</v>
      </c>
      <c r="AC317" s="123"/>
      <c r="AD317" s="123"/>
      <c r="AE317" s="123" t="s">
        <v>8</v>
      </c>
      <c r="AF317" s="4"/>
      <c r="AG317" s="6"/>
      <c r="AH317" s="6"/>
      <c r="AI317" s="6"/>
      <c r="AJ317" s="4"/>
      <c r="AK317" s="4"/>
      <c r="AL317" s="4"/>
      <c r="AM317" s="1"/>
      <c r="AN317" s="7"/>
      <c r="AO317" s="7"/>
      <c r="AP317" s="247" t="s">
        <v>8</v>
      </c>
      <c r="AQ317" s="8"/>
      <c r="AR317" s="9"/>
      <c r="AS317" s="8"/>
      <c r="AT317" s="1"/>
      <c r="AU317" s="247"/>
      <c r="AV317" s="7"/>
      <c r="AW317" s="248"/>
      <c r="AX317" s="8"/>
      <c r="AY317" s="9"/>
      <c r="AZ317" s="8"/>
      <c r="BA317" s="11"/>
      <c r="BB317" s="1"/>
      <c r="BC317" s="7"/>
      <c r="BD317" s="7"/>
      <c r="BE317" s="7"/>
      <c r="BF317" s="8"/>
      <c r="BG317" s="9"/>
      <c r="BH317" s="8"/>
      <c r="BI317" s="11"/>
      <c r="BJ317" s="1"/>
      <c r="BK317" s="7"/>
      <c r="BL317" s="7"/>
      <c r="BM317" s="10"/>
      <c r="BN317" s="8"/>
      <c r="BO317" s="9"/>
      <c r="BP317" s="8"/>
      <c r="BQ317" s="11"/>
      <c r="BR317" s="1"/>
      <c r="BS317" s="7"/>
      <c r="BT317" s="7"/>
      <c r="BU317" s="7"/>
      <c r="BV317" s="8"/>
      <c r="BW317" s="9"/>
      <c r="BX317" s="8"/>
      <c r="BY317" s="12"/>
      <c r="BZ317" s="1"/>
      <c r="CA317" s="13"/>
      <c r="CB317" s="13"/>
      <c r="CC317" s="13"/>
      <c r="CD317" s="8"/>
      <c r="CE317" s="9"/>
      <c r="CF317" s="8"/>
      <c r="CG317" s="1"/>
      <c r="CH317" s="6"/>
      <c r="CI317" s="6"/>
      <c r="CJ317" s="14"/>
      <c r="CK317" s="8"/>
      <c r="CL317" s="9"/>
      <c r="CM317" s="8"/>
      <c r="CN317" s="1"/>
      <c r="CO317" s="13"/>
      <c r="CP317" s="13"/>
      <c r="CQ317" s="13"/>
      <c r="CR317" s="8"/>
      <c r="CS317" s="9"/>
      <c r="CT317" s="8"/>
      <c r="CU317" s="1"/>
      <c r="CV317" s="13"/>
      <c r="CW317" s="13"/>
      <c r="CX317" s="7"/>
      <c r="CY317" s="8"/>
      <c r="CZ317" s="9"/>
      <c r="DA317" s="8"/>
    </row>
    <row r="318" customFormat="false" ht="12.8" hidden="false" customHeight="false" outlineLevel="0" collapsed="false">
      <c r="H318" s="2"/>
      <c r="I318" s="2"/>
      <c r="J318" s="8"/>
      <c r="K318" s="2"/>
      <c r="L318" s="4" t="str">
        <f aca="false">AE318</f>
        <v> </v>
      </c>
      <c r="M318" s="4"/>
      <c r="N318" s="4"/>
      <c r="O318" s="4"/>
      <c r="P318" s="4"/>
      <c r="Q318" s="4"/>
      <c r="R318" s="3" t="n">
        <f aca="false">BX318</f>
        <v>0</v>
      </c>
      <c r="S318" s="4"/>
      <c r="T318" s="4"/>
      <c r="U318" s="4"/>
      <c r="V318" s="4"/>
      <c r="W318" s="4"/>
      <c r="X318" s="4"/>
      <c r="Y318" s="123" t="s">
        <v>8</v>
      </c>
      <c r="Z318" s="124" t="s">
        <v>8</v>
      </c>
      <c r="AA318" s="124" t="s">
        <v>8</v>
      </c>
      <c r="AB318" s="124" t="s">
        <v>8</v>
      </c>
      <c r="AC318" s="123"/>
      <c r="AD318" s="123"/>
      <c r="AE318" s="123" t="s">
        <v>8</v>
      </c>
      <c r="AF318" s="4"/>
      <c r="AG318" s="6"/>
      <c r="AH318" s="6"/>
      <c r="AI318" s="6"/>
      <c r="AJ318" s="4"/>
      <c r="AK318" s="4"/>
      <c r="AL318" s="4"/>
      <c r="AM318" s="1"/>
      <c r="AN318" s="7"/>
      <c r="AO318" s="7"/>
      <c r="AP318" s="247" t="s">
        <v>8</v>
      </c>
      <c r="AQ318" s="8"/>
      <c r="AR318" s="9"/>
      <c r="AS318" s="8"/>
      <c r="AT318" s="1"/>
      <c r="AU318" s="247"/>
      <c r="AV318" s="7"/>
      <c r="AW318" s="248"/>
      <c r="AX318" s="8"/>
      <c r="AY318" s="9"/>
      <c r="AZ318" s="8"/>
      <c r="BA318" s="11"/>
      <c r="BB318" s="1"/>
      <c r="BC318" s="7"/>
      <c r="BD318" s="7"/>
      <c r="BE318" s="7"/>
      <c r="BF318" s="8"/>
      <c r="BG318" s="9"/>
      <c r="BH318" s="8"/>
      <c r="BI318" s="11"/>
      <c r="BJ318" s="1"/>
      <c r="BK318" s="7"/>
      <c r="BL318" s="7"/>
      <c r="BM318" s="10"/>
      <c r="BN318" s="8"/>
      <c r="BO318" s="9"/>
      <c r="BP318" s="8"/>
      <c r="BQ318" s="11"/>
      <c r="BR318" s="1"/>
      <c r="BS318" s="7"/>
      <c r="BT318" s="7"/>
      <c r="BU318" s="7"/>
      <c r="BV318" s="8"/>
      <c r="BW318" s="9"/>
      <c r="BX318" s="8"/>
      <c r="BY318" s="12"/>
      <c r="BZ318" s="1"/>
      <c r="CA318" s="13"/>
      <c r="CB318" s="13"/>
      <c r="CC318" s="13"/>
      <c r="CD318" s="8"/>
      <c r="CE318" s="9"/>
      <c r="CF318" s="8"/>
      <c r="CG318" s="1"/>
      <c r="CH318" s="6"/>
      <c r="CI318" s="6"/>
      <c r="CJ318" s="14"/>
      <c r="CK318" s="8"/>
      <c r="CL318" s="9"/>
      <c r="CM318" s="8"/>
      <c r="CN318" s="1"/>
      <c r="CO318" s="13"/>
      <c r="CP318" s="13"/>
      <c r="CQ318" s="13"/>
      <c r="CR318" s="8"/>
      <c r="CS318" s="9"/>
      <c r="CT318" s="8"/>
      <c r="CU318" s="1"/>
      <c r="CV318" s="13"/>
      <c r="CW318" s="13"/>
      <c r="CX318" s="7"/>
      <c r="CY318" s="8"/>
      <c r="CZ318" s="9"/>
      <c r="DA318" s="8"/>
    </row>
    <row r="319" customFormat="false" ht="12.8" hidden="false" customHeight="false" outlineLevel="0" collapsed="false">
      <c r="H319" s="2"/>
      <c r="I319" s="2"/>
      <c r="J319" s="8"/>
      <c r="K319" s="2"/>
      <c r="L319" s="4" t="str">
        <f aca="false">AE319</f>
        <v> </v>
      </c>
      <c r="M319" s="4"/>
      <c r="N319" s="4"/>
      <c r="O319" s="4"/>
      <c r="P319" s="4"/>
      <c r="Q319" s="4"/>
      <c r="R319" s="3" t="n">
        <f aca="false">BX319</f>
        <v>0</v>
      </c>
      <c r="S319" s="4"/>
      <c r="T319" s="4"/>
      <c r="U319" s="4"/>
      <c r="V319" s="4"/>
      <c r="W319" s="4"/>
      <c r="X319" s="4"/>
      <c r="Y319" s="123" t="s">
        <v>8</v>
      </c>
      <c r="Z319" s="124" t="s">
        <v>8</v>
      </c>
      <c r="AA319" s="124" t="s">
        <v>8</v>
      </c>
      <c r="AB319" s="124" t="s">
        <v>8</v>
      </c>
      <c r="AC319" s="123"/>
      <c r="AD319" s="123"/>
      <c r="AE319" s="123" t="s">
        <v>8</v>
      </c>
      <c r="AF319" s="4"/>
      <c r="AG319" s="6"/>
      <c r="AH319" s="6"/>
      <c r="AI319" s="6"/>
      <c r="AJ319" s="4"/>
      <c r="AK319" s="4"/>
      <c r="AL319" s="4"/>
      <c r="AM319" s="1"/>
      <c r="AN319" s="7"/>
      <c r="AO319" s="7"/>
      <c r="AP319" s="247" t="s">
        <v>8</v>
      </c>
      <c r="AQ319" s="8"/>
      <c r="AR319" s="9"/>
      <c r="AS319" s="8"/>
      <c r="AT319" s="1"/>
      <c r="AU319" s="247"/>
      <c r="AV319" s="7"/>
      <c r="AW319" s="248"/>
      <c r="AX319" s="8"/>
      <c r="AY319" s="9"/>
      <c r="AZ319" s="8"/>
      <c r="BA319" s="11"/>
      <c r="BB319" s="1"/>
      <c r="BC319" s="7"/>
      <c r="BD319" s="7"/>
      <c r="BE319" s="7"/>
      <c r="BF319" s="8"/>
      <c r="BG319" s="9"/>
      <c r="BH319" s="8"/>
      <c r="BI319" s="11"/>
      <c r="BJ319" s="1"/>
      <c r="BK319" s="7"/>
      <c r="BL319" s="7"/>
      <c r="BM319" s="10"/>
      <c r="BN319" s="8"/>
      <c r="BO319" s="9"/>
      <c r="BP319" s="8"/>
      <c r="BQ319" s="11"/>
      <c r="BR319" s="1"/>
      <c r="BS319" s="7"/>
      <c r="BT319" s="7"/>
      <c r="BU319" s="7"/>
      <c r="BV319" s="8"/>
      <c r="BW319" s="9"/>
      <c r="BX319" s="8"/>
      <c r="BY319" s="12"/>
      <c r="BZ319" s="1"/>
      <c r="CA319" s="13"/>
      <c r="CB319" s="13"/>
      <c r="CC319" s="13"/>
      <c r="CD319" s="8"/>
      <c r="CE319" s="9"/>
      <c r="CF319" s="8"/>
      <c r="CG319" s="1"/>
      <c r="CH319" s="6"/>
      <c r="CI319" s="6"/>
      <c r="CJ319" s="14"/>
      <c r="CK319" s="8"/>
      <c r="CL319" s="9"/>
      <c r="CM319" s="8"/>
      <c r="CN319" s="1"/>
      <c r="CO319" s="13"/>
      <c r="CP319" s="13"/>
      <c r="CQ319" s="13"/>
      <c r="CR319" s="8"/>
      <c r="CS319" s="9"/>
      <c r="CT319" s="8"/>
      <c r="CU319" s="1"/>
      <c r="CV319" s="13"/>
      <c r="CW319" s="13"/>
      <c r="CX319" s="7"/>
      <c r="CY319" s="8"/>
      <c r="CZ319" s="9"/>
      <c r="DA319" s="8"/>
    </row>
    <row r="320" customFormat="false" ht="12.8" hidden="false" customHeight="false" outlineLevel="0" collapsed="false">
      <c r="H320" s="2"/>
      <c r="I320" s="2"/>
      <c r="J320" s="8"/>
      <c r="K320" s="2"/>
      <c r="L320" s="4" t="str">
        <f aca="false">AE320</f>
        <v> </v>
      </c>
      <c r="M320" s="4"/>
      <c r="N320" s="4"/>
      <c r="O320" s="4"/>
      <c r="P320" s="4"/>
      <c r="Q320" s="4"/>
      <c r="R320" s="3" t="n">
        <f aca="false">BX320</f>
        <v>0</v>
      </c>
      <c r="S320" s="4"/>
      <c r="T320" s="4"/>
      <c r="U320" s="4"/>
      <c r="V320" s="4"/>
      <c r="W320" s="4"/>
      <c r="X320" s="4"/>
      <c r="Y320" s="123" t="s">
        <v>8</v>
      </c>
      <c r="Z320" s="124" t="s">
        <v>8</v>
      </c>
      <c r="AA320" s="124" t="s">
        <v>8</v>
      </c>
      <c r="AB320" s="124" t="s">
        <v>8</v>
      </c>
      <c r="AC320" s="123"/>
      <c r="AD320" s="123"/>
      <c r="AE320" s="123" t="s">
        <v>8</v>
      </c>
      <c r="AF320" s="4"/>
      <c r="AG320" s="6"/>
      <c r="AH320" s="6"/>
      <c r="AI320" s="6"/>
      <c r="AJ320" s="4"/>
      <c r="AK320" s="4"/>
      <c r="AL320" s="4"/>
      <c r="AM320" s="1"/>
      <c r="AN320" s="7"/>
      <c r="AO320" s="7"/>
      <c r="AP320" s="247" t="s">
        <v>8</v>
      </c>
      <c r="AQ320" s="8"/>
      <c r="AR320" s="9"/>
      <c r="AS320" s="8"/>
      <c r="AT320" s="1"/>
      <c r="AU320" s="247"/>
      <c r="AV320" s="7"/>
      <c r="AW320" s="248"/>
      <c r="AX320" s="8"/>
      <c r="AY320" s="9"/>
      <c r="AZ320" s="8"/>
      <c r="BA320" s="11"/>
      <c r="BB320" s="1"/>
      <c r="BC320" s="7"/>
      <c r="BD320" s="7"/>
      <c r="BE320" s="7"/>
      <c r="BF320" s="8"/>
      <c r="BG320" s="9"/>
      <c r="BH320" s="8"/>
      <c r="BI320" s="11"/>
      <c r="BJ320" s="1"/>
      <c r="BK320" s="7"/>
      <c r="BL320" s="7"/>
      <c r="BM320" s="10"/>
      <c r="BN320" s="8"/>
      <c r="BO320" s="9"/>
      <c r="BP320" s="8"/>
      <c r="BQ320" s="11"/>
      <c r="BR320" s="1"/>
      <c r="BS320" s="7"/>
      <c r="BT320" s="7"/>
      <c r="BU320" s="7"/>
      <c r="BV320" s="8"/>
      <c r="BW320" s="9"/>
      <c r="BX320" s="8"/>
      <c r="BY320" s="12"/>
      <c r="BZ320" s="1"/>
      <c r="CA320" s="13"/>
      <c r="CB320" s="13"/>
      <c r="CC320" s="13"/>
      <c r="CD320" s="8"/>
      <c r="CE320" s="9"/>
      <c r="CF320" s="8"/>
      <c r="CG320" s="1"/>
      <c r="CH320" s="6"/>
      <c r="CI320" s="6"/>
      <c r="CJ320" s="14"/>
      <c r="CK320" s="8"/>
      <c r="CL320" s="9"/>
      <c r="CM320" s="8"/>
      <c r="CN320" s="1"/>
      <c r="CO320" s="13"/>
      <c r="CP320" s="13"/>
      <c r="CQ320" s="13"/>
      <c r="CR320" s="8"/>
      <c r="CS320" s="9"/>
      <c r="CT320" s="8"/>
      <c r="CU320" s="1"/>
      <c r="CV320" s="13"/>
      <c r="CW320" s="13"/>
      <c r="CX320" s="7"/>
      <c r="CY320" s="8"/>
      <c r="CZ320" s="9"/>
      <c r="DA320" s="8"/>
    </row>
    <row r="321" customFormat="false" ht="12.8" hidden="false" customHeight="false" outlineLevel="0" collapsed="false">
      <c r="H321" s="2"/>
      <c r="I321" s="2"/>
      <c r="J321" s="8"/>
      <c r="K321" s="2"/>
      <c r="L321" s="4" t="str">
        <f aca="false">AE321</f>
        <v> </v>
      </c>
      <c r="M321" s="4"/>
      <c r="N321" s="4"/>
      <c r="O321" s="4"/>
      <c r="P321" s="4"/>
      <c r="Q321" s="4"/>
      <c r="R321" s="3" t="n">
        <f aca="false">BX321</f>
        <v>0</v>
      </c>
      <c r="S321" s="4"/>
      <c r="T321" s="4"/>
      <c r="U321" s="4"/>
      <c r="V321" s="4"/>
      <c r="W321" s="4"/>
      <c r="X321" s="4"/>
      <c r="Y321" s="123" t="s">
        <v>8</v>
      </c>
      <c r="Z321" s="124" t="s">
        <v>8</v>
      </c>
      <c r="AA321" s="124" t="s">
        <v>8</v>
      </c>
      <c r="AB321" s="124" t="s">
        <v>8</v>
      </c>
      <c r="AC321" s="123"/>
      <c r="AD321" s="123"/>
      <c r="AE321" s="123" t="s">
        <v>8</v>
      </c>
      <c r="AF321" s="4"/>
      <c r="AG321" s="6"/>
      <c r="AH321" s="6"/>
      <c r="AI321" s="6"/>
      <c r="AJ321" s="4"/>
      <c r="AK321" s="4"/>
      <c r="AL321" s="4"/>
      <c r="AM321" s="1"/>
      <c r="AN321" s="7"/>
      <c r="AO321" s="7"/>
      <c r="AP321" s="247" t="s">
        <v>8</v>
      </c>
      <c r="AQ321" s="8"/>
      <c r="AR321" s="9"/>
      <c r="AS321" s="8"/>
      <c r="AT321" s="1"/>
      <c r="AU321" s="247"/>
      <c r="AV321" s="7"/>
      <c r="AW321" s="248"/>
      <c r="AX321" s="8"/>
      <c r="AY321" s="9"/>
      <c r="AZ321" s="8"/>
      <c r="BA321" s="11"/>
      <c r="BB321" s="1"/>
      <c r="BC321" s="7"/>
      <c r="BD321" s="7"/>
      <c r="BE321" s="7"/>
      <c r="BF321" s="8"/>
      <c r="BG321" s="9"/>
      <c r="BH321" s="8"/>
      <c r="BI321" s="11"/>
      <c r="BJ321" s="1"/>
      <c r="BK321" s="7"/>
      <c r="BL321" s="7"/>
      <c r="BM321" s="10"/>
      <c r="BN321" s="8"/>
      <c r="BO321" s="9"/>
      <c r="BP321" s="8"/>
      <c r="BQ321" s="11"/>
      <c r="BR321" s="1"/>
      <c r="BS321" s="7"/>
      <c r="BT321" s="7"/>
      <c r="BU321" s="7"/>
      <c r="BV321" s="8"/>
      <c r="BW321" s="9"/>
      <c r="BX321" s="8"/>
      <c r="BY321" s="12"/>
      <c r="BZ321" s="1"/>
      <c r="CA321" s="13"/>
      <c r="CB321" s="13"/>
      <c r="CC321" s="13"/>
      <c r="CD321" s="8"/>
      <c r="CE321" s="9"/>
      <c r="CF321" s="8"/>
      <c r="CG321" s="1"/>
      <c r="CH321" s="6"/>
      <c r="CI321" s="6"/>
      <c r="CJ321" s="14"/>
      <c r="CK321" s="8"/>
      <c r="CL321" s="9"/>
      <c r="CM321" s="8"/>
      <c r="CN321" s="1"/>
      <c r="CO321" s="13"/>
      <c r="CP321" s="13"/>
      <c r="CQ321" s="13"/>
      <c r="CR321" s="8"/>
      <c r="CS321" s="9"/>
      <c r="CT321" s="8"/>
      <c r="CU321" s="1"/>
      <c r="CV321" s="13"/>
      <c r="CW321" s="13"/>
      <c r="CX321" s="7"/>
      <c r="CY321" s="8"/>
      <c r="CZ321" s="9"/>
      <c r="DA321" s="8"/>
    </row>
    <row r="322" customFormat="false" ht="12.8" hidden="false" customHeight="false" outlineLevel="0" collapsed="false">
      <c r="H322" s="2"/>
      <c r="I322" s="2"/>
      <c r="J322" s="8"/>
      <c r="K322" s="2"/>
      <c r="L322" s="4" t="str">
        <f aca="false">AE322</f>
        <v> </v>
      </c>
      <c r="M322" s="4"/>
      <c r="N322" s="4"/>
      <c r="O322" s="4"/>
      <c r="P322" s="4"/>
      <c r="Q322" s="4"/>
      <c r="R322" s="3" t="n">
        <f aca="false">BX322</f>
        <v>0</v>
      </c>
      <c r="S322" s="4"/>
      <c r="T322" s="4"/>
      <c r="U322" s="4"/>
      <c r="V322" s="4"/>
      <c r="W322" s="4"/>
      <c r="X322" s="4"/>
      <c r="Y322" s="123" t="s">
        <v>8</v>
      </c>
      <c r="Z322" s="124" t="s">
        <v>8</v>
      </c>
      <c r="AA322" s="124" t="s">
        <v>8</v>
      </c>
      <c r="AB322" s="124" t="s">
        <v>8</v>
      </c>
      <c r="AC322" s="123"/>
      <c r="AD322" s="123"/>
      <c r="AE322" s="123" t="s">
        <v>8</v>
      </c>
      <c r="AF322" s="4"/>
      <c r="AG322" s="6"/>
      <c r="AH322" s="6"/>
      <c r="AI322" s="6"/>
      <c r="AJ322" s="4"/>
      <c r="AK322" s="4"/>
      <c r="AL322" s="4"/>
      <c r="AM322" s="1"/>
      <c r="AN322" s="7"/>
      <c r="AO322" s="7"/>
      <c r="AP322" s="247" t="s">
        <v>8</v>
      </c>
      <c r="AQ322" s="8"/>
      <c r="AR322" s="9"/>
      <c r="AS322" s="8"/>
      <c r="AT322" s="1"/>
      <c r="AU322" s="247"/>
      <c r="AV322" s="7"/>
      <c r="AW322" s="248"/>
      <c r="AX322" s="8"/>
      <c r="AY322" s="9"/>
      <c r="AZ322" s="8"/>
      <c r="BA322" s="11"/>
      <c r="BB322" s="1"/>
      <c r="BC322" s="7"/>
      <c r="BD322" s="7"/>
      <c r="BE322" s="7"/>
      <c r="BF322" s="8"/>
      <c r="BG322" s="9"/>
      <c r="BH322" s="8"/>
      <c r="BI322" s="11"/>
      <c r="BJ322" s="1"/>
      <c r="BK322" s="7"/>
      <c r="BL322" s="7"/>
      <c r="BM322" s="10"/>
      <c r="BN322" s="8"/>
      <c r="BO322" s="9"/>
      <c r="BP322" s="8"/>
      <c r="BQ322" s="11"/>
      <c r="BR322" s="1"/>
      <c r="BS322" s="7"/>
      <c r="BT322" s="7"/>
      <c r="BU322" s="7"/>
      <c r="BV322" s="8"/>
      <c r="BW322" s="9"/>
      <c r="BX322" s="8"/>
      <c r="BY322" s="12"/>
      <c r="BZ322" s="1"/>
      <c r="CA322" s="13"/>
      <c r="CB322" s="13"/>
      <c r="CC322" s="13"/>
      <c r="CD322" s="8"/>
      <c r="CE322" s="9"/>
      <c r="CF322" s="8"/>
      <c r="CG322" s="1"/>
      <c r="CH322" s="6"/>
      <c r="CI322" s="6"/>
      <c r="CJ322" s="14"/>
      <c r="CK322" s="8"/>
      <c r="CL322" s="9"/>
      <c r="CM322" s="8"/>
      <c r="CN322" s="1"/>
      <c r="CO322" s="13"/>
      <c r="CP322" s="13"/>
      <c r="CQ322" s="13"/>
      <c r="CR322" s="8"/>
      <c r="CS322" s="9"/>
      <c r="CT322" s="8"/>
      <c r="CU322" s="1"/>
      <c r="CV322" s="13"/>
      <c r="CW322" s="13"/>
      <c r="CX322" s="7"/>
      <c r="CY322" s="8"/>
      <c r="CZ322" s="9"/>
      <c r="DA322" s="8"/>
    </row>
    <row r="323" customFormat="false" ht="12.8" hidden="false" customHeight="false" outlineLevel="0" collapsed="false">
      <c r="H323" s="2"/>
      <c r="I323" s="2"/>
      <c r="J323" s="8"/>
      <c r="K323" s="2"/>
      <c r="L323" s="4" t="str">
        <f aca="false">AE323</f>
        <v> </v>
      </c>
      <c r="M323" s="4"/>
      <c r="N323" s="4"/>
      <c r="O323" s="4"/>
      <c r="P323" s="4"/>
      <c r="Q323" s="4"/>
      <c r="R323" s="3" t="n">
        <f aca="false">BX323</f>
        <v>0</v>
      </c>
      <c r="S323" s="4"/>
      <c r="T323" s="4"/>
      <c r="U323" s="4"/>
      <c r="V323" s="4"/>
      <c r="W323" s="4"/>
      <c r="X323" s="4"/>
      <c r="Y323" s="123" t="s">
        <v>8</v>
      </c>
      <c r="Z323" s="124" t="s">
        <v>8</v>
      </c>
      <c r="AA323" s="124" t="s">
        <v>8</v>
      </c>
      <c r="AB323" s="124" t="s">
        <v>8</v>
      </c>
      <c r="AC323" s="123"/>
      <c r="AD323" s="123"/>
      <c r="AE323" s="123" t="s">
        <v>8</v>
      </c>
      <c r="AF323" s="4"/>
      <c r="AG323" s="6"/>
      <c r="AH323" s="6"/>
      <c r="AI323" s="6" t="s">
        <v>8</v>
      </c>
      <c r="AJ323" s="4"/>
      <c r="AK323" s="4"/>
      <c r="AL323" s="4"/>
      <c r="AM323" s="1"/>
      <c r="AN323" s="7"/>
      <c r="AO323" s="7"/>
      <c r="AP323" s="247" t="s">
        <v>8</v>
      </c>
      <c r="AQ323" s="8"/>
      <c r="AR323" s="9"/>
      <c r="AS323" s="8"/>
      <c r="AT323" s="1"/>
      <c r="AU323" s="247"/>
      <c r="AV323" s="7"/>
      <c r="AW323" s="248"/>
      <c r="AX323" s="8"/>
      <c r="AY323" s="9"/>
      <c r="AZ323" s="8"/>
      <c r="BA323" s="11"/>
      <c r="BB323" s="1"/>
      <c r="BC323" s="7"/>
      <c r="BD323" s="7"/>
      <c r="BE323" s="7"/>
      <c r="BF323" s="8"/>
      <c r="BG323" s="9"/>
      <c r="BH323" s="8"/>
      <c r="BI323" s="11"/>
      <c r="BJ323" s="1"/>
      <c r="BK323" s="7"/>
      <c r="BL323" s="7"/>
      <c r="BM323" s="10"/>
      <c r="BN323" s="8"/>
      <c r="BO323" s="9"/>
      <c r="BP323" s="8"/>
      <c r="BQ323" s="11"/>
      <c r="BR323" s="1"/>
      <c r="BS323" s="7"/>
      <c r="BT323" s="7"/>
      <c r="BU323" s="7"/>
      <c r="BV323" s="8"/>
      <c r="BW323" s="9"/>
      <c r="BX323" s="8"/>
      <c r="BY323" s="12"/>
      <c r="BZ323" s="1"/>
      <c r="CA323" s="13"/>
      <c r="CB323" s="13"/>
      <c r="CC323" s="13"/>
      <c r="CD323" s="8"/>
      <c r="CE323" s="9"/>
      <c r="CF323" s="8"/>
      <c r="CG323" s="1"/>
      <c r="CH323" s="6"/>
      <c r="CI323" s="6"/>
      <c r="CJ323" s="14"/>
      <c r="CK323" s="8"/>
      <c r="CL323" s="9"/>
      <c r="CM323" s="8"/>
      <c r="CN323" s="1"/>
      <c r="CO323" s="13"/>
      <c r="CP323" s="13"/>
      <c r="CQ323" s="13"/>
      <c r="CR323" s="8"/>
      <c r="CS323" s="9"/>
      <c r="CT323" s="8"/>
      <c r="CU323" s="1"/>
      <c r="CV323" s="13"/>
      <c r="CW323" s="13"/>
      <c r="CX323" s="7"/>
      <c r="CY323" s="8"/>
      <c r="CZ323" s="9"/>
      <c r="DA323" s="8"/>
    </row>
    <row r="324" customFormat="false" ht="12.8" hidden="false" customHeight="false" outlineLevel="0" collapsed="false">
      <c r="H324" s="2"/>
      <c r="I324" s="2"/>
      <c r="J324" s="8"/>
      <c r="K324" s="2"/>
      <c r="L324" s="4" t="str">
        <f aca="false">AE324</f>
        <v> </v>
      </c>
      <c r="M324" s="4"/>
      <c r="N324" s="4"/>
      <c r="O324" s="4"/>
      <c r="P324" s="4"/>
      <c r="Q324" s="4"/>
      <c r="R324" s="3" t="n">
        <f aca="false">BX324</f>
        <v>0</v>
      </c>
      <c r="S324" s="4"/>
      <c r="T324" s="4"/>
      <c r="U324" s="4"/>
      <c r="V324" s="4"/>
      <c r="W324" s="4"/>
      <c r="X324" s="4"/>
      <c r="Y324" s="123" t="s">
        <v>8</v>
      </c>
      <c r="Z324" s="124" t="s">
        <v>8</v>
      </c>
      <c r="AA324" s="124" t="s">
        <v>8</v>
      </c>
      <c r="AB324" s="124" t="s">
        <v>8</v>
      </c>
      <c r="AC324" s="123"/>
      <c r="AD324" s="123"/>
      <c r="AE324" s="123" t="s">
        <v>8</v>
      </c>
      <c r="AF324" s="4"/>
      <c r="AG324" s="6"/>
      <c r="AH324" s="6"/>
      <c r="AI324" s="6" t="s">
        <v>8</v>
      </c>
      <c r="AJ324" s="4"/>
      <c r="AK324" s="4"/>
      <c r="AL324" s="4"/>
      <c r="AM324" s="1"/>
      <c r="AN324" s="7"/>
      <c r="AO324" s="7"/>
      <c r="AP324" s="247" t="s">
        <v>8</v>
      </c>
      <c r="AQ324" s="8"/>
      <c r="AR324" s="9"/>
      <c r="AS324" s="8"/>
      <c r="AT324" s="1"/>
      <c r="AU324" s="247"/>
      <c r="AV324" s="7"/>
      <c r="AW324" s="248"/>
      <c r="AX324" s="8"/>
      <c r="AY324" s="9"/>
      <c r="AZ324" s="8"/>
      <c r="BA324" s="11"/>
      <c r="BB324" s="1"/>
      <c r="BC324" s="7"/>
      <c r="BD324" s="7"/>
      <c r="BE324" s="7"/>
      <c r="BF324" s="8"/>
      <c r="BG324" s="9"/>
      <c r="BH324" s="8"/>
      <c r="BI324" s="11"/>
      <c r="BJ324" s="1"/>
      <c r="BK324" s="7"/>
      <c r="BL324" s="7"/>
      <c r="BM324" s="10"/>
      <c r="BN324" s="8"/>
      <c r="BO324" s="9"/>
      <c r="BP324" s="8"/>
      <c r="BQ324" s="11"/>
      <c r="BR324" s="1"/>
      <c r="BS324" s="7"/>
      <c r="BT324" s="7"/>
      <c r="BU324" s="7"/>
      <c r="BV324" s="8"/>
      <c r="BW324" s="9"/>
      <c r="BX324" s="8"/>
      <c r="BY324" s="12"/>
      <c r="BZ324" s="1"/>
      <c r="CA324" s="13"/>
      <c r="CB324" s="13"/>
      <c r="CC324" s="13"/>
      <c r="CD324" s="8"/>
      <c r="CE324" s="9"/>
      <c r="CF324" s="8"/>
      <c r="CG324" s="1"/>
      <c r="CH324" s="6"/>
      <c r="CI324" s="6"/>
      <c r="CJ324" s="14"/>
      <c r="CK324" s="8"/>
      <c r="CL324" s="9"/>
      <c r="CM324" s="8"/>
      <c r="CN324" s="1"/>
      <c r="CO324" s="13"/>
      <c r="CP324" s="13"/>
      <c r="CQ324" s="13"/>
      <c r="CR324" s="8"/>
      <c r="CS324" s="9"/>
      <c r="CT324" s="8"/>
      <c r="CU324" s="1"/>
      <c r="CV324" s="13"/>
      <c r="CW324" s="13"/>
      <c r="CX324" s="7"/>
      <c r="CY324" s="8"/>
      <c r="CZ324" s="9"/>
      <c r="DA324" s="8"/>
    </row>
    <row r="325" customFormat="false" ht="12.8" hidden="false" customHeight="false" outlineLevel="0" collapsed="false">
      <c r="H325" s="2"/>
      <c r="I325" s="2"/>
      <c r="J325" s="8"/>
      <c r="K325" s="2"/>
      <c r="L325" s="4" t="str">
        <f aca="false">AE325</f>
        <v> </v>
      </c>
      <c r="M325" s="4"/>
      <c r="N325" s="4"/>
      <c r="O325" s="4"/>
      <c r="P325" s="4"/>
      <c r="Q325" s="4"/>
      <c r="R325" s="3" t="n">
        <f aca="false">BX325</f>
        <v>0</v>
      </c>
      <c r="S325" s="4"/>
      <c r="T325" s="4"/>
      <c r="U325" s="4"/>
      <c r="V325" s="4"/>
      <c r="W325" s="4"/>
      <c r="X325" s="4"/>
      <c r="Y325" s="123" t="s">
        <v>8</v>
      </c>
      <c r="Z325" s="124" t="s">
        <v>8</v>
      </c>
      <c r="AA325" s="124" t="s">
        <v>8</v>
      </c>
      <c r="AB325" s="124" t="s">
        <v>8</v>
      </c>
      <c r="AC325" s="123"/>
      <c r="AD325" s="123"/>
      <c r="AE325" s="123" t="s">
        <v>8</v>
      </c>
      <c r="AF325" s="4"/>
      <c r="AG325" s="6"/>
      <c r="AH325" s="6"/>
      <c r="AI325" s="6" t="s">
        <v>8</v>
      </c>
      <c r="AJ325" s="4"/>
      <c r="AK325" s="4"/>
      <c r="AL325" s="4"/>
      <c r="AM325" s="1"/>
      <c r="AN325" s="7"/>
      <c r="AO325" s="7"/>
      <c r="AP325" s="247" t="s">
        <v>8</v>
      </c>
      <c r="AQ325" s="8"/>
      <c r="AR325" s="9"/>
      <c r="AS325" s="8"/>
      <c r="AT325" s="1"/>
      <c r="AU325" s="247"/>
      <c r="AV325" s="7"/>
      <c r="AW325" s="248"/>
      <c r="AX325" s="8"/>
      <c r="AY325" s="9"/>
      <c r="AZ325" s="8"/>
      <c r="BA325" s="11"/>
      <c r="BB325" s="1"/>
      <c r="BC325" s="7"/>
      <c r="BD325" s="7"/>
      <c r="BE325" s="7"/>
      <c r="BF325" s="8"/>
      <c r="BG325" s="9"/>
      <c r="BH325" s="8"/>
      <c r="BI325" s="11"/>
      <c r="BJ325" s="1"/>
      <c r="BK325" s="7"/>
      <c r="BL325" s="7"/>
      <c r="BM325" s="10"/>
      <c r="BN325" s="8"/>
      <c r="BO325" s="9"/>
      <c r="BP325" s="8"/>
      <c r="BQ325" s="11"/>
      <c r="BR325" s="1"/>
      <c r="BS325" s="7"/>
      <c r="BT325" s="7"/>
      <c r="BU325" s="7"/>
      <c r="BV325" s="8"/>
      <c r="BW325" s="9"/>
      <c r="BX325" s="8"/>
      <c r="BY325" s="12"/>
      <c r="BZ325" s="1"/>
      <c r="CA325" s="13"/>
      <c r="CB325" s="13"/>
      <c r="CC325" s="13"/>
      <c r="CD325" s="8"/>
      <c r="CE325" s="9"/>
      <c r="CF325" s="8"/>
      <c r="CG325" s="1"/>
      <c r="CH325" s="6"/>
      <c r="CI325" s="6"/>
      <c r="CJ325" s="14"/>
      <c r="CK325" s="8"/>
      <c r="CL325" s="9"/>
      <c r="CM325" s="8"/>
      <c r="CN325" s="1"/>
      <c r="CO325" s="13"/>
      <c r="CP325" s="13"/>
      <c r="CQ325" s="13"/>
      <c r="CR325" s="8"/>
      <c r="CS325" s="9"/>
      <c r="CT325" s="8"/>
      <c r="CU325" s="1"/>
      <c r="CV325" s="13"/>
      <c r="CW325" s="13"/>
      <c r="CX325" s="7"/>
      <c r="CY325" s="8"/>
      <c r="CZ325" s="9"/>
      <c r="DA325" s="8"/>
    </row>
    <row r="326" customFormat="false" ht="12.8" hidden="false" customHeight="false" outlineLevel="0" collapsed="false">
      <c r="H326" s="2"/>
      <c r="I326" s="2"/>
      <c r="J326" s="8"/>
      <c r="K326" s="2"/>
      <c r="L326" s="4" t="str">
        <f aca="false">AE326</f>
        <v> </v>
      </c>
      <c r="M326" s="4"/>
      <c r="N326" s="4"/>
      <c r="O326" s="4"/>
      <c r="P326" s="4"/>
      <c r="Q326" s="4"/>
      <c r="R326" s="3" t="n">
        <f aca="false">BX326</f>
        <v>0</v>
      </c>
      <c r="S326" s="4"/>
      <c r="T326" s="4"/>
      <c r="U326" s="4"/>
      <c r="V326" s="4"/>
      <c r="W326" s="4"/>
      <c r="X326" s="4"/>
      <c r="Y326" s="123" t="s">
        <v>8</v>
      </c>
      <c r="Z326" s="124" t="s">
        <v>8</v>
      </c>
      <c r="AA326" s="124" t="s">
        <v>8</v>
      </c>
      <c r="AB326" s="124" t="s">
        <v>8</v>
      </c>
      <c r="AC326" s="123"/>
      <c r="AD326" s="123"/>
      <c r="AE326" s="123" t="s">
        <v>8</v>
      </c>
      <c r="AF326" s="4"/>
      <c r="AG326" s="6"/>
      <c r="AH326" s="6"/>
      <c r="AI326" s="6" t="s">
        <v>8</v>
      </c>
      <c r="AJ326" s="4"/>
      <c r="AK326" s="4"/>
      <c r="AL326" s="4"/>
      <c r="AM326" s="1"/>
      <c r="AN326" s="7"/>
      <c r="AO326" s="7"/>
      <c r="AP326" s="247" t="s">
        <v>8</v>
      </c>
      <c r="AQ326" s="8"/>
      <c r="AR326" s="9"/>
      <c r="AS326" s="8"/>
      <c r="AT326" s="1"/>
      <c r="AU326" s="247"/>
      <c r="AV326" s="7"/>
      <c r="AW326" s="248"/>
      <c r="AX326" s="8"/>
      <c r="AY326" s="9"/>
      <c r="AZ326" s="8"/>
      <c r="BA326" s="11"/>
      <c r="BB326" s="1"/>
      <c r="BC326" s="7"/>
      <c r="BD326" s="7"/>
      <c r="BE326" s="7"/>
      <c r="BF326" s="8"/>
      <c r="BG326" s="9"/>
      <c r="BH326" s="8"/>
      <c r="BI326" s="11"/>
      <c r="BJ326" s="1"/>
      <c r="BK326" s="7"/>
      <c r="BL326" s="7"/>
      <c r="BM326" s="10"/>
      <c r="BN326" s="8"/>
      <c r="BO326" s="9"/>
      <c r="BP326" s="8"/>
      <c r="BQ326" s="11"/>
      <c r="BR326" s="1"/>
      <c r="BS326" s="7"/>
      <c r="BT326" s="7"/>
      <c r="BU326" s="7"/>
      <c r="BV326" s="8"/>
      <c r="BW326" s="9"/>
      <c r="BX326" s="8"/>
      <c r="BY326" s="12"/>
      <c r="BZ326" s="1"/>
      <c r="CA326" s="13"/>
      <c r="CB326" s="13"/>
      <c r="CC326" s="13"/>
      <c r="CD326" s="8"/>
      <c r="CE326" s="9"/>
      <c r="CF326" s="8"/>
      <c r="CG326" s="1"/>
      <c r="CH326" s="6"/>
      <c r="CI326" s="6"/>
      <c r="CJ326" s="14"/>
      <c r="CK326" s="8"/>
      <c r="CL326" s="9"/>
      <c r="CM326" s="8"/>
      <c r="CN326" s="1"/>
      <c r="CO326" s="13"/>
      <c r="CP326" s="13"/>
      <c r="CQ326" s="13"/>
      <c r="CR326" s="8"/>
      <c r="CS326" s="9"/>
      <c r="CT326" s="8"/>
      <c r="CU326" s="1"/>
      <c r="CV326" s="13"/>
      <c r="CW326" s="13"/>
      <c r="CX326" s="7"/>
      <c r="CY326" s="8"/>
      <c r="CZ326" s="9"/>
      <c r="DA326" s="8"/>
    </row>
    <row r="327" customFormat="false" ht="12.8" hidden="false" customHeight="false" outlineLevel="0" collapsed="false">
      <c r="H327" s="2"/>
      <c r="I327" s="2"/>
      <c r="J327" s="8"/>
      <c r="K327" s="2"/>
      <c r="L327" s="4"/>
      <c r="M327" s="4"/>
      <c r="N327" s="4"/>
      <c r="O327" s="4"/>
      <c r="P327" s="4"/>
      <c r="Q327" s="4"/>
      <c r="R327" s="3" t="n">
        <f aca="false">BX327</f>
        <v>0</v>
      </c>
      <c r="S327" s="4"/>
      <c r="T327" s="4"/>
      <c r="U327" s="4"/>
      <c r="V327" s="4"/>
      <c r="W327" s="4"/>
      <c r="X327" s="4"/>
      <c r="Y327" s="123" t="s">
        <v>8</v>
      </c>
      <c r="Z327" s="124" t="s">
        <v>8</v>
      </c>
      <c r="AA327" s="124" t="s">
        <v>8</v>
      </c>
      <c r="AB327" s="124" t="s">
        <v>8</v>
      </c>
      <c r="AC327" s="123"/>
      <c r="AD327" s="123"/>
      <c r="AE327" s="123" t="s">
        <v>8</v>
      </c>
      <c r="AF327" s="4"/>
      <c r="AG327" s="6"/>
      <c r="AH327" s="6"/>
      <c r="AI327" s="6" t="s">
        <v>8</v>
      </c>
      <c r="AJ327" s="4"/>
      <c r="AK327" s="4"/>
      <c r="AL327" s="4"/>
      <c r="AM327" s="1"/>
      <c r="AN327" s="7"/>
      <c r="AO327" s="7"/>
      <c r="AP327" s="247" t="s">
        <v>8</v>
      </c>
      <c r="AQ327" s="8"/>
      <c r="AR327" s="9"/>
      <c r="AS327" s="8"/>
      <c r="AT327" s="1"/>
      <c r="AU327" s="247"/>
      <c r="AV327" s="7"/>
      <c r="AW327" s="248"/>
      <c r="AX327" s="8"/>
      <c r="AY327" s="9"/>
      <c r="AZ327" s="8"/>
      <c r="BA327" s="11"/>
      <c r="BB327" s="1"/>
      <c r="BC327" s="7"/>
      <c r="BD327" s="7"/>
      <c r="BE327" s="7"/>
      <c r="BF327" s="8"/>
      <c r="BG327" s="9"/>
      <c r="BH327" s="8"/>
      <c r="BI327" s="11"/>
      <c r="BJ327" s="1"/>
      <c r="BK327" s="7"/>
      <c r="BL327" s="7"/>
      <c r="BM327" s="10"/>
      <c r="BN327" s="8"/>
      <c r="BO327" s="9"/>
      <c r="BP327" s="8"/>
      <c r="BQ327" s="11"/>
      <c r="BR327" s="1"/>
      <c r="BS327" s="7"/>
      <c r="BT327" s="7"/>
      <c r="BU327" s="7"/>
      <c r="BV327" s="8"/>
      <c r="BW327" s="9"/>
      <c r="BX327" s="8"/>
      <c r="BY327" s="12"/>
      <c r="BZ327" s="1"/>
      <c r="CA327" s="13"/>
      <c r="CB327" s="13"/>
      <c r="CC327" s="13"/>
      <c r="CD327" s="8"/>
      <c r="CE327" s="9"/>
      <c r="CF327" s="8"/>
      <c r="CG327" s="1"/>
      <c r="CH327" s="6"/>
      <c r="CI327" s="6"/>
      <c r="CJ327" s="14"/>
      <c r="CK327" s="8"/>
      <c r="CL327" s="9"/>
      <c r="CM327" s="8"/>
      <c r="CN327" s="1"/>
      <c r="CO327" s="13"/>
      <c r="CP327" s="13"/>
      <c r="CQ327" s="13"/>
      <c r="CR327" s="8"/>
      <c r="CS327" s="9"/>
      <c r="CT327" s="8"/>
      <c r="CU327" s="1"/>
      <c r="CV327" s="13"/>
      <c r="CW327" s="13"/>
      <c r="CX327" s="7"/>
      <c r="CY327" s="8"/>
      <c r="CZ327" s="9"/>
      <c r="DA327" s="8"/>
    </row>
    <row r="328" customFormat="false" ht="12.8" hidden="false" customHeight="false" outlineLevel="0" collapsed="false">
      <c r="H328" s="2"/>
      <c r="I328" s="2"/>
      <c r="J328" s="8"/>
      <c r="K328" s="2"/>
      <c r="L328" s="4"/>
      <c r="M328" s="4"/>
      <c r="N328" s="4"/>
      <c r="O328" s="4"/>
      <c r="P328" s="4"/>
      <c r="Q328" s="4"/>
      <c r="R328" s="3" t="n">
        <f aca="false">BX328</f>
        <v>0</v>
      </c>
      <c r="S328" s="4"/>
      <c r="T328" s="4"/>
      <c r="U328" s="4"/>
      <c r="V328" s="4"/>
      <c r="W328" s="4"/>
      <c r="X328" s="4"/>
      <c r="Y328" s="123" t="s">
        <v>8</v>
      </c>
      <c r="Z328" s="124" t="s">
        <v>8</v>
      </c>
      <c r="AA328" s="124" t="s">
        <v>8</v>
      </c>
      <c r="AB328" s="124" t="s">
        <v>8</v>
      </c>
      <c r="AC328" s="123"/>
      <c r="AD328" s="123"/>
      <c r="AE328" s="123" t="s">
        <v>8</v>
      </c>
      <c r="AF328" s="4"/>
      <c r="AG328" s="6"/>
      <c r="AH328" s="6"/>
      <c r="AI328" s="6" t="s">
        <v>8</v>
      </c>
      <c r="AJ328" s="4"/>
      <c r="AK328" s="4"/>
      <c r="AL328" s="4"/>
      <c r="AM328" s="1"/>
      <c r="AN328" s="7"/>
      <c r="AO328" s="7"/>
      <c r="AP328" s="247" t="s">
        <v>8</v>
      </c>
      <c r="AQ328" s="8"/>
      <c r="AR328" s="9"/>
      <c r="AS328" s="8"/>
      <c r="AT328" s="1"/>
      <c r="AU328" s="247"/>
      <c r="AV328" s="7"/>
      <c r="AW328" s="248"/>
      <c r="AX328" s="8"/>
      <c r="AY328" s="9"/>
      <c r="AZ328" s="8"/>
      <c r="BA328" s="11"/>
      <c r="BB328" s="1"/>
      <c r="BC328" s="7"/>
      <c r="BD328" s="7"/>
      <c r="BE328" s="7"/>
      <c r="BF328" s="8"/>
      <c r="BG328" s="9"/>
      <c r="BH328" s="8"/>
      <c r="BI328" s="11"/>
      <c r="BJ328" s="1"/>
      <c r="BK328" s="7"/>
      <c r="BL328" s="7"/>
      <c r="BM328" s="10"/>
      <c r="BN328" s="8"/>
      <c r="BO328" s="9"/>
      <c r="BP328" s="8"/>
      <c r="BQ328" s="11"/>
      <c r="BR328" s="1"/>
      <c r="BS328" s="7"/>
      <c r="BT328" s="7"/>
      <c r="BU328" s="7"/>
      <c r="BV328" s="8"/>
      <c r="BW328" s="9"/>
      <c r="BX328" s="8"/>
      <c r="BY328" s="12"/>
      <c r="BZ328" s="1"/>
      <c r="CA328" s="13"/>
      <c r="CB328" s="13"/>
      <c r="CC328" s="13"/>
      <c r="CD328" s="8"/>
      <c r="CE328" s="9"/>
      <c r="CF328" s="8"/>
      <c r="CG328" s="1"/>
      <c r="CH328" s="6"/>
      <c r="CI328" s="6"/>
      <c r="CJ328" s="14"/>
      <c r="CK328" s="8"/>
      <c r="CL328" s="9"/>
      <c r="CM328" s="8"/>
      <c r="CN328" s="1"/>
      <c r="CO328" s="13"/>
      <c r="CP328" s="13"/>
      <c r="CQ328" s="13"/>
      <c r="CR328" s="8"/>
      <c r="CS328" s="9"/>
      <c r="CT328" s="8"/>
      <c r="CU328" s="1"/>
      <c r="CV328" s="13"/>
      <c r="CW328" s="13"/>
      <c r="CX328" s="7"/>
      <c r="CY328" s="8"/>
      <c r="CZ328" s="9"/>
      <c r="DA328" s="8"/>
    </row>
    <row r="329" customFormat="false" ht="12.8" hidden="false" customHeight="false" outlineLevel="0" collapsed="false">
      <c r="H329" s="2"/>
      <c r="I329" s="2"/>
      <c r="J329" s="8"/>
      <c r="K329" s="2"/>
      <c r="L329" s="4"/>
      <c r="M329" s="4"/>
      <c r="N329" s="4"/>
      <c r="O329" s="4"/>
      <c r="P329" s="4"/>
      <c r="Q329" s="4"/>
      <c r="R329" s="3" t="n">
        <f aca="false">BX329</f>
        <v>0</v>
      </c>
      <c r="S329" s="4"/>
      <c r="T329" s="4"/>
      <c r="U329" s="4"/>
      <c r="V329" s="4"/>
      <c r="W329" s="4"/>
      <c r="X329" s="4"/>
      <c r="Y329" s="123" t="s">
        <v>8</v>
      </c>
      <c r="Z329" s="124" t="s">
        <v>8</v>
      </c>
      <c r="AA329" s="124" t="s">
        <v>8</v>
      </c>
      <c r="AB329" s="124" t="s">
        <v>8</v>
      </c>
      <c r="AC329" s="123"/>
      <c r="AD329" s="123"/>
      <c r="AE329" s="123" t="s">
        <v>8</v>
      </c>
      <c r="AF329" s="4"/>
      <c r="AG329" s="6"/>
      <c r="AH329" s="6"/>
      <c r="AI329" s="6" t="s">
        <v>8</v>
      </c>
      <c r="AJ329" s="4"/>
      <c r="AK329" s="4"/>
      <c r="AL329" s="4"/>
      <c r="AM329" s="1"/>
      <c r="AN329" s="7"/>
      <c r="AO329" s="7"/>
      <c r="AP329" s="247" t="s">
        <v>8</v>
      </c>
      <c r="AQ329" s="8"/>
      <c r="AR329" s="9"/>
      <c r="AS329" s="8"/>
      <c r="AT329" s="1"/>
      <c r="AU329" s="247"/>
      <c r="AV329" s="7"/>
      <c r="AW329" s="248"/>
      <c r="AX329" s="8"/>
      <c r="AY329" s="9"/>
      <c r="AZ329" s="8"/>
      <c r="BA329" s="11"/>
      <c r="BB329" s="1"/>
      <c r="BC329" s="7"/>
      <c r="BD329" s="7"/>
      <c r="BE329" s="7"/>
      <c r="BF329" s="8"/>
      <c r="BG329" s="9"/>
      <c r="BH329" s="8"/>
      <c r="BI329" s="11"/>
      <c r="BJ329" s="1"/>
      <c r="BK329" s="7"/>
      <c r="BL329" s="7"/>
      <c r="BM329" s="10"/>
      <c r="BN329" s="8"/>
      <c r="BO329" s="9"/>
      <c r="BP329" s="8"/>
      <c r="BQ329" s="11"/>
      <c r="BR329" s="1"/>
      <c r="BS329" s="7"/>
      <c r="BT329" s="7"/>
      <c r="BU329" s="7"/>
      <c r="BV329" s="8"/>
      <c r="BW329" s="9"/>
      <c r="BX329" s="8"/>
      <c r="BY329" s="12"/>
      <c r="BZ329" s="1"/>
      <c r="CA329" s="13"/>
      <c r="CB329" s="13"/>
      <c r="CC329" s="13"/>
      <c r="CD329" s="8"/>
      <c r="CE329" s="9"/>
      <c r="CF329" s="8"/>
      <c r="CG329" s="1"/>
      <c r="CH329" s="6"/>
      <c r="CI329" s="6"/>
      <c r="CJ329" s="14"/>
      <c r="CK329" s="8"/>
      <c r="CL329" s="9"/>
      <c r="CM329" s="8"/>
      <c r="CN329" s="1"/>
      <c r="CO329" s="13"/>
      <c r="CP329" s="13"/>
      <c r="CQ329" s="13"/>
      <c r="CR329" s="8"/>
      <c r="CS329" s="9"/>
      <c r="CT329" s="8"/>
      <c r="CU329" s="1"/>
      <c r="CV329" s="13"/>
      <c r="CW329" s="13"/>
      <c r="CX329" s="7"/>
      <c r="CY329" s="8"/>
      <c r="CZ329" s="9"/>
      <c r="DA329" s="8"/>
    </row>
    <row r="330" customFormat="false" ht="12.8" hidden="false" customHeight="false" outlineLevel="0" collapsed="false">
      <c r="H330" s="2"/>
      <c r="I330" s="2"/>
      <c r="J330" s="8"/>
      <c r="K330" s="2"/>
      <c r="L330" s="4"/>
      <c r="M330" s="4"/>
      <c r="N330" s="4"/>
      <c r="O330" s="4"/>
      <c r="P330" s="4"/>
      <c r="Q330" s="4"/>
      <c r="R330" s="3" t="n">
        <f aca="false">BX330</f>
        <v>0</v>
      </c>
      <c r="S330" s="4"/>
      <c r="T330" s="4"/>
      <c r="U330" s="4"/>
      <c r="V330" s="4"/>
      <c r="W330" s="4"/>
      <c r="X330" s="4"/>
      <c r="Y330" s="123" t="s">
        <v>8</v>
      </c>
      <c r="Z330" s="124" t="s">
        <v>8</v>
      </c>
      <c r="AA330" s="124" t="s">
        <v>8</v>
      </c>
      <c r="AB330" s="124" t="s">
        <v>8</v>
      </c>
      <c r="AC330" s="123"/>
      <c r="AD330" s="123"/>
      <c r="AE330" s="123" t="s">
        <v>8</v>
      </c>
      <c r="AF330" s="4"/>
      <c r="AG330" s="6"/>
      <c r="AH330" s="6"/>
      <c r="AI330" s="6" t="s">
        <v>8</v>
      </c>
      <c r="AJ330" s="4"/>
      <c r="AK330" s="4"/>
      <c r="AL330" s="4"/>
      <c r="AM330" s="1"/>
      <c r="AN330" s="7"/>
      <c r="AO330" s="7"/>
      <c r="AP330" s="247" t="s">
        <v>8</v>
      </c>
      <c r="AQ330" s="8"/>
      <c r="AR330" s="9"/>
      <c r="AS330" s="8"/>
      <c r="AT330" s="1"/>
      <c r="AU330" s="247"/>
      <c r="AV330" s="7"/>
      <c r="AW330" s="248"/>
      <c r="AX330" s="8"/>
      <c r="AY330" s="9"/>
      <c r="AZ330" s="8"/>
      <c r="BA330" s="11"/>
      <c r="BB330" s="1"/>
      <c r="BC330" s="7"/>
      <c r="BD330" s="7"/>
      <c r="BE330" s="7"/>
      <c r="BF330" s="8"/>
      <c r="BG330" s="9"/>
      <c r="BH330" s="8"/>
      <c r="BI330" s="11"/>
      <c r="BJ330" s="1"/>
      <c r="BK330" s="7"/>
      <c r="BL330" s="7"/>
      <c r="BM330" s="10"/>
      <c r="BN330" s="8"/>
      <c r="BO330" s="9"/>
      <c r="BP330" s="8"/>
      <c r="BQ330" s="11"/>
      <c r="BR330" s="1"/>
      <c r="BS330" s="7"/>
      <c r="BT330" s="7"/>
      <c r="BU330" s="7"/>
      <c r="BV330" s="8"/>
      <c r="BW330" s="9"/>
      <c r="BX330" s="8"/>
      <c r="BY330" s="12"/>
      <c r="BZ330" s="1"/>
      <c r="CA330" s="13"/>
      <c r="CB330" s="13"/>
      <c r="CC330" s="13"/>
      <c r="CD330" s="8"/>
      <c r="CE330" s="9"/>
      <c r="CF330" s="8"/>
      <c r="CG330" s="1"/>
      <c r="CH330" s="6"/>
      <c r="CI330" s="6"/>
      <c r="CJ330" s="14"/>
      <c r="CK330" s="8"/>
      <c r="CL330" s="9"/>
      <c r="CM330" s="8"/>
      <c r="CN330" s="1"/>
      <c r="CO330" s="13"/>
      <c r="CP330" s="13"/>
      <c r="CQ330" s="13"/>
      <c r="CR330" s="8"/>
      <c r="CS330" s="9"/>
      <c r="CT330" s="8"/>
      <c r="CU330" s="1"/>
      <c r="CV330" s="13"/>
      <c r="CW330" s="13"/>
      <c r="CX330" s="7"/>
      <c r="CY330" s="8"/>
      <c r="CZ330" s="9"/>
      <c r="DA330" s="8"/>
    </row>
    <row r="331" customFormat="false" ht="12.8" hidden="false" customHeight="false" outlineLevel="0" collapsed="false">
      <c r="H331" s="2"/>
      <c r="I331" s="2"/>
      <c r="J331" s="8"/>
      <c r="K331" s="2"/>
      <c r="L331" s="4"/>
      <c r="M331" s="4"/>
      <c r="N331" s="4"/>
      <c r="O331" s="4"/>
      <c r="P331" s="4"/>
      <c r="Q331" s="4"/>
      <c r="R331" s="3" t="n">
        <f aca="false">BX331</f>
        <v>0</v>
      </c>
      <c r="S331" s="4"/>
      <c r="T331" s="4"/>
      <c r="U331" s="4"/>
      <c r="V331" s="4"/>
      <c r="W331" s="4"/>
      <c r="X331" s="4"/>
      <c r="Y331" s="123" t="s">
        <v>8</v>
      </c>
      <c r="Z331" s="124" t="s">
        <v>8</v>
      </c>
      <c r="AA331" s="124" t="s">
        <v>8</v>
      </c>
      <c r="AB331" s="124" t="s">
        <v>8</v>
      </c>
      <c r="AC331" s="123"/>
      <c r="AD331" s="123"/>
      <c r="AE331" s="123" t="s">
        <v>8</v>
      </c>
      <c r="AF331" s="4"/>
      <c r="AG331" s="6"/>
      <c r="AH331" s="6"/>
      <c r="AI331" s="6" t="s">
        <v>8</v>
      </c>
      <c r="AJ331" s="4"/>
      <c r="AK331" s="4"/>
      <c r="AL331" s="4"/>
      <c r="AM331" s="1"/>
      <c r="AN331" s="7"/>
      <c r="AO331" s="7"/>
      <c r="AP331" s="247" t="s">
        <v>8</v>
      </c>
      <c r="AQ331" s="8"/>
      <c r="AR331" s="9"/>
      <c r="AS331" s="8"/>
      <c r="AT331" s="1"/>
      <c r="AU331" s="247"/>
      <c r="AV331" s="7"/>
      <c r="AW331" s="248"/>
      <c r="AX331" s="8"/>
      <c r="AY331" s="9"/>
      <c r="AZ331" s="8"/>
      <c r="BA331" s="11"/>
      <c r="BB331" s="1"/>
      <c r="BC331" s="7"/>
      <c r="BD331" s="7"/>
      <c r="BE331" s="7"/>
      <c r="BF331" s="8"/>
      <c r="BG331" s="9"/>
      <c r="BH331" s="8"/>
      <c r="BI331" s="11"/>
      <c r="BJ331" s="1"/>
      <c r="BK331" s="7"/>
      <c r="BL331" s="7"/>
      <c r="BM331" s="10"/>
      <c r="BN331" s="8"/>
      <c r="BO331" s="9"/>
      <c r="BP331" s="8"/>
      <c r="BQ331" s="11"/>
      <c r="BR331" s="1"/>
      <c r="BS331" s="7"/>
      <c r="BT331" s="7"/>
      <c r="BU331" s="7"/>
      <c r="BV331" s="8"/>
      <c r="BW331" s="9"/>
      <c r="BX331" s="8"/>
      <c r="BY331" s="12"/>
      <c r="BZ331" s="1"/>
      <c r="CA331" s="13"/>
      <c r="CB331" s="13"/>
      <c r="CC331" s="13"/>
      <c r="CD331" s="8"/>
      <c r="CE331" s="9"/>
      <c r="CF331" s="8"/>
      <c r="CG331" s="1"/>
      <c r="CH331" s="6"/>
      <c r="CI331" s="6"/>
      <c r="CJ331" s="14"/>
      <c r="CK331" s="8"/>
      <c r="CL331" s="9"/>
      <c r="CM331" s="8"/>
      <c r="CN331" s="1"/>
      <c r="CO331" s="13"/>
      <c r="CP331" s="13"/>
      <c r="CQ331" s="13"/>
      <c r="CR331" s="8"/>
      <c r="CS331" s="9"/>
      <c r="CT331" s="8"/>
      <c r="CU331" s="1"/>
      <c r="CV331" s="13"/>
      <c r="CW331" s="13"/>
      <c r="CX331" s="7"/>
      <c r="CY331" s="8"/>
      <c r="CZ331" s="9"/>
      <c r="DA331" s="8"/>
    </row>
    <row r="332" customFormat="false" ht="12.8" hidden="false" customHeight="false" outlineLevel="0" collapsed="false">
      <c r="H332" s="2"/>
      <c r="I332" s="2"/>
      <c r="J332" s="8"/>
      <c r="K332" s="2"/>
      <c r="L332" s="4"/>
      <c r="M332" s="4"/>
      <c r="N332" s="4"/>
      <c r="O332" s="4"/>
      <c r="P332" s="4"/>
      <c r="Q332" s="4"/>
      <c r="R332" s="3" t="n">
        <f aca="false">BX332</f>
        <v>0</v>
      </c>
      <c r="S332" s="4"/>
      <c r="T332" s="4"/>
      <c r="U332" s="4"/>
      <c r="V332" s="4"/>
      <c r="W332" s="4"/>
      <c r="X332" s="4"/>
      <c r="Y332" s="123" t="s">
        <v>8</v>
      </c>
      <c r="Z332" s="124" t="s">
        <v>8</v>
      </c>
      <c r="AA332" s="124" t="s">
        <v>8</v>
      </c>
      <c r="AB332" s="124" t="s">
        <v>8</v>
      </c>
      <c r="AC332" s="123"/>
      <c r="AD332" s="123"/>
      <c r="AE332" s="123" t="s">
        <v>8</v>
      </c>
      <c r="AF332" s="4"/>
      <c r="AG332" s="6"/>
      <c r="AH332" s="6"/>
      <c r="AI332" s="6" t="s">
        <v>8</v>
      </c>
      <c r="AJ332" s="4"/>
      <c r="AK332" s="4"/>
      <c r="AL332" s="4"/>
      <c r="AM332" s="1"/>
      <c r="AN332" s="7"/>
      <c r="AO332" s="7"/>
      <c r="AP332" s="247" t="s">
        <v>8</v>
      </c>
      <c r="AQ332" s="8"/>
      <c r="AR332" s="9"/>
      <c r="AS332" s="8"/>
      <c r="AT332" s="1"/>
      <c r="AU332" s="247"/>
      <c r="AV332" s="7"/>
      <c r="AW332" s="248"/>
      <c r="AX332" s="8"/>
      <c r="AY332" s="9"/>
      <c r="AZ332" s="8"/>
      <c r="BA332" s="11"/>
      <c r="BB332" s="1"/>
      <c r="BC332" s="7"/>
      <c r="BD332" s="7"/>
      <c r="BE332" s="7"/>
      <c r="BF332" s="8"/>
      <c r="BG332" s="9"/>
      <c r="BH332" s="8"/>
      <c r="BI332" s="11"/>
      <c r="BJ332" s="1"/>
      <c r="BK332" s="7"/>
      <c r="BL332" s="7"/>
      <c r="BM332" s="10"/>
      <c r="BN332" s="8"/>
      <c r="BO332" s="9"/>
      <c r="BP332" s="8"/>
      <c r="BQ332" s="11"/>
      <c r="BR332" s="1"/>
      <c r="BS332" s="7"/>
      <c r="BT332" s="7"/>
      <c r="BU332" s="7"/>
      <c r="BV332" s="8"/>
      <c r="BW332" s="9"/>
      <c r="BX332" s="8"/>
      <c r="BY332" s="12"/>
      <c r="BZ332" s="1"/>
      <c r="CA332" s="13"/>
      <c r="CB332" s="13"/>
      <c r="CC332" s="13"/>
      <c r="CD332" s="8"/>
      <c r="CE332" s="9"/>
      <c r="CF332" s="8"/>
      <c r="CG332" s="1"/>
      <c r="CH332" s="6"/>
      <c r="CI332" s="6"/>
      <c r="CJ332" s="14"/>
      <c r="CK332" s="8"/>
      <c r="CL332" s="9"/>
      <c r="CM332" s="8"/>
      <c r="CN332" s="1"/>
      <c r="CO332" s="13"/>
      <c r="CP332" s="13"/>
      <c r="CQ332" s="13"/>
      <c r="CR332" s="8"/>
      <c r="CS332" s="9"/>
      <c r="CT332" s="8"/>
      <c r="CU332" s="1"/>
      <c r="CV332" s="13"/>
      <c r="CW332" s="13"/>
      <c r="CX332" s="7"/>
      <c r="CY332" s="8"/>
      <c r="CZ332" s="9"/>
      <c r="DA332" s="8"/>
    </row>
    <row r="333" customFormat="false" ht="12.8" hidden="false" customHeight="false" outlineLevel="0" collapsed="false">
      <c r="H333" s="2"/>
      <c r="I333" s="2"/>
      <c r="J333" s="8"/>
      <c r="K333" s="2"/>
      <c r="L333" s="4"/>
      <c r="M333" s="4"/>
      <c r="N333" s="4"/>
      <c r="O333" s="4"/>
      <c r="P333" s="4"/>
      <c r="Q333" s="4"/>
      <c r="R333" s="3" t="n">
        <f aca="false">BX333</f>
        <v>0</v>
      </c>
      <c r="S333" s="4"/>
      <c r="T333" s="4"/>
      <c r="U333" s="4"/>
      <c r="V333" s="4"/>
      <c r="W333" s="4"/>
      <c r="X333" s="4"/>
      <c r="Y333" s="123" t="s">
        <v>8</v>
      </c>
      <c r="Z333" s="124" t="s">
        <v>8</v>
      </c>
      <c r="AA333" s="124" t="s">
        <v>8</v>
      </c>
      <c r="AB333" s="124" t="s">
        <v>8</v>
      </c>
      <c r="AC333" s="123"/>
      <c r="AD333" s="123"/>
      <c r="AE333" s="123" t="s">
        <v>8</v>
      </c>
      <c r="AF333" s="4"/>
      <c r="AG333" s="6"/>
      <c r="AH333" s="6"/>
      <c r="AI333" s="6" t="s">
        <v>8</v>
      </c>
      <c r="AJ333" s="4"/>
      <c r="AK333" s="4"/>
      <c r="AL333" s="4"/>
      <c r="AM333" s="1"/>
      <c r="AN333" s="7"/>
      <c r="AO333" s="7"/>
      <c r="AP333" s="247" t="s">
        <v>8</v>
      </c>
      <c r="AQ333" s="8"/>
      <c r="AR333" s="9"/>
      <c r="AS333" s="8"/>
      <c r="AT333" s="1"/>
      <c r="AU333" s="247"/>
      <c r="AV333" s="7"/>
      <c r="AW333" s="248"/>
      <c r="AX333" s="8"/>
      <c r="AY333" s="9"/>
      <c r="AZ333" s="8"/>
      <c r="BA333" s="11"/>
      <c r="BB333" s="1"/>
      <c r="BC333" s="7"/>
      <c r="BD333" s="7"/>
      <c r="BE333" s="7"/>
      <c r="BF333" s="8"/>
      <c r="BG333" s="9"/>
      <c r="BH333" s="8"/>
      <c r="BI333" s="11"/>
      <c r="BJ333" s="1"/>
      <c r="BK333" s="7"/>
      <c r="BL333" s="7"/>
      <c r="BM333" s="10"/>
      <c r="BN333" s="8"/>
      <c r="BO333" s="9"/>
      <c r="BP333" s="8"/>
      <c r="BQ333" s="11"/>
      <c r="BR333" s="1"/>
      <c r="BS333" s="7"/>
      <c r="BT333" s="7"/>
      <c r="BU333" s="7"/>
      <c r="BV333" s="8"/>
      <c r="BW333" s="9"/>
      <c r="BX333" s="8"/>
      <c r="BY333" s="12"/>
      <c r="BZ333" s="1"/>
      <c r="CA333" s="13"/>
      <c r="CB333" s="13"/>
      <c r="CC333" s="13"/>
      <c r="CD333" s="8"/>
      <c r="CE333" s="9"/>
      <c r="CF333" s="8"/>
      <c r="CG333" s="1"/>
      <c r="CH333" s="6"/>
      <c r="CI333" s="6"/>
      <c r="CJ333" s="14"/>
      <c r="CK333" s="8"/>
      <c r="CL333" s="9"/>
      <c r="CM333" s="8"/>
      <c r="CN333" s="1"/>
      <c r="CO333" s="13"/>
      <c r="CP333" s="13"/>
      <c r="CQ333" s="13"/>
      <c r="CR333" s="8"/>
      <c r="CS333" s="9"/>
      <c r="CT333" s="8"/>
      <c r="CU333" s="1"/>
      <c r="CV333" s="13"/>
      <c r="CW333" s="13"/>
      <c r="CX333" s="7"/>
      <c r="CY333" s="8"/>
      <c r="CZ333" s="9"/>
      <c r="DA333" s="8"/>
    </row>
    <row r="334" customFormat="false" ht="12.8" hidden="false" customHeight="false" outlineLevel="0" collapsed="false">
      <c r="H334" s="2"/>
      <c r="I334" s="2"/>
      <c r="J334" s="8"/>
      <c r="K334" s="2"/>
      <c r="L334" s="4"/>
      <c r="M334" s="4"/>
      <c r="N334" s="4"/>
      <c r="O334" s="4"/>
      <c r="P334" s="4"/>
      <c r="Q334" s="4"/>
      <c r="R334" s="3" t="n">
        <f aca="false">BX334</f>
        <v>0</v>
      </c>
      <c r="S334" s="4"/>
      <c r="T334" s="4"/>
      <c r="U334" s="4"/>
      <c r="V334" s="4"/>
      <c r="W334" s="4"/>
      <c r="X334" s="4"/>
      <c r="Y334" s="123" t="s">
        <v>8</v>
      </c>
      <c r="Z334" s="124" t="s">
        <v>8</v>
      </c>
      <c r="AA334" s="124" t="s">
        <v>8</v>
      </c>
      <c r="AB334" s="124" t="s">
        <v>8</v>
      </c>
      <c r="AC334" s="123"/>
      <c r="AD334" s="123"/>
      <c r="AE334" s="123" t="s">
        <v>8</v>
      </c>
      <c r="AF334" s="4"/>
      <c r="AG334" s="6"/>
      <c r="AH334" s="6"/>
      <c r="AI334" s="6" t="s">
        <v>8</v>
      </c>
      <c r="AJ334" s="4"/>
      <c r="AK334" s="4"/>
      <c r="AL334" s="4"/>
      <c r="AM334" s="1"/>
      <c r="AN334" s="7"/>
      <c r="AO334" s="7"/>
      <c r="AP334" s="247" t="s">
        <v>8</v>
      </c>
      <c r="AQ334" s="8"/>
      <c r="AR334" s="9"/>
      <c r="AS334" s="8"/>
      <c r="AT334" s="1"/>
      <c r="AU334" s="247"/>
      <c r="AV334" s="7"/>
      <c r="AW334" s="248"/>
      <c r="AX334" s="8"/>
      <c r="AY334" s="9"/>
      <c r="AZ334" s="8"/>
      <c r="BA334" s="11"/>
      <c r="BB334" s="1"/>
      <c r="BC334" s="7"/>
      <c r="BD334" s="7"/>
      <c r="BE334" s="7"/>
      <c r="BF334" s="8"/>
      <c r="BG334" s="9"/>
      <c r="BH334" s="8"/>
      <c r="BI334" s="11"/>
      <c r="BJ334" s="1"/>
      <c r="BK334" s="7"/>
      <c r="BL334" s="7"/>
      <c r="BM334" s="10"/>
      <c r="BN334" s="8"/>
      <c r="BO334" s="9"/>
      <c r="BP334" s="8"/>
      <c r="BQ334" s="11"/>
      <c r="BR334" s="1"/>
      <c r="BS334" s="7"/>
      <c r="BT334" s="7"/>
      <c r="BU334" s="7"/>
      <c r="BV334" s="8"/>
      <c r="BW334" s="9"/>
      <c r="BX334" s="8"/>
      <c r="BY334" s="12"/>
      <c r="BZ334" s="1"/>
      <c r="CA334" s="13"/>
      <c r="CB334" s="13"/>
      <c r="CC334" s="13"/>
      <c r="CD334" s="8"/>
      <c r="CE334" s="9"/>
      <c r="CF334" s="8"/>
      <c r="CG334" s="1"/>
      <c r="CH334" s="6"/>
      <c r="CI334" s="6"/>
      <c r="CJ334" s="14"/>
      <c r="CK334" s="8"/>
      <c r="CL334" s="9"/>
      <c r="CM334" s="8"/>
      <c r="CN334" s="1"/>
      <c r="CO334" s="13"/>
      <c r="CP334" s="13"/>
      <c r="CQ334" s="13"/>
      <c r="CR334" s="8"/>
      <c r="CS334" s="9"/>
      <c r="CT334" s="8"/>
      <c r="CU334" s="1"/>
      <c r="CV334" s="13"/>
      <c r="CW334" s="13"/>
      <c r="CX334" s="7"/>
      <c r="CY334" s="8"/>
      <c r="CZ334" s="9"/>
      <c r="DA334" s="8"/>
    </row>
    <row r="335" customFormat="false" ht="12.8" hidden="false" customHeight="false" outlineLevel="0" collapsed="false">
      <c r="H335" s="2"/>
      <c r="I335" s="2"/>
      <c r="J335" s="8"/>
      <c r="K335" s="2"/>
      <c r="L335" s="4"/>
      <c r="M335" s="4"/>
      <c r="N335" s="4"/>
      <c r="O335" s="4"/>
      <c r="P335" s="4"/>
      <c r="Q335" s="4"/>
      <c r="R335" s="3" t="n">
        <f aca="false">BX335</f>
        <v>0</v>
      </c>
      <c r="S335" s="4"/>
      <c r="T335" s="4"/>
      <c r="U335" s="4"/>
      <c r="V335" s="4"/>
      <c r="W335" s="4"/>
      <c r="X335" s="4"/>
      <c r="Y335" s="123" t="s">
        <v>8</v>
      </c>
      <c r="Z335" s="124" t="s">
        <v>8</v>
      </c>
      <c r="AA335" s="124" t="s">
        <v>8</v>
      </c>
      <c r="AB335" s="124" t="s">
        <v>8</v>
      </c>
      <c r="AC335" s="123"/>
      <c r="AD335" s="123"/>
      <c r="AE335" s="123" t="s">
        <v>8</v>
      </c>
      <c r="AF335" s="4"/>
      <c r="AG335" s="6"/>
      <c r="AH335" s="6"/>
      <c r="AI335" s="6" t="s">
        <v>8</v>
      </c>
      <c r="AJ335" s="4"/>
      <c r="AK335" s="4"/>
      <c r="AL335" s="4"/>
      <c r="AM335" s="1"/>
      <c r="AN335" s="7"/>
      <c r="AO335" s="7"/>
      <c r="AP335" s="247" t="s">
        <v>8</v>
      </c>
      <c r="AQ335" s="8"/>
      <c r="AR335" s="9"/>
      <c r="AS335" s="8"/>
      <c r="AT335" s="1"/>
      <c r="AU335" s="247"/>
      <c r="AV335" s="7"/>
      <c r="AW335" s="248"/>
      <c r="AX335" s="8"/>
      <c r="AY335" s="9"/>
      <c r="AZ335" s="8"/>
      <c r="BA335" s="11"/>
      <c r="BB335" s="1"/>
      <c r="BC335" s="7"/>
      <c r="BD335" s="7"/>
      <c r="BE335" s="7"/>
      <c r="BF335" s="8"/>
      <c r="BG335" s="9"/>
      <c r="BH335" s="8"/>
      <c r="BI335" s="11"/>
      <c r="BJ335" s="1"/>
      <c r="BK335" s="7"/>
      <c r="BL335" s="7"/>
      <c r="BM335" s="10"/>
      <c r="BN335" s="8"/>
      <c r="BO335" s="9"/>
      <c r="BP335" s="8"/>
      <c r="BQ335" s="11"/>
      <c r="BR335" s="1"/>
      <c r="BS335" s="7"/>
      <c r="BT335" s="7"/>
      <c r="BU335" s="7"/>
      <c r="BV335" s="8"/>
      <c r="BW335" s="9"/>
      <c r="BX335" s="8"/>
      <c r="BY335" s="12"/>
      <c r="BZ335" s="1"/>
      <c r="CA335" s="13"/>
      <c r="CB335" s="13"/>
      <c r="CC335" s="13"/>
      <c r="CD335" s="8"/>
      <c r="CE335" s="9"/>
      <c r="CF335" s="8"/>
      <c r="CG335" s="1"/>
      <c r="CH335" s="6"/>
      <c r="CI335" s="6"/>
      <c r="CJ335" s="14"/>
      <c r="CK335" s="8"/>
      <c r="CL335" s="9"/>
      <c r="CM335" s="8"/>
      <c r="CN335" s="1"/>
      <c r="CO335" s="13"/>
      <c r="CP335" s="13"/>
      <c r="CQ335" s="13"/>
      <c r="CR335" s="8"/>
      <c r="CS335" s="9"/>
      <c r="CT335" s="8"/>
      <c r="CU335" s="1"/>
      <c r="CV335" s="13"/>
      <c r="CW335" s="13"/>
      <c r="CX335" s="7"/>
      <c r="CY335" s="8"/>
      <c r="CZ335" s="9"/>
      <c r="DA335" s="8"/>
    </row>
    <row r="336" customFormat="false" ht="12.8" hidden="false" customHeight="false" outlineLevel="0" collapsed="false">
      <c r="H336" s="2"/>
      <c r="I336" s="2"/>
      <c r="J336" s="8"/>
      <c r="K336" s="2"/>
      <c r="L336" s="4"/>
      <c r="M336" s="4"/>
      <c r="N336" s="4"/>
      <c r="O336" s="4"/>
      <c r="P336" s="4"/>
      <c r="Q336" s="4"/>
      <c r="R336" s="3" t="n">
        <f aca="false">BX336</f>
        <v>0</v>
      </c>
      <c r="S336" s="4"/>
      <c r="T336" s="4"/>
      <c r="U336" s="4"/>
      <c r="V336" s="4"/>
      <c r="W336" s="4"/>
      <c r="X336" s="4"/>
      <c r="Y336" s="123" t="s">
        <v>8</v>
      </c>
      <c r="Z336" s="124" t="s">
        <v>8</v>
      </c>
      <c r="AA336" s="124" t="s">
        <v>8</v>
      </c>
      <c r="AB336" s="124" t="s">
        <v>8</v>
      </c>
      <c r="AC336" s="123"/>
      <c r="AD336" s="123"/>
      <c r="AE336" s="123" t="s">
        <v>8</v>
      </c>
      <c r="AF336" s="4"/>
      <c r="AG336" s="6"/>
      <c r="AH336" s="6"/>
      <c r="AI336" s="6" t="s">
        <v>8</v>
      </c>
      <c r="AJ336" s="4"/>
      <c r="AK336" s="4"/>
      <c r="AL336" s="4"/>
      <c r="AM336" s="1"/>
      <c r="AN336" s="7"/>
      <c r="AO336" s="7"/>
      <c r="AP336" s="247" t="s">
        <v>8</v>
      </c>
      <c r="AQ336" s="8"/>
      <c r="AR336" s="9"/>
      <c r="AS336" s="8"/>
      <c r="AT336" s="1"/>
      <c r="AU336" s="247"/>
      <c r="AV336" s="7"/>
      <c r="AW336" s="248"/>
      <c r="AX336" s="8"/>
      <c r="AY336" s="9"/>
      <c r="AZ336" s="8"/>
      <c r="BA336" s="11"/>
      <c r="BB336" s="1"/>
      <c r="BC336" s="7"/>
      <c r="BD336" s="7"/>
      <c r="BE336" s="7"/>
      <c r="BF336" s="8"/>
      <c r="BG336" s="9"/>
      <c r="BH336" s="8"/>
      <c r="BI336" s="11"/>
      <c r="BJ336" s="1"/>
      <c r="BK336" s="7"/>
      <c r="BL336" s="7"/>
      <c r="BM336" s="10"/>
      <c r="BN336" s="8"/>
      <c r="BO336" s="9"/>
      <c r="BP336" s="8"/>
      <c r="BQ336" s="11"/>
      <c r="BR336" s="1"/>
      <c r="BS336" s="7"/>
      <c r="BT336" s="7"/>
      <c r="BU336" s="7"/>
      <c r="BV336" s="8"/>
      <c r="BW336" s="9"/>
      <c r="BX336" s="8"/>
      <c r="BY336" s="12"/>
      <c r="BZ336" s="1"/>
      <c r="CA336" s="13"/>
      <c r="CB336" s="13"/>
      <c r="CC336" s="13"/>
      <c r="CD336" s="8"/>
      <c r="CE336" s="9"/>
      <c r="CF336" s="8"/>
      <c r="CG336" s="1"/>
      <c r="CH336" s="6"/>
      <c r="CI336" s="6"/>
      <c r="CJ336" s="14"/>
      <c r="CK336" s="8"/>
      <c r="CL336" s="9"/>
      <c r="CM336" s="8"/>
      <c r="CN336" s="1"/>
      <c r="CO336" s="13"/>
      <c r="CP336" s="13"/>
      <c r="CQ336" s="13"/>
      <c r="CR336" s="8"/>
      <c r="CS336" s="9"/>
      <c r="CT336" s="8"/>
      <c r="CU336" s="1"/>
      <c r="CV336" s="13"/>
      <c r="CW336" s="13"/>
      <c r="CX336" s="7"/>
      <c r="CY336" s="8"/>
      <c r="CZ336" s="9"/>
      <c r="DA336" s="8"/>
    </row>
    <row r="337" customFormat="false" ht="12.8" hidden="false" customHeight="false" outlineLevel="0" collapsed="false">
      <c r="H337" s="2"/>
      <c r="I337" s="2"/>
      <c r="J337" s="8"/>
      <c r="K337" s="2"/>
      <c r="L337" s="4"/>
      <c r="M337" s="4"/>
      <c r="N337" s="4"/>
      <c r="O337" s="4"/>
      <c r="P337" s="4"/>
      <c r="Q337" s="4"/>
      <c r="R337" s="3" t="n">
        <f aca="false">BX337</f>
        <v>0</v>
      </c>
      <c r="S337" s="4"/>
      <c r="T337" s="4"/>
      <c r="U337" s="4"/>
      <c r="V337" s="4"/>
      <c r="W337" s="4"/>
      <c r="X337" s="4"/>
      <c r="Y337" s="123" t="s">
        <v>8</v>
      </c>
      <c r="Z337" s="124" t="s">
        <v>8</v>
      </c>
      <c r="AA337" s="124" t="s">
        <v>8</v>
      </c>
      <c r="AB337" s="124" t="s">
        <v>8</v>
      </c>
      <c r="AC337" s="123"/>
      <c r="AD337" s="123"/>
      <c r="AE337" s="123" t="s">
        <v>8</v>
      </c>
      <c r="AF337" s="4"/>
      <c r="AG337" s="6"/>
      <c r="AH337" s="6"/>
      <c r="AI337" s="6" t="s">
        <v>8</v>
      </c>
      <c r="AJ337" s="4"/>
      <c r="AK337" s="4"/>
      <c r="AL337" s="4"/>
      <c r="AM337" s="1"/>
      <c r="AN337" s="7"/>
      <c r="AO337" s="7"/>
      <c r="AP337" s="247" t="s">
        <v>8</v>
      </c>
      <c r="AQ337" s="8"/>
      <c r="AR337" s="9"/>
      <c r="AS337" s="8"/>
      <c r="AT337" s="1"/>
      <c r="AU337" s="247"/>
      <c r="AV337" s="7"/>
      <c r="AW337" s="248"/>
      <c r="AX337" s="8"/>
      <c r="AY337" s="9"/>
      <c r="AZ337" s="8"/>
      <c r="BA337" s="11"/>
      <c r="BB337" s="1"/>
      <c r="BC337" s="7"/>
      <c r="BD337" s="7"/>
      <c r="BE337" s="7"/>
      <c r="BF337" s="8"/>
      <c r="BG337" s="9"/>
      <c r="BH337" s="8"/>
      <c r="BI337" s="11"/>
      <c r="BJ337" s="1"/>
      <c r="BK337" s="7"/>
      <c r="BL337" s="7"/>
      <c r="BM337" s="10"/>
      <c r="BN337" s="8"/>
      <c r="BO337" s="9"/>
      <c r="BP337" s="8"/>
      <c r="BQ337" s="11"/>
      <c r="BR337" s="1"/>
      <c r="BS337" s="7"/>
      <c r="BT337" s="7"/>
      <c r="BU337" s="7"/>
      <c r="BV337" s="8"/>
      <c r="BW337" s="9"/>
      <c r="BX337" s="8"/>
      <c r="BY337" s="12"/>
      <c r="BZ337" s="1"/>
      <c r="CA337" s="13"/>
      <c r="CB337" s="13"/>
      <c r="CC337" s="13"/>
      <c r="CD337" s="8"/>
      <c r="CE337" s="9"/>
      <c r="CF337" s="8"/>
      <c r="CG337" s="1"/>
      <c r="CH337" s="6"/>
      <c r="CI337" s="6"/>
      <c r="CJ337" s="14"/>
      <c r="CK337" s="8"/>
      <c r="CL337" s="9"/>
      <c r="CM337" s="8"/>
      <c r="CN337" s="1"/>
      <c r="CO337" s="13"/>
      <c r="CP337" s="13"/>
      <c r="CQ337" s="13"/>
      <c r="CR337" s="8"/>
      <c r="CS337" s="9"/>
      <c r="CT337" s="8"/>
      <c r="CU337" s="1"/>
      <c r="CV337" s="13"/>
      <c r="CW337" s="13"/>
      <c r="CX337" s="7"/>
      <c r="CY337" s="8"/>
      <c r="CZ337" s="9"/>
      <c r="DA337" s="8"/>
    </row>
    <row r="338" customFormat="false" ht="12.8" hidden="false" customHeight="false" outlineLevel="0" collapsed="false">
      <c r="H338" s="2"/>
      <c r="I338" s="2"/>
      <c r="J338" s="8"/>
      <c r="K338" s="2"/>
      <c r="L338" s="4"/>
      <c r="M338" s="4"/>
      <c r="N338" s="4"/>
      <c r="O338" s="4"/>
      <c r="P338" s="4"/>
      <c r="Q338" s="4"/>
      <c r="R338" s="3" t="n">
        <f aca="false">BX338</f>
        <v>0</v>
      </c>
      <c r="S338" s="4"/>
      <c r="T338" s="4"/>
      <c r="U338" s="4"/>
      <c r="V338" s="4"/>
      <c r="W338" s="4"/>
      <c r="X338" s="4"/>
      <c r="Y338" s="123" t="s">
        <v>8</v>
      </c>
      <c r="Z338" s="124" t="s">
        <v>8</v>
      </c>
      <c r="AA338" s="124" t="s">
        <v>8</v>
      </c>
      <c r="AB338" s="124" t="s">
        <v>8</v>
      </c>
      <c r="AC338" s="123"/>
      <c r="AD338" s="123"/>
      <c r="AE338" s="123" t="s">
        <v>8</v>
      </c>
      <c r="AF338" s="4"/>
      <c r="AG338" s="6"/>
      <c r="AH338" s="6"/>
      <c r="AI338" s="6" t="s">
        <v>8</v>
      </c>
      <c r="AJ338" s="4"/>
      <c r="AK338" s="4"/>
      <c r="AL338" s="4"/>
      <c r="AM338" s="1"/>
      <c r="AN338" s="7"/>
      <c r="AO338" s="7"/>
      <c r="AP338" s="247" t="s">
        <v>8</v>
      </c>
      <c r="AQ338" s="8"/>
      <c r="AR338" s="9"/>
      <c r="AS338" s="8"/>
      <c r="AT338" s="1"/>
      <c r="AU338" s="247"/>
      <c r="AV338" s="7"/>
      <c r="AW338" s="248"/>
      <c r="AX338" s="8"/>
      <c r="AY338" s="9"/>
      <c r="AZ338" s="8"/>
      <c r="BA338" s="11"/>
      <c r="BB338" s="1"/>
      <c r="BC338" s="7"/>
      <c r="BD338" s="7"/>
      <c r="BE338" s="7"/>
      <c r="BF338" s="8"/>
      <c r="BG338" s="9"/>
      <c r="BH338" s="8"/>
      <c r="BI338" s="11"/>
      <c r="BJ338" s="1"/>
      <c r="BK338" s="7"/>
      <c r="BL338" s="7"/>
      <c r="BM338" s="10"/>
      <c r="BN338" s="8"/>
      <c r="BO338" s="9"/>
      <c r="BP338" s="8"/>
      <c r="BQ338" s="11"/>
      <c r="BR338" s="1"/>
      <c r="BS338" s="7"/>
      <c r="BT338" s="7"/>
      <c r="BU338" s="7"/>
      <c r="BV338" s="8"/>
      <c r="BW338" s="9"/>
      <c r="BX338" s="8"/>
      <c r="BY338" s="12"/>
      <c r="BZ338" s="1"/>
      <c r="CA338" s="13"/>
      <c r="CB338" s="13"/>
      <c r="CC338" s="13"/>
      <c r="CD338" s="8"/>
      <c r="CE338" s="9"/>
      <c r="CF338" s="8"/>
      <c r="CG338" s="1"/>
      <c r="CH338" s="6"/>
      <c r="CI338" s="6"/>
      <c r="CJ338" s="14"/>
      <c r="CK338" s="8"/>
      <c r="CL338" s="9"/>
      <c r="CM338" s="8"/>
      <c r="CN338" s="1"/>
      <c r="CO338" s="13"/>
      <c r="CP338" s="13"/>
      <c r="CQ338" s="13"/>
      <c r="CR338" s="8"/>
      <c r="CS338" s="9"/>
      <c r="CT338" s="8"/>
      <c r="CU338" s="1"/>
      <c r="CV338" s="13"/>
      <c r="CW338" s="13"/>
      <c r="CX338" s="7"/>
      <c r="CY338" s="8"/>
      <c r="CZ338" s="9"/>
      <c r="DA338" s="8"/>
    </row>
    <row r="339" customFormat="false" ht="12.8" hidden="false" customHeight="false" outlineLevel="0" collapsed="false">
      <c r="H339" s="2"/>
      <c r="I339" s="2"/>
      <c r="J339" s="8"/>
      <c r="K339" s="2"/>
      <c r="L339" s="4"/>
      <c r="M339" s="4"/>
      <c r="N339" s="4"/>
      <c r="O339" s="4"/>
      <c r="P339" s="4"/>
      <c r="Q339" s="4"/>
      <c r="R339" s="3" t="n">
        <f aca="false">BX339</f>
        <v>0</v>
      </c>
      <c r="S339" s="4"/>
      <c r="T339" s="4"/>
      <c r="U339" s="4"/>
      <c r="V339" s="4"/>
      <c r="W339" s="4"/>
      <c r="X339" s="4"/>
      <c r="Y339" s="123" t="s">
        <v>8</v>
      </c>
      <c r="Z339" s="124" t="s">
        <v>8</v>
      </c>
      <c r="AA339" s="124" t="s">
        <v>8</v>
      </c>
      <c r="AB339" s="124" t="s">
        <v>8</v>
      </c>
      <c r="AC339" s="123"/>
      <c r="AD339" s="123"/>
      <c r="AE339" s="123" t="s">
        <v>8</v>
      </c>
      <c r="AF339" s="4"/>
      <c r="AG339" s="6"/>
      <c r="AH339" s="6"/>
      <c r="AI339" s="6" t="s">
        <v>8</v>
      </c>
      <c r="AJ339" s="4"/>
      <c r="AK339" s="4"/>
      <c r="AL339" s="4"/>
      <c r="AM339" s="1"/>
      <c r="AN339" s="7"/>
      <c r="AO339" s="7"/>
      <c r="AP339" s="247" t="s">
        <v>8</v>
      </c>
      <c r="AQ339" s="8"/>
      <c r="AR339" s="9"/>
      <c r="AS339" s="8"/>
      <c r="AT339" s="1"/>
      <c r="AU339" s="247"/>
      <c r="AV339" s="7"/>
      <c r="AW339" s="248"/>
      <c r="AX339" s="8"/>
      <c r="AY339" s="9"/>
      <c r="AZ339" s="8"/>
      <c r="BA339" s="11"/>
      <c r="BB339" s="1"/>
      <c r="BC339" s="7"/>
      <c r="BD339" s="7"/>
      <c r="BE339" s="7"/>
      <c r="BF339" s="8"/>
      <c r="BG339" s="9"/>
      <c r="BH339" s="8"/>
      <c r="BI339" s="11"/>
      <c r="BJ339" s="1"/>
      <c r="BK339" s="7"/>
      <c r="BL339" s="7"/>
      <c r="BM339" s="10"/>
      <c r="BN339" s="8"/>
      <c r="BO339" s="9"/>
      <c r="BP339" s="8"/>
      <c r="BQ339" s="11"/>
      <c r="BR339" s="1"/>
      <c r="BS339" s="7"/>
      <c r="BT339" s="7"/>
      <c r="BU339" s="7"/>
      <c r="BV339" s="8"/>
      <c r="BW339" s="9"/>
      <c r="BX339" s="8"/>
      <c r="BY339" s="12"/>
      <c r="BZ339" s="1"/>
      <c r="CA339" s="13"/>
      <c r="CB339" s="13"/>
      <c r="CC339" s="13"/>
      <c r="CD339" s="8"/>
      <c r="CE339" s="9"/>
      <c r="CF339" s="8"/>
      <c r="CG339" s="1"/>
      <c r="CH339" s="6"/>
      <c r="CI339" s="6"/>
      <c r="CJ339" s="14"/>
      <c r="CK339" s="8"/>
      <c r="CL339" s="9"/>
      <c r="CM339" s="8"/>
      <c r="CN339" s="1"/>
      <c r="CO339" s="13"/>
      <c r="CP339" s="13"/>
      <c r="CQ339" s="13"/>
      <c r="CR339" s="8"/>
      <c r="CS339" s="9"/>
      <c r="CT339" s="8"/>
      <c r="CU339" s="1"/>
      <c r="CV339" s="13"/>
      <c r="CW339" s="13"/>
      <c r="CX339" s="7"/>
      <c r="CY339" s="8"/>
      <c r="CZ339" s="9"/>
      <c r="DA339" s="8"/>
    </row>
    <row r="340" customFormat="false" ht="12.8" hidden="false" customHeight="false" outlineLevel="0" collapsed="false">
      <c r="H340" s="2"/>
      <c r="I340" s="2"/>
      <c r="J340" s="8"/>
      <c r="K340" s="2"/>
      <c r="L340" s="4"/>
      <c r="M340" s="4"/>
      <c r="N340" s="4"/>
      <c r="O340" s="4"/>
      <c r="P340" s="4"/>
      <c r="Q340" s="4"/>
      <c r="R340" s="3" t="n">
        <f aca="false">BX340</f>
        <v>0</v>
      </c>
      <c r="S340" s="4"/>
      <c r="T340" s="4"/>
      <c r="U340" s="4"/>
      <c r="V340" s="4"/>
      <c r="W340" s="4"/>
      <c r="X340" s="4"/>
      <c r="Y340" s="123" t="s">
        <v>8</v>
      </c>
      <c r="Z340" s="124" t="s">
        <v>8</v>
      </c>
      <c r="AA340" s="124" t="s">
        <v>8</v>
      </c>
      <c r="AB340" s="124" t="s">
        <v>8</v>
      </c>
      <c r="AC340" s="123"/>
      <c r="AD340" s="123"/>
      <c r="AE340" s="123" t="s">
        <v>8</v>
      </c>
      <c r="AF340" s="4"/>
      <c r="AG340" s="6"/>
      <c r="AH340" s="6"/>
      <c r="AI340" s="6" t="s">
        <v>8</v>
      </c>
      <c r="AJ340" s="4"/>
      <c r="AK340" s="4"/>
      <c r="AL340" s="4"/>
      <c r="AM340" s="1"/>
      <c r="AN340" s="7"/>
      <c r="AO340" s="7"/>
      <c r="AP340" s="247" t="s">
        <v>8</v>
      </c>
      <c r="AQ340" s="8"/>
      <c r="AR340" s="9"/>
      <c r="AS340" s="8"/>
      <c r="AT340" s="1"/>
      <c r="AU340" s="247"/>
      <c r="AV340" s="7"/>
      <c r="AW340" s="248"/>
      <c r="AX340" s="8"/>
      <c r="AY340" s="9"/>
      <c r="AZ340" s="8"/>
      <c r="BA340" s="11"/>
      <c r="BB340" s="1"/>
      <c r="BC340" s="7"/>
      <c r="BD340" s="7"/>
      <c r="BE340" s="7"/>
      <c r="BF340" s="8"/>
      <c r="BG340" s="9"/>
      <c r="BH340" s="8"/>
      <c r="BI340" s="11"/>
      <c r="BJ340" s="1"/>
      <c r="BK340" s="7"/>
      <c r="BL340" s="7"/>
      <c r="BM340" s="10"/>
      <c r="BN340" s="8"/>
      <c r="BO340" s="9"/>
      <c r="BP340" s="8"/>
      <c r="BQ340" s="11"/>
      <c r="BR340" s="1"/>
      <c r="BS340" s="7"/>
      <c r="BT340" s="7"/>
      <c r="BU340" s="7"/>
      <c r="BV340" s="8"/>
      <c r="BW340" s="9"/>
      <c r="BX340" s="8"/>
      <c r="BY340" s="12"/>
      <c r="BZ340" s="1"/>
      <c r="CA340" s="13"/>
      <c r="CB340" s="13"/>
      <c r="CC340" s="13"/>
      <c r="CD340" s="8"/>
      <c r="CE340" s="9"/>
      <c r="CF340" s="8"/>
      <c r="CG340" s="1"/>
      <c r="CH340" s="6"/>
      <c r="CI340" s="6"/>
      <c r="CJ340" s="14"/>
      <c r="CK340" s="8"/>
      <c r="CL340" s="9"/>
      <c r="CM340" s="8"/>
      <c r="CN340" s="1"/>
      <c r="CO340" s="13"/>
      <c r="CP340" s="13"/>
      <c r="CQ340" s="13"/>
      <c r="CR340" s="8"/>
      <c r="CS340" s="9"/>
      <c r="CT340" s="8"/>
      <c r="CU340" s="1"/>
      <c r="CV340" s="13"/>
      <c r="CW340" s="13"/>
      <c r="CX340" s="7"/>
      <c r="CY340" s="8"/>
      <c r="CZ340" s="9"/>
      <c r="DA340" s="8"/>
    </row>
    <row r="341" customFormat="false" ht="12.8" hidden="false" customHeight="false" outlineLevel="0" collapsed="false">
      <c r="H341" s="2"/>
      <c r="I341" s="2"/>
      <c r="J341" s="8"/>
      <c r="K341" s="2"/>
      <c r="L341" s="4"/>
      <c r="M341" s="4"/>
      <c r="N341" s="4"/>
      <c r="O341" s="4"/>
      <c r="P341" s="4"/>
      <c r="Q341" s="4"/>
      <c r="R341" s="3" t="n">
        <f aca="false">BX341</f>
        <v>0</v>
      </c>
      <c r="S341" s="4"/>
      <c r="T341" s="4"/>
      <c r="U341" s="4"/>
      <c r="V341" s="4"/>
      <c r="W341" s="4"/>
      <c r="X341" s="4"/>
      <c r="Y341" s="123" t="s">
        <v>8</v>
      </c>
      <c r="Z341" s="124" t="s">
        <v>8</v>
      </c>
      <c r="AA341" s="124" t="s">
        <v>8</v>
      </c>
      <c r="AB341" s="124" t="s">
        <v>8</v>
      </c>
      <c r="AC341" s="123"/>
      <c r="AD341" s="123"/>
      <c r="AE341" s="123" t="s">
        <v>8</v>
      </c>
      <c r="AF341" s="4"/>
      <c r="AG341" s="6"/>
      <c r="AH341" s="6"/>
      <c r="AI341" s="6" t="s">
        <v>8</v>
      </c>
      <c r="AJ341" s="4"/>
      <c r="AK341" s="4"/>
      <c r="AL341" s="4"/>
      <c r="AM341" s="1"/>
      <c r="AN341" s="7"/>
      <c r="AO341" s="7"/>
      <c r="AP341" s="247" t="s">
        <v>8</v>
      </c>
      <c r="AQ341" s="8"/>
      <c r="AR341" s="9"/>
      <c r="AS341" s="8"/>
      <c r="AT341" s="1"/>
      <c r="AU341" s="247"/>
      <c r="AV341" s="7"/>
      <c r="AW341" s="248"/>
      <c r="AX341" s="8"/>
      <c r="AY341" s="9"/>
      <c r="AZ341" s="8"/>
      <c r="BA341" s="11"/>
      <c r="BB341" s="1"/>
      <c r="BC341" s="7"/>
      <c r="BD341" s="7"/>
      <c r="BE341" s="7"/>
      <c r="BF341" s="8"/>
      <c r="BG341" s="9"/>
      <c r="BH341" s="8"/>
      <c r="BI341" s="11"/>
      <c r="BJ341" s="1"/>
      <c r="BK341" s="7"/>
      <c r="BL341" s="7"/>
      <c r="BM341" s="10"/>
      <c r="BN341" s="8"/>
      <c r="BO341" s="9"/>
      <c r="BP341" s="8"/>
      <c r="BQ341" s="11"/>
      <c r="BR341" s="1"/>
      <c r="BS341" s="7"/>
      <c r="BT341" s="7"/>
      <c r="BU341" s="7"/>
      <c r="BV341" s="8"/>
      <c r="BW341" s="9"/>
      <c r="BX341" s="8"/>
      <c r="BY341" s="12"/>
      <c r="BZ341" s="1"/>
      <c r="CA341" s="13"/>
      <c r="CB341" s="13"/>
      <c r="CC341" s="13"/>
      <c r="CD341" s="8"/>
      <c r="CE341" s="9"/>
      <c r="CF341" s="8"/>
      <c r="CG341" s="1"/>
      <c r="CH341" s="6"/>
      <c r="CI341" s="6"/>
      <c r="CJ341" s="14"/>
      <c r="CK341" s="8"/>
      <c r="CL341" s="9"/>
      <c r="CM341" s="8"/>
      <c r="CN341" s="1"/>
      <c r="CO341" s="13"/>
      <c r="CP341" s="13"/>
      <c r="CQ341" s="13"/>
      <c r="CR341" s="8"/>
      <c r="CS341" s="9"/>
      <c r="CT341" s="8"/>
      <c r="CU341" s="1"/>
      <c r="CV341" s="13"/>
      <c r="CW341" s="13"/>
      <c r="CX341" s="7"/>
      <c r="CY341" s="8"/>
      <c r="CZ341" s="9"/>
      <c r="DA341" s="8"/>
    </row>
    <row r="342" customFormat="false" ht="12.8" hidden="false" customHeight="false" outlineLevel="0" collapsed="false">
      <c r="H342" s="2"/>
      <c r="I342" s="2"/>
      <c r="J342" s="8"/>
      <c r="K342" s="2"/>
      <c r="L342" s="4"/>
      <c r="M342" s="4"/>
      <c r="N342" s="4"/>
      <c r="O342" s="4"/>
      <c r="P342" s="4"/>
      <c r="Q342" s="4"/>
      <c r="R342" s="3" t="n">
        <f aca="false">BX342</f>
        <v>0</v>
      </c>
      <c r="S342" s="4"/>
      <c r="T342" s="4"/>
      <c r="U342" s="4"/>
      <c r="V342" s="4"/>
      <c r="W342" s="4"/>
      <c r="X342" s="4"/>
      <c r="Y342" s="123" t="s">
        <v>8</v>
      </c>
      <c r="Z342" s="124" t="s">
        <v>8</v>
      </c>
      <c r="AA342" s="124" t="s">
        <v>8</v>
      </c>
      <c r="AB342" s="124" t="s">
        <v>8</v>
      </c>
      <c r="AC342" s="123"/>
      <c r="AD342" s="123"/>
      <c r="AE342" s="123" t="s">
        <v>8</v>
      </c>
      <c r="AF342" s="4"/>
      <c r="AG342" s="6"/>
      <c r="AH342" s="6"/>
      <c r="AI342" s="6" t="s">
        <v>8</v>
      </c>
      <c r="AJ342" s="4"/>
      <c r="AK342" s="4"/>
      <c r="AL342" s="4"/>
      <c r="AM342" s="1"/>
      <c r="AN342" s="7"/>
      <c r="AO342" s="7"/>
      <c r="AP342" s="247" t="s">
        <v>8</v>
      </c>
      <c r="AQ342" s="8"/>
      <c r="AR342" s="9"/>
      <c r="AS342" s="8"/>
      <c r="AT342" s="1"/>
      <c r="AU342" s="247"/>
      <c r="AV342" s="7"/>
      <c r="AW342" s="248"/>
      <c r="AX342" s="8"/>
      <c r="AY342" s="9"/>
      <c r="AZ342" s="8"/>
      <c r="BA342" s="11"/>
      <c r="BB342" s="1"/>
      <c r="BC342" s="7"/>
      <c r="BD342" s="7"/>
      <c r="BE342" s="7"/>
      <c r="BF342" s="8"/>
      <c r="BG342" s="9"/>
      <c r="BH342" s="8"/>
      <c r="BI342" s="11"/>
      <c r="BJ342" s="1"/>
      <c r="BK342" s="7"/>
      <c r="BL342" s="7"/>
      <c r="BM342" s="10"/>
      <c r="BN342" s="8"/>
      <c r="BO342" s="9"/>
      <c r="BP342" s="8"/>
      <c r="BQ342" s="11"/>
      <c r="BR342" s="1"/>
      <c r="BS342" s="7"/>
      <c r="BT342" s="7"/>
      <c r="BU342" s="7"/>
      <c r="BV342" s="8"/>
      <c r="BW342" s="9"/>
      <c r="BX342" s="8"/>
      <c r="BY342" s="12"/>
      <c r="BZ342" s="1"/>
      <c r="CA342" s="13"/>
      <c r="CB342" s="13"/>
      <c r="CC342" s="13"/>
      <c r="CD342" s="8"/>
      <c r="CE342" s="9"/>
      <c r="CF342" s="8"/>
      <c r="CG342" s="1"/>
      <c r="CH342" s="6"/>
      <c r="CI342" s="6"/>
      <c r="CJ342" s="14"/>
      <c r="CK342" s="8"/>
      <c r="CL342" s="9"/>
      <c r="CM342" s="8"/>
      <c r="CN342" s="1"/>
      <c r="CO342" s="13"/>
      <c r="CP342" s="13"/>
      <c r="CQ342" s="13"/>
      <c r="CR342" s="8"/>
      <c r="CS342" s="9"/>
      <c r="CT342" s="8"/>
      <c r="CU342" s="1"/>
      <c r="CV342" s="13"/>
      <c r="CW342" s="13"/>
      <c r="CX342" s="7"/>
      <c r="CY342" s="8"/>
      <c r="CZ342" s="9"/>
      <c r="DA342" s="8"/>
    </row>
    <row r="343" customFormat="false" ht="12.8" hidden="false" customHeight="false" outlineLevel="0" collapsed="false">
      <c r="H343" s="2"/>
      <c r="I343" s="2"/>
      <c r="J343" s="8"/>
      <c r="K343" s="2"/>
      <c r="L343" s="4"/>
      <c r="M343" s="4"/>
      <c r="N343" s="4"/>
      <c r="O343" s="4"/>
      <c r="P343" s="4"/>
      <c r="Q343" s="4"/>
      <c r="R343" s="3" t="n">
        <f aca="false">BX343</f>
        <v>0</v>
      </c>
      <c r="S343" s="4"/>
      <c r="T343" s="4"/>
      <c r="U343" s="4"/>
      <c r="V343" s="4"/>
      <c r="W343" s="4"/>
      <c r="X343" s="4"/>
      <c r="Y343" s="123" t="s">
        <v>8</v>
      </c>
      <c r="Z343" s="124" t="s">
        <v>8</v>
      </c>
      <c r="AA343" s="124" t="s">
        <v>8</v>
      </c>
      <c r="AB343" s="124" t="s">
        <v>8</v>
      </c>
      <c r="AC343" s="123"/>
      <c r="AD343" s="123"/>
      <c r="AE343" s="123" t="s">
        <v>8</v>
      </c>
      <c r="AF343" s="4"/>
      <c r="AG343" s="6"/>
      <c r="AH343" s="6"/>
      <c r="AI343" s="6" t="s">
        <v>8</v>
      </c>
      <c r="AJ343" s="4"/>
      <c r="AK343" s="4"/>
      <c r="AL343" s="4"/>
      <c r="AM343" s="1"/>
      <c r="AN343" s="7"/>
      <c r="AO343" s="7"/>
      <c r="AP343" s="247" t="s">
        <v>8</v>
      </c>
      <c r="AQ343" s="8"/>
      <c r="AR343" s="9"/>
      <c r="AS343" s="8"/>
      <c r="AT343" s="1"/>
      <c r="AU343" s="247"/>
      <c r="AV343" s="7"/>
      <c r="AW343" s="248"/>
      <c r="AX343" s="8"/>
      <c r="AY343" s="9"/>
      <c r="AZ343" s="8"/>
      <c r="BA343" s="11"/>
      <c r="BB343" s="1"/>
      <c r="BC343" s="7"/>
      <c r="BD343" s="7"/>
      <c r="BE343" s="7"/>
      <c r="BF343" s="8"/>
      <c r="BG343" s="9"/>
      <c r="BH343" s="8"/>
      <c r="BI343" s="11"/>
      <c r="BJ343" s="1"/>
      <c r="BK343" s="7"/>
      <c r="BL343" s="7"/>
      <c r="BM343" s="10"/>
      <c r="BN343" s="8"/>
      <c r="BO343" s="9"/>
      <c r="BP343" s="8"/>
      <c r="BQ343" s="11"/>
      <c r="BR343" s="1"/>
      <c r="BS343" s="7"/>
      <c r="BT343" s="7"/>
      <c r="BU343" s="7"/>
      <c r="BV343" s="8"/>
      <c r="BW343" s="9"/>
      <c r="BX343" s="8"/>
      <c r="BY343" s="12"/>
      <c r="BZ343" s="1"/>
      <c r="CA343" s="13"/>
      <c r="CB343" s="13"/>
      <c r="CC343" s="13"/>
      <c r="CD343" s="8"/>
      <c r="CE343" s="9"/>
      <c r="CF343" s="8"/>
      <c r="CG343" s="1"/>
      <c r="CH343" s="6"/>
      <c r="CI343" s="6"/>
      <c r="CJ343" s="14"/>
      <c r="CK343" s="8"/>
      <c r="CL343" s="9"/>
      <c r="CM343" s="8"/>
      <c r="CN343" s="1"/>
      <c r="CO343" s="13"/>
      <c r="CP343" s="13"/>
      <c r="CQ343" s="13"/>
      <c r="CR343" s="8"/>
      <c r="CS343" s="9"/>
      <c r="CT343" s="8"/>
      <c r="CU343" s="1"/>
      <c r="CV343" s="13"/>
      <c r="CW343" s="13"/>
      <c r="CX343" s="7"/>
      <c r="CY343" s="8"/>
      <c r="CZ343" s="9"/>
      <c r="DA343" s="8"/>
    </row>
    <row r="344" customFormat="false" ht="12.8" hidden="false" customHeight="false" outlineLevel="0" collapsed="false">
      <c r="H344" s="2"/>
      <c r="I344" s="2"/>
      <c r="J344" s="8"/>
      <c r="K344" s="2"/>
      <c r="L344" s="4"/>
      <c r="M344" s="4"/>
      <c r="N344" s="4"/>
      <c r="O344" s="4"/>
      <c r="P344" s="4"/>
      <c r="Q344" s="4"/>
      <c r="R344" s="3" t="n">
        <f aca="false">BX344</f>
        <v>0</v>
      </c>
      <c r="S344" s="4"/>
      <c r="T344" s="4"/>
      <c r="U344" s="4"/>
      <c r="V344" s="4"/>
      <c r="W344" s="4"/>
      <c r="X344" s="4"/>
      <c r="Y344" s="123" t="s">
        <v>8</v>
      </c>
      <c r="Z344" s="124" t="s">
        <v>8</v>
      </c>
      <c r="AA344" s="124" t="s">
        <v>8</v>
      </c>
      <c r="AB344" s="124" t="s">
        <v>8</v>
      </c>
      <c r="AC344" s="123"/>
      <c r="AD344" s="123"/>
      <c r="AE344" s="123" t="s">
        <v>8</v>
      </c>
      <c r="AF344" s="4"/>
      <c r="AG344" s="6"/>
      <c r="AH344" s="6"/>
      <c r="AI344" s="6" t="s">
        <v>8</v>
      </c>
      <c r="AJ344" s="4"/>
      <c r="AK344" s="4"/>
      <c r="AL344" s="4"/>
      <c r="AM344" s="1"/>
      <c r="AN344" s="7"/>
      <c r="AO344" s="7"/>
      <c r="AP344" s="247" t="s">
        <v>8</v>
      </c>
      <c r="AQ344" s="8"/>
      <c r="AR344" s="9"/>
      <c r="AS344" s="8"/>
      <c r="AT344" s="1"/>
      <c r="AU344" s="247"/>
      <c r="AV344" s="7"/>
      <c r="AW344" s="248"/>
      <c r="AX344" s="8"/>
      <c r="AY344" s="9"/>
      <c r="AZ344" s="8"/>
      <c r="BA344" s="11"/>
      <c r="BB344" s="1"/>
      <c r="BC344" s="7"/>
      <c r="BD344" s="7"/>
      <c r="BE344" s="7"/>
      <c r="BF344" s="8"/>
      <c r="BG344" s="9"/>
      <c r="BH344" s="8"/>
      <c r="BI344" s="11"/>
      <c r="BJ344" s="1"/>
      <c r="BK344" s="7"/>
      <c r="BL344" s="7"/>
      <c r="BM344" s="10"/>
      <c r="BN344" s="8"/>
      <c r="BO344" s="9"/>
      <c r="BP344" s="8"/>
      <c r="BQ344" s="11"/>
      <c r="BR344" s="1"/>
      <c r="BS344" s="7"/>
      <c r="BT344" s="7"/>
      <c r="BU344" s="7"/>
      <c r="BV344" s="8"/>
      <c r="BW344" s="9"/>
      <c r="BX344" s="8"/>
      <c r="BY344" s="12"/>
      <c r="BZ344" s="1"/>
      <c r="CA344" s="13"/>
      <c r="CB344" s="13"/>
      <c r="CC344" s="13"/>
      <c r="CD344" s="8"/>
      <c r="CE344" s="9"/>
      <c r="CF344" s="8"/>
      <c r="CG344" s="1"/>
      <c r="CH344" s="6"/>
      <c r="CI344" s="6"/>
      <c r="CJ344" s="14"/>
      <c r="CK344" s="8"/>
      <c r="CL344" s="9"/>
      <c r="CM344" s="8"/>
      <c r="CN344" s="1"/>
      <c r="CO344" s="13"/>
      <c r="CP344" s="13"/>
      <c r="CQ344" s="13"/>
      <c r="CR344" s="8"/>
      <c r="CS344" s="9"/>
      <c r="CT344" s="8"/>
      <c r="CU344" s="1"/>
      <c r="CV344" s="13"/>
      <c r="CW344" s="13"/>
      <c r="CX344" s="7"/>
      <c r="CY344" s="8"/>
      <c r="CZ344" s="9"/>
      <c r="DA344" s="8"/>
    </row>
    <row r="345" customFormat="false" ht="12.8" hidden="false" customHeight="false" outlineLevel="0" collapsed="false">
      <c r="H345" s="2"/>
      <c r="I345" s="2"/>
      <c r="J345" s="8"/>
      <c r="K345" s="2"/>
      <c r="L345" s="4"/>
      <c r="M345" s="4"/>
      <c r="N345" s="4"/>
      <c r="O345" s="4"/>
      <c r="P345" s="4"/>
      <c r="Q345" s="4"/>
      <c r="R345" s="3" t="n">
        <f aca="false">BX345</f>
        <v>0</v>
      </c>
      <c r="S345" s="4"/>
      <c r="T345" s="4"/>
      <c r="U345" s="4"/>
      <c r="V345" s="4"/>
      <c r="W345" s="4"/>
      <c r="X345" s="4"/>
      <c r="Y345" s="123" t="s">
        <v>8</v>
      </c>
      <c r="Z345" s="124" t="s">
        <v>8</v>
      </c>
      <c r="AA345" s="124" t="s">
        <v>8</v>
      </c>
      <c r="AB345" s="124" t="s">
        <v>8</v>
      </c>
      <c r="AC345" s="123"/>
      <c r="AD345" s="123"/>
      <c r="AE345" s="123" t="s">
        <v>8</v>
      </c>
      <c r="AF345" s="4"/>
      <c r="AG345" s="6"/>
      <c r="AH345" s="6"/>
      <c r="AI345" s="6" t="s">
        <v>8</v>
      </c>
      <c r="AJ345" s="4"/>
      <c r="AK345" s="4"/>
      <c r="AL345" s="4"/>
      <c r="AM345" s="1"/>
      <c r="AN345" s="7"/>
      <c r="AO345" s="7"/>
      <c r="AP345" s="247" t="s">
        <v>8</v>
      </c>
      <c r="AQ345" s="8"/>
      <c r="AR345" s="9"/>
      <c r="AS345" s="8"/>
      <c r="AT345" s="1"/>
      <c r="AU345" s="247"/>
      <c r="AV345" s="7"/>
      <c r="AW345" s="248"/>
      <c r="AX345" s="8"/>
      <c r="AY345" s="9"/>
      <c r="AZ345" s="8"/>
      <c r="BA345" s="11"/>
      <c r="BB345" s="1"/>
      <c r="BC345" s="7"/>
      <c r="BD345" s="7"/>
      <c r="BE345" s="7"/>
      <c r="BF345" s="8"/>
      <c r="BG345" s="9"/>
      <c r="BH345" s="8"/>
      <c r="BI345" s="11"/>
      <c r="BJ345" s="1"/>
      <c r="BK345" s="7"/>
      <c r="BL345" s="7"/>
      <c r="BM345" s="10"/>
      <c r="BN345" s="8"/>
      <c r="BO345" s="9"/>
      <c r="BP345" s="8"/>
      <c r="BQ345" s="11"/>
      <c r="BR345" s="1"/>
      <c r="BS345" s="7"/>
      <c r="BT345" s="7"/>
      <c r="BU345" s="7"/>
      <c r="BV345" s="8"/>
      <c r="BW345" s="9"/>
      <c r="BX345" s="8"/>
      <c r="BY345" s="12"/>
      <c r="BZ345" s="1"/>
      <c r="CA345" s="13"/>
      <c r="CB345" s="13"/>
      <c r="CC345" s="13"/>
      <c r="CD345" s="8"/>
      <c r="CE345" s="9"/>
      <c r="CF345" s="8"/>
      <c r="CG345" s="1"/>
      <c r="CH345" s="6"/>
      <c r="CI345" s="6"/>
      <c r="CJ345" s="14"/>
      <c r="CK345" s="8"/>
      <c r="CL345" s="9"/>
      <c r="CM345" s="8"/>
      <c r="CN345" s="1"/>
      <c r="CO345" s="13"/>
      <c r="CP345" s="13"/>
      <c r="CQ345" s="13"/>
      <c r="CR345" s="8"/>
      <c r="CS345" s="9"/>
      <c r="CT345" s="8"/>
      <c r="CU345" s="1"/>
      <c r="CV345" s="13"/>
      <c r="CW345" s="13"/>
      <c r="CX345" s="7"/>
      <c r="CY345" s="8"/>
      <c r="CZ345" s="9"/>
      <c r="DA345" s="8"/>
    </row>
    <row r="346" customFormat="false" ht="12.8" hidden="false" customHeight="false" outlineLevel="0" collapsed="false">
      <c r="H346" s="2"/>
      <c r="I346" s="2"/>
      <c r="J346" s="8"/>
      <c r="K346" s="2"/>
      <c r="L346" s="4"/>
      <c r="M346" s="4"/>
      <c r="N346" s="4"/>
      <c r="O346" s="4"/>
      <c r="P346" s="4"/>
      <c r="Q346" s="4"/>
      <c r="R346" s="3" t="n">
        <f aca="false">BX346</f>
        <v>0</v>
      </c>
      <c r="S346" s="4"/>
      <c r="T346" s="4"/>
      <c r="U346" s="4"/>
      <c r="V346" s="4"/>
      <c r="W346" s="4"/>
      <c r="X346" s="4"/>
      <c r="Y346" s="123" t="s">
        <v>8</v>
      </c>
      <c r="Z346" s="124" t="s">
        <v>8</v>
      </c>
      <c r="AA346" s="124" t="s">
        <v>8</v>
      </c>
      <c r="AB346" s="124" t="s">
        <v>8</v>
      </c>
      <c r="AC346" s="123"/>
      <c r="AD346" s="123"/>
      <c r="AE346" s="123" t="s">
        <v>8</v>
      </c>
      <c r="AF346" s="4"/>
      <c r="AG346" s="6"/>
      <c r="AH346" s="6"/>
      <c r="AI346" s="6" t="s">
        <v>8</v>
      </c>
      <c r="AJ346" s="4"/>
      <c r="AK346" s="4"/>
      <c r="AL346" s="4"/>
      <c r="AM346" s="1"/>
      <c r="AN346" s="7"/>
      <c r="AO346" s="7"/>
      <c r="AP346" s="247" t="s">
        <v>8</v>
      </c>
      <c r="AQ346" s="8"/>
      <c r="AR346" s="9"/>
      <c r="AS346" s="8"/>
      <c r="AT346" s="1"/>
      <c r="AU346" s="247"/>
      <c r="AV346" s="7"/>
      <c r="AW346" s="248"/>
      <c r="AX346" s="8"/>
      <c r="AY346" s="9"/>
      <c r="AZ346" s="8"/>
      <c r="BA346" s="11"/>
      <c r="BB346" s="1"/>
      <c r="BC346" s="7"/>
      <c r="BD346" s="7"/>
      <c r="BE346" s="7"/>
      <c r="BF346" s="8"/>
      <c r="BG346" s="9"/>
      <c r="BH346" s="8"/>
      <c r="BI346" s="11"/>
      <c r="BJ346" s="1"/>
      <c r="BK346" s="7"/>
      <c r="BL346" s="7"/>
      <c r="BM346" s="10"/>
      <c r="BN346" s="8"/>
      <c r="BO346" s="9"/>
      <c r="BP346" s="8"/>
      <c r="BQ346" s="11"/>
      <c r="BR346" s="1"/>
      <c r="BS346" s="7"/>
      <c r="BT346" s="7"/>
      <c r="BU346" s="7"/>
      <c r="BV346" s="8"/>
      <c r="BW346" s="9"/>
      <c r="BX346" s="8"/>
      <c r="BY346" s="12"/>
      <c r="BZ346" s="1"/>
      <c r="CA346" s="13"/>
      <c r="CB346" s="13"/>
      <c r="CC346" s="13"/>
      <c r="CD346" s="8"/>
      <c r="CE346" s="9"/>
      <c r="CF346" s="8"/>
      <c r="CG346" s="1"/>
      <c r="CH346" s="6"/>
      <c r="CI346" s="6"/>
      <c r="CJ346" s="14"/>
      <c r="CK346" s="8"/>
      <c r="CL346" s="9"/>
      <c r="CM346" s="8"/>
      <c r="CN346" s="1"/>
      <c r="CO346" s="13"/>
      <c r="CP346" s="13"/>
      <c r="CQ346" s="13"/>
      <c r="CR346" s="8"/>
      <c r="CS346" s="9"/>
      <c r="CT346" s="8"/>
      <c r="CU346" s="1"/>
      <c r="CV346" s="13"/>
      <c r="CW346" s="13"/>
      <c r="CX346" s="7"/>
      <c r="CY346" s="8"/>
      <c r="CZ346" s="9"/>
      <c r="DA346" s="8"/>
    </row>
    <row r="347" customFormat="false" ht="12.8" hidden="false" customHeight="false" outlineLevel="0" collapsed="false">
      <c r="H347" s="2"/>
      <c r="I347" s="2"/>
      <c r="J347" s="8"/>
      <c r="K347" s="2"/>
      <c r="L347" s="4"/>
      <c r="M347" s="4"/>
      <c r="N347" s="4"/>
      <c r="O347" s="4"/>
      <c r="P347" s="4"/>
      <c r="Q347" s="4"/>
      <c r="R347" s="3" t="n">
        <f aca="false">BX347</f>
        <v>0</v>
      </c>
      <c r="S347" s="4"/>
      <c r="T347" s="4"/>
      <c r="U347" s="4"/>
      <c r="V347" s="4"/>
      <c r="W347" s="4"/>
      <c r="X347" s="4"/>
      <c r="Y347" s="123" t="s">
        <v>8</v>
      </c>
      <c r="Z347" s="124" t="s">
        <v>8</v>
      </c>
      <c r="AA347" s="124" t="s">
        <v>8</v>
      </c>
      <c r="AB347" s="124" t="s">
        <v>8</v>
      </c>
      <c r="AC347" s="123"/>
      <c r="AD347" s="123"/>
      <c r="AE347" s="123" t="s">
        <v>8</v>
      </c>
      <c r="AF347" s="4"/>
      <c r="AG347" s="6"/>
      <c r="AH347" s="6"/>
      <c r="AI347" s="6" t="s">
        <v>8</v>
      </c>
      <c r="AJ347" s="4"/>
      <c r="AK347" s="4"/>
      <c r="AL347" s="4"/>
      <c r="AM347" s="1"/>
      <c r="AN347" s="7"/>
      <c r="AO347" s="7"/>
      <c r="AP347" s="247" t="s">
        <v>8</v>
      </c>
      <c r="AQ347" s="8"/>
      <c r="AR347" s="9"/>
      <c r="AS347" s="8"/>
      <c r="AT347" s="1"/>
      <c r="AU347" s="247"/>
      <c r="AV347" s="7"/>
      <c r="AW347" s="248"/>
      <c r="AX347" s="8"/>
      <c r="AY347" s="9"/>
      <c r="AZ347" s="8"/>
      <c r="BA347" s="11"/>
      <c r="BB347" s="1"/>
      <c r="BC347" s="7"/>
      <c r="BD347" s="7"/>
      <c r="BE347" s="7"/>
      <c r="BF347" s="8"/>
      <c r="BG347" s="9"/>
      <c r="BH347" s="8"/>
      <c r="BI347" s="11"/>
      <c r="BJ347" s="1"/>
      <c r="BK347" s="7"/>
      <c r="BL347" s="7"/>
      <c r="BM347" s="10"/>
      <c r="BN347" s="8"/>
      <c r="BO347" s="9"/>
      <c r="BP347" s="8"/>
      <c r="BQ347" s="11"/>
      <c r="BR347" s="1"/>
      <c r="BS347" s="7"/>
      <c r="BT347" s="7"/>
      <c r="BU347" s="7"/>
      <c r="BV347" s="8"/>
      <c r="BW347" s="9"/>
      <c r="BX347" s="8"/>
      <c r="BY347" s="12"/>
      <c r="BZ347" s="1"/>
      <c r="CA347" s="13"/>
      <c r="CB347" s="13"/>
      <c r="CC347" s="13"/>
      <c r="CD347" s="8"/>
      <c r="CE347" s="9"/>
      <c r="CF347" s="8"/>
      <c r="CG347" s="1"/>
      <c r="CH347" s="6"/>
      <c r="CI347" s="6"/>
      <c r="CJ347" s="14"/>
      <c r="CK347" s="8"/>
      <c r="CL347" s="9"/>
      <c r="CM347" s="8"/>
      <c r="CN347" s="1"/>
      <c r="CO347" s="13"/>
      <c r="CP347" s="13"/>
      <c r="CQ347" s="13"/>
      <c r="CR347" s="8"/>
      <c r="CS347" s="9"/>
      <c r="CT347" s="8"/>
      <c r="CU347" s="1"/>
      <c r="CV347" s="13"/>
      <c r="CW347" s="13"/>
      <c r="CX347" s="7"/>
      <c r="CY347" s="8"/>
      <c r="CZ347" s="9"/>
      <c r="DA347" s="8"/>
    </row>
    <row r="348" customFormat="false" ht="12.8" hidden="false" customHeight="false" outlineLevel="0" collapsed="false">
      <c r="H348" s="2"/>
      <c r="I348" s="2"/>
      <c r="J348" s="8"/>
      <c r="K348" s="2"/>
      <c r="L348" s="4"/>
      <c r="M348" s="4"/>
      <c r="N348" s="4"/>
      <c r="O348" s="4"/>
      <c r="P348" s="4"/>
      <c r="Q348" s="4"/>
      <c r="R348" s="3" t="n">
        <f aca="false">BX348</f>
        <v>0</v>
      </c>
      <c r="S348" s="4"/>
      <c r="T348" s="4"/>
      <c r="U348" s="4"/>
      <c r="V348" s="4"/>
      <c r="W348" s="4"/>
      <c r="X348" s="4"/>
      <c r="Y348" s="123" t="s">
        <v>8</v>
      </c>
      <c r="Z348" s="124" t="s">
        <v>8</v>
      </c>
      <c r="AA348" s="124" t="s">
        <v>8</v>
      </c>
      <c r="AB348" s="124" t="s">
        <v>8</v>
      </c>
      <c r="AC348" s="123"/>
      <c r="AD348" s="123"/>
      <c r="AE348" s="123" t="s">
        <v>8</v>
      </c>
      <c r="AF348" s="4"/>
      <c r="AG348" s="6"/>
      <c r="AH348" s="6"/>
      <c r="AI348" s="6" t="s">
        <v>8</v>
      </c>
      <c r="AJ348" s="4"/>
      <c r="AK348" s="4"/>
      <c r="AL348" s="4"/>
      <c r="AM348" s="1"/>
      <c r="AN348" s="7"/>
      <c r="AO348" s="7"/>
      <c r="AP348" s="247" t="s">
        <v>8</v>
      </c>
      <c r="AQ348" s="8"/>
      <c r="AR348" s="9"/>
      <c r="AS348" s="8"/>
      <c r="AT348" s="1"/>
      <c r="AU348" s="7"/>
      <c r="AV348" s="7"/>
      <c r="AW348" s="248"/>
      <c r="AX348" s="8"/>
      <c r="AY348" s="9"/>
      <c r="AZ348" s="8"/>
      <c r="BA348" s="11"/>
      <c r="BB348" s="1"/>
      <c r="BC348" s="7"/>
      <c r="BD348" s="7"/>
      <c r="BE348" s="7"/>
      <c r="BF348" s="8"/>
      <c r="BG348" s="9"/>
      <c r="BH348" s="8"/>
      <c r="BI348" s="11"/>
      <c r="BJ348" s="1"/>
      <c r="BK348" s="7"/>
      <c r="BL348" s="7"/>
      <c r="BM348" s="10"/>
      <c r="BN348" s="8"/>
      <c r="BO348" s="9"/>
      <c r="BP348" s="8"/>
      <c r="BQ348" s="11"/>
      <c r="BR348" s="1"/>
      <c r="BS348" s="7"/>
      <c r="BT348" s="7"/>
      <c r="BU348" s="7"/>
      <c r="BV348" s="8"/>
      <c r="BW348" s="9"/>
      <c r="BX348" s="8"/>
      <c r="BY348" s="12"/>
      <c r="BZ348" s="1"/>
      <c r="CA348" s="13"/>
      <c r="CB348" s="13"/>
      <c r="CC348" s="13"/>
      <c r="CD348" s="8"/>
      <c r="CE348" s="9"/>
      <c r="CF348" s="8"/>
      <c r="CG348" s="1"/>
      <c r="CH348" s="6"/>
      <c r="CI348" s="6"/>
      <c r="CJ348" s="14"/>
      <c r="CK348" s="8"/>
      <c r="CL348" s="9"/>
      <c r="CM348" s="8"/>
      <c r="CN348" s="1"/>
      <c r="CO348" s="13"/>
      <c r="CP348" s="13"/>
      <c r="CQ348" s="13"/>
      <c r="CR348" s="8"/>
      <c r="CS348" s="9"/>
      <c r="CT348" s="8"/>
      <c r="CU348" s="1"/>
      <c r="CV348" s="13"/>
      <c r="CW348" s="13"/>
      <c r="CX348" s="7"/>
      <c r="CY348" s="8"/>
      <c r="CZ348" s="9"/>
      <c r="DA348" s="8"/>
    </row>
    <row r="349" customFormat="false" ht="12.8" hidden="false" customHeight="false" outlineLevel="0" collapsed="false">
      <c r="H349" s="2"/>
      <c r="I349" s="2"/>
      <c r="J349" s="8"/>
      <c r="K349" s="2"/>
      <c r="L349" s="4"/>
      <c r="M349" s="4"/>
      <c r="N349" s="4"/>
      <c r="O349" s="4"/>
      <c r="P349" s="4"/>
      <c r="Q349" s="4"/>
      <c r="R349" s="3" t="n">
        <f aca="false">BX349</f>
        <v>0</v>
      </c>
      <c r="S349" s="4"/>
      <c r="T349" s="4"/>
      <c r="U349" s="4"/>
      <c r="V349" s="4"/>
      <c r="W349" s="4"/>
      <c r="X349" s="4"/>
      <c r="Y349" s="123" t="s">
        <v>8</v>
      </c>
      <c r="Z349" s="124" t="s">
        <v>8</v>
      </c>
      <c r="AA349" s="124" t="s">
        <v>8</v>
      </c>
      <c r="AB349" s="124" t="s">
        <v>8</v>
      </c>
      <c r="AC349" s="123"/>
      <c r="AD349" s="123"/>
      <c r="AE349" s="123" t="s">
        <v>8</v>
      </c>
      <c r="AF349" s="4"/>
      <c r="AG349" s="6"/>
      <c r="AH349" s="6"/>
      <c r="AI349" s="6" t="s">
        <v>8</v>
      </c>
      <c r="AJ349" s="4"/>
      <c r="AK349" s="4"/>
      <c r="AL349" s="4"/>
      <c r="AM349" s="1"/>
      <c r="AN349" s="7"/>
      <c r="AO349" s="7"/>
      <c r="AP349" s="247" t="s">
        <v>8</v>
      </c>
      <c r="AQ349" s="8"/>
      <c r="AR349" s="9"/>
      <c r="AS349" s="8"/>
      <c r="AT349" s="1"/>
      <c r="AU349" s="7"/>
      <c r="AV349" s="7"/>
      <c r="AW349" s="248"/>
      <c r="AX349" s="8"/>
      <c r="AY349" s="9"/>
      <c r="AZ349" s="8"/>
      <c r="BA349" s="11"/>
      <c r="BB349" s="1"/>
      <c r="BC349" s="7"/>
      <c r="BD349" s="7"/>
      <c r="BE349" s="7"/>
      <c r="BF349" s="8"/>
      <c r="BG349" s="9"/>
      <c r="BH349" s="8"/>
      <c r="BI349" s="11"/>
      <c r="BJ349" s="1"/>
      <c r="BK349" s="7"/>
      <c r="BL349" s="7"/>
      <c r="BM349" s="10"/>
      <c r="BN349" s="8"/>
      <c r="BO349" s="9"/>
      <c r="BP349" s="8"/>
      <c r="BQ349" s="11"/>
      <c r="BR349" s="1"/>
      <c r="BS349" s="7"/>
      <c r="BT349" s="7"/>
      <c r="BU349" s="7"/>
      <c r="BV349" s="8"/>
      <c r="BW349" s="9"/>
      <c r="BX349" s="8"/>
      <c r="BY349" s="12"/>
      <c r="BZ349" s="1"/>
      <c r="CA349" s="13"/>
      <c r="CB349" s="13"/>
      <c r="CC349" s="13"/>
      <c r="CD349" s="8"/>
      <c r="CE349" s="9"/>
      <c r="CF349" s="8"/>
      <c r="CG349" s="1"/>
      <c r="CH349" s="6"/>
      <c r="CI349" s="6"/>
      <c r="CJ349" s="14"/>
      <c r="CK349" s="8"/>
      <c r="CL349" s="9"/>
      <c r="CM349" s="8"/>
      <c r="CN349" s="1"/>
      <c r="CO349" s="13"/>
      <c r="CP349" s="13"/>
      <c r="CQ349" s="13"/>
      <c r="CR349" s="8"/>
      <c r="CS349" s="9"/>
      <c r="CT349" s="8"/>
      <c r="CU349" s="1"/>
      <c r="CV349" s="13"/>
      <c r="CW349" s="13"/>
      <c r="CX349" s="7"/>
      <c r="CY349" s="8"/>
      <c r="CZ349" s="9"/>
      <c r="DA349" s="8"/>
    </row>
    <row r="350" customFormat="false" ht="12.8" hidden="false" customHeight="false" outlineLevel="0" collapsed="false">
      <c r="H350" s="2"/>
      <c r="I350" s="2"/>
      <c r="J350" s="8"/>
      <c r="K350" s="2"/>
      <c r="L350" s="4"/>
      <c r="M350" s="4"/>
      <c r="N350" s="4"/>
      <c r="O350" s="4"/>
      <c r="P350" s="4"/>
      <c r="Q350" s="4"/>
      <c r="R350" s="3" t="n">
        <f aca="false">BX350</f>
        <v>0</v>
      </c>
      <c r="S350" s="4"/>
      <c r="T350" s="4"/>
      <c r="U350" s="4"/>
      <c r="V350" s="4"/>
      <c r="W350" s="4"/>
      <c r="X350" s="4"/>
      <c r="Y350" s="123" t="s">
        <v>8</v>
      </c>
      <c r="Z350" s="124" t="s">
        <v>8</v>
      </c>
      <c r="AA350" s="124" t="s">
        <v>8</v>
      </c>
      <c r="AB350" s="124" t="s">
        <v>8</v>
      </c>
      <c r="AC350" s="123"/>
      <c r="AD350" s="123"/>
      <c r="AE350" s="123" t="s">
        <v>8</v>
      </c>
      <c r="AF350" s="4"/>
      <c r="AG350" s="6"/>
      <c r="AH350" s="6"/>
      <c r="AI350" s="6" t="s">
        <v>8</v>
      </c>
      <c r="AJ350" s="4"/>
      <c r="AK350" s="4"/>
      <c r="AL350" s="4"/>
      <c r="AM350" s="1"/>
      <c r="AN350" s="7"/>
      <c r="AO350" s="7"/>
      <c r="AP350" s="247" t="s">
        <v>8</v>
      </c>
      <c r="AQ350" s="8"/>
      <c r="AR350" s="9"/>
      <c r="AS350" s="8"/>
      <c r="AT350" s="1"/>
      <c r="AU350" s="7"/>
      <c r="AV350" s="7"/>
      <c r="AW350" s="248"/>
      <c r="AX350" s="8"/>
      <c r="AY350" s="9"/>
      <c r="AZ350" s="8"/>
      <c r="BA350" s="11"/>
      <c r="BB350" s="1"/>
      <c r="BC350" s="7"/>
      <c r="BD350" s="7"/>
      <c r="BE350" s="7"/>
      <c r="BF350" s="8"/>
      <c r="BG350" s="9"/>
      <c r="BH350" s="8"/>
      <c r="BI350" s="11"/>
      <c r="BJ350" s="1"/>
      <c r="BK350" s="7"/>
      <c r="BL350" s="7"/>
      <c r="BM350" s="10"/>
      <c r="BN350" s="8"/>
      <c r="BO350" s="9"/>
      <c r="BP350" s="8"/>
      <c r="BQ350" s="11"/>
      <c r="BR350" s="1"/>
      <c r="BS350" s="7"/>
      <c r="BT350" s="7"/>
      <c r="BU350" s="7"/>
      <c r="BV350" s="8"/>
      <c r="BW350" s="9"/>
      <c r="BX350" s="8"/>
      <c r="BY350" s="12"/>
      <c r="BZ350" s="1"/>
      <c r="CA350" s="13"/>
      <c r="CB350" s="13"/>
      <c r="CC350" s="13"/>
      <c r="CD350" s="8"/>
      <c r="CE350" s="9"/>
      <c r="CF350" s="8"/>
      <c r="CG350" s="1"/>
      <c r="CH350" s="6"/>
      <c r="CI350" s="6"/>
      <c r="CJ350" s="14"/>
      <c r="CK350" s="8"/>
      <c r="CL350" s="9"/>
      <c r="CM350" s="8"/>
      <c r="CN350" s="1"/>
      <c r="CO350" s="13"/>
      <c r="CP350" s="13"/>
      <c r="CQ350" s="13"/>
      <c r="CR350" s="8"/>
      <c r="CS350" s="9"/>
      <c r="CT350" s="8"/>
      <c r="CU350" s="1"/>
      <c r="CV350" s="13"/>
      <c r="CW350" s="13"/>
      <c r="CX350" s="7"/>
      <c r="CY350" s="8"/>
      <c r="CZ350" s="9"/>
      <c r="DA350" s="8"/>
    </row>
    <row r="351" customFormat="false" ht="12.8" hidden="false" customHeight="false" outlineLevel="0" collapsed="false">
      <c r="H351" s="2"/>
      <c r="I351" s="2"/>
      <c r="J351" s="8"/>
      <c r="K351" s="2"/>
      <c r="L351" s="4"/>
      <c r="M351" s="4"/>
      <c r="N351" s="4"/>
      <c r="O351" s="4"/>
      <c r="P351" s="4"/>
      <c r="Q351" s="4"/>
      <c r="R351" s="3" t="n">
        <f aca="false">BX351</f>
        <v>0</v>
      </c>
      <c r="S351" s="4"/>
      <c r="T351" s="4"/>
      <c r="U351" s="4"/>
      <c r="V351" s="4"/>
      <c r="W351" s="4"/>
      <c r="X351" s="4"/>
      <c r="Y351" s="123" t="s">
        <v>8</v>
      </c>
      <c r="Z351" s="124" t="s">
        <v>8</v>
      </c>
      <c r="AA351" s="124" t="s">
        <v>8</v>
      </c>
      <c r="AB351" s="124" t="s">
        <v>8</v>
      </c>
      <c r="AC351" s="123"/>
      <c r="AD351" s="123"/>
      <c r="AE351" s="123" t="s">
        <v>8</v>
      </c>
      <c r="AF351" s="4"/>
      <c r="AG351" s="6"/>
      <c r="AH351" s="6"/>
      <c r="AI351" s="6" t="s">
        <v>8</v>
      </c>
      <c r="AJ351" s="4"/>
      <c r="AK351" s="4"/>
      <c r="AL351" s="4"/>
      <c r="AM351" s="1"/>
      <c r="AN351" s="7"/>
      <c r="AO351" s="7"/>
      <c r="AP351" s="7"/>
      <c r="AQ351" s="8"/>
      <c r="AR351" s="9"/>
      <c r="AS351" s="8"/>
      <c r="AT351" s="1"/>
      <c r="AU351" s="7"/>
      <c r="AV351" s="7"/>
      <c r="AW351" s="10"/>
      <c r="AX351" s="8"/>
      <c r="AY351" s="9"/>
      <c r="AZ351" s="8"/>
      <c r="BA351" s="11"/>
      <c r="BB351" s="1"/>
      <c r="BC351" s="7"/>
      <c r="BD351" s="7"/>
      <c r="BE351" s="7"/>
      <c r="BF351" s="8"/>
      <c r="BG351" s="9"/>
      <c r="BH351" s="8"/>
      <c r="BI351" s="11"/>
      <c r="BJ351" s="1"/>
      <c r="BK351" s="7"/>
      <c r="BL351" s="7"/>
      <c r="BM351" s="10"/>
      <c r="BN351" s="8"/>
      <c r="BO351" s="9"/>
      <c r="BP351" s="8"/>
      <c r="BQ351" s="11"/>
      <c r="BR351" s="1"/>
      <c r="BS351" s="7"/>
      <c r="BT351" s="7"/>
      <c r="BU351" s="7"/>
      <c r="BV351" s="8"/>
      <c r="BW351" s="9"/>
      <c r="BX351" s="8"/>
      <c r="BY351" s="12"/>
      <c r="BZ351" s="1"/>
      <c r="CA351" s="13"/>
      <c r="CB351" s="13"/>
      <c r="CC351" s="13"/>
      <c r="CD351" s="8"/>
      <c r="CE351" s="9"/>
      <c r="CF351" s="8"/>
      <c r="CG351" s="1"/>
      <c r="CH351" s="6"/>
      <c r="CI351" s="6"/>
      <c r="CJ351" s="14"/>
      <c r="CK351" s="8"/>
      <c r="CL351" s="9"/>
      <c r="CM351" s="8"/>
      <c r="CN351" s="1"/>
      <c r="CO351" s="13"/>
      <c r="CP351" s="13"/>
      <c r="CQ351" s="13"/>
      <c r="CR351" s="8"/>
      <c r="CS351" s="9"/>
      <c r="CT351" s="8"/>
      <c r="CU351" s="1"/>
      <c r="CV351" s="13"/>
      <c r="CW351" s="13"/>
      <c r="CX351" s="7"/>
      <c r="CY351" s="8"/>
      <c r="CZ351" s="9"/>
      <c r="DA351" s="8"/>
    </row>
    <row r="352" customFormat="false" ht="12.8" hidden="false" customHeight="false" outlineLevel="0" collapsed="false">
      <c r="H352" s="2"/>
      <c r="I352" s="2"/>
      <c r="J352" s="8"/>
      <c r="K352" s="2"/>
      <c r="L352" s="4"/>
      <c r="M352" s="4"/>
      <c r="N352" s="4"/>
      <c r="O352" s="4"/>
      <c r="P352" s="4"/>
      <c r="Q352" s="4"/>
      <c r="R352" s="3" t="n">
        <f aca="false">BX352</f>
        <v>0</v>
      </c>
      <c r="S352" s="4"/>
      <c r="T352" s="4"/>
      <c r="U352" s="4"/>
      <c r="V352" s="4"/>
      <c r="W352" s="4"/>
      <c r="X352" s="4"/>
      <c r="Y352" s="123" t="s">
        <v>8</v>
      </c>
      <c r="Z352" s="124" t="s">
        <v>8</v>
      </c>
      <c r="AA352" s="124" t="s">
        <v>8</v>
      </c>
      <c r="AB352" s="124" t="s">
        <v>8</v>
      </c>
      <c r="AC352" s="123"/>
      <c r="AD352" s="123"/>
      <c r="AE352" s="123" t="s">
        <v>8</v>
      </c>
      <c r="AF352" s="4"/>
      <c r="AG352" s="6"/>
      <c r="AH352" s="6"/>
      <c r="AI352" s="6" t="s">
        <v>8</v>
      </c>
      <c r="AJ352" s="4"/>
      <c r="AK352" s="4"/>
      <c r="AL352" s="4"/>
      <c r="AM352" s="1"/>
      <c r="AN352" s="7"/>
      <c r="AO352" s="7"/>
      <c r="AP352" s="7"/>
      <c r="AQ352" s="8"/>
      <c r="AR352" s="9"/>
      <c r="AS352" s="8"/>
      <c r="AT352" s="1"/>
      <c r="AU352" s="7"/>
      <c r="AV352" s="7"/>
      <c r="AW352" s="10"/>
      <c r="AX352" s="8"/>
      <c r="AY352" s="9"/>
      <c r="AZ352" s="8"/>
      <c r="BA352" s="11"/>
      <c r="BB352" s="1"/>
      <c r="BC352" s="7"/>
      <c r="BD352" s="7"/>
      <c r="BE352" s="7"/>
      <c r="BF352" s="8"/>
      <c r="BG352" s="9"/>
      <c r="BH352" s="8"/>
      <c r="BI352" s="11"/>
      <c r="BJ352" s="1"/>
      <c r="BK352" s="7"/>
      <c r="BL352" s="7"/>
      <c r="BM352" s="10"/>
      <c r="BN352" s="8"/>
      <c r="BO352" s="9"/>
      <c r="BP352" s="8"/>
      <c r="BQ352" s="11"/>
      <c r="BR352" s="1"/>
      <c r="BS352" s="7"/>
      <c r="BT352" s="7"/>
      <c r="BU352" s="7"/>
      <c r="BV352" s="8"/>
      <c r="BW352" s="9"/>
      <c r="BX352" s="8"/>
      <c r="BY352" s="12"/>
      <c r="BZ352" s="1"/>
      <c r="CA352" s="13"/>
      <c r="CB352" s="13"/>
      <c r="CC352" s="13"/>
      <c r="CD352" s="8"/>
      <c r="CE352" s="9"/>
      <c r="CF352" s="8"/>
      <c r="CG352" s="1"/>
      <c r="CH352" s="6"/>
      <c r="CI352" s="6"/>
      <c r="CJ352" s="14"/>
      <c r="CK352" s="8"/>
      <c r="CL352" s="9"/>
      <c r="CM352" s="8"/>
      <c r="CN352" s="1"/>
      <c r="CO352" s="13"/>
      <c r="CP352" s="13"/>
      <c r="CQ352" s="13"/>
      <c r="CR352" s="8"/>
      <c r="CS352" s="9"/>
      <c r="CT352" s="8"/>
      <c r="CU352" s="1"/>
      <c r="CV352" s="13"/>
      <c r="CW352" s="13"/>
      <c r="CX352" s="7"/>
      <c r="CY352" s="8"/>
      <c r="CZ352" s="9"/>
      <c r="DA352" s="8"/>
    </row>
    <row r="353" customFormat="false" ht="12.8" hidden="false" customHeight="false" outlineLevel="0" collapsed="false">
      <c r="H353" s="2"/>
      <c r="I353" s="2"/>
      <c r="J353" s="8"/>
      <c r="K353" s="2"/>
      <c r="L353" s="4"/>
      <c r="M353" s="4"/>
      <c r="N353" s="4"/>
      <c r="O353" s="4"/>
      <c r="P353" s="4"/>
      <c r="Q353" s="4"/>
      <c r="R353" s="3" t="n">
        <f aca="false">BX353</f>
        <v>0</v>
      </c>
      <c r="S353" s="4"/>
      <c r="T353" s="4"/>
      <c r="U353" s="4"/>
      <c r="V353" s="4"/>
      <c r="W353" s="4"/>
      <c r="X353" s="4"/>
      <c r="Y353" s="123" t="s">
        <v>8</v>
      </c>
      <c r="Z353" s="124" t="s">
        <v>8</v>
      </c>
      <c r="AA353" s="124" t="s">
        <v>8</v>
      </c>
      <c r="AB353" s="124" t="s">
        <v>8</v>
      </c>
      <c r="AC353" s="123"/>
      <c r="AD353" s="123"/>
      <c r="AE353" s="123" t="s">
        <v>8</v>
      </c>
      <c r="AF353" s="4"/>
      <c r="AG353" s="6"/>
      <c r="AH353" s="6"/>
      <c r="AI353" s="6" t="s">
        <v>8</v>
      </c>
      <c r="AJ353" s="4"/>
      <c r="AK353" s="4"/>
      <c r="AL353" s="4"/>
      <c r="AM353" s="1"/>
      <c r="AN353" s="7"/>
      <c r="AO353" s="7"/>
      <c r="AP353" s="7"/>
      <c r="AQ353" s="8"/>
      <c r="AR353" s="9"/>
      <c r="AS353" s="8"/>
      <c r="AT353" s="1"/>
      <c r="AU353" s="7"/>
      <c r="AV353" s="7"/>
      <c r="AW353" s="10"/>
      <c r="AX353" s="8"/>
      <c r="AY353" s="9"/>
      <c r="AZ353" s="8"/>
      <c r="BA353" s="11"/>
      <c r="BB353" s="1"/>
      <c r="BC353" s="7"/>
      <c r="BD353" s="7"/>
      <c r="BE353" s="7"/>
      <c r="BF353" s="8"/>
      <c r="BG353" s="9"/>
      <c r="BH353" s="8"/>
      <c r="BI353" s="11"/>
      <c r="BJ353" s="1"/>
      <c r="BK353" s="7"/>
      <c r="BL353" s="7"/>
      <c r="BM353" s="10"/>
      <c r="BN353" s="8"/>
      <c r="BO353" s="9"/>
      <c r="BP353" s="8"/>
      <c r="BQ353" s="11"/>
      <c r="BR353" s="1"/>
      <c r="BS353" s="7"/>
      <c r="BT353" s="7"/>
      <c r="BU353" s="7"/>
      <c r="BV353" s="8"/>
      <c r="BW353" s="9"/>
      <c r="BX353" s="8"/>
      <c r="BY353" s="12"/>
      <c r="BZ353" s="1"/>
      <c r="CA353" s="13"/>
      <c r="CB353" s="13"/>
      <c r="CC353" s="13"/>
      <c r="CD353" s="8"/>
      <c r="CE353" s="9"/>
      <c r="CF353" s="8"/>
      <c r="CG353" s="1"/>
      <c r="CH353" s="6"/>
      <c r="CI353" s="6"/>
      <c r="CJ353" s="14"/>
      <c r="CK353" s="8"/>
      <c r="CL353" s="9"/>
      <c r="CM353" s="8"/>
      <c r="CN353" s="1"/>
      <c r="CO353" s="13"/>
      <c r="CP353" s="13"/>
      <c r="CQ353" s="13"/>
      <c r="CR353" s="8"/>
      <c r="CS353" s="9"/>
      <c r="CT353" s="8"/>
      <c r="CU353" s="1"/>
      <c r="CV353" s="13"/>
      <c r="CW353" s="13"/>
      <c r="CX353" s="7"/>
      <c r="CY353" s="8"/>
      <c r="CZ353" s="9"/>
      <c r="DA353" s="8"/>
    </row>
    <row r="354" customFormat="false" ht="12.8" hidden="false" customHeight="false" outlineLevel="0" collapsed="false">
      <c r="H354" s="2"/>
      <c r="I354" s="2"/>
      <c r="J354" s="8"/>
      <c r="K354" s="2"/>
      <c r="L354" s="4"/>
      <c r="M354" s="4"/>
      <c r="N354" s="4"/>
      <c r="O354" s="4"/>
      <c r="P354" s="4"/>
      <c r="Q354" s="4"/>
      <c r="R354" s="3" t="n">
        <f aca="false">BX354</f>
        <v>0</v>
      </c>
      <c r="S354" s="4"/>
      <c r="T354" s="4"/>
      <c r="U354" s="4"/>
      <c r="V354" s="4"/>
      <c r="W354" s="4"/>
      <c r="X354" s="4"/>
      <c r="Y354" s="123" t="s">
        <v>8</v>
      </c>
      <c r="Z354" s="124" t="s">
        <v>8</v>
      </c>
      <c r="AA354" s="124" t="s">
        <v>8</v>
      </c>
      <c r="AB354" s="124" t="s">
        <v>8</v>
      </c>
      <c r="AC354" s="123"/>
      <c r="AD354" s="123"/>
      <c r="AE354" s="123" t="s">
        <v>8</v>
      </c>
      <c r="AF354" s="4"/>
      <c r="AG354" s="6"/>
      <c r="AH354" s="6"/>
      <c r="AI354" s="6" t="s">
        <v>8</v>
      </c>
      <c r="AJ354" s="4"/>
      <c r="AK354" s="4"/>
      <c r="AL354" s="4"/>
      <c r="AM354" s="1"/>
      <c r="AN354" s="7"/>
      <c r="AO354" s="7"/>
      <c r="AP354" s="7"/>
      <c r="AQ354" s="8"/>
      <c r="AR354" s="9"/>
      <c r="AS354" s="8"/>
      <c r="AT354" s="1"/>
      <c r="AU354" s="7"/>
      <c r="AV354" s="7"/>
      <c r="AW354" s="10"/>
      <c r="AX354" s="8"/>
      <c r="AY354" s="9"/>
      <c r="AZ354" s="8"/>
      <c r="BA354" s="11"/>
      <c r="BB354" s="1"/>
      <c r="BC354" s="7"/>
      <c r="BD354" s="7"/>
      <c r="BE354" s="7"/>
      <c r="BF354" s="8"/>
      <c r="BG354" s="9"/>
      <c r="BH354" s="8"/>
      <c r="BI354" s="11"/>
      <c r="BJ354" s="1"/>
      <c r="BK354" s="7"/>
      <c r="BL354" s="7"/>
      <c r="BM354" s="10"/>
      <c r="BN354" s="8"/>
      <c r="BO354" s="9"/>
      <c r="BP354" s="8"/>
      <c r="BQ354" s="11"/>
      <c r="BR354" s="1"/>
      <c r="BS354" s="7"/>
      <c r="BT354" s="7"/>
      <c r="BU354" s="7"/>
      <c r="BV354" s="8"/>
      <c r="BW354" s="9"/>
      <c r="BX354" s="8"/>
      <c r="BY354" s="12"/>
      <c r="BZ354" s="1"/>
      <c r="CA354" s="13"/>
      <c r="CB354" s="13"/>
      <c r="CC354" s="13"/>
      <c r="CD354" s="8"/>
      <c r="CE354" s="9"/>
      <c r="CF354" s="8"/>
      <c r="CG354" s="1"/>
      <c r="CH354" s="6"/>
      <c r="CI354" s="6"/>
      <c r="CJ354" s="14"/>
      <c r="CK354" s="8"/>
      <c r="CL354" s="9"/>
      <c r="CM354" s="8"/>
      <c r="CN354" s="1"/>
      <c r="CO354" s="13"/>
      <c r="CP354" s="13"/>
      <c r="CQ354" s="13"/>
      <c r="CR354" s="8"/>
      <c r="CS354" s="9"/>
      <c r="CT354" s="8"/>
      <c r="CU354" s="1"/>
      <c r="CV354" s="13"/>
      <c r="CW354" s="13"/>
      <c r="CX354" s="7"/>
      <c r="CY354" s="8"/>
      <c r="CZ354" s="9"/>
      <c r="DA354" s="8"/>
    </row>
    <row r="355" customFormat="false" ht="12.8" hidden="false" customHeight="false" outlineLevel="0" collapsed="false">
      <c r="H355" s="2"/>
      <c r="I355" s="2"/>
      <c r="J355" s="8"/>
      <c r="K355" s="2"/>
      <c r="L355" s="4"/>
      <c r="M355" s="4"/>
      <c r="N355" s="4"/>
      <c r="O355" s="4"/>
      <c r="P355" s="4"/>
      <c r="Q355" s="4"/>
      <c r="R355" s="3" t="n">
        <f aca="false">BX355</f>
        <v>0</v>
      </c>
      <c r="S355" s="4"/>
      <c r="T355" s="4"/>
      <c r="U355" s="4"/>
      <c r="V355" s="4"/>
      <c r="W355" s="4"/>
      <c r="X355" s="4"/>
      <c r="Y355" s="123" t="s">
        <v>8</v>
      </c>
      <c r="Z355" s="124" t="s">
        <v>8</v>
      </c>
      <c r="AA355" s="124" t="s">
        <v>8</v>
      </c>
      <c r="AB355" s="124" t="s">
        <v>8</v>
      </c>
      <c r="AC355" s="123"/>
      <c r="AD355" s="123"/>
      <c r="AE355" s="123" t="s">
        <v>8</v>
      </c>
      <c r="AF355" s="4"/>
      <c r="AG355" s="6"/>
      <c r="AH355" s="6"/>
      <c r="AI355" s="6" t="s">
        <v>8</v>
      </c>
      <c r="AJ355" s="4"/>
      <c r="AK355" s="4"/>
      <c r="AL355" s="4"/>
      <c r="AM355" s="1"/>
      <c r="AN355" s="7"/>
      <c r="AO355" s="7"/>
      <c r="AP355" s="7"/>
      <c r="AQ355" s="8"/>
      <c r="AR355" s="9"/>
      <c r="AS355" s="8"/>
      <c r="AT355" s="1"/>
      <c r="AU355" s="7"/>
      <c r="AV355" s="7"/>
      <c r="AW355" s="10"/>
      <c r="AX355" s="8"/>
      <c r="AY355" s="9"/>
      <c r="AZ355" s="8"/>
      <c r="BA355" s="11"/>
      <c r="BB355" s="1"/>
      <c r="BC355" s="7"/>
      <c r="BD355" s="7"/>
      <c r="BE355" s="7"/>
      <c r="BF355" s="8"/>
      <c r="BG355" s="9"/>
      <c r="BH355" s="8"/>
      <c r="BI355" s="11"/>
      <c r="BJ355" s="1"/>
      <c r="BK355" s="7"/>
      <c r="BL355" s="7"/>
      <c r="BM355" s="10"/>
      <c r="BN355" s="8"/>
      <c r="BO355" s="9"/>
      <c r="BP355" s="8"/>
      <c r="BQ355" s="11"/>
      <c r="BR355" s="1"/>
      <c r="BS355" s="7"/>
      <c r="BT355" s="7"/>
      <c r="BU355" s="7"/>
      <c r="BV355" s="8"/>
      <c r="BW355" s="9"/>
      <c r="BX355" s="8"/>
      <c r="BY355" s="12"/>
      <c r="BZ355" s="1"/>
      <c r="CA355" s="13"/>
      <c r="CB355" s="13"/>
      <c r="CC355" s="13"/>
      <c r="CD355" s="8"/>
      <c r="CE355" s="9"/>
      <c r="CF355" s="8"/>
      <c r="CG355" s="1"/>
      <c r="CH355" s="6"/>
      <c r="CI355" s="6"/>
      <c r="CJ355" s="14"/>
      <c r="CK355" s="8"/>
      <c r="CL355" s="9"/>
      <c r="CM355" s="8"/>
      <c r="CN355" s="1"/>
      <c r="CO355" s="13"/>
      <c r="CP355" s="13"/>
      <c r="CQ355" s="13"/>
      <c r="CR355" s="8"/>
      <c r="CS355" s="9"/>
      <c r="CT355" s="8"/>
      <c r="CU355" s="1"/>
      <c r="CV355" s="13"/>
      <c r="CW355" s="13"/>
      <c r="CX355" s="7"/>
      <c r="CY355" s="8"/>
      <c r="CZ355" s="9"/>
      <c r="DA355" s="8"/>
    </row>
    <row r="356" customFormat="false" ht="12.8" hidden="false" customHeight="false" outlineLevel="0" collapsed="false">
      <c r="H356" s="2"/>
      <c r="I356" s="2"/>
      <c r="J356" s="8"/>
      <c r="K356" s="2"/>
      <c r="L356" s="4"/>
      <c r="M356" s="4"/>
      <c r="N356" s="4"/>
      <c r="O356" s="4"/>
      <c r="P356" s="4"/>
      <c r="Q356" s="4"/>
      <c r="R356" s="3" t="n">
        <f aca="false">BX356</f>
        <v>0</v>
      </c>
      <c r="S356" s="4"/>
      <c r="T356" s="4"/>
      <c r="U356" s="4"/>
      <c r="V356" s="4"/>
      <c r="W356" s="4"/>
      <c r="X356" s="4"/>
      <c r="Y356" s="123" t="s">
        <v>8</v>
      </c>
      <c r="Z356" s="124" t="s">
        <v>8</v>
      </c>
      <c r="AA356" s="124" t="s">
        <v>8</v>
      </c>
      <c r="AB356" s="124" t="s">
        <v>8</v>
      </c>
      <c r="AC356" s="123"/>
      <c r="AD356" s="123"/>
      <c r="AE356" s="123" t="s">
        <v>8</v>
      </c>
      <c r="AF356" s="4"/>
      <c r="AG356" s="6"/>
      <c r="AH356" s="6"/>
      <c r="AI356" s="6" t="s">
        <v>8</v>
      </c>
      <c r="AJ356" s="4"/>
      <c r="AK356" s="4"/>
      <c r="AL356" s="4"/>
      <c r="AM356" s="1"/>
      <c r="AN356" s="7"/>
      <c r="AO356" s="7"/>
      <c r="AP356" s="7"/>
      <c r="AQ356" s="8"/>
      <c r="AR356" s="9"/>
      <c r="AS356" s="8"/>
      <c r="AT356" s="1"/>
      <c r="AU356" s="7"/>
      <c r="AV356" s="7"/>
      <c r="AW356" s="10"/>
      <c r="AX356" s="8"/>
      <c r="AY356" s="9"/>
      <c r="AZ356" s="8"/>
      <c r="BA356" s="11"/>
      <c r="BB356" s="1"/>
      <c r="BC356" s="7"/>
      <c r="BD356" s="7"/>
      <c r="BE356" s="7"/>
      <c r="BF356" s="8"/>
      <c r="BG356" s="9"/>
      <c r="BH356" s="8"/>
      <c r="BI356" s="11"/>
      <c r="BJ356" s="1"/>
      <c r="BK356" s="7"/>
      <c r="BL356" s="7"/>
      <c r="BM356" s="10"/>
      <c r="BN356" s="8"/>
      <c r="BO356" s="9"/>
      <c r="BP356" s="8"/>
      <c r="BQ356" s="11"/>
      <c r="BR356" s="1"/>
      <c r="BS356" s="7"/>
      <c r="BT356" s="7"/>
      <c r="BU356" s="7"/>
      <c r="BV356" s="8"/>
      <c r="BW356" s="9"/>
      <c r="BX356" s="8"/>
      <c r="BY356" s="12"/>
      <c r="BZ356" s="1"/>
      <c r="CA356" s="13"/>
      <c r="CB356" s="13"/>
      <c r="CC356" s="13"/>
      <c r="CD356" s="8"/>
      <c r="CE356" s="9"/>
      <c r="CF356" s="8"/>
      <c r="CG356" s="1"/>
      <c r="CH356" s="6"/>
      <c r="CI356" s="6"/>
      <c r="CJ356" s="14"/>
      <c r="CK356" s="8"/>
      <c r="CL356" s="9"/>
      <c r="CM356" s="8"/>
      <c r="CN356" s="1"/>
      <c r="CO356" s="13"/>
      <c r="CP356" s="13"/>
      <c r="CQ356" s="13"/>
      <c r="CR356" s="8"/>
      <c r="CS356" s="9"/>
      <c r="CT356" s="8"/>
      <c r="CU356" s="1"/>
      <c r="CV356" s="13"/>
      <c r="CW356" s="13"/>
      <c r="CX356" s="7"/>
      <c r="CY356" s="8"/>
      <c r="CZ356" s="9"/>
      <c r="DA356" s="8"/>
    </row>
    <row r="357" customFormat="false" ht="12.8" hidden="false" customHeight="false" outlineLevel="0" collapsed="false">
      <c r="H357" s="2"/>
      <c r="I357" s="2"/>
      <c r="J357" s="8"/>
      <c r="K357" s="2"/>
      <c r="L357" s="4"/>
      <c r="M357" s="4"/>
      <c r="N357" s="4"/>
      <c r="O357" s="4"/>
      <c r="P357" s="4"/>
      <c r="Q357" s="4"/>
      <c r="R357" s="3" t="n">
        <f aca="false">BX357</f>
        <v>0</v>
      </c>
      <c r="S357" s="4"/>
      <c r="T357" s="4"/>
      <c r="U357" s="4"/>
      <c r="V357" s="4"/>
      <c r="W357" s="4"/>
      <c r="X357" s="4"/>
      <c r="Y357" s="123" t="s">
        <v>8</v>
      </c>
      <c r="Z357" s="124" t="s">
        <v>8</v>
      </c>
      <c r="AA357" s="124" t="s">
        <v>8</v>
      </c>
      <c r="AB357" s="124" t="s">
        <v>8</v>
      </c>
      <c r="AC357" s="123"/>
      <c r="AD357" s="123"/>
      <c r="AE357" s="123" t="s">
        <v>8</v>
      </c>
      <c r="AF357" s="4"/>
      <c r="AG357" s="6"/>
      <c r="AH357" s="6"/>
      <c r="AI357" s="6" t="s">
        <v>8</v>
      </c>
      <c r="AJ357" s="4"/>
      <c r="AK357" s="4"/>
      <c r="AL357" s="4"/>
      <c r="AM357" s="1"/>
      <c r="AN357" s="7"/>
      <c r="AO357" s="7"/>
      <c r="AP357" s="7"/>
      <c r="AQ357" s="8"/>
      <c r="AR357" s="9"/>
      <c r="AS357" s="8"/>
      <c r="AT357" s="1"/>
      <c r="AU357" s="7"/>
      <c r="AV357" s="7"/>
      <c r="AW357" s="10"/>
      <c r="AX357" s="8"/>
      <c r="AY357" s="9"/>
      <c r="AZ357" s="8"/>
      <c r="BA357" s="11"/>
      <c r="BB357" s="1"/>
      <c r="BC357" s="7"/>
      <c r="BD357" s="7"/>
      <c r="BE357" s="7"/>
      <c r="BF357" s="8"/>
      <c r="BG357" s="9"/>
      <c r="BH357" s="8"/>
      <c r="BI357" s="11"/>
      <c r="BJ357" s="1"/>
      <c r="BK357" s="7"/>
      <c r="BL357" s="7"/>
      <c r="BM357" s="10"/>
      <c r="BN357" s="8"/>
      <c r="BO357" s="9"/>
      <c r="BP357" s="8"/>
      <c r="BQ357" s="11"/>
      <c r="BR357" s="1"/>
      <c r="BS357" s="7"/>
      <c r="BT357" s="7"/>
      <c r="BU357" s="7"/>
      <c r="BV357" s="8"/>
      <c r="BW357" s="9"/>
      <c r="BX357" s="8"/>
      <c r="BY357" s="12"/>
      <c r="BZ357" s="1"/>
      <c r="CA357" s="13"/>
      <c r="CB357" s="13"/>
      <c r="CC357" s="13"/>
      <c r="CD357" s="8"/>
      <c r="CE357" s="9"/>
      <c r="CF357" s="8"/>
      <c r="CG357" s="1"/>
      <c r="CH357" s="6"/>
      <c r="CI357" s="6"/>
      <c r="CJ357" s="14"/>
      <c r="CK357" s="8"/>
      <c r="CL357" s="9"/>
      <c r="CM357" s="8"/>
      <c r="CN357" s="1"/>
      <c r="CO357" s="13"/>
      <c r="CP357" s="13"/>
      <c r="CQ357" s="13"/>
      <c r="CR357" s="8"/>
      <c r="CS357" s="9"/>
      <c r="CT357" s="8"/>
      <c r="CU357" s="1"/>
      <c r="CV357" s="13"/>
      <c r="CW357" s="13"/>
      <c r="CX357" s="7"/>
      <c r="CY357" s="8"/>
      <c r="CZ357" s="9"/>
      <c r="DA357" s="8"/>
    </row>
    <row r="358" customFormat="false" ht="12.8" hidden="false" customHeight="false" outlineLevel="0" collapsed="false">
      <c r="H358" s="2"/>
      <c r="I358" s="2"/>
      <c r="J358" s="8"/>
      <c r="K358" s="2"/>
      <c r="L358" s="4"/>
      <c r="M358" s="4"/>
      <c r="N358" s="4"/>
      <c r="O358" s="4"/>
      <c r="P358" s="4"/>
      <c r="Q358" s="4"/>
      <c r="R358" s="3" t="n">
        <f aca="false">BX358</f>
        <v>0</v>
      </c>
      <c r="S358" s="4"/>
      <c r="T358" s="4"/>
      <c r="U358" s="4"/>
      <c r="V358" s="4"/>
      <c r="W358" s="4"/>
      <c r="X358" s="4"/>
      <c r="Y358" s="123" t="s">
        <v>8</v>
      </c>
      <c r="Z358" s="124" t="s">
        <v>8</v>
      </c>
      <c r="AA358" s="124" t="s">
        <v>8</v>
      </c>
      <c r="AB358" s="124" t="s">
        <v>8</v>
      </c>
      <c r="AC358" s="123"/>
      <c r="AD358" s="123"/>
      <c r="AE358" s="123" t="s">
        <v>8</v>
      </c>
      <c r="AF358" s="4"/>
      <c r="AG358" s="6"/>
      <c r="AH358" s="6"/>
      <c r="AI358" s="6" t="s">
        <v>8</v>
      </c>
      <c r="AJ358" s="4"/>
      <c r="AK358" s="4"/>
      <c r="AL358" s="4"/>
      <c r="AM358" s="1"/>
      <c r="AN358" s="7"/>
      <c r="AO358" s="7"/>
      <c r="AP358" s="7"/>
      <c r="AQ358" s="8"/>
      <c r="AR358" s="9"/>
      <c r="AS358" s="8"/>
      <c r="AT358" s="1"/>
      <c r="AU358" s="7"/>
      <c r="AV358" s="7"/>
      <c r="AW358" s="10"/>
      <c r="AX358" s="8"/>
      <c r="AY358" s="9"/>
      <c r="AZ358" s="8"/>
      <c r="BA358" s="11"/>
      <c r="BB358" s="1"/>
      <c r="BC358" s="7"/>
      <c r="BD358" s="7"/>
      <c r="BE358" s="7"/>
      <c r="BF358" s="8"/>
      <c r="BG358" s="9"/>
      <c r="BH358" s="8"/>
      <c r="BI358" s="11"/>
      <c r="BJ358" s="1"/>
      <c r="BK358" s="7"/>
      <c r="BL358" s="7"/>
      <c r="BM358" s="10"/>
      <c r="BN358" s="8"/>
      <c r="BO358" s="9"/>
      <c r="BP358" s="8"/>
      <c r="BQ358" s="11"/>
      <c r="BR358" s="1"/>
      <c r="BS358" s="7"/>
      <c r="BT358" s="7"/>
      <c r="BU358" s="7"/>
      <c r="BV358" s="8"/>
      <c r="BW358" s="9"/>
      <c r="BX358" s="8"/>
      <c r="BY358" s="12"/>
      <c r="BZ358" s="1"/>
      <c r="CA358" s="13"/>
      <c r="CB358" s="13"/>
      <c r="CC358" s="13"/>
      <c r="CD358" s="8"/>
      <c r="CE358" s="9"/>
      <c r="CF358" s="8"/>
      <c r="CG358" s="1"/>
      <c r="CH358" s="6"/>
      <c r="CI358" s="6"/>
      <c r="CJ358" s="14"/>
      <c r="CK358" s="8"/>
      <c r="CL358" s="9"/>
      <c r="CM358" s="8"/>
      <c r="CN358" s="1"/>
      <c r="CO358" s="13"/>
      <c r="CP358" s="13"/>
      <c r="CQ358" s="13"/>
      <c r="CR358" s="8"/>
      <c r="CS358" s="9"/>
      <c r="CT358" s="8"/>
      <c r="CU358" s="1"/>
      <c r="CV358" s="13"/>
      <c r="CW358" s="13"/>
      <c r="CX358" s="7"/>
      <c r="CY358" s="8"/>
      <c r="CZ358" s="9"/>
      <c r="DA358" s="8"/>
    </row>
    <row r="359" customFormat="false" ht="12.8" hidden="false" customHeight="false" outlineLevel="0" collapsed="false">
      <c r="H359" s="2"/>
      <c r="I359" s="2"/>
      <c r="J359" s="8"/>
      <c r="K359" s="2"/>
      <c r="L359" s="4"/>
      <c r="M359" s="4"/>
      <c r="N359" s="4"/>
      <c r="O359" s="4"/>
      <c r="P359" s="4"/>
      <c r="Q359" s="4"/>
      <c r="R359" s="3" t="n">
        <f aca="false">BX359</f>
        <v>0</v>
      </c>
      <c r="S359" s="4"/>
      <c r="T359" s="4"/>
      <c r="U359" s="4"/>
      <c r="V359" s="4"/>
      <c r="W359" s="4"/>
      <c r="X359" s="4"/>
      <c r="Y359" s="123" t="s">
        <v>8</v>
      </c>
      <c r="Z359" s="124" t="s">
        <v>8</v>
      </c>
      <c r="AA359" s="124" t="s">
        <v>8</v>
      </c>
      <c r="AB359" s="124" t="s">
        <v>8</v>
      </c>
      <c r="AC359" s="123"/>
      <c r="AD359" s="123"/>
      <c r="AE359" s="123" t="s">
        <v>8</v>
      </c>
      <c r="AF359" s="4"/>
      <c r="AG359" s="6"/>
      <c r="AH359" s="6"/>
      <c r="AI359" s="6" t="s">
        <v>8</v>
      </c>
      <c r="AJ359" s="4"/>
      <c r="AK359" s="4"/>
      <c r="AL359" s="4"/>
      <c r="AM359" s="1"/>
      <c r="AN359" s="7"/>
      <c r="AO359" s="7"/>
      <c r="AP359" s="7"/>
      <c r="AQ359" s="8"/>
      <c r="AR359" s="9"/>
      <c r="AS359" s="8"/>
      <c r="AT359" s="1"/>
      <c r="AU359" s="7"/>
      <c r="AV359" s="7"/>
      <c r="AW359" s="10"/>
      <c r="AX359" s="8"/>
      <c r="AY359" s="9"/>
      <c r="AZ359" s="8"/>
      <c r="BA359" s="11"/>
      <c r="BB359" s="1"/>
      <c r="BC359" s="7"/>
      <c r="BD359" s="7"/>
      <c r="BE359" s="7"/>
      <c r="BF359" s="8"/>
      <c r="BG359" s="9"/>
      <c r="BH359" s="8"/>
      <c r="BI359" s="11"/>
      <c r="BJ359" s="1"/>
      <c r="BK359" s="7"/>
      <c r="BL359" s="7"/>
      <c r="BM359" s="10"/>
      <c r="BN359" s="8"/>
      <c r="BO359" s="9"/>
      <c r="BP359" s="8"/>
      <c r="BQ359" s="11"/>
      <c r="BR359" s="1"/>
      <c r="BS359" s="7"/>
      <c r="BT359" s="7"/>
      <c r="BU359" s="7"/>
      <c r="BV359" s="8"/>
      <c r="BW359" s="9"/>
      <c r="BX359" s="8"/>
      <c r="BY359" s="12"/>
      <c r="BZ359" s="1"/>
      <c r="CA359" s="13"/>
      <c r="CB359" s="13"/>
      <c r="CC359" s="13"/>
      <c r="CD359" s="8"/>
      <c r="CE359" s="9"/>
      <c r="CF359" s="8"/>
      <c r="CG359" s="1"/>
      <c r="CH359" s="6"/>
      <c r="CI359" s="6"/>
      <c r="CJ359" s="14"/>
      <c r="CK359" s="8"/>
      <c r="CL359" s="9"/>
      <c r="CM359" s="8"/>
      <c r="CN359" s="1"/>
      <c r="CO359" s="13"/>
      <c r="CP359" s="13"/>
      <c r="CQ359" s="13"/>
      <c r="CR359" s="8"/>
      <c r="CS359" s="9"/>
      <c r="CT359" s="8"/>
      <c r="CU359" s="1"/>
      <c r="CV359" s="13"/>
      <c r="CW359" s="13"/>
      <c r="CX359" s="7"/>
      <c r="CY359" s="8"/>
      <c r="CZ359" s="9"/>
      <c r="DA359" s="8"/>
    </row>
    <row r="360" customFormat="false" ht="12.8" hidden="false" customHeight="false" outlineLevel="0" collapsed="false">
      <c r="H360" s="2"/>
      <c r="I360" s="2"/>
      <c r="J360" s="8"/>
      <c r="K360" s="2"/>
      <c r="L360" s="4"/>
      <c r="M360" s="4"/>
      <c r="N360" s="4"/>
      <c r="O360" s="4"/>
      <c r="P360" s="4"/>
      <c r="Q360" s="4"/>
      <c r="R360" s="3" t="n">
        <f aca="false">BX360</f>
        <v>0</v>
      </c>
      <c r="S360" s="4"/>
      <c r="T360" s="4"/>
      <c r="U360" s="4"/>
      <c r="V360" s="4"/>
      <c r="W360" s="4"/>
      <c r="X360" s="4"/>
      <c r="Y360" s="123" t="s">
        <v>8</v>
      </c>
      <c r="Z360" s="124" t="s">
        <v>8</v>
      </c>
      <c r="AA360" s="124" t="s">
        <v>8</v>
      </c>
      <c r="AB360" s="124" t="s">
        <v>8</v>
      </c>
      <c r="AC360" s="123"/>
      <c r="AD360" s="123"/>
      <c r="AE360" s="123" t="s">
        <v>8</v>
      </c>
      <c r="AF360" s="4"/>
      <c r="AG360" s="6"/>
      <c r="AH360" s="6"/>
      <c r="AI360" s="6" t="s">
        <v>8</v>
      </c>
      <c r="AJ360" s="4"/>
      <c r="AK360" s="4"/>
      <c r="AL360" s="4"/>
      <c r="AM360" s="1"/>
      <c r="AN360" s="7"/>
      <c r="AO360" s="7"/>
      <c r="AP360" s="7"/>
      <c r="AQ360" s="8"/>
      <c r="AR360" s="9"/>
      <c r="AS360" s="8"/>
      <c r="AT360" s="1"/>
      <c r="AU360" s="7"/>
      <c r="AV360" s="7"/>
      <c r="AW360" s="10"/>
      <c r="AX360" s="8"/>
      <c r="AY360" s="9"/>
      <c r="AZ360" s="8"/>
      <c r="BA360" s="11"/>
      <c r="BB360" s="1"/>
      <c r="BC360" s="7"/>
      <c r="BD360" s="7"/>
      <c r="BE360" s="7"/>
      <c r="BF360" s="8"/>
      <c r="BG360" s="9"/>
      <c r="BH360" s="8"/>
      <c r="BI360" s="11"/>
      <c r="BJ360" s="1"/>
      <c r="BK360" s="7"/>
      <c r="BL360" s="7"/>
      <c r="BM360" s="10"/>
      <c r="BN360" s="8"/>
      <c r="BO360" s="9"/>
      <c r="BP360" s="8"/>
      <c r="BQ360" s="11"/>
      <c r="BR360" s="1"/>
      <c r="BS360" s="7"/>
      <c r="BT360" s="7"/>
      <c r="BU360" s="7"/>
      <c r="BV360" s="8"/>
      <c r="BW360" s="9"/>
      <c r="BX360" s="8"/>
      <c r="BY360" s="12"/>
      <c r="BZ360" s="1"/>
      <c r="CA360" s="13"/>
      <c r="CB360" s="13"/>
      <c r="CC360" s="13"/>
      <c r="CD360" s="8"/>
      <c r="CE360" s="9"/>
      <c r="CF360" s="8"/>
      <c r="CG360" s="1"/>
      <c r="CH360" s="6"/>
      <c r="CI360" s="6"/>
      <c r="CJ360" s="14"/>
      <c r="CK360" s="8"/>
      <c r="CL360" s="9"/>
      <c r="CM360" s="8"/>
      <c r="CN360" s="1"/>
      <c r="CO360" s="13"/>
      <c r="CP360" s="13"/>
      <c r="CQ360" s="13"/>
      <c r="CR360" s="8"/>
      <c r="CS360" s="9"/>
      <c r="CT360" s="8"/>
      <c r="CU360" s="1"/>
      <c r="CV360" s="13"/>
      <c r="CW360" s="13"/>
      <c r="CX360" s="7"/>
      <c r="CY360" s="8"/>
      <c r="CZ360" s="9"/>
      <c r="DA360" s="8"/>
    </row>
    <row r="361" customFormat="false" ht="12.8" hidden="false" customHeight="false" outlineLevel="0" collapsed="false">
      <c r="H361" s="2"/>
      <c r="I361" s="2"/>
      <c r="J361" s="8"/>
      <c r="K361" s="2"/>
      <c r="L361" s="4"/>
      <c r="M361" s="4"/>
      <c r="N361" s="4"/>
      <c r="O361" s="4"/>
      <c r="P361" s="4"/>
      <c r="Q361" s="4"/>
      <c r="R361" s="3" t="n">
        <f aca="false">BX361</f>
        <v>0</v>
      </c>
      <c r="S361" s="4"/>
      <c r="T361" s="4"/>
      <c r="U361" s="4"/>
      <c r="V361" s="4"/>
      <c r="W361" s="4"/>
      <c r="X361" s="4"/>
      <c r="Y361" s="123" t="s">
        <v>8</v>
      </c>
      <c r="Z361" s="124" t="s">
        <v>8</v>
      </c>
      <c r="AA361" s="124" t="s">
        <v>8</v>
      </c>
      <c r="AB361" s="124" t="s">
        <v>8</v>
      </c>
      <c r="AC361" s="123"/>
      <c r="AD361" s="123"/>
      <c r="AE361" s="123" t="s">
        <v>8</v>
      </c>
      <c r="AF361" s="4"/>
      <c r="AG361" s="6"/>
      <c r="AH361" s="6"/>
      <c r="AI361" s="6" t="s">
        <v>8</v>
      </c>
      <c r="AJ361" s="4"/>
      <c r="AK361" s="4"/>
      <c r="AL361" s="4"/>
      <c r="AM361" s="1"/>
      <c r="AN361" s="7"/>
      <c r="AO361" s="7"/>
      <c r="AP361" s="7"/>
      <c r="AQ361" s="8"/>
      <c r="AR361" s="9"/>
      <c r="AS361" s="8"/>
      <c r="AT361" s="1"/>
      <c r="AU361" s="7"/>
      <c r="AV361" s="7"/>
      <c r="AW361" s="10"/>
      <c r="AX361" s="8"/>
      <c r="AY361" s="9"/>
      <c r="AZ361" s="8"/>
      <c r="BA361" s="11"/>
      <c r="BB361" s="1"/>
      <c r="BC361" s="7"/>
      <c r="BD361" s="7"/>
      <c r="BE361" s="7"/>
      <c r="BF361" s="8"/>
      <c r="BG361" s="9"/>
      <c r="BH361" s="8"/>
      <c r="BI361" s="11"/>
      <c r="BJ361" s="1"/>
      <c r="BK361" s="7"/>
      <c r="BL361" s="7"/>
      <c r="BM361" s="10"/>
      <c r="BN361" s="8"/>
      <c r="BO361" s="9"/>
      <c r="BP361" s="8"/>
      <c r="BQ361" s="11"/>
      <c r="BR361" s="1"/>
      <c r="BS361" s="7"/>
      <c r="BT361" s="7"/>
      <c r="BU361" s="7"/>
      <c r="BV361" s="8"/>
      <c r="BW361" s="9"/>
      <c r="BX361" s="8"/>
      <c r="BY361" s="12"/>
      <c r="BZ361" s="1"/>
      <c r="CA361" s="13"/>
      <c r="CB361" s="13"/>
      <c r="CC361" s="13"/>
      <c r="CD361" s="8"/>
      <c r="CE361" s="9"/>
      <c r="CF361" s="8"/>
      <c r="CG361" s="1"/>
      <c r="CH361" s="6"/>
      <c r="CI361" s="6"/>
      <c r="CJ361" s="14"/>
      <c r="CK361" s="8"/>
      <c r="CL361" s="9"/>
      <c r="CM361" s="8"/>
      <c r="CN361" s="1"/>
      <c r="CO361" s="13"/>
      <c r="CP361" s="13"/>
      <c r="CQ361" s="13"/>
      <c r="CR361" s="8"/>
      <c r="CS361" s="9"/>
      <c r="CT361" s="8"/>
      <c r="CU361" s="1"/>
      <c r="CV361" s="13"/>
      <c r="CW361" s="13"/>
      <c r="CX361" s="7"/>
      <c r="CY361" s="8"/>
      <c r="CZ361" s="9"/>
      <c r="DA361" s="8"/>
    </row>
    <row r="362" customFormat="false" ht="12.8" hidden="false" customHeight="false" outlineLevel="0" collapsed="false">
      <c r="H362" s="2"/>
      <c r="I362" s="2"/>
      <c r="J362" s="8"/>
      <c r="K362" s="2"/>
      <c r="L362" s="4"/>
      <c r="M362" s="4"/>
      <c r="N362" s="4"/>
      <c r="O362" s="4"/>
      <c r="P362" s="4"/>
      <c r="Q362" s="4"/>
      <c r="R362" s="3" t="n">
        <f aca="false">BX362</f>
        <v>0</v>
      </c>
      <c r="S362" s="4"/>
      <c r="T362" s="4"/>
      <c r="U362" s="4"/>
      <c r="V362" s="4"/>
      <c r="W362" s="4"/>
      <c r="X362" s="4"/>
      <c r="Y362" s="123" t="s">
        <v>8</v>
      </c>
      <c r="Z362" s="124" t="s">
        <v>8</v>
      </c>
      <c r="AA362" s="124" t="s">
        <v>8</v>
      </c>
      <c r="AB362" s="124" t="s">
        <v>8</v>
      </c>
      <c r="AC362" s="123"/>
      <c r="AD362" s="123"/>
      <c r="AE362" s="123" t="s">
        <v>8</v>
      </c>
      <c r="AF362" s="4"/>
      <c r="AG362" s="6"/>
      <c r="AH362" s="6"/>
      <c r="AI362" s="6" t="s">
        <v>8</v>
      </c>
      <c r="AJ362" s="4"/>
      <c r="AK362" s="4"/>
      <c r="AL362" s="4"/>
      <c r="AM362" s="1"/>
      <c r="AN362" s="7"/>
      <c r="AO362" s="7"/>
      <c r="AP362" s="7"/>
      <c r="AQ362" s="8"/>
      <c r="AR362" s="9"/>
      <c r="AS362" s="8"/>
      <c r="AT362" s="1"/>
      <c r="AU362" s="7"/>
      <c r="AV362" s="7"/>
      <c r="AW362" s="10"/>
      <c r="AX362" s="8"/>
      <c r="AY362" s="9"/>
      <c r="AZ362" s="8"/>
      <c r="BA362" s="11"/>
      <c r="BB362" s="1"/>
      <c r="BC362" s="7"/>
      <c r="BD362" s="7"/>
      <c r="BE362" s="7"/>
      <c r="BF362" s="8"/>
      <c r="BG362" s="9"/>
      <c r="BH362" s="8"/>
      <c r="BI362" s="11"/>
      <c r="BJ362" s="1"/>
      <c r="BK362" s="7"/>
      <c r="BL362" s="7"/>
      <c r="BM362" s="10"/>
      <c r="BN362" s="8"/>
      <c r="BO362" s="9"/>
      <c r="BP362" s="8"/>
      <c r="BQ362" s="11"/>
      <c r="BR362" s="1"/>
      <c r="BS362" s="7"/>
      <c r="BT362" s="7"/>
      <c r="BU362" s="7"/>
      <c r="BV362" s="8"/>
      <c r="BW362" s="9"/>
      <c r="BX362" s="8"/>
      <c r="BY362" s="12"/>
      <c r="BZ362" s="1"/>
      <c r="CA362" s="13"/>
      <c r="CB362" s="13"/>
      <c r="CC362" s="13"/>
      <c r="CD362" s="8"/>
      <c r="CE362" s="9"/>
      <c r="CF362" s="8"/>
      <c r="CG362" s="1"/>
      <c r="CH362" s="6"/>
      <c r="CI362" s="6"/>
      <c r="CJ362" s="14"/>
      <c r="CK362" s="8"/>
      <c r="CL362" s="9"/>
      <c r="CM362" s="8"/>
      <c r="CN362" s="1"/>
      <c r="CO362" s="13"/>
      <c r="CP362" s="13"/>
      <c r="CQ362" s="13"/>
      <c r="CR362" s="8"/>
      <c r="CS362" s="9"/>
      <c r="CT362" s="8"/>
      <c r="CU362" s="1"/>
      <c r="CV362" s="13"/>
      <c r="CW362" s="13"/>
      <c r="CX362" s="7"/>
      <c r="CY362" s="8"/>
      <c r="CZ362" s="9"/>
      <c r="DA362" s="8"/>
    </row>
    <row r="363" customFormat="false" ht="12.8" hidden="false" customHeight="false" outlineLevel="0" collapsed="false">
      <c r="H363" s="2"/>
      <c r="I363" s="2"/>
      <c r="J363" s="8"/>
      <c r="K363" s="2"/>
      <c r="L363" s="4"/>
      <c r="M363" s="4"/>
      <c r="N363" s="4"/>
      <c r="O363" s="4"/>
      <c r="P363" s="4"/>
      <c r="Q363" s="4"/>
      <c r="R363" s="3" t="n">
        <f aca="false">BX363</f>
        <v>0</v>
      </c>
      <c r="S363" s="4"/>
      <c r="T363" s="4"/>
      <c r="U363" s="4"/>
      <c r="V363" s="4"/>
      <c r="W363" s="4"/>
      <c r="X363" s="4"/>
      <c r="Y363" s="123" t="s">
        <v>8</v>
      </c>
      <c r="Z363" s="124" t="s">
        <v>8</v>
      </c>
      <c r="AA363" s="124" t="s">
        <v>8</v>
      </c>
      <c r="AB363" s="124" t="s">
        <v>8</v>
      </c>
      <c r="AC363" s="123"/>
      <c r="AD363" s="123"/>
      <c r="AE363" s="123" t="s">
        <v>8</v>
      </c>
      <c r="AF363" s="4"/>
      <c r="AG363" s="6"/>
      <c r="AH363" s="6"/>
      <c r="AI363" s="6" t="s">
        <v>8</v>
      </c>
      <c r="AJ363" s="4"/>
      <c r="AK363" s="4"/>
      <c r="AL363" s="4"/>
      <c r="AM363" s="1"/>
      <c r="AN363" s="7"/>
      <c r="AO363" s="7"/>
      <c r="AP363" s="7"/>
      <c r="AQ363" s="8"/>
      <c r="AR363" s="9"/>
      <c r="AS363" s="8"/>
      <c r="AT363" s="1"/>
      <c r="AU363" s="7"/>
      <c r="AV363" s="7"/>
      <c r="AW363" s="10"/>
      <c r="AX363" s="8"/>
      <c r="AY363" s="9"/>
      <c r="AZ363" s="8"/>
      <c r="BA363" s="11"/>
      <c r="BB363" s="1"/>
      <c r="BC363" s="7"/>
      <c r="BD363" s="7"/>
      <c r="BE363" s="7"/>
      <c r="BF363" s="8"/>
      <c r="BG363" s="9"/>
      <c r="BH363" s="8"/>
      <c r="BI363" s="11"/>
      <c r="BJ363" s="1"/>
      <c r="BK363" s="7"/>
      <c r="BL363" s="7"/>
      <c r="BM363" s="10"/>
      <c r="BN363" s="8"/>
      <c r="BO363" s="9"/>
      <c r="BP363" s="8"/>
      <c r="BQ363" s="11"/>
      <c r="BR363" s="1"/>
      <c r="BS363" s="7"/>
      <c r="BT363" s="7"/>
      <c r="BU363" s="7"/>
      <c r="BV363" s="8"/>
      <c r="BW363" s="9"/>
      <c r="BX363" s="8"/>
      <c r="BY363" s="12"/>
      <c r="BZ363" s="1"/>
      <c r="CA363" s="13"/>
      <c r="CB363" s="13"/>
      <c r="CC363" s="13"/>
      <c r="CD363" s="8"/>
      <c r="CE363" s="9"/>
      <c r="CF363" s="8"/>
      <c r="CG363" s="1"/>
      <c r="CH363" s="6"/>
      <c r="CI363" s="6"/>
      <c r="CJ363" s="14"/>
      <c r="CK363" s="8"/>
      <c r="CL363" s="9"/>
      <c r="CM363" s="8"/>
      <c r="CN363" s="1"/>
      <c r="CO363" s="13"/>
      <c r="CP363" s="13"/>
      <c r="CQ363" s="13"/>
      <c r="CR363" s="8"/>
      <c r="CS363" s="9"/>
      <c r="CT363" s="8"/>
      <c r="CU363" s="1"/>
      <c r="CV363" s="13"/>
      <c r="CW363" s="13"/>
      <c r="CX363" s="7"/>
      <c r="CY363" s="8"/>
      <c r="CZ363" s="9"/>
      <c r="DA363" s="8"/>
    </row>
    <row r="364" customFormat="false" ht="12.8" hidden="false" customHeight="false" outlineLevel="0" collapsed="false">
      <c r="H364" s="2"/>
      <c r="I364" s="2"/>
      <c r="J364" s="8"/>
      <c r="K364" s="2"/>
      <c r="L364" s="4"/>
      <c r="M364" s="4"/>
      <c r="N364" s="4"/>
      <c r="O364" s="4"/>
      <c r="P364" s="4"/>
      <c r="Q364" s="4"/>
      <c r="R364" s="3" t="n">
        <f aca="false">BX364</f>
        <v>0</v>
      </c>
      <c r="S364" s="4"/>
      <c r="T364" s="4"/>
      <c r="U364" s="4"/>
      <c r="V364" s="4"/>
      <c r="W364" s="4"/>
      <c r="X364" s="4"/>
      <c r="Y364" s="123" t="s">
        <v>8</v>
      </c>
      <c r="Z364" s="124" t="s">
        <v>8</v>
      </c>
      <c r="AA364" s="124" t="s">
        <v>8</v>
      </c>
      <c r="AB364" s="124" t="s">
        <v>8</v>
      </c>
      <c r="AC364" s="123"/>
      <c r="AD364" s="123"/>
      <c r="AE364" s="123" t="s">
        <v>8</v>
      </c>
      <c r="AF364" s="4"/>
      <c r="AG364" s="6"/>
      <c r="AH364" s="6"/>
      <c r="AI364" s="6" t="s">
        <v>8</v>
      </c>
      <c r="AJ364" s="4"/>
      <c r="AK364" s="4"/>
      <c r="AL364" s="4"/>
      <c r="AM364" s="1"/>
      <c r="AN364" s="7"/>
      <c r="AO364" s="7"/>
      <c r="AP364" s="7"/>
      <c r="AQ364" s="8"/>
      <c r="AR364" s="9"/>
      <c r="AS364" s="8"/>
      <c r="AT364" s="1"/>
      <c r="AU364" s="7"/>
      <c r="AV364" s="7"/>
      <c r="AW364" s="10"/>
      <c r="AX364" s="8"/>
      <c r="AY364" s="9"/>
      <c r="AZ364" s="8"/>
      <c r="BA364" s="11"/>
      <c r="BB364" s="1"/>
      <c r="BC364" s="7"/>
      <c r="BD364" s="7"/>
      <c r="BE364" s="7"/>
      <c r="BF364" s="8"/>
      <c r="BG364" s="9"/>
      <c r="BH364" s="8"/>
      <c r="BI364" s="11"/>
      <c r="BJ364" s="1"/>
      <c r="BK364" s="7"/>
      <c r="BL364" s="7"/>
      <c r="BM364" s="10"/>
      <c r="BN364" s="8"/>
      <c r="BO364" s="9"/>
      <c r="BP364" s="8"/>
      <c r="BQ364" s="11"/>
      <c r="BR364" s="1"/>
      <c r="BS364" s="7"/>
      <c r="BT364" s="7"/>
      <c r="BU364" s="7"/>
      <c r="BV364" s="8"/>
      <c r="BW364" s="9"/>
      <c r="BX364" s="8"/>
      <c r="BY364" s="12"/>
      <c r="BZ364" s="1"/>
      <c r="CA364" s="13"/>
      <c r="CB364" s="13"/>
      <c r="CC364" s="13"/>
      <c r="CD364" s="8"/>
      <c r="CE364" s="9"/>
      <c r="CF364" s="8"/>
      <c r="CG364" s="1"/>
      <c r="CH364" s="6"/>
      <c r="CI364" s="6"/>
      <c r="CJ364" s="14"/>
      <c r="CK364" s="8"/>
      <c r="CL364" s="9"/>
      <c r="CM364" s="8"/>
      <c r="CN364" s="1"/>
      <c r="CO364" s="13"/>
      <c r="CP364" s="13"/>
      <c r="CQ364" s="13"/>
      <c r="CR364" s="8"/>
      <c r="CS364" s="9"/>
      <c r="CT364" s="8"/>
      <c r="CU364" s="1"/>
      <c r="CV364" s="13"/>
      <c r="CW364" s="13"/>
      <c r="CX364" s="7"/>
      <c r="CY364" s="8"/>
      <c r="CZ364" s="9"/>
      <c r="DA364" s="8"/>
    </row>
    <row r="365" customFormat="false" ht="12.8" hidden="false" customHeight="false" outlineLevel="0" collapsed="false">
      <c r="H365" s="2"/>
      <c r="I365" s="2"/>
      <c r="J365" s="8"/>
      <c r="K365" s="2"/>
      <c r="L365" s="4"/>
      <c r="M365" s="4"/>
      <c r="N365" s="4"/>
      <c r="O365" s="4"/>
      <c r="P365" s="4"/>
      <c r="Q365" s="4"/>
      <c r="R365" s="3" t="n">
        <f aca="false">BX365</f>
        <v>0</v>
      </c>
      <c r="S365" s="4"/>
      <c r="T365" s="4"/>
      <c r="U365" s="4"/>
      <c r="V365" s="4"/>
      <c r="W365" s="4"/>
      <c r="X365" s="4"/>
      <c r="Y365" s="123" t="s">
        <v>8</v>
      </c>
      <c r="Z365" s="124" t="s">
        <v>8</v>
      </c>
      <c r="AA365" s="124" t="s">
        <v>8</v>
      </c>
      <c r="AB365" s="124" t="s">
        <v>8</v>
      </c>
      <c r="AC365" s="123"/>
      <c r="AD365" s="123"/>
      <c r="AE365" s="123" t="s">
        <v>8</v>
      </c>
      <c r="AF365" s="4"/>
      <c r="AG365" s="6"/>
      <c r="AH365" s="6"/>
      <c r="AI365" s="6" t="s">
        <v>8</v>
      </c>
      <c r="AJ365" s="4"/>
      <c r="AK365" s="4"/>
      <c r="AL365" s="4"/>
      <c r="AM365" s="1"/>
      <c r="AN365" s="7"/>
      <c r="AO365" s="7"/>
      <c r="AP365" s="7"/>
      <c r="AQ365" s="8"/>
      <c r="AR365" s="9"/>
      <c r="AS365" s="8"/>
      <c r="AT365" s="1"/>
      <c r="AU365" s="7"/>
      <c r="AV365" s="7"/>
      <c r="AW365" s="10"/>
      <c r="AX365" s="8"/>
      <c r="AY365" s="9"/>
      <c r="AZ365" s="8"/>
      <c r="BA365" s="11"/>
      <c r="BB365" s="1"/>
      <c r="BC365" s="7"/>
      <c r="BD365" s="7"/>
      <c r="BE365" s="7"/>
      <c r="BF365" s="8"/>
      <c r="BG365" s="9"/>
      <c r="BH365" s="8"/>
      <c r="BI365" s="11"/>
      <c r="BJ365" s="1"/>
      <c r="BK365" s="7"/>
      <c r="BL365" s="7"/>
      <c r="BM365" s="10"/>
      <c r="BN365" s="8"/>
      <c r="BO365" s="9"/>
      <c r="BP365" s="8"/>
      <c r="BQ365" s="11"/>
      <c r="BR365" s="1"/>
      <c r="BS365" s="7"/>
      <c r="BT365" s="7"/>
      <c r="BU365" s="7"/>
      <c r="BV365" s="8"/>
      <c r="BW365" s="9"/>
      <c r="BX365" s="8"/>
      <c r="BY365" s="12"/>
      <c r="BZ365" s="1"/>
      <c r="CA365" s="13"/>
      <c r="CB365" s="13"/>
      <c r="CC365" s="13"/>
      <c r="CD365" s="8"/>
      <c r="CE365" s="9"/>
      <c r="CF365" s="8"/>
      <c r="CG365" s="1"/>
      <c r="CH365" s="6"/>
      <c r="CI365" s="6"/>
      <c r="CJ365" s="14"/>
      <c r="CK365" s="8"/>
      <c r="CL365" s="9"/>
      <c r="CM365" s="8"/>
      <c r="CN365" s="1"/>
      <c r="CO365" s="13"/>
      <c r="CP365" s="13"/>
      <c r="CQ365" s="13"/>
      <c r="CR365" s="8"/>
      <c r="CS365" s="9"/>
      <c r="CT365" s="8"/>
      <c r="CU365" s="1"/>
      <c r="CV365" s="13"/>
      <c r="CW365" s="13"/>
      <c r="CX365" s="7"/>
      <c r="CY365" s="8"/>
      <c r="CZ365" s="9"/>
      <c r="DA365" s="8"/>
    </row>
    <row r="366" customFormat="false" ht="12.8" hidden="false" customHeight="false" outlineLevel="0" collapsed="false">
      <c r="H366" s="2"/>
      <c r="I366" s="2"/>
      <c r="J366" s="8"/>
      <c r="K366" s="2"/>
      <c r="L366" s="4"/>
      <c r="M366" s="4"/>
      <c r="N366" s="4"/>
      <c r="O366" s="4"/>
      <c r="P366" s="4"/>
      <c r="Q366" s="4"/>
      <c r="R366" s="3" t="n">
        <f aca="false">BX366</f>
        <v>0</v>
      </c>
      <c r="S366" s="4"/>
      <c r="T366" s="4"/>
      <c r="U366" s="4"/>
      <c r="V366" s="4"/>
      <c r="W366" s="4"/>
      <c r="X366" s="4"/>
      <c r="Y366" s="123" t="s">
        <v>8</v>
      </c>
      <c r="Z366" s="124" t="s">
        <v>8</v>
      </c>
      <c r="AA366" s="124" t="s">
        <v>8</v>
      </c>
      <c r="AB366" s="124" t="s">
        <v>8</v>
      </c>
      <c r="AC366" s="123"/>
      <c r="AD366" s="123"/>
      <c r="AE366" s="123" t="s">
        <v>8</v>
      </c>
      <c r="AF366" s="4"/>
      <c r="AG366" s="6"/>
      <c r="AH366" s="6"/>
      <c r="AI366" s="6" t="s">
        <v>8</v>
      </c>
      <c r="AJ366" s="4"/>
      <c r="AK366" s="4"/>
      <c r="AL366" s="4"/>
      <c r="AM366" s="1"/>
      <c r="AN366" s="7"/>
      <c r="AO366" s="7"/>
      <c r="AP366" s="7"/>
      <c r="AQ366" s="8"/>
      <c r="AR366" s="9"/>
      <c r="AS366" s="8"/>
      <c r="AT366" s="1"/>
      <c r="AU366" s="7"/>
      <c r="AV366" s="7"/>
      <c r="AW366" s="10"/>
      <c r="AX366" s="8"/>
      <c r="AY366" s="9"/>
      <c r="AZ366" s="8"/>
      <c r="BA366" s="11"/>
      <c r="BB366" s="1"/>
      <c r="BC366" s="7"/>
      <c r="BD366" s="7"/>
      <c r="BE366" s="7"/>
      <c r="BF366" s="8"/>
      <c r="BG366" s="9"/>
      <c r="BH366" s="8"/>
      <c r="BI366" s="11"/>
      <c r="BJ366" s="1"/>
      <c r="BK366" s="7"/>
      <c r="BL366" s="7"/>
      <c r="BM366" s="10"/>
      <c r="BN366" s="8"/>
      <c r="BO366" s="9"/>
      <c r="BP366" s="8"/>
      <c r="BQ366" s="11"/>
      <c r="BR366" s="1"/>
      <c r="BS366" s="7"/>
      <c r="BT366" s="7"/>
      <c r="BU366" s="7"/>
      <c r="BV366" s="8"/>
      <c r="BW366" s="9"/>
      <c r="BX366" s="8"/>
      <c r="BY366" s="12"/>
      <c r="BZ366" s="1"/>
      <c r="CA366" s="13"/>
      <c r="CB366" s="13"/>
      <c r="CC366" s="13"/>
      <c r="CD366" s="8"/>
      <c r="CE366" s="9"/>
      <c r="CF366" s="8"/>
      <c r="CG366" s="1"/>
      <c r="CH366" s="6"/>
      <c r="CI366" s="6"/>
      <c r="CJ366" s="14"/>
      <c r="CK366" s="8"/>
      <c r="CL366" s="9"/>
      <c r="CM366" s="8"/>
      <c r="CN366" s="1"/>
      <c r="CO366" s="13"/>
      <c r="CP366" s="13"/>
      <c r="CQ366" s="13"/>
      <c r="CR366" s="8"/>
      <c r="CS366" s="9"/>
      <c r="CT366" s="8"/>
      <c r="CU366" s="1"/>
      <c r="CV366" s="13"/>
      <c r="CW366" s="13"/>
      <c r="CX366" s="7"/>
      <c r="CY366" s="8"/>
      <c r="CZ366" s="9"/>
      <c r="DA366" s="8"/>
    </row>
    <row r="367" customFormat="false" ht="12.8" hidden="false" customHeight="false" outlineLevel="0" collapsed="false">
      <c r="H367" s="2"/>
      <c r="I367" s="2"/>
      <c r="J367" s="8"/>
      <c r="K367" s="2"/>
      <c r="L367" s="4"/>
      <c r="M367" s="4"/>
      <c r="N367" s="4"/>
      <c r="O367" s="4"/>
      <c r="P367" s="4"/>
      <c r="Q367" s="4"/>
      <c r="R367" s="3" t="n">
        <f aca="false">BX367</f>
        <v>0</v>
      </c>
      <c r="S367" s="4"/>
      <c r="T367" s="4"/>
      <c r="U367" s="4"/>
      <c r="V367" s="4"/>
      <c r="W367" s="4"/>
      <c r="X367" s="4"/>
      <c r="Y367" s="123" t="s">
        <v>8</v>
      </c>
      <c r="Z367" s="124" t="s">
        <v>8</v>
      </c>
      <c r="AA367" s="124" t="s">
        <v>8</v>
      </c>
      <c r="AB367" s="124" t="s">
        <v>8</v>
      </c>
      <c r="AC367" s="123"/>
      <c r="AD367" s="123"/>
      <c r="AE367" s="123" t="s">
        <v>8</v>
      </c>
      <c r="AF367" s="4"/>
      <c r="AG367" s="6"/>
      <c r="AH367" s="6"/>
      <c r="AI367" s="6" t="s">
        <v>8</v>
      </c>
      <c r="AJ367" s="4"/>
      <c r="AK367" s="4"/>
      <c r="AL367" s="4"/>
      <c r="AM367" s="1"/>
      <c r="AN367" s="7"/>
      <c r="AO367" s="7"/>
      <c r="AP367" s="7"/>
      <c r="AQ367" s="8"/>
      <c r="AR367" s="9"/>
      <c r="AS367" s="8"/>
      <c r="AT367" s="1"/>
      <c r="AU367" s="7"/>
      <c r="AV367" s="7"/>
      <c r="AW367" s="10"/>
      <c r="AX367" s="8"/>
      <c r="AY367" s="9"/>
      <c r="AZ367" s="8"/>
      <c r="BA367" s="11"/>
      <c r="BB367" s="1"/>
      <c r="BC367" s="7"/>
      <c r="BD367" s="7"/>
      <c r="BE367" s="7"/>
      <c r="BF367" s="8"/>
      <c r="BG367" s="9"/>
      <c r="BH367" s="8"/>
      <c r="BI367" s="11"/>
      <c r="BJ367" s="1"/>
      <c r="BK367" s="7"/>
      <c r="BL367" s="7"/>
      <c r="BM367" s="10"/>
      <c r="BN367" s="8"/>
      <c r="BO367" s="9"/>
      <c r="BP367" s="8"/>
      <c r="BQ367" s="11"/>
      <c r="BR367" s="1"/>
      <c r="BS367" s="7"/>
      <c r="BT367" s="7"/>
      <c r="BU367" s="7"/>
      <c r="BV367" s="8"/>
      <c r="BW367" s="9"/>
      <c r="BX367" s="8"/>
      <c r="BY367" s="12"/>
      <c r="BZ367" s="1"/>
      <c r="CA367" s="13"/>
      <c r="CB367" s="13"/>
      <c r="CC367" s="13"/>
      <c r="CD367" s="8"/>
      <c r="CE367" s="9"/>
      <c r="CF367" s="8"/>
      <c r="CG367" s="1"/>
      <c r="CH367" s="6"/>
      <c r="CI367" s="6"/>
      <c r="CJ367" s="14"/>
      <c r="CK367" s="8"/>
      <c r="CL367" s="9"/>
      <c r="CM367" s="8"/>
      <c r="CN367" s="1"/>
      <c r="CO367" s="13"/>
      <c r="CP367" s="13"/>
      <c r="CQ367" s="13"/>
      <c r="CR367" s="8"/>
      <c r="CS367" s="9"/>
      <c r="CT367" s="8"/>
      <c r="CU367" s="1"/>
      <c r="CV367" s="13"/>
      <c r="CW367" s="13"/>
      <c r="CX367" s="7"/>
      <c r="CY367" s="8"/>
      <c r="CZ367" s="9"/>
      <c r="DA367" s="8"/>
    </row>
    <row r="368" customFormat="false" ht="12.8" hidden="false" customHeight="false" outlineLevel="0" collapsed="false">
      <c r="H368" s="2"/>
      <c r="I368" s="2"/>
      <c r="J368" s="8"/>
      <c r="K368" s="2"/>
      <c r="L368" s="4"/>
      <c r="M368" s="4"/>
      <c r="N368" s="4"/>
      <c r="O368" s="4"/>
      <c r="P368" s="4"/>
      <c r="Q368" s="4"/>
      <c r="R368" s="3" t="n">
        <f aca="false">BX368</f>
        <v>0</v>
      </c>
      <c r="S368" s="4"/>
      <c r="T368" s="4"/>
      <c r="U368" s="4"/>
      <c r="V368" s="4"/>
      <c r="W368" s="4"/>
      <c r="X368" s="4"/>
      <c r="Y368" s="123" t="s">
        <v>8</v>
      </c>
      <c r="Z368" s="124" t="s">
        <v>8</v>
      </c>
      <c r="AA368" s="124" t="s">
        <v>8</v>
      </c>
      <c r="AB368" s="124" t="s">
        <v>8</v>
      </c>
      <c r="AC368" s="123"/>
      <c r="AD368" s="123"/>
      <c r="AE368" s="123" t="s">
        <v>8</v>
      </c>
      <c r="AF368" s="4"/>
      <c r="AG368" s="6"/>
      <c r="AH368" s="6"/>
      <c r="AI368" s="6" t="s">
        <v>8</v>
      </c>
      <c r="AJ368" s="4"/>
      <c r="AK368" s="4"/>
      <c r="AL368" s="4"/>
      <c r="AM368" s="1"/>
      <c r="AN368" s="7"/>
      <c r="AO368" s="7"/>
      <c r="AP368" s="7"/>
      <c r="AQ368" s="8"/>
      <c r="AR368" s="9"/>
      <c r="AS368" s="8"/>
      <c r="AT368" s="1"/>
      <c r="AU368" s="7"/>
      <c r="AV368" s="7"/>
      <c r="AW368" s="10"/>
      <c r="AX368" s="8"/>
      <c r="AY368" s="9"/>
      <c r="AZ368" s="8"/>
      <c r="BA368" s="11"/>
      <c r="BB368" s="1"/>
      <c r="BC368" s="7"/>
      <c r="BD368" s="7"/>
      <c r="BE368" s="7"/>
      <c r="BF368" s="8"/>
      <c r="BG368" s="9"/>
      <c r="BH368" s="8"/>
      <c r="BI368" s="11"/>
      <c r="BJ368" s="1"/>
      <c r="BK368" s="7"/>
      <c r="BL368" s="7"/>
      <c r="BM368" s="10"/>
      <c r="BN368" s="8"/>
      <c r="BO368" s="9"/>
      <c r="BP368" s="8"/>
      <c r="BQ368" s="11"/>
      <c r="BR368" s="1"/>
      <c r="BS368" s="7"/>
      <c r="BT368" s="7"/>
      <c r="BU368" s="7"/>
      <c r="BV368" s="8"/>
      <c r="BW368" s="9"/>
      <c r="BX368" s="8"/>
      <c r="BY368" s="12"/>
      <c r="BZ368" s="1"/>
      <c r="CA368" s="13"/>
      <c r="CB368" s="13"/>
      <c r="CC368" s="13"/>
      <c r="CD368" s="8"/>
      <c r="CE368" s="9"/>
      <c r="CF368" s="8"/>
      <c r="CG368" s="1"/>
      <c r="CH368" s="6"/>
      <c r="CI368" s="6"/>
      <c r="CJ368" s="14"/>
      <c r="CK368" s="8"/>
      <c r="CL368" s="9"/>
      <c r="CM368" s="8"/>
      <c r="CN368" s="1"/>
      <c r="CO368" s="13"/>
      <c r="CP368" s="13"/>
      <c r="CQ368" s="13"/>
      <c r="CR368" s="8"/>
      <c r="CS368" s="9"/>
      <c r="CT368" s="8"/>
      <c r="CU368" s="1"/>
      <c r="CV368" s="13"/>
      <c r="CW368" s="13"/>
      <c r="CX368" s="7"/>
      <c r="CY368" s="8"/>
      <c r="CZ368" s="9"/>
      <c r="DA368" s="8"/>
    </row>
    <row r="369" customFormat="false" ht="12.8" hidden="false" customHeight="false" outlineLevel="0" collapsed="false">
      <c r="H369" s="2"/>
      <c r="I369" s="2"/>
      <c r="J369" s="8"/>
      <c r="K369" s="2"/>
      <c r="L369" s="4"/>
      <c r="M369" s="4"/>
      <c r="N369" s="4"/>
      <c r="O369" s="4"/>
      <c r="P369" s="4"/>
      <c r="Q369" s="4"/>
      <c r="R369" s="3" t="n">
        <f aca="false">BX369</f>
        <v>0</v>
      </c>
      <c r="S369" s="4"/>
      <c r="T369" s="4"/>
      <c r="U369" s="4"/>
      <c r="V369" s="4"/>
      <c r="W369" s="4"/>
      <c r="X369" s="4"/>
      <c r="Y369" s="123" t="s">
        <v>8</v>
      </c>
      <c r="Z369" s="124" t="s">
        <v>8</v>
      </c>
      <c r="AA369" s="124" t="s">
        <v>8</v>
      </c>
      <c r="AB369" s="124" t="s">
        <v>8</v>
      </c>
      <c r="AC369" s="123"/>
      <c r="AD369" s="123"/>
      <c r="AE369" s="123" t="s">
        <v>8</v>
      </c>
      <c r="AF369" s="4"/>
      <c r="AG369" s="6"/>
      <c r="AH369" s="6"/>
      <c r="AI369" s="6" t="s">
        <v>8</v>
      </c>
      <c r="AJ369" s="4"/>
      <c r="AK369" s="4"/>
      <c r="AL369" s="4"/>
      <c r="AM369" s="1"/>
      <c r="AN369" s="7"/>
      <c r="AO369" s="7"/>
      <c r="AP369" s="7"/>
      <c r="AQ369" s="8"/>
      <c r="AR369" s="9"/>
      <c r="AS369" s="8"/>
      <c r="AT369" s="1"/>
      <c r="AU369" s="7"/>
      <c r="AV369" s="7"/>
      <c r="AW369" s="10"/>
      <c r="AX369" s="8"/>
      <c r="AY369" s="9"/>
      <c r="AZ369" s="8"/>
      <c r="BA369" s="11"/>
      <c r="BB369" s="1"/>
      <c r="BC369" s="7"/>
      <c r="BD369" s="7"/>
      <c r="BE369" s="7"/>
      <c r="BF369" s="8"/>
      <c r="BG369" s="9"/>
      <c r="BH369" s="8"/>
      <c r="BI369" s="11"/>
      <c r="BJ369" s="1"/>
      <c r="BK369" s="7"/>
      <c r="BL369" s="7"/>
      <c r="BM369" s="10"/>
      <c r="BN369" s="8"/>
      <c r="BO369" s="9"/>
      <c r="BP369" s="8"/>
      <c r="BQ369" s="11"/>
      <c r="BR369" s="1"/>
      <c r="BS369" s="7"/>
      <c r="BT369" s="7"/>
      <c r="BU369" s="7"/>
      <c r="BV369" s="8"/>
      <c r="BW369" s="9"/>
      <c r="BX369" s="8"/>
      <c r="BY369" s="12"/>
      <c r="BZ369" s="1"/>
      <c r="CA369" s="13"/>
      <c r="CB369" s="13"/>
      <c r="CC369" s="13"/>
      <c r="CD369" s="8"/>
      <c r="CE369" s="9"/>
      <c r="CF369" s="8"/>
      <c r="CG369" s="1"/>
      <c r="CH369" s="6"/>
      <c r="CI369" s="6"/>
      <c r="CJ369" s="14"/>
      <c r="CK369" s="8"/>
      <c r="CL369" s="9"/>
      <c r="CM369" s="8"/>
      <c r="CN369" s="1"/>
      <c r="CO369" s="13"/>
      <c r="CP369" s="13"/>
      <c r="CQ369" s="13"/>
      <c r="CR369" s="8"/>
      <c r="CS369" s="9"/>
      <c r="CT369" s="8"/>
      <c r="CU369" s="1"/>
      <c r="CV369" s="13"/>
      <c r="CW369" s="13"/>
      <c r="CX369" s="7"/>
      <c r="CY369" s="8"/>
      <c r="CZ369" s="9"/>
      <c r="DA369" s="8"/>
    </row>
    <row r="370" customFormat="false" ht="12.8" hidden="false" customHeight="false" outlineLevel="0" collapsed="false">
      <c r="H370" s="2"/>
      <c r="I370" s="2"/>
      <c r="J370" s="8"/>
      <c r="K370" s="2"/>
      <c r="L370" s="4"/>
      <c r="M370" s="4"/>
      <c r="N370" s="4"/>
      <c r="O370" s="4"/>
      <c r="P370" s="4"/>
      <c r="Q370" s="4"/>
      <c r="R370" s="3" t="n">
        <f aca="false">BX370</f>
        <v>0</v>
      </c>
      <c r="S370" s="4"/>
      <c r="T370" s="4"/>
      <c r="U370" s="4"/>
      <c r="V370" s="4"/>
      <c r="W370" s="4"/>
      <c r="X370" s="4"/>
      <c r="Y370" s="123" t="s">
        <v>8</v>
      </c>
      <c r="Z370" s="124" t="s">
        <v>8</v>
      </c>
      <c r="AA370" s="124" t="s">
        <v>8</v>
      </c>
      <c r="AB370" s="124" t="s">
        <v>8</v>
      </c>
      <c r="AC370" s="123"/>
      <c r="AD370" s="123"/>
      <c r="AE370" s="123" t="s">
        <v>8</v>
      </c>
      <c r="AF370" s="4"/>
      <c r="AG370" s="6"/>
      <c r="AH370" s="6"/>
      <c r="AI370" s="6" t="s">
        <v>8</v>
      </c>
      <c r="AJ370" s="4"/>
      <c r="AK370" s="4"/>
      <c r="AL370" s="4"/>
      <c r="AM370" s="1"/>
      <c r="AN370" s="7"/>
      <c r="AO370" s="7"/>
      <c r="AP370" s="7"/>
      <c r="AQ370" s="8"/>
      <c r="AR370" s="9"/>
      <c r="AS370" s="8"/>
      <c r="AT370" s="1"/>
      <c r="AU370" s="7"/>
      <c r="AV370" s="7"/>
      <c r="AW370" s="10"/>
      <c r="AX370" s="8"/>
      <c r="AY370" s="9"/>
      <c r="AZ370" s="8"/>
      <c r="BA370" s="11"/>
      <c r="BB370" s="1"/>
      <c r="BC370" s="7"/>
      <c r="BD370" s="7"/>
      <c r="BE370" s="7"/>
      <c r="BF370" s="8"/>
      <c r="BG370" s="9"/>
      <c r="BH370" s="8"/>
      <c r="BI370" s="11"/>
      <c r="BJ370" s="1"/>
      <c r="BK370" s="7"/>
      <c r="BL370" s="7"/>
      <c r="BM370" s="10"/>
      <c r="BN370" s="8"/>
      <c r="BO370" s="9"/>
      <c r="BP370" s="8"/>
      <c r="BQ370" s="11"/>
      <c r="BR370" s="1"/>
      <c r="BS370" s="7"/>
      <c r="BT370" s="7"/>
      <c r="BU370" s="7"/>
      <c r="BV370" s="8"/>
      <c r="BW370" s="9"/>
      <c r="BX370" s="8"/>
      <c r="BY370" s="12"/>
      <c r="BZ370" s="1"/>
      <c r="CA370" s="13"/>
      <c r="CB370" s="13"/>
      <c r="CC370" s="13"/>
      <c r="CD370" s="8"/>
      <c r="CE370" s="9"/>
      <c r="CF370" s="8"/>
      <c r="CG370" s="1"/>
      <c r="CH370" s="6"/>
      <c r="CI370" s="6"/>
      <c r="CJ370" s="14"/>
      <c r="CK370" s="8"/>
      <c r="CL370" s="9"/>
      <c r="CM370" s="8"/>
      <c r="CN370" s="1"/>
      <c r="CO370" s="13"/>
      <c r="CP370" s="13"/>
      <c r="CQ370" s="13"/>
      <c r="CR370" s="8"/>
      <c r="CS370" s="9"/>
      <c r="CT370" s="8"/>
      <c r="CU370" s="1"/>
      <c r="CV370" s="13"/>
      <c r="CW370" s="13"/>
      <c r="CX370" s="7"/>
      <c r="CY370" s="8"/>
      <c r="CZ370" s="9"/>
      <c r="DA370" s="8"/>
    </row>
    <row r="371" customFormat="false" ht="12.8" hidden="false" customHeight="false" outlineLevel="0" collapsed="false">
      <c r="H371" s="2"/>
      <c r="I371" s="2"/>
      <c r="J371" s="8"/>
      <c r="K371" s="2"/>
      <c r="L371" s="4"/>
      <c r="M371" s="4"/>
      <c r="N371" s="4"/>
      <c r="O371" s="4"/>
      <c r="P371" s="4"/>
      <c r="Q371" s="4"/>
      <c r="R371" s="3" t="n">
        <f aca="false">BX371</f>
        <v>0</v>
      </c>
      <c r="S371" s="4"/>
      <c r="T371" s="4"/>
      <c r="U371" s="4"/>
      <c r="V371" s="4"/>
      <c r="W371" s="4"/>
      <c r="X371" s="4"/>
      <c r="Y371" s="123" t="s">
        <v>8</v>
      </c>
      <c r="Z371" s="124" t="s">
        <v>8</v>
      </c>
      <c r="AA371" s="124" t="s">
        <v>8</v>
      </c>
      <c r="AB371" s="124" t="s">
        <v>8</v>
      </c>
      <c r="AC371" s="123"/>
      <c r="AD371" s="123"/>
      <c r="AE371" s="123" t="s">
        <v>8</v>
      </c>
      <c r="AF371" s="4"/>
      <c r="AG371" s="6"/>
      <c r="AH371" s="6"/>
      <c r="AI371" s="6" t="s">
        <v>8</v>
      </c>
      <c r="AJ371" s="4"/>
      <c r="AK371" s="4"/>
      <c r="AL371" s="4"/>
      <c r="AM371" s="1"/>
      <c r="AN371" s="7"/>
      <c r="AO371" s="7"/>
      <c r="AP371" s="7"/>
      <c r="AQ371" s="8"/>
      <c r="AR371" s="9"/>
      <c r="AS371" s="8"/>
      <c r="AT371" s="1"/>
      <c r="AU371" s="7"/>
      <c r="AV371" s="7"/>
      <c r="AW371" s="10"/>
      <c r="AX371" s="8"/>
      <c r="AY371" s="9"/>
      <c r="AZ371" s="8"/>
      <c r="BA371" s="11"/>
      <c r="BB371" s="1"/>
      <c r="BC371" s="7"/>
      <c r="BD371" s="7"/>
      <c r="BE371" s="7"/>
      <c r="BF371" s="8"/>
      <c r="BG371" s="9"/>
      <c r="BH371" s="8"/>
      <c r="BI371" s="11"/>
      <c r="BJ371" s="1"/>
      <c r="BK371" s="7"/>
      <c r="BL371" s="7"/>
      <c r="BM371" s="10"/>
      <c r="BN371" s="8"/>
      <c r="BO371" s="9"/>
      <c r="BP371" s="8"/>
      <c r="BQ371" s="11"/>
      <c r="BR371" s="1"/>
      <c r="BS371" s="7"/>
      <c r="BT371" s="7"/>
      <c r="BU371" s="7"/>
      <c r="BV371" s="8"/>
      <c r="BW371" s="9"/>
      <c r="BX371" s="8"/>
      <c r="BY371" s="12"/>
      <c r="BZ371" s="1"/>
      <c r="CA371" s="13"/>
      <c r="CB371" s="13"/>
      <c r="CC371" s="13"/>
      <c r="CD371" s="8"/>
      <c r="CE371" s="9"/>
      <c r="CF371" s="8"/>
      <c r="CG371" s="1"/>
      <c r="CH371" s="6"/>
      <c r="CI371" s="6"/>
      <c r="CJ371" s="14"/>
      <c r="CK371" s="8"/>
      <c r="CL371" s="9"/>
      <c r="CM371" s="8"/>
      <c r="CN371" s="1"/>
      <c r="CO371" s="13"/>
      <c r="CP371" s="13"/>
      <c r="CQ371" s="13"/>
      <c r="CR371" s="8"/>
      <c r="CS371" s="9"/>
      <c r="CT371" s="8"/>
      <c r="CU371" s="1"/>
      <c r="CV371" s="13"/>
      <c r="CW371" s="13"/>
      <c r="CX371" s="7"/>
      <c r="CY371" s="8"/>
      <c r="CZ371" s="9"/>
      <c r="DA371" s="8"/>
    </row>
    <row r="372" customFormat="false" ht="12.8" hidden="false" customHeight="false" outlineLevel="0" collapsed="false">
      <c r="H372" s="2"/>
      <c r="I372" s="2"/>
      <c r="J372" s="8"/>
      <c r="K372" s="2"/>
      <c r="L372" s="4"/>
      <c r="M372" s="4"/>
      <c r="N372" s="4"/>
      <c r="O372" s="4"/>
      <c r="P372" s="4"/>
      <c r="Q372" s="4"/>
      <c r="R372" s="3" t="n">
        <f aca="false">BX372</f>
        <v>0</v>
      </c>
      <c r="S372" s="4"/>
      <c r="T372" s="4"/>
      <c r="U372" s="4"/>
      <c r="V372" s="4"/>
      <c r="W372" s="4"/>
      <c r="X372" s="4"/>
      <c r="Y372" s="123" t="s">
        <v>8</v>
      </c>
      <c r="Z372" s="124" t="s">
        <v>8</v>
      </c>
      <c r="AA372" s="124" t="s">
        <v>8</v>
      </c>
      <c r="AB372" s="124" t="s">
        <v>8</v>
      </c>
      <c r="AC372" s="123"/>
      <c r="AD372" s="123"/>
      <c r="AE372" s="123" t="s">
        <v>8</v>
      </c>
      <c r="AF372" s="4"/>
      <c r="AG372" s="6"/>
      <c r="AH372" s="6"/>
      <c r="AI372" s="6" t="s">
        <v>8</v>
      </c>
      <c r="AJ372" s="4"/>
      <c r="AK372" s="4"/>
      <c r="AL372" s="4"/>
      <c r="AM372" s="1"/>
      <c r="AN372" s="7"/>
      <c r="AO372" s="7"/>
      <c r="AP372" s="7"/>
      <c r="AQ372" s="8"/>
      <c r="AR372" s="9"/>
      <c r="AS372" s="8"/>
      <c r="AT372" s="1"/>
      <c r="AU372" s="7"/>
      <c r="AV372" s="7"/>
      <c r="AW372" s="10"/>
      <c r="AX372" s="8"/>
      <c r="AY372" s="9"/>
      <c r="AZ372" s="8"/>
      <c r="BA372" s="11"/>
      <c r="BB372" s="1"/>
      <c r="BC372" s="7"/>
      <c r="BD372" s="7"/>
      <c r="BE372" s="7"/>
      <c r="BF372" s="8"/>
      <c r="BG372" s="9"/>
      <c r="BH372" s="8"/>
      <c r="BI372" s="11"/>
      <c r="BJ372" s="1"/>
      <c r="BK372" s="7"/>
      <c r="BL372" s="7"/>
      <c r="BM372" s="10"/>
      <c r="BN372" s="8"/>
      <c r="BO372" s="9"/>
      <c r="BP372" s="8"/>
      <c r="BQ372" s="11"/>
      <c r="BR372" s="1"/>
      <c r="BS372" s="7"/>
      <c r="BT372" s="7"/>
      <c r="BU372" s="7"/>
      <c r="BV372" s="8"/>
      <c r="BW372" s="9"/>
      <c r="BX372" s="8"/>
      <c r="BY372" s="12"/>
      <c r="BZ372" s="1"/>
      <c r="CA372" s="13"/>
      <c r="CB372" s="13"/>
      <c r="CC372" s="13"/>
      <c r="CD372" s="8"/>
      <c r="CE372" s="9"/>
      <c r="CF372" s="8"/>
      <c r="CG372" s="1"/>
      <c r="CH372" s="6"/>
      <c r="CI372" s="6"/>
      <c r="CJ372" s="14"/>
      <c r="CK372" s="8"/>
      <c r="CL372" s="9"/>
      <c r="CM372" s="8"/>
      <c r="CN372" s="1"/>
      <c r="CO372" s="13"/>
      <c r="CP372" s="13"/>
      <c r="CQ372" s="13"/>
      <c r="CR372" s="8"/>
      <c r="CS372" s="9"/>
      <c r="CT372" s="8"/>
      <c r="CU372" s="1"/>
      <c r="CV372" s="13"/>
      <c r="CW372" s="13"/>
      <c r="CX372" s="7"/>
      <c r="CY372" s="8"/>
      <c r="CZ372" s="9"/>
      <c r="DA372" s="8"/>
    </row>
    <row r="373" customFormat="false" ht="12.8" hidden="false" customHeight="false" outlineLevel="0" collapsed="false">
      <c r="H373" s="2"/>
      <c r="I373" s="2"/>
      <c r="J373" s="8"/>
      <c r="K373" s="2"/>
      <c r="L373" s="4"/>
      <c r="M373" s="4"/>
      <c r="N373" s="4"/>
      <c r="O373" s="4"/>
      <c r="P373" s="4"/>
      <c r="Q373" s="4"/>
      <c r="R373" s="3" t="n">
        <f aca="false">BX373</f>
        <v>0</v>
      </c>
      <c r="S373" s="4"/>
      <c r="T373" s="4"/>
      <c r="U373" s="4"/>
      <c r="V373" s="4"/>
      <c r="W373" s="4"/>
      <c r="X373" s="4"/>
      <c r="Y373" s="123" t="s">
        <v>8</v>
      </c>
      <c r="Z373" s="124" t="s">
        <v>8</v>
      </c>
      <c r="AA373" s="124" t="s">
        <v>8</v>
      </c>
      <c r="AB373" s="124" t="s">
        <v>8</v>
      </c>
      <c r="AC373" s="123"/>
      <c r="AD373" s="123"/>
      <c r="AE373" s="123" t="s">
        <v>8</v>
      </c>
      <c r="AF373" s="4"/>
      <c r="AG373" s="6"/>
      <c r="AH373" s="6"/>
      <c r="AI373" s="6" t="s">
        <v>8</v>
      </c>
      <c r="AJ373" s="4"/>
      <c r="AK373" s="4"/>
      <c r="AL373" s="4"/>
      <c r="AM373" s="1"/>
      <c r="AN373" s="7"/>
      <c r="AO373" s="7"/>
      <c r="AP373" s="7"/>
      <c r="AQ373" s="8"/>
      <c r="AR373" s="9"/>
      <c r="AS373" s="8"/>
      <c r="AT373" s="1"/>
      <c r="AU373" s="7"/>
      <c r="AV373" s="7"/>
      <c r="AW373" s="10"/>
      <c r="AX373" s="8"/>
      <c r="AY373" s="9"/>
      <c r="AZ373" s="8"/>
      <c r="BA373" s="11"/>
      <c r="BB373" s="1"/>
      <c r="BC373" s="7"/>
      <c r="BD373" s="7"/>
      <c r="BE373" s="7"/>
      <c r="BF373" s="8"/>
      <c r="BG373" s="9"/>
      <c r="BH373" s="8"/>
      <c r="BI373" s="11"/>
      <c r="BJ373" s="1"/>
      <c r="BK373" s="7"/>
      <c r="BL373" s="7"/>
      <c r="BM373" s="10"/>
      <c r="BN373" s="8"/>
      <c r="BO373" s="9"/>
      <c r="BP373" s="8"/>
      <c r="BQ373" s="11"/>
      <c r="BR373" s="1"/>
      <c r="BS373" s="7"/>
      <c r="BT373" s="7"/>
      <c r="BU373" s="7"/>
      <c r="BV373" s="8"/>
      <c r="BW373" s="9"/>
      <c r="BX373" s="8"/>
      <c r="BY373" s="12"/>
      <c r="BZ373" s="1"/>
      <c r="CA373" s="13"/>
      <c r="CB373" s="13"/>
      <c r="CC373" s="13"/>
      <c r="CD373" s="8"/>
      <c r="CE373" s="9"/>
      <c r="CF373" s="8"/>
      <c r="CG373" s="1"/>
      <c r="CH373" s="6"/>
      <c r="CI373" s="6"/>
      <c r="CJ373" s="14"/>
      <c r="CK373" s="8"/>
      <c r="CL373" s="9"/>
      <c r="CM373" s="8"/>
      <c r="CN373" s="1"/>
      <c r="CO373" s="13"/>
      <c r="CP373" s="13"/>
      <c r="CQ373" s="13"/>
      <c r="CR373" s="8"/>
      <c r="CS373" s="9"/>
      <c r="CT373" s="8"/>
      <c r="CU373" s="1"/>
      <c r="CV373" s="13"/>
      <c r="CW373" s="13"/>
      <c r="CX373" s="7"/>
      <c r="CY373" s="8"/>
      <c r="CZ373" s="9"/>
      <c r="DA373" s="8"/>
    </row>
    <row r="374" customFormat="false" ht="12.8" hidden="false" customHeight="false" outlineLevel="0" collapsed="false">
      <c r="H374" s="2"/>
      <c r="I374" s="2"/>
      <c r="J374" s="8"/>
      <c r="K374" s="2"/>
      <c r="L374" s="4"/>
      <c r="M374" s="4"/>
      <c r="N374" s="4"/>
      <c r="O374" s="4"/>
      <c r="P374" s="4"/>
      <c r="Q374" s="4"/>
      <c r="R374" s="3" t="n">
        <f aca="false">BX374</f>
        <v>0</v>
      </c>
      <c r="S374" s="4"/>
      <c r="T374" s="4"/>
      <c r="U374" s="4"/>
      <c r="V374" s="4"/>
      <c r="W374" s="4"/>
      <c r="X374" s="4"/>
      <c r="Y374" s="123" t="s">
        <v>8</v>
      </c>
      <c r="Z374" s="124" t="s">
        <v>8</v>
      </c>
      <c r="AA374" s="124" t="s">
        <v>8</v>
      </c>
      <c r="AB374" s="124" t="s">
        <v>8</v>
      </c>
      <c r="AC374" s="123"/>
      <c r="AD374" s="123"/>
      <c r="AE374" s="123" t="s">
        <v>8</v>
      </c>
      <c r="AF374" s="4"/>
      <c r="AG374" s="6"/>
      <c r="AH374" s="6"/>
      <c r="AI374" s="6" t="s">
        <v>8</v>
      </c>
      <c r="AJ374" s="4"/>
      <c r="AK374" s="4"/>
      <c r="AL374" s="4"/>
      <c r="AM374" s="1"/>
      <c r="AN374" s="7"/>
      <c r="AO374" s="7"/>
      <c r="AP374" s="7"/>
      <c r="AQ374" s="8"/>
      <c r="AR374" s="9"/>
      <c r="AS374" s="8"/>
      <c r="AT374" s="1"/>
      <c r="AU374" s="7"/>
      <c r="AV374" s="7"/>
      <c r="AW374" s="10"/>
      <c r="AX374" s="8"/>
      <c r="AY374" s="9"/>
      <c r="AZ374" s="8"/>
      <c r="BA374" s="11"/>
      <c r="BB374" s="1"/>
      <c r="BC374" s="7"/>
      <c r="BD374" s="7"/>
      <c r="BE374" s="7"/>
      <c r="BF374" s="8"/>
      <c r="BG374" s="9"/>
      <c r="BH374" s="8"/>
      <c r="BI374" s="11"/>
      <c r="BJ374" s="1"/>
      <c r="BK374" s="7"/>
      <c r="BL374" s="7"/>
      <c r="BM374" s="10"/>
      <c r="BN374" s="8"/>
      <c r="BO374" s="9"/>
      <c r="BP374" s="8"/>
      <c r="BQ374" s="11"/>
      <c r="BR374" s="1"/>
      <c r="BS374" s="7"/>
      <c r="BT374" s="7"/>
      <c r="BU374" s="7"/>
      <c r="BV374" s="8"/>
      <c r="BW374" s="9"/>
      <c r="BX374" s="8"/>
      <c r="BY374" s="12"/>
      <c r="BZ374" s="1"/>
      <c r="CA374" s="13"/>
      <c r="CB374" s="13"/>
      <c r="CC374" s="13"/>
      <c r="CD374" s="8"/>
      <c r="CE374" s="9"/>
      <c r="CF374" s="8"/>
      <c r="CG374" s="1"/>
      <c r="CH374" s="6"/>
      <c r="CI374" s="6"/>
      <c r="CJ374" s="14"/>
      <c r="CK374" s="8"/>
      <c r="CL374" s="9"/>
      <c r="CM374" s="8"/>
      <c r="CN374" s="1"/>
      <c r="CO374" s="13"/>
      <c r="CP374" s="13"/>
      <c r="CQ374" s="13"/>
      <c r="CR374" s="8"/>
      <c r="CS374" s="9"/>
      <c r="CT374" s="8"/>
      <c r="CU374" s="1"/>
      <c r="CV374" s="13"/>
      <c r="CW374" s="13"/>
      <c r="CX374" s="7"/>
      <c r="CY374" s="8"/>
      <c r="CZ374" s="9"/>
      <c r="DA374" s="8"/>
    </row>
    <row r="375" customFormat="false" ht="12.8" hidden="false" customHeight="false" outlineLevel="0" collapsed="false">
      <c r="H375" s="2"/>
      <c r="I375" s="2"/>
      <c r="J375" s="8"/>
      <c r="K375" s="2"/>
      <c r="L375" s="4"/>
      <c r="M375" s="4"/>
      <c r="N375" s="4"/>
      <c r="O375" s="4"/>
      <c r="P375" s="4"/>
      <c r="Q375" s="4"/>
      <c r="R375" s="3" t="n">
        <f aca="false">BX375</f>
        <v>0</v>
      </c>
      <c r="S375" s="4"/>
      <c r="T375" s="4"/>
      <c r="U375" s="4"/>
      <c r="V375" s="4"/>
      <c r="W375" s="4"/>
      <c r="X375" s="4"/>
      <c r="Y375" s="123" t="s">
        <v>8</v>
      </c>
      <c r="Z375" s="124" t="s">
        <v>8</v>
      </c>
      <c r="AA375" s="124" t="s">
        <v>8</v>
      </c>
      <c r="AB375" s="124" t="s">
        <v>8</v>
      </c>
      <c r="AC375" s="123"/>
      <c r="AD375" s="123"/>
      <c r="AE375" s="123" t="s">
        <v>8</v>
      </c>
      <c r="AF375" s="4"/>
      <c r="AG375" s="6"/>
      <c r="AH375" s="6"/>
      <c r="AI375" s="6" t="s">
        <v>8</v>
      </c>
      <c r="AJ375" s="4"/>
      <c r="AK375" s="4"/>
      <c r="AL375" s="4"/>
      <c r="AM375" s="1"/>
      <c r="AN375" s="7"/>
      <c r="AO375" s="7"/>
      <c r="AP375" s="7"/>
      <c r="AQ375" s="8"/>
      <c r="AR375" s="9"/>
      <c r="AS375" s="8"/>
      <c r="AT375" s="1"/>
      <c r="AU375" s="7"/>
      <c r="AV375" s="7"/>
      <c r="AW375" s="10"/>
      <c r="AX375" s="8"/>
      <c r="AY375" s="9"/>
      <c r="AZ375" s="8"/>
      <c r="BA375" s="11"/>
      <c r="BB375" s="1"/>
      <c r="BC375" s="7"/>
      <c r="BD375" s="7"/>
      <c r="BE375" s="7"/>
      <c r="BF375" s="8"/>
      <c r="BG375" s="9"/>
      <c r="BH375" s="8"/>
      <c r="BI375" s="11"/>
      <c r="BJ375" s="1"/>
      <c r="BK375" s="7"/>
      <c r="BL375" s="7"/>
      <c r="BM375" s="10"/>
      <c r="BN375" s="8"/>
      <c r="BO375" s="9"/>
      <c r="BP375" s="8"/>
      <c r="BQ375" s="11"/>
      <c r="BR375" s="1"/>
      <c r="BS375" s="7"/>
      <c r="BT375" s="7"/>
      <c r="BU375" s="7"/>
      <c r="BV375" s="8"/>
      <c r="BW375" s="9"/>
      <c r="BX375" s="8"/>
      <c r="BY375" s="12"/>
      <c r="BZ375" s="1"/>
      <c r="CA375" s="13"/>
      <c r="CB375" s="13"/>
      <c r="CC375" s="13"/>
      <c r="CD375" s="8"/>
      <c r="CE375" s="9"/>
      <c r="CF375" s="8"/>
      <c r="CG375" s="1"/>
      <c r="CH375" s="6"/>
      <c r="CI375" s="6"/>
      <c r="CJ375" s="14"/>
      <c r="CK375" s="8"/>
      <c r="CL375" s="9"/>
      <c r="CM375" s="8"/>
      <c r="CN375" s="1"/>
      <c r="CO375" s="13"/>
      <c r="CP375" s="13"/>
      <c r="CQ375" s="13"/>
      <c r="CR375" s="8"/>
      <c r="CS375" s="9"/>
      <c r="CT375" s="8"/>
      <c r="CU375" s="1"/>
      <c r="CV375" s="13"/>
      <c r="CW375" s="13"/>
      <c r="CX375" s="7"/>
      <c r="CY375" s="8"/>
      <c r="CZ375" s="9"/>
      <c r="DA375" s="8"/>
    </row>
    <row r="376" customFormat="false" ht="12.8" hidden="false" customHeight="false" outlineLevel="0" collapsed="false">
      <c r="H376" s="2"/>
      <c r="I376" s="2"/>
      <c r="J376" s="8"/>
      <c r="K376" s="2"/>
      <c r="L376" s="4"/>
      <c r="M376" s="4"/>
      <c r="N376" s="4"/>
      <c r="O376" s="4"/>
      <c r="P376" s="4"/>
      <c r="Q376" s="4"/>
      <c r="R376" s="3" t="n">
        <f aca="false">BX376</f>
        <v>0</v>
      </c>
      <c r="S376" s="4"/>
      <c r="T376" s="4"/>
      <c r="U376" s="4"/>
      <c r="V376" s="4"/>
      <c r="W376" s="4"/>
      <c r="X376" s="4"/>
      <c r="Y376" s="123" t="s">
        <v>8</v>
      </c>
      <c r="Z376" s="124" t="s">
        <v>8</v>
      </c>
      <c r="AA376" s="124" t="s">
        <v>8</v>
      </c>
      <c r="AB376" s="124" t="s">
        <v>8</v>
      </c>
      <c r="AC376" s="123"/>
      <c r="AD376" s="123"/>
      <c r="AE376" s="123" t="s">
        <v>8</v>
      </c>
      <c r="AF376" s="4"/>
      <c r="AG376" s="6"/>
      <c r="AH376" s="6"/>
      <c r="AI376" s="6" t="s">
        <v>8</v>
      </c>
      <c r="AJ376" s="4"/>
      <c r="AK376" s="4"/>
      <c r="AL376" s="4"/>
      <c r="AM376" s="1"/>
      <c r="AN376" s="7"/>
      <c r="AO376" s="7"/>
      <c r="AP376" s="7"/>
      <c r="AQ376" s="8"/>
      <c r="AR376" s="9"/>
      <c r="AS376" s="8"/>
      <c r="AT376" s="1"/>
      <c r="AU376" s="7"/>
      <c r="AV376" s="7"/>
      <c r="AW376" s="10"/>
      <c r="AX376" s="8"/>
      <c r="AY376" s="9"/>
      <c r="AZ376" s="8"/>
      <c r="BA376" s="11"/>
      <c r="BB376" s="1"/>
      <c r="BC376" s="7"/>
      <c r="BD376" s="7"/>
      <c r="BE376" s="7"/>
      <c r="BF376" s="8"/>
      <c r="BG376" s="9"/>
      <c r="BH376" s="8"/>
      <c r="BI376" s="11"/>
      <c r="BJ376" s="1"/>
      <c r="BK376" s="7"/>
      <c r="BL376" s="7"/>
      <c r="BM376" s="10"/>
      <c r="BN376" s="8"/>
      <c r="BO376" s="9"/>
      <c r="BP376" s="8"/>
      <c r="BQ376" s="11"/>
      <c r="BR376" s="1"/>
      <c r="BS376" s="7"/>
      <c r="BT376" s="7"/>
      <c r="BU376" s="7"/>
      <c r="BV376" s="8"/>
      <c r="BW376" s="9"/>
      <c r="BX376" s="8"/>
      <c r="BY376" s="12"/>
      <c r="BZ376" s="1"/>
      <c r="CA376" s="13"/>
      <c r="CB376" s="13"/>
      <c r="CC376" s="13"/>
      <c r="CD376" s="8"/>
      <c r="CE376" s="9"/>
      <c r="CF376" s="8"/>
      <c r="CG376" s="1"/>
      <c r="CH376" s="6"/>
      <c r="CI376" s="6"/>
      <c r="CJ376" s="14"/>
      <c r="CK376" s="8"/>
      <c r="CL376" s="9"/>
      <c r="CM376" s="8"/>
      <c r="CN376" s="1"/>
      <c r="CO376" s="13"/>
      <c r="CP376" s="13"/>
      <c r="CQ376" s="13"/>
      <c r="CR376" s="8"/>
      <c r="CS376" s="9"/>
      <c r="CT376" s="8"/>
      <c r="CU376" s="1"/>
      <c r="CV376" s="13"/>
      <c r="CW376" s="13"/>
      <c r="CX376" s="7"/>
      <c r="CY376" s="8"/>
      <c r="CZ376" s="9"/>
      <c r="DA376" s="8"/>
    </row>
    <row r="377" customFormat="false" ht="12.8" hidden="false" customHeight="false" outlineLevel="0" collapsed="false">
      <c r="H377" s="2"/>
      <c r="I377" s="2"/>
      <c r="J377" s="8"/>
      <c r="K377" s="2"/>
      <c r="L377" s="4"/>
      <c r="M377" s="4"/>
      <c r="N377" s="4"/>
      <c r="O377" s="4"/>
      <c r="P377" s="4"/>
      <c r="Q377" s="4"/>
      <c r="R377" s="3" t="n">
        <f aca="false">BX377</f>
        <v>0</v>
      </c>
      <c r="S377" s="4"/>
      <c r="T377" s="4"/>
      <c r="U377" s="4"/>
      <c r="V377" s="4"/>
      <c r="W377" s="4"/>
      <c r="X377" s="4"/>
      <c r="Y377" s="123" t="s">
        <v>8</v>
      </c>
      <c r="Z377" s="124" t="s">
        <v>8</v>
      </c>
      <c r="AA377" s="124" t="s">
        <v>8</v>
      </c>
      <c r="AB377" s="124" t="s">
        <v>8</v>
      </c>
      <c r="AC377" s="123"/>
      <c r="AD377" s="123"/>
      <c r="AE377" s="123" t="s">
        <v>8</v>
      </c>
      <c r="AF377" s="4"/>
      <c r="AG377" s="6"/>
      <c r="AH377" s="6"/>
      <c r="AI377" s="6"/>
      <c r="AJ377" s="4"/>
      <c r="AK377" s="4"/>
      <c r="AL377" s="4"/>
      <c r="AM377" s="1"/>
      <c r="AN377" s="7"/>
      <c r="AO377" s="7"/>
      <c r="AP377" s="7"/>
      <c r="AQ377" s="8"/>
      <c r="AR377" s="9"/>
      <c r="AS377" s="8"/>
      <c r="AT377" s="1"/>
      <c r="AU377" s="7"/>
      <c r="AV377" s="7"/>
      <c r="AW377" s="10"/>
      <c r="AX377" s="8"/>
      <c r="AY377" s="9"/>
      <c r="AZ377" s="8"/>
      <c r="BA377" s="11"/>
      <c r="BB377" s="1"/>
      <c r="BC377" s="7"/>
      <c r="BD377" s="7"/>
      <c r="BE377" s="7"/>
      <c r="BF377" s="8"/>
      <c r="BG377" s="9"/>
      <c r="BH377" s="8"/>
      <c r="BI377" s="11"/>
      <c r="BJ377" s="1"/>
      <c r="BK377" s="7"/>
      <c r="BL377" s="7"/>
      <c r="BM377" s="10"/>
      <c r="BN377" s="8"/>
      <c r="BO377" s="9"/>
      <c r="BP377" s="8"/>
      <c r="BQ377" s="11"/>
      <c r="BR377" s="1"/>
      <c r="BS377" s="7"/>
      <c r="BT377" s="7"/>
      <c r="BU377" s="7"/>
      <c r="BV377" s="8"/>
      <c r="BW377" s="9"/>
      <c r="BX377" s="8"/>
      <c r="BY377" s="12"/>
      <c r="BZ377" s="1"/>
      <c r="CA377" s="13"/>
      <c r="CB377" s="13"/>
      <c r="CC377" s="13"/>
      <c r="CD377" s="8"/>
      <c r="CE377" s="9"/>
      <c r="CF377" s="8"/>
      <c r="CG377" s="1"/>
      <c r="CH377" s="6"/>
      <c r="CI377" s="6"/>
      <c r="CJ377" s="14"/>
      <c r="CK377" s="8"/>
      <c r="CL377" s="9"/>
      <c r="CM377" s="8"/>
      <c r="CN377" s="1"/>
      <c r="CO377" s="13"/>
      <c r="CP377" s="13"/>
      <c r="CQ377" s="13"/>
      <c r="CR377" s="8"/>
      <c r="CS377" s="9"/>
      <c r="CT377" s="8"/>
      <c r="CU377" s="1"/>
      <c r="CV377" s="13"/>
      <c r="CW377" s="13"/>
      <c r="CX377" s="7"/>
      <c r="CY377" s="8"/>
      <c r="CZ377" s="9"/>
      <c r="DA377" s="8"/>
    </row>
    <row r="378" customFormat="false" ht="12.8" hidden="false" customHeight="false" outlineLevel="0" collapsed="false">
      <c r="H378" s="2"/>
      <c r="I378" s="2"/>
      <c r="J378" s="8"/>
      <c r="K378" s="2"/>
      <c r="L378" s="4"/>
      <c r="M378" s="4"/>
      <c r="N378" s="4"/>
      <c r="O378" s="4"/>
      <c r="P378" s="4"/>
      <c r="Q378" s="4"/>
      <c r="R378" s="3" t="n">
        <f aca="false">BX378</f>
        <v>0</v>
      </c>
      <c r="S378" s="4"/>
      <c r="T378" s="4"/>
      <c r="U378" s="4"/>
      <c r="V378" s="4"/>
      <c r="W378" s="4"/>
      <c r="X378" s="4"/>
      <c r="Y378" s="123" t="s">
        <v>8</v>
      </c>
      <c r="Z378" s="124" t="s">
        <v>8</v>
      </c>
      <c r="AA378" s="124" t="s">
        <v>8</v>
      </c>
      <c r="AB378" s="124" t="s">
        <v>8</v>
      </c>
      <c r="AC378" s="123"/>
      <c r="AD378" s="123"/>
      <c r="AE378" s="123" t="s">
        <v>8</v>
      </c>
      <c r="AF378" s="4"/>
      <c r="AG378" s="6"/>
      <c r="AH378" s="6"/>
      <c r="AI378" s="6"/>
      <c r="AJ378" s="4"/>
      <c r="AK378" s="4"/>
      <c r="AL378" s="4"/>
      <c r="AM378" s="1"/>
      <c r="AN378" s="7"/>
      <c r="AO378" s="7"/>
      <c r="AP378" s="7"/>
      <c r="AQ378" s="8"/>
      <c r="AR378" s="9"/>
      <c r="AS378" s="8"/>
      <c r="AT378" s="1"/>
      <c r="AU378" s="7"/>
      <c r="AV378" s="7"/>
      <c r="AW378" s="10"/>
      <c r="AX378" s="8"/>
      <c r="AY378" s="9"/>
      <c r="AZ378" s="8"/>
      <c r="BA378" s="11"/>
      <c r="BB378" s="1"/>
      <c r="BC378" s="7"/>
      <c r="BD378" s="7"/>
      <c r="BE378" s="7"/>
      <c r="BF378" s="8"/>
      <c r="BG378" s="9"/>
      <c r="BH378" s="8"/>
      <c r="BI378" s="11"/>
      <c r="BJ378" s="1"/>
      <c r="BK378" s="7"/>
      <c r="BL378" s="7"/>
      <c r="BM378" s="10"/>
      <c r="BN378" s="8"/>
      <c r="BO378" s="9"/>
      <c r="BP378" s="8"/>
      <c r="BQ378" s="11"/>
      <c r="BR378" s="1"/>
      <c r="BS378" s="7"/>
      <c r="BT378" s="7"/>
      <c r="BU378" s="7"/>
      <c r="BV378" s="8"/>
      <c r="BW378" s="9"/>
      <c r="BX378" s="8"/>
      <c r="BY378" s="12"/>
      <c r="BZ378" s="1"/>
      <c r="CA378" s="13"/>
      <c r="CB378" s="13"/>
      <c r="CC378" s="13"/>
      <c r="CD378" s="8"/>
      <c r="CE378" s="9"/>
      <c r="CF378" s="8"/>
      <c r="CG378" s="1"/>
      <c r="CH378" s="6"/>
      <c r="CI378" s="6"/>
      <c r="CJ378" s="14"/>
      <c r="CK378" s="8"/>
      <c r="CL378" s="9"/>
      <c r="CM378" s="8"/>
      <c r="CN378" s="1"/>
      <c r="CO378" s="13"/>
      <c r="CP378" s="13"/>
      <c r="CQ378" s="13"/>
      <c r="CR378" s="8"/>
      <c r="CS378" s="9"/>
      <c r="CT378" s="8"/>
      <c r="CU378" s="1"/>
      <c r="CV378" s="13"/>
      <c r="CW378" s="13"/>
      <c r="CX378" s="7"/>
      <c r="CY378" s="8"/>
      <c r="CZ378" s="9"/>
      <c r="DA378" s="8"/>
    </row>
    <row r="379" customFormat="false" ht="12.8" hidden="false" customHeight="false" outlineLevel="0" collapsed="false">
      <c r="H379" s="2"/>
      <c r="I379" s="2"/>
      <c r="J379" s="8"/>
      <c r="K379" s="2"/>
      <c r="L379" s="4"/>
      <c r="M379" s="4"/>
      <c r="N379" s="4"/>
      <c r="O379" s="4"/>
      <c r="P379" s="4"/>
      <c r="Q379" s="4"/>
      <c r="R379" s="3" t="n">
        <f aca="false">BX379</f>
        <v>0</v>
      </c>
      <c r="S379" s="4"/>
      <c r="T379" s="4"/>
      <c r="U379" s="4"/>
      <c r="V379" s="4"/>
      <c r="W379" s="4"/>
      <c r="X379" s="4"/>
      <c r="Y379" s="123" t="s">
        <v>8</v>
      </c>
      <c r="Z379" s="124" t="s">
        <v>8</v>
      </c>
      <c r="AA379" s="124" t="s">
        <v>8</v>
      </c>
      <c r="AB379" s="124" t="s">
        <v>8</v>
      </c>
      <c r="AC379" s="123"/>
      <c r="AD379" s="123"/>
      <c r="AE379" s="123" t="s">
        <v>8</v>
      </c>
      <c r="AF379" s="4"/>
      <c r="AG379" s="6"/>
      <c r="AH379" s="6"/>
      <c r="AI379" s="6"/>
      <c r="AJ379" s="4"/>
      <c r="AK379" s="4"/>
      <c r="AL379" s="4"/>
      <c r="AM379" s="1"/>
      <c r="AN379" s="7"/>
      <c r="AO379" s="7"/>
      <c r="AP379" s="7"/>
      <c r="AQ379" s="8"/>
      <c r="AR379" s="9"/>
      <c r="AS379" s="8"/>
      <c r="AT379" s="1"/>
      <c r="AU379" s="7"/>
      <c r="AV379" s="7"/>
      <c r="AW379" s="10"/>
      <c r="AX379" s="8"/>
      <c r="AY379" s="9"/>
      <c r="AZ379" s="8"/>
      <c r="BA379" s="11"/>
      <c r="BB379" s="1"/>
      <c r="BC379" s="7"/>
      <c r="BD379" s="7"/>
      <c r="BE379" s="7"/>
      <c r="BF379" s="8"/>
      <c r="BG379" s="9"/>
      <c r="BH379" s="8"/>
      <c r="BI379" s="11"/>
      <c r="BJ379" s="1"/>
      <c r="BK379" s="7"/>
      <c r="BL379" s="7"/>
      <c r="BM379" s="10"/>
      <c r="BN379" s="8"/>
      <c r="BO379" s="9"/>
      <c r="BP379" s="8"/>
      <c r="BQ379" s="11"/>
      <c r="BR379" s="1"/>
      <c r="BS379" s="7"/>
      <c r="BT379" s="7"/>
      <c r="BU379" s="7"/>
      <c r="BV379" s="8"/>
      <c r="BW379" s="9"/>
      <c r="BX379" s="8"/>
      <c r="BY379" s="12"/>
      <c r="BZ379" s="1"/>
      <c r="CA379" s="13"/>
      <c r="CB379" s="13"/>
      <c r="CC379" s="13"/>
      <c r="CD379" s="8"/>
      <c r="CE379" s="9"/>
      <c r="CF379" s="8"/>
      <c r="CG379" s="1"/>
      <c r="CH379" s="6"/>
      <c r="CI379" s="6"/>
      <c r="CJ379" s="14"/>
      <c r="CK379" s="8"/>
      <c r="CL379" s="9"/>
      <c r="CM379" s="8"/>
      <c r="CN379" s="1"/>
      <c r="CO379" s="13"/>
      <c r="CP379" s="13"/>
      <c r="CQ379" s="13"/>
      <c r="CR379" s="8"/>
      <c r="CS379" s="9"/>
      <c r="CT379" s="8"/>
      <c r="CU379" s="1"/>
      <c r="CV379" s="13"/>
      <c r="CW379" s="13"/>
      <c r="CX379" s="7"/>
      <c r="CY379" s="8"/>
      <c r="CZ379" s="9"/>
      <c r="DA379" s="8"/>
    </row>
    <row r="380" customFormat="false" ht="12.8" hidden="false" customHeight="false" outlineLevel="0" collapsed="false">
      <c r="H380" s="2"/>
      <c r="I380" s="2"/>
      <c r="J380" s="8"/>
      <c r="K380" s="2"/>
      <c r="L380" s="4"/>
      <c r="M380" s="4"/>
      <c r="N380" s="4"/>
      <c r="O380" s="4"/>
      <c r="P380" s="4"/>
      <c r="Q380" s="4"/>
      <c r="R380" s="3" t="n">
        <f aca="false">BX380</f>
        <v>0</v>
      </c>
      <c r="S380" s="4"/>
      <c r="T380" s="4"/>
      <c r="U380" s="4"/>
      <c r="V380" s="4"/>
      <c r="W380" s="4"/>
      <c r="X380" s="4"/>
      <c r="Y380" s="123" t="s">
        <v>8</v>
      </c>
      <c r="Z380" s="124" t="s">
        <v>8</v>
      </c>
      <c r="AA380" s="124" t="s">
        <v>8</v>
      </c>
      <c r="AB380" s="124" t="s">
        <v>8</v>
      </c>
      <c r="AC380" s="123"/>
      <c r="AD380" s="123"/>
      <c r="AE380" s="123" t="s">
        <v>8</v>
      </c>
      <c r="AF380" s="4"/>
      <c r="AG380" s="6"/>
      <c r="AH380" s="6"/>
      <c r="AI380" s="6"/>
      <c r="AJ380" s="4"/>
      <c r="AK380" s="4"/>
      <c r="AL380" s="4"/>
      <c r="AM380" s="1"/>
      <c r="AN380" s="7"/>
      <c r="AO380" s="7"/>
      <c r="AP380" s="7"/>
      <c r="AQ380" s="8"/>
      <c r="AR380" s="9"/>
      <c r="AS380" s="8"/>
      <c r="AT380" s="1"/>
      <c r="AU380" s="7"/>
      <c r="AV380" s="7"/>
      <c r="AW380" s="10"/>
      <c r="AX380" s="8"/>
      <c r="AY380" s="9"/>
      <c r="AZ380" s="8"/>
      <c r="BA380" s="11"/>
      <c r="BB380" s="1"/>
      <c r="BC380" s="7"/>
      <c r="BD380" s="7"/>
      <c r="BE380" s="7"/>
      <c r="BF380" s="8"/>
      <c r="BG380" s="9"/>
      <c r="BH380" s="8"/>
      <c r="BI380" s="11"/>
      <c r="BJ380" s="1"/>
      <c r="BK380" s="7"/>
      <c r="BL380" s="7"/>
      <c r="BM380" s="10"/>
      <c r="BN380" s="8"/>
      <c r="BO380" s="9"/>
      <c r="BP380" s="8"/>
      <c r="BQ380" s="11"/>
      <c r="BR380" s="1"/>
      <c r="BS380" s="7"/>
      <c r="BT380" s="7"/>
      <c r="BU380" s="7"/>
      <c r="BV380" s="8"/>
      <c r="BW380" s="9"/>
      <c r="BX380" s="8"/>
      <c r="BY380" s="12"/>
      <c r="BZ380" s="1"/>
      <c r="CA380" s="13"/>
      <c r="CB380" s="13"/>
      <c r="CC380" s="13"/>
      <c r="CD380" s="8"/>
      <c r="CE380" s="9"/>
      <c r="CF380" s="8"/>
      <c r="CG380" s="1"/>
      <c r="CH380" s="6"/>
      <c r="CI380" s="6"/>
      <c r="CJ380" s="14"/>
      <c r="CK380" s="8"/>
      <c r="CL380" s="9"/>
      <c r="CM380" s="8"/>
      <c r="CN380" s="1"/>
      <c r="CO380" s="13"/>
      <c r="CP380" s="13"/>
      <c r="CQ380" s="13"/>
      <c r="CR380" s="8"/>
      <c r="CS380" s="9"/>
      <c r="CT380" s="8"/>
      <c r="CU380" s="1"/>
      <c r="CV380" s="13"/>
      <c r="CW380" s="13"/>
      <c r="CX380" s="7"/>
      <c r="CY380" s="8"/>
      <c r="CZ380" s="9"/>
      <c r="DA380" s="8"/>
    </row>
    <row r="381" customFormat="false" ht="12.8" hidden="false" customHeight="false" outlineLevel="0" collapsed="false">
      <c r="H381" s="2"/>
      <c r="I381" s="2"/>
      <c r="J381" s="8"/>
      <c r="K381" s="2"/>
      <c r="L381" s="4"/>
      <c r="M381" s="4"/>
      <c r="N381" s="4"/>
      <c r="O381" s="4"/>
      <c r="P381" s="4"/>
      <c r="Q381" s="4"/>
      <c r="R381" s="3" t="n">
        <f aca="false">BX381</f>
        <v>0</v>
      </c>
      <c r="S381" s="4"/>
      <c r="T381" s="4"/>
      <c r="U381" s="4"/>
      <c r="V381" s="4"/>
      <c r="W381" s="4"/>
      <c r="X381" s="4"/>
      <c r="Y381" s="123" t="s">
        <v>8</v>
      </c>
      <c r="Z381" s="124" t="s">
        <v>8</v>
      </c>
      <c r="AA381" s="124" t="s">
        <v>8</v>
      </c>
      <c r="AB381" s="124" t="s">
        <v>8</v>
      </c>
      <c r="AC381" s="123"/>
      <c r="AD381" s="123"/>
      <c r="AE381" s="123" t="s">
        <v>8</v>
      </c>
      <c r="AF381" s="4"/>
      <c r="AG381" s="6"/>
      <c r="AH381" s="6"/>
      <c r="AI381" s="6"/>
      <c r="AJ381" s="4"/>
      <c r="AK381" s="4"/>
      <c r="AL381" s="4"/>
      <c r="AM381" s="1"/>
      <c r="AN381" s="7"/>
      <c r="AO381" s="7"/>
      <c r="AP381" s="7"/>
      <c r="AQ381" s="8"/>
      <c r="AR381" s="9"/>
      <c r="AS381" s="8"/>
      <c r="AT381" s="1"/>
      <c r="AU381" s="7"/>
      <c r="AV381" s="7"/>
      <c r="AW381" s="10"/>
      <c r="AX381" s="8"/>
      <c r="AY381" s="9"/>
      <c r="AZ381" s="8"/>
      <c r="BA381" s="11"/>
      <c r="BB381" s="1"/>
      <c r="BC381" s="7"/>
      <c r="BD381" s="7"/>
      <c r="BE381" s="7"/>
      <c r="BF381" s="8"/>
      <c r="BG381" s="9"/>
      <c r="BH381" s="8"/>
      <c r="BI381" s="11"/>
      <c r="BJ381" s="1"/>
      <c r="BK381" s="7"/>
      <c r="BL381" s="7"/>
      <c r="BM381" s="10"/>
      <c r="BN381" s="8"/>
      <c r="BO381" s="9"/>
      <c r="BP381" s="8"/>
      <c r="BQ381" s="11"/>
      <c r="BR381" s="1"/>
      <c r="BS381" s="7"/>
      <c r="BT381" s="7"/>
      <c r="BU381" s="7"/>
      <c r="BV381" s="8"/>
      <c r="BW381" s="9"/>
      <c r="BX381" s="8"/>
      <c r="BY381" s="12"/>
      <c r="BZ381" s="1"/>
      <c r="CA381" s="13"/>
      <c r="CB381" s="13"/>
      <c r="CC381" s="13"/>
      <c r="CD381" s="8"/>
      <c r="CE381" s="9"/>
      <c r="CF381" s="8"/>
      <c r="CG381" s="1"/>
      <c r="CH381" s="6"/>
      <c r="CI381" s="6"/>
      <c r="CJ381" s="14"/>
      <c r="CK381" s="8"/>
      <c r="CL381" s="9"/>
      <c r="CM381" s="8"/>
      <c r="CN381" s="1"/>
      <c r="CO381" s="13"/>
      <c r="CP381" s="13"/>
      <c r="CQ381" s="13"/>
      <c r="CR381" s="8"/>
      <c r="CS381" s="9"/>
      <c r="CT381" s="8"/>
      <c r="CU381" s="1"/>
      <c r="CV381" s="13"/>
      <c r="CW381" s="13"/>
      <c r="CX381" s="7"/>
      <c r="CY381" s="8"/>
      <c r="CZ381" s="9"/>
      <c r="DA381" s="8"/>
    </row>
    <row r="382" customFormat="false" ht="12.8" hidden="false" customHeight="false" outlineLevel="0" collapsed="false">
      <c r="H382" s="2"/>
      <c r="I382" s="2"/>
      <c r="J382" s="8"/>
      <c r="K382" s="2"/>
      <c r="L382" s="4"/>
      <c r="M382" s="4"/>
      <c r="N382" s="4"/>
      <c r="O382" s="4"/>
      <c r="P382" s="4"/>
      <c r="Q382" s="4"/>
      <c r="R382" s="3" t="n">
        <f aca="false">BX382</f>
        <v>0</v>
      </c>
      <c r="S382" s="4"/>
      <c r="T382" s="4"/>
      <c r="U382" s="4"/>
      <c r="V382" s="4"/>
      <c r="W382" s="4"/>
      <c r="X382" s="4"/>
      <c r="Y382" s="123" t="s">
        <v>8</v>
      </c>
      <c r="Z382" s="124" t="s">
        <v>8</v>
      </c>
      <c r="AA382" s="124" t="s">
        <v>8</v>
      </c>
      <c r="AB382" s="124" t="s">
        <v>8</v>
      </c>
      <c r="AC382" s="123"/>
      <c r="AD382" s="123"/>
      <c r="AE382" s="123" t="s">
        <v>8</v>
      </c>
      <c r="AF382" s="4"/>
      <c r="AG382" s="6"/>
      <c r="AH382" s="6"/>
      <c r="AI382" s="6"/>
      <c r="AJ382" s="4"/>
      <c r="AK382" s="4"/>
      <c r="AL382" s="4"/>
      <c r="AM382" s="1"/>
      <c r="AN382" s="7"/>
      <c r="AO382" s="7"/>
      <c r="AP382" s="7"/>
      <c r="AQ382" s="8"/>
      <c r="AR382" s="9"/>
      <c r="AS382" s="8"/>
      <c r="AT382" s="1"/>
      <c r="AU382" s="7"/>
      <c r="AV382" s="7"/>
      <c r="AW382" s="10"/>
      <c r="AX382" s="8"/>
      <c r="AY382" s="9"/>
      <c r="AZ382" s="8"/>
      <c r="BA382" s="11"/>
      <c r="BB382" s="1"/>
      <c r="BC382" s="7"/>
      <c r="BD382" s="7"/>
      <c r="BE382" s="7"/>
      <c r="BF382" s="8"/>
      <c r="BG382" s="9"/>
      <c r="BH382" s="8"/>
      <c r="BI382" s="11"/>
      <c r="BJ382" s="1"/>
      <c r="BK382" s="7"/>
      <c r="BL382" s="7"/>
      <c r="BM382" s="10"/>
      <c r="BN382" s="8"/>
      <c r="BO382" s="9"/>
      <c r="BP382" s="8"/>
      <c r="BQ382" s="11"/>
      <c r="BR382" s="1"/>
      <c r="BS382" s="7"/>
      <c r="BT382" s="7"/>
      <c r="BU382" s="7"/>
      <c r="BV382" s="8"/>
      <c r="BW382" s="9"/>
      <c r="BX382" s="8"/>
      <c r="BY382" s="12"/>
      <c r="BZ382" s="1"/>
      <c r="CA382" s="13"/>
      <c r="CB382" s="13"/>
      <c r="CC382" s="13"/>
      <c r="CD382" s="8"/>
      <c r="CE382" s="9"/>
      <c r="CF382" s="8"/>
      <c r="CG382" s="1"/>
      <c r="CH382" s="6"/>
      <c r="CI382" s="6"/>
      <c r="CJ382" s="14"/>
      <c r="CK382" s="8"/>
      <c r="CL382" s="9"/>
      <c r="CM382" s="8"/>
      <c r="CN382" s="1"/>
      <c r="CO382" s="13"/>
      <c r="CP382" s="13"/>
      <c r="CQ382" s="13"/>
      <c r="CR382" s="8"/>
      <c r="CS382" s="9"/>
      <c r="CT382" s="8"/>
      <c r="CU382" s="1"/>
      <c r="CV382" s="13"/>
      <c r="CW382" s="13"/>
      <c r="CX382" s="7"/>
      <c r="CY382" s="8"/>
      <c r="CZ382" s="9"/>
      <c r="DA382" s="8"/>
    </row>
    <row r="383" customFormat="false" ht="12.8" hidden="false" customHeight="false" outlineLevel="0" collapsed="false">
      <c r="H383" s="2"/>
      <c r="I383" s="2"/>
      <c r="J383" s="8"/>
      <c r="K383" s="2"/>
      <c r="L383" s="4"/>
      <c r="M383" s="4"/>
      <c r="N383" s="4"/>
      <c r="O383" s="4"/>
      <c r="P383" s="4"/>
      <c r="Q383" s="4"/>
      <c r="R383" s="3" t="n">
        <f aca="false">BX383</f>
        <v>0</v>
      </c>
      <c r="S383" s="4"/>
      <c r="T383" s="4"/>
      <c r="U383" s="4"/>
      <c r="V383" s="4"/>
      <c r="W383" s="4"/>
      <c r="X383" s="4"/>
      <c r="Y383" s="123" t="s">
        <v>8</v>
      </c>
      <c r="Z383" s="124" t="s">
        <v>8</v>
      </c>
      <c r="AA383" s="124" t="s">
        <v>8</v>
      </c>
      <c r="AB383" s="124" t="s">
        <v>8</v>
      </c>
      <c r="AC383" s="123"/>
      <c r="AD383" s="123"/>
      <c r="AE383" s="123" t="s">
        <v>8</v>
      </c>
      <c r="AF383" s="4"/>
      <c r="AG383" s="6"/>
      <c r="AH383" s="6"/>
      <c r="AI383" s="6"/>
      <c r="AJ383" s="4"/>
      <c r="AK383" s="4"/>
      <c r="AL383" s="4"/>
      <c r="AM383" s="1"/>
      <c r="AN383" s="7"/>
      <c r="AO383" s="7"/>
      <c r="AP383" s="7"/>
      <c r="AQ383" s="8"/>
      <c r="AR383" s="9"/>
      <c r="AS383" s="8"/>
      <c r="AT383" s="1"/>
      <c r="AU383" s="7"/>
      <c r="AV383" s="7"/>
      <c r="AW383" s="10"/>
      <c r="AX383" s="8"/>
      <c r="AY383" s="9"/>
      <c r="AZ383" s="8"/>
      <c r="BA383" s="11"/>
      <c r="BB383" s="1"/>
      <c r="BC383" s="7"/>
      <c r="BD383" s="7"/>
      <c r="BE383" s="7"/>
      <c r="BF383" s="8"/>
      <c r="BG383" s="9"/>
      <c r="BH383" s="8"/>
      <c r="BI383" s="11"/>
      <c r="BJ383" s="1"/>
      <c r="BK383" s="7"/>
      <c r="BL383" s="7"/>
      <c r="BM383" s="10"/>
      <c r="BN383" s="8"/>
      <c r="BO383" s="9"/>
      <c r="BP383" s="8"/>
      <c r="BQ383" s="11"/>
      <c r="BR383" s="1"/>
      <c r="BS383" s="7"/>
      <c r="BT383" s="7"/>
      <c r="BU383" s="7"/>
      <c r="BV383" s="8"/>
      <c r="BW383" s="9"/>
      <c r="BX383" s="8"/>
      <c r="BY383" s="12"/>
      <c r="BZ383" s="1"/>
      <c r="CA383" s="13"/>
      <c r="CB383" s="13"/>
      <c r="CC383" s="13"/>
      <c r="CD383" s="8"/>
      <c r="CE383" s="9"/>
      <c r="CF383" s="8"/>
      <c r="CG383" s="1"/>
      <c r="CH383" s="6"/>
      <c r="CI383" s="6"/>
      <c r="CJ383" s="14"/>
      <c r="CK383" s="8"/>
      <c r="CL383" s="9"/>
      <c r="CM383" s="8"/>
      <c r="CN383" s="1"/>
      <c r="CO383" s="13"/>
      <c r="CP383" s="13"/>
      <c r="CQ383" s="13"/>
      <c r="CR383" s="8"/>
      <c r="CS383" s="9"/>
      <c r="CT383" s="8"/>
      <c r="CU383" s="1"/>
      <c r="CV383" s="13"/>
      <c r="CW383" s="13"/>
      <c r="CX383" s="7"/>
      <c r="CY383" s="8"/>
      <c r="CZ383" s="9"/>
      <c r="DA383" s="8"/>
    </row>
    <row r="384" customFormat="false" ht="12.8" hidden="false" customHeight="false" outlineLevel="0" collapsed="false">
      <c r="H384" s="2"/>
      <c r="I384" s="2"/>
      <c r="J384" s="8"/>
      <c r="K384" s="2"/>
      <c r="L384" s="4"/>
      <c r="M384" s="4"/>
      <c r="N384" s="4"/>
      <c r="O384" s="4"/>
      <c r="P384" s="4"/>
      <c r="Q384" s="4"/>
      <c r="R384" s="3" t="n">
        <f aca="false">BX384</f>
        <v>0</v>
      </c>
      <c r="S384" s="4"/>
      <c r="T384" s="4"/>
      <c r="U384" s="4"/>
      <c r="V384" s="4"/>
      <c r="W384" s="4"/>
      <c r="X384" s="4"/>
      <c r="Y384" s="123" t="s">
        <v>8</v>
      </c>
      <c r="Z384" s="124" t="s">
        <v>8</v>
      </c>
      <c r="AA384" s="124" t="s">
        <v>8</v>
      </c>
      <c r="AB384" s="124" t="s">
        <v>8</v>
      </c>
      <c r="AC384" s="123"/>
      <c r="AD384" s="123"/>
      <c r="AE384" s="123" t="s">
        <v>8</v>
      </c>
      <c r="AF384" s="4"/>
      <c r="AG384" s="6"/>
      <c r="AH384" s="6"/>
      <c r="AI384" s="6"/>
      <c r="AJ384" s="4"/>
      <c r="AK384" s="4"/>
      <c r="AL384" s="4"/>
      <c r="AM384" s="1"/>
      <c r="AN384" s="7"/>
      <c r="AO384" s="7"/>
      <c r="AP384" s="7"/>
      <c r="AQ384" s="8"/>
      <c r="AR384" s="9"/>
      <c r="AS384" s="8"/>
      <c r="AT384" s="1"/>
      <c r="AU384" s="7"/>
      <c r="AV384" s="7"/>
      <c r="AW384" s="10"/>
      <c r="AX384" s="8"/>
      <c r="AY384" s="9"/>
      <c r="AZ384" s="8"/>
      <c r="BA384" s="11"/>
      <c r="BB384" s="1"/>
      <c r="BC384" s="7"/>
      <c r="BD384" s="7"/>
      <c r="BE384" s="7"/>
      <c r="BF384" s="8"/>
      <c r="BG384" s="9"/>
      <c r="BH384" s="8"/>
      <c r="BI384" s="11"/>
      <c r="BJ384" s="1"/>
      <c r="BK384" s="7"/>
      <c r="BL384" s="7"/>
      <c r="BM384" s="10"/>
      <c r="BN384" s="8"/>
      <c r="BO384" s="9"/>
      <c r="BP384" s="8"/>
      <c r="BQ384" s="11"/>
      <c r="BR384" s="1"/>
      <c r="BS384" s="7"/>
      <c r="BT384" s="7"/>
      <c r="BU384" s="7"/>
      <c r="BV384" s="8"/>
      <c r="BW384" s="9"/>
      <c r="BX384" s="8"/>
      <c r="BY384" s="12"/>
      <c r="BZ384" s="1"/>
      <c r="CA384" s="13"/>
      <c r="CB384" s="13"/>
      <c r="CC384" s="13"/>
      <c r="CD384" s="8"/>
      <c r="CE384" s="9"/>
      <c r="CF384" s="8"/>
      <c r="CG384" s="1"/>
      <c r="CH384" s="6"/>
      <c r="CI384" s="6"/>
      <c r="CJ384" s="14"/>
      <c r="CK384" s="8"/>
      <c r="CL384" s="9"/>
      <c r="CM384" s="8"/>
      <c r="CN384" s="1"/>
      <c r="CO384" s="13"/>
      <c r="CP384" s="13"/>
      <c r="CQ384" s="13"/>
      <c r="CR384" s="8"/>
      <c r="CS384" s="9"/>
      <c r="CT384" s="8"/>
      <c r="CU384" s="1"/>
      <c r="CV384" s="13"/>
      <c r="CW384" s="13"/>
      <c r="CX384" s="7"/>
      <c r="CY384" s="8"/>
      <c r="CZ384" s="9"/>
      <c r="DA384" s="8"/>
    </row>
    <row r="385" customFormat="false" ht="12.8" hidden="false" customHeight="false" outlineLevel="0" collapsed="false">
      <c r="H385" s="2"/>
      <c r="I385" s="2"/>
      <c r="J385" s="8"/>
      <c r="K385" s="2"/>
      <c r="L385" s="4"/>
      <c r="M385" s="4"/>
      <c r="N385" s="4"/>
      <c r="O385" s="4"/>
      <c r="P385" s="4"/>
      <c r="Q385" s="4"/>
      <c r="R385" s="3" t="n">
        <f aca="false">BX385</f>
        <v>0</v>
      </c>
      <c r="S385" s="4"/>
      <c r="T385" s="4"/>
      <c r="U385" s="4"/>
      <c r="V385" s="4"/>
      <c r="W385" s="4"/>
      <c r="X385" s="4"/>
      <c r="Y385" s="123" t="s">
        <v>8</v>
      </c>
      <c r="Z385" s="124" t="s">
        <v>8</v>
      </c>
      <c r="AA385" s="124" t="s">
        <v>8</v>
      </c>
      <c r="AB385" s="124" t="s">
        <v>8</v>
      </c>
      <c r="AC385" s="123"/>
      <c r="AD385" s="123"/>
      <c r="AE385" s="123" t="s">
        <v>8</v>
      </c>
      <c r="AF385" s="4"/>
      <c r="AG385" s="6"/>
      <c r="AH385" s="6"/>
      <c r="AI385" s="6"/>
      <c r="AJ385" s="4"/>
      <c r="AK385" s="4"/>
      <c r="AL385" s="4"/>
      <c r="AM385" s="1"/>
      <c r="AN385" s="7"/>
      <c r="AO385" s="7"/>
      <c r="AP385" s="7"/>
      <c r="AQ385" s="8"/>
      <c r="AR385" s="9"/>
      <c r="AS385" s="8"/>
      <c r="AT385" s="1"/>
      <c r="AU385" s="7"/>
      <c r="AV385" s="7"/>
      <c r="AW385" s="10"/>
      <c r="AX385" s="8"/>
      <c r="AY385" s="9"/>
      <c r="AZ385" s="8"/>
      <c r="BA385" s="11"/>
      <c r="BB385" s="1"/>
      <c r="BC385" s="7"/>
      <c r="BD385" s="7"/>
      <c r="BE385" s="7"/>
      <c r="BF385" s="8"/>
      <c r="BG385" s="9"/>
      <c r="BH385" s="8"/>
      <c r="BI385" s="11"/>
      <c r="BJ385" s="1"/>
      <c r="BK385" s="7"/>
      <c r="BL385" s="7"/>
      <c r="BM385" s="10"/>
      <c r="BN385" s="8"/>
      <c r="BO385" s="9"/>
      <c r="BP385" s="8"/>
      <c r="BQ385" s="11"/>
      <c r="BR385" s="1"/>
      <c r="BS385" s="7"/>
      <c r="BT385" s="7"/>
      <c r="BU385" s="7"/>
      <c r="BV385" s="8"/>
      <c r="BW385" s="9"/>
      <c r="BX385" s="8"/>
      <c r="BY385" s="12"/>
      <c r="BZ385" s="1"/>
      <c r="CA385" s="13"/>
      <c r="CB385" s="13"/>
      <c r="CC385" s="13"/>
      <c r="CD385" s="8"/>
      <c r="CE385" s="9"/>
      <c r="CF385" s="8"/>
      <c r="CG385" s="1"/>
      <c r="CH385" s="6"/>
      <c r="CI385" s="6"/>
      <c r="CJ385" s="14"/>
      <c r="CK385" s="8"/>
      <c r="CL385" s="9"/>
      <c r="CM385" s="8"/>
      <c r="CN385" s="1"/>
      <c r="CO385" s="13"/>
      <c r="CP385" s="13"/>
      <c r="CQ385" s="13"/>
      <c r="CR385" s="8"/>
      <c r="CS385" s="9"/>
      <c r="CT385" s="8"/>
      <c r="CU385" s="1"/>
      <c r="CV385" s="13"/>
      <c r="CW385" s="13"/>
      <c r="CX385" s="7"/>
      <c r="CY385" s="8"/>
      <c r="CZ385" s="9"/>
      <c r="DA385" s="8"/>
    </row>
    <row r="386" customFormat="false" ht="12.8" hidden="false" customHeight="false" outlineLevel="0" collapsed="false">
      <c r="H386" s="2"/>
      <c r="I386" s="2"/>
      <c r="J386" s="8"/>
      <c r="K386" s="2"/>
      <c r="L386" s="4"/>
      <c r="M386" s="4"/>
      <c r="N386" s="4"/>
      <c r="O386" s="4"/>
      <c r="P386" s="4"/>
      <c r="Q386" s="4"/>
      <c r="R386" s="3" t="n">
        <f aca="false">BX386</f>
        <v>0</v>
      </c>
      <c r="S386" s="4"/>
      <c r="T386" s="4"/>
      <c r="U386" s="4"/>
      <c r="V386" s="4"/>
      <c r="W386" s="4"/>
      <c r="X386" s="4"/>
      <c r="Y386" s="123" t="s">
        <v>8</v>
      </c>
      <c r="Z386" s="124" t="s">
        <v>8</v>
      </c>
      <c r="AA386" s="124" t="s">
        <v>8</v>
      </c>
      <c r="AB386" s="124" t="s">
        <v>8</v>
      </c>
      <c r="AC386" s="123"/>
      <c r="AD386" s="123"/>
      <c r="AE386" s="123" t="s">
        <v>8</v>
      </c>
      <c r="AF386" s="4"/>
      <c r="AG386" s="6"/>
      <c r="AH386" s="6"/>
      <c r="AI386" s="6"/>
      <c r="AJ386" s="4"/>
      <c r="AK386" s="4"/>
      <c r="AL386" s="4"/>
      <c r="AM386" s="1"/>
      <c r="AN386" s="7"/>
      <c r="AO386" s="7"/>
      <c r="AP386" s="7"/>
      <c r="AQ386" s="8"/>
      <c r="AR386" s="9"/>
      <c r="AS386" s="8"/>
      <c r="AT386" s="1"/>
      <c r="AU386" s="7"/>
      <c r="AV386" s="7"/>
      <c r="AW386" s="10"/>
      <c r="AX386" s="8"/>
      <c r="AY386" s="9"/>
      <c r="AZ386" s="8"/>
      <c r="BA386" s="11"/>
      <c r="BB386" s="1"/>
      <c r="BC386" s="7"/>
      <c r="BD386" s="7"/>
      <c r="BE386" s="7"/>
      <c r="BF386" s="8"/>
      <c r="BG386" s="9"/>
      <c r="BH386" s="8"/>
      <c r="BI386" s="11"/>
      <c r="BJ386" s="1"/>
      <c r="BK386" s="7"/>
      <c r="BL386" s="7"/>
      <c r="BM386" s="10"/>
      <c r="BN386" s="8"/>
      <c r="BO386" s="9"/>
      <c r="BP386" s="8"/>
      <c r="BQ386" s="11"/>
      <c r="BR386" s="1"/>
      <c r="BS386" s="7"/>
      <c r="BT386" s="7"/>
      <c r="BU386" s="7"/>
      <c r="BV386" s="8"/>
      <c r="BW386" s="9"/>
      <c r="BX386" s="8"/>
      <c r="BY386" s="12"/>
      <c r="BZ386" s="1"/>
      <c r="CA386" s="13"/>
      <c r="CB386" s="13"/>
      <c r="CC386" s="13"/>
      <c r="CD386" s="8"/>
      <c r="CE386" s="9"/>
      <c r="CF386" s="8"/>
      <c r="CG386" s="1"/>
      <c r="CH386" s="6"/>
      <c r="CI386" s="6"/>
      <c r="CJ386" s="14"/>
      <c r="CK386" s="8"/>
      <c r="CL386" s="9"/>
      <c r="CM386" s="8"/>
      <c r="CN386" s="1"/>
      <c r="CO386" s="13"/>
      <c r="CP386" s="13"/>
      <c r="CQ386" s="13"/>
      <c r="CR386" s="8"/>
      <c r="CS386" s="9"/>
      <c r="CT386" s="8"/>
      <c r="CU386" s="1"/>
      <c r="CV386" s="13"/>
      <c r="CW386" s="13"/>
      <c r="CX386" s="7"/>
      <c r="CY386" s="8"/>
      <c r="CZ386" s="9"/>
      <c r="DA386" s="8"/>
    </row>
    <row r="387" customFormat="false" ht="12.8" hidden="false" customHeight="false" outlineLevel="0" collapsed="false">
      <c r="H387" s="2"/>
      <c r="I387" s="2"/>
      <c r="J387" s="8"/>
      <c r="K387" s="2"/>
      <c r="L387" s="4"/>
      <c r="M387" s="4"/>
      <c r="N387" s="4"/>
      <c r="O387" s="4"/>
      <c r="P387" s="4"/>
      <c r="Q387" s="4"/>
      <c r="R387" s="3" t="n">
        <f aca="false">BX387</f>
        <v>0</v>
      </c>
      <c r="S387" s="4"/>
      <c r="T387" s="4"/>
      <c r="U387" s="4"/>
      <c r="V387" s="4"/>
      <c r="W387" s="4"/>
      <c r="X387" s="4"/>
      <c r="Y387" s="123" t="s">
        <v>8</v>
      </c>
      <c r="Z387" s="124" t="s">
        <v>8</v>
      </c>
      <c r="AA387" s="124" t="s">
        <v>8</v>
      </c>
      <c r="AB387" s="124" t="s">
        <v>8</v>
      </c>
      <c r="AC387" s="123"/>
      <c r="AD387" s="123"/>
      <c r="AE387" s="123" t="s">
        <v>8</v>
      </c>
      <c r="AF387" s="4"/>
      <c r="AG387" s="6"/>
      <c r="AH387" s="6"/>
      <c r="AI387" s="6"/>
      <c r="AJ387" s="4"/>
      <c r="AK387" s="4"/>
      <c r="AL387" s="4"/>
      <c r="AM387" s="1"/>
      <c r="AN387" s="7"/>
      <c r="AO387" s="7"/>
      <c r="AP387" s="7"/>
      <c r="AQ387" s="8"/>
      <c r="AR387" s="9"/>
      <c r="AS387" s="8"/>
      <c r="AT387" s="1"/>
      <c r="AU387" s="7"/>
      <c r="AV387" s="7"/>
      <c r="AW387" s="10"/>
      <c r="AX387" s="8"/>
      <c r="AY387" s="9"/>
      <c r="AZ387" s="8"/>
      <c r="BA387" s="11"/>
      <c r="BB387" s="1"/>
      <c r="BC387" s="7"/>
      <c r="BD387" s="7"/>
      <c r="BE387" s="7"/>
      <c r="BF387" s="8"/>
      <c r="BG387" s="9"/>
      <c r="BH387" s="8"/>
      <c r="BI387" s="11"/>
      <c r="BJ387" s="1"/>
      <c r="BK387" s="7"/>
      <c r="BL387" s="7"/>
      <c r="BM387" s="10"/>
      <c r="BN387" s="8"/>
      <c r="BO387" s="9"/>
      <c r="BP387" s="8"/>
      <c r="BQ387" s="11"/>
      <c r="BR387" s="1"/>
      <c r="BS387" s="7"/>
      <c r="BT387" s="7"/>
      <c r="BU387" s="7"/>
      <c r="BV387" s="8"/>
      <c r="BW387" s="9"/>
      <c r="BX387" s="8"/>
      <c r="BY387" s="12"/>
      <c r="BZ387" s="1"/>
      <c r="CA387" s="13"/>
      <c r="CB387" s="13"/>
      <c r="CC387" s="13"/>
      <c r="CD387" s="8"/>
      <c r="CE387" s="9"/>
      <c r="CF387" s="8"/>
      <c r="CG387" s="1"/>
      <c r="CH387" s="6"/>
      <c r="CI387" s="6"/>
      <c r="CJ387" s="14"/>
      <c r="CK387" s="8"/>
      <c r="CL387" s="9"/>
      <c r="CM387" s="8"/>
      <c r="CN387" s="1"/>
      <c r="CO387" s="13"/>
      <c r="CP387" s="13"/>
      <c r="CQ387" s="13"/>
      <c r="CR387" s="8"/>
      <c r="CS387" s="9"/>
      <c r="CT387" s="8"/>
      <c r="CU387" s="1"/>
      <c r="CV387" s="13"/>
      <c r="CW387" s="13"/>
      <c r="CX387" s="7"/>
      <c r="CY387" s="8"/>
      <c r="CZ387" s="9"/>
      <c r="DA387" s="8"/>
    </row>
    <row r="388" customFormat="false" ht="12.8" hidden="false" customHeight="false" outlineLevel="0" collapsed="false">
      <c r="H388" s="2"/>
      <c r="I388" s="2"/>
      <c r="J388" s="8"/>
      <c r="K388" s="2"/>
      <c r="L388" s="4"/>
      <c r="M388" s="4"/>
      <c r="N388" s="4"/>
      <c r="O388" s="4"/>
      <c r="P388" s="4"/>
      <c r="Q388" s="4"/>
      <c r="R388" s="3" t="n">
        <f aca="false">BX388</f>
        <v>0</v>
      </c>
      <c r="S388" s="4"/>
      <c r="T388" s="4"/>
      <c r="U388" s="4"/>
      <c r="V388" s="4"/>
      <c r="W388" s="4"/>
      <c r="X388" s="4"/>
      <c r="Y388" s="123" t="s">
        <v>8</v>
      </c>
      <c r="Z388" s="124" t="s">
        <v>8</v>
      </c>
      <c r="AA388" s="124" t="s">
        <v>8</v>
      </c>
      <c r="AB388" s="124" t="s">
        <v>8</v>
      </c>
      <c r="AC388" s="123"/>
      <c r="AD388" s="123"/>
      <c r="AE388" s="123" t="s">
        <v>8</v>
      </c>
      <c r="AF388" s="4"/>
      <c r="AG388" s="6"/>
      <c r="AH388" s="6"/>
      <c r="AI388" s="6"/>
      <c r="AJ388" s="4"/>
      <c r="AK388" s="4"/>
      <c r="AL388" s="4"/>
      <c r="AM388" s="1"/>
      <c r="AN388" s="7"/>
      <c r="AO388" s="7"/>
      <c r="AP388" s="7"/>
      <c r="AQ388" s="8"/>
      <c r="AR388" s="9"/>
      <c r="AS388" s="8"/>
      <c r="AT388" s="1"/>
      <c r="AU388" s="7"/>
      <c r="AV388" s="7"/>
      <c r="AW388" s="10"/>
      <c r="AX388" s="8"/>
      <c r="AY388" s="9"/>
      <c r="AZ388" s="8"/>
      <c r="BA388" s="11"/>
      <c r="BB388" s="1"/>
      <c r="BC388" s="7"/>
      <c r="BD388" s="7"/>
      <c r="BE388" s="7"/>
      <c r="BF388" s="8"/>
      <c r="BG388" s="9"/>
      <c r="BH388" s="8"/>
      <c r="BI388" s="11"/>
      <c r="BJ388" s="1"/>
      <c r="BK388" s="7"/>
      <c r="BL388" s="7"/>
      <c r="BM388" s="10"/>
      <c r="BN388" s="8"/>
      <c r="BO388" s="9"/>
      <c r="BP388" s="8"/>
      <c r="BQ388" s="11"/>
      <c r="BR388" s="1"/>
      <c r="BS388" s="7"/>
      <c r="BT388" s="7"/>
      <c r="BU388" s="7"/>
      <c r="BV388" s="8"/>
      <c r="BW388" s="9"/>
      <c r="BX388" s="8"/>
      <c r="BY388" s="12"/>
      <c r="BZ388" s="1"/>
      <c r="CA388" s="13"/>
      <c r="CB388" s="13"/>
      <c r="CC388" s="13"/>
      <c r="CD388" s="8"/>
      <c r="CE388" s="9"/>
      <c r="CF388" s="8"/>
      <c r="CG388" s="1"/>
      <c r="CH388" s="6"/>
      <c r="CI388" s="6"/>
      <c r="CJ388" s="14"/>
      <c r="CK388" s="8"/>
      <c r="CL388" s="9"/>
      <c r="CM388" s="8"/>
      <c r="CN388" s="1"/>
      <c r="CO388" s="13"/>
      <c r="CP388" s="13"/>
      <c r="CQ388" s="13"/>
      <c r="CR388" s="8"/>
      <c r="CS388" s="9"/>
      <c r="CT388" s="8"/>
      <c r="CU388" s="1"/>
      <c r="CV388" s="13"/>
      <c r="CW388" s="13"/>
      <c r="CX388" s="7"/>
      <c r="CY388" s="8"/>
      <c r="CZ388" s="9"/>
      <c r="DA388" s="8"/>
    </row>
    <row r="389" customFormat="false" ht="12.8" hidden="false" customHeight="false" outlineLevel="0" collapsed="false">
      <c r="H389" s="2"/>
      <c r="I389" s="2"/>
      <c r="J389" s="8"/>
      <c r="K389" s="2"/>
      <c r="L389" s="4"/>
      <c r="M389" s="4"/>
      <c r="N389" s="4"/>
      <c r="O389" s="4"/>
      <c r="P389" s="4"/>
      <c r="Q389" s="4"/>
      <c r="R389" s="3" t="n">
        <f aca="false">BX389</f>
        <v>0</v>
      </c>
      <c r="S389" s="4"/>
      <c r="T389" s="4"/>
      <c r="U389" s="4"/>
      <c r="V389" s="4"/>
      <c r="W389" s="4"/>
      <c r="X389" s="4"/>
      <c r="Y389" s="123" t="s">
        <v>8</v>
      </c>
      <c r="Z389" s="124" t="s">
        <v>8</v>
      </c>
      <c r="AA389" s="124" t="s">
        <v>8</v>
      </c>
      <c r="AB389" s="124" t="s">
        <v>8</v>
      </c>
      <c r="AC389" s="123"/>
      <c r="AD389" s="123"/>
      <c r="AE389" s="123" t="s">
        <v>8</v>
      </c>
      <c r="AF389" s="4"/>
      <c r="AG389" s="6"/>
      <c r="AH389" s="6"/>
      <c r="AI389" s="6"/>
      <c r="AJ389" s="4"/>
      <c r="AK389" s="4"/>
      <c r="AL389" s="4"/>
      <c r="AM389" s="1"/>
      <c r="AN389" s="7"/>
      <c r="AO389" s="7"/>
      <c r="AP389" s="7"/>
      <c r="AQ389" s="8"/>
      <c r="AR389" s="9"/>
      <c r="AS389" s="8"/>
      <c r="AT389" s="1"/>
      <c r="AU389" s="7"/>
      <c r="AV389" s="7"/>
      <c r="AW389" s="10"/>
      <c r="AX389" s="8"/>
      <c r="AY389" s="9"/>
      <c r="AZ389" s="8"/>
      <c r="BA389" s="11"/>
      <c r="BB389" s="1"/>
      <c r="BC389" s="7"/>
      <c r="BD389" s="7"/>
      <c r="BE389" s="7"/>
      <c r="BF389" s="8"/>
      <c r="BG389" s="9"/>
      <c r="BH389" s="8"/>
      <c r="BI389" s="11"/>
      <c r="BJ389" s="1"/>
      <c r="BK389" s="7"/>
      <c r="BL389" s="7"/>
      <c r="BM389" s="10"/>
      <c r="BN389" s="8"/>
      <c r="BO389" s="9"/>
      <c r="BP389" s="8"/>
      <c r="BQ389" s="11"/>
      <c r="BR389" s="1"/>
      <c r="BS389" s="7"/>
      <c r="BT389" s="7"/>
      <c r="BU389" s="7"/>
      <c r="BV389" s="8"/>
      <c r="BW389" s="9"/>
      <c r="BX389" s="8"/>
      <c r="BY389" s="12"/>
      <c r="BZ389" s="1"/>
      <c r="CA389" s="13"/>
      <c r="CB389" s="13"/>
      <c r="CC389" s="13"/>
      <c r="CD389" s="8"/>
      <c r="CE389" s="9"/>
      <c r="CF389" s="8"/>
      <c r="CG389" s="1"/>
      <c r="CH389" s="6"/>
      <c r="CI389" s="6"/>
      <c r="CJ389" s="14"/>
      <c r="CK389" s="8"/>
      <c r="CL389" s="9"/>
      <c r="CM389" s="8"/>
      <c r="CN389" s="1"/>
      <c r="CO389" s="13"/>
      <c r="CP389" s="13"/>
      <c r="CQ389" s="13"/>
      <c r="CR389" s="8"/>
      <c r="CS389" s="9"/>
      <c r="CT389" s="8"/>
      <c r="CU389" s="1"/>
      <c r="CV389" s="13"/>
      <c r="CW389" s="13"/>
      <c r="CX389" s="7"/>
      <c r="CY389" s="8"/>
      <c r="CZ389" s="9"/>
      <c r="DA389" s="8"/>
    </row>
    <row r="390" customFormat="false" ht="12.8" hidden="false" customHeight="false" outlineLevel="0" collapsed="false">
      <c r="H390" s="2"/>
      <c r="I390" s="2"/>
      <c r="J390" s="8"/>
      <c r="K390" s="2"/>
      <c r="L390" s="4"/>
      <c r="M390" s="4"/>
      <c r="N390" s="4"/>
      <c r="O390" s="4"/>
      <c r="P390" s="4"/>
      <c r="Q390" s="4"/>
      <c r="R390" s="3" t="n">
        <f aca="false">BX390</f>
        <v>0</v>
      </c>
      <c r="S390" s="4"/>
      <c r="T390" s="4"/>
      <c r="U390" s="4"/>
      <c r="V390" s="4"/>
      <c r="W390" s="4"/>
      <c r="X390" s="4"/>
      <c r="Y390" s="123" t="s">
        <v>8</v>
      </c>
      <c r="Z390" s="124" t="s">
        <v>8</v>
      </c>
      <c r="AA390" s="124" t="s">
        <v>8</v>
      </c>
      <c r="AB390" s="124" t="s">
        <v>8</v>
      </c>
      <c r="AC390" s="123"/>
      <c r="AD390" s="123"/>
      <c r="AE390" s="123" t="s">
        <v>8</v>
      </c>
      <c r="AF390" s="4"/>
      <c r="AG390" s="6"/>
      <c r="AH390" s="6"/>
      <c r="AI390" s="6"/>
      <c r="AJ390" s="4"/>
      <c r="AK390" s="4"/>
      <c r="AL390" s="4"/>
      <c r="AM390" s="1"/>
      <c r="AN390" s="7"/>
      <c r="AO390" s="7"/>
      <c r="AP390" s="7"/>
      <c r="AQ390" s="8"/>
      <c r="AR390" s="9"/>
      <c r="AS390" s="8"/>
      <c r="AT390" s="1"/>
      <c r="AU390" s="7"/>
      <c r="AV390" s="7"/>
      <c r="AW390" s="10"/>
      <c r="AX390" s="8"/>
      <c r="AY390" s="9"/>
      <c r="AZ390" s="8"/>
      <c r="BA390" s="11"/>
      <c r="BB390" s="1"/>
      <c r="BC390" s="7"/>
      <c r="BD390" s="7"/>
      <c r="BE390" s="7"/>
      <c r="BF390" s="8"/>
      <c r="BG390" s="9"/>
      <c r="BH390" s="8"/>
      <c r="BI390" s="11"/>
      <c r="BJ390" s="1"/>
      <c r="BK390" s="7"/>
      <c r="BL390" s="7"/>
      <c r="BM390" s="10"/>
      <c r="BN390" s="8"/>
      <c r="BO390" s="9"/>
      <c r="BP390" s="8"/>
      <c r="BQ390" s="11"/>
      <c r="BR390" s="1"/>
      <c r="BS390" s="7"/>
      <c r="BT390" s="7"/>
      <c r="BU390" s="7"/>
      <c r="BV390" s="8"/>
      <c r="BW390" s="9"/>
      <c r="BX390" s="8"/>
      <c r="BY390" s="12"/>
      <c r="BZ390" s="1"/>
      <c r="CA390" s="13"/>
      <c r="CB390" s="13"/>
      <c r="CC390" s="13"/>
      <c r="CD390" s="8"/>
      <c r="CE390" s="9"/>
      <c r="CF390" s="8"/>
      <c r="CG390" s="1"/>
      <c r="CH390" s="6"/>
      <c r="CI390" s="6"/>
      <c r="CJ390" s="14"/>
      <c r="CK390" s="8"/>
      <c r="CL390" s="9"/>
      <c r="CM390" s="8"/>
      <c r="CN390" s="1"/>
      <c r="CO390" s="13"/>
      <c r="CP390" s="13"/>
      <c r="CQ390" s="13"/>
      <c r="CR390" s="8"/>
      <c r="CS390" s="9"/>
      <c r="CT390" s="8"/>
      <c r="CU390" s="1"/>
      <c r="CV390" s="13"/>
      <c r="CW390" s="13"/>
      <c r="CX390" s="7"/>
      <c r="CY390" s="8"/>
      <c r="CZ390" s="9"/>
      <c r="DA390" s="8"/>
    </row>
    <row r="391" customFormat="false" ht="12.8" hidden="false" customHeight="false" outlineLevel="0" collapsed="false">
      <c r="H391" s="2"/>
      <c r="I391" s="2"/>
      <c r="J391" s="8"/>
      <c r="K391" s="2"/>
      <c r="L391" s="4"/>
      <c r="M391" s="4"/>
      <c r="N391" s="4"/>
      <c r="O391" s="4"/>
      <c r="P391" s="4"/>
      <c r="Q391" s="4"/>
      <c r="R391" s="3" t="n">
        <f aca="false">BX391</f>
        <v>0</v>
      </c>
      <c r="S391" s="4"/>
      <c r="T391" s="4"/>
      <c r="U391" s="4"/>
      <c r="V391" s="4"/>
      <c r="W391" s="4"/>
      <c r="X391" s="4"/>
      <c r="Y391" s="123" t="s">
        <v>8</v>
      </c>
      <c r="Z391" s="124" t="s">
        <v>8</v>
      </c>
      <c r="AA391" s="124" t="s">
        <v>8</v>
      </c>
      <c r="AB391" s="124" t="s">
        <v>8</v>
      </c>
      <c r="AC391" s="123"/>
      <c r="AD391" s="123"/>
      <c r="AE391" s="123" t="s">
        <v>8</v>
      </c>
      <c r="AF391" s="4"/>
      <c r="AG391" s="6"/>
      <c r="AH391" s="6"/>
      <c r="AI391" s="6"/>
      <c r="AJ391" s="4"/>
      <c r="AK391" s="4"/>
      <c r="AL391" s="4"/>
      <c r="AM391" s="1"/>
      <c r="AN391" s="7"/>
      <c r="AO391" s="7"/>
      <c r="AP391" s="7"/>
      <c r="AQ391" s="8"/>
      <c r="AR391" s="9"/>
      <c r="AS391" s="8"/>
      <c r="AT391" s="1"/>
      <c r="AU391" s="7"/>
      <c r="AV391" s="7"/>
      <c r="AW391" s="10"/>
      <c r="AX391" s="8"/>
      <c r="AY391" s="9"/>
      <c r="AZ391" s="8"/>
      <c r="BA391" s="11"/>
      <c r="BB391" s="1"/>
      <c r="BC391" s="7"/>
      <c r="BD391" s="7"/>
      <c r="BE391" s="7"/>
      <c r="BF391" s="8"/>
      <c r="BG391" s="9"/>
      <c r="BH391" s="8"/>
      <c r="BI391" s="11"/>
      <c r="BJ391" s="1"/>
      <c r="BK391" s="7"/>
      <c r="BL391" s="7"/>
      <c r="BM391" s="10"/>
      <c r="BN391" s="8"/>
      <c r="BO391" s="9"/>
      <c r="BP391" s="8"/>
      <c r="BQ391" s="11"/>
      <c r="BR391" s="1"/>
      <c r="BS391" s="7"/>
      <c r="BT391" s="7"/>
      <c r="BU391" s="7"/>
      <c r="BV391" s="8"/>
      <c r="BW391" s="9"/>
      <c r="BX391" s="8"/>
      <c r="BY391" s="12"/>
      <c r="BZ391" s="1"/>
      <c r="CA391" s="13"/>
      <c r="CB391" s="13"/>
      <c r="CC391" s="13"/>
      <c r="CD391" s="8"/>
      <c r="CE391" s="9"/>
      <c r="CF391" s="8"/>
      <c r="CG391" s="1"/>
      <c r="CH391" s="6"/>
      <c r="CI391" s="6"/>
      <c r="CJ391" s="14"/>
      <c r="CK391" s="8"/>
      <c r="CL391" s="9"/>
      <c r="CM391" s="8"/>
      <c r="CN391" s="1"/>
      <c r="CO391" s="13"/>
      <c r="CP391" s="13"/>
      <c r="CQ391" s="13"/>
      <c r="CR391" s="8"/>
      <c r="CS391" s="9"/>
      <c r="CT391" s="8"/>
      <c r="CU391" s="1"/>
      <c r="CV391" s="13"/>
      <c r="CW391" s="13"/>
      <c r="CX391" s="7"/>
      <c r="CY391" s="8"/>
      <c r="CZ391" s="9"/>
      <c r="DA391" s="8"/>
    </row>
    <row r="392" customFormat="false" ht="12.8" hidden="false" customHeight="false" outlineLevel="0" collapsed="false">
      <c r="H392" s="2"/>
      <c r="I392" s="2"/>
      <c r="J392" s="8"/>
      <c r="K392" s="2"/>
      <c r="L392" s="4"/>
      <c r="M392" s="4"/>
      <c r="N392" s="4"/>
      <c r="O392" s="4"/>
      <c r="P392" s="4"/>
      <c r="Q392" s="4"/>
      <c r="R392" s="3" t="n">
        <f aca="false">BX392</f>
        <v>0</v>
      </c>
      <c r="S392" s="4"/>
      <c r="T392" s="4"/>
      <c r="U392" s="4"/>
      <c r="V392" s="4"/>
      <c r="W392" s="4"/>
      <c r="X392" s="4"/>
      <c r="Y392" s="123" t="s">
        <v>8</v>
      </c>
      <c r="Z392" s="124" t="s">
        <v>8</v>
      </c>
      <c r="AA392" s="124" t="s">
        <v>8</v>
      </c>
      <c r="AB392" s="124" t="s">
        <v>8</v>
      </c>
      <c r="AC392" s="123"/>
      <c r="AD392" s="123"/>
      <c r="AE392" s="123" t="s">
        <v>8</v>
      </c>
      <c r="AF392" s="4"/>
      <c r="AG392" s="6"/>
      <c r="AH392" s="6"/>
      <c r="AI392" s="6"/>
      <c r="AJ392" s="4"/>
      <c r="AK392" s="4"/>
      <c r="AL392" s="4"/>
      <c r="AM392" s="1"/>
      <c r="AN392" s="7"/>
      <c r="AO392" s="7"/>
      <c r="AP392" s="7"/>
      <c r="AQ392" s="8"/>
      <c r="AR392" s="9"/>
      <c r="AS392" s="8"/>
      <c r="AT392" s="1"/>
      <c r="AU392" s="7"/>
      <c r="AV392" s="7"/>
      <c r="AW392" s="10"/>
      <c r="AX392" s="8"/>
      <c r="AY392" s="9"/>
      <c r="AZ392" s="8"/>
      <c r="BA392" s="11"/>
      <c r="BB392" s="1"/>
      <c r="BC392" s="7"/>
      <c r="BD392" s="7"/>
      <c r="BE392" s="7"/>
      <c r="BF392" s="8"/>
      <c r="BG392" s="9"/>
      <c r="BH392" s="8"/>
      <c r="BI392" s="11"/>
      <c r="BJ392" s="1"/>
      <c r="BK392" s="7"/>
      <c r="BL392" s="7"/>
      <c r="BM392" s="10"/>
      <c r="BN392" s="8"/>
      <c r="BO392" s="9"/>
      <c r="BP392" s="8"/>
      <c r="BQ392" s="11"/>
      <c r="BR392" s="1"/>
      <c r="BS392" s="7"/>
      <c r="BT392" s="7"/>
      <c r="BU392" s="7"/>
      <c r="BV392" s="8"/>
      <c r="BW392" s="9"/>
      <c r="BX392" s="8"/>
      <c r="BY392" s="12"/>
      <c r="BZ392" s="1"/>
      <c r="CA392" s="13"/>
      <c r="CB392" s="13"/>
      <c r="CC392" s="13"/>
      <c r="CD392" s="8"/>
      <c r="CE392" s="9"/>
      <c r="CF392" s="8"/>
      <c r="CG392" s="1"/>
      <c r="CH392" s="6"/>
      <c r="CI392" s="6"/>
      <c r="CJ392" s="14"/>
      <c r="CK392" s="8"/>
      <c r="CL392" s="9"/>
      <c r="CM392" s="8"/>
      <c r="CN392" s="1"/>
      <c r="CO392" s="13"/>
      <c r="CP392" s="13"/>
      <c r="CQ392" s="13"/>
      <c r="CR392" s="8"/>
      <c r="CS392" s="9"/>
      <c r="CT392" s="8"/>
      <c r="CU392" s="1"/>
      <c r="CV392" s="13"/>
      <c r="CW392" s="13"/>
      <c r="CX392" s="7"/>
      <c r="CY392" s="8"/>
      <c r="CZ392" s="9"/>
      <c r="DA392" s="8"/>
    </row>
    <row r="393" customFormat="false" ht="12.8" hidden="false" customHeight="false" outlineLevel="0" collapsed="false">
      <c r="H393" s="2"/>
      <c r="I393" s="2"/>
      <c r="J393" s="8"/>
      <c r="K393" s="2"/>
      <c r="L393" s="4"/>
      <c r="M393" s="4"/>
      <c r="N393" s="4"/>
      <c r="O393" s="4"/>
      <c r="P393" s="4"/>
      <c r="Q393" s="4"/>
      <c r="R393" s="3" t="n">
        <f aca="false">BX393</f>
        <v>0</v>
      </c>
      <c r="S393" s="4"/>
      <c r="T393" s="4"/>
      <c r="U393" s="4"/>
      <c r="V393" s="4"/>
      <c r="W393" s="4"/>
      <c r="X393" s="4"/>
      <c r="Y393" s="123" t="s">
        <v>8</v>
      </c>
      <c r="Z393" s="124" t="s">
        <v>8</v>
      </c>
      <c r="AA393" s="124" t="s">
        <v>8</v>
      </c>
      <c r="AB393" s="124" t="s">
        <v>8</v>
      </c>
      <c r="AC393" s="123"/>
      <c r="AD393" s="123"/>
      <c r="AE393" s="123" t="s">
        <v>8</v>
      </c>
      <c r="AF393" s="4"/>
      <c r="AG393" s="6"/>
      <c r="AH393" s="6"/>
      <c r="AI393" s="6"/>
      <c r="AJ393" s="4"/>
      <c r="AK393" s="4"/>
      <c r="AL393" s="4"/>
      <c r="AM393" s="1"/>
      <c r="AN393" s="7"/>
      <c r="AO393" s="7"/>
      <c r="AP393" s="7"/>
      <c r="AQ393" s="8"/>
      <c r="AR393" s="9"/>
      <c r="AS393" s="8"/>
      <c r="AT393" s="1"/>
      <c r="AU393" s="7"/>
      <c r="AV393" s="7"/>
      <c r="AW393" s="10"/>
      <c r="AX393" s="8"/>
      <c r="AY393" s="9"/>
      <c r="AZ393" s="8"/>
      <c r="BA393" s="11"/>
      <c r="BB393" s="1"/>
      <c r="BC393" s="7"/>
      <c r="BD393" s="7"/>
      <c r="BE393" s="7"/>
      <c r="BF393" s="8"/>
      <c r="BG393" s="9"/>
      <c r="BH393" s="8"/>
      <c r="BI393" s="11"/>
      <c r="BJ393" s="1"/>
      <c r="BK393" s="7"/>
      <c r="BL393" s="7"/>
      <c r="BM393" s="10"/>
      <c r="BN393" s="8"/>
      <c r="BO393" s="9"/>
      <c r="BP393" s="8"/>
      <c r="BQ393" s="11"/>
      <c r="BR393" s="1"/>
      <c r="BS393" s="7"/>
      <c r="BT393" s="7"/>
      <c r="BU393" s="7"/>
      <c r="BV393" s="8"/>
      <c r="BW393" s="9"/>
      <c r="BX393" s="8"/>
      <c r="BY393" s="12"/>
      <c r="BZ393" s="1"/>
      <c r="CA393" s="13"/>
      <c r="CB393" s="13"/>
      <c r="CC393" s="13"/>
      <c r="CD393" s="8"/>
      <c r="CE393" s="9"/>
      <c r="CF393" s="8"/>
      <c r="CG393" s="1"/>
      <c r="CH393" s="6"/>
      <c r="CI393" s="6"/>
      <c r="CJ393" s="14"/>
      <c r="CK393" s="8"/>
      <c r="CL393" s="9"/>
      <c r="CM393" s="8"/>
      <c r="CN393" s="1"/>
      <c r="CO393" s="13"/>
      <c r="CP393" s="13"/>
      <c r="CQ393" s="13"/>
      <c r="CR393" s="8"/>
      <c r="CS393" s="9"/>
      <c r="CT393" s="8"/>
      <c r="CU393" s="1"/>
      <c r="CV393" s="13"/>
      <c r="CW393" s="13"/>
      <c r="CX393" s="7"/>
      <c r="CY393" s="8"/>
      <c r="CZ393" s="9"/>
      <c r="DA393" s="8"/>
    </row>
    <row r="394" customFormat="false" ht="12.8" hidden="false" customHeight="false" outlineLevel="0" collapsed="false">
      <c r="H394" s="2"/>
      <c r="I394" s="2"/>
      <c r="J394" s="8"/>
      <c r="K394" s="2"/>
      <c r="L394" s="4"/>
      <c r="M394" s="4"/>
      <c r="N394" s="4"/>
      <c r="O394" s="4"/>
      <c r="P394" s="4"/>
      <c r="Q394" s="4"/>
      <c r="R394" s="3" t="n">
        <f aca="false">BX394</f>
        <v>0</v>
      </c>
      <c r="S394" s="4"/>
      <c r="T394" s="4"/>
      <c r="U394" s="4"/>
      <c r="V394" s="4"/>
      <c r="W394" s="4"/>
      <c r="X394" s="4"/>
      <c r="Y394" s="123" t="s">
        <v>8</v>
      </c>
      <c r="Z394" s="124" t="s">
        <v>8</v>
      </c>
      <c r="AA394" s="124" t="s">
        <v>8</v>
      </c>
      <c r="AB394" s="124" t="s">
        <v>8</v>
      </c>
      <c r="AC394" s="123"/>
      <c r="AD394" s="123"/>
      <c r="AE394" s="123" t="s">
        <v>8</v>
      </c>
      <c r="AF394" s="4"/>
      <c r="AG394" s="6"/>
      <c r="AH394" s="6"/>
      <c r="AI394" s="6"/>
      <c r="AJ394" s="4"/>
      <c r="AK394" s="4"/>
      <c r="AL394" s="4"/>
      <c r="AM394" s="1"/>
      <c r="AN394" s="7"/>
      <c r="AO394" s="7"/>
      <c r="AP394" s="7"/>
      <c r="AQ394" s="8"/>
      <c r="AR394" s="9"/>
      <c r="AS394" s="8"/>
      <c r="AT394" s="1"/>
      <c r="AU394" s="7"/>
      <c r="AV394" s="7"/>
      <c r="AW394" s="10"/>
      <c r="AX394" s="8"/>
      <c r="AY394" s="9"/>
      <c r="AZ394" s="8"/>
      <c r="BA394" s="11"/>
      <c r="BB394" s="1"/>
      <c r="BC394" s="7"/>
      <c r="BD394" s="7"/>
      <c r="BE394" s="7"/>
      <c r="BF394" s="8"/>
      <c r="BG394" s="9"/>
      <c r="BH394" s="8"/>
      <c r="BI394" s="11"/>
      <c r="BJ394" s="1"/>
      <c r="BK394" s="7"/>
      <c r="BL394" s="7"/>
      <c r="BM394" s="10"/>
      <c r="BN394" s="8"/>
      <c r="BO394" s="9"/>
      <c r="BP394" s="8"/>
      <c r="BQ394" s="11"/>
      <c r="BR394" s="1"/>
      <c r="BS394" s="7"/>
      <c r="BT394" s="7"/>
      <c r="BU394" s="7"/>
      <c r="BV394" s="8"/>
      <c r="BW394" s="9"/>
      <c r="BX394" s="8"/>
      <c r="BY394" s="12"/>
      <c r="BZ394" s="1"/>
      <c r="CA394" s="13"/>
      <c r="CB394" s="13"/>
      <c r="CC394" s="13"/>
      <c r="CD394" s="8"/>
      <c r="CE394" s="9"/>
      <c r="CF394" s="8"/>
      <c r="CG394" s="1"/>
      <c r="CH394" s="6"/>
      <c r="CI394" s="6"/>
      <c r="CJ394" s="14"/>
      <c r="CK394" s="8"/>
      <c r="CL394" s="9"/>
      <c r="CM394" s="8"/>
      <c r="CN394" s="1"/>
      <c r="CO394" s="13"/>
      <c r="CP394" s="13"/>
      <c r="CQ394" s="13"/>
      <c r="CR394" s="8"/>
      <c r="CS394" s="9"/>
      <c r="CT394" s="8"/>
      <c r="CU394" s="1"/>
      <c r="CV394" s="13"/>
      <c r="CW394" s="13"/>
      <c r="CX394" s="7"/>
      <c r="CY394" s="8"/>
      <c r="CZ394" s="9"/>
      <c r="DA394" s="8"/>
    </row>
    <row r="395" customFormat="false" ht="12.8" hidden="false" customHeight="false" outlineLevel="0" collapsed="false">
      <c r="H395" s="2"/>
      <c r="I395" s="2"/>
      <c r="J395" s="8"/>
      <c r="K395" s="2"/>
      <c r="L395" s="4"/>
      <c r="M395" s="4"/>
      <c r="N395" s="4"/>
      <c r="O395" s="4"/>
      <c r="P395" s="4"/>
      <c r="Q395" s="4"/>
      <c r="R395" s="3" t="n">
        <f aca="false">BX395</f>
        <v>0</v>
      </c>
      <c r="S395" s="4"/>
      <c r="T395" s="4"/>
      <c r="U395" s="4"/>
      <c r="V395" s="4"/>
      <c r="W395" s="4"/>
      <c r="X395" s="4"/>
      <c r="Y395" s="123" t="s">
        <v>8</v>
      </c>
      <c r="Z395" s="124" t="s">
        <v>8</v>
      </c>
      <c r="AA395" s="124" t="s">
        <v>8</v>
      </c>
      <c r="AB395" s="124" t="s">
        <v>8</v>
      </c>
      <c r="AC395" s="123"/>
      <c r="AD395" s="123"/>
      <c r="AE395" s="123" t="s">
        <v>8</v>
      </c>
      <c r="AF395" s="4"/>
      <c r="AG395" s="6"/>
      <c r="AH395" s="6"/>
      <c r="AI395" s="6"/>
      <c r="AJ395" s="4"/>
      <c r="AK395" s="4"/>
      <c r="AL395" s="4"/>
      <c r="AM395" s="1"/>
      <c r="AN395" s="7"/>
      <c r="AO395" s="7"/>
      <c r="AP395" s="7"/>
      <c r="AQ395" s="8"/>
      <c r="AR395" s="9"/>
      <c r="AS395" s="8"/>
      <c r="AT395" s="1"/>
      <c r="AU395" s="7"/>
      <c r="AV395" s="7"/>
      <c r="AW395" s="10"/>
      <c r="AX395" s="8"/>
      <c r="AY395" s="9"/>
      <c r="AZ395" s="8"/>
      <c r="BA395" s="11"/>
      <c r="BB395" s="1"/>
      <c r="BC395" s="7"/>
      <c r="BD395" s="7"/>
      <c r="BE395" s="7"/>
      <c r="BF395" s="8"/>
      <c r="BG395" s="9"/>
      <c r="BH395" s="8"/>
      <c r="BI395" s="11"/>
      <c r="BJ395" s="1"/>
      <c r="BK395" s="7"/>
      <c r="BL395" s="7"/>
      <c r="BM395" s="10"/>
      <c r="BN395" s="8"/>
      <c r="BO395" s="9"/>
      <c r="BP395" s="8"/>
      <c r="BQ395" s="11"/>
      <c r="BR395" s="1"/>
      <c r="BS395" s="7"/>
      <c r="BT395" s="7"/>
      <c r="BU395" s="7"/>
      <c r="BV395" s="8"/>
      <c r="BW395" s="9"/>
      <c r="BX395" s="8"/>
      <c r="BY395" s="12"/>
      <c r="BZ395" s="1"/>
      <c r="CA395" s="13"/>
      <c r="CB395" s="13"/>
      <c r="CC395" s="13"/>
      <c r="CD395" s="8"/>
      <c r="CE395" s="9"/>
      <c r="CF395" s="8"/>
      <c r="CG395" s="1"/>
      <c r="CH395" s="6"/>
      <c r="CI395" s="6"/>
      <c r="CJ395" s="14"/>
      <c r="CK395" s="8"/>
      <c r="CL395" s="9"/>
      <c r="CM395" s="8"/>
      <c r="CN395" s="1"/>
      <c r="CO395" s="13"/>
      <c r="CP395" s="13"/>
      <c r="CQ395" s="13"/>
      <c r="CR395" s="8"/>
      <c r="CS395" s="9"/>
      <c r="CT395" s="8"/>
      <c r="CU395" s="1"/>
      <c r="CV395" s="13"/>
      <c r="CW395" s="13"/>
      <c r="CX395" s="7"/>
      <c r="CY395" s="8"/>
      <c r="CZ395" s="9"/>
      <c r="DA395" s="8"/>
    </row>
    <row r="396" customFormat="false" ht="12.8" hidden="false" customHeight="false" outlineLevel="0" collapsed="false">
      <c r="H396" s="2"/>
      <c r="I396" s="2"/>
      <c r="J396" s="8"/>
      <c r="K396" s="2"/>
      <c r="L396" s="4"/>
      <c r="M396" s="4"/>
      <c r="N396" s="4"/>
      <c r="O396" s="4"/>
      <c r="P396" s="4"/>
      <c r="Q396" s="4"/>
      <c r="R396" s="3" t="n">
        <f aca="false">BX396</f>
        <v>0</v>
      </c>
      <c r="S396" s="4"/>
      <c r="T396" s="4"/>
      <c r="U396" s="4"/>
      <c r="V396" s="4"/>
      <c r="W396" s="4"/>
      <c r="X396" s="4"/>
      <c r="Y396" s="123" t="s">
        <v>8</v>
      </c>
      <c r="Z396" s="124" t="s">
        <v>8</v>
      </c>
      <c r="AA396" s="124" t="s">
        <v>8</v>
      </c>
      <c r="AB396" s="124" t="s">
        <v>8</v>
      </c>
      <c r="AC396" s="123"/>
      <c r="AD396" s="123"/>
      <c r="AE396" s="123" t="s">
        <v>8</v>
      </c>
      <c r="AF396" s="4"/>
      <c r="AG396" s="6"/>
      <c r="AH396" s="6"/>
      <c r="AI396" s="6"/>
      <c r="AJ396" s="4"/>
      <c r="AK396" s="4"/>
      <c r="AL396" s="4"/>
      <c r="AM396" s="1"/>
      <c r="AN396" s="7"/>
      <c r="AO396" s="7"/>
      <c r="AP396" s="7"/>
      <c r="AQ396" s="8"/>
      <c r="AR396" s="9"/>
      <c r="AS396" s="8"/>
      <c r="AT396" s="1"/>
      <c r="AU396" s="7"/>
      <c r="AV396" s="7"/>
      <c r="AW396" s="10"/>
      <c r="AX396" s="8"/>
      <c r="AY396" s="9"/>
      <c r="AZ396" s="8"/>
      <c r="BA396" s="11"/>
      <c r="BB396" s="1"/>
      <c r="BC396" s="7"/>
      <c r="BD396" s="7"/>
      <c r="BE396" s="7"/>
      <c r="BF396" s="8"/>
      <c r="BG396" s="9"/>
      <c r="BH396" s="8"/>
      <c r="BI396" s="11"/>
      <c r="BJ396" s="1"/>
      <c r="BK396" s="7"/>
      <c r="BL396" s="7"/>
      <c r="BM396" s="10"/>
      <c r="BN396" s="8"/>
      <c r="BO396" s="9"/>
      <c r="BP396" s="8"/>
      <c r="BQ396" s="11"/>
      <c r="BR396" s="1"/>
      <c r="BS396" s="7"/>
      <c r="BT396" s="7"/>
      <c r="BU396" s="7"/>
      <c r="BV396" s="8"/>
      <c r="BW396" s="9"/>
      <c r="BX396" s="8"/>
      <c r="BY396" s="12"/>
      <c r="BZ396" s="1"/>
      <c r="CA396" s="13"/>
      <c r="CB396" s="13"/>
      <c r="CC396" s="13"/>
      <c r="CD396" s="8"/>
      <c r="CE396" s="9"/>
      <c r="CF396" s="8"/>
      <c r="CG396" s="1"/>
      <c r="CH396" s="6"/>
      <c r="CI396" s="6"/>
      <c r="CJ396" s="14"/>
      <c r="CK396" s="8"/>
      <c r="CL396" s="9"/>
      <c r="CM396" s="8"/>
      <c r="CN396" s="1"/>
      <c r="CO396" s="13"/>
      <c r="CP396" s="13"/>
      <c r="CQ396" s="13"/>
      <c r="CR396" s="8"/>
      <c r="CS396" s="9"/>
      <c r="CT396" s="8"/>
      <c r="CU396" s="1"/>
      <c r="CV396" s="13"/>
      <c r="CW396" s="13"/>
      <c r="CX396" s="7"/>
      <c r="CY396" s="8"/>
      <c r="CZ396" s="9"/>
      <c r="DA396" s="8"/>
    </row>
    <row r="397" customFormat="false" ht="12.8" hidden="false" customHeight="false" outlineLevel="0" collapsed="false">
      <c r="H397" s="2"/>
      <c r="I397" s="2"/>
      <c r="J397" s="8"/>
      <c r="K397" s="2"/>
      <c r="L397" s="4"/>
      <c r="M397" s="4"/>
      <c r="N397" s="4"/>
      <c r="O397" s="4"/>
      <c r="P397" s="4"/>
      <c r="Q397" s="4"/>
      <c r="R397" s="3" t="n">
        <f aca="false">BX397</f>
        <v>0</v>
      </c>
      <c r="S397" s="4"/>
      <c r="T397" s="4"/>
      <c r="U397" s="4"/>
      <c r="V397" s="4"/>
      <c r="W397" s="4"/>
      <c r="X397" s="4"/>
      <c r="Y397" s="123" t="s">
        <v>8</v>
      </c>
      <c r="Z397" s="124" t="s">
        <v>8</v>
      </c>
      <c r="AA397" s="124" t="s">
        <v>8</v>
      </c>
      <c r="AB397" s="124" t="s">
        <v>8</v>
      </c>
      <c r="AC397" s="123"/>
      <c r="AD397" s="123"/>
      <c r="AE397" s="123" t="s">
        <v>8</v>
      </c>
      <c r="AF397" s="4"/>
      <c r="AG397" s="6"/>
      <c r="AH397" s="6"/>
      <c r="AI397" s="6"/>
      <c r="AJ397" s="4"/>
      <c r="AK397" s="4"/>
      <c r="AL397" s="4"/>
      <c r="AM397" s="1"/>
      <c r="AN397" s="7"/>
      <c r="AO397" s="7"/>
      <c r="AP397" s="7"/>
      <c r="AQ397" s="8"/>
      <c r="AR397" s="9"/>
      <c r="AS397" s="8"/>
      <c r="AT397" s="1"/>
      <c r="AU397" s="7"/>
      <c r="AV397" s="7"/>
      <c r="AW397" s="10"/>
      <c r="AX397" s="8"/>
      <c r="AY397" s="9"/>
      <c r="AZ397" s="8"/>
      <c r="BA397" s="11"/>
      <c r="BB397" s="1"/>
      <c r="BC397" s="7"/>
      <c r="BD397" s="7"/>
      <c r="BE397" s="7"/>
      <c r="BF397" s="8"/>
      <c r="BG397" s="9"/>
      <c r="BH397" s="8"/>
      <c r="BI397" s="11"/>
      <c r="BJ397" s="1"/>
      <c r="BK397" s="7"/>
      <c r="BL397" s="7"/>
      <c r="BM397" s="10"/>
      <c r="BN397" s="8"/>
      <c r="BO397" s="9"/>
      <c r="BP397" s="8"/>
      <c r="BQ397" s="11"/>
      <c r="BR397" s="1"/>
      <c r="BS397" s="7"/>
      <c r="BT397" s="7"/>
      <c r="BU397" s="7"/>
      <c r="BV397" s="8"/>
      <c r="BW397" s="9"/>
      <c r="BX397" s="8"/>
      <c r="BY397" s="12"/>
      <c r="BZ397" s="1"/>
      <c r="CA397" s="13"/>
      <c r="CB397" s="13"/>
      <c r="CC397" s="13"/>
      <c r="CD397" s="8"/>
      <c r="CE397" s="9"/>
      <c r="CF397" s="8"/>
      <c r="CG397" s="1"/>
      <c r="CH397" s="6"/>
      <c r="CI397" s="6"/>
      <c r="CJ397" s="14"/>
      <c r="CK397" s="8"/>
      <c r="CL397" s="9"/>
      <c r="CM397" s="8"/>
      <c r="CN397" s="1"/>
      <c r="CO397" s="13"/>
      <c r="CP397" s="13"/>
      <c r="CQ397" s="13"/>
      <c r="CR397" s="8"/>
      <c r="CS397" s="9"/>
      <c r="CT397" s="8"/>
      <c r="CU397" s="1"/>
      <c r="CV397" s="13"/>
      <c r="CW397" s="13"/>
      <c r="CX397" s="7"/>
      <c r="CY397" s="8"/>
      <c r="CZ397" s="9"/>
      <c r="DA397" s="8"/>
    </row>
    <row r="398" customFormat="false" ht="12.8" hidden="false" customHeight="false" outlineLevel="0" collapsed="false">
      <c r="H398" s="2"/>
      <c r="I398" s="2"/>
      <c r="J398" s="8"/>
      <c r="K398" s="2"/>
      <c r="L398" s="4"/>
      <c r="M398" s="4"/>
      <c r="N398" s="4"/>
      <c r="O398" s="4"/>
      <c r="P398" s="4"/>
      <c r="Q398" s="4"/>
      <c r="R398" s="3" t="n">
        <f aca="false">BX398</f>
        <v>0</v>
      </c>
      <c r="S398" s="4"/>
      <c r="T398" s="4"/>
      <c r="U398" s="4"/>
      <c r="V398" s="4"/>
      <c r="W398" s="4"/>
      <c r="X398" s="4"/>
      <c r="Y398" s="123" t="s">
        <v>8</v>
      </c>
      <c r="Z398" s="124" t="s">
        <v>8</v>
      </c>
      <c r="AA398" s="124" t="s">
        <v>8</v>
      </c>
      <c r="AB398" s="124" t="s">
        <v>8</v>
      </c>
      <c r="AC398" s="123"/>
      <c r="AD398" s="123"/>
      <c r="AE398" s="123" t="s">
        <v>8</v>
      </c>
      <c r="AF398" s="4"/>
      <c r="AG398" s="6"/>
      <c r="AH398" s="6"/>
      <c r="AI398" s="6"/>
      <c r="AJ398" s="4"/>
      <c r="AK398" s="4"/>
      <c r="AL398" s="4"/>
      <c r="AM398" s="1"/>
      <c r="AN398" s="7"/>
      <c r="AO398" s="7"/>
      <c r="AP398" s="7"/>
      <c r="AQ398" s="8"/>
      <c r="AR398" s="9"/>
      <c r="AS398" s="8"/>
      <c r="AT398" s="1"/>
      <c r="AU398" s="7"/>
      <c r="AV398" s="7"/>
      <c r="AW398" s="10"/>
      <c r="AX398" s="8"/>
      <c r="AY398" s="9"/>
      <c r="AZ398" s="8"/>
      <c r="BA398" s="11"/>
      <c r="BB398" s="1"/>
      <c r="BC398" s="7"/>
      <c r="BD398" s="7"/>
      <c r="BE398" s="7"/>
      <c r="BF398" s="8"/>
      <c r="BG398" s="9"/>
      <c r="BH398" s="8"/>
      <c r="BI398" s="11"/>
      <c r="BJ398" s="1"/>
      <c r="BK398" s="7"/>
      <c r="BL398" s="7"/>
      <c r="BM398" s="10"/>
      <c r="BN398" s="8"/>
      <c r="BO398" s="9"/>
      <c r="BP398" s="8"/>
      <c r="BQ398" s="11"/>
      <c r="BR398" s="1"/>
      <c r="BS398" s="7"/>
      <c r="BT398" s="7"/>
      <c r="BU398" s="7"/>
      <c r="BV398" s="8"/>
      <c r="BW398" s="9"/>
      <c r="BX398" s="8"/>
      <c r="BY398" s="12"/>
      <c r="BZ398" s="1"/>
      <c r="CA398" s="13"/>
      <c r="CB398" s="13"/>
      <c r="CC398" s="13"/>
      <c r="CD398" s="8"/>
      <c r="CE398" s="9"/>
      <c r="CF398" s="8"/>
      <c r="CG398" s="1"/>
      <c r="CH398" s="6"/>
      <c r="CI398" s="6"/>
      <c r="CJ398" s="14"/>
      <c r="CK398" s="8"/>
      <c r="CL398" s="9"/>
      <c r="CM398" s="8"/>
      <c r="CN398" s="1"/>
      <c r="CO398" s="13"/>
      <c r="CP398" s="13"/>
      <c r="CQ398" s="13"/>
      <c r="CR398" s="8"/>
      <c r="CS398" s="9"/>
      <c r="CT398" s="8"/>
      <c r="CU398" s="1"/>
      <c r="CV398" s="13"/>
      <c r="CW398" s="13"/>
      <c r="CX398" s="7"/>
      <c r="CY398" s="8"/>
      <c r="CZ398" s="9"/>
      <c r="DA398" s="8"/>
    </row>
    <row r="399" customFormat="false" ht="12.8" hidden="false" customHeight="false" outlineLevel="0" collapsed="false">
      <c r="H399" s="2"/>
      <c r="I399" s="2"/>
      <c r="J399" s="8"/>
      <c r="K399" s="2"/>
      <c r="L399" s="4"/>
      <c r="M399" s="4"/>
      <c r="N399" s="4"/>
      <c r="O399" s="4"/>
      <c r="P399" s="4"/>
      <c r="Q399" s="4"/>
      <c r="R399" s="3" t="n">
        <f aca="false">BX399</f>
        <v>0</v>
      </c>
      <c r="S399" s="4"/>
      <c r="T399" s="4"/>
      <c r="U399" s="4"/>
      <c r="V399" s="4"/>
      <c r="W399" s="4"/>
      <c r="X399" s="4"/>
      <c r="Y399" s="123" t="s">
        <v>8</v>
      </c>
      <c r="Z399" s="124" t="s">
        <v>8</v>
      </c>
      <c r="AA399" s="124" t="s">
        <v>8</v>
      </c>
      <c r="AB399" s="124" t="s">
        <v>8</v>
      </c>
      <c r="AC399" s="123"/>
      <c r="AD399" s="123"/>
      <c r="AE399" s="123" t="s">
        <v>8</v>
      </c>
      <c r="AF399" s="4"/>
      <c r="AG399" s="6"/>
      <c r="AH399" s="6"/>
      <c r="AI399" s="6"/>
      <c r="AJ399" s="4"/>
      <c r="AK399" s="4"/>
      <c r="AL399" s="4"/>
      <c r="AM399" s="1"/>
      <c r="AN399" s="7"/>
      <c r="AO399" s="7"/>
      <c r="AP399" s="7"/>
      <c r="AQ399" s="8"/>
      <c r="AR399" s="9"/>
      <c r="AS399" s="8"/>
      <c r="AT399" s="1"/>
      <c r="AU399" s="7"/>
      <c r="AV399" s="7"/>
      <c r="AW399" s="10"/>
      <c r="AX399" s="8"/>
      <c r="AY399" s="9"/>
      <c r="AZ399" s="8"/>
      <c r="BA399" s="11"/>
      <c r="BB399" s="1"/>
      <c r="BC399" s="7"/>
      <c r="BD399" s="7"/>
      <c r="BE399" s="7"/>
      <c r="BF399" s="8"/>
      <c r="BG399" s="9"/>
      <c r="BH399" s="8"/>
      <c r="BI399" s="11"/>
      <c r="BJ399" s="1"/>
      <c r="BK399" s="7"/>
      <c r="BL399" s="7"/>
      <c r="BM399" s="10"/>
      <c r="BN399" s="8"/>
      <c r="BO399" s="9"/>
      <c r="BP399" s="8"/>
      <c r="BQ399" s="11"/>
      <c r="BR399" s="1"/>
      <c r="BS399" s="7"/>
      <c r="BT399" s="7"/>
      <c r="BU399" s="7"/>
      <c r="BV399" s="8"/>
      <c r="BW399" s="9"/>
      <c r="BX399" s="8"/>
      <c r="BY399" s="12"/>
      <c r="BZ399" s="1"/>
      <c r="CA399" s="13"/>
      <c r="CB399" s="13"/>
      <c r="CC399" s="13"/>
      <c r="CD399" s="8"/>
      <c r="CE399" s="9"/>
      <c r="CF399" s="8"/>
      <c r="CG399" s="1"/>
      <c r="CH399" s="6"/>
      <c r="CI399" s="6"/>
      <c r="CJ399" s="14"/>
      <c r="CK399" s="8"/>
      <c r="CL399" s="9"/>
      <c r="CM399" s="8"/>
      <c r="CN399" s="1"/>
      <c r="CO399" s="13"/>
      <c r="CP399" s="13"/>
      <c r="CQ399" s="13"/>
      <c r="CR399" s="8"/>
      <c r="CS399" s="9"/>
      <c r="CT399" s="8"/>
      <c r="CU399" s="1"/>
      <c r="CV399" s="13"/>
      <c r="CW399" s="13"/>
      <c r="CX399" s="7"/>
      <c r="CY399" s="8"/>
      <c r="CZ399" s="9"/>
      <c r="DA399" s="8"/>
    </row>
    <row r="400" customFormat="false" ht="12.8" hidden="false" customHeight="false" outlineLevel="0" collapsed="false">
      <c r="H400" s="2"/>
      <c r="I400" s="2"/>
      <c r="J400" s="8"/>
      <c r="K400" s="2"/>
      <c r="L400" s="4"/>
      <c r="M400" s="4"/>
      <c r="N400" s="4"/>
      <c r="O400" s="4"/>
      <c r="P400" s="4"/>
      <c r="Q400" s="4"/>
      <c r="R400" s="3" t="n">
        <f aca="false">BX400</f>
        <v>0</v>
      </c>
      <c r="S400" s="4"/>
      <c r="T400" s="4"/>
      <c r="U400" s="4"/>
      <c r="V400" s="4"/>
      <c r="W400" s="4"/>
      <c r="X400" s="4"/>
      <c r="Y400" s="123" t="s">
        <v>8</v>
      </c>
      <c r="Z400" s="124" t="s">
        <v>8</v>
      </c>
      <c r="AA400" s="124" t="s">
        <v>8</v>
      </c>
      <c r="AB400" s="124" t="s">
        <v>8</v>
      </c>
      <c r="AC400" s="123"/>
      <c r="AD400" s="123"/>
      <c r="AE400" s="123" t="s">
        <v>8</v>
      </c>
      <c r="AF400" s="4"/>
      <c r="AG400" s="6"/>
      <c r="AH400" s="6"/>
      <c r="AI400" s="6"/>
      <c r="AJ400" s="4"/>
      <c r="AK400" s="4"/>
      <c r="AL400" s="4"/>
      <c r="AM400" s="1"/>
      <c r="AN400" s="7"/>
      <c r="AO400" s="7"/>
      <c r="AP400" s="7"/>
      <c r="AQ400" s="8"/>
      <c r="AR400" s="9"/>
      <c r="AS400" s="8"/>
      <c r="AT400" s="1"/>
      <c r="AU400" s="7"/>
      <c r="AV400" s="7"/>
      <c r="AW400" s="10"/>
      <c r="AX400" s="8"/>
      <c r="AY400" s="9"/>
      <c r="AZ400" s="8"/>
      <c r="BA400" s="11"/>
      <c r="BB400" s="1"/>
      <c r="BC400" s="7"/>
      <c r="BD400" s="7"/>
      <c r="BE400" s="7"/>
      <c r="BF400" s="8"/>
      <c r="BG400" s="9"/>
      <c r="BH400" s="8"/>
      <c r="BI400" s="11"/>
      <c r="BJ400" s="1"/>
      <c r="BK400" s="7"/>
      <c r="BL400" s="7"/>
      <c r="BM400" s="10"/>
      <c r="BN400" s="8"/>
      <c r="BO400" s="9"/>
      <c r="BP400" s="8"/>
      <c r="BQ400" s="11"/>
      <c r="BR400" s="1"/>
      <c r="BS400" s="7"/>
      <c r="BT400" s="7"/>
      <c r="BU400" s="7"/>
      <c r="BV400" s="8"/>
      <c r="BW400" s="9"/>
      <c r="BX400" s="8"/>
      <c r="BY400" s="12"/>
      <c r="BZ400" s="1"/>
      <c r="CA400" s="13"/>
      <c r="CB400" s="13"/>
      <c r="CC400" s="13"/>
      <c r="CD400" s="8"/>
      <c r="CE400" s="9"/>
      <c r="CF400" s="8"/>
      <c r="CG400" s="1"/>
      <c r="CH400" s="6"/>
      <c r="CI400" s="6"/>
      <c r="CJ400" s="14"/>
      <c r="CK400" s="8"/>
      <c r="CL400" s="9"/>
      <c r="CM400" s="8"/>
      <c r="CN400" s="1"/>
      <c r="CO400" s="13"/>
      <c r="CP400" s="13"/>
      <c r="CQ400" s="13"/>
      <c r="CR400" s="8"/>
      <c r="CS400" s="9"/>
      <c r="CT400" s="8"/>
      <c r="CU400" s="1"/>
      <c r="CV400" s="13"/>
      <c r="CW400" s="13"/>
      <c r="CX400" s="7"/>
      <c r="CY400" s="8"/>
      <c r="CZ400" s="9"/>
      <c r="DA400" s="8"/>
    </row>
    <row r="401" customFormat="false" ht="12.8" hidden="false" customHeight="false" outlineLevel="0" collapsed="false">
      <c r="H401" s="2"/>
      <c r="I401" s="2"/>
      <c r="J401" s="8"/>
      <c r="K401" s="2"/>
      <c r="L401" s="4"/>
      <c r="M401" s="4"/>
      <c r="N401" s="4"/>
      <c r="O401" s="4"/>
      <c r="P401" s="4"/>
      <c r="Q401" s="4"/>
      <c r="R401" s="3" t="n">
        <f aca="false">BX401</f>
        <v>0</v>
      </c>
      <c r="S401" s="4"/>
      <c r="T401" s="4"/>
      <c r="U401" s="4"/>
      <c r="V401" s="4"/>
      <c r="W401" s="4"/>
      <c r="X401" s="4"/>
      <c r="Y401" s="123" t="s">
        <v>8</v>
      </c>
      <c r="Z401" s="124" t="s">
        <v>8</v>
      </c>
      <c r="AA401" s="124" t="s">
        <v>8</v>
      </c>
      <c r="AB401" s="124" t="s">
        <v>8</v>
      </c>
      <c r="AC401" s="123"/>
      <c r="AD401" s="123"/>
      <c r="AE401" s="123" t="s">
        <v>8</v>
      </c>
      <c r="AF401" s="4"/>
      <c r="AG401" s="6"/>
      <c r="AH401" s="6"/>
      <c r="AI401" s="6"/>
      <c r="AJ401" s="4"/>
      <c r="AK401" s="4"/>
      <c r="AL401" s="4"/>
      <c r="AM401" s="1"/>
      <c r="AN401" s="7"/>
      <c r="AO401" s="7"/>
      <c r="AP401" s="7"/>
      <c r="AQ401" s="8"/>
      <c r="AR401" s="9"/>
      <c r="AS401" s="8"/>
      <c r="AT401" s="1"/>
      <c r="AU401" s="7"/>
      <c r="AV401" s="7"/>
      <c r="AW401" s="10"/>
      <c r="AX401" s="8"/>
      <c r="AY401" s="9"/>
      <c r="AZ401" s="8"/>
      <c r="BA401" s="11"/>
      <c r="BB401" s="1"/>
      <c r="BC401" s="7"/>
      <c r="BD401" s="7"/>
      <c r="BE401" s="7"/>
      <c r="BF401" s="8"/>
      <c r="BG401" s="9"/>
      <c r="BH401" s="8"/>
      <c r="BI401" s="11"/>
      <c r="BJ401" s="1"/>
      <c r="BK401" s="7"/>
      <c r="BL401" s="7"/>
      <c r="BM401" s="10"/>
      <c r="BN401" s="8"/>
      <c r="BO401" s="9"/>
      <c r="BP401" s="8"/>
      <c r="BQ401" s="11"/>
      <c r="BR401" s="1"/>
      <c r="BS401" s="7"/>
      <c r="BT401" s="7"/>
      <c r="BU401" s="7"/>
      <c r="BV401" s="8"/>
      <c r="BW401" s="9"/>
      <c r="BX401" s="8"/>
      <c r="BY401" s="12"/>
      <c r="BZ401" s="1"/>
      <c r="CA401" s="13"/>
      <c r="CB401" s="13"/>
      <c r="CC401" s="13"/>
      <c r="CD401" s="8"/>
      <c r="CE401" s="9"/>
      <c r="CF401" s="8"/>
      <c r="CG401" s="1"/>
      <c r="CH401" s="6"/>
      <c r="CI401" s="6"/>
      <c r="CJ401" s="14"/>
      <c r="CK401" s="8"/>
      <c r="CL401" s="9"/>
      <c r="CM401" s="8"/>
      <c r="CN401" s="1"/>
      <c r="CO401" s="13"/>
      <c r="CP401" s="13"/>
      <c r="CQ401" s="13"/>
      <c r="CR401" s="8"/>
      <c r="CS401" s="9"/>
      <c r="CT401" s="8"/>
      <c r="CU401" s="1"/>
      <c r="CV401" s="13"/>
      <c r="CW401" s="13"/>
      <c r="CX401" s="7"/>
      <c r="CY401" s="8"/>
      <c r="CZ401" s="9"/>
      <c r="DA401" s="8"/>
    </row>
    <row r="402" customFormat="false" ht="12.8" hidden="false" customHeight="false" outlineLevel="0" collapsed="false">
      <c r="H402" s="2"/>
      <c r="I402" s="2"/>
      <c r="J402" s="8"/>
      <c r="K402" s="2"/>
      <c r="L402" s="4"/>
      <c r="M402" s="4"/>
      <c r="N402" s="4"/>
      <c r="O402" s="4"/>
      <c r="P402" s="4"/>
      <c r="Q402" s="4"/>
      <c r="R402" s="3" t="n">
        <f aca="false">BX402</f>
        <v>0</v>
      </c>
      <c r="S402" s="4"/>
      <c r="T402" s="4"/>
      <c r="U402" s="4"/>
      <c r="V402" s="4"/>
      <c r="W402" s="4"/>
      <c r="X402" s="4"/>
      <c r="Y402" s="123" t="s">
        <v>8</v>
      </c>
      <c r="Z402" s="124" t="s">
        <v>8</v>
      </c>
      <c r="AA402" s="124" t="s">
        <v>8</v>
      </c>
      <c r="AB402" s="124" t="s">
        <v>8</v>
      </c>
      <c r="AC402" s="123"/>
      <c r="AD402" s="123"/>
      <c r="AE402" s="123" t="s">
        <v>8</v>
      </c>
      <c r="AF402" s="4"/>
      <c r="AG402" s="6"/>
      <c r="AH402" s="6"/>
      <c r="AI402" s="6"/>
      <c r="AJ402" s="4"/>
      <c r="AK402" s="4"/>
      <c r="AL402" s="4"/>
      <c r="AM402" s="1"/>
      <c r="AN402" s="7"/>
      <c r="AO402" s="7"/>
      <c r="AP402" s="7"/>
      <c r="AQ402" s="8"/>
      <c r="AR402" s="9"/>
      <c r="AS402" s="8"/>
      <c r="AT402" s="1"/>
      <c r="AU402" s="7"/>
      <c r="AV402" s="7"/>
      <c r="AW402" s="10"/>
      <c r="AX402" s="8"/>
      <c r="AY402" s="9"/>
      <c r="AZ402" s="8"/>
      <c r="BA402" s="11"/>
      <c r="BB402" s="1"/>
      <c r="BC402" s="7"/>
      <c r="BD402" s="7"/>
      <c r="BE402" s="7"/>
      <c r="BF402" s="8"/>
      <c r="BG402" s="9"/>
      <c r="BH402" s="8"/>
      <c r="BI402" s="11"/>
      <c r="BJ402" s="1"/>
      <c r="BK402" s="7"/>
      <c r="BL402" s="7"/>
      <c r="BM402" s="10"/>
      <c r="BN402" s="8"/>
      <c r="BO402" s="9"/>
      <c r="BP402" s="8"/>
      <c r="BQ402" s="11"/>
      <c r="BR402" s="1"/>
      <c r="BS402" s="7"/>
      <c r="BT402" s="7"/>
      <c r="BU402" s="7"/>
      <c r="BV402" s="8"/>
      <c r="BW402" s="9"/>
      <c r="BX402" s="8"/>
      <c r="BY402" s="12"/>
      <c r="BZ402" s="1"/>
      <c r="CA402" s="13"/>
      <c r="CB402" s="13"/>
      <c r="CC402" s="13"/>
      <c r="CD402" s="8"/>
      <c r="CE402" s="9"/>
      <c r="CF402" s="8"/>
      <c r="CG402" s="1"/>
      <c r="CH402" s="6"/>
      <c r="CI402" s="6"/>
      <c r="CJ402" s="14"/>
      <c r="CK402" s="8"/>
      <c r="CL402" s="9"/>
      <c r="CM402" s="8"/>
      <c r="CN402" s="1"/>
      <c r="CO402" s="13"/>
      <c r="CP402" s="13"/>
      <c r="CQ402" s="13"/>
      <c r="CR402" s="8"/>
      <c r="CS402" s="9"/>
      <c r="CT402" s="8"/>
      <c r="CU402" s="1"/>
      <c r="CV402" s="13"/>
      <c r="CW402" s="13"/>
      <c r="CX402" s="7"/>
      <c r="CY402" s="8"/>
      <c r="CZ402" s="9"/>
      <c r="DA402" s="8"/>
    </row>
    <row r="403" customFormat="false" ht="12.8" hidden="false" customHeight="false" outlineLevel="0" collapsed="false">
      <c r="H403" s="2"/>
      <c r="I403" s="2"/>
      <c r="J403" s="8"/>
      <c r="K403" s="2"/>
      <c r="L403" s="4"/>
      <c r="M403" s="4"/>
      <c r="N403" s="4"/>
      <c r="O403" s="4"/>
      <c r="P403" s="4"/>
      <c r="Q403" s="4"/>
      <c r="R403" s="3" t="n">
        <f aca="false">BX403</f>
        <v>0</v>
      </c>
      <c r="S403" s="4"/>
      <c r="T403" s="4"/>
      <c r="U403" s="4"/>
      <c r="V403" s="4"/>
      <c r="W403" s="4"/>
      <c r="X403" s="4"/>
      <c r="Y403" s="123" t="s">
        <v>8</v>
      </c>
      <c r="Z403" s="124" t="s">
        <v>8</v>
      </c>
      <c r="AA403" s="124" t="s">
        <v>8</v>
      </c>
      <c r="AB403" s="124" t="s">
        <v>8</v>
      </c>
      <c r="AC403" s="123"/>
      <c r="AD403" s="123"/>
      <c r="AE403" s="123" t="s">
        <v>8</v>
      </c>
      <c r="AF403" s="4"/>
      <c r="AG403" s="6"/>
      <c r="AH403" s="6"/>
      <c r="AI403" s="6"/>
      <c r="AJ403" s="4"/>
      <c r="AK403" s="4"/>
      <c r="AL403" s="4"/>
      <c r="AM403" s="1"/>
      <c r="AN403" s="7"/>
      <c r="AO403" s="7"/>
      <c r="AP403" s="7"/>
      <c r="AQ403" s="8"/>
      <c r="AR403" s="9"/>
      <c r="AS403" s="8"/>
      <c r="AT403" s="1"/>
      <c r="AU403" s="7"/>
      <c r="AV403" s="7"/>
      <c r="AW403" s="10"/>
      <c r="AX403" s="8"/>
      <c r="AY403" s="9"/>
      <c r="AZ403" s="8"/>
      <c r="BA403" s="11"/>
      <c r="BB403" s="1"/>
      <c r="BC403" s="7"/>
      <c r="BD403" s="7"/>
      <c r="BE403" s="7"/>
      <c r="BF403" s="8"/>
      <c r="BG403" s="9"/>
      <c r="BH403" s="8"/>
      <c r="BI403" s="11"/>
      <c r="BJ403" s="1"/>
      <c r="BK403" s="7"/>
      <c r="BL403" s="7"/>
      <c r="BM403" s="10"/>
      <c r="BN403" s="8"/>
      <c r="BO403" s="9"/>
      <c r="BP403" s="8"/>
      <c r="BQ403" s="11"/>
      <c r="BR403" s="1"/>
      <c r="BS403" s="7"/>
      <c r="BT403" s="7"/>
      <c r="BU403" s="7"/>
      <c r="BV403" s="8"/>
      <c r="BW403" s="9"/>
      <c r="BX403" s="8"/>
      <c r="BY403" s="12"/>
      <c r="BZ403" s="1"/>
      <c r="CA403" s="13"/>
      <c r="CB403" s="13"/>
      <c r="CC403" s="13"/>
      <c r="CD403" s="8"/>
      <c r="CE403" s="9"/>
      <c r="CF403" s="8"/>
      <c r="CG403" s="1"/>
      <c r="CH403" s="6"/>
      <c r="CI403" s="6"/>
      <c r="CJ403" s="14"/>
      <c r="CK403" s="8"/>
      <c r="CL403" s="9"/>
      <c r="CM403" s="8"/>
      <c r="CN403" s="1"/>
      <c r="CO403" s="13"/>
      <c r="CP403" s="13"/>
      <c r="CQ403" s="13"/>
      <c r="CR403" s="8"/>
      <c r="CS403" s="9"/>
      <c r="CT403" s="8"/>
      <c r="CU403" s="1"/>
      <c r="CV403" s="13"/>
      <c r="CW403" s="13"/>
      <c r="CX403" s="7"/>
      <c r="CY403" s="8"/>
      <c r="CZ403" s="9"/>
      <c r="DA403" s="8"/>
    </row>
    <row r="404" customFormat="false" ht="12.8" hidden="false" customHeight="false" outlineLevel="0" collapsed="false">
      <c r="H404" s="2"/>
      <c r="I404" s="2"/>
      <c r="J404" s="8"/>
      <c r="K404" s="2"/>
      <c r="L404" s="4"/>
      <c r="M404" s="4"/>
      <c r="N404" s="4"/>
      <c r="O404" s="4"/>
      <c r="P404" s="4"/>
      <c r="Q404" s="4"/>
      <c r="R404" s="3" t="n">
        <f aca="false">BX404</f>
        <v>0</v>
      </c>
      <c r="S404" s="4"/>
      <c r="T404" s="4"/>
      <c r="U404" s="4"/>
      <c r="V404" s="4"/>
      <c r="W404" s="4"/>
      <c r="X404" s="4"/>
      <c r="Y404" s="123" t="s">
        <v>8</v>
      </c>
      <c r="Z404" s="124" t="s">
        <v>8</v>
      </c>
      <c r="AA404" s="124" t="s">
        <v>8</v>
      </c>
      <c r="AB404" s="124" t="s">
        <v>8</v>
      </c>
      <c r="AC404" s="123"/>
      <c r="AD404" s="123"/>
      <c r="AE404" s="123" t="s">
        <v>8</v>
      </c>
      <c r="AF404" s="4"/>
      <c r="AG404" s="6"/>
      <c r="AH404" s="6"/>
      <c r="AI404" s="6"/>
      <c r="AJ404" s="4"/>
      <c r="AK404" s="4"/>
      <c r="AL404" s="4"/>
      <c r="AM404" s="1"/>
      <c r="AN404" s="7"/>
      <c r="AO404" s="7"/>
      <c r="AP404" s="7"/>
      <c r="AQ404" s="8"/>
      <c r="AR404" s="9"/>
      <c r="AS404" s="8"/>
      <c r="AT404" s="1"/>
      <c r="AU404" s="7"/>
      <c r="AV404" s="7"/>
      <c r="AW404" s="10"/>
      <c r="AX404" s="8"/>
      <c r="AY404" s="9"/>
      <c r="AZ404" s="8"/>
      <c r="BA404" s="11"/>
      <c r="BB404" s="1"/>
      <c r="BC404" s="7"/>
      <c r="BD404" s="7"/>
      <c r="BE404" s="7"/>
      <c r="BF404" s="8"/>
      <c r="BG404" s="9"/>
      <c r="BH404" s="8"/>
      <c r="BI404" s="11"/>
      <c r="BJ404" s="1"/>
      <c r="BK404" s="7"/>
      <c r="BL404" s="7"/>
      <c r="BM404" s="10"/>
      <c r="BN404" s="8"/>
      <c r="BO404" s="9"/>
      <c r="BP404" s="8"/>
      <c r="BQ404" s="11"/>
      <c r="BR404" s="1"/>
      <c r="BS404" s="7"/>
      <c r="BT404" s="7"/>
      <c r="BU404" s="7"/>
      <c r="BV404" s="8"/>
      <c r="BW404" s="9"/>
      <c r="BX404" s="8"/>
      <c r="BY404" s="12"/>
      <c r="BZ404" s="1"/>
      <c r="CA404" s="13"/>
      <c r="CB404" s="13"/>
      <c r="CC404" s="13"/>
      <c r="CD404" s="8"/>
      <c r="CE404" s="9"/>
      <c r="CF404" s="8"/>
      <c r="CG404" s="1"/>
      <c r="CH404" s="6"/>
      <c r="CI404" s="6"/>
      <c r="CJ404" s="14"/>
      <c r="CK404" s="8"/>
      <c r="CL404" s="9"/>
      <c r="CM404" s="8"/>
      <c r="CN404" s="1"/>
      <c r="CO404" s="13"/>
      <c r="CP404" s="13"/>
      <c r="CQ404" s="13"/>
      <c r="CR404" s="8"/>
      <c r="CS404" s="9"/>
      <c r="CT404" s="8"/>
      <c r="CU404" s="1"/>
      <c r="CV404" s="13"/>
      <c r="CW404" s="13"/>
      <c r="CX404" s="7"/>
      <c r="CY404" s="8"/>
      <c r="CZ404" s="9"/>
      <c r="DA404" s="8"/>
    </row>
    <row r="405" customFormat="false" ht="12.8" hidden="false" customHeight="false" outlineLevel="0" collapsed="false">
      <c r="H405" s="2"/>
      <c r="I405" s="2"/>
      <c r="J405" s="8"/>
      <c r="K405" s="2"/>
      <c r="L405" s="4"/>
      <c r="M405" s="4"/>
      <c r="N405" s="4"/>
      <c r="O405" s="4"/>
      <c r="P405" s="4"/>
      <c r="Q405" s="4"/>
      <c r="R405" s="3" t="n">
        <f aca="false">BX405</f>
        <v>0</v>
      </c>
      <c r="S405" s="4"/>
      <c r="T405" s="4"/>
      <c r="U405" s="4"/>
      <c r="V405" s="4"/>
      <c r="W405" s="4"/>
      <c r="X405" s="4"/>
      <c r="Y405" s="123" t="s">
        <v>8</v>
      </c>
      <c r="Z405" s="124" t="s">
        <v>8</v>
      </c>
      <c r="AA405" s="124" t="s">
        <v>8</v>
      </c>
      <c r="AB405" s="124" t="s">
        <v>8</v>
      </c>
      <c r="AC405" s="123"/>
      <c r="AD405" s="123"/>
      <c r="AE405" s="123" t="s">
        <v>8</v>
      </c>
      <c r="AF405" s="4"/>
      <c r="AG405" s="6"/>
      <c r="AH405" s="6"/>
      <c r="AI405" s="6"/>
      <c r="AJ405" s="4"/>
      <c r="AK405" s="4"/>
      <c r="AL405" s="4"/>
      <c r="AM405" s="1"/>
      <c r="AN405" s="7"/>
      <c r="AO405" s="7"/>
      <c r="AP405" s="7"/>
      <c r="AQ405" s="8"/>
      <c r="AR405" s="9"/>
      <c r="AS405" s="8"/>
      <c r="AT405" s="1"/>
      <c r="AU405" s="7"/>
      <c r="AV405" s="7"/>
      <c r="AW405" s="10"/>
      <c r="AX405" s="8"/>
      <c r="AY405" s="9"/>
      <c r="AZ405" s="8"/>
      <c r="BA405" s="11"/>
      <c r="BB405" s="1"/>
      <c r="BC405" s="7"/>
      <c r="BD405" s="7"/>
      <c r="BE405" s="7"/>
      <c r="BF405" s="8"/>
      <c r="BG405" s="9"/>
      <c r="BH405" s="8"/>
      <c r="BI405" s="11"/>
      <c r="BJ405" s="1"/>
      <c r="BK405" s="7"/>
      <c r="BL405" s="7"/>
      <c r="BM405" s="10"/>
      <c r="BN405" s="8"/>
      <c r="BO405" s="9"/>
      <c r="BP405" s="8"/>
      <c r="BQ405" s="11"/>
      <c r="BR405" s="1"/>
      <c r="BS405" s="7"/>
      <c r="BT405" s="7"/>
      <c r="BU405" s="7"/>
      <c r="BV405" s="8"/>
      <c r="BW405" s="9"/>
      <c r="BX405" s="8"/>
      <c r="BY405" s="12"/>
      <c r="BZ405" s="1"/>
      <c r="CA405" s="13"/>
      <c r="CB405" s="13"/>
      <c r="CC405" s="13"/>
      <c r="CD405" s="8"/>
      <c r="CE405" s="9"/>
      <c r="CF405" s="8"/>
      <c r="CG405" s="1"/>
      <c r="CH405" s="6"/>
      <c r="CI405" s="6"/>
      <c r="CJ405" s="14"/>
      <c r="CK405" s="8"/>
      <c r="CL405" s="9"/>
      <c r="CM405" s="8"/>
      <c r="CN405" s="1"/>
      <c r="CO405" s="13"/>
      <c r="CP405" s="13"/>
      <c r="CQ405" s="13"/>
      <c r="CR405" s="8"/>
      <c r="CS405" s="9"/>
      <c r="CT405" s="8"/>
      <c r="CU405" s="1"/>
      <c r="CV405" s="13"/>
      <c r="CW405" s="13"/>
      <c r="CX405" s="7"/>
      <c r="CY405" s="8"/>
      <c r="CZ405" s="9"/>
      <c r="DA405" s="8"/>
    </row>
    <row r="406" customFormat="false" ht="12.8" hidden="false" customHeight="false" outlineLevel="0" collapsed="false">
      <c r="H406" s="2"/>
      <c r="I406" s="2"/>
      <c r="J406" s="8"/>
      <c r="K406" s="2"/>
      <c r="L406" s="4"/>
      <c r="M406" s="4"/>
      <c r="N406" s="4"/>
      <c r="O406" s="4"/>
      <c r="P406" s="4"/>
      <c r="Q406" s="4"/>
      <c r="R406" s="3" t="n">
        <f aca="false">BX406</f>
        <v>0</v>
      </c>
      <c r="S406" s="4"/>
      <c r="T406" s="4"/>
      <c r="U406" s="4"/>
      <c r="V406" s="4"/>
      <c r="W406" s="4"/>
      <c r="X406" s="4"/>
      <c r="Y406" s="123" t="s">
        <v>8</v>
      </c>
      <c r="Z406" s="124" t="s">
        <v>8</v>
      </c>
      <c r="AA406" s="124" t="s">
        <v>8</v>
      </c>
      <c r="AB406" s="124" t="s">
        <v>8</v>
      </c>
      <c r="AC406" s="123"/>
      <c r="AD406" s="123"/>
      <c r="AE406" s="123" t="s">
        <v>8</v>
      </c>
      <c r="AF406" s="4"/>
      <c r="AG406" s="6"/>
      <c r="AH406" s="6"/>
      <c r="AI406" s="6"/>
      <c r="AJ406" s="4"/>
      <c r="AK406" s="4"/>
      <c r="AL406" s="4"/>
      <c r="AM406" s="1"/>
      <c r="AN406" s="7"/>
      <c r="AO406" s="7"/>
      <c r="AP406" s="7"/>
      <c r="AQ406" s="8"/>
      <c r="AR406" s="9"/>
      <c r="AS406" s="8"/>
      <c r="AT406" s="1"/>
      <c r="AU406" s="7"/>
      <c r="AV406" s="7"/>
      <c r="AW406" s="10"/>
      <c r="AX406" s="8"/>
      <c r="AY406" s="9"/>
      <c r="AZ406" s="8"/>
      <c r="BA406" s="11"/>
      <c r="BB406" s="1"/>
      <c r="BC406" s="7"/>
      <c r="BD406" s="7"/>
      <c r="BE406" s="7"/>
      <c r="BF406" s="8"/>
      <c r="BG406" s="9"/>
      <c r="BH406" s="8"/>
      <c r="BI406" s="11"/>
      <c r="BJ406" s="1"/>
      <c r="BK406" s="7"/>
      <c r="BL406" s="7"/>
      <c r="BM406" s="10"/>
      <c r="BN406" s="8"/>
      <c r="BO406" s="9"/>
      <c r="BP406" s="8"/>
      <c r="BQ406" s="11"/>
      <c r="BR406" s="1"/>
      <c r="BS406" s="7"/>
      <c r="BT406" s="7"/>
      <c r="BU406" s="7"/>
      <c r="BV406" s="8"/>
      <c r="BW406" s="9"/>
      <c r="BX406" s="8"/>
      <c r="BY406" s="12"/>
      <c r="BZ406" s="1"/>
      <c r="CA406" s="13"/>
      <c r="CB406" s="13"/>
      <c r="CC406" s="13"/>
      <c r="CD406" s="8"/>
      <c r="CE406" s="9"/>
      <c r="CF406" s="8"/>
      <c r="CG406" s="1"/>
      <c r="CH406" s="6"/>
      <c r="CI406" s="6"/>
      <c r="CJ406" s="14"/>
      <c r="CK406" s="8"/>
      <c r="CL406" s="9"/>
      <c r="CM406" s="8"/>
      <c r="CN406" s="1"/>
      <c r="CO406" s="13"/>
      <c r="CP406" s="13"/>
      <c r="CQ406" s="13"/>
      <c r="CR406" s="8"/>
      <c r="CS406" s="9"/>
      <c r="CT406" s="8"/>
      <c r="CU406" s="1"/>
      <c r="CV406" s="13"/>
      <c r="CW406" s="13"/>
      <c r="CX406" s="7"/>
      <c r="CY406" s="8"/>
      <c r="CZ406" s="9"/>
      <c r="DA406" s="8"/>
    </row>
    <row r="407" customFormat="false" ht="12.8" hidden="false" customHeight="false" outlineLevel="0" collapsed="false">
      <c r="H407" s="2"/>
      <c r="I407" s="2"/>
      <c r="J407" s="8"/>
      <c r="K407" s="2"/>
      <c r="L407" s="4"/>
      <c r="M407" s="4"/>
      <c r="N407" s="4"/>
      <c r="O407" s="4"/>
      <c r="P407" s="4"/>
      <c r="Q407" s="4"/>
      <c r="R407" s="3" t="n">
        <f aca="false">BX407</f>
        <v>0</v>
      </c>
      <c r="S407" s="4"/>
      <c r="T407" s="4"/>
      <c r="U407" s="4"/>
      <c r="V407" s="4"/>
      <c r="W407" s="4"/>
      <c r="X407" s="4"/>
      <c r="Y407" s="123" t="s">
        <v>8</v>
      </c>
      <c r="Z407" s="124" t="s">
        <v>8</v>
      </c>
      <c r="AA407" s="124" t="s">
        <v>8</v>
      </c>
      <c r="AB407" s="124" t="s">
        <v>8</v>
      </c>
      <c r="AC407" s="123"/>
      <c r="AD407" s="123"/>
      <c r="AE407" s="123" t="s">
        <v>8</v>
      </c>
      <c r="AF407" s="4"/>
      <c r="AG407" s="6"/>
      <c r="AH407" s="6"/>
      <c r="AI407" s="6"/>
      <c r="AJ407" s="4"/>
      <c r="AK407" s="4"/>
      <c r="AL407" s="4"/>
      <c r="AM407" s="1"/>
      <c r="AN407" s="7"/>
      <c r="AO407" s="7"/>
      <c r="AP407" s="7"/>
      <c r="AQ407" s="8"/>
      <c r="AR407" s="9"/>
      <c r="AS407" s="8"/>
      <c r="AT407" s="1"/>
      <c r="AU407" s="7"/>
      <c r="AV407" s="7"/>
      <c r="AW407" s="10"/>
      <c r="AX407" s="8"/>
      <c r="AY407" s="9"/>
      <c r="AZ407" s="8"/>
      <c r="BA407" s="11"/>
      <c r="BB407" s="1"/>
      <c r="BC407" s="7"/>
      <c r="BD407" s="7"/>
      <c r="BE407" s="7"/>
      <c r="BF407" s="8"/>
      <c r="BG407" s="9"/>
      <c r="BH407" s="8"/>
      <c r="BI407" s="11"/>
      <c r="BJ407" s="1"/>
      <c r="BK407" s="7"/>
      <c r="BL407" s="7"/>
      <c r="BM407" s="10"/>
      <c r="BN407" s="8"/>
      <c r="BO407" s="9"/>
      <c r="BP407" s="8"/>
      <c r="BQ407" s="11"/>
      <c r="BR407" s="1"/>
      <c r="BS407" s="7"/>
      <c r="BT407" s="7"/>
      <c r="BU407" s="7"/>
      <c r="BV407" s="8"/>
      <c r="BW407" s="9"/>
      <c r="BX407" s="8"/>
      <c r="BY407" s="12"/>
      <c r="BZ407" s="1"/>
      <c r="CA407" s="13"/>
      <c r="CB407" s="13"/>
      <c r="CC407" s="13"/>
      <c r="CD407" s="8"/>
      <c r="CE407" s="9"/>
      <c r="CF407" s="8"/>
      <c r="CG407" s="1"/>
      <c r="CH407" s="6"/>
      <c r="CI407" s="6"/>
      <c r="CJ407" s="14"/>
      <c r="CK407" s="8"/>
      <c r="CL407" s="9"/>
      <c r="CM407" s="8"/>
      <c r="CN407" s="1"/>
      <c r="CO407" s="13"/>
      <c r="CP407" s="13"/>
      <c r="CQ407" s="13"/>
      <c r="CR407" s="8"/>
      <c r="CS407" s="9"/>
      <c r="CT407" s="8"/>
      <c r="CU407" s="1"/>
      <c r="CV407" s="13"/>
      <c r="CW407" s="13"/>
      <c r="CX407" s="7"/>
      <c r="CY407" s="8"/>
      <c r="CZ407" s="9"/>
      <c r="DA407" s="8"/>
    </row>
    <row r="408" customFormat="false" ht="12.8" hidden="false" customHeight="false" outlineLevel="0" collapsed="false">
      <c r="H408" s="2"/>
      <c r="I408" s="2"/>
      <c r="J408" s="8"/>
      <c r="K408" s="2"/>
      <c r="L408" s="4"/>
      <c r="M408" s="4"/>
      <c r="N408" s="4"/>
      <c r="O408" s="4"/>
      <c r="P408" s="4"/>
      <c r="Q408" s="4"/>
      <c r="R408" s="3" t="n">
        <f aca="false">BX408</f>
        <v>0</v>
      </c>
      <c r="S408" s="4"/>
      <c r="T408" s="4"/>
      <c r="U408" s="4"/>
      <c r="V408" s="4"/>
      <c r="W408" s="4"/>
      <c r="X408" s="4"/>
      <c r="Y408" s="123" t="s">
        <v>8</v>
      </c>
      <c r="Z408" s="124" t="s">
        <v>8</v>
      </c>
      <c r="AA408" s="124" t="s">
        <v>8</v>
      </c>
      <c r="AB408" s="124" t="s">
        <v>8</v>
      </c>
      <c r="AC408" s="123"/>
      <c r="AD408" s="123"/>
      <c r="AE408" s="123" t="s">
        <v>8</v>
      </c>
      <c r="AF408" s="4"/>
      <c r="AG408" s="6"/>
      <c r="AH408" s="6"/>
      <c r="AI408" s="6"/>
      <c r="AJ408" s="4"/>
      <c r="AK408" s="4"/>
      <c r="AL408" s="4"/>
      <c r="AM408" s="1"/>
      <c r="AN408" s="7"/>
      <c r="AO408" s="7"/>
      <c r="AP408" s="7"/>
      <c r="AQ408" s="8"/>
      <c r="AR408" s="9"/>
      <c r="AS408" s="8"/>
      <c r="AT408" s="1"/>
      <c r="AU408" s="7"/>
      <c r="AV408" s="7"/>
      <c r="AW408" s="10"/>
      <c r="AX408" s="8"/>
      <c r="AY408" s="9"/>
      <c r="AZ408" s="8"/>
      <c r="BA408" s="11"/>
      <c r="BB408" s="1"/>
      <c r="BC408" s="7"/>
      <c r="BD408" s="7"/>
      <c r="BE408" s="7"/>
      <c r="BF408" s="8"/>
      <c r="BG408" s="9"/>
      <c r="BH408" s="8"/>
      <c r="BI408" s="11"/>
      <c r="BJ408" s="1"/>
      <c r="BK408" s="7"/>
      <c r="BL408" s="7"/>
      <c r="BM408" s="10"/>
      <c r="BN408" s="8"/>
      <c r="BO408" s="9"/>
      <c r="BP408" s="8"/>
      <c r="BQ408" s="11"/>
      <c r="BR408" s="1"/>
      <c r="BS408" s="7"/>
      <c r="BT408" s="7"/>
      <c r="BU408" s="7"/>
      <c r="BV408" s="8"/>
      <c r="BW408" s="9"/>
      <c r="BX408" s="8"/>
      <c r="BY408" s="12"/>
      <c r="BZ408" s="1"/>
      <c r="CA408" s="13"/>
      <c r="CB408" s="13"/>
      <c r="CC408" s="13"/>
      <c r="CD408" s="8"/>
      <c r="CE408" s="9"/>
      <c r="CF408" s="8"/>
      <c r="CG408" s="1"/>
      <c r="CH408" s="6"/>
      <c r="CI408" s="6"/>
      <c r="CJ408" s="14"/>
      <c r="CK408" s="8"/>
      <c r="CL408" s="9"/>
      <c r="CM408" s="8"/>
      <c r="CN408" s="1"/>
      <c r="CO408" s="13"/>
      <c r="CP408" s="13"/>
      <c r="CQ408" s="13"/>
      <c r="CR408" s="8"/>
      <c r="CS408" s="9"/>
      <c r="CT408" s="8"/>
      <c r="CU408" s="1"/>
      <c r="CV408" s="13"/>
      <c r="CW408" s="13"/>
      <c r="CX408" s="7"/>
      <c r="CY408" s="8"/>
      <c r="CZ408" s="9"/>
      <c r="DA408" s="8"/>
    </row>
    <row r="409" customFormat="false" ht="12.8" hidden="false" customHeight="false" outlineLevel="0" collapsed="false">
      <c r="H409" s="2"/>
      <c r="I409" s="2"/>
      <c r="J409" s="8"/>
      <c r="K409" s="2"/>
      <c r="L409" s="4"/>
      <c r="M409" s="4"/>
      <c r="N409" s="4"/>
      <c r="O409" s="4"/>
      <c r="P409" s="4"/>
      <c r="Q409" s="4"/>
      <c r="R409" s="3" t="n">
        <f aca="false">BX409</f>
        <v>0</v>
      </c>
      <c r="S409" s="4"/>
      <c r="T409" s="4"/>
      <c r="U409" s="4"/>
      <c r="V409" s="4"/>
      <c r="W409" s="4"/>
      <c r="X409" s="4"/>
      <c r="Y409" s="123" t="s">
        <v>8</v>
      </c>
      <c r="Z409" s="124" t="s">
        <v>8</v>
      </c>
      <c r="AA409" s="124" t="s">
        <v>8</v>
      </c>
      <c r="AB409" s="124" t="s">
        <v>8</v>
      </c>
      <c r="AC409" s="123"/>
      <c r="AD409" s="123"/>
      <c r="AE409" s="123" t="s">
        <v>8</v>
      </c>
      <c r="AF409" s="4"/>
      <c r="AG409" s="6"/>
      <c r="AH409" s="6"/>
      <c r="AI409" s="6"/>
      <c r="AJ409" s="4"/>
      <c r="AK409" s="4"/>
      <c r="AL409" s="4"/>
      <c r="AM409" s="1"/>
      <c r="AN409" s="7"/>
      <c r="AO409" s="7"/>
      <c r="AP409" s="7"/>
      <c r="AQ409" s="8"/>
      <c r="AR409" s="9"/>
      <c r="AS409" s="8"/>
      <c r="AT409" s="1"/>
      <c r="AU409" s="7"/>
      <c r="AV409" s="7"/>
      <c r="AW409" s="10"/>
      <c r="AX409" s="8"/>
      <c r="AY409" s="9"/>
      <c r="AZ409" s="8"/>
      <c r="BA409" s="11"/>
      <c r="BB409" s="1"/>
      <c r="BC409" s="7"/>
      <c r="BD409" s="7"/>
      <c r="BE409" s="7"/>
      <c r="BF409" s="8"/>
      <c r="BG409" s="9"/>
      <c r="BH409" s="8"/>
      <c r="BI409" s="11"/>
      <c r="BJ409" s="1"/>
      <c r="BK409" s="7"/>
      <c r="BL409" s="7"/>
      <c r="BM409" s="10"/>
      <c r="BN409" s="8"/>
      <c r="BO409" s="9"/>
      <c r="BP409" s="8"/>
      <c r="BQ409" s="11"/>
      <c r="BR409" s="1"/>
      <c r="BS409" s="7"/>
      <c r="BT409" s="7"/>
      <c r="BU409" s="7"/>
      <c r="BV409" s="8"/>
      <c r="BW409" s="9"/>
      <c r="BX409" s="8"/>
      <c r="BY409" s="12"/>
      <c r="BZ409" s="1"/>
      <c r="CA409" s="13"/>
      <c r="CB409" s="13"/>
      <c r="CC409" s="13"/>
      <c r="CD409" s="8"/>
      <c r="CE409" s="9"/>
      <c r="CF409" s="8"/>
      <c r="CG409" s="1"/>
      <c r="CH409" s="6"/>
      <c r="CI409" s="6"/>
      <c r="CJ409" s="14"/>
      <c r="CK409" s="8"/>
      <c r="CL409" s="9"/>
      <c r="CM409" s="8"/>
      <c r="CN409" s="1"/>
      <c r="CO409" s="13"/>
      <c r="CP409" s="13"/>
      <c r="CQ409" s="13"/>
      <c r="CR409" s="8"/>
      <c r="CS409" s="9"/>
      <c r="CT409" s="8"/>
      <c r="CU409" s="1"/>
      <c r="CV409" s="13"/>
      <c r="CW409" s="13"/>
      <c r="CX409" s="7"/>
      <c r="CY409" s="8"/>
      <c r="CZ409" s="9"/>
      <c r="DA409" s="8"/>
    </row>
    <row r="410" customFormat="false" ht="12.8" hidden="false" customHeight="false" outlineLevel="0" collapsed="false">
      <c r="H410" s="2"/>
      <c r="I410" s="2"/>
      <c r="J410" s="8"/>
      <c r="K410" s="2"/>
      <c r="L410" s="4"/>
      <c r="M410" s="4"/>
      <c r="N410" s="4"/>
      <c r="O410" s="4"/>
      <c r="P410" s="4"/>
      <c r="Q410" s="4"/>
      <c r="R410" s="3" t="n">
        <f aca="false">BX410</f>
        <v>0</v>
      </c>
      <c r="S410" s="4"/>
      <c r="T410" s="4"/>
      <c r="U410" s="4"/>
      <c r="V410" s="4"/>
      <c r="W410" s="4"/>
      <c r="X410" s="4"/>
      <c r="Y410" s="123" t="s">
        <v>8</v>
      </c>
      <c r="Z410" s="124" t="s">
        <v>8</v>
      </c>
      <c r="AA410" s="124" t="s">
        <v>8</v>
      </c>
      <c r="AB410" s="124" t="s">
        <v>8</v>
      </c>
      <c r="AC410" s="123"/>
      <c r="AD410" s="123"/>
      <c r="AE410" s="123" t="s">
        <v>8</v>
      </c>
      <c r="AF410" s="4"/>
      <c r="AG410" s="6"/>
      <c r="AH410" s="6"/>
      <c r="AI410" s="6"/>
      <c r="AJ410" s="4"/>
      <c r="AK410" s="4"/>
      <c r="AL410" s="4"/>
      <c r="AM410" s="1"/>
      <c r="AN410" s="7"/>
      <c r="AO410" s="7"/>
      <c r="AP410" s="7"/>
      <c r="AQ410" s="8"/>
      <c r="AR410" s="9"/>
      <c r="AS410" s="8"/>
      <c r="AT410" s="1"/>
      <c r="AU410" s="7"/>
      <c r="AV410" s="7"/>
      <c r="AW410" s="10"/>
      <c r="AX410" s="8"/>
      <c r="AY410" s="9"/>
      <c r="AZ410" s="8"/>
      <c r="BA410" s="11"/>
      <c r="BB410" s="1"/>
      <c r="BC410" s="7"/>
      <c r="BD410" s="7"/>
      <c r="BE410" s="7"/>
      <c r="BF410" s="8"/>
      <c r="BG410" s="9"/>
      <c r="BH410" s="8"/>
      <c r="BI410" s="11"/>
      <c r="BJ410" s="1"/>
      <c r="BK410" s="7"/>
      <c r="BL410" s="7"/>
      <c r="BM410" s="10"/>
      <c r="BN410" s="8"/>
      <c r="BO410" s="9"/>
      <c r="BP410" s="8"/>
      <c r="BQ410" s="11"/>
      <c r="BR410" s="1"/>
      <c r="BS410" s="7"/>
      <c r="BT410" s="7"/>
      <c r="BU410" s="7"/>
      <c r="BV410" s="8"/>
      <c r="BW410" s="9"/>
      <c r="BX410" s="8"/>
      <c r="BY410" s="12"/>
      <c r="BZ410" s="1"/>
      <c r="CA410" s="13"/>
      <c r="CB410" s="13"/>
      <c r="CC410" s="13"/>
      <c r="CD410" s="8"/>
      <c r="CE410" s="9"/>
      <c r="CF410" s="8"/>
      <c r="CG410" s="1"/>
      <c r="CH410" s="6"/>
      <c r="CI410" s="6"/>
      <c r="CJ410" s="14"/>
      <c r="CK410" s="8"/>
      <c r="CL410" s="9"/>
      <c r="CM410" s="8"/>
      <c r="CN410" s="1"/>
      <c r="CO410" s="13"/>
      <c r="CP410" s="13"/>
      <c r="CQ410" s="13"/>
      <c r="CR410" s="8"/>
      <c r="CS410" s="9"/>
      <c r="CT410" s="8"/>
      <c r="CU410" s="1"/>
      <c r="CV410" s="13"/>
      <c r="CW410" s="13"/>
      <c r="CX410" s="7"/>
      <c r="CY410" s="8"/>
      <c r="CZ410" s="9"/>
      <c r="DA410" s="8"/>
    </row>
    <row r="411" customFormat="false" ht="12.8" hidden="false" customHeight="false" outlineLevel="0" collapsed="false">
      <c r="H411" s="2"/>
      <c r="I411" s="2"/>
      <c r="J411" s="8"/>
      <c r="K411" s="2"/>
      <c r="L411" s="4"/>
      <c r="M411" s="4"/>
      <c r="N411" s="4"/>
      <c r="O411" s="4"/>
      <c r="P411" s="4"/>
      <c r="Q411" s="4"/>
      <c r="R411" s="3" t="n">
        <f aca="false">BX411</f>
        <v>0</v>
      </c>
      <c r="S411" s="4"/>
      <c r="T411" s="4"/>
      <c r="U411" s="4"/>
      <c r="V411" s="4"/>
      <c r="W411" s="4"/>
      <c r="X411" s="4"/>
      <c r="Y411" s="123" t="s">
        <v>8</v>
      </c>
      <c r="Z411" s="124" t="s">
        <v>8</v>
      </c>
      <c r="AA411" s="124" t="s">
        <v>8</v>
      </c>
      <c r="AB411" s="124" t="s">
        <v>8</v>
      </c>
      <c r="AC411" s="123"/>
      <c r="AD411" s="123"/>
      <c r="AE411" s="123" t="s">
        <v>8</v>
      </c>
      <c r="AF411" s="4"/>
      <c r="AG411" s="6"/>
      <c r="AH411" s="6"/>
      <c r="AI411" s="6"/>
      <c r="AJ411" s="4"/>
      <c r="AK411" s="4"/>
      <c r="AL411" s="4"/>
      <c r="AM411" s="1"/>
      <c r="AN411" s="7"/>
      <c r="AO411" s="7"/>
      <c r="AP411" s="7"/>
      <c r="AQ411" s="8"/>
      <c r="AR411" s="9"/>
      <c r="AS411" s="8"/>
      <c r="AT411" s="1"/>
      <c r="AU411" s="7"/>
      <c r="AV411" s="7"/>
      <c r="AW411" s="10"/>
      <c r="AX411" s="8"/>
      <c r="AY411" s="9"/>
      <c r="AZ411" s="8"/>
      <c r="BA411" s="11"/>
      <c r="BB411" s="1"/>
      <c r="BC411" s="7"/>
      <c r="BD411" s="7"/>
      <c r="BE411" s="7"/>
      <c r="BF411" s="8"/>
      <c r="BG411" s="9"/>
      <c r="BH411" s="8"/>
      <c r="BI411" s="11"/>
      <c r="BJ411" s="1"/>
      <c r="BK411" s="7"/>
      <c r="BL411" s="7"/>
      <c r="BM411" s="10"/>
      <c r="BN411" s="8"/>
      <c r="BO411" s="9"/>
      <c r="BP411" s="8"/>
      <c r="BQ411" s="11"/>
      <c r="BR411" s="1"/>
      <c r="BS411" s="7"/>
      <c r="BT411" s="7"/>
      <c r="BU411" s="7"/>
      <c r="BV411" s="8"/>
      <c r="BW411" s="9"/>
      <c r="BX411" s="8"/>
      <c r="BY411" s="12"/>
      <c r="BZ411" s="1"/>
      <c r="CA411" s="13"/>
      <c r="CB411" s="13"/>
      <c r="CC411" s="13"/>
      <c r="CD411" s="8"/>
      <c r="CE411" s="9"/>
      <c r="CF411" s="8"/>
      <c r="CG411" s="1"/>
      <c r="CH411" s="6"/>
      <c r="CI411" s="6"/>
      <c r="CJ411" s="14"/>
      <c r="CK411" s="8"/>
      <c r="CL411" s="9"/>
      <c r="CM411" s="8"/>
      <c r="CN411" s="1"/>
      <c r="CO411" s="13"/>
      <c r="CP411" s="13"/>
      <c r="CQ411" s="13"/>
      <c r="CR411" s="8"/>
      <c r="CS411" s="9"/>
      <c r="CT411" s="8"/>
      <c r="CU411" s="1"/>
      <c r="CV411" s="13"/>
      <c r="CW411" s="13"/>
      <c r="CX411" s="7"/>
      <c r="CY411" s="8"/>
      <c r="CZ411" s="9"/>
      <c r="DA411" s="8"/>
    </row>
    <row r="412" customFormat="false" ht="12.8" hidden="false" customHeight="false" outlineLevel="0" collapsed="false">
      <c r="H412" s="2"/>
      <c r="I412" s="2"/>
      <c r="J412" s="8"/>
      <c r="K412" s="2"/>
      <c r="L412" s="4"/>
      <c r="M412" s="4"/>
      <c r="N412" s="4"/>
      <c r="O412" s="4"/>
      <c r="P412" s="4"/>
      <c r="Q412" s="4"/>
      <c r="R412" s="3" t="n">
        <f aca="false">BX412</f>
        <v>0</v>
      </c>
      <c r="S412" s="4"/>
      <c r="T412" s="4"/>
      <c r="U412" s="4"/>
      <c r="V412" s="4"/>
      <c r="W412" s="4"/>
      <c r="X412" s="4"/>
      <c r="Y412" s="123" t="s">
        <v>8</v>
      </c>
      <c r="Z412" s="124" t="s">
        <v>8</v>
      </c>
      <c r="AA412" s="124" t="s">
        <v>8</v>
      </c>
      <c r="AB412" s="124" t="s">
        <v>8</v>
      </c>
      <c r="AC412" s="123"/>
      <c r="AD412" s="123"/>
      <c r="AE412" s="123" t="s">
        <v>8</v>
      </c>
      <c r="AF412" s="4"/>
      <c r="AG412" s="6"/>
      <c r="AH412" s="6"/>
      <c r="AI412" s="6"/>
      <c r="AJ412" s="4"/>
      <c r="AK412" s="4"/>
      <c r="AL412" s="4"/>
      <c r="AM412" s="1"/>
      <c r="AN412" s="7"/>
      <c r="AO412" s="7"/>
      <c r="AP412" s="7"/>
      <c r="AQ412" s="8"/>
      <c r="AR412" s="9"/>
      <c r="AS412" s="8"/>
      <c r="AT412" s="1"/>
      <c r="AU412" s="7"/>
      <c r="AV412" s="7"/>
      <c r="AW412" s="10"/>
      <c r="AX412" s="8"/>
      <c r="AY412" s="9"/>
      <c r="AZ412" s="8"/>
      <c r="BA412" s="11"/>
      <c r="BB412" s="1"/>
      <c r="BC412" s="7"/>
      <c r="BD412" s="7"/>
      <c r="BE412" s="7"/>
      <c r="BF412" s="8"/>
      <c r="BG412" s="9"/>
      <c r="BH412" s="8"/>
      <c r="BI412" s="11"/>
      <c r="BJ412" s="1"/>
      <c r="BK412" s="7"/>
      <c r="BL412" s="7"/>
      <c r="BM412" s="10"/>
      <c r="BN412" s="8"/>
      <c r="BO412" s="9"/>
      <c r="BP412" s="8"/>
      <c r="BQ412" s="11"/>
      <c r="BR412" s="1"/>
      <c r="BS412" s="7"/>
      <c r="BT412" s="7"/>
      <c r="BU412" s="7"/>
      <c r="BV412" s="8"/>
      <c r="BW412" s="9"/>
      <c r="BX412" s="8"/>
      <c r="BY412" s="12"/>
      <c r="BZ412" s="1"/>
      <c r="CA412" s="13"/>
      <c r="CB412" s="13"/>
      <c r="CC412" s="13"/>
      <c r="CD412" s="8"/>
      <c r="CE412" s="9"/>
      <c r="CF412" s="8"/>
      <c r="CG412" s="1"/>
      <c r="CH412" s="6"/>
      <c r="CI412" s="6"/>
      <c r="CJ412" s="14"/>
      <c r="CK412" s="8"/>
      <c r="CL412" s="9"/>
      <c r="CM412" s="8"/>
      <c r="CN412" s="1"/>
      <c r="CO412" s="13"/>
      <c r="CP412" s="13"/>
      <c r="CQ412" s="13"/>
      <c r="CR412" s="8"/>
      <c r="CS412" s="9"/>
      <c r="CT412" s="8"/>
      <c r="CU412" s="1"/>
      <c r="CV412" s="13"/>
      <c r="CW412" s="13"/>
      <c r="CX412" s="7"/>
      <c r="CY412" s="8"/>
      <c r="CZ412" s="9"/>
      <c r="DA412" s="8"/>
    </row>
    <row r="413" customFormat="false" ht="12.8" hidden="false" customHeight="false" outlineLevel="0" collapsed="false">
      <c r="H413" s="2"/>
      <c r="I413" s="2"/>
      <c r="J413" s="8"/>
      <c r="K413" s="2"/>
      <c r="L413" s="4"/>
      <c r="M413" s="4"/>
      <c r="N413" s="4"/>
      <c r="O413" s="4"/>
      <c r="P413" s="4"/>
      <c r="Q413" s="4"/>
      <c r="R413" s="3" t="n">
        <f aca="false">BX413</f>
        <v>0</v>
      </c>
      <c r="S413" s="4"/>
      <c r="T413" s="4"/>
      <c r="U413" s="4"/>
      <c r="V413" s="4"/>
      <c r="W413" s="4"/>
      <c r="X413" s="4"/>
      <c r="Y413" s="123" t="s">
        <v>8</v>
      </c>
      <c r="Z413" s="124" t="s">
        <v>8</v>
      </c>
      <c r="AA413" s="124" t="s">
        <v>8</v>
      </c>
      <c r="AB413" s="124" t="s">
        <v>8</v>
      </c>
      <c r="AC413" s="123"/>
      <c r="AD413" s="123"/>
      <c r="AE413" s="123" t="s">
        <v>8</v>
      </c>
      <c r="AF413" s="4"/>
      <c r="AG413" s="6"/>
      <c r="AH413" s="6"/>
      <c r="AI413" s="6"/>
      <c r="AJ413" s="4"/>
      <c r="AK413" s="4"/>
      <c r="AL413" s="4"/>
      <c r="AM413" s="1"/>
      <c r="AN413" s="7"/>
      <c r="AO413" s="7"/>
      <c r="AP413" s="7"/>
      <c r="AQ413" s="8"/>
      <c r="AR413" s="9"/>
      <c r="AS413" s="8"/>
      <c r="AT413" s="1"/>
      <c r="AU413" s="7"/>
      <c r="AV413" s="7"/>
      <c r="AW413" s="10"/>
      <c r="AX413" s="8"/>
      <c r="AY413" s="9"/>
      <c r="AZ413" s="8"/>
      <c r="BA413" s="11"/>
      <c r="BB413" s="1"/>
      <c r="BC413" s="7"/>
      <c r="BD413" s="7"/>
      <c r="BE413" s="7"/>
      <c r="BF413" s="8"/>
      <c r="BG413" s="9"/>
      <c r="BH413" s="8"/>
      <c r="BI413" s="11"/>
      <c r="BJ413" s="1"/>
      <c r="BK413" s="7"/>
      <c r="BL413" s="7"/>
      <c r="BM413" s="10"/>
      <c r="BN413" s="8"/>
      <c r="BO413" s="9"/>
      <c r="BP413" s="8"/>
      <c r="BQ413" s="11"/>
      <c r="BR413" s="1"/>
      <c r="BS413" s="7"/>
      <c r="BT413" s="7"/>
      <c r="BU413" s="7"/>
      <c r="BV413" s="8"/>
      <c r="BW413" s="9"/>
      <c r="BX413" s="8"/>
      <c r="BY413" s="12"/>
      <c r="BZ413" s="1"/>
      <c r="CA413" s="13"/>
      <c r="CB413" s="13"/>
      <c r="CC413" s="13"/>
      <c r="CD413" s="8"/>
      <c r="CE413" s="9"/>
      <c r="CF413" s="8"/>
      <c r="CG413" s="1"/>
      <c r="CH413" s="6"/>
      <c r="CI413" s="6"/>
      <c r="CJ413" s="14"/>
      <c r="CK413" s="8"/>
      <c r="CL413" s="9"/>
      <c r="CM413" s="8"/>
      <c r="CN413" s="1"/>
      <c r="CO413" s="13"/>
      <c r="CP413" s="13"/>
      <c r="CQ413" s="13"/>
      <c r="CR413" s="8"/>
      <c r="CS413" s="9"/>
      <c r="CT413" s="8"/>
      <c r="CU413" s="1"/>
      <c r="CV413" s="13"/>
      <c r="CW413" s="13"/>
      <c r="CX413" s="7"/>
      <c r="CY413" s="8"/>
      <c r="CZ413" s="9"/>
      <c r="DA413" s="8"/>
    </row>
    <row r="414" customFormat="false" ht="12.8" hidden="false" customHeight="false" outlineLevel="0" collapsed="false">
      <c r="H414" s="2"/>
      <c r="I414" s="2"/>
      <c r="J414" s="8"/>
      <c r="K414" s="2"/>
      <c r="L414" s="4"/>
      <c r="M414" s="4"/>
      <c r="N414" s="4"/>
      <c r="O414" s="4"/>
      <c r="P414" s="4"/>
      <c r="Q414" s="4"/>
      <c r="R414" s="3" t="n">
        <f aca="false">BX414</f>
        <v>0</v>
      </c>
      <c r="S414" s="4"/>
      <c r="T414" s="4"/>
      <c r="U414" s="4"/>
      <c r="V414" s="4"/>
      <c r="W414" s="4"/>
      <c r="X414" s="4"/>
      <c r="Y414" s="123" t="s">
        <v>8</v>
      </c>
      <c r="Z414" s="124" t="s">
        <v>8</v>
      </c>
      <c r="AA414" s="124" t="s">
        <v>8</v>
      </c>
      <c r="AB414" s="124" t="s">
        <v>8</v>
      </c>
      <c r="AC414" s="123"/>
      <c r="AD414" s="123"/>
      <c r="AE414" s="123" t="s">
        <v>8</v>
      </c>
      <c r="AF414" s="4"/>
      <c r="AG414" s="6"/>
      <c r="AH414" s="6"/>
      <c r="AI414" s="6"/>
      <c r="AJ414" s="4"/>
      <c r="AK414" s="4"/>
      <c r="AL414" s="4"/>
      <c r="AM414" s="1"/>
      <c r="AN414" s="7"/>
      <c r="AO414" s="7"/>
      <c r="AP414" s="7"/>
      <c r="AQ414" s="8"/>
      <c r="AR414" s="9"/>
      <c r="AS414" s="8"/>
      <c r="AT414" s="1"/>
      <c r="AU414" s="7"/>
      <c r="AV414" s="7"/>
      <c r="AW414" s="10"/>
      <c r="AX414" s="8"/>
      <c r="AY414" s="9"/>
      <c r="AZ414" s="8"/>
      <c r="BA414" s="11"/>
      <c r="BB414" s="1"/>
      <c r="BC414" s="7"/>
      <c r="BD414" s="7"/>
      <c r="BE414" s="7"/>
      <c r="BF414" s="8"/>
      <c r="BG414" s="9"/>
      <c r="BH414" s="8"/>
      <c r="BI414" s="11"/>
      <c r="BJ414" s="1"/>
      <c r="BK414" s="7"/>
      <c r="BL414" s="7"/>
      <c r="BM414" s="10"/>
      <c r="BN414" s="8"/>
      <c r="BO414" s="9"/>
      <c r="BP414" s="8"/>
      <c r="BQ414" s="11"/>
      <c r="BR414" s="1"/>
      <c r="BS414" s="7"/>
      <c r="BT414" s="7"/>
      <c r="BU414" s="7"/>
      <c r="BV414" s="8"/>
      <c r="BW414" s="9"/>
      <c r="BX414" s="8"/>
      <c r="BY414" s="12"/>
      <c r="BZ414" s="1"/>
      <c r="CA414" s="13"/>
      <c r="CB414" s="13"/>
      <c r="CC414" s="13"/>
      <c r="CD414" s="8"/>
      <c r="CE414" s="9"/>
      <c r="CF414" s="8"/>
      <c r="CG414" s="1"/>
      <c r="CH414" s="6"/>
      <c r="CI414" s="6"/>
      <c r="CJ414" s="14"/>
      <c r="CK414" s="8"/>
      <c r="CL414" s="9"/>
      <c r="CM414" s="8"/>
      <c r="CN414" s="1"/>
      <c r="CO414" s="13"/>
      <c r="CP414" s="13"/>
      <c r="CQ414" s="13"/>
      <c r="CR414" s="8"/>
      <c r="CS414" s="9"/>
      <c r="CT414" s="8"/>
      <c r="CU414" s="1"/>
      <c r="CV414" s="13"/>
      <c r="CW414" s="13"/>
      <c r="CX414" s="7"/>
      <c r="CY414" s="8"/>
      <c r="CZ414" s="9"/>
      <c r="DA414" s="8"/>
    </row>
    <row r="415" customFormat="false" ht="12.8" hidden="false" customHeight="false" outlineLevel="0" collapsed="false">
      <c r="H415" s="2"/>
      <c r="I415" s="2"/>
      <c r="J415" s="8"/>
      <c r="K415" s="2"/>
      <c r="L415" s="4"/>
      <c r="M415" s="4"/>
      <c r="N415" s="4"/>
      <c r="O415" s="4"/>
      <c r="P415" s="4"/>
      <c r="Q415" s="4"/>
      <c r="R415" s="3" t="n">
        <f aca="false">BX415</f>
        <v>0</v>
      </c>
      <c r="S415" s="4"/>
      <c r="T415" s="4"/>
      <c r="U415" s="4"/>
      <c r="V415" s="4"/>
      <c r="W415" s="4"/>
      <c r="X415" s="4"/>
      <c r="Y415" s="123" t="s">
        <v>8</v>
      </c>
      <c r="Z415" s="124" t="s">
        <v>8</v>
      </c>
      <c r="AA415" s="124" t="s">
        <v>8</v>
      </c>
      <c r="AB415" s="124" t="s">
        <v>8</v>
      </c>
      <c r="AC415" s="123"/>
      <c r="AD415" s="123"/>
      <c r="AE415" s="123" t="s">
        <v>8</v>
      </c>
      <c r="AF415" s="4"/>
      <c r="AG415" s="6"/>
      <c r="AH415" s="6"/>
      <c r="AI415" s="6"/>
      <c r="AJ415" s="4"/>
      <c r="AK415" s="4"/>
      <c r="AL415" s="4"/>
      <c r="AM415" s="1"/>
      <c r="AN415" s="7"/>
      <c r="AO415" s="7"/>
      <c r="AP415" s="7"/>
      <c r="AQ415" s="8"/>
      <c r="AR415" s="9"/>
      <c r="AS415" s="8"/>
      <c r="AT415" s="1"/>
      <c r="AU415" s="7"/>
      <c r="AV415" s="7"/>
      <c r="AW415" s="10"/>
      <c r="AX415" s="8"/>
      <c r="AY415" s="9"/>
      <c r="AZ415" s="8"/>
      <c r="BA415" s="11"/>
      <c r="BB415" s="1"/>
      <c r="BC415" s="7"/>
      <c r="BD415" s="7"/>
      <c r="BE415" s="7"/>
      <c r="BF415" s="8"/>
      <c r="BG415" s="9"/>
      <c r="BH415" s="8"/>
      <c r="BI415" s="11"/>
      <c r="BJ415" s="1"/>
      <c r="BK415" s="7"/>
      <c r="BL415" s="7"/>
      <c r="BM415" s="10"/>
      <c r="BN415" s="8"/>
      <c r="BO415" s="9"/>
      <c r="BP415" s="8"/>
      <c r="BQ415" s="11"/>
      <c r="BR415" s="1"/>
      <c r="BS415" s="7"/>
      <c r="BT415" s="7"/>
      <c r="BU415" s="7"/>
      <c r="BV415" s="8"/>
      <c r="BW415" s="9"/>
      <c r="BX415" s="8"/>
      <c r="BY415" s="12"/>
      <c r="BZ415" s="1"/>
      <c r="CA415" s="13"/>
      <c r="CB415" s="13"/>
      <c r="CC415" s="13"/>
      <c r="CD415" s="8"/>
      <c r="CE415" s="9"/>
      <c r="CF415" s="8"/>
      <c r="CG415" s="1"/>
      <c r="CH415" s="6"/>
      <c r="CI415" s="6"/>
      <c r="CJ415" s="14"/>
      <c r="CK415" s="8"/>
      <c r="CL415" s="9"/>
      <c r="CM415" s="8"/>
      <c r="CN415" s="1"/>
      <c r="CO415" s="13"/>
      <c r="CP415" s="13"/>
      <c r="CQ415" s="13"/>
      <c r="CR415" s="8"/>
      <c r="CS415" s="9"/>
      <c r="CT415" s="8"/>
      <c r="CU415" s="1"/>
      <c r="CV415" s="13"/>
      <c r="CW415" s="13"/>
      <c r="CX415" s="7"/>
      <c r="CY415" s="8"/>
      <c r="CZ415" s="9"/>
      <c r="DA415" s="8"/>
    </row>
    <row r="416" customFormat="false" ht="12.8" hidden="false" customHeight="false" outlineLevel="0" collapsed="false">
      <c r="H416" s="2"/>
      <c r="I416" s="2"/>
      <c r="J416" s="8"/>
      <c r="K416" s="2"/>
      <c r="L416" s="4"/>
      <c r="M416" s="4"/>
      <c r="N416" s="4"/>
      <c r="O416" s="4"/>
      <c r="P416" s="4"/>
      <c r="Q416" s="4"/>
      <c r="R416" s="3" t="n">
        <f aca="false">BX416</f>
        <v>0</v>
      </c>
      <c r="S416" s="4"/>
      <c r="T416" s="4"/>
      <c r="U416" s="4"/>
      <c r="V416" s="4"/>
      <c r="W416" s="4"/>
      <c r="X416" s="4"/>
      <c r="Y416" s="123" t="s">
        <v>8</v>
      </c>
      <c r="Z416" s="124" t="s">
        <v>8</v>
      </c>
      <c r="AA416" s="124" t="s">
        <v>8</v>
      </c>
      <c r="AB416" s="124" t="s">
        <v>8</v>
      </c>
      <c r="AC416" s="123"/>
      <c r="AD416" s="123"/>
      <c r="AE416" s="123" t="s">
        <v>8</v>
      </c>
      <c r="AF416" s="4"/>
      <c r="AG416" s="6"/>
      <c r="AH416" s="6"/>
      <c r="AI416" s="6"/>
      <c r="AJ416" s="4"/>
      <c r="AK416" s="4"/>
      <c r="AL416" s="4"/>
      <c r="AM416" s="1"/>
      <c r="AN416" s="7"/>
      <c r="AO416" s="7"/>
      <c r="AP416" s="7"/>
      <c r="AQ416" s="8"/>
      <c r="AR416" s="9"/>
      <c r="AS416" s="8"/>
      <c r="AT416" s="1"/>
      <c r="AU416" s="7"/>
      <c r="AV416" s="7"/>
      <c r="AW416" s="10"/>
      <c r="AX416" s="8"/>
      <c r="AY416" s="9"/>
      <c r="AZ416" s="8"/>
      <c r="BA416" s="11"/>
      <c r="BB416" s="1"/>
      <c r="BC416" s="7"/>
      <c r="BD416" s="7"/>
      <c r="BE416" s="7"/>
      <c r="BF416" s="8"/>
      <c r="BG416" s="9"/>
      <c r="BH416" s="8"/>
      <c r="BI416" s="11"/>
      <c r="BJ416" s="1"/>
      <c r="BK416" s="7"/>
      <c r="BL416" s="7"/>
      <c r="BM416" s="10"/>
      <c r="BN416" s="8"/>
      <c r="BO416" s="9"/>
      <c r="BP416" s="8"/>
      <c r="BQ416" s="11"/>
      <c r="BR416" s="1"/>
      <c r="BS416" s="7"/>
      <c r="BT416" s="7"/>
      <c r="BU416" s="7"/>
      <c r="BV416" s="8"/>
      <c r="BW416" s="9"/>
      <c r="BX416" s="8"/>
      <c r="BY416" s="12"/>
      <c r="BZ416" s="1"/>
      <c r="CA416" s="13"/>
      <c r="CB416" s="13"/>
      <c r="CC416" s="13"/>
      <c r="CD416" s="8"/>
      <c r="CE416" s="9"/>
      <c r="CF416" s="8"/>
      <c r="CG416" s="1"/>
      <c r="CH416" s="6"/>
      <c r="CI416" s="6"/>
      <c r="CJ416" s="14"/>
      <c r="CK416" s="8"/>
      <c r="CL416" s="9"/>
      <c r="CM416" s="8"/>
      <c r="CN416" s="1"/>
      <c r="CO416" s="13"/>
      <c r="CP416" s="13"/>
      <c r="CQ416" s="13"/>
      <c r="CR416" s="8"/>
      <c r="CS416" s="9"/>
      <c r="CT416" s="8"/>
      <c r="CU416" s="1"/>
      <c r="CV416" s="13"/>
      <c r="CW416" s="13"/>
      <c r="CX416" s="7"/>
      <c r="CY416" s="8"/>
      <c r="CZ416" s="9"/>
      <c r="DA416" s="8"/>
    </row>
    <row r="417" customFormat="false" ht="12.8" hidden="false" customHeight="false" outlineLevel="0" collapsed="false">
      <c r="H417" s="2"/>
      <c r="I417" s="2"/>
      <c r="J417" s="8"/>
      <c r="K417" s="2"/>
      <c r="L417" s="4"/>
      <c r="M417" s="4"/>
      <c r="N417" s="4"/>
      <c r="O417" s="4"/>
      <c r="P417" s="4"/>
      <c r="Q417" s="4"/>
      <c r="R417" s="3" t="n">
        <f aca="false">BX417</f>
        <v>0</v>
      </c>
      <c r="S417" s="4"/>
      <c r="T417" s="4"/>
      <c r="U417" s="4"/>
      <c r="V417" s="4"/>
      <c r="W417" s="4"/>
      <c r="X417" s="4"/>
      <c r="Y417" s="123" t="s">
        <v>8</v>
      </c>
      <c r="Z417" s="124" t="s">
        <v>8</v>
      </c>
      <c r="AA417" s="124" t="s">
        <v>8</v>
      </c>
      <c r="AB417" s="124" t="s">
        <v>8</v>
      </c>
      <c r="AC417" s="123"/>
      <c r="AD417" s="123"/>
      <c r="AE417" s="123" t="s">
        <v>8</v>
      </c>
      <c r="AF417" s="4"/>
      <c r="AG417" s="6"/>
      <c r="AH417" s="6"/>
      <c r="AI417" s="6"/>
      <c r="AJ417" s="4"/>
      <c r="AK417" s="4"/>
      <c r="AL417" s="4"/>
      <c r="AM417" s="1"/>
      <c r="AN417" s="7"/>
      <c r="AO417" s="7"/>
      <c r="AP417" s="7"/>
      <c r="AQ417" s="8"/>
      <c r="AR417" s="9"/>
      <c r="AS417" s="8"/>
      <c r="AT417" s="1"/>
      <c r="AU417" s="7"/>
      <c r="AV417" s="7"/>
      <c r="AW417" s="10"/>
      <c r="AX417" s="8"/>
      <c r="AY417" s="9"/>
      <c r="AZ417" s="8"/>
      <c r="BA417" s="11"/>
      <c r="BB417" s="1"/>
      <c r="BC417" s="7"/>
      <c r="BD417" s="7"/>
      <c r="BE417" s="7"/>
      <c r="BF417" s="8"/>
      <c r="BG417" s="9"/>
      <c r="BH417" s="8"/>
      <c r="BI417" s="11"/>
      <c r="BJ417" s="1"/>
      <c r="BK417" s="7"/>
      <c r="BL417" s="7"/>
      <c r="BM417" s="10"/>
      <c r="BN417" s="8"/>
      <c r="BO417" s="9"/>
      <c r="BP417" s="8"/>
      <c r="BQ417" s="11"/>
      <c r="BR417" s="1"/>
      <c r="BS417" s="7"/>
      <c r="BT417" s="7"/>
      <c r="BU417" s="7"/>
      <c r="BV417" s="8"/>
      <c r="BW417" s="9"/>
      <c r="BX417" s="8"/>
      <c r="BY417" s="12"/>
      <c r="BZ417" s="1"/>
      <c r="CA417" s="13"/>
      <c r="CB417" s="13"/>
      <c r="CC417" s="13"/>
      <c r="CD417" s="8"/>
      <c r="CE417" s="9"/>
      <c r="CF417" s="8"/>
      <c r="CG417" s="1"/>
      <c r="CH417" s="6"/>
      <c r="CI417" s="6"/>
      <c r="CJ417" s="14"/>
      <c r="CK417" s="8"/>
      <c r="CL417" s="9"/>
      <c r="CM417" s="8"/>
      <c r="CN417" s="1"/>
      <c r="CO417" s="13"/>
      <c r="CP417" s="13"/>
      <c r="CQ417" s="13"/>
      <c r="CR417" s="8"/>
      <c r="CS417" s="9"/>
      <c r="CT417" s="8"/>
      <c r="CU417" s="1"/>
      <c r="CV417" s="13"/>
      <c r="CW417" s="13"/>
      <c r="CX417" s="7"/>
      <c r="CY417" s="8"/>
      <c r="CZ417" s="9"/>
      <c r="DA417" s="8"/>
    </row>
    <row r="418" customFormat="false" ht="12.8" hidden="false" customHeight="false" outlineLevel="0" collapsed="false">
      <c r="H418" s="2"/>
      <c r="I418" s="2"/>
      <c r="J418" s="8"/>
      <c r="K418" s="2"/>
      <c r="L418" s="4"/>
      <c r="M418" s="4"/>
      <c r="N418" s="4"/>
      <c r="O418" s="4"/>
      <c r="P418" s="4"/>
      <c r="Q418" s="4"/>
      <c r="R418" s="3" t="n">
        <f aca="false">BX418</f>
        <v>0</v>
      </c>
      <c r="S418" s="4"/>
      <c r="T418" s="4"/>
      <c r="U418" s="4"/>
      <c r="V418" s="4"/>
      <c r="W418" s="4"/>
      <c r="X418" s="4"/>
      <c r="Y418" s="123" t="s">
        <v>8</v>
      </c>
      <c r="Z418" s="124" t="s">
        <v>8</v>
      </c>
      <c r="AA418" s="124" t="s">
        <v>8</v>
      </c>
      <c r="AB418" s="124" t="s">
        <v>8</v>
      </c>
      <c r="AC418" s="123"/>
      <c r="AD418" s="123"/>
      <c r="AE418" s="123" t="s">
        <v>8</v>
      </c>
      <c r="AF418" s="4"/>
      <c r="AG418" s="6"/>
      <c r="AH418" s="6"/>
      <c r="AI418" s="6"/>
      <c r="AJ418" s="4"/>
      <c r="AK418" s="4"/>
      <c r="AL418" s="4"/>
      <c r="AM418" s="1"/>
      <c r="AN418" s="7"/>
      <c r="AO418" s="7"/>
      <c r="AP418" s="7"/>
      <c r="AQ418" s="8"/>
      <c r="AR418" s="9"/>
      <c r="AS418" s="8"/>
      <c r="AT418" s="1"/>
      <c r="AU418" s="7"/>
      <c r="AV418" s="7"/>
      <c r="AW418" s="10"/>
      <c r="AX418" s="8"/>
      <c r="AY418" s="9"/>
      <c r="AZ418" s="8"/>
      <c r="BA418" s="11"/>
      <c r="BB418" s="1"/>
      <c r="BC418" s="7"/>
      <c r="BD418" s="7"/>
      <c r="BE418" s="7"/>
      <c r="BF418" s="8"/>
      <c r="BG418" s="9"/>
      <c r="BH418" s="8"/>
      <c r="BI418" s="11"/>
      <c r="BJ418" s="1"/>
      <c r="BK418" s="7"/>
      <c r="BL418" s="7"/>
      <c r="BM418" s="10"/>
      <c r="BN418" s="8"/>
      <c r="BO418" s="9"/>
      <c r="BP418" s="8"/>
      <c r="BQ418" s="11"/>
      <c r="BR418" s="1"/>
      <c r="BS418" s="7"/>
      <c r="BT418" s="7"/>
      <c r="BU418" s="7"/>
      <c r="BV418" s="8"/>
      <c r="BW418" s="9"/>
      <c r="BX418" s="8"/>
      <c r="BY418" s="12"/>
      <c r="BZ418" s="1"/>
      <c r="CA418" s="13"/>
      <c r="CB418" s="13"/>
      <c r="CC418" s="13"/>
      <c r="CD418" s="8"/>
      <c r="CE418" s="9"/>
      <c r="CF418" s="8"/>
      <c r="CG418" s="1"/>
      <c r="CH418" s="6"/>
      <c r="CI418" s="6"/>
      <c r="CJ418" s="14"/>
      <c r="CK418" s="8"/>
      <c r="CL418" s="9"/>
      <c r="CM418" s="8"/>
      <c r="CN418" s="1"/>
      <c r="CO418" s="13"/>
      <c r="CP418" s="13"/>
      <c r="CQ418" s="13"/>
      <c r="CR418" s="8"/>
      <c r="CS418" s="9"/>
      <c r="CT418" s="8"/>
      <c r="CU418" s="1"/>
      <c r="CV418" s="13"/>
      <c r="CW418" s="13"/>
      <c r="CX418" s="7"/>
      <c r="CY418" s="8"/>
      <c r="CZ418" s="9"/>
      <c r="DA418" s="8"/>
    </row>
    <row r="419" customFormat="false" ht="12.8" hidden="false" customHeight="false" outlineLevel="0" collapsed="false">
      <c r="H419" s="2"/>
      <c r="I419" s="2"/>
      <c r="J419" s="8"/>
      <c r="K419" s="2"/>
      <c r="L419" s="4"/>
      <c r="M419" s="4"/>
      <c r="N419" s="4"/>
      <c r="O419" s="4"/>
      <c r="P419" s="4"/>
      <c r="Q419" s="4"/>
      <c r="R419" s="3" t="n">
        <f aca="false">BX419</f>
        <v>0</v>
      </c>
      <c r="S419" s="4"/>
      <c r="T419" s="4"/>
      <c r="U419" s="4"/>
      <c r="V419" s="4"/>
      <c r="W419" s="4"/>
      <c r="X419" s="4"/>
      <c r="Y419" s="123" t="s">
        <v>8</v>
      </c>
      <c r="Z419" s="124" t="s">
        <v>8</v>
      </c>
      <c r="AA419" s="124" t="s">
        <v>8</v>
      </c>
      <c r="AB419" s="124" t="s">
        <v>8</v>
      </c>
      <c r="AC419" s="123"/>
      <c r="AD419" s="123"/>
      <c r="AE419" s="123" t="s">
        <v>8</v>
      </c>
      <c r="AF419" s="4"/>
      <c r="AG419" s="6"/>
      <c r="AH419" s="6"/>
      <c r="AI419" s="6"/>
      <c r="AJ419" s="4"/>
      <c r="AK419" s="4"/>
      <c r="AL419" s="4"/>
      <c r="AM419" s="1"/>
      <c r="AN419" s="7"/>
      <c r="AO419" s="7"/>
      <c r="AP419" s="7"/>
      <c r="AQ419" s="8"/>
      <c r="AR419" s="9"/>
      <c r="AS419" s="8"/>
      <c r="AT419" s="1"/>
      <c r="AU419" s="7"/>
      <c r="AV419" s="7"/>
      <c r="AW419" s="10"/>
      <c r="AX419" s="8"/>
      <c r="AY419" s="9"/>
      <c r="AZ419" s="8"/>
      <c r="BA419" s="11"/>
      <c r="BB419" s="1"/>
      <c r="BC419" s="7"/>
      <c r="BD419" s="7"/>
      <c r="BE419" s="7"/>
      <c r="BF419" s="8"/>
      <c r="BG419" s="9"/>
      <c r="BH419" s="8"/>
      <c r="BI419" s="11"/>
      <c r="BJ419" s="1"/>
      <c r="BK419" s="7"/>
      <c r="BL419" s="7"/>
      <c r="BM419" s="10"/>
      <c r="BN419" s="8"/>
      <c r="BO419" s="9"/>
      <c r="BP419" s="8"/>
      <c r="BQ419" s="11"/>
      <c r="BR419" s="1"/>
      <c r="BS419" s="7"/>
      <c r="BT419" s="7"/>
      <c r="BU419" s="7"/>
      <c r="BV419" s="8"/>
      <c r="BW419" s="9"/>
      <c r="BX419" s="8"/>
      <c r="BY419" s="12"/>
      <c r="BZ419" s="1"/>
      <c r="CA419" s="13"/>
      <c r="CB419" s="13"/>
      <c r="CC419" s="13"/>
      <c r="CD419" s="8"/>
      <c r="CE419" s="9"/>
      <c r="CF419" s="8"/>
      <c r="CG419" s="1"/>
      <c r="CH419" s="6"/>
      <c r="CI419" s="6"/>
      <c r="CJ419" s="14"/>
      <c r="CK419" s="8"/>
      <c r="CL419" s="9"/>
      <c r="CM419" s="8"/>
      <c r="CN419" s="1"/>
      <c r="CO419" s="13"/>
      <c r="CP419" s="13"/>
      <c r="CQ419" s="13"/>
      <c r="CR419" s="8"/>
      <c r="CS419" s="9"/>
      <c r="CT419" s="8"/>
      <c r="CU419" s="1"/>
      <c r="CV419" s="13"/>
      <c r="CW419" s="13"/>
      <c r="CX419" s="7"/>
      <c r="CY419" s="8"/>
      <c r="CZ419" s="9"/>
      <c r="DA419" s="8"/>
    </row>
    <row r="420" customFormat="false" ht="12.8" hidden="false" customHeight="false" outlineLevel="0" collapsed="false">
      <c r="H420" s="2"/>
      <c r="I420" s="2"/>
      <c r="J420" s="8"/>
      <c r="K420" s="2"/>
      <c r="L420" s="4"/>
      <c r="M420" s="4"/>
      <c r="N420" s="4"/>
      <c r="O420" s="4"/>
      <c r="P420" s="4"/>
      <c r="Q420" s="4"/>
      <c r="R420" s="3" t="n">
        <f aca="false">BX420</f>
        <v>0</v>
      </c>
      <c r="S420" s="4"/>
      <c r="T420" s="4"/>
      <c r="U420" s="4"/>
      <c r="V420" s="4"/>
      <c r="W420" s="4"/>
      <c r="X420" s="4"/>
      <c r="Y420" s="123" t="s">
        <v>8</v>
      </c>
      <c r="Z420" s="124" t="s">
        <v>8</v>
      </c>
      <c r="AA420" s="124" t="s">
        <v>8</v>
      </c>
      <c r="AB420" s="124" t="s">
        <v>8</v>
      </c>
      <c r="AC420" s="123"/>
      <c r="AD420" s="123"/>
      <c r="AE420" s="123" t="s">
        <v>8</v>
      </c>
      <c r="AF420" s="4"/>
      <c r="AG420" s="6"/>
      <c r="AH420" s="6"/>
      <c r="AI420" s="6"/>
      <c r="AJ420" s="4"/>
      <c r="AK420" s="4"/>
      <c r="AL420" s="4"/>
      <c r="AM420" s="1"/>
      <c r="AN420" s="7"/>
      <c r="AO420" s="7"/>
      <c r="AP420" s="7"/>
      <c r="AQ420" s="8"/>
      <c r="AR420" s="9"/>
      <c r="AS420" s="8"/>
      <c r="AT420" s="1"/>
      <c r="AU420" s="7"/>
      <c r="AV420" s="7"/>
      <c r="AW420" s="10"/>
      <c r="AX420" s="8"/>
      <c r="AY420" s="9"/>
      <c r="AZ420" s="8"/>
      <c r="BA420" s="11"/>
      <c r="BB420" s="1"/>
      <c r="BC420" s="7"/>
      <c r="BD420" s="7"/>
      <c r="BE420" s="7"/>
      <c r="BF420" s="8"/>
      <c r="BG420" s="9"/>
      <c r="BH420" s="8"/>
      <c r="BI420" s="11"/>
      <c r="BJ420" s="1"/>
      <c r="BK420" s="7"/>
      <c r="BL420" s="7"/>
      <c r="BM420" s="10"/>
      <c r="BN420" s="8"/>
      <c r="BO420" s="9"/>
      <c r="BP420" s="8"/>
      <c r="BQ420" s="11"/>
      <c r="BR420" s="1"/>
      <c r="BS420" s="7"/>
      <c r="BT420" s="7"/>
      <c r="BU420" s="7"/>
      <c r="BV420" s="8"/>
      <c r="BW420" s="9"/>
      <c r="BX420" s="8"/>
      <c r="BY420" s="12"/>
      <c r="BZ420" s="1"/>
      <c r="CA420" s="13"/>
      <c r="CB420" s="13"/>
      <c r="CC420" s="13"/>
      <c r="CD420" s="8"/>
      <c r="CE420" s="9"/>
      <c r="CF420" s="8"/>
      <c r="CG420" s="1"/>
      <c r="CH420" s="6"/>
      <c r="CI420" s="6"/>
      <c r="CJ420" s="14"/>
      <c r="CK420" s="8"/>
      <c r="CL420" s="9"/>
      <c r="CM420" s="8"/>
      <c r="CN420" s="1"/>
      <c r="CO420" s="13"/>
      <c r="CP420" s="13"/>
      <c r="CQ420" s="13"/>
      <c r="CR420" s="8"/>
      <c r="CS420" s="9"/>
      <c r="CT420" s="8"/>
      <c r="CU420" s="1"/>
      <c r="CV420" s="13"/>
      <c r="CW420" s="13"/>
      <c r="CX420" s="7"/>
      <c r="CY420" s="8"/>
      <c r="CZ420" s="9"/>
      <c r="DA420" s="8"/>
    </row>
    <row r="421" customFormat="false" ht="12.8" hidden="false" customHeight="false" outlineLevel="0" collapsed="false">
      <c r="H421" s="2"/>
      <c r="I421" s="2"/>
      <c r="J421" s="8"/>
      <c r="K421" s="2"/>
      <c r="L421" s="4"/>
      <c r="M421" s="4"/>
      <c r="N421" s="4"/>
      <c r="O421" s="4"/>
      <c r="P421" s="4"/>
      <c r="Q421" s="4"/>
      <c r="R421" s="3" t="n">
        <f aca="false">BX421</f>
        <v>0</v>
      </c>
      <c r="S421" s="4"/>
      <c r="T421" s="4"/>
      <c r="U421" s="4"/>
      <c r="V421" s="4"/>
      <c r="W421" s="4"/>
      <c r="X421" s="4"/>
      <c r="Y421" s="123" t="s">
        <v>8</v>
      </c>
      <c r="Z421" s="124" t="s">
        <v>8</v>
      </c>
      <c r="AA421" s="124" t="s">
        <v>8</v>
      </c>
      <c r="AB421" s="124" t="s">
        <v>8</v>
      </c>
      <c r="AC421" s="123"/>
      <c r="AD421" s="123"/>
      <c r="AE421" s="123" t="s">
        <v>8</v>
      </c>
      <c r="AF421" s="4"/>
      <c r="AG421" s="6"/>
      <c r="AH421" s="6"/>
      <c r="AI421" s="6"/>
      <c r="AJ421" s="4"/>
      <c r="AK421" s="4"/>
      <c r="AL421" s="4"/>
      <c r="AM421" s="1"/>
      <c r="AN421" s="7"/>
      <c r="AO421" s="7"/>
      <c r="AP421" s="7"/>
      <c r="AQ421" s="8"/>
      <c r="AR421" s="9"/>
      <c r="AS421" s="8"/>
      <c r="AT421" s="1"/>
      <c r="AU421" s="7"/>
      <c r="AV421" s="7"/>
      <c r="AW421" s="10"/>
      <c r="AX421" s="8"/>
      <c r="AY421" s="9"/>
      <c r="AZ421" s="8"/>
      <c r="BA421" s="11"/>
      <c r="BB421" s="1"/>
      <c r="BC421" s="7"/>
      <c r="BD421" s="7"/>
      <c r="BE421" s="7"/>
      <c r="BF421" s="8"/>
      <c r="BG421" s="9"/>
      <c r="BH421" s="8"/>
      <c r="BI421" s="11"/>
      <c r="BJ421" s="1"/>
      <c r="BK421" s="7"/>
      <c r="BL421" s="7"/>
      <c r="BM421" s="10"/>
      <c r="BN421" s="8"/>
      <c r="BO421" s="9"/>
      <c r="BP421" s="8"/>
      <c r="BQ421" s="11"/>
      <c r="BR421" s="1"/>
      <c r="BS421" s="7"/>
      <c r="BT421" s="7"/>
      <c r="BU421" s="7"/>
      <c r="BV421" s="8"/>
      <c r="BW421" s="9"/>
      <c r="BX421" s="8"/>
      <c r="BY421" s="12"/>
      <c r="BZ421" s="1"/>
      <c r="CA421" s="13"/>
      <c r="CB421" s="13"/>
      <c r="CC421" s="13"/>
      <c r="CD421" s="8"/>
      <c r="CE421" s="9"/>
      <c r="CF421" s="8"/>
      <c r="CG421" s="1"/>
      <c r="CH421" s="6"/>
      <c r="CI421" s="6"/>
      <c r="CJ421" s="14"/>
      <c r="CK421" s="8"/>
      <c r="CL421" s="9"/>
      <c r="CM421" s="8"/>
      <c r="CN421" s="1"/>
      <c r="CO421" s="13"/>
      <c r="CP421" s="13"/>
      <c r="CQ421" s="13"/>
      <c r="CR421" s="8"/>
      <c r="CS421" s="9"/>
      <c r="CT421" s="8"/>
      <c r="CU421" s="1"/>
      <c r="CV421" s="13"/>
      <c r="CW421" s="13"/>
      <c r="CX421" s="7"/>
      <c r="CY421" s="8"/>
      <c r="CZ421" s="9"/>
      <c r="DA421" s="8"/>
    </row>
    <row r="422" customFormat="false" ht="12.8" hidden="false" customHeight="false" outlineLevel="0" collapsed="false">
      <c r="H422" s="2"/>
      <c r="I422" s="2"/>
      <c r="J422" s="8"/>
      <c r="K422" s="2"/>
      <c r="L422" s="4"/>
      <c r="M422" s="4"/>
      <c r="N422" s="4"/>
      <c r="O422" s="4"/>
      <c r="P422" s="4"/>
      <c r="Q422" s="4"/>
      <c r="R422" s="3" t="n">
        <f aca="false">BX422</f>
        <v>0</v>
      </c>
      <c r="S422" s="4"/>
      <c r="T422" s="4"/>
      <c r="U422" s="4"/>
      <c r="V422" s="4"/>
      <c r="W422" s="4"/>
      <c r="X422" s="4"/>
      <c r="Y422" s="123" t="s">
        <v>8</v>
      </c>
      <c r="Z422" s="124" t="s">
        <v>8</v>
      </c>
      <c r="AA422" s="124" t="s">
        <v>8</v>
      </c>
      <c r="AB422" s="124" t="s">
        <v>8</v>
      </c>
      <c r="AC422" s="123"/>
      <c r="AD422" s="123"/>
      <c r="AE422" s="123" t="s">
        <v>8</v>
      </c>
      <c r="AF422" s="4"/>
      <c r="AG422" s="6"/>
      <c r="AH422" s="6"/>
      <c r="AI422" s="6"/>
      <c r="AJ422" s="4"/>
      <c r="AK422" s="4"/>
      <c r="AL422" s="4"/>
      <c r="AM422" s="1"/>
      <c r="AN422" s="7"/>
      <c r="AO422" s="7"/>
      <c r="AP422" s="7"/>
      <c r="AQ422" s="8"/>
      <c r="AR422" s="9"/>
      <c r="AS422" s="8"/>
      <c r="AT422" s="1"/>
      <c r="AU422" s="7"/>
      <c r="AV422" s="7"/>
      <c r="AW422" s="10"/>
      <c r="AX422" s="8"/>
      <c r="AY422" s="9"/>
      <c r="AZ422" s="8"/>
      <c r="BA422" s="11"/>
      <c r="BB422" s="1"/>
      <c r="BC422" s="7"/>
      <c r="BD422" s="7"/>
      <c r="BE422" s="7"/>
      <c r="BF422" s="8"/>
      <c r="BG422" s="9"/>
      <c r="BH422" s="8"/>
      <c r="BI422" s="11"/>
      <c r="BJ422" s="1"/>
      <c r="BK422" s="7"/>
      <c r="BL422" s="7"/>
      <c r="BM422" s="10"/>
      <c r="BN422" s="8"/>
      <c r="BO422" s="9"/>
      <c r="BP422" s="8"/>
      <c r="BQ422" s="11"/>
      <c r="BR422" s="1"/>
      <c r="BS422" s="7"/>
      <c r="BT422" s="7"/>
      <c r="BU422" s="7"/>
      <c r="BV422" s="8"/>
      <c r="BW422" s="9"/>
      <c r="BX422" s="8"/>
      <c r="BY422" s="12"/>
      <c r="BZ422" s="1"/>
      <c r="CA422" s="13"/>
      <c r="CB422" s="13"/>
      <c r="CC422" s="13"/>
      <c r="CD422" s="8"/>
      <c r="CE422" s="9"/>
      <c r="CF422" s="8"/>
      <c r="CG422" s="1"/>
      <c r="CH422" s="6"/>
      <c r="CI422" s="6"/>
      <c r="CJ422" s="14"/>
      <c r="CK422" s="8"/>
      <c r="CL422" s="9"/>
      <c r="CM422" s="8"/>
      <c r="CN422" s="1"/>
      <c r="CO422" s="13"/>
      <c r="CP422" s="13"/>
      <c r="CQ422" s="13"/>
      <c r="CR422" s="8"/>
      <c r="CS422" s="9"/>
      <c r="CT422" s="8"/>
      <c r="CU422" s="1"/>
      <c r="CV422" s="13"/>
      <c r="CW422" s="13"/>
      <c r="CX422" s="7"/>
      <c r="CY422" s="8"/>
      <c r="CZ422" s="9"/>
      <c r="DA422" s="8"/>
    </row>
    <row r="423" customFormat="false" ht="12.8" hidden="false" customHeight="false" outlineLevel="0" collapsed="false">
      <c r="H423" s="2"/>
      <c r="I423" s="2"/>
      <c r="J423" s="8"/>
      <c r="K423" s="2"/>
      <c r="L423" s="4"/>
      <c r="M423" s="4"/>
      <c r="N423" s="4"/>
      <c r="O423" s="4"/>
      <c r="P423" s="4"/>
      <c r="Q423" s="4"/>
      <c r="R423" s="3" t="n">
        <f aca="false">BX423</f>
        <v>0</v>
      </c>
      <c r="S423" s="4"/>
      <c r="T423" s="4"/>
      <c r="U423" s="4"/>
      <c r="V423" s="4"/>
      <c r="W423" s="4"/>
      <c r="X423" s="4"/>
      <c r="Y423" s="123" t="s">
        <v>8</v>
      </c>
      <c r="Z423" s="124" t="s">
        <v>8</v>
      </c>
      <c r="AA423" s="124" t="s">
        <v>8</v>
      </c>
      <c r="AB423" s="124" t="s">
        <v>8</v>
      </c>
      <c r="AC423" s="123"/>
      <c r="AD423" s="123"/>
      <c r="AE423" s="123" t="s">
        <v>8</v>
      </c>
      <c r="AF423" s="4"/>
      <c r="AG423" s="6"/>
      <c r="AH423" s="6"/>
      <c r="AI423" s="6"/>
      <c r="AJ423" s="4"/>
      <c r="AK423" s="4"/>
      <c r="AL423" s="4"/>
      <c r="AM423" s="1"/>
      <c r="AN423" s="7"/>
      <c r="AO423" s="7"/>
      <c r="AP423" s="7"/>
      <c r="AQ423" s="8"/>
      <c r="AR423" s="9"/>
      <c r="AS423" s="8"/>
      <c r="AT423" s="1"/>
      <c r="AU423" s="7"/>
      <c r="AV423" s="7"/>
      <c r="AW423" s="10"/>
      <c r="AX423" s="8"/>
      <c r="AY423" s="9"/>
      <c r="AZ423" s="8"/>
      <c r="BA423" s="11"/>
      <c r="BB423" s="1"/>
      <c r="BC423" s="7"/>
      <c r="BD423" s="7"/>
      <c r="BE423" s="7"/>
      <c r="BF423" s="8"/>
      <c r="BG423" s="9"/>
      <c r="BH423" s="8"/>
      <c r="BI423" s="11"/>
      <c r="BJ423" s="1"/>
      <c r="BK423" s="7"/>
      <c r="BL423" s="7"/>
      <c r="BM423" s="10"/>
      <c r="BN423" s="8"/>
      <c r="BO423" s="9"/>
      <c r="BP423" s="8"/>
      <c r="BQ423" s="11"/>
      <c r="BR423" s="1"/>
      <c r="BS423" s="7"/>
      <c r="BT423" s="7"/>
      <c r="BU423" s="7"/>
      <c r="BV423" s="8"/>
      <c r="BW423" s="9"/>
      <c r="BX423" s="8"/>
      <c r="BY423" s="12"/>
      <c r="BZ423" s="1"/>
      <c r="CA423" s="13"/>
      <c r="CB423" s="13"/>
      <c r="CC423" s="13"/>
      <c r="CD423" s="8"/>
      <c r="CE423" s="9"/>
      <c r="CF423" s="8"/>
      <c r="CG423" s="1"/>
      <c r="CH423" s="6"/>
      <c r="CI423" s="6"/>
      <c r="CJ423" s="14"/>
      <c r="CK423" s="8"/>
      <c r="CL423" s="9"/>
      <c r="CM423" s="8"/>
      <c r="CN423" s="1"/>
      <c r="CO423" s="13"/>
      <c r="CP423" s="13"/>
      <c r="CQ423" s="13"/>
      <c r="CR423" s="8"/>
      <c r="CS423" s="9"/>
      <c r="CT423" s="8"/>
      <c r="CU423" s="1"/>
      <c r="CV423" s="13"/>
      <c r="CW423" s="13"/>
      <c r="CX423" s="7"/>
      <c r="CY423" s="8"/>
      <c r="CZ423" s="9"/>
      <c r="DA423" s="8"/>
    </row>
    <row r="424" customFormat="false" ht="12.8" hidden="false" customHeight="false" outlineLevel="0" collapsed="false">
      <c r="H424" s="2"/>
      <c r="I424" s="2"/>
      <c r="J424" s="8"/>
      <c r="K424" s="2"/>
      <c r="L424" s="4"/>
      <c r="M424" s="4"/>
      <c r="N424" s="4"/>
      <c r="O424" s="4"/>
      <c r="P424" s="4"/>
      <c r="Q424" s="4"/>
      <c r="R424" s="3" t="n">
        <f aca="false">BX424</f>
        <v>0</v>
      </c>
      <c r="S424" s="4"/>
      <c r="T424" s="4"/>
      <c r="U424" s="4"/>
      <c r="V424" s="4"/>
      <c r="W424" s="4"/>
      <c r="X424" s="4"/>
      <c r="Y424" s="123" t="s">
        <v>8</v>
      </c>
      <c r="Z424" s="124" t="s">
        <v>8</v>
      </c>
      <c r="AA424" s="124" t="s">
        <v>8</v>
      </c>
      <c r="AB424" s="124" t="s">
        <v>8</v>
      </c>
      <c r="AC424" s="123"/>
      <c r="AD424" s="123"/>
      <c r="AE424" s="123" t="s">
        <v>8</v>
      </c>
      <c r="AF424" s="4"/>
      <c r="AG424" s="6"/>
      <c r="AH424" s="6"/>
      <c r="AI424" s="6"/>
      <c r="AJ424" s="4"/>
      <c r="AK424" s="4"/>
      <c r="AL424" s="4"/>
      <c r="AM424" s="1"/>
      <c r="AN424" s="7"/>
      <c r="AO424" s="7"/>
      <c r="AP424" s="7"/>
      <c r="AQ424" s="8"/>
      <c r="AR424" s="9"/>
      <c r="AS424" s="8"/>
      <c r="AT424" s="1"/>
      <c r="AU424" s="7"/>
      <c r="AV424" s="7"/>
      <c r="AW424" s="10"/>
      <c r="AX424" s="8"/>
      <c r="AY424" s="9"/>
      <c r="AZ424" s="8"/>
      <c r="BA424" s="11"/>
      <c r="BB424" s="1"/>
      <c r="BC424" s="7"/>
      <c r="BD424" s="7"/>
      <c r="BE424" s="7"/>
      <c r="BF424" s="8"/>
      <c r="BG424" s="9"/>
      <c r="BH424" s="8"/>
      <c r="BI424" s="11"/>
      <c r="BJ424" s="1"/>
      <c r="BK424" s="7"/>
      <c r="BL424" s="7"/>
      <c r="BM424" s="10"/>
      <c r="BN424" s="8"/>
      <c r="BO424" s="9"/>
      <c r="BP424" s="8"/>
      <c r="BQ424" s="11"/>
      <c r="BR424" s="1"/>
      <c r="BS424" s="7"/>
      <c r="BT424" s="7"/>
      <c r="BU424" s="7"/>
      <c r="BV424" s="8"/>
      <c r="BW424" s="9"/>
      <c r="BX424" s="8"/>
      <c r="BY424" s="12"/>
      <c r="BZ424" s="1"/>
      <c r="CA424" s="13"/>
      <c r="CB424" s="13"/>
      <c r="CC424" s="13"/>
      <c r="CD424" s="8"/>
      <c r="CE424" s="9"/>
      <c r="CF424" s="8"/>
      <c r="CG424" s="1"/>
      <c r="CH424" s="6"/>
      <c r="CI424" s="6"/>
      <c r="CJ424" s="14"/>
      <c r="CK424" s="8"/>
      <c r="CL424" s="9"/>
      <c r="CM424" s="8"/>
      <c r="CN424" s="1"/>
      <c r="CO424" s="13"/>
      <c r="CP424" s="13"/>
      <c r="CQ424" s="13"/>
      <c r="CR424" s="8"/>
      <c r="CS424" s="9"/>
      <c r="CT424" s="8"/>
      <c r="CU424" s="1"/>
      <c r="CV424" s="13"/>
      <c r="CW424" s="13"/>
      <c r="CX424" s="7"/>
      <c r="CY424" s="8"/>
      <c r="CZ424" s="9"/>
      <c r="DA424" s="8"/>
    </row>
    <row r="425" customFormat="false" ht="12.8" hidden="false" customHeight="false" outlineLevel="0" collapsed="false">
      <c r="H425" s="2"/>
      <c r="I425" s="2"/>
      <c r="J425" s="8"/>
      <c r="K425" s="2"/>
      <c r="L425" s="4"/>
      <c r="M425" s="4"/>
      <c r="N425" s="4"/>
      <c r="O425" s="4"/>
      <c r="P425" s="4"/>
      <c r="Q425" s="4"/>
      <c r="R425" s="3" t="n">
        <f aca="false">BX425</f>
        <v>0</v>
      </c>
      <c r="S425" s="4"/>
      <c r="T425" s="4"/>
      <c r="U425" s="4"/>
      <c r="V425" s="4"/>
      <c r="W425" s="4"/>
      <c r="X425" s="4"/>
      <c r="Y425" s="123" t="s">
        <v>8</v>
      </c>
      <c r="Z425" s="124" t="s">
        <v>8</v>
      </c>
      <c r="AA425" s="124" t="s">
        <v>8</v>
      </c>
      <c r="AB425" s="124" t="s">
        <v>8</v>
      </c>
      <c r="AC425" s="123"/>
      <c r="AD425" s="123"/>
      <c r="AE425" s="123" t="s">
        <v>8</v>
      </c>
      <c r="AF425" s="4"/>
      <c r="AG425" s="6"/>
      <c r="AH425" s="6"/>
      <c r="AI425" s="6"/>
      <c r="AJ425" s="4"/>
      <c r="AK425" s="4"/>
      <c r="AL425" s="4"/>
      <c r="AM425" s="1"/>
      <c r="AN425" s="7"/>
      <c r="AO425" s="7"/>
      <c r="AP425" s="7"/>
      <c r="AQ425" s="8"/>
      <c r="AR425" s="9"/>
      <c r="AS425" s="8"/>
      <c r="AT425" s="1"/>
      <c r="AU425" s="7"/>
      <c r="AV425" s="7"/>
      <c r="AW425" s="10"/>
      <c r="AX425" s="8"/>
      <c r="AY425" s="9"/>
      <c r="AZ425" s="8"/>
      <c r="BA425" s="11"/>
      <c r="BB425" s="1"/>
      <c r="BC425" s="7"/>
      <c r="BD425" s="7"/>
      <c r="BE425" s="7"/>
      <c r="BF425" s="8"/>
      <c r="BG425" s="9"/>
      <c r="BH425" s="8"/>
      <c r="BI425" s="11"/>
      <c r="BJ425" s="1"/>
      <c r="BK425" s="7"/>
      <c r="BL425" s="7"/>
      <c r="BM425" s="10"/>
      <c r="BN425" s="8"/>
      <c r="BO425" s="9"/>
      <c r="BP425" s="8"/>
      <c r="BQ425" s="11"/>
      <c r="BR425" s="1"/>
      <c r="BS425" s="7"/>
      <c r="BT425" s="7"/>
      <c r="BU425" s="7"/>
      <c r="BV425" s="8"/>
      <c r="BW425" s="9"/>
      <c r="BX425" s="8"/>
      <c r="BY425" s="12"/>
      <c r="BZ425" s="1"/>
      <c r="CA425" s="13"/>
      <c r="CB425" s="13"/>
      <c r="CC425" s="13"/>
      <c r="CD425" s="8"/>
      <c r="CE425" s="9"/>
      <c r="CF425" s="8"/>
      <c r="CG425" s="1"/>
      <c r="CH425" s="6"/>
      <c r="CI425" s="6"/>
      <c r="CJ425" s="14"/>
      <c r="CK425" s="8"/>
      <c r="CL425" s="9"/>
      <c r="CM425" s="8"/>
      <c r="CN425" s="1"/>
      <c r="CO425" s="13"/>
      <c r="CP425" s="13"/>
      <c r="CQ425" s="13"/>
      <c r="CR425" s="8"/>
      <c r="CS425" s="9"/>
      <c r="CT425" s="8"/>
      <c r="CU425" s="1"/>
      <c r="CV425" s="13"/>
      <c r="CW425" s="13"/>
      <c r="CX425" s="7"/>
      <c r="CY425" s="8"/>
      <c r="CZ425" s="9"/>
      <c r="DA425" s="8"/>
    </row>
    <row r="426" customFormat="false" ht="12.8" hidden="false" customHeight="false" outlineLevel="0" collapsed="false">
      <c r="H426" s="2"/>
      <c r="I426" s="2"/>
      <c r="J426" s="8"/>
      <c r="K426" s="2"/>
      <c r="L426" s="4"/>
      <c r="M426" s="4"/>
      <c r="N426" s="4"/>
      <c r="O426" s="4"/>
      <c r="P426" s="4"/>
      <c r="Q426" s="4"/>
      <c r="R426" s="3" t="n">
        <f aca="false">BX426</f>
        <v>0</v>
      </c>
      <c r="S426" s="4"/>
      <c r="T426" s="4"/>
      <c r="U426" s="4"/>
      <c r="V426" s="4"/>
      <c r="W426" s="4"/>
      <c r="X426" s="4"/>
      <c r="Y426" s="123" t="s">
        <v>8</v>
      </c>
      <c r="Z426" s="124" t="s">
        <v>8</v>
      </c>
      <c r="AA426" s="124" t="s">
        <v>8</v>
      </c>
      <c r="AB426" s="124" t="s">
        <v>8</v>
      </c>
      <c r="AC426" s="123"/>
      <c r="AD426" s="123"/>
      <c r="AE426" s="123" t="s">
        <v>8</v>
      </c>
      <c r="AF426" s="4"/>
      <c r="AG426" s="6"/>
      <c r="AH426" s="6"/>
      <c r="AI426" s="6"/>
      <c r="AJ426" s="4"/>
      <c r="AK426" s="4"/>
      <c r="AL426" s="4"/>
      <c r="AM426" s="1"/>
      <c r="AN426" s="7"/>
      <c r="AO426" s="7"/>
      <c r="AP426" s="7"/>
      <c r="AQ426" s="8"/>
      <c r="AR426" s="9"/>
      <c r="AS426" s="8"/>
      <c r="AT426" s="1"/>
      <c r="AU426" s="7"/>
      <c r="AV426" s="7"/>
      <c r="AW426" s="10"/>
      <c r="AX426" s="8"/>
      <c r="AY426" s="9"/>
      <c r="AZ426" s="8"/>
      <c r="BA426" s="11"/>
      <c r="BB426" s="1"/>
      <c r="BC426" s="7"/>
      <c r="BD426" s="7"/>
      <c r="BE426" s="7"/>
      <c r="BF426" s="8"/>
      <c r="BG426" s="9"/>
      <c r="BH426" s="8"/>
      <c r="BI426" s="11"/>
      <c r="BJ426" s="1"/>
      <c r="BK426" s="7"/>
      <c r="BL426" s="7"/>
      <c r="BM426" s="10"/>
      <c r="BN426" s="8"/>
      <c r="BO426" s="9"/>
      <c r="BP426" s="8"/>
      <c r="BQ426" s="11"/>
      <c r="BR426" s="1"/>
      <c r="BS426" s="7"/>
      <c r="BT426" s="7"/>
      <c r="BU426" s="7"/>
      <c r="BV426" s="8"/>
      <c r="BW426" s="9"/>
      <c r="BX426" s="8"/>
      <c r="BY426" s="12"/>
      <c r="BZ426" s="1"/>
      <c r="CA426" s="13"/>
      <c r="CB426" s="13"/>
      <c r="CC426" s="13"/>
      <c r="CD426" s="8"/>
      <c r="CE426" s="9"/>
      <c r="CF426" s="8"/>
      <c r="CG426" s="1"/>
      <c r="CH426" s="6"/>
      <c r="CI426" s="6"/>
      <c r="CJ426" s="14"/>
      <c r="CK426" s="8"/>
      <c r="CL426" s="9"/>
      <c r="CM426" s="8"/>
      <c r="CN426" s="1"/>
      <c r="CO426" s="13"/>
      <c r="CP426" s="13"/>
      <c r="CQ426" s="13"/>
      <c r="CR426" s="8"/>
      <c r="CS426" s="9"/>
      <c r="CT426" s="8"/>
      <c r="CU426" s="1"/>
      <c r="CV426" s="13"/>
      <c r="CW426" s="13"/>
      <c r="CX426" s="7"/>
      <c r="CY426" s="8"/>
      <c r="CZ426" s="9"/>
      <c r="DA426" s="8"/>
    </row>
    <row r="427" customFormat="false" ht="12.8" hidden="false" customHeight="false" outlineLevel="0" collapsed="false">
      <c r="H427" s="2"/>
      <c r="I427" s="2"/>
      <c r="J427" s="8"/>
      <c r="K427" s="2"/>
      <c r="L427" s="4"/>
      <c r="M427" s="4"/>
      <c r="N427" s="4"/>
      <c r="O427" s="4"/>
      <c r="P427" s="4"/>
      <c r="Q427" s="4"/>
      <c r="R427" s="3" t="n">
        <f aca="false">BX427</f>
        <v>0</v>
      </c>
      <c r="S427" s="4"/>
      <c r="T427" s="4"/>
      <c r="U427" s="4"/>
      <c r="V427" s="4"/>
      <c r="W427" s="4"/>
      <c r="X427" s="4"/>
      <c r="Y427" s="123" t="s">
        <v>8</v>
      </c>
      <c r="Z427" s="124" t="s">
        <v>8</v>
      </c>
      <c r="AA427" s="124" t="s">
        <v>8</v>
      </c>
      <c r="AB427" s="124" t="s">
        <v>8</v>
      </c>
      <c r="AC427" s="123"/>
      <c r="AD427" s="123"/>
      <c r="AE427" s="123" t="s">
        <v>8</v>
      </c>
      <c r="AF427" s="4"/>
      <c r="AG427" s="6"/>
      <c r="AH427" s="6"/>
      <c r="AI427" s="6"/>
      <c r="AJ427" s="4"/>
      <c r="AK427" s="4"/>
      <c r="AL427" s="4"/>
      <c r="AM427" s="1"/>
      <c r="AN427" s="7"/>
      <c r="AO427" s="7"/>
      <c r="AP427" s="7"/>
      <c r="AQ427" s="8"/>
      <c r="AR427" s="9"/>
      <c r="AS427" s="8"/>
      <c r="AT427" s="1"/>
      <c r="AU427" s="7"/>
      <c r="AV427" s="7"/>
      <c r="AW427" s="10"/>
      <c r="AX427" s="8"/>
      <c r="AY427" s="9"/>
      <c r="AZ427" s="8"/>
      <c r="BA427" s="11"/>
      <c r="BB427" s="1"/>
      <c r="BC427" s="7"/>
      <c r="BD427" s="7"/>
      <c r="BE427" s="7"/>
      <c r="BF427" s="8"/>
      <c r="BG427" s="9"/>
      <c r="BH427" s="8"/>
      <c r="BI427" s="11"/>
      <c r="BJ427" s="1"/>
      <c r="BK427" s="7"/>
      <c r="BL427" s="7"/>
      <c r="BM427" s="10"/>
      <c r="BN427" s="8"/>
      <c r="BO427" s="9"/>
      <c r="BP427" s="8"/>
      <c r="BQ427" s="11"/>
      <c r="BR427" s="1"/>
      <c r="BS427" s="7"/>
      <c r="BT427" s="7"/>
      <c r="BU427" s="7"/>
      <c r="BV427" s="8"/>
      <c r="BW427" s="9"/>
      <c r="BX427" s="8"/>
      <c r="BY427" s="12"/>
      <c r="BZ427" s="1"/>
      <c r="CA427" s="13"/>
      <c r="CB427" s="13"/>
      <c r="CC427" s="13"/>
      <c r="CD427" s="8"/>
      <c r="CE427" s="9"/>
      <c r="CF427" s="8"/>
      <c r="CG427" s="1"/>
      <c r="CH427" s="6"/>
      <c r="CI427" s="6"/>
      <c r="CJ427" s="14"/>
      <c r="CK427" s="8"/>
      <c r="CL427" s="9"/>
      <c r="CM427" s="8"/>
      <c r="CN427" s="1"/>
      <c r="CO427" s="13"/>
      <c r="CP427" s="13"/>
      <c r="CQ427" s="13"/>
      <c r="CR427" s="8"/>
      <c r="CS427" s="9"/>
      <c r="CT427" s="8"/>
      <c r="CU427" s="1"/>
      <c r="CV427" s="13"/>
      <c r="CW427" s="13"/>
      <c r="CX427" s="7"/>
      <c r="CY427" s="8"/>
      <c r="CZ427" s="9"/>
      <c r="DA427" s="8"/>
    </row>
    <row r="428" customFormat="false" ht="12.8" hidden="false" customHeight="false" outlineLevel="0" collapsed="false">
      <c r="H428" s="2"/>
      <c r="I428" s="2"/>
      <c r="J428" s="8"/>
      <c r="K428" s="2"/>
      <c r="L428" s="4"/>
      <c r="M428" s="4"/>
      <c r="N428" s="4"/>
      <c r="O428" s="4"/>
      <c r="P428" s="4"/>
      <c r="Q428" s="4"/>
      <c r="R428" s="3" t="n">
        <f aca="false">BX428</f>
        <v>0</v>
      </c>
      <c r="S428" s="4"/>
      <c r="T428" s="4"/>
      <c r="U428" s="4"/>
      <c r="V428" s="4"/>
      <c r="W428" s="4"/>
      <c r="X428" s="4"/>
      <c r="Y428" s="123" t="s">
        <v>8</v>
      </c>
      <c r="Z428" s="124" t="s">
        <v>8</v>
      </c>
      <c r="AA428" s="124" t="s">
        <v>8</v>
      </c>
      <c r="AB428" s="124" t="s">
        <v>8</v>
      </c>
      <c r="AC428" s="123"/>
      <c r="AD428" s="123"/>
      <c r="AE428" s="123" t="s">
        <v>8</v>
      </c>
      <c r="AF428" s="4"/>
      <c r="AG428" s="6"/>
      <c r="AH428" s="6"/>
      <c r="AI428" s="6"/>
      <c r="AJ428" s="4"/>
      <c r="AK428" s="4"/>
      <c r="AL428" s="4"/>
      <c r="AM428" s="1"/>
      <c r="AN428" s="7"/>
      <c r="AO428" s="7"/>
      <c r="AP428" s="7"/>
      <c r="AQ428" s="8"/>
      <c r="AR428" s="9"/>
      <c r="AS428" s="8"/>
      <c r="AT428" s="1"/>
      <c r="AU428" s="7"/>
      <c r="AV428" s="7"/>
      <c r="AW428" s="10"/>
      <c r="AX428" s="8"/>
      <c r="AY428" s="9"/>
      <c r="AZ428" s="8"/>
      <c r="BA428" s="11"/>
      <c r="BB428" s="1"/>
      <c r="BC428" s="7"/>
      <c r="BD428" s="7"/>
      <c r="BE428" s="7"/>
      <c r="BF428" s="8"/>
      <c r="BG428" s="9"/>
      <c r="BH428" s="8"/>
      <c r="BI428" s="11"/>
      <c r="BJ428" s="1"/>
      <c r="BK428" s="7"/>
      <c r="BL428" s="7"/>
      <c r="BM428" s="10"/>
      <c r="BN428" s="8"/>
      <c r="BO428" s="9"/>
      <c r="BP428" s="8"/>
      <c r="BQ428" s="11"/>
      <c r="BR428" s="1"/>
      <c r="BS428" s="7"/>
      <c r="BT428" s="7"/>
      <c r="BU428" s="7"/>
      <c r="BV428" s="8"/>
      <c r="BW428" s="9"/>
      <c r="BX428" s="8"/>
      <c r="BY428" s="12"/>
      <c r="BZ428" s="1"/>
      <c r="CA428" s="13"/>
      <c r="CB428" s="13"/>
      <c r="CC428" s="13"/>
      <c r="CD428" s="8"/>
      <c r="CE428" s="9"/>
      <c r="CF428" s="8"/>
      <c r="CG428" s="1"/>
      <c r="CH428" s="6"/>
      <c r="CI428" s="6"/>
      <c r="CJ428" s="14"/>
      <c r="CK428" s="8"/>
      <c r="CL428" s="9"/>
      <c r="CM428" s="8"/>
      <c r="CN428" s="1"/>
      <c r="CO428" s="13"/>
      <c r="CP428" s="13"/>
      <c r="CQ428" s="13"/>
      <c r="CR428" s="8"/>
      <c r="CS428" s="9"/>
      <c r="CT428" s="8"/>
      <c r="CU428" s="1"/>
      <c r="CV428" s="13"/>
      <c r="CW428" s="13"/>
      <c r="CX428" s="7"/>
      <c r="CY428" s="8"/>
      <c r="CZ428" s="9"/>
      <c r="DA428" s="8"/>
    </row>
    <row r="429" customFormat="false" ht="12.8" hidden="false" customHeight="false" outlineLevel="0" collapsed="false">
      <c r="H429" s="2"/>
      <c r="I429" s="2"/>
      <c r="J429" s="8"/>
      <c r="K429" s="2"/>
      <c r="L429" s="4"/>
      <c r="M429" s="4"/>
      <c r="N429" s="4"/>
      <c r="O429" s="4"/>
      <c r="P429" s="4"/>
      <c r="Q429" s="4"/>
      <c r="R429" s="3" t="n">
        <f aca="false">BX429</f>
        <v>0</v>
      </c>
      <c r="S429" s="4"/>
      <c r="T429" s="4"/>
      <c r="U429" s="4"/>
      <c r="V429" s="4"/>
      <c r="W429" s="4"/>
      <c r="X429" s="4"/>
      <c r="Y429" s="123" t="s">
        <v>8</v>
      </c>
      <c r="Z429" s="124" t="s">
        <v>8</v>
      </c>
      <c r="AA429" s="124" t="s">
        <v>8</v>
      </c>
      <c r="AB429" s="124" t="s">
        <v>8</v>
      </c>
      <c r="AC429" s="123"/>
      <c r="AD429" s="123"/>
      <c r="AE429" s="123" t="s">
        <v>8</v>
      </c>
      <c r="AF429" s="4"/>
      <c r="AG429" s="6"/>
      <c r="AH429" s="6"/>
      <c r="AI429" s="6"/>
      <c r="AJ429" s="4"/>
      <c r="AK429" s="4"/>
      <c r="AL429" s="4"/>
      <c r="AM429" s="1"/>
      <c r="AN429" s="7"/>
      <c r="AO429" s="7"/>
      <c r="AP429" s="7"/>
      <c r="AQ429" s="8"/>
      <c r="AR429" s="9"/>
      <c r="AS429" s="8"/>
      <c r="AT429" s="1"/>
      <c r="AU429" s="7"/>
      <c r="AV429" s="7"/>
      <c r="AW429" s="10"/>
      <c r="AX429" s="8"/>
      <c r="AY429" s="9"/>
      <c r="AZ429" s="8"/>
      <c r="BA429" s="11"/>
      <c r="BB429" s="1"/>
      <c r="BC429" s="7"/>
      <c r="BD429" s="7"/>
      <c r="BE429" s="7"/>
      <c r="BF429" s="8"/>
      <c r="BG429" s="9"/>
      <c r="BH429" s="8"/>
      <c r="BI429" s="11"/>
      <c r="BJ429" s="1"/>
      <c r="BK429" s="7"/>
      <c r="BL429" s="7"/>
      <c r="BM429" s="10"/>
      <c r="BN429" s="8"/>
      <c r="BO429" s="9"/>
      <c r="BP429" s="8"/>
      <c r="BQ429" s="11"/>
      <c r="BR429" s="1"/>
      <c r="BS429" s="7"/>
      <c r="BT429" s="7"/>
      <c r="BU429" s="7"/>
      <c r="BV429" s="8"/>
      <c r="BW429" s="9"/>
      <c r="BX429" s="8"/>
      <c r="BY429" s="12"/>
      <c r="BZ429" s="1"/>
      <c r="CA429" s="13"/>
      <c r="CB429" s="13"/>
      <c r="CC429" s="13"/>
      <c r="CD429" s="8"/>
      <c r="CE429" s="9"/>
      <c r="CF429" s="8"/>
      <c r="CG429" s="1"/>
      <c r="CH429" s="6"/>
      <c r="CI429" s="6"/>
      <c r="CJ429" s="14"/>
      <c r="CK429" s="8"/>
      <c r="CL429" s="9"/>
      <c r="CM429" s="8"/>
      <c r="CN429" s="1"/>
      <c r="CO429" s="13"/>
      <c r="CP429" s="13"/>
      <c r="CQ429" s="13"/>
      <c r="CR429" s="8"/>
      <c r="CS429" s="9"/>
      <c r="CT429" s="8"/>
      <c r="CU429" s="1"/>
      <c r="CV429" s="13"/>
      <c r="CW429" s="13"/>
      <c r="CX429" s="7"/>
      <c r="CY429" s="8"/>
      <c r="CZ429" s="9"/>
      <c r="DA429" s="8"/>
    </row>
    <row r="430" customFormat="false" ht="12.8" hidden="false" customHeight="false" outlineLevel="0" collapsed="false">
      <c r="H430" s="2"/>
      <c r="I430" s="2"/>
      <c r="J430" s="8"/>
      <c r="K430" s="2"/>
      <c r="L430" s="4"/>
      <c r="M430" s="4"/>
      <c r="N430" s="4"/>
      <c r="O430" s="4"/>
      <c r="P430" s="4"/>
      <c r="Q430" s="4"/>
      <c r="R430" s="3" t="n">
        <f aca="false">BX430</f>
        <v>0</v>
      </c>
      <c r="S430" s="4"/>
      <c r="T430" s="4"/>
      <c r="U430" s="4"/>
      <c r="V430" s="4"/>
      <c r="W430" s="4"/>
      <c r="X430" s="4"/>
      <c r="Y430" s="123" t="s">
        <v>8</v>
      </c>
      <c r="Z430" s="124" t="s">
        <v>8</v>
      </c>
      <c r="AA430" s="124" t="s">
        <v>8</v>
      </c>
      <c r="AB430" s="124" t="s">
        <v>8</v>
      </c>
      <c r="AC430" s="123"/>
      <c r="AD430" s="123"/>
      <c r="AE430" s="123" t="s">
        <v>8</v>
      </c>
      <c r="AF430" s="4"/>
      <c r="AG430" s="6"/>
      <c r="AH430" s="6"/>
      <c r="AI430" s="6"/>
      <c r="AJ430" s="4"/>
      <c r="AK430" s="4"/>
      <c r="AL430" s="4"/>
      <c r="AM430" s="1"/>
      <c r="AN430" s="7"/>
      <c r="AO430" s="7"/>
      <c r="AP430" s="7"/>
      <c r="AQ430" s="8"/>
      <c r="AR430" s="9"/>
      <c r="AS430" s="8"/>
      <c r="AT430" s="1"/>
      <c r="AU430" s="7"/>
      <c r="AV430" s="7"/>
      <c r="AW430" s="10"/>
      <c r="AX430" s="8"/>
      <c r="AY430" s="9"/>
      <c r="AZ430" s="8"/>
      <c r="BA430" s="11"/>
      <c r="BB430" s="1"/>
      <c r="BC430" s="7"/>
      <c r="BD430" s="7"/>
      <c r="BE430" s="7"/>
      <c r="BF430" s="8"/>
      <c r="BG430" s="9"/>
      <c r="BH430" s="8"/>
      <c r="BI430" s="11"/>
      <c r="BJ430" s="1"/>
      <c r="BK430" s="7"/>
      <c r="BL430" s="7"/>
      <c r="BM430" s="10"/>
      <c r="BN430" s="8"/>
      <c r="BO430" s="9"/>
      <c r="BP430" s="8"/>
      <c r="BQ430" s="11"/>
      <c r="BR430" s="1"/>
      <c r="BS430" s="7"/>
      <c r="BT430" s="7"/>
      <c r="BU430" s="7"/>
      <c r="BV430" s="8"/>
      <c r="BW430" s="9"/>
      <c r="BX430" s="8"/>
      <c r="BY430" s="12"/>
      <c r="BZ430" s="1"/>
      <c r="CA430" s="13"/>
      <c r="CB430" s="13"/>
      <c r="CC430" s="13"/>
      <c r="CD430" s="8"/>
      <c r="CE430" s="9"/>
      <c r="CF430" s="8"/>
      <c r="CG430" s="1"/>
      <c r="CH430" s="6"/>
      <c r="CI430" s="6"/>
      <c r="CJ430" s="14"/>
      <c r="CK430" s="8"/>
      <c r="CL430" s="9"/>
      <c r="CM430" s="8"/>
      <c r="CN430" s="1"/>
      <c r="CO430" s="13"/>
      <c r="CP430" s="13"/>
      <c r="CQ430" s="13"/>
      <c r="CR430" s="8"/>
      <c r="CS430" s="9"/>
      <c r="CT430" s="8"/>
      <c r="CU430" s="1"/>
      <c r="CV430" s="13"/>
      <c r="CW430" s="13"/>
      <c r="CX430" s="7"/>
      <c r="CY430" s="8"/>
      <c r="CZ430" s="9"/>
      <c r="DA430" s="8"/>
    </row>
    <row r="431" customFormat="false" ht="12.8" hidden="false" customHeight="false" outlineLevel="0" collapsed="false">
      <c r="H431" s="2"/>
      <c r="I431" s="2"/>
      <c r="J431" s="8"/>
      <c r="K431" s="2"/>
      <c r="L431" s="4"/>
      <c r="M431" s="4"/>
      <c r="N431" s="4"/>
      <c r="O431" s="4"/>
      <c r="P431" s="4"/>
      <c r="Q431" s="4"/>
      <c r="R431" s="3" t="n">
        <f aca="false">BX431</f>
        <v>0</v>
      </c>
      <c r="S431" s="4"/>
      <c r="T431" s="4"/>
      <c r="U431" s="4"/>
      <c r="V431" s="4"/>
      <c r="W431" s="4"/>
      <c r="X431" s="4"/>
      <c r="Y431" s="123" t="s">
        <v>8</v>
      </c>
      <c r="Z431" s="124" t="s">
        <v>8</v>
      </c>
      <c r="AA431" s="124" t="s">
        <v>8</v>
      </c>
      <c r="AB431" s="124" t="s">
        <v>8</v>
      </c>
      <c r="AC431" s="123"/>
      <c r="AD431" s="123"/>
      <c r="AE431" s="123" t="s">
        <v>8</v>
      </c>
      <c r="AF431" s="4"/>
      <c r="AG431" s="6"/>
      <c r="AH431" s="6"/>
      <c r="AI431" s="6"/>
      <c r="AJ431" s="4"/>
      <c r="AK431" s="4"/>
      <c r="AL431" s="4"/>
      <c r="AM431" s="1"/>
      <c r="AN431" s="7"/>
      <c r="AO431" s="7"/>
      <c r="AP431" s="7"/>
      <c r="AQ431" s="8"/>
      <c r="AR431" s="9"/>
      <c r="AS431" s="8"/>
      <c r="AT431" s="1"/>
      <c r="AU431" s="7"/>
      <c r="AV431" s="7"/>
      <c r="AW431" s="10"/>
      <c r="AX431" s="8"/>
      <c r="AY431" s="9"/>
      <c r="AZ431" s="8"/>
      <c r="BA431" s="11"/>
      <c r="BB431" s="1"/>
      <c r="BC431" s="7"/>
      <c r="BD431" s="7"/>
      <c r="BE431" s="7"/>
      <c r="BF431" s="8"/>
      <c r="BG431" s="9"/>
      <c r="BH431" s="8"/>
      <c r="BI431" s="11"/>
      <c r="BJ431" s="1"/>
      <c r="BK431" s="7"/>
      <c r="BL431" s="7"/>
      <c r="BM431" s="10"/>
      <c r="BN431" s="8"/>
      <c r="BO431" s="9"/>
      <c r="BP431" s="8"/>
      <c r="BQ431" s="11"/>
      <c r="BR431" s="1"/>
      <c r="BS431" s="7"/>
      <c r="BT431" s="7"/>
      <c r="BU431" s="7"/>
      <c r="BV431" s="8"/>
      <c r="BW431" s="9"/>
      <c r="BX431" s="8"/>
      <c r="BY431" s="12"/>
      <c r="BZ431" s="1"/>
      <c r="CA431" s="13"/>
      <c r="CB431" s="13"/>
      <c r="CC431" s="13"/>
      <c r="CD431" s="8"/>
      <c r="CE431" s="9"/>
      <c r="CF431" s="8"/>
      <c r="CG431" s="1"/>
      <c r="CH431" s="6"/>
      <c r="CI431" s="6"/>
      <c r="CJ431" s="14"/>
      <c r="CK431" s="8"/>
      <c r="CL431" s="9"/>
      <c r="CM431" s="8"/>
      <c r="CN431" s="1"/>
      <c r="CO431" s="13"/>
      <c r="CP431" s="13"/>
      <c r="CQ431" s="13"/>
      <c r="CR431" s="8"/>
      <c r="CS431" s="9"/>
      <c r="CT431" s="8"/>
      <c r="CU431" s="1"/>
      <c r="CV431" s="13"/>
      <c r="CW431" s="13"/>
      <c r="CX431" s="7"/>
      <c r="CY431" s="8"/>
      <c r="CZ431" s="9"/>
      <c r="DA431" s="8"/>
    </row>
    <row r="432" customFormat="false" ht="12.8" hidden="false" customHeight="false" outlineLevel="0" collapsed="false">
      <c r="H432" s="2"/>
      <c r="I432" s="2"/>
      <c r="J432" s="8"/>
      <c r="K432" s="2"/>
      <c r="L432" s="4"/>
      <c r="M432" s="4"/>
      <c r="N432" s="4"/>
      <c r="O432" s="4"/>
      <c r="P432" s="4"/>
      <c r="Q432" s="4"/>
      <c r="R432" s="3" t="n">
        <f aca="false">BX432</f>
        <v>0</v>
      </c>
      <c r="S432" s="4"/>
      <c r="T432" s="4"/>
      <c r="U432" s="4"/>
      <c r="V432" s="4"/>
      <c r="W432" s="4"/>
      <c r="X432" s="4"/>
      <c r="Y432" s="123" t="s">
        <v>8</v>
      </c>
      <c r="Z432" s="124" t="s">
        <v>8</v>
      </c>
      <c r="AA432" s="124" t="s">
        <v>8</v>
      </c>
      <c r="AB432" s="124" t="s">
        <v>8</v>
      </c>
      <c r="AC432" s="123"/>
      <c r="AD432" s="123"/>
      <c r="AE432" s="123" t="s">
        <v>8</v>
      </c>
      <c r="AF432" s="4"/>
      <c r="AG432" s="6"/>
      <c r="AH432" s="6"/>
      <c r="AI432" s="6"/>
      <c r="AJ432" s="4"/>
      <c r="AK432" s="4"/>
      <c r="AL432" s="4"/>
      <c r="AM432" s="1"/>
      <c r="AN432" s="7"/>
      <c r="AO432" s="7"/>
      <c r="AP432" s="7"/>
      <c r="AQ432" s="8"/>
      <c r="AR432" s="9"/>
      <c r="AS432" s="8"/>
      <c r="AT432" s="1"/>
      <c r="AU432" s="7"/>
      <c r="AV432" s="7"/>
      <c r="AW432" s="10"/>
      <c r="AX432" s="8"/>
      <c r="AY432" s="9"/>
      <c r="AZ432" s="8"/>
      <c r="BA432" s="11"/>
      <c r="BB432" s="1"/>
      <c r="BC432" s="7"/>
      <c r="BD432" s="7"/>
      <c r="BE432" s="7"/>
      <c r="BF432" s="8"/>
      <c r="BG432" s="9"/>
      <c r="BH432" s="8"/>
      <c r="BI432" s="11"/>
      <c r="BJ432" s="1"/>
      <c r="BK432" s="7"/>
      <c r="BL432" s="7"/>
      <c r="BM432" s="10"/>
      <c r="BN432" s="8"/>
      <c r="BO432" s="9"/>
      <c r="BP432" s="8"/>
      <c r="BQ432" s="11"/>
      <c r="BR432" s="1"/>
      <c r="BS432" s="7"/>
      <c r="BT432" s="7"/>
      <c r="BU432" s="7"/>
      <c r="BV432" s="8"/>
      <c r="BW432" s="9"/>
      <c r="BX432" s="8"/>
      <c r="BY432" s="12"/>
      <c r="BZ432" s="1"/>
      <c r="CA432" s="13"/>
      <c r="CB432" s="13"/>
      <c r="CC432" s="13"/>
      <c r="CD432" s="8"/>
      <c r="CE432" s="9"/>
      <c r="CF432" s="8"/>
      <c r="CG432" s="1"/>
      <c r="CH432" s="6"/>
      <c r="CI432" s="6"/>
      <c r="CJ432" s="14"/>
      <c r="CK432" s="8"/>
      <c r="CL432" s="9"/>
      <c r="CM432" s="8"/>
      <c r="CN432" s="1"/>
      <c r="CO432" s="13"/>
      <c r="CP432" s="13"/>
      <c r="CQ432" s="13"/>
      <c r="CR432" s="8"/>
      <c r="CS432" s="9"/>
      <c r="CT432" s="8"/>
      <c r="CU432" s="1"/>
      <c r="CV432" s="13"/>
      <c r="CW432" s="13"/>
      <c r="CX432" s="7"/>
      <c r="CY432" s="8"/>
      <c r="CZ432" s="9"/>
      <c r="DA432" s="8"/>
    </row>
    <row r="433" customFormat="false" ht="12.8" hidden="false" customHeight="false" outlineLevel="0" collapsed="false">
      <c r="H433" s="2"/>
      <c r="I433" s="2"/>
      <c r="J433" s="8"/>
      <c r="K433" s="2"/>
      <c r="L433" s="4"/>
      <c r="M433" s="4"/>
      <c r="N433" s="4"/>
      <c r="O433" s="4"/>
      <c r="P433" s="4"/>
      <c r="Q433" s="4"/>
      <c r="R433" s="3" t="n">
        <f aca="false">BX433</f>
        <v>0</v>
      </c>
      <c r="S433" s="4"/>
      <c r="T433" s="4"/>
      <c r="U433" s="4"/>
      <c r="V433" s="4"/>
      <c r="W433" s="4"/>
      <c r="X433" s="4"/>
      <c r="Y433" s="123" t="s">
        <v>8</v>
      </c>
      <c r="Z433" s="124" t="s">
        <v>8</v>
      </c>
      <c r="AA433" s="124" t="s">
        <v>8</v>
      </c>
      <c r="AB433" s="124" t="s">
        <v>8</v>
      </c>
      <c r="AC433" s="123"/>
      <c r="AD433" s="123"/>
      <c r="AE433" s="123" t="s">
        <v>8</v>
      </c>
      <c r="AF433" s="4"/>
      <c r="AG433" s="6"/>
      <c r="AH433" s="6"/>
      <c r="AI433" s="6"/>
      <c r="AJ433" s="4"/>
      <c r="AK433" s="4"/>
      <c r="AL433" s="4"/>
      <c r="AM433" s="1"/>
      <c r="AN433" s="7"/>
      <c r="AO433" s="7"/>
      <c r="AP433" s="7"/>
      <c r="AQ433" s="8"/>
      <c r="AR433" s="9"/>
      <c r="AS433" s="8"/>
      <c r="AT433" s="1"/>
      <c r="AU433" s="7"/>
      <c r="AV433" s="7"/>
      <c r="AW433" s="10"/>
      <c r="AX433" s="8"/>
      <c r="AY433" s="9"/>
      <c r="AZ433" s="8"/>
      <c r="BA433" s="11"/>
      <c r="BB433" s="1"/>
      <c r="BC433" s="7"/>
      <c r="BD433" s="7"/>
      <c r="BE433" s="7"/>
      <c r="BF433" s="8"/>
      <c r="BG433" s="9"/>
      <c r="BH433" s="8"/>
      <c r="BI433" s="11"/>
      <c r="BJ433" s="1"/>
      <c r="BK433" s="7"/>
      <c r="BL433" s="7"/>
      <c r="BM433" s="10"/>
      <c r="BN433" s="8"/>
      <c r="BO433" s="9"/>
      <c r="BP433" s="8"/>
      <c r="BQ433" s="11"/>
      <c r="BR433" s="1"/>
      <c r="BS433" s="7"/>
      <c r="BT433" s="7"/>
      <c r="BU433" s="7"/>
      <c r="BV433" s="8"/>
      <c r="BW433" s="9"/>
      <c r="BX433" s="8"/>
      <c r="BY433" s="12"/>
      <c r="BZ433" s="1"/>
      <c r="CA433" s="13"/>
      <c r="CB433" s="13"/>
      <c r="CC433" s="13"/>
      <c r="CD433" s="8"/>
      <c r="CE433" s="9"/>
      <c r="CF433" s="8"/>
      <c r="CG433" s="1"/>
      <c r="CH433" s="6"/>
      <c r="CI433" s="6"/>
      <c r="CJ433" s="14"/>
      <c r="CK433" s="8"/>
      <c r="CL433" s="9"/>
      <c r="CM433" s="8"/>
      <c r="CN433" s="1"/>
      <c r="CO433" s="13"/>
      <c r="CP433" s="13"/>
      <c r="CQ433" s="13"/>
      <c r="CR433" s="8"/>
      <c r="CS433" s="9"/>
      <c r="CT433" s="8"/>
      <c r="CU433" s="1"/>
      <c r="CV433" s="13"/>
      <c r="CW433" s="13"/>
      <c r="CX433" s="7"/>
      <c r="CY433" s="8"/>
      <c r="CZ433" s="9"/>
      <c r="DA433" s="8"/>
    </row>
    <row r="434" customFormat="false" ht="12.8" hidden="false" customHeight="false" outlineLevel="0" collapsed="false">
      <c r="H434" s="2"/>
      <c r="I434" s="2"/>
      <c r="J434" s="8"/>
      <c r="K434" s="2"/>
      <c r="L434" s="4"/>
      <c r="M434" s="4"/>
      <c r="N434" s="4"/>
      <c r="O434" s="4"/>
      <c r="P434" s="4"/>
      <c r="Q434" s="4"/>
      <c r="R434" s="3" t="n">
        <f aca="false">BX434</f>
        <v>0</v>
      </c>
      <c r="S434" s="4"/>
      <c r="T434" s="4"/>
      <c r="U434" s="4"/>
      <c r="V434" s="4"/>
      <c r="W434" s="4"/>
      <c r="X434" s="4"/>
      <c r="Y434" s="123" t="s">
        <v>8</v>
      </c>
      <c r="Z434" s="124" t="s">
        <v>8</v>
      </c>
      <c r="AA434" s="124" t="s">
        <v>8</v>
      </c>
      <c r="AB434" s="124" t="s">
        <v>8</v>
      </c>
      <c r="AC434" s="123"/>
      <c r="AD434" s="123"/>
      <c r="AE434" s="123" t="s">
        <v>8</v>
      </c>
      <c r="AF434" s="4"/>
      <c r="AG434" s="6"/>
      <c r="AH434" s="6"/>
      <c r="AI434" s="6"/>
      <c r="AJ434" s="4"/>
      <c r="AK434" s="4"/>
      <c r="AL434" s="4"/>
      <c r="AM434" s="1"/>
      <c r="AN434" s="7"/>
      <c r="AO434" s="7"/>
      <c r="AP434" s="7"/>
      <c r="AQ434" s="8"/>
      <c r="AR434" s="9"/>
      <c r="AS434" s="8"/>
      <c r="AT434" s="1"/>
      <c r="AU434" s="7"/>
      <c r="AV434" s="7"/>
      <c r="AW434" s="10"/>
      <c r="AX434" s="8"/>
      <c r="AY434" s="9"/>
      <c r="AZ434" s="8"/>
      <c r="BA434" s="11"/>
      <c r="BB434" s="1"/>
      <c r="BC434" s="7"/>
      <c r="BD434" s="7"/>
      <c r="BE434" s="7"/>
      <c r="BF434" s="8"/>
      <c r="BG434" s="9"/>
      <c r="BH434" s="8"/>
      <c r="BI434" s="11"/>
      <c r="BJ434" s="1"/>
      <c r="BK434" s="7"/>
      <c r="BL434" s="7"/>
      <c r="BM434" s="10"/>
      <c r="BN434" s="8"/>
      <c r="BO434" s="9"/>
      <c r="BP434" s="8"/>
      <c r="BQ434" s="11"/>
      <c r="BR434" s="1"/>
      <c r="BS434" s="7"/>
      <c r="BT434" s="7"/>
      <c r="BU434" s="7"/>
      <c r="BV434" s="8"/>
      <c r="BW434" s="9"/>
      <c r="BX434" s="8"/>
      <c r="BY434" s="12"/>
      <c r="BZ434" s="1"/>
      <c r="CA434" s="13"/>
      <c r="CB434" s="13"/>
      <c r="CC434" s="13"/>
      <c r="CD434" s="8"/>
      <c r="CE434" s="9"/>
      <c r="CF434" s="8"/>
      <c r="CG434" s="1"/>
      <c r="CH434" s="6"/>
      <c r="CI434" s="6"/>
      <c r="CJ434" s="14"/>
      <c r="CK434" s="8"/>
      <c r="CL434" s="9"/>
      <c r="CM434" s="8"/>
      <c r="CN434" s="1"/>
      <c r="CO434" s="13"/>
      <c r="CP434" s="13"/>
      <c r="CQ434" s="13"/>
      <c r="CR434" s="8"/>
      <c r="CS434" s="9"/>
      <c r="CT434" s="8"/>
      <c r="CU434" s="1"/>
      <c r="CV434" s="13"/>
      <c r="CW434" s="13"/>
      <c r="CX434" s="7"/>
      <c r="CY434" s="8"/>
      <c r="CZ434" s="9"/>
      <c r="DA434" s="8"/>
    </row>
    <row r="435" customFormat="false" ht="12.8" hidden="false" customHeight="false" outlineLevel="0" collapsed="false">
      <c r="H435" s="2"/>
      <c r="I435" s="2"/>
      <c r="J435" s="8"/>
      <c r="K435" s="2"/>
      <c r="L435" s="4"/>
      <c r="M435" s="4"/>
      <c r="N435" s="4"/>
      <c r="O435" s="4"/>
      <c r="P435" s="4"/>
      <c r="Q435" s="4"/>
      <c r="R435" s="3" t="n">
        <f aca="false">BX435</f>
        <v>0</v>
      </c>
      <c r="S435" s="4"/>
      <c r="T435" s="4"/>
      <c r="U435" s="4"/>
      <c r="V435" s="4"/>
      <c r="W435" s="4"/>
      <c r="X435" s="4"/>
      <c r="Y435" s="123" t="s">
        <v>8</v>
      </c>
      <c r="Z435" s="124" t="s">
        <v>8</v>
      </c>
      <c r="AA435" s="124" t="s">
        <v>8</v>
      </c>
      <c r="AB435" s="124" t="s">
        <v>8</v>
      </c>
      <c r="AC435" s="123"/>
      <c r="AD435" s="123"/>
      <c r="AE435" s="123" t="s">
        <v>8</v>
      </c>
      <c r="AF435" s="4"/>
      <c r="AG435" s="6"/>
      <c r="AH435" s="6"/>
      <c r="AI435" s="6"/>
      <c r="AJ435" s="4"/>
      <c r="AK435" s="4"/>
      <c r="AL435" s="4"/>
      <c r="AM435" s="1"/>
      <c r="AN435" s="7"/>
      <c r="AO435" s="7"/>
      <c r="AP435" s="7"/>
      <c r="AQ435" s="8"/>
      <c r="AR435" s="9"/>
      <c r="AS435" s="8"/>
      <c r="AT435" s="1"/>
      <c r="AU435" s="7"/>
      <c r="AV435" s="7"/>
      <c r="AW435" s="10"/>
      <c r="AX435" s="8"/>
      <c r="AY435" s="9"/>
      <c r="AZ435" s="8"/>
      <c r="BA435" s="11"/>
      <c r="BB435" s="1"/>
      <c r="BC435" s="7"/>
      <c r="BD435" s="7"/>
      <c r="BE435" s="7"/>
      <c r="BF435" s="8"/>
      <c r="BG435" s="9"/>
      <c r="BH435" s="8"/>
      <c r="BI435" s="11"/>
      <c r="BJ435" s="1"/>
      <c r="BK435" s="7"/>
      <c r="BL435" s="7"/>
      <c r="BM435" s="10"/>
      <c r="BN435" s="8"/>
      <c r="BO435" s="9"/>
      <c r="BP435" s="8"/>
      <c r="BQ435" s="11"/>
      <c r="BR435" s="1"/>
      <c r="BS435" s="7"/>
      <c r="BT435" s="7"/>
      <c r="BU435" s="7"/>
      <c r="BV435" s="8"/>
      <c r="BW435" s="9"/>
      <c r="BX435" s="8"/>
      <c r="BY435" s="12"/>
      <c r="BZ435" s="1"/>
      <c r="CA435" s="13"/>
      <c r="CB435" s="13"/>
      <c r="CC435" s="13"/>
      <c r="CD435" s="8"/>
      <c r="CE435" s="9"/>
      <c r="CF435" s="8"/>
      <c r="CG435" s="1"/>
      <c r="CH435" s="6"/>
      <c r="CI435" s="6"/>
      <c r="CJ435" s="14"/>
      <c r="CK435" s="8"/>
      <c r="CL435" s="9"/>
      <c r="CM435" s="8"/>
      <c r="CN435" s="1"/>
      <c r="CO435" s="13"/>
      <c r="CP435" s="13"/>
      <c r="CQ435" s="13"/>
      <c r="CR435" s="8"/>
      <c r="CS435" s="9"/>
      <c r="CT435" s="8"/>
      <c r="CU435" s="1"/>
      <c r="CV435" s="13"/>
      <c r="CW435" s="13"/>
      <c r="CX435" s="7"/>
      <c r="CY435" s="8"/>
      <c r="CZ435" s="9"/>
      <c r="DA435" s="8"/>
    </row>
    <row r="436" customFormat="false" ht="12.8" hidden="false" customHeight="false" outlineLevel="0" collapsed="false">
      <c r="H436" s="2"/>
      <c r="I436" s="2"/>
      <c r="J436" s="8"/>
      <c r="K436" s="2"/>
      <c r="L436" s="4"/>
      <c r="M436" s="4"/>
      <c r="N436" s="4"/>
      <c r="O436" s="4"/>
      <c r="P436" s="4"/>
      <c r="Q436" s="4"/>
      <c r="R436" s="3" t="n">
        <f aca="false">BX436</f>
        <v>0</v>
      </c>
      <c r="S436" s="4"/>
      <c r="T436" s="4"/>
      <c r="U436" s="4"/>
      <c r="V436" s="4"/>
      <c r="W436" s="4"/>
      <c r="X436" s="4"/>
      <c r="Y436" s="123" t="s">
        <v>8</v>
      </c>
      <c r="Z436" s="124" t="s">
        <v>8</v>
      </c>
      <c r="AA436" s="124" t="s">
        <v>8</v>
      </c>
      <c r="AB436" s="124" t="s">
        <v>8</v>
      </c>
      <c r="AC436" s="123"/>
      <c r="AD436" s="123"/>
      <c r="AE436" s="123" t="s">
        <v>8</v>
      </c>
      <c r="AF436" s="4"/>
      <c r="AG436" s="6"/>
      <c r="AH436" s="6"/>
      <c r="AI436" s="6"/>
      <c r="AJ436" s="4"/>
      <c r="AK436" s="4"/>
      <c r="AL436" s="4"/>
      <c r="AM436" s="1"/>
      <c r="AN436" s="7"/>
      <c r="AO436" s="7"/>
      <c r="AP436" s="7"/>
      <c r="AQ436" s="8"/>
      <c r="AR436" s="9"/>
      <c r="AS436" s="8"/>
      <c r="AT436" s="1"/>
      <c r="AU436" s="7"/>
      <c r="AV436" s="7"/>
      <c r="AW436" s="10"/>
      <c r="AX436" s="8"/>
      <c r="AY436" s="9"/>
      <c r="AZ436" s="8"/>
      <c r="BA436" s="11"/>
      <c r="BB436" s="1"/>
      <c r="BC436" s="7"/>
      <c r="BD436" s="7"/>
      <c r="BE436" s="7"/>
      <c r="BF436" s="8"/>
      <c r="BG436" s="9"/>
      <c r="BH436" s="8"/>
      <c r="BI436" s="11"/>
      <c r="BJ436" s="1"/>
      <c r="BK436" s="7"/>
      <c r="BL436" s="7"/>
      <c r="BM436" s="10"/>
      <c r="BN436" s="8"/>
      <c r="BO436" s="9"/>
      <c r="BP436" s="8"/>
      <c r="BQ436" s="11"/>
      <c r="BR436" s="1"/>
      <c r="BS436" s="7"/>
      <c r="BT436" s="7"/>
      <c r="BU436" s="7"/>
      <c r="BV436" s="8"/>
      <c r="BW436" s="9"/>
      <c r="BX436" s="8"/>
      <c r="BY436" s="12"/>
      <c r="BZ436" s="1"/>
      <c r="CA436" s="13"/>
      <c r="CB436" s="13"/>
      <c r="CC436" s="13"/>
      <c r="CD436" s="8"/>
      <c r="CE436" s="9"/>
      <c r="CF436" s="8"/>
      <c r="CG436" s="1"/>
      <c r="CH436" s="6"/>
      <c r="CI436" s="6"/>
      <c r="CJ436" s="14"/>
      <c r="CK436" s="8"/>
      <c r="CL436" s="9"/>
      <c r="CM436" s="8"/>
      <c r="CN436" s="1"/>
      <c r="CO436" s="13"/>
      <c r="CP436" s="13"/>
      <c r="CQ436" s="13"/>
      <c r="CR436" s="8"/>
      <c r="CS436" s="9"/>
      <c r="CT436" s="8"/>
      <c r="CU436" s="1"/>
      <c r="CV436" s="13"/>
      <c r="CW436" s="13"/>
      <c r="CX436" s="7"/>
      <c r="CY436" s="8"/>
      <c r="CZ436" s="9"/>
      <c r="DA436" s="8"/>
    </row>
    <row r="437" customFormat="false" ht="12.8" hidden="false" customHeight="false" outlineLevel="0" collapsed="false">
      <c r="H437" s="2"/>
      <c r="I437" s="2"/>
      <c r="J437" s="8"/>
      <c r="K437" s="2"/>
      <c r="L437" s="4"/>
      <c r="M437" s="4"/>
      <c r="N437" s="4"/>
      <c r="O437" s="4"/>
      <c r="P437" s="4"/>
      <c r="Q437" s="4"/>
      <c r="R437" s="3" t="n">
        <f aca="false">BX437</f>
        <v>0</v>
      </c>
      <c r="S437" s="4"/>
      <c r="T437" s="4"/>
      <c r="U437" s="4"/>
      <c r="V437" s="4"/>
      <c r="W437" s="4"/>
      <c r="X437" s="4"/>
      <c r="Y437" s="123" t="s">
        <v>8</v>
      </c>
      <c r="Z437" s="124" t="s">
        <v>8</v>
      </c>
      <c r="AA437" s="124" t="s">
        <v>8</v>
      </c>
      <c r="AB437" s="124" t="s">
        <v>8</v>
      </c>
      <c r="AC437" s="123"/>
      <c r="AD437" s="123"/>
      <c r="AE437" s="123" t="s">
        <v>8</v>
      </c>
      <c r="AF437" s="4"/>
      <c r="AG437" s="6"/>
      <c r="AH437" s="6"/>
      <c r="AI437" s="6"/>
      <c r="AJ437" s="4"/>
      <c r="AK437" s="4"/>
      <c r="AL437" s="4"/>
      <c r="AM437" s="1"/>
      <c r="AN437" s="7"/>
      <c r="AO437" s="7"/>
      <c r="AP437" s="7"/>
      <c r="AQ437" s="8"/>
      <c r="AR437" s="9"/>
      <c r="AS437" s="8"/>
      <c r="AT437" s="1"/>
      <c r="AU437" s="7"/>
      <c r="AV437" s="7"/>
      <c r="AW437" s="10"/>
      <c r="AX437" s="8"/>
      <c r="AY437" s="9"/>
      <c r="AZ437" s="8"/>
      <c r="BA437" s="11"/>
      <c r="BB437" s="1"/>
      <c r="BC437" s="7"/>
      <c r="BD437" s="7"/>
      <c r="BE437" s="7"/>
      <c r="BF437" s="8"/>
      <c r="BG437" s="9"/>
      <c r="BH437" s="8"/>
      <c r="BI437" s="11"/>
      <c r="BJ437" s="1"/>
      <c r="BK437" s="7"/>
      <c r="BL437" s="7"/>
      <c r="BM437" s="10"/>
      <c r="BN437" s="8"/>
      <c r="BO437" s="9"/>
      <c r="BP437" s="8"/>
      <c r="BQ437" s="11"/>
      <c r="BR437" s="1"/>
      <c r="BS437" s="7"/>
      <c r="BT437" s="7"/>
      <c r="BU437" s="7"/>
      <c r="BV437" s="8"/>
      <c r="BW437" s="9"/>
      <c r="BX437" s="8"/>
      <c r="BY437" s="12"/>
      <c r="BZ437" s="1"/>
      <c r="CA437" s="13"/>
      <c r="CB437" s="13"/>
      <c r="CC437" s="13"/>
      <c r="CD437" s="8"/>
      <c r="CE437" s="9"/>
      <c r="CF437" s="8"/>
      <c r="CG437" s="1"/>
      <c r="CH437" s="6"/>
      <c r="CI437" s="6"/>
      <c r="CJ437" s="14"/>
      <c r="CK437" s="8"/>
      <c r="CL437" s="9"/>
      <c r="CM437" s="8"/>
      <c r="CN437" s="1"/>
      <c r="CO437" s="13"/>
      <c r="CP437" s="13"/>
      <c r="CQ437" s="13"/>
      <c r="CR437" s="8"/>
      <c r="CS437" s="9"/>
      <c r="CT437" s="8"/>
      <c r="CU437" s="1"/>
      <c r="CV437" s="13"/>
      <c r="CW437" s="13"/>
      <c r="CX437" s="7"/>
      <c r="CY437" s="8"/>
      <c r="CZ437" s="9"/>
      <c r="DA437" s="8"/>
    </row>
    <row r="438" customFormat="false" ht="12.8" hidden="false" customHeight="false" outlineLevel="0" collapsed="false">
      <c r="H438" s="2"/>
      <c r="I438" s="2"/>
      <c r="J438" s="8"/>
      <c r="K438" s="2"/>
      <c r="L438" s="4"/>
      <c r="M438" s="4"/>
      <c r="N438" s="4"/>
      <c r="O438" s="4"/>
      <c r="P438" s="4"/>
      <c r="Q438" s="4"/>
      <c r="R438" s="3" t="n">
        <f aca="false">BX438</f>
        <v>0</v>
      </c>
      <c r="S438" s="4"/>
      <c r="T438" s="4"/>
      <c r="U438" s="4"/>
      <c r="V438" s="4"/>
      <c r="W438" s="4"/>
      <c r="X438" s="4"/>
      <c r="Y438" s="123" t="s">
        <v>8</v>
      </c>
      <c r="Z438" s="124" t="s">
        <v>8</v>
      </c>
      <c r="AA438" s="124" t="s">
        <v>8</v>
      </c>
      <c r="AB438" s="124" t="s">
        <v>8</v>
      </c>
      <c r="AC438" s="123"/>
      <c r="AD438" s="123"/>
      <c r="AE438" s="123" t="s">
        <v>8</v>
      </c>
      <c r="AF438" s="4"/>
      <c r="AG438" s="6"/>
      <c r="AH438" s="6"/>
      <c r="AI438" s="6"/>
      <c r="AJ438" s="4"/>
      <c r="AK438" s="4"/>
      <c r="AL438" s="4"/>
      <c r="AM438" s="1"/>
      <c r="AN438" s="7"/>
      <c r="AO438" s="7"/>
      <c r="AP438" s="7"/>
      <c r="AQ438" s="8"/>
      <c r="AR438" s="9"/>
      <c r="AS438" s="8"/>
      <c r="AT438" s="1"/>
      <c r="AU438" s="7"/>
      <c r="AV438" s="7"/>
      <c r="AW438" s="10"/>
      <c r="AX438" s="8"/>
      <c r="AY438" s="9"/>
      <c r="AZ438" s="8"/>
      <c r="BA438" s="11"/>
      <c r="BB438" s="1"/>
      <c r="BC438" s="7"/>
      <c r="BD438" s="7"/>
      <c r="BE438" s="7"/>
      <c r="BF438" s="8"/>
      <c r="BG438" s="9"/>
      <c r="BH438" s="8"/>
      <c r="BI438" s="11"/>
      <c r="BJ438" s="1"/>
      <c r="BK438" s="7"/>
      <c r="BL438" s="7"/>
      <c r="BM438" s="10"/>
      <c r="BN438" s="8"/>
      <c r="BO438" s="9"/>
      <c r="BP438" s="8"/>
      <c r="BQ438" s="11"/>
      <c r="BR438" s="1"/>
      <c r="BS438" s="7"/>
      <c r="BT438" s="7"/>
      <c r="BU438" s="7"/>
      <c r="BV438" s="8"/>
      <c r="BW438" s="9"/>
      <c r="BX438" s="8"/>
      <c r="BY438" s="12"/>
      <c r="BZ438" s="1"/>
      <c r="CA438" s="13"/>
      <c r="CB438" s="13"/>
      <c r="CC438" s="13"/>
      <c r="CD438" s="8"/>
      <c r="CE438" s="9"/>
      <c r="CF438" s="8"/>
      <c r="CG438" s="1"/>
      <c r="CH438" s="6"/>
      <c r="CI438" s="6"/>
      <c r="CJ438" s="14"/>
      <c r="CK438" s="8"/>
      <c r="CL438" s="9"/>
      <c r="CM438" s="8"/>
      <c r="CN438" s="1"/>
      <c r="CO438" s="13"/>
      <c r="CP438" s="13"/>
      <c r="CQ438" s="13"/>
      <c r="CR438" s="8"/>
      <c r="CS438" s="9"/>
      <c r="CT438" s="8"/>
      <c r="CU438" s="1"/>
      <c r="CV438" s="13"/>
      <c r="CW438" s="13"/>
      <c r="CX438" s="7"/>
      <c r="CY438" s="8"/>
      <c r="CZ438" s="9"/>
      <c r="DA438" s="8"/>
    </row>
    <row r="439" customFormat="false" ht="12.8" hidden="false" customHeight="false" outlineLevel="0" collapsed="false">
      <c r="H439" s="2"/>
      <c r="I439" s="2"/>
      <c r="J439" s="8"/>
      <c r="K439" s="2"/>
      <c r="L439" s="4"/>
      <c r="M439" s="4"/>
      <c r="N439" s="4"/>
      <c r="O439" s="4"/>
      <c r="P439" s="4"/>
      <c r="Q439" s="4"/>
      <c r="R439" s="3" t="n">
        <f aca="false">BX439</f>
        <v>0</v>
      </c>
      <c r="S439" s="4"/>
      <c r="T439" s="4"/>
      <c r="U439" s="4"/>
      <c r="V439" s="4"/>
      <c r="W439" s="4"/>
      <c r="X439" s="4"/>
      <c r="Y439" s="123" t="s">
        <v>8</v>
      </c>
      <c r="Z439" s="124" t="s">
        <v>8</v>
      </c>
      <c r="AA439" s="124" t="s">
        <v>8</v>
      </c>
      <c r="AB439" s="124" t="s">
        <v>8</v>
      </c>
      <c r="AC439" s="123"/>
      <c r="AD439" s="123"/>
      <c r="AE439" s="123" t="s">
        <v>8</v>
      </c>
      <c r="AF439" s="4"/>
      <c r="AG439" s="6"/>
      <c r="AH439" s="6"/>
      <c r="AI439" s="6"/>
      <c r="AJ439" s="4"/>
      <c r="AK439" s="4"/>
      <c r="AL439" s="4"/>
      <c r="AM439" s="1"/>
      <c r="AN439" s="7"/>
      <c r="AO439" s="7"/>
      <c r="AP439" s="7"/>
      <c r="AQ439" s="8"/>
      <c r="AR439" s="9"/>
      <c r="AS439" s="8"/>
      <c r="AT439" s="1"/>
      <c r="AU439" s="7"/>
      <c r="AV439" s="7"/>
      <c r="AW439" s="10"/>
      <c r="AX439" s="8"/>
      <c r="AY439" s="9"/>
      <c r="AZ439" s="8"/>
      <c r="BA439" s="11"/>
      <c r="BB439" s="1"/>
      <c r="BC439" s="7"/>
      <c r="BD439" s="7"/>
      <c r="BE439" s="7"/>
      <c r="BF439" s="8"/>
      <c r="BG439" s="9"/>
      <c r="BH439" s="8"/>
      <c r="BI439" s="11"/>
      <c r="BJ439" s="1"/>
      <c r="BK439" s="7"/>
      <c r="BL439" s="7"/>
      <c r="BM439" s="10"/>
      <c r="BN439" s="8"/>
      <c r="BO439" s="9"/>
      <c r="BP439" s="8"/>
      <c r="BQ439" s="11"/>
      <c r="BR439" s="1"/>
      <c r="BS439" s="7"/>
      <c r="BT439" s="7"/>
      <c r="BU439" s="7"/>
      <c r="BV439" s="8"/>
      <c r="BW439" s="9"/>
      <c r="BX439" s="8"/>
      <c r="BY439" s="12"/>
      <c r="BZ439" s="1"/>
      <c r="CA439" s="13"/>
      <c r="CB439" s="13"/>
      <c r="CC439" s="13"/>
      <c r="CD439" s="8"/>
      <c r="CE439" s="9"/>
      <c r="CF439" s="8"/>
      <c r="CG439" s="1"/>
      <c r="CH439" s="6"/>
      <c r="CI439" s="6"/>
      <c r="CJ439" s="14"/>
      <c r="CK439" s="8"/>
      <c r="CL439" s="9"/>
      <c r="CM439" s="8"/>
      <c r="CN439" s="1"/>
      <c r="CO439" s="13"/>
      <c r="CP439" s="13"/>
      <c r="CQ439" s="13"/>
      <c r="CR439" s="8"/>
      <c r="CS439" s="9"/>
      <c r="CT439" s="8"/>
      <c r="CU439" s="1"/>
      <c r="CV439" s="13"/>
      <c r="CW439" s="13"/>
      <c r="CX439" s="7"/>
      <c r="CY439" s="8"/>
      <c r="CZ439" s="9"/>
      <c r="DA439" s="8"/>
    </row>
    <row r="440" customFormat="false" ht="12.8" hidden="false" customHeight="false" outlineLevel="0" collapsed="false">
      <c r="H440" s="2"/>
      <c r="I440" s="2"/>
      <c r="J440" s="8"/>
      <c r="K440" s="2"/>
      <c r="L440" s="4"/>
      <c r="M440" s="4"/>
      <c r="N440" s="4"/>
      <c r="O440" s="4"/>
      <c r="P440" s="4"/>
      <c r="Q440" s="4"/>
      <c r="R440" s="3" t="n">
        <f aca="false">BX440</f>
        <v>0</v>
      </c>
      <c r="S440" s="4"/>
      <c r="T440" s="4"/>
      <c r="U440" s="4"/>
      <c r="V440" s="4"/>
      <c r="W440" s="4"/>
      <c r="X440" s="4"/>
      <c r="Y440" s="123" t="s">
        <v>8</v>
      </c>
      <c r="Z440" s="124" t="s">
        <v>8</v>
      </c>
      <c r="AA440" s="124" t="s">
        <v>8</v>
      </c>
      <c r="AB440" s="124" t="s">
        <v>8</v>
      </c>
      <c r="AC440" s="123"/>
      <c r="AD440" s="123"/>
      <c r="AE440" s="123" t="s">
        <v>8</v>
      </c>
      <c r="AF440" s="4"/>
      <c r="AG440" s="6"/>
      <c r="AH440" s="6"/>
      <c r="AI440" s="6"/>
      <c r="AJ440" s="4"/>
      <c r="AK440" s="4"/>
      <c r="AL440" s="4"/>
      <c r="AM440" s="1"/>
      <c r="AN440" s="7"/>
      <c r="AO440" s="7"/>
      <c r="AP440" s="7"/>
      <c r="AQ440" s="8"/>
      <c r="AR440" s="9"/>
      <c r="AS440" s="8"/>
      <c r="AT440" s="1"/>
      <c r="AU440" s="7"/>
      <c r="AV440" s="7"/>
      <c r="AW440" s="10"/>
      <c r="AX440" s="8"/>
      <c r="AY440" s="9"/>
      <c r="AZ440" s="8"/>
      <c r="BA440" s="11"/>
      <c r="BB440" s="1"/>
      <c r="BC440" s="7"/>
      <c r="BD440" s="7"/>
      <c r="BE440" s="7"/>
      <c r="BF440" s="8"/>
      <c r="BG440" s="9"/>
      <c r="BH440" s="8"/>
      <c r="BI440" s="11"/>
      <c r="BJ440" s="1"/>
      <c r="BK440" s="7"/>
      <c r="BL440" s="7"/>
      <c r="BM440" s="10"/>
      <c r="BN440" s="8"/>
      <c r="BO440" s="9"/>
      <c r="BP440" s="8"/>
      <c r="BQ440" s="11"/>
      <c r="BR440" s="1"/>
      <c r="BS440" s="7"/>
      <c r="BT440" s="7"/>
      <c r="BU440" s="7"/>
      <c r="BV440" s="8"/>
      <c r="BW440" s="9"/>
      <c r="BX440" s="8"/>
      <c r="BY440" s="12"/>
      <c r="BZ440" s="1"/>
      <c r="CA440" s="13"/>
      <c r="CB440" s="13"/>
      <c r="CC440" s="13"/>
      <c r="CD440" s="8"/>
      <c r="CE440" s="9"/>
      <c r="CF440" s="8"/>
      <c r="CG440" s="1"/>
      <c r="CH440" s="6"/>
      <c r="CI440" s="6"/>
      <c r="CJ440" s="14"/>
      <c r="CK440" s="8"/>
      <c r="CL440" s="9"/>
      <c r="CM440" s="8"/>
      <c r="CN440" s="1"/>
      <c r="CO440" s="13"/>
      <c r="CP440" s="13"/>
      <c r="CQ440" s="13"/>
      <c r="CR440" s="8"/>
      <c r="CS440" s="9"/>
      <c r="CT440" s="8"/>
      <c r="CU440" s="1"/>
      <c r="CV440" s="13"/>
      <c r="CW440" s="13"/>
      <c r="CX440" s="7"/>
      <c r="CY440" s="8"/>
      <c r="CZ440" s="9"/>
      <c r="DA440" s="8"/>
    </row>
    <row r="441" customFormat="false" ht="12.8" hidden="false" customHeight="false" outlineLevel="0" collapsed="false">
      <c r="H441" s="2"/>
      <c r="I441" s="2"/>
      <c r="J441" s="8"/>
      <c r="K441" s="2"/>
      <c r="L441" s="4"/>
      <c r="M441" s="4"/>
      <c r="N441" s="4"/>
      <c r="O441" s="4"/>
      <c r="P441" s="4"/>
      <c r="Q441" s="4"/>
      <c r="R441" s="3" t="n">
        <f aca="false">BX441</f>
        <v>0</v>
      </c>
      <c r="S441" s="4"/>
      <c r="T441" s="4"/>
      <c r="U441" s="4"/>
      <c r="V441" s="4"/>
      <c r="W441" s="4"/>
      <c r="X441" s="4"/>
      <c r="Y441" s="123" t="s">
        <v>8</v>
      </c>
      <c r="Z441" s="124" t="s">
        <v>8</v>
      </c>
      <c r="AA441" s="124" t="s">
        <v>8</v>
      </c>
      <c r="AB441" s="124" t="s">
        <v>8</v>
      </c>
      <c r="AC441" s="123"/>
      <c r="AD441" s="123"/>
      <c r="AE441" s="123" t="s">
        <v>8</v>
      </c>
      <c r="AF441" s="4"/>
      <c r="AG441" s="6"/>
      <c r="AH441" s="6"/>
      <c r="AI441" s="6"/>
      <c r="AJ441" s="4"/>
      <c r="AK441" s="4"/>
      <c r="AL441" s="4"/>
      <c r="AM441" s="1"/>
      <c r="AN441" s="7"/>
      <c r="AO441" s="7"/>
      <c r="AP441" s="7"/>
      <c r="AQ441" s="8"/>
      <c r="AR441" s="9"/>
      <c r="AS441" s="8"/>
      <c r="AT441" s="1"/>
      <c r="AU441" s="7"/>
      <c r="AV441" s="7"/>
      <c r="AW441" s="10"/>
      <c r="AX441" s="8"/>
      <c r="AY441" s="9"/>
      <c r="AZ441" s="8"/>
      <c r="BA441" s="11"/>
      <c r="BB441" s="1"/>
      <c r="BC441" s="7"/>
      <c r="BD441" s="7"/>
      <c r="BE441" s="7"/>
      <c r="BF441" s="8"/>
      <c r="BG441" s="9"/>
      <c r="BH441" s="8"/>
      <c r="BI441" s="11"/>
      <c r="BJ441" s="1"/>
      <c r="BK441" s="7"/>
      <c r="BL441" s="7"/>
      <c r="BM441" s="10"/>
      <c r="BN441" s="8"/>
      <c r="BO441" s="9"/>
      <c r="BP441" s="8"/>
      <c r="BQ441" s="11"/>
      <c r="BR441" s="1"/>
      <c r="BS441" s="7"/>
      <c r="BT441" s="7"/>
      <c r="BU441" s="7"/>
      <c r="BV441" s="8"/>
      <c r="BW441" s="9"/>
      <c r="BX441" s="8"/>
      <c r="BY441" s="12"/>
      <c r="BZ441" s="1"/>
      <c r="CA441" s="13"/>
      <c r="CB441" s="13"/>
      <c r="CC441" s="13"/>
      <c r="CD441" s="8"/>
      <c r="CE441" s="9"/>
      <c r="CF441" s="8"/>
      <c r="CG441" s="1"/>
      <c r="CH441" s="6"/>
      <c r="CI441" s="6"/>
      <c r="CJ441" s="14"/>
      <c r="CK441" s="8"/>
      <c r="CL441" s="9"/>
      <c r="CM441" s="8"/>
      <c r="CN441" s="1"/>
      <c r="CO441" s="13"/>
      <c r="CP441" s="13"/>
      <c r="CQ441" s="13"/>
      <c r="CR441" s="8"/>
      <c r="CS441" s="9"/>
      <c r="CT441" s="8"/>
      <c r="CU441" s="1"/>
      <c r="CV441" s="13"/>
      <c r="CW441" s="13"/>
      <c r="CX441" s="7"/>
      <c r="CY441" s="8"/>
      <c r="CZ441" s="9"/>
      <c r="DA441" s="8"/>
    </row>
    <row r="442" customFormat="false" ht="12.8" hidden="false" customHeight="false" outlineLevel="0" collapsed="false">
      <c r="H442" s="2"/>
      <c r="I442" s="2"/>
      <c r="J442" s="8"/>
      <c r="K442" s="2"/>
      <c r="L442" s="4"/>
      <c r="M442" s="4"/>
      <c r="N442" s="4"/>
      <c r="O442" s="4"/>
      <c r="P442" s="4"/>
      <c r="Q442" s="4"/>
      <c r="R442" s="3" t="n">
        <f aca="false">BX442</f>
        <v>0</v>
      </c>
      <c r="S442" s="4"/>
      <c r="T442" s="4"/>
      <c r="U442" s="4"/>
      <c r="V442" s="4"/>
      <c r="W442" s="4"/>
      <c r="X442" s="4"/>
      <c r="Y442" s="123" t="s">
        <v>8</v>
      </c>
      <c r="Z442" s="124" t="s">
        <v>8</v>
      </c>
      <c r="AA442" s="124" t="s">
        <v>8</v>
      </c>
      <c r="AB442" s="124" t="s">
        <v>8</v>
      </c>
      <c r="AC442" s="123"/>
      <c r="AD442" s="123"/>
      <c r="AE442" s="123" t="s">
        <v>8</v>
      </c>
      <c r="AF442" s="4"/>
      <c r="AG442" s="6"/>
      <c r="AH442" s="6"/>
      <c r="AI442" s="6"/>
      <c r="AJ442" s="4"/>
      <c r="AK442" s="4"/>
      <c r="AL442" s="4"/>
      <c r="AM442" s="1"/>
      <c r="AN442" s="7"/>
      <c r="AO442" s="7"/>
      <c r="AP442" s="7"/>
      <c r="AQ442" s="8"/>
      <c r="AR442" s="9"/>
      <c r="AS442" s="8"/>
      <c r="AT442" s="1"/>
      <c r="AU442" s="7"/>
      <c r="AV442" s="7"/>
      <c r="AW442" s="10"/>
      <c r="AX442" s="8"/>
      <c r="AY442" s="9"/>
      <c r="AZ442" s="8"/>
      <c r="BA442" s="11"/>
      <c r="BB442" s="1"/>
      <c r="BC442" s="7"/>
      <c r="BD442" s="7"/>
      <c r="BE442" s="7"/>
      <c r="BF442" s="8"/>
      <c r="BG442" s="9"/>
      <c r="BH442" s="8"/>
      <c r="BI442" s="11"/>
      <c r="BJ442" s="1"/>
      <c r="BK442" s="7"/>
      <c r="BL442" s="7"/>
      <c r="BM442" s="10"/>
      <c r="BN442" s="8"/>
      <c r="BO442" s="9"/>
      <c r="BP442" s="8"/>
      <c r="BQ442" s="11"/>
      <c r="BR442" s="1"/>
      <c r="BS442" s="7"/>
      <c r="BT442" s="7"/>
      <c r="BU442" s="7"/>
      <c r="BV442" s="8"/>
      <c r="BW442" s="9"/>
      <c r="BX442" s="8"/>
      <c r="BY442" s="12"/>
      <c r="BZ442" s="1"/>
      <c r="CA442" s="13"/>
      <c r="CB442" s="13"/>
      <c r="CC442" s="13"/>
      <c r="CD442" s="8"/>
      <c r="CE442" s="9"/>
      <c r="CF442" s="8"/>
      <c r="CG442" s="1"/>
      <c r="CH442" s="6"/>
      <c r="CI442" s="6"/>
      <c r="CJ442" s="14"/>
      <c r="CK442" s="8"/>
      <c r="CL442" s="9"/>
      <c r="CM442" s="8"/>
      <c r="CN442" s="1"/>
      <c r="CO442" s="13"/>
      <c r="CP442" s="13"/>
      <c r="CQ442" s="13"/>
      <c r="CR442" s="8"/>
      <c r="CS442" s="9"/>
      <c r="CT442" s="8"/>
      <c r="CU442" s="1"/>
      <c r="CV442" s="13"/>
      <c r="CW442" s="13"/>
      <c r="CX442" s="7"/>
      <c r="CY442" s="8"/>
      <c r="CZ442" s="9"/>
      <c r="DA442" s="8"/>
    </row>
    <row r="443" customFormat="false" ht="12.8" hidden="false" customHeight="false" outlineLevel="0" collapsed="false">
      <c r="H443" s="2"/>
      <c r="I443" s="2"/>
      <c r="J443" s="8"/>
      <c r="K443" s="2"/>
      <c r="L443" s="4"/>
      <c r="M443" s="4"/>
      <c r="N443" s="4"/>
      <c r="O443" s="4"/>
      <c r="P443" s="4"/>
      <c r="Q443" s="4"/>
      <c r="R443" s="3" t="n">
        <f aca="false">BX443</f>
        <v>0</v>
      </c>
      <c r="S443" s="4"/>
      <c r="T443" s="4"/>
      <c r="U443" s="4"/>
      <c r="V443" s="4"/>
      <c r="W443" s="4"/>
      <c r="X443" s="4"/>
      <c r="Y443" s="123" t="s">
        <v>8</v>
      </c>
      <c r="Z443" s="124" t="s">
        <v>8</v>
      </c>
      <c r="AA443" s="124" t="s">
        <v>8</v>
      </c>
      <c r="AB443" s="124" t="s">
        <v>8</v>
      </c>
      <c r="AC443" s="123"/>
      <c r="AD443" s="123"/>
      <c r="AE443" s="123" t="s">
        <v>8</v>
      </c>
      <c r="AF443" s="4"/>
      <c r="AG443" s="6"/>
      <c r="AH443" s="6"/>
      <c r="AI443" s="6"/>
      <c r="AJ443" s="4"/>
      <c r="AK443" s="4"/>
      <c r="AL443" s="4"/>
      <c r="AM443" s="1"/>
      <c r="AN443" s="7"/>
      <c r="AO443" s="7"/>
      <c r="AP443" s="7"/>
      <c r="AQ443" s="8"/>
      <c r="AR443" s="9"/>
      <c r="AS443" s="8"/>
      <c r="AT443" s="1"/>
      <c r="AU443" s="7"/>
      <c r="AV443" s="7"/>
      <c r="AW443" s="10"/>
      <c r="AX443" s="8"/>
      <c r="AY443" s="9"/>
      <c r="AZ443" s="8"/>
      <c r="BA443" s="11"/>
      <c r="BB443" s="1"/>
      <c r="BC443" s="7"/>
      <c r="BD443" s="7"/>
      <c r="BE443" s="7"/>
      <c r="BF443" s="8"/>
      <c r="BG443" s="9"/>
      <c r="BH443" s="8"/>
      <c r="BI443" s="11"/>
      <c r="BJ443" s="1"/>
      <c r="BK443" s="7"/>
      <c r="BL443" s="7"/>
      <c r="BM443" s="10"/>
      <c r="BN443" s="8"/>
      <c r="BO443" s="9"/>
      <c r="BP443" s="8"/>
      <c r="BQ443" s="11"/>
      <c r="BR443" s="1"/>
      <c r="BS443" s="7"/>
      <c r="BT443" s="7"/>
      <c r="BU443" s="7"/>
      <c r="BV443" s="8"/>
      <c r="BW443" s="9"/>
      <c r="BX443" s="8"/>
      <c r="BY443" s="12"/>
      <c r="BZ443" s="1"/>
      <c r="CA443" s="13"/>
      <c r="CB443" s="13"/>
      <c r="CC443" s="13"/>
      <c r="CD443" s="8"/>
      <c r="CE443" s="9"/>
      <c r="CF443" s="8"/>
      <c r="CG443" s="1"/>
      <c r="CH443" s="6"/>
      <c r="CI443" s="6"/>
      <c r="CJ443" s="14"/>
      <c r="CK443" s="8"/>
      <c r="CL443" s="9"/>
      <c r="CM443" s="8"/>
      <c r="CN443" s="1"/>
      <c r="CO443" s="13"/>
      <c r="CP443" s="13"/>
      <c r="CQ443" s="13"/>
      <c r="CR443" s="8"/>
      <c r="CS443" s="9"/>
      <c r="CT443" s="8"/>
      <c r="CU443" s="1"/>
      <c r="CV443" s="13"/>
      <c r="CW443" s="13"/>
      <c r="CX443" s="7"/>
      <c r="CY443" s="8"/>
      <c r="CZ443" s="9"/>
      <c r="DA443" s="8"/>
    </row>
    <row r="444" customFormat="false" ht="12.8" hidden="false" customHeight="false" outlineLevel="0" collapsed="false">
      <c r="H444" s="2"/>
      <c r="I444" s="2"/>
      <c r="J444" s="8"/>
      <c r="K444" s="2"/>
      <c r="L444" s="4"/>
      <c r="M444" s="4"/>
      <c r="N444" s="4"/>
      <c r="O444" s="4"/>
      <c r="P444" s="4"/>
      <c r="Q444" s="4"/>
      <c r="R444" s="3" t="n">
        <f aca="false">BX444</f>
        <v>0</v>
      </c>
      <c r="S444" s="4"/>
      <c r="T444" s="4"/>
      <c r="U444" s="4"/>
      <c r="V444" s="4"/>
      <c r="W444" s="4"/>
      <c r="X444" s="4"/>
      <c r="Y444" s="123" t="s">
        <v>8</v>
      </c>
      <c r="Z444" s="124" t="s">
        <v>8</v>
      </c>
      <c r="AA444" s="124" t="s">
        <v>8</v>
      </c>
      <c r="AB444" s="124" t="s">
        <v>8</v>
      </c>
      <c r="AC444" s="123"/>
      <c r="AD444" s="123"/>
      <c r="AE444" s="123" t="s">
        <v>8</v>
      </c>
      <c r="AF444" s="4"/>
      <c r="AG444" s="6"/>
      <c r="AH444" s="6"/>
      <c r="AI444" s="6"/>
      <c r="AJ444" s="4"/>
      <c r="AK444" s="4"/>
      <c r="AL444" s="4"/>
      <c r="AM444" s="1"/>
      <c r="AN444" s="7"/>
      <c r="AO444" s="7"/>
      <c r="AP444" s="7"/>
      <c r="AQ444" s="8"/>
      <c r="AR444" s="9"/>
      <c r="AS444" s="8"/>
      <c r="AT444" s="1"/>
      <c r="AU444" s="7"/>
      <c r="AV444" s="7"/>
      <c r="AW444" s="10"/>
      <c r="AX444" s="8"/>
      <c r="AY444" s="9"/>
      <c r="AZ444" s="8"/>
      <c r="BA444" s="11"/>
      <c r="BB444" s="1"/>
      <c r="BC444" s="7"/>
      <c r="BD444" s="7"/>
      <c r="BE444" s="7"/>
      <c r="BF444" s="8"/>
      <c r="BG444" s="9"/>
      <c r="BH444" s="8"/>
      <c r="BI444" s="11"/>
      <c r="BJ444" s="1"/>
      <c r="BK444" s="7"/>
      <c r="BL444" s="7"/>
      <c r="BM444" s="10"/>
      <c r="BN444" s="8"/>
      <c r="BO444" s="9"/>
      <c r="BP444" s="8"/>
      <c r="BQ444" s="11"/>
      <c r="BR444" s="1"/>
      <c r="BS444" s="7"/>
      <c r="BT444" s="7"/>
      <c r="BU444" s="7"/>
      <c r="BV444" s="8"/>
      <c r="BW444" s="9"/>
      <c r="BX444" s="8"/>
      <c r="BY444" s="12"/>
      <c r="BZ444" s="1"/>
      <c r="CA444" s="13"/>
      <c r="CB444" s="13"/>
      <c r="CC444" s="13"/>
      <c r="CD444" s="8"/>
      <c r="CE444" s="9"/>
      <c r="CF444" s="8"/>
      <c r="CG444" s="1"/>
      <c r="CH444" s="6"/>
      <c r="CI444" s="6"/>
      <c r="CJ444" s="14"/>
      <c r="CK444" s="8"/>
      <c r="CL444" s="9"/>
      <c r="CM444" s="8"/>
      <c r="CN444" s="1"/>
      <c r="CO444" s="13"/>
      <c r="CP444" s="13"/>
      <c r="CQ444" s="13"/>
      <c r="CR444" s="8"/>
      <c r="CS444" s="9"/>
      <c r="CT444" s="8"/>
      <c r="CU444" s="1"/>
      <c r="CV444" s="13"/>
      <c r="CW444" s="13"/>
      <c r="CX444" s="7"/>
      <c r="CY444" s="8"/>
      <c r="CZ444" s="9"/>
      <c r="DA444" s="8"/>
    </row>
    <row r="445" customFormat="false" ht="12.8" hidden="false" customHeight="false" outlineLevel="0" collapsed="false">
      <c r="H445" s="2"/>
      <c r="I445" s="2"/>
      <c r="J445" s="8"/>
      <c r="K445" s="2"/>
      <c r="L445" s="4"/>
      <c r="M445" s="4"/>
      <c r="N445" s="4"/>
      <c r="O445" s="4"/>
      <c r="P445" s="4"/>
      <c r="Q445" s="4"/>
      <c r="R445" s="3" t="n">
        <f aca="false">BX445</f>
        <v>0</v>
      </c>
      <c r="S445" s="4"/>
      <c r="T445" s="4"/>
      <c r="U445" s="4"/>
      <c r="V445" s="4"/>
      <c r="W445" s="4"/>
      <c r="X445" s="4"/>
      <c r="Y445" s="123" t="s">
        <v>8</v>
      </c>
      <c r="Z445" s="124" t="s">
        <v>8</v>
      </c>
      <c r="AA445" s="124" t="s">
        <v>8</v>
      </c>
      <c r="AB445" s="124" t="s">
        <v>8</v>
      </c>
      <c r="AC445" s="123"/>
      <c r="AD445" s="123"/>
      <c r="AE445" s="123" t="s">
        <v>8</v>
      </c>
      <c r="AF445" s="4"/>
      <c r="AG445" s="6"/>
      <c r="AH445" s="6"/>
      <c r="AI445" s="6"/>
      <c r="AJ445" s="4"/>
      <c r="AK445" s="4"/>
      <c r="AL445" s="4"/>
      <c r="AM445" s="1"/>
      <c r="AN445" s="7"/>
      <c r="AO445" s="7"/>
      <c r="AP445" s="7"/>
      <c r="AQ445" s="8"/>
      <c r="AR445" s="9"/>
      <c r="AS445" s="8"/>
      <c r="AT445" s="1"/>
      <c r="AU445" s="7"/>
      <c r="AV445" s="7"/>
      <c r="AW445" s="10"/>
      <c r="AX445" s="8"/>
      <c r="AY445" s="9"/>
      <c r="AZ445" s="8"/>
      <c r="BA445" s="11"/>
      <c r="BB445" s="1"/>
      <c r="BC445" s="7"/>
      <c r="BD445" s="7"/>
      <c r="BE445" s="7"/>
      <c r="BF445" s="8"/>
      <c r="BG445" s="9"/>
      <c r="BH445" s="8"/>
      <c r="BI445" s="11"/>
      <c r="BJ445" s="1"/>
      <c r="BK445" s="7"/>
      <c r="BL445" s="7"/>
      <c r="BM445" s="10"/>
      <c r="BN445" s="8"/>
      <c r="BO445" s="9"/>
      <c r="BP445" s="8"/>
      <c r="BQ445" s="11"/>
      <c r="BR445" s="1"/>
      <c r="BS445" s="7"/>
      <c r="BT445" s="7"/>
      <c r="BU445" s="7"/>
      <c r="BV445" s="8"/>
      <c r="BW445" s="9"/>
      <c r="BX445" s="8"/>
      <c r="BY445" s="12"/>
      <c r="BZ445" s="1"/>
      <c r="CA445" s="13"/>
      <c r="CB445" s="13"/>
      <c r="CC445" s="13"/>
      <c r="CD445" s="8"/>
      <c r="CE445" s="9"/>
      <c r="CF445" s="8"/>
      <c r="CG445" s="1"/>
      <c r="CH445" s="6"/>
      <c r="CI445" s="6"/>
      <c r="CJ445" s="14"/>
      <c r="CK445" s="8"/>
      <c r="CL445" s="9"/>
      <c r="CM445" s="8"/>
      <c r="CN445" s="1"/>
      <c r="CO445" s="13"/>
      <c r="CP445" s="13"/>
      <c r="CQ445" s="13"/>
      <c r="CR445" s="8"/>
      <c r="CS445" s="9"/>
      <c r="CT445" s="8"/>
      <c r="CU445" s="1"/>
      <c r="CV445" s="13"/>
      <c r="CW445" s="13"/>
      <c r="CX445" s="7"/>
      <c r="CY445" s="8"/>
      <c r="CZ445" s="9"/>
      <c r="DA445" s="8"/>
    </row>
    <row r="446" customFormat="false" ht="12.8" hidden="false" customHeight="false" outlineLevel="0" collapsed="false">
      <c r="H446" s="2"/>
      <c r="I446" s="2"/>
      <c r="J446" s="8"/>
      <c r="K446" s="2"/>
      <c r="L446" s="4"/>
      <c r="M446" s="4"/>
      <c r="N446" s="4"/>
      <c r="O446" s="4"/>
      <c r="P446" s="4"/>
      <c r="Q446" s="4"/>
      <c r="R446" s="3" t="n">
        <f aca="false">BX446</f>
        <v>0</v>
      </c>
      <c r="S446" s="4"/>
      <c r="T446" s="4"/>
      <c r="U446" s="4"/>
      <c r="V446" s="4"/>
      <c r="W446" s="4"/>
      <c r="X446" s="4"/>
      <c r="Y446" s="123" t="s">
        <v>8</v>
      </c>
      <c r="Z446" s="124" t="s">
        <v>8</v>
      </c>
      <c r="AA446" s="124" t="s">
        <v>8</v>
      </c>
      <c r="AB446" s="124" t="s">
        <v>8</v>
      </c>
      <c r="AC446" s="123"/>
      <c r="AD446" s="123"/>
      <c r="AE446" s="123" t="s">
        <v>8</v>
      </c>
      <c r="AF446" s="4"/>
      <c r="AG446" s="6"/>
      <c r="AH446" s="6"/>
      <c r="AI446" s="6"/>
      <c r="AJ446" s="4"/>
      <c r="AK446" s="4"/>
      <c r="AL446" s="4"/>
      <c r="AM446" s="1"/>
      <c r="AN446" s="7"/>
      <c r="AO446" s="7"/>
      <c r="AP446" s="7"/>
      <c r="AQ446" s="8"/>
      <c r="AR446" s="9"/>
      <c r="AS446" s="8"/>
      <c r="AT446" s="1"/>
      <c r="AU446" s="7"/>
      <c r="AV446" s="7"/>
      <c r="AW446" s="10"/>
      <c r="AX446" s="8"/>
      <c r="AY446" s="9"/>
      <c r="AZ446" s="8"/>
      <c r="BA446" s="11"/>
      <c r="BB446" s="1"/>
      <c r="BC446" s="7"/>
      <c r="BD446" s="7"/>
      <c r="BE446" s="7"/>
      <c r="BF446" s="8"/>
      <c r="BG446" s="9"/>
      <c r="BH446" s="8"/>
      <c r="BI446" s="11"/>
      <c r="BJ446" s="1"/>
      <c r="BK446" s="7"/>
      <c r="BL446" s="7"/>
      <c r="BM446" s="10"/>
      <c r="BN446" s="8"/>
      <c r="BO446" s="9"/>
      <c r="BP446" s="8"/>
      <c r="BQ446" s="11"/>
      <c r="BR446" s="1"/>
      <c r="BS446" s="7"/>
      <c r="BT446" s="7"/>
      <c r="BU446" s="7"/>
      <c r="BV446" s="8"/>
      <c r="BW446" s="9"/>
      <c r="BX446" s="8"/>
      <c r="BY446" s="12"/>
      <c r="BZ446" s="1"/>
      <c r="CA446" s="13"/>
      <c r="CB446" s="13"/>
      <c r="CC446" s="13"/>
      <c r="CD446" s="8"/>
      <c r="CE446" s="9"/>
      <c r="CF446" s="8"/>
      <c r="CG446" s="1"/>
      <c r="CH446" s="6"/>
      <c r="CI446" s="6"/>
      <c r="CJ446" s="14"/>
      <c r="CK446" s="8"/>
      <c r="CL446" s="9"/>
      <c r="CM446" s="8"/>
      <c r="CN446" s="1"/>
      <c r="CO446" s="13"/>
      <c r="CP446" s="13"/>
      <c r="CQ446" s="13"/>
      <c r="CR446" s="8"/>
      <c r="CS446" s="9"/>
      <c r="CT446" s="8"/>
      <c r="CU446" s="1"/>
      <c r="CV446" s="13"/>
      <c r="CW446" s="13"/>
      <c r="CX446" s="7"/>
      <c r="CY446" s="8"/>
      <c r="CZ446" s="9"/>
      <c r="DA446" s="8"/>
    </row>
    <row r="447" customFormat="false" ht="12.8" hidden="false" customHeight="false" outlineLevel="0" collapsed="false">
      <c r="H447" s="2"/>
      <c r="I447" s="2"/>
      <c r="J447" s="8"/>
      <c r="K447" s="2"/>
      <c r="L447" s="4"/>
      <c r="M447" s="4"/>
      <c r="N447" s="4"/>
      <c r="O447" s="4"/>
      <c r="P447" s="4"/>
      <c r="Q447" s="4"/>
      <c r="R447" s="3" t="n">
        <f aca="false">BX447</f>
        <v>0</v>
      </c>
      <c r="S447" s="4"/>
      <c r="T447" s="4"/>
      <c r="U447" s="4"/>
      <c r="V447" s="4"/>
      <c r="W447" s="4"/>
      <c r="X447" s="4"/>
      <c r="Y447" s="123" t="s">
        <v>8</v>
      </c>
      <c r="Z447" s="124" t="s">
        <v>8</v>
      </c>
      <c r="AA447" s="124" t="s">
        <v>8</v>
      </c>
      <c r="AB447" s="124" t="s">
        <v>8</v>
      </c>
      <c r="AC447" s="123"/>
      <c r="AD447" s="123"/>
      <c r="AE447" s="123" t="s">
        <v>8</v>
      </c>
      <c r="AF447" s="4"/>
      <c r="AG447" s="6"/>
      <c r="AH447" s="6"/>
      <c r="AI447" s="6"/>
      <c r="AJ447" s="4"/>
      <c r="AK447" s="4"/>
      <c r="AL447" s="4"/>
      <c r="AM447" s="1"/>
      <c r="AN447" s="7"/>
      <c r="AO447" s="7"/>
      <c r="AP447" s="7"/>
      <c r="AQ447" s="8"/>
      <c r="AR447" s="9"/>
      <c r="AS447" s="8"/>
      <c r="AT447" s="1"/>
      <c r="AU447" s="7"/>
      <c r="AV447" s="7"/>
      <c r="AW447" s="10"/>
      <c r="AX447" s="8"/>
      <c r="AY447" s="9"/>
      <c r="AZ447" s="8"/>
      <c r="BA447" s="11"/>
      <c r="BB447" s="1"/>
      <c r="BC447" s="7"/>
      <c r="BD447" s="7"/>
      <c r="BE447" s="7"/>
      <c r="BF447" s="8"/>
      <c r="BG447" s="9"/>
      <c r="BH447" s="8"/>
      <c r="BI447" s="11"/>
      <c r="BJ447" s="1"/>
      <c r="BK447" s="7"/>
      <c r="BL447" s="7"/>
      <c r="BM447" s="10"/>
      <c r="BN447" s="8"/>
      <c r="BO447" s="9"/>
      <c r="BP447" s="8"/>
      <c r="BQ447" s="11"/>
      <c r="BR447" s="1"/>
      <c r="BS447" s="7"/>
      <c r="BT447" s="7"/>
      <c r="BU447" s="7"/>
      <c r="BV447" s="8"/>
      <c r="BW447" s="9"/>
      <c r="BX447" s="8"/>
      <c r="BY447" s="12"/>
      <c r="BZ447" s="1"/>
      <c r="CA447" s="13"/>
      <c r="CB447" s="13"/>
      <c r="CC447" s="13"/>
      <c r="CD447" s="8"/>
      <c r="CE447" s="9"/>
      <c r="CF447" s="8"/>
      <c r="CG447" s="1"/>
      <c r="CH447" s="6"/>
      <c r="CI447" s="6"/>
      <c r="CJ447" s="14"/>
      <c r="CK447" s="8"/>
      <c r="CL447" s="9"/>
      <c r="CM447" s="8"/>
      <c r="CN447" s="1"/>
      <c r="CO447" s="13"/>
      <c r="CP447" s="13"/>
      <c r="CQ447" s="13"/>
      <c r="CR447" s="8"/>
      <c r="CS447" s="9"/>
      <c r="CT447" s="8"/>
      <c r="CU447" s="1"/>
      <c r="CV447" s="13"/>
      <c r="CW447" s="13"/>
      <c r="CX447" s="7"/>
      <c r="CY447" s="8"/>
      <c r="CZ447" s="9"/>
      <c r="DA447" s="8"/>
    </row>
    <row r="448" customFormat="false" ht="12.8" hidden="false" customHeight="false" outlineLevel="0" collapsed="false">
      <c r="H448" s="2"/>
      <c r="I448" s="2"/>
      <c r="J448" s="8"/>
      <c r="K448" s="2"/>
      <c r="L448" s="4"/>
      <c r="M448" s="4"/>
      <c r="N448" s="4"/>
      <c r="O448" s="4"/>
      <c r="P448" s="4"/>
      <c r="Q448" s="4"/>
      <c r="R448" s="3" t="n">
        <f aca="false">BX448</f>
        <v>0</v>
      </c>
      <c r="S448" s="4"/>
      <c r="T448" s="4"/>
      <c r="U448" s="4"/>
      <c r="V448" s="4"/>
      <c r="W448" s="4"/>
      <c r="X448" s="4"/>
      <c r="Y448" s="123" t="s">
        <v>8</v>
      </c>
      <c r="Z448" s="124" t="s">
        <v>8</v>
      </c>
      <c r="AA448" s="124" t="s">
        <v>8</v>
      </c>
      <c r="AB448" s="124" t="s">
        <v>8</v>
      </c>
      <c r="AC448" s="123"/>
      <c r="AD448" s="123"/>
      <c r="AE448" s="123" t="s">
        <v>8</v>
      </c>
      <c r="AF448" s="4"/>
      <c r="AG448" s="6"/>
      <c r="AH448" s="6"/>
      <c r="AI448" s="6"/>
      <c r="AJ448" s="4"/>
      <c r="AK448" s="4"/>
      <c r="AL448" s="4"/>
      <c r="AM448" s="1"/>
      <c r="AN448" s="7"/>
      <c r="AO448" s="7"/>
      <c r="AP448" s="7"/>
      <c r="AQ448" s="8"/>
      <c r="AR448" s="9"/>
      <c r="AS448" s="8"/>
      <c r="AT448" s="1"/>
      <c r="AU448" s="7"/>
      <c r="AV448" s="7"/>
      <c r="AW448" s="10"/>
      <c r="AX448" s="8"/>
      <c r="AY448" s="9"/>
      <c r="AZ448" s="8"/>
      <c r="BA448" s="11"/>
      <c r="BB448" s="1"/>
      <c r="BC448" s="7"/>
      <c r="BD448" s="7"/>
      <c r="BE448" s="7"/>
      <c r="BF448" s="8"/>
      <c r="BG448" s="9"/>
      <c r="BH448" s="8"/>
      <c r="BI448" s="11"/>
      <c r="BJ448" s="1"/>
      <c r="BK448" s="7"/>
      <c r="BL448" s="7"/>
      <c r="BM448" s="10"/>
      <c r="BN448" s="8"/>
      <c r="BO448" s="9"/>
      <c r="BP448" s="8"/>
      <c r="BQ448" s="11"/>
      <c r="BR448" s="1"/>
      <c r="BS448" s="7"/>
      <c r="BT448" s="7"/>
      <c r="BU448" s="7"/>
      <c r="BV448" s="8"/>
      <c r="BW448" s="9"/>
      <c r="BX448" s="8"/>
      <c r="BY448" s="12"/>
      <c r="BZ448" s="1"/>
      <c r="CA448" s="13"/>
      <c r="CB448" s="13"/>
      <c r="CC448" s="13"/>
      <c r="CD448" s="8"/>
      <c r="CE448" s="9"/>
      <c r="CF448" s="8"/>
      <c r="CG448" s="1"/>
      <c r="CH448" s="6"/>
      <c r="CI448" s="6"/>
      <c r="CJ448" s="14"/>
      <c r="CK448" s="8"/>
      <c r="CL448" s="9"/>
      <c r="CM448" s="8"/>
      <c r="CN448" s="1"/>
      <c r="CO448" s="13"/>
      <c r="CP448" s="13"/>
      <c r="CQ448" s="13"/>
      <c r="CR448" s="8"/>
      <c r="CS448" s="9"/>
      <c r="CT448" s="8"/>
      <c r="CU448" s="1"/>
      <c r="CV448" s="13"/>
      <c r="CW448" s="13"/>
      <c r="CX448" s="7"/>
      <c r="CY448" s="8"/>
      <c r="CZ448" s="9"/>
      <c r="DA448" s="8"/>
    </row>
    <row r="449" customFormat="false" ht="12.8" hidden="false" customHeight="false" outlineLevel="0" collapsed="false">
      <c r="H449" s="2"/>
      <c r="I449" s="2"/>
      <c r="J449" s="8"/>
      <c r="K449" s="2"/>
      <c r="L449" s="4"/>
      <c r="M449" s="4"/>
      <c r="N449" s="4"/>
      <c r="O449" s="4"/>
      <c r="P449" s="4"/>
      <c r="Q449" s="4"/>
      <c r="R449" s="3" t="n">
        <f aca="false">BX449</f>
        <v>0</v>
      </c>
      <c r="S449" s="4"/>
      <c r="T449" s="4"/>
      <c r="U449" s="4"/>
      <c r="V449" s="4"/>
      <c r="W449" s="4"/>
      <c r="X449" s="4"/>
      <c r="Y449" s="123" t="s">
        <v>8</v>
      </c>
      <c r="Z449" s="124" t="s">
        <v>8</v>
      </c>
      <c r="AA449" s="124" t="s">
        <v>8</v>
      </c>
      <c r="AB449" s="124" t="s">
        <v>8</v>
      </c>
      <c r="AC449" s="123"/>
      <c r="AD449" s="123"/>
      <c r="AE449" s="123" t="s">
        <v>8</v>
      </c>
      <c r="AF449" s="4"/>
      <c r="AG449" s="6"/>
      <c r="AH449" s="6"/>
      <c r="AI449" s="6"/>
      <c r="AJ449" s="4"/>
      <c r="AK449" s="4"/>
      <c r="AL449" s="4"/>
      <c r="AM449" s="1"/>
      <c r="AN449" s="7"/>
      <c r="AO449" s="7"/>
      <c r="AP449" s="7"/>
      <c r="AQ449" s="8"/>
      <c r="AR449" s="9"/>
      <c r="AS449" s="8"/>
      <c r="AT449" s="1"/>
      <c r="AU449" s="7"/>
      <c r="AV449" s="7"/>
      <c r="AW449" s="10"/>
      <c r="AX449" s="8"/>
      <c r="AY449" s="9"/>
      <c r="AZ449" s="8"/>
      <c r="BA449" s="11"/>
      <c r="BB449" s="1"/>
      <c r="BC449" s="7"/>
      <c r="BD449" s="7"/>
      <c r="BE449" s="7"/>
      <c r="BF449" s="8"/>
      <c r="BG449" s="9"/>
      <c r="BH449" s="8"/>
      <c r="BI449" s="11"/>
      <c r="BJ449" s="1"/>
      <c r="BK449" s="7"/>
      <c r="BL449" s="7"/>
      <c r="BM449" s="10"/>
      <c r="BN449" s="8"/>
      <c r="BO449" s="9"/>
      <c r="BP449" s="8"/>
      <c r="BQ449" s="11"/>
      <c r="BR449" s="1"/>
      <c r="BS449" s="7"/>
      <c r="BT449" s="7"/>
      <c r="BU449" s="7"/>
      <c r="BV449" s="8"/>
      <c r="BW449" s="9"/>
      <c r="BX449" s="8"/>
      <c r="BY449" s="12"/>
      <c r="BZ449" s="1"/>
      <c r="CA449" s="13"/>
      <c r="CB449" s="13"/>
      <c r="CC449" s="13"/>
      <c r="CD449" s="8"/>
      <c r="CE449" s="9"/>
      <c r="CF449" s="8"/>
      <c r="CG449" s="1"/>
      <c r="CH449" s="6"/>
      <c r="CI449" s="6"/>
      <c r="CJ449" s="14"/>
      <c r="CK449" s="8"/>
      <c r="CL449" s="9"/>
      <c r="CM449" s="8"/>
      <c r="CN449" s="1"/>
      <c r="CO449" s="13"/>
      <c r="CP449" s="13"/>
      <c r="CQ449" s="13"/>
      <c r="CR449" s="8"/>
      <c r="CS449" s="9"/>
      <c r="CT449" s="8"/>
      <c r="CU449" s="1"/>
      <c r="CV449" s="13"/>
      <c r="CW449" s="13"/>
      <c r="CX449" s="7"/>
      <c r="CY449" s="8"/>
      <c r="CZ449" s="9"/>
      <c r="DA449" s="8"/>
    </row>
    <row r="450" customFormat="false" ht="12.8" hidden="false" customHeight="false" outlineLevel="0" collapsed="false">
      <c r="H450" s="2"/>
      <c r="I450" s="2"/>
      <c r="J450" s="8"/>
      <c r="K450" s="2"/>
      <c r="L450" s="4"/>
      <c r="M450" s="4"/>
      <c r="N450" s="4"/>
      <c r="O450" s="4"/>
      <c r="P450" s="4"/>
      <c r="Q450" s="4"/>
      <c r="R450" s="3" t="n">
        <f aca="false">BX450</f>
        <v>0</v>
      </c>
      <c r="S450" s="4"/>
      <c r="T450" s="4"/>
      <c r="U450" s="4"/>
      <c r="V450" s="4"/>
      <c r="W450" s="4"/>
      <c r="X450" s="4"/>
      <c r="Y450" s="123" t="s">
        <v>8</v>
      </c>
      <c r="Z450" s="124" t="s">
        <v>8</v>
      </c>
      <c r="AA450" s="124" t="s">
        <v>8</v>
      </c>
      <c r="AB450" s="124" t="s">
        <v>8</v>
      </c>
      <c r="AC450" s="123"/>
      <c r="AD450" s="123"/>
      <c r="AE450" s="123" t="s">
        <v>8</v>
      </c>
      <c r="AF450" s="4"/>
      <c r="AG450" s="6"/>
      <c r="AH450" s="6"/>
      <c r="AI450" s="6"/>
      <c r="AJ450" s="4"/>
      <c r="AK450" s="4"/>
      <c r="AL450" s="4"/>
      <c r="AM450" s="1"/>
      <c r="AN450" s="7"/>
      <c r="AO450" s="7"/>
      <c r="AP450" s="7"/>
      <c r="AQ450" s="8"/>
      <c r="AR450" s="9"/>
      <c r="AS450" s="8"/>
      <c r="AT450" s="1"/>
      <c r="AU450" s="7"/>
      <c r="AV450" s="7"/>
      <c r="AW450" s="10"/>
      <c r="AX450" s="8"/>
      <c r="AY450" s="9"/>
      <c r="AZ450" s="8"/>
      <c r="BA450" s="11"/>
      <c r="BB450" s="1"/>
      <c r="BC450" s="7"/>
      <c r="BD450" s="7"/>
      <c r="BE450" s="7"/>
      <c r="BF450" s="8"/>
      <c r="BG450" s="9"/>
      <c r="BH450" s="8"/>
      <c r="BI450" s="11"/>
      <c r="BJ450" s="1"/>
      <c r="BK450" s="7"/>
      <c r="BL450" s="7"/>
      <c r="BM450" s="10"/>
      <c r="BN450" s="8"/>
      <c r="BO450" s="9"/>
      <c r="BP450" s="8"/>
      <c r="BQ450" s="11"/>
      <c r="BR450" s="1"/>
      <c r="BS450" s="7"/>
      <c r="BT450" s="7"/>
      <c r="BU450" s="7"/>
      <c r="BV450" s="8"/>
      <c r="BW450" s="9"/>
      <c r="BX450" s="8"/>
      <c r="BY450" s="12"/>
      <c r="BZ450" s="1"/>
      <c r="CA450" s="13"/>
      <c r="CB450" s="13"/>
      <c r="CC450" s="13"/>
      <c r="CD450" s="8"/>
      <c r="CE450" s="9"/>
      <c r="CF450" s="8"/>
      <c r="CG450" s="1"/>
      <c r="CH450" s="6"/>
      <c r="CI450" s="6"/>
      <c r="CJ450" s="14"/>
      <c r="CK450" s="8"/>
      <c r="CL450" s="9"/>
      <c r="CM450" s="8"/>
      <c r="CN450" s="1"/>
      <c r="CO450" s="13"/>
      <c r="CP450" s="13"/>
      <c r="CQ450" s="13"/>
      <c r="CR450" s="8"/>
      <c r="CS450" s="9"/>
      <c r="CT450" s="8"/>
      <c r="CU450" s="1"/>
      <c r="CV450" s="13"/>
      <c r="CW450" s="13"/>
      <c r="CX450" s="7"/>
      <c r="CY450" s="8"/>
      <c r="CZ450" s="9"/>
      <c r="DA450" s="8"/>
    </row>
    <row r="451" customFormat="false" ht="12.8" hidden="false" customHeight="false" outlineLevel="0" collapsed="false">
      <c r="H451" s="2"/>
      <c r="I451" s="2"/>
      <c r="J451" s="8"/>
      <c r="K451" s="2"/>
      <c r="L451" s="4"/>
      <c r="M451" s="4"/>
      <c r="N451" s="4"/>
      <c r="O451" s="4"/>
      <c r="P451" s="4"/>
      <c r="Q451" s="4"/>
      <c r="R451" s="3" t="n">
        <f aca="false">BX451</f>
        <v>0</v>
      </c>
      <c r="S451" s="4"/>
      <c r="T451" s="4"/>
      <c r="U451" s="4"/>
      <c r="V451" s="4"/>
      <c r="W451" s="4"/>
      <c r="X451" s="4"/>
      <c r="Y451" s="123" t="s">
        <v>8</v>
      </c>
      <c r="Z451" s="124" t="s">
        <v>8</v>
      </c>
      <c r="AA451" s="124" t="s">
        <v>8</v>
      </c>
      <c r="AB451" s="124" t="s">
        <v>8</v>
      </c>
      <c r="AC451" s="123"/>
      <c r="AD451" s="123"/>
      <c r="AE451" s="123" t="s">
        <v>8</v>
      </c>
      <c r="AF451" s="4"/>
      <c r="AG451" s="6"/>
      <c r="AH451" s="6"/>
      <c r="AI451" s="6"/>
      <c r="AJ451" s="4"/>
      <c r="AK451" s="4"/>
      <c r="AL451" s="4"/>
      <c r="AM451" s="1"/>
      <c r="AN451" s="7"/>
      <c r="AO451" s="7"/>
      <c r="AP451" s="7"/>
      <c r="AQ451" s="8"/>
      <c r="AR451" s="9"/>
      <c r="AS451" s="8"/>
      <c r="AT451" s="1"/>
      <c r="AU451" s="7"/>
      <c r="AV451" s="7"/>
      <c r="AW451" s="10"/>
      <c r="AX451" s="8"/>
      <c r="AY451" s="9"/>
      <c r="AZ451" s="8"/>
      <c r="BA451" s="11"/>
      <c r="BB451" s="1"/>
      <c r="BC451" s="7"/>
      <c r="BD451" s="7"/>
      <c r="BE451" s="7"/>
      <c r="BF451" s="8"/>
      <c r="BG451" s="9"/>
      <c r="BH451" s="8"/>
      <c r="BI451" s="11"/>
      <c r="BJ451" s="1"/>
      <c r="BK451" s="7"/>
      <c r="BL451" s="7"/>
      <c r="BM451" s="10"/>
      <c r="BN451" s="8"/>
      <c r="BO451" s="9"/>
      <c r="BP451" s="8"/>
      <c r="BQ451" s="11"/>
      <c r="BR451" s="1"/>
      <c r="BS451" s="7"/>
      <c r="BT451" s="7"/>
      <c r="BU451" s="7"/>
      <c r="BV451" s="8"/>
      <c r="BW451" s="9"/>
      <c r="BX451" s="8"/>
      <c r="BY451" s="12"/>
      <c r="BZ451" s="1"/>
      <c r="CA451" s="13"/>
      <c r="CB451" s="13"/>
      <c r="CC451" s="13"/>
      <c r="CD451" s="8"/>
      <c r="CE451" s="9"/>
      <c r="CF451" s="8"/>
      <c r="CG451" s="1"/>
      <c r="CH451" s="6"/>
      <c r="CI451" s="6"/>
      <c r="CJ451" s="14"/>
      <c r="CK451" s="8"/>
      <c r="CL451" s="9"/>
      <c r="CM451" s="8"/>
      <c r="CN451" s="1"/>
      <c r="CO451" s="13"/>
      <c r="CP451" s="13"/>
      <c r="CQ451" s="13"/>
      <c r="CR451" s="8"/>
      <c r="CS451" s="9"/>
      <c r="CT451" s="8"/>
      <c r="CU451" s="1"/>
      <c r="CV451" s="13"/>
      <c r="CW451" s="13"/>
      <c r="CX451" s="7"/>
      <c r="CY451" s="8"/>
      <c r="CZ451" s="9"/>
      <c r="DA451" s="8"/>
    </row>
    <row r="452" customFormat="false" ht="12.8" hidden="false" customHeight="false" outlineLevel="0" collapsed="false">
      <c r="H452" s="2"/>
      <c r="I452" s="2"/>
      <c r="J452" s="8"/>
      <c r="K452" s="2"/>
      <c r="L452" s="4"/>
      <c r="M452" s="4"/>
      <c r="N452" s="4"/>
      <c r="O452" s="4"/>
      <c r="P452" s="4"/>
      <c r="Q452" s="4"/>
      <c r="R452" s="3" t="n">
        <f aca="false">BX452</f>
        <v>0</v>
      </c>
      <c r="S452" s="4"/>
      <c r="T452" s="4"/>
      <c r="U452" s="4"/>
      <c r="V452" s="4"/>
      <c r="W452" s="4"/>
      <c r="X452" s="4"/>
      <c r="Y452" s="123" t="s">
        <v>8</v>
      </c>
      <c r="Z452" s="124" t="s">
        <v>8</v>
      </c>
      <c r="AA452" s="124" t="s">
        <v>8</v>
      </c>
      <c r="AB452" s="124" t="s">
        <v>8</v>
      </c>
      <c r="AC452" s="123"/>
      <c r="AD452" s="123"/>
      <c r="AE452" s="123" t="s">
        <v>8</v>
      </c>
      <c r="AF452" s="4"/>
      <c r="AG452" s="6"/>
      <c r="AH452" s="6"/>
      <c r="AI452" s="6"/>
      <c r="AJ452" s="4"/>
      <c r="AK452" s="4"/>
      <c r="AL452" s="4"/>
      <c r="AM452" s="1"/>
      <c r="AN452" s="7"/>
      <c r="AO452" s="7"/>
      <c r="AP452" s="7"/>
      <c r="AQ452" s="8"/>
      <c r="AR452" s="9"/>
      <c r="AS452" s="8"/>
      <c r="AT452" s="1"/>
      <c r="AU452" s="7"/>
      <c r="AV452" s="7"/>
      <c r="AW452" s="10"/>
      <c r="AX452" s="8"/>
      <c r="AY452" s="9"/>
      <c r="AZ452" s="8"/>
      <c r="BA452" s="11"/>
      <c r="BB452" s="1"/>
      <c r="BC452" s="7"/>
      <c r="BD452" s="7"/>
      <c r="BE452" s="7"/>
      <c r="BF452" s="8"/>
      <c r="BG452" s="9"/>
      <c r="BH452" s="8"/>
      <c r="BI452" s="11"/>
      <c r="BJ452" s="1"/>
      <c r="BK452" s="7"/>
      <c r="BL452" s="7"/>
      <c r="BM452" s="10"/>
      <c r="BN452" s="8"/>
      <c r="BO452" s="9"/>
      <c r="BP452" s="8"/>
      <c r="BQ452" s="11"/>
      <c r="BR452" s="1"/>
      <c r="BS452" s="7"/>
      <c r="BT452" s="7"/>
      <c r="BU452" s="7"/>
      <c r="BV452" s="8"/>
      <c r="BW452" s="9"/>
      <c r="BX452" s="8"/>
      <c r="BY452" s="12"/>
      <c r="BZ452" s="1"/>
      <c r="CA452" s="13"/>
      <c r="CB452" s="13"/>
      <c r="CC452" s="13"/>
      <c r="CD452" s="8"/>
      <c r="CE452" s="9"/>
      <c r="CF452" s="8"/>
      <c r="CG452" s="1"/>
      <c r="CH452" s="6"/>
      <c r="CI452" s="6"/>
      <c r="CJ452" s="14"/>
      <c r="CK452" s="8"/>
      <c r="CL452" s="9"/>
      <c r="CM452" s="8"/>
      <c r="CN452" s="1"/>
      <c r="CO452" s="13"/>
      <c r="CP452" s="13"/>
      <c r="CQ452" s="13"/>
      <c r="CR452" s="8"/>
      <c r="CS452" s="9"/>
      <c r="CT452" s="8"/>
      <c r="CU452" s="1"/>
      <c r="CV452" s="13"/>
      <c r="CW452" s="13"/>
      <c r="CX452" s="7"/>
      <c r="CY452" s="8"/>
      <c r="CZ452" s="9"/>
      <c r="DA452" s="8"/>
    </row>
    <row r="453" customFormat="false" ht="12.8" hidden="false" customHeight="false" outlineLevel="0" collapsed="false">
      <c r="H453" s="2"/>
      <c r="I453" s="2"/>
      <c r="J453" s="8"/>
      <c r="K453" s="2"/>
      <c r="L453" s="4"/>
      <c r="M453" s="4"/>
      <c r="N453" s="4"/>
      <c r="O453" s="4"/>
      <c r="P453" s="4"/>
      <c r="Q453" s="4"/>
      <c r="R453" s="3" t="n">
        <f aca="false">BX453</f>
        <v>0</v>
      </c>
      <c r="S453" s="4"/>
      <c r="T453" s="4"/>
      <c r="U453" s="4"/>
      <c r="V453" s="4"/>
      <c r="W453" s="4"/>
      <c r="X453" s="4"/>
      <c r="Y453" s="123" t="s">
        <v>8</v>
      </c>
      <c r="Z453" s="124" t="s">
        <v>8</v>
      </c>
      <c r="AA453" s="124" t="s">
        <v>8</v>
      </c>
      <c r="AB453" s="124" t="s">
        <v>8</v>
      </c>
      <c r="AC453" s="123"/>
      <c r="AD453" s="123"/>
      <c r="AE453" s="123" t="s">
        <v>8</v>
      </c>
      <c r="AF453" s="4"/>
      <c r="AG453" s="6"/>
      <c r="AH453" s="6"/>
      <c r="AI453" s="6"/>
      <c r="AJ453" s="4"/>
      <c r="AK453" s="4"/>
      <c r="AL453" s="4"/>
      <c r="AM453" s="1"/>
      <c r="AN453" s="7"/>
      <c r="AO453" s="7"/>
      <c r="AP453" s="7"/>
      <c r="AQ453" s="8"/>
      <c r="AR453" s="9"/>
      <c r="AS453" s="8"/>
      <c r="AT453" s="1"/>
      <c r="AU453" s="7"/>
      <c r="AV453" s="7"/>
      <c r="AW453" s="10"/>
      <c r="AX453" s="8"/>
      <c r="AY453" s="9"/>
      <c r="AZ453" s="8"/>
      <c r="BA453" s="11"/>
      <c r="BB453" s="1"/>
      <c r="BC453" s="7"/>
      <c r="BD453" s="7"/>
      <c r="BE453" s="7"/>
      <c r="BF453" s="8"/>
      <c r="BG453" s="9"/>
      <c r="BH453" s="8"/>
      <c r="BI453" s="11"/>
      <c r="BJ453" s="1"/>
      <c r="BK453" s="7"/>
      <c r="BL453" s="7"/>
      <c r="BM453" s="10"/>
      <c r="BN453" s="8"/>
      <c r="BO453" s="9"/>
      <c r="BP453" s="8"/>
      <c r="BQ453" s="11"/>
      <c r="BR453" s="1"/>
      <c r="BS453" s="7"/>
      <c r="BT453" s="7"/>
      <c r="BU453" s="7"/>
      <c r="BV453" s="8"/>
      <c r="BW453" s="9"/>
      <c r="BX453" s="8"/>
      <c r="BY453" s="12"/>
      <c r="BZ453" s="1"/>
      <c r="CA453" s="13"/>
      <c r="CB453" s="13"/>
      <c r="CC453" s="13"/>
      <c r="CD453" s="8"/>
      <c r="CE453" s="9"/>
      <c r="CF453" s="8"/>
      <c r="CG453" s="1"/>
      <c r="CH453" s="6"/>
      <c r="CI453" s="6"/>
      <c r="CJ453" s="14"/>
      <c r="CK453" s="8"/>
      <c r="CL453" s="9"/>
      <c r="CM453" s="8"/>
      <c r="CN453" s="1"/>
      <c r="CO453" s="13"/>
      <c r="CP453" s="13"/>
      <c r="CQ453" s="13"/>
      <c r="CR453" s="8"/>
      <c r="CS453" s="9"/>
      <c r="CT453" s="8"/>
      <c r="CU453" s="1"/>
      <c r="CV453" s="13"/>
      <c r="CW453" s="13"/>
      <c r="CX453" s="7"/>
      <c r="CY453" s="8"/>
      <c r="CZ453" s="9"/>
      <c r="DA453" s="8"/>
    </row>
    <row r="454" customFormat="false" ht="12.8" hidden="false" customHeight="false" outlineLevel="0" collapsed="false">
      <c r="H454" s="2"/>
      <c r="I454" s="2"/>
      <c r="J454" s="8"/>
      <c r="K454" s="2"/>
      <c r="L454" s="4"/>
      <c r="M454" s="4"/>
      <c r="N454" s="4"/>
      <c r="O454" s="4"/>
      <c r="P454" s="4"/>
      <c r="Q454" s="4"/>
      <c r="R454" s="3" t="n">
        <f aca="false">BX454</f>
        <v>0</v>
      </c>
      <c r="S454" s="4"/>
      <c r="T454" s="4"/>
      <c r="U454" s="4"/>
      <c r="V454" s="4"/>
      <c r="W454" s="4"/>
      <c r="X454" s="4"/>
      <c r="Y454" s="123" t="s">
        <v>8</v>
      </c>
      <c r="Z454" s="124" t="s">
        <v>8</v>
      </c>
      <c r="AA454" s="124" t="s">
        <v>8</v>
      </c>
      <c r="AB454" s="124" t="s">
        <v>8</v>
      </c>
      <c r="AC454" s="123"/>
      <c r="AD454" s="123"/>
      <c r="AE454" s="123" t="s">
        <v>8</v>
      </c>
      <c r="AF454" s="4"/>
      <c r="AG454" s="6"/>
      <c r="AH454" s="6"/>
      <c r="AI454" s="6"/>
      <c r="AJ454" s="4"/>
      <c r="AK454" s="4"/>
      <c r="AL454" s="4"/>
      <c r="AM454" s="1"/>
      <c r="AN454" s="7"/>
      <c r="AO454" s="7"/>
      <c r="AP454" s="7"/>
      <c r="AQ454" s="8"/>
      <c r="AR454" s="9"/>
      <c r="AS454" s="8"/>
      <c r="AT454" s="1"/>
      <c r="AU454" s="7"/>
      <c r="AV454" s="7"/>
      <c r="AW454" s="10"/>
      <c r="AX454" s="8"/>
      <c r="AY454" s="9"/>
      <c r="AZ454" s="8"/>
      <c r="BA454" s="11"/>
      <c r="BB454" s="1"/>
      <c r="BC454" s="7"/>
      <c r="BD454" s="7"/>
      <c r="BE454" s="7"/>
      <c r="BF454" s="8"/>
      <c r="BG454" s="9"/>
      <c r="BH454" s="8"/>
      <c r="BI454" s="11"/>
      <c r="BJ454" s="1"/>
      <c r="BK454" s="7"/>
      <c r="BL454" s="7"/>
      <c r="BM454" s="10"/>
      <c r="BN454" s="8"/>
      <c r="BO454" s="9"/>
      <c r="BP454" s="8"/>
      <c r="BQ454" s="11"/>
      <c r="BR454" s="1"/>
      <c r="BS454" s="7"/>
      <c r="BT454" s="7"/>
      <c r="BU454" s="7"/>
      <c r="BV454" s="8"/>
      <c r="BW454" s="9"/>
      <c r="BX454" s="8"/>
      <c r="BY454" s="12"/>
      <c r="BZ454" s="1"/>
      <c r="CA454" s="13"/>
      <c r="CB454" s="13"/>
      <c r="CC454" s="13"/>
      <c r="CD454" s="8"/>
      <c r="CE454" s="9"/>
      <c r="CF454" s="8"/>
      <c r="CG454" s="1"/>
      <c r="CH454" s="6"/>
      <c r="CI454" s="6"/>
      <c r="CJ454" s="14"/>
      <c r="CK454" s="8"/>
      <c r="CL454" s="9"/>
      <c r="CM454" s="8"/>
      <c r="CN454" s="1"/>
      <c r="CO454" s="13"/>
      <c r="CP454" s="13"/>
      <c r="CQ454" s="13"/>
      <c r="CR454" s="8"/>
      <c r="CS454" s="9"/>
      <c r="CT454" s="8"/>
      <c r="CU454" s="1"/>
      <c r="CV454" s="13"/>
      <c r="CW454" s="13"/>
      <c r="CX454" s="7"/>
      <c r="CY454" s="8"/>
      <c r="CZ454" s="9"/>
      <c r="DA454" s="8"/>
    </row>
    <row r="455" customFormat="false" ht="12.8" hidden="false" customHeight="false" outlineLevel="0" collapsed="false">
      <c r="H455" s="2"/>
      <c r="I455" s="2"/>
      <c r="J455" s="8"/>
      <c r="K455" s="2"/>
      <c r="L455" s="4"/>
      <c r="M455" s="4"/>
      <c r="N455" s="4"/>
      <c r="O455" s="4"/>
      <c r="P455" s="4"/>
      <c r="Q455" s="4"/>
      <c r="R455" s="3" t="n">
        <f aca="false">BX455</f>
        <v>0</v>
      </c>
      <c r="S455" s="4"/>
      <c r="T455" s="4"/>
      <c r="U455" s="4"/>
      <c r="V455" s="4"/>
      <c r="W455" s="4"/>
      <c r="X455" s="4"/>
      <c r="Y455" s="123" t="s">
        <v>8</v>
      </c>
      <c r="Z455" s="124" t="s">
        <v>8</v>
      </c>
      <c r="AA455" s="124" t="s">
        <v>8</v>
      </c>
      <c r="AB455" s="124" t="s">
        <v>8</v>
      </c>
      <c r="AC455" s="123"/>
      <c r="AD455" s="123"/>
      <c r="AE455" s="123" t="s">
        <v>8</v>
      </c>
      <c r="AF455" s="4"/>
      <c r="AG455" s="6"/>
      <c r="AH455" s="6"/>
      <c r="AI455" s="6"/>
      <c r="AJ455" s="4"/>
      <c r="AK455" s="4"/>
      <c r="AL455" s="4"/>
      <c r="AM455" s="1"/>
      <c r="AN455" s="7"/>
      <c r="AO455" s="7"/>
      <c r="AP455" s="7"/>
      <c r="AQ455" s="8"/>
      <c r="AR455" s="9"/>
      <c r="AS455" s="8"/>
      <c r="AT455" s="1"/>
      <c r="AU455" s="7"/>
      <c r="AV455" s="7"/>
      <c r="AW455" s="10"/>
      <c r="AX455" s="8"/>
      <c r="AY455" s="9"/>
      <c r="AZ455" s="8"/>
      <c r="BA455" s="11"/>
      <c r="BB455" s="1"/>
      <c r="BC455" s="7"/>
      <c r="BD455" s="7"/>
      <c r="BE455" s="7"/>
      <c r="BF455" s="8"/>
      <c r="BG455" s="9"/>
      <c r="BH455" s="8"/>
      <c r="BI455" s="11"/>
      <c r="BJ455" s="1"/>
      <c r="BK455" s="7"/>
      <c r="BL455" s="7"/>
      <c r="BM455" s="10"/>
      <c r="BN455" s="8"/>
      <c r="BO455" s="9"/>
      <c r="BP455" s="8"/>
      <c r="BQ455" s="11"/>
      <c r="BR455" s="1"/>
      <c r="BS455" s="7"/>
      <c r="BT455" s="7"/>
      <c r="BU455" s="7"/>
      <c r="BV455" s="8"/>
      <c r="BW455" s="9"/>
      <c r="BX455" s="8"/>
      <c r="BY455" s="12"/>
      <c r="BZ455" s="1"/>
      <c r="CA455" s="13"/>
      <c r="CB455" s="13"/>
      <c r="CC455" s="13"/>
      <c r="CD455" s="8"/>
      <c r="CE455" s="9"/>
      <c r="CF455" s="8"/>
      <c r="CG455" s="1"/>
      <c r="CH455" s="6"/>
      <c r="CI455" s="6"/>
      <c r="CJ455" s="14"/>
      <c r="CK455" s="8"/>
      <c r="CL455" s="9"/>
      <c r="CM455" s="8"/>
      <c r="CN455" s="1"/>
      <c r="CO455" s="13"/>
      <c r="CP455" s="13"/>
      <c r="CQ455" s="13"/>
      <c r="CR455" s="8"/>
      <c r="CS455" s="9"/>
      <c r="CT455" s="8"/>
      <c r="CU455" s="1"/>
      <c r="CV455" s="13"/>
      <c r="CW455" s="13"/>
      <c r="CX455" s="7"/>
      <c r="CY455" s="8"/>
      <c r="CZ455" s="9"/>
      <c r="DA455" s="8"/>
    </row>
    <row r="456" customFormat="false" ht="12.8" hidden="false" customHeight="false" outlineLevel="0" collapsed="false">
      <c r="H456" s="2"/>
      <c r="I456" s="2"/>
      <c r="J456" s="8"/>
      <c r="K456" s="2"/>
      <c r="L456" s="4"/>
      <c r="M456" s="4"/>
      <c r="N456" s="4"/>
      <c r="O456" s="4"/>
      <c r="P456" s="4"/>
      <c r="Q456" s="4"/>
      <c r="R456" s="3" t="n">
        <f aca="false">BX456</f>
        <v>0</v>
      </c>
      <c r="S456" s="4"/>
      <c r="T456" s="4"/>
      <c r="U456" s="4"/>
      <c r="V456" s="4"/>
      <c r="W456" s="4"/>
      <c r="X456" s="4"/>
      <c r="Y456" s="123" t="s">
        <v>8</v>
      </c>
      <c r="Z456" s="124" t="s">
        <v>8</v>
      </c>
      <c r="AA456" s="124" t="s">
        <v>8</v>
      </c>
      <c r="AB456" s="124" t="s">
        <v>8</v>
      </c>
      <c r="AC456" s="123"/>
      <c r="AD456" s="123"/>
      <c r="AE456" s="123" t="s">
        <v>8</v>
      </c>
      <c r="AF456" s="4"/>
      <c r="AG456" s="6"/>
      <c r="AH456" s="6"/>
      <c r="AI456" s="6"/>
      <c r="AJ456" s="4"/>
      <c r="AK456" s="4"/>
      <c r="AL456" s="4"/>
      <c r="AM456" s="1"/>
      <c r="AN456" s="7"/>
      <c r="AO456" s="7"/>
      <c r="AP456" s="7"/>
      <c r="AQ456" s="8"/>
      <c r="AR456" s="9"/>
      <c r="AS456" s="8"/>
      <c r="AT456" s="1"/>
      <c r="AU456" s="7"/>
      <c r="AV456" s="7"/>
      <c r="AW456" s="10"/>
      <c r="AX456" s="8"/>
      <c r="AY456" s="9"/>
      <c r="AZ456" s="8"/>
      <c r="BA456" s="11"/>
      <c r="BB456" s="1"/>
      <c r="BC456" s="7"/>
      <c r="BD456" s="7"/>
      <c r="BE456" s="7"/>
      <c r="BF456" s="8"/>
      <c r="BG456" s="9"/>
      <c r="BH456" s="8"/>
      <c r="BI456" s="11"/>
      <c r="BJ456" s="1"/>
      <c r="BK456" s="7"/>
      <c r="BL456" s="7"/>
      <c r="BM456" s="10"/>
      <c r="BN456" s="8"/>
      <c r="BO456" s="9"/>
      <c r="BP456" s="8"/>
      <c r="BQ456" s="11"/>
      <c r="BR456" s="1"/>
      <c r="BS456" s="7"/>
      <c r="BT456" s="7"/>
      <c r="BU456" s="7"/>
      <c r="BV456" s="8"/>
      <c r="BW456" s="9"/>
      <c r="BX456" s="8"/>
      <c r="BY456" s="12"/>
      <c r="BZ456" s="1"/>
      <c r="CA456" s="13"/>
      <c r="CB456" s="13"/>
      <c r="CC456" s="13"/>
      <c r="CD456" s="8"/>
      <c r="CE456" s="9"/>
      <c r="CF456" s="8"/>
      <c r="CG456" s="1"/>
      <c r="CH456" s="6"/>
      <c r="CI456" s="6"/>
      <c r="CJ456" s="14"/>
      <c r="CK456" s="8"/>
      <c r="CL456" s="9"/>
      <c r="CM456" s="8"/>
      <c r="CN456" s="1"/>
      <c r="CO456" s="13"/>
      <c r="CP456" s="13"/>
      <c r="CQ456" s="13"/>
      <c r="CR456" s="8"/>
      <c r="CS456" s="9"/>
      <c r="CT456" s="8"/>
      <c r="CU456" s="1"/>
      <c r="CV456" s="13"/>
      <c r="CW456" s="13"/>
      <c r="CX456" s="7"/>
      <c r="CY456" s="8"/>
      <c r="CZ456" s="9"/>
      <c r="DA456" s="8"/>
    </row>
    <row r="457" customFormat="false" ht="12.8" hidden="false" customHeight="false" outlineLevel="0" collapsed="false">
      <c r="H457" s="2"/>
      <c r="I457" s="2"/>
      <c r="J457" s="8"/>
      <c r="K457" s="2"/>
      <c r="L457" s="4"/>
      <c r="M457" s="4"/>
      <c r="N457" s="4"/>
      <c r="O457" s="4"/>
      <c r="P457" s="4"/>
      <c r="Q457" s="4"/>
      <c r="R457" s="3" t="n">
        <f aca="false">BX457</f>
        <v>0</v>
      </c>
      <c r="S457" s="4"/>
      <c r="T457" s="4"/>
      <c r="U457" s="4"/>
      <c r="V457" s="4"/>
      <c r="W457" s="4"/>
      <c r="X457" s="4"/>
      <c r="AF457" s="4"/>
      <c r="AG457" s="6"/>
      <c r="AH457" s="6"/>
      <c r="AI457" s="6"/>
      <c r="AJ457" s="4"/>
      <c r="AK457" s="4"/>
      <c r="AL457" s="4"/>
      <c r="AM457" s="1"/>
      <c r="AN457" s="7"/>
      <c r="AO457" s="7"/>
      <c r="AP457" s="7"/>
      <c r="AQ457" s="8"/>
      <c r="AR457" s="9"/>
      <c r="AS457" s="8"/>
      <c r="AT457" s="1"/>
      <c r="AU457" s="7"/>
      <c r="AV457" s="7"/>
      <c r="AW457" s="10"/>
      <c r="AX457" s="8"/>
      <c r="AY457" s="9"/>
      <c r="AZ457" s="8"/>
      <c r="BA457" s="11"/>
      <c r="BB457" s="1"/>
      <c r="BC457" s="7"/>
      <c r="BD457" s="7"/>
      <c r="BE457" s="7"/>
      <c r="BF457" s="8"/>
      <c r="BG457" s="9"/>
      <c r="BH457" s="8"/>
      <c r="BI457" s="11"/>
      <c r="BJ457" s="1"/>
      <c r="BK457" s="7"/>
      <c r="BL457" s="7"/>
      <c r="BM457" s="10"/>
      <c r="BN457" s="8"/>
      <c r="BO457" s="9"/>
      <c r="BP457" s="8"/>
      <c r="BQ457" s="11"/>
      <c r="BR457" s="1"/>
      <c r="BS457" s="7"/>
      <c r="BT457" s="7"/>
      <c r="BU457" s="7"/>
      <c r="BV457" s="8"/>
      <c r="BW457" s="9"/>
      <c r="BX457" s="8"/>
      <c r="BY457" s="12"/>
      <c r="BZ457" s="1"/>
      <c r="CA457" s="13"/>
      <c r="CB457" s="13"/>
      <c r="CC457" s="13"/>
      <c r="CD457" s="8"/>
      <c r="CE457" s="9"/>
      <c r="CF457" s="8"/>
      <c r="CG457" s="1"/>
      <c r="CH457" s="6"/>
      <c r="CI457" s="6"/>
      <c r="CJ457" s="14"/>
      <c r="CK457" s="8"/>
      <c r="CL457" s="9"/>
      <c r="CM457" s="8"/>
      <c r="CN457" s="1"/>
      <c r="CO457" s="13"/>
      <c r="CP457" s="13"/>
      <c r="CQ457" s="13"/>
      <c r="CR457" s="8"/>
      <c r="CS457" s="9"/>
      <c r="CT457" s="8"/>
      <c r="CU457" s="1"/>
      <c r="CV457" s="13"/>
      <c r="CW457" s="13"/>
      <c r="CX457" s="7"/>
      <c r="CY457" s="8"/>
      <c r="CZ457" s="9"/>
      <c r="DA457" s="8"/>
    </row>
    <row r="458" customFormat="false" ht="12.8" hidden="false" customHeight="false" outlineLevel="0" collapsed="false">
      <c r="H458" s="2"/>
      <c r="I458" s="2"/>
      <c r="J458" s="8"/>
      <c r="K458" s="2"/>
      <c r="L458" s="4"/>
      <c r="M458" s="4"/>
      <c r="N458" s="4"/>
      <c r="O458" s="4"/>
      <c r="P458" s="4"/>
      <c r="Q458" s="4"/>
      <c r="R458" s="3" t="n">
        <f aca="false">BX458</f>
        <v>0</v>
      </c>
      <c r="S458" s="4"/>
      <c r="T458" s="4"/>
      <c r="U458" s="4"/>
      <c r="V458" s="4"/>
      <c r="W458" s="4"/>
      <c r="X458" s="4"/>
      <c r="AF458" s="4"/>
      <c r="AG458" s="6"/>
      <c r="AH458" s="6"/>
      <c r="AI458" s="6"/>
      <c r="AJ458" s="4"/>
      <c r="AK458" s="4"/>
      <c r="AL458" s="4"/>
      <c r="AM458" s="1"/>
      <c r="AN458" s="7"/>
      <c r="AO458" s="7"/>
      <c r="AP458" s="7"/>
      <c r="AQ458" s="8"/>
      <c r="AR458" s="9"/>
      <c r="AS458" s="8"/>
      <c r="AT458" s="1"/>
      <c r="AU458" s="7"/>
      <c r="AV458" s="7"/>
      <c r="AW458" s="10"/>
      <c r="AX458" s="8"/>
      <c r="AY458" s="9"/>
      <c r="AZ458" s="8"/>
      <c r="BA458" s="11"/>
      <c r="BB458" s="1"/>
      <c r="BC458" s="7"/>
      <c r="BD458" s="7"/>
      <c r="BE458" s="7"/>
      <c r="BF458" s="8"/>
      <c r="BG458" s="9"/>
      <c r="BH458" s="8"/>
      <c r="BI458" s="11"/>
      <c r="BJ458" s="1"/>
      <c r="BK458" s="7"/>
      <c r="BL458" s="7"/>
      <c r="BM458" s="10"/>
      <c r="BN458" s="8"/>
      <c r="BO458" s="9"/>
      <c r="BP458" s="8"/>
      <c r="BQ458" s="11"/>
      <c r="BR458" s="1"/>
      <c r="BS458" s="7"/>
      <c r="BT458" s="7"/>
      <c r="BU458" s="7"/>
      <c r="BV458" s="8"/>
      <c r="BW458" s="9"/>
      <c r="BX458" s="8"/>
      <c r="BY458" s="12"/>
      <c r="BZ458" s="1"/>
      <c r="CA458" s="13"/>
      <c r="CB458" s="13"/>
      <c r="CC458" s="13"/>
      <c r="CD458" s="8"/>
      <c r="CE458" s="9"/>
      <c r="CF458" s="8"/>
      <c r="CG458" s="1"/>
      <c r="CH458" s="6"/>
      <c r="CI458" s="6"/>
      <c r="CJ458" s="14"/>
      <c r="CK458" s="8"/>
      <c r="CL458" s="9"/>
      <c r="CM458" s="8"/>
      <c r="CN458" s="1"/>
      <c r="CO458" s="13"/>
      <c r="CP458" s="13"/>
      <c r="CQ458" s="13"/>
      <c r="CR458" s="8"/>
      <c r="CS458" s="9"/>
      <c r="CT458" s="8"/>
      <c r="CU458" s="1"/>
      <c r="CV458" s="13"/>
      <c r="CW458" s="13"/>
      <c r="CX458" s="7"/>
      <c r="CY458" s="8"/>
      <c r="CZ458" s="9"/>
      <c r="DA458" s="8"/>
    </row>
    <row r="459" customFormat="false" ht="12.8" hidden="false" customHeight="false" outlineLevel="0" collapsed="false">
      <c r="H459" s="2"/>
      <c r="I459" s="2"/>
      <c r="J459" s="8"/>
      <c r="K459" s="2"/>
      <c r="L459" s="4"/>
      <c r="M459" s="4"/>
      <c r="N459" s="4"/>
      <c r="O459" s="4"/>
      <c r="P459" s="4"/>
      <c r="Q459" s="4"/>
      <c r="R459" s="3" t="n">
        <f aca="false">BX459</f>
        <v>0</v>
      </c>
      <c r="S459" s="4"/>
      <c r="T459" s="4"/>
      <c r="U459" s="4"/>
      <c r="V459" s="4"/>
      <c r="W459" s="4"/>
      <c r="X459" s="4"/>
      <c r="AF459" s="4"/>
      <c r="AG459" s="6"/>
      <c r="AH459" s="6"/>
      <c r="AI459" s="6"/>
      <c r="AJ459" s="4"/>
      <c r="AK459" s="4"/>
      <c r="AL459" s="4"/>
      <c r="AM459" s="1"/>
      <c r="AN459" s="7"/>
      <c r="AO459" s="7"/>
      <c r="AP459" s="7"/>
      <c r="AQ459" s="8"/>
      <c r="AR459" s="9"/>
      <c r="AS459" s="8"/>
      <c r="AT459" s="1"/>
      <c r="AU459" s="7"/>
      <c r="AV459" s="7"/>
      <c r="AW459" s="10"/>
      <c r="AX459" s="8"/>
      <c r="AY459" s="9"/>
      <c r="AZ459" s="8"/>
      <c r="BA459" s="11"/>
      <c r="BB459" s="1"/>
      <c r="BC459" s="7"/>
      <c r="BD459" s="7"/>
      <c r="BE459" s="7"/>
      <c r="BF459" s="8"/>
      <c r="BG459" s="9"/>
      <c r="BH459" s="8"/>
      <c r="BI459" s="11"/>
      <c r="BJ459" s="1"/>
      <c r="BK459" s="7"/>
      <c r="BL459" s="7"/>
      <c r="BM459" s="10"/>
      <c r="BN459" s="8"/>
      <c r="BO459" s="9"/>
      <c r="BP459" s="8"/>
      <c r="BQ459" s="11"/>
      <c r="BR459" s="1"/>
      <c r="BS459" s="7"/>
      <c r="BT459" s="7"/>
      <c r="BU459" s="7"/>
      <c r="BV459" s="8"/>
      <c r="BW459" s="9"/>
      <c r="BX459" s="8"/>
      <c r="BY459" s="12"/>
      <c r="BZ459" s="1"/>
      <c r="CA459" s="13"/>
      <c r="CB459" s="13"/>
      <c r="CC459" s="13"/>
      <c r="CD459" s="8"/>
      <c r="CE459" s="9"/>
      <c r="CF459" s="8"/>
      <c r="CG459" s="1"/>
      <c r="CH459" s="6"/>
      <c r="CI459" s="6"/>
      <c r="CJ459" s="14"/>
      <c r="CK459" s="8"/>
      <c r="CL459" s="9"/>
      <c r="CM459" s="8"/>
      <c r="CN459" s="1"/>
      <c r="CO459" s="13"/>
      <c r="CP459" s="13"/>
      <c r="CQ459" s="13"/>
      <c r="CR459" s="8"/>
      <c r="CS459" s="9"/>
      <c r="CT459" s="8"/>
      <c r="CU459" s="1"/>
      <c r="CV459" s="13"/>
      <c r="CW459" s="13"/>
      <c r="CX459" s="7"/>
      <c r="CY459" s="8"/>
      <c r="CZ459" s="9"/>
      <c r="DA459" s="8"/>
    </row>
    <row r="460" customFormat="false" ht="12.8" hidden="false" customHeight="false" outlineLevel="0" collapsed="false">
      <c r="H460" s="2"/>
      <c r="I460" s="2"/>
      <c r="J460" s="8"/>
      <c r="K460" s="2"/>
      <c r="L460" s="4"/>
      <c r="M460" s="4"/>
      <c r="N460" s="4"/>
      <c r="O460" s="4"/>
      <c r="P460" s="4"/>
      <c r="Q460" s="4"/>
      <c r="R460" s="3" t="n">
        <f aca="false">BX460</f>
        <v>0</v>
      </c>
      <c r="S460" s="4"/>
      <c r="T460" s="4"/>
      <c r="U460" s="4"/>
      <c r="V460" s="4"/>
      <c r="W460" s="4"/>
      <c r="X460" s="4"/>
      <c r="AF460" s="4"/>
      <c r="AG460" s="6"/>
      <c r="AH460" s="6"/>
      <c r="AI460" s="6"/>
      <c r="AJ460" s="4"/>
      <c r="AK460" s="4"/>
      <c r="AL460" s="4"/>
      <c r="AM460" s="1"/>
      <c r="AN460" s="7"/>
      <c r="AO460" s="7"/>
      <c r="AP460" s="7"/>
      <c r="AQ460" s="8"/>
      <c r="AR460" s="9"/>
      <c r="AS460" s="8"/>
      <c r="AT460" s="1"/>
      <c r="AU460" s="7"/>
      <c r="AV460" s="7"/>
      <c r="AW460" s="10"/>
      <c r="AX460" s="8"/>
      <c r="AY460" s="9"/>
      <c r="AZ460" s="8"/>
      <c r="BA460" s="11"/>
      <c r="BB460" s="1"/>
      <c r="BC460" s="7"/>
      <c r="BD460" s="7"/>
      <c r="BE460" s="7"/>
      <c r="BF460" s="8"/>
      <c r="BG460" s="9"/>
      <c r="BH460" s="8"/>
      <c r="BI460" s="11"/>
      <c r="BJ460" s="1"/>
      <c r="BK460" s="7"/>
      <c r="BL460" s="7"/>
      <c r="BM460" s="10"/>
      <c r="BN460" s="8"/>
      <c r="BO460" s="9"/>
      <c r="BP460" s="8"/>
      <c r="BQ460" s="11"/>
      <c r="BR460" s="1"/>
      <c r="BS460" s="7"/>
      <c r="BT460" s="7"/>
      <c r="BU460" s="7"/>
      <c r="BV460" s="8"/>
      <c r="BW460" s="9"/>
      <c r="BX460" s="8"/>
      <c r="BY460" s="12"/>
      <c r="BZ460" s="1"/>
      <c r="CA460" s="13"/>
      <c r="CB460" s="13"/>
      <c r="CC460" s="13"/>
      <c r="CD460" s="8"/>
      <c r="CE460" s="9"/>
      <c r="CF460" s="8"/>
      <c r="CG460" s="1"/>
      <c r="CH460" s="6"/>
      <c r="CI460" s="6"/>
      <c r="CJ460" s="14"/>
      <c r="CK460" s="8"/>
      <c r="CL460" s="9"/>
      <c r="CM460" s="8"/>
      <c r="CN460" s="1"/>
      <c r="CO460" s="13"/>
      <c r="CP460" s="13"/>
      <c r="CQ460" s="13"/>
      <c r="CR460" s="8"/>
      <c r="CS460" s="9"/>
      <c r="CT460" s="8"/>
      <c r="CU460" s="1"/>
      <c r="CV460" s="13"/>
      <c r="CW460" s="13"/>
      <c r="CX460" s="7"/>
      <c r="CY460" s="8"/>
      <c r="CZ460" s="9"/>
      <c r="DA460" s="8"/>
    </row>
    <row r="461" customFormat="false" ht="12.8" hidden="false" customHeight="false" outlineLevel="0" collapsed="false">
      <c r="H461" s="2"/>
      <c r="I461" s="2"/>
      <c r="J461" s="8"/>
      <c r="K461" s="2"/>
      <c r="L461" s="4"/>
      <c r="M461" s="4"/>
      <c r="N461" s="4"/>
      <c r="O461" s="4"/>
      <c r="P461" s="4"/>
      <c r="Q461" s="4"/>
      <c r="R461" s="3" t="n">
        <f aca="false">BX461</f>
        <v>0</v>
      </c>
      <c r="S461" s="4"/>
      <c r="T461" s="4"/>
      <c r="U461" s="4"/>
      <c r="V461" s="4"/>
      <c r="W461" s="4"/>
      <c r="X461" s="4"/>
      <c r="AF461" s="4"/>
      <c r="AG461" s="6"/>
      <c r="AH461" s="6"/>
      <c r="AI461" s="6"/>
      <c r="AJ461" s="4"/>
      <c r="AK461" s="4"/>
      <c r="AL461" s="4"/>
      <c r="AM461" s="1"/>
      <c r="AN461" s="7"/>
      <c r="AO461" s="7"/>
      <c r="AP461" s="7"/>
      <c r="AQ461" s="8"/>
      <c r="AR461" s="9"/>
      <c r="AS461" s="8"/>
      <c r="AT461" s="1"/>
      <c r="AU461" s="7"/>
      <c r="AV461" s="7"/>
      <c r="AW461" s="10"/>
      <c r="AX461" s="8"/>
      <c r="AY461" s="9"/>
      <c r="AZ461" s="8"/>
      <c r="BA461" s="11"/>
      <c r="BB461" s="1"/>
      <c r="BC461" s="7"/>
      <c r="BD461" s="7"/>
      <c r="BE461" s="7"/>
      <c r="BF461" s="8"/>
      <c r="BG461" s="9"/>
      <c r="BH461" s="8"/>
      <c r="BI461" s="11"/>
      <c r="BJ461" s="1"/>
      <c r="BK461" s="7"/>
      <c r="BL461" s="7"/>
      <c r="BM461" s="10"/>
      <c r="BN461" s="8"/>
      <c r="BO461" s="9"/>
      <c r="BP461" s="8"/>
      <c r="BQ461" s="11"/>
      <c r="BR461" s="1"/>
      <c r="BS461" s="7"/>
      <c r="BT461" s="7"/>
      <c r="BU461" s="7"/>
      <c r="BV461" s="8"/>
      <c r="BW461" s="9"/>
      <c r="BX461" s="8"/>
      <c r="BY461" s="12"/>
      <c r="BZ461" s="1"/>
      <c r="CA461" s="13"/>
      <c r="CB461" s="13"/>
      <c r="CC461" s="13"/>
      <c r="CD461" s="8"/>
      <c r="CE461" s="9"/>
      <c r="CF461" s="8"/>
      <c r="CG461" s="1"/>
      <c r="CH461" s="6"/>
      <c r="CI461" s="6"/>
      <c r="CJ461" s="14"/>
      <c r="CK461" s="8"/>
      <c r="CL461" s="9"/>
      <c r="CM461" s="8"/>
      <c r="CN461" s="1"/>
      <c r="CO461" s="13"/>
      <c r="CP461" s="13"/>
      <c r="CQ461" s="13"/>
      <c r="CR461" s="8"/>
      <c r="CS461" s="9"/>
      <c r="CT461" s="8"/>
      <c r="CU461" s="1"/>
      <c r="CV461" s="13"/>
      <c r="CW461" s="13"/>
      <c r="CX461" s="7"/>
      <c r="CY461" s="8"/>
      <c r="CZ461" s="9"/>
      <c r="DA461" s="8"/>
    </row>
    <row r="462" customFormat="false" ht="12.8" hidden="false" customHeight="false" outlineLevel="0" collapsed="false">
      <c r="H462" s="2"/>
      <c r="I462" s="2"/>
      <c r="J462" s="8"/>
      <c r="K462" s="2"/>
      <c r="L462" s="4"/>
      <c r="M462" s="4"/>
      <c r="N462" s="4"/>
      <c r="O462" s="4"/>
      <c r="P462" s="4"/>
      <c r="Q462" s="4"/>
      <c r="R462" s="3" t="n">
        <f aca="false">BX462</f>
        <v>0</v>
      </c>
      <c r="S462" s="4"/>
      <c r="T462" s="4"/>
      <c r="U462" s="4"/>
      <c r="V462" s="4"/>
      <c r="W462" s="4"/>
      <c r="X462" s="4"/>
      <c r="AF462" s="4"/>
      <c r="AG462" s="6"/>
      <c r="AH462" s="6"/>
      <c r="AI462" s="6"/>
      <c r="AJ462" s="4"/>
      <c r="AK462" s="4"/>
      <c r="AL462" s="4"/>
      <c r="AM462" s="1"/>
      <c r="AN462" s="7"/>
      <c r="AO462" s="7"/>
      <c r="AP462" s="7"/>
      <c r="AQ462" s="8"/>
      <c r="AR462" s="9"/>
      <c r="AS462" s="8"/>
      <c r="AT462" s="1"/>
      <c r="AU462" s="7"/>
      <c r="AV462" s="7"/>
      <c r="AW462" s="10"/>
      <c r="AX462" s="8"/>
      <c r="AY462" s="9"/>
      <c r="AZ462" s="8"/>
      <c r="BA462" s="11"/>
      <c r="BB462" s="1"/>
      <c r="BC462" s="7"/>
      <c r="BD462" s="7"/>
      <c r="BE462" s="7"/>
      <c r="BF462" s="8"/>
      <c r="BG462" s="9"/>
      <c r="BH462" s="8"/>
      <c r="BI462" s="11"/>
      <c r="BJ462" s="1"/>
      <c r="BK462" s="7"/>
      <c r="BL462" s="7"/>
      <c r="BM462" s="10"/>
      <c r="BN462" s="8"/>
      <c r="BO462" s="9"/>
      <c r="BP462" s="8"/>
      <c r="BQ462" s="11"/>
      <c r="BR462" s="1"/>
      <c r="BS462" s="7"/>
      <c r="BT462" s="7"/>
      <c r="BU462" s="7"/>
      <c r="BV462" s="8"/>
      <c r="BW462" s="9"/>
      <c r="BX462" s="8"/>
      <c r="BY462" s="12"/>
      <c r="BZ462" s="1"/>
      <c r="CA462" s="13"/>
      <c r="CB462" s="13"/>
      <c r="CC462" s="13"/>
      <c r="CD462" s="8"/>
      <c r="CE462" s="9"/>
      <c r="CF462" s="8"/>
      <c r="CG462" s="1"/>
      <c r="CH462" s="6"/>
      <c r="CI462" s="6"/>
      <c r="CJ462" s="14"/>
      <c r="CK462" s="8"/>
      <c r="CL462" s="9"/>
      <c r="CM462" s="8"/>
      <c r="CN462" s="1"/>
      <c r="CO462" s="13"/>
      <c r="CP462" s="13"/>
      <c r="CQ462" s="13"/>
      <c r="CR462" s="8"/>
      <c r="CS462" s="9"/>
      <c r="CT462" s="8"/>
      <c r="CU462" s="1"/>
      <c r="CV462" s="13"/>
      <c r="CW462" s="13"/>
      <c r="CX462" s="7"/>
      <c r="CY462" s="8"/>
      <c r="CZ462" s="9"/>
      <c r="DA462" s="8"/>
    </row>
    <row r="463" customFormat="false" ht="12.8" hidden="false" customHeight="false" outlineLevel="0" collapsed="false">
      <c r="H463" s="2"/>
      <c r="I463" s="2"/>
      <c r="J463" s="8"/>
      <c r="K463" s="2"/>
      <c r="L463" s="4"/>
      <c r="M463" s="4"/>
      <c r="N463" s="4"/>
      <c r="O463" s="4"/>
      <c r="P463" s="4"/>
      <c r="Q463" s="4"/>
      <c r="R463" s="3" t="n">
        <f aca="false">BX463</f>
        <v>0</v>
      </c>
      <c r="S463" s="4"/>
      <c r="T463" s="4"/>
      <c r="U463" s="4"/>
      <c r="V463" s="4"/>
      <c r="W463" s="4"/>
      <c r="X463" s="4"/>
      <c r="AF463" s="4"/>
      <c r="AG463" s="6"/>
      <c r="AH463" s="6"/>
      <c r="AI463" s="6"/>
      <c r="AJ463" s="4"/>
      <c r="AK463" s="4"/>
      <c r="AL463" s="4"/>
      <c r="AM463" s="1"/>
      <c r="AN463" s="7"/>
      <c r="AO463" s="7"/>
      <c r="AP463" s="7"/>
      <c r="AQ463" s="8"/>
      <c r="AR463" s="9"/>
      <c r="AS463" s="8"/>
      <c r="AT463" s="1"/>
      <c r="AU463" s="7"/>
      <c r="AV463" s="7"/>
      <c r="AW463" s="10"/>
      <c r="AX463" s="8"/>
      <c r="AY463" s="9"/>
      <c r="AZ463" s="8"/>
      <c r="BA463" s="11"/>
      <c r="BB463" s="1"/>
      <c r="BC463" s="7"/>
      <c r="BD463" s="7"/>
      <c r="BE463" s="7"/>
      <c r="BF463" s="8"/>
      <c r="BG463" s="9"/>
      <c r="BH463" s="8"/>
      <c r="BI463" s="11"/>
      <c r="BJ463" s="1"/>
      <c r="BK463" s="7"/>
      <c r="BL463" s="7"/>
      <c r="BM463" s="10"/>
      <c r="BN463" s="8"/>
      <c r="BO463" s="9"/>
      <c r="BP463" s="8"/>
      <c r="BQ463" s="11"/>
      <c r="BR463" s="1"/>
      <c r="BS463" s="7"/>
      <c r="BT463" s="7"/>
      <c r="BU463" s="7"/>
      <c r="BV463" s="8"/>
      <c r="BW463" s="9"/>
      <c r="BX463" s="8"/>
      <c r="BY463" s="12"/>
      <c r="BZ463" s="1"/>
      <c r="CA463" s="13"/>
      <c r="CB463" s="13"/>
      <c r="CC463" s="13"/>
      <c r="CD463" s="8"/>
      <c r="CE463" s="9"/>
      <c r="CF463" s="8"/>
      <c r="CG463" s="1"/>
      <c r="CH463" s="6"/>
      <c r="CI463" s="6"/>
      <c r="CJ463" s="14"/>
      <c r="CK463" s="8"/>
      <c r="CL463" s="9"/>
      <c r="CM463" s="8"/>
      <c r="CN463" s="1"/>
      <c r="CO463" s="13"/>
      <c r="CP463" s="13"/>
      <c r="CQ463" s="13"/>
      <c r="CR463" s="8"/>
      <c r="CS463" s="9"/>
      <c r="CT463" s="8"/>
      <c r="CU463" s="1"/>
      <c r="CV463" s="13"/>
      <c r="CW463" s="13"/>
      <c r="CX463" s="7"/>
      <c r="CY463" s="8"/>
      <c r="CZ463" s="9"/>
      <c r="DA463" s="8"/>
    </row>
    <row r="464" customFormat="false" ht="12.8" hidden="false" customHeight="false" outlineLevel="0" collapsed="false">
      <c r="H464" s="2"/>
      <c r="I464" s="2"/>
      <c r="J464" s="8"/>
      <c r="K464" s="2"/>
      <c r="L464" s="4"/>
      <c r="M464" s="4"/>
      <c r="N464" s="4"/>
      <c r="O464" s="4"/>
      <c r="P464" s="4"/>
      <c r="Q464" s="4"/>
      <c r="R464" s="3" t="n">
        <f aca="false">BX464</f>
        <v>0</v>
      </c>
      <c r="S464" s="4"/>
      <c r="T464" s="4"/>
      <c r="U464" s="4"/>
      <c r="V464" s="4"/>
      <c r="W464" s="4"/>
      <c r="X464" s="4"/>
      <c r="AF464" s="4"/>
      <c r="AG464" s="6"/>
      <c r="AH464" s="6"/>
      <c r="AI464" s="6"/>
      <c r="AJ464" s="4"/>
      <c r="AK464" s="4"/>
      <c r="AL464" s="4"/>
      <c r="AM464" s="1"/>
      <c r="AN464" s="7"/>
      <c r="AO464" s="7"/>
      <c r="AP464" s="7"/>
      <c r="AQ464" s="8"/>
      <c r="AR464" s="9"/>
      <c r="AS464" s="8"/>
      <c r="AT464" s="1"/>
      <c r="AU464" s="7"/>
      <c r="AV464" s="7"/>
      <c r="AW464" s="10"/>
      <c r="AX464" s="8"/>
      <c r="AY464" s="9"/>
      <c r="AZ464" s="8"/>
      <c r="BA464" s="11"/>
      <c r="BB464" s="1"/>
      <c r="BC464" s="7"/>
      <c r="BD464" s="7"/>
      <c r="BE464" s="7"/>
      <c r="BF464" s="8"/>
      <c r="BG464" s="9"/>
      <c r="BH464" s="8"/>
      <c r="BI464" s="11"/>
      <c r="BJ464" s="1"/>
      <c r="BK464" s="7"/>
      <c r="BL464" s="7"/>
      <c r="BM464" s="10"/>
      <c r="BN464" s="8"/>
      <c r="BO464" s="9"/>
      <c r="BP464" s="8"/>
      <c r="BQ464" s="11"/>
      <c r="BR464" s="1"/>
      <c r="BS464" s="7"/>
      <c r="BT464" s="7"/>
      <c r="BU464" s="7"/>
      <c r="BV464" s="8"/>
      <c r="BW464" s="9"/>
      <c r="BX464" s="8"/>
      <c r="BY464" s="12"/>
      <c r="BZ464" s="1"/>
      <c r="CA464" s="13"/>
      <c r="CB464" s="13"/>
      <c r="CC464" s="13"/>
      <c r="CD464" s="8"/>
      <c r="CE464" s="9"/>
      <c r="CF464" s="8"/>
      <c r="CG464" s="1"/>
      <c r="CH464" s="6"/>
      <c r="CI464" s="6"/>
      <c r="CJ464" s="14"/>
      <c r="CK464" s="8"/>
      <c r="CL464" s="9"/>
      <c r="CM464" s="8"/>
      <c r="CN464" s="1"/>
      <c r="CO464" s="13"/>
      <c r="CP464" s="13"/>
      <c r="CQ464" s="13"/>
      <c r="CR464" s="8"/>
      <c r="CS464" s="9"/>
      <c r="CT464" s="8"/>
      <c r="CU464" s="1"/>
      <c r="CV464" s="13"/>
      <c r="CW464" s="13"/>
      <c r="CX464" s="7"/>
      <c r="CY464" s="8"/>
      <c r="CZ464" s="9"/>
      <c r="DA464" s="8"/>
    </row>
    <row r="465" customFormat="false" ht="12.8" hidden="false" customHeight="false" outlineLevel="0" collapsed="false">
      <c r="H465" s="2"/>
      <c r="I465" s="2"/>
      <c r="J465" s="8"/>
      <c r="K465" s="2"/>
      <c r="L465" s="4"/>
      <c r="M465" s="4"/>
      <c r="N465" s="4"/>
      <c r="O465" s="4"/>
      <c r="P465" s="4"/>
      <c r="Q465" s="4"/>
      <c r="R465" s="3" t="n">
        <f aca="false">BX465</f>
        <v>0</v>
      </c>
      <c r="S465" s="4"/>
      <c r="T465" s="4"/>
      <c r="U465" s="4"/>
      <c r="V465" s="4"/>
      <c r="W465" s="4"/>
      <c r="X465" s="4"/>
      <c r="AF465" s="4"/>
      <c r="AG465" s="6"/>
      <c r="AH465" s="6"/>
      <c r="AI465" s="6"/>
      <c r="AJ465" s="4"/>
      <c r="AK465" s="4"/>
      <c r="AL465" s="4"/>
      <c r="AM465" s="1"/>
      <c r="AN465" s="7"/>
      <c r="AO465" s="7"/>
      <c r="AP465" s="7"/>
      <c r="AQ465" s="8"/>
      <c r="AR465" s="9"/>
      <c r="AS465" s="8"/>
      <c r="AT465" s="1"/>
      <c r="AU465" s="7"/>
      <c r="AV465" s="7"/>
      <c r="AW465" s="10"/>
      <c r="AX465" s="8"/>
      <c r="AY465" s="9"/>
      <c r="AZ465" s="8"/>
      <c r="BA465" s="11"/>
      <c r="BB465" s="1"/>
      <c r="BC465" s="7"/>
      <c r="BD465" s="7"/>
      <c r="BE465" s="7"/>
      <c r="BF465" s="8"/>
      <c r="BG465" s="9"/>
      <c r="BH465" s="8"/>
      <c r="BI465" s="11"/>
      <c r="BJ465" s="1"/>
      <c r="BK465" s="7"/>
      <c r="BL465" s="7"/>
      <c r="BM465" s="10"/>
      <c r="BN465" s="8"/>
      <c r="BO465" s="9"/>
      <c r="BP465" s="8"/>
      <c r="BQ465" s="11"/>
      <c r="BR465" s="1"/>
      <c r="BS465" s="7"/>
      <c r="BT465" s="7"/>
      <c r="BU465" s="7"/>
      <c r="BV465" s="8"/>
      <c r="BW465" s="9"/>
      <c r="BX465" s="8"/>
      <c r="BY465" s="12"/>
      <c r="BZ465" s="1"/>
      <c r="CA465" s="13"/>
      <c r="CB465" s="13"/>
      <c r="CC465" s="13"/>
      <c r="CD465" s="8"/>
      <c r="CE465" s="9"/>
      <c r="CF465" s="8"/>
      <c r="CG465" s="1"/>
      <c r="CH465" s="6"/>
      <c r="CI465" s="6"/>
      <c r="CJ465" s="14"/>
      <c r="CK465" s="8"/>
      <c r="CL465" s="9"/>
      <c r="CM465" s="8"/>
      <c r="CN465" s="1"/>
      <c r="CO465" s="13"/>
      <c r="CP465" s="13"/>
      <c r="CQ465" s="13"/>
      <c r="CR465" s="8"/>
      <c r="CS465" s="9"/>
      <c r="CT465" s="8"/>
      <c r="CU465" s="1"/>
      <c r="CV465" s="13"/>
      <c r="CW465" s="13"/>
      <c r="CX465" s="7"/>
      <c r="CY465" s="8"/>
      <c r="CZ465" s="9"/>
      <c r="DA465" s="8"/>
    </row>
    <row r="466" customFormat="false" ht="12.8" hidden="false" customHeight="false" outlineLevel="0" collapsed="false">
      <c r="H466" s="2"/>
      <c r="I466" s="2"/>
      <c r="J466" s="8"/>
      <c r="K466" s="2"/>
      <c r="L466" s="4"/>
      <c r="M466" s="4"/>
      <c r="N466" s="4"/>
      <c r="O466" s="4"/>
      <c r="P466" s="4"/>
      <c r="Q466" s="4"/>
      <c r="R466" s="3" t="n">
        <f aca="false">BX466</f>
        <v>0</v>
      </c>
      <c r="S466" s="4"/>
      <c r="T466" s="4"/>
      <c r="U466" s="4"/>
      <c r="V466" s="4"/>
      <c r="W466" s="4"/>
      <c r="X466" s="4"/>
      <c r="AF466" s="4"/>
      <c r="AG466" s="6"/>
      <c r="AH466" s="6"/>
      <c r="AI466" s="6"/>
      <c r="AJ466" s="4"/>
      <c r="AK466" s="4"/>
      <c r="AL466" s="4"/>
      <c r="AM466" s="1"/>
      <c r="AN466" s="7"/>
      <c r="AO466" s="7"/>
      <c r="AP466" s="7"/>
      <c r="AQ466" s="8"/>
      <c r="AR466" s="9"/>
      <c r="AS466" s="8"/>
      <c r="AT466" s="1"/>
      <c r="AU466" s="7"/>
      <c r="AV466" s="7"/>
      <c r="AW466" s="10"/>
      <c r="AX466" s="8"/>
      <c r="AY466" s="9"/>
      <c r="AZ466" s="8"/>
      <c r="BA466" s="11"/>
      <c r="BB466" s="1"/>
      <c r="BC466" s="7"/>
      <c r="BD466" s="7"/>
      <c r="BE466" s="7"/>
      <c r="BF466" s="8"/>
      <c r="BG466" s="9"/>
      <c r="BH466" s="8"/>
      <c r="BI466" s="11"/>
      <c r="BJ466" s="1"/>
      <c r="BK466" s="7"/>
      <c r="BL466" s="7"/>
      <c r="BM466" s="10"/>
      <c r="BN466" s="8"/>
      <c r="BO466" s="9"/>
      <c r="BP466" s="8"/>
      <c r="BQ466" s="11"/>
      <c r="BR466" s="1"/>
      <c r="BS466" s="7"/>
      <c r="BT466" s="7"/>
      <c r="BU466" s="7"/>
      <c r="BV466" s="8"/>
      <c r="BW466" s="9"/>
      <c r="BX466" s="8"/>
      <c r="BY466" s="12"/>
      <c r="BZ466" s="1"/>
      <c r="CA466" s="13"/>
      <c r="CB466" s="13"/>
      <c r="CC466" s="13"/>
      <c r="CD466" s="8"/>
      <c r="CE466" s="9"/>
      <c r="CF466" s="8"/>
      <c r="CG466" s="1"/>
      <c r="CH466" s="6"/>
      <c r="CI466" s="6"/>
      <c r="CJ466" s="14"/>
      <c r="CK466" s="8"/>
      <c r="CL466" s="9"/>
      <c r="CM466" s="8"/>
      <c r="CN466" s="1"/>
      <c r="CO466" s="13"/>
      <c r="CP466" s="13"/>
      <c r="CQ466" s="13"/>
      <c r="CR466" s="8"/>
      <c r="CS466" s="9"/>
      <c r="CT466" s="8"/>
      <c r="CU466" s="1"/>
      <c r="CV466" s="13"/>
      <c r="CW466" s="13"/>
      <c r="CX466" s="7"/>
      <c r="CY466" s="8"/>
      <c r="CZ466" s="9"/>
      <c r="DA466" s="8"/>
    </row>
    <row r="467" customFormat="false" ht="12.8" hidden="false" customHeight="false" outlineLevel="0" collapsed="false">
      <c r="H467" s="2"/>
      <c r="I467" s="2"/>
      <c r="J467" s="8"/>
      <c r="K467" s="2"/>
      <c r="L467" s="4"/>
      <c r="M467" s="4"/>
      <c r="N467" s="4"/>
      <c r="O467" s="4"/>
      <c r="P467" s="4"/>
      <c r="Q467" s="4"/>
      <c r="R467" s="3" t="n">
        <f aca="false">BX467</f>
        <v>0</v>
      </c>
      <c r="S467" s="4"/>
      <c r="T467" s="4"/>
      <c r="U467" s="4"/>
      <c r="V467" s="4"/>
      <c r="W467" s="4"/>
      <c r="X467" s="4"/>
      <c r="AF467" s="4"/>
      <c r="AG467" s="6"/>
      <c r="AH467" s="6"/>
      <c r="AI467" s="6"/>
      <c r="AJ467" s="4"/>
      <c r="AK467" s="4"/>
      <c r="AL467" s="4"/>
      <c r="AM467" s="1"/>
      <c r="AN467" s="7"/>
      <c r="AO467" s="7"/>
      <c r="AP467" s="7"/>
      <c r="AQ467" s="8"/>
      <c r="AR467" s="9"/>
      <c r="AS467" s="8"/>
      <c r="AT467" s="1"/>
      <c r="AU467" s="7"/>
      <c r="AV467" s="7"/>
      <c r="AW467" s="10"/>
      <c r="AX467" s="8"/>
      <c r="AY467" s="9"/>
      <c r="AZ467" s="8"/>
      <c r="BA467" s="11"/>
      <c r="BB467" s="1"/>
      <c r="BC467" s="7"/>
      <c r="BD467" s="7"/>
      <c r="BE467" s="7"/>
      <c r="BF467" s="8"/>
      <c r="BG467" s="9"/>
      <c r="BH467" s="8"/>
      <c r="BI467" s="11"/>
      <c r="BJ467" s="1"/>
      <c r="BK467" s="7"/>
      <c r="BL467" s="7"/>
      <c r="BM467" s="10"/>
      <c r="BN467" s="8"/>
      <c r="BO467" s="9"/>
      <c r="BP467" s="8"/>
      <c r="BQ467" s="11"/>
      <c r="BR467" s="1"/>
      <c r="BS467" s="7"/>
      <c r="BT467" s="7"/>
      <c r="BU467" s="7"/>
      <c r="BV467" s="8"/>
      <c r="BW467" s="9"/>
      <c r="BX467" s="8"/>
      <c r="BY467" s="12"/>
      <c r="BZ467" s="1"/>
      <c r="CA467" s="13"/>
      <c r="CB467" s="13"/>
      <c r="CC467" s="13"/>
      <c r="CD467" s="8"/>
      <c r="CE467" s="9"/>
      <c r="CF467" s="8"/>
      <c r="CG467" s="1"/>
      <c r="CH467" s="6"/>
      <c r="CI467" s="6"/>
      <c r="CJ467" s="14"/>
      <c r="CK467" s="8"/>
      <c r="CL467" s="9"/>
      <c r="CM467" s="8"/>
      <c r="CN467" s="1"/>
      <c r="CO467" s="13"/>
      <c r="CP467" s="13"/>
      <c r="CQ467" s="13"/>
      <c r="CR467" s="8"/>
      <c r="CS467" s="9"/>
      <c r="CT467" s="8"/>
      <c r="CU467" s="1"/>
      <c r="CV467" s="13"/>
      <c r="CW467" s="13"/>
      <c r="CX467" s="7"/>
      <c r="CY467" s="8"/>
      <c r="CZ467" s="9"/>
      <c r="DA467" s="8"/>
    </row>
    <row r="468" customFormat="false" ht="12.8" hidden="false" customHeight="false" outlineLevel="0" collapsed="false">
      <c r="H468" s="2"/>
      <c r="I468" s="2"/>
      <c r="J468" s="8"/>
      <c r="K468" s="2"/>
      <c r="L468" s="4"/>
      <c r="M468" s="4"/>
      <c r="N468" s="4"/>
      <c r="O468" s="4"/>
      <c r="P468" s="4"/>
      <c r="Q468" s="4"/>
      <c r="R468" s="3" t="n">
        <f aca="false">BX468</f>
        <v>0</v>
      </c>
      <c r="S468" s="4"/>
      <c r="T468" s="4"/>
      <c r="U468" s="4"/>
      <c r="V468" s="4"/>
      <c r="W468" s="4"/>
      <c r="X468" s="4"/>
      <c r="AF468" s="4"/>
      <c r="AG468" s="6"/>
      <c r="AH468" s="6"/>
      <c r="AI468" s="6"/>
      <c r="AJ468" s="4"/>
      <c r="AK468" s="4"/>
      <c r="AL468" s="4"/>
      <c r="AM468" s="1"/>
      <c r="AN468" s="7"/>
      <c r="AO468" s="7"/>
      <c r="AP468" s="7"/>
      <c r="AQ468" s="8"/>
      <c r="AR468" s="9"/>
      <c r="AS468" s="8"/>
      <c r="AT468" s="1"/>
      <c r="AU468" s="7"/>
      <c r="AV468" s="7"/>
      <c r="AW468" s="10"/>
      <c r="AX468" s="8"/>
      <c r="AY468" s="9"/>
      <c r="AZ468" s="8"/>
      <c r="BA468" s="11"/>
      <c r="BB468" s="1"/>
      <c r="BC468" s="7"/>
      <c r="BD468" s="7"/>
      <c r="BE468" s="7"/>
      <c r="BF468" s="8"/>
      <c r="BG468" s="9"/>
      <c r="BH468" s="8"/>
      <c r="BI468" s="11"/>
      <c r="BJ468" s="1"/>
      <c r="BK468" s="7"/>
      <c r="BL468" s="7"/>
      <c r="BM468" s="10"/>
      <c r="BN468" s="8"/>
      <c r="BO468" s="9"/>
      <c r="BP468" s="8"/>
      <c r="BQ468" s="11"/>
      <c r="BR468" s="1"/>
      <c r="BS468" s="7"/>
      <c r="BT468" s="7"/>
      <c r="BU468" s="7"/>
      <c r="BV468" s="8"/>
      <c r="BW468" s="9"/>
      <c r="BX468" s="8"/>
      <c r="BY468" s="12"/>
      <c r="BZ468" s="1"/>
      <c r="CA468" s="13"/>
      <c r="CB468" s="13"/>
      <c r="CC468" s="13"/>
      <c r="CD468" s="8"/>
      <c r="CE468" s="9"/>
      <c r="CF468" s="8"/>
      <c r="CG468" s="1"/>
      <c r="CH468" s="6"/>
      <c r="CI468" s="6"/>
      <c r="CJ468" s="14"/>
      <c r="CK468" s="8"/>
      <c r="CL468" s="9"/>
      <c r="CM468" s="8"/>
      <c r="CN468" s="1"/>
      <c r="CO468" s="13"/>
      <c r="CP468" s="13"/>
      <c r="CQ468" s="13"/>
      <c r="CR468" s="8"/>
      <c r="CS468" s="9"/>
      <c r="CT468" s="8"/>
      <c r="CU468" s="1"/>
      <c r="CV468" s="13"/>
      <c r="CW468" s="13"/>
      <c r="CX468" s="7"/>
      <c r="CY468" s="8"/>
      <c r="CZ468" s="9"/>
      <c r="DA468" s="8"/>
    </row>
    <row r="469" customFormat="false" ht="12.8" hidden="false" customHeight="false" outlineLevel="0" collapsed="false">
      <c r="H469" s="2"/>
      <c r="I469" s="2"/>
      <c r="J469" s="8"/>
      <c r="K469" s="2"/>
      <c r="L469" s="4"/>
      <c r="M469" s="4"/>
      <c r="N469" s="4"/>
      <c r="O469" s="4"/>
      <c r="P469" s="4"/>
      <c r="Q469" s="4"/>
      <c r="R469" s="3" t="n">
        <f aca="false">BX469</f>
        <v>0</v>
      </c>
      <c r="S469" s="4"/>
      <c r="T469" s="4"/>
      <c r="U469" s="4"/>
      <c r="V469" s="4"/>
      <c r="W469" s="4"/>
      <c r="X469" s="4"/>
      <c r="AF469" s="4"/>
      <c r="AG469" s="6"/>
      <c r="AH469" s="6"/>
      <c r="AI469" s="6"/>
      <c r="AJ469" s="4"/>
      <c r="AK469" s="4"/>
      <c r="AL469" s="4"/>
      <c r="AM469" s="1"/>
      <c r="AN469" s="7"/>
      <c r="AO469" s="7"/>
      <c r="AP469" s="7"/>
      <c r="AQ469" s="8"/>
      <c r="AR469" s="9"/>
      <c r="AS469" s="8"/>
      <c r="AT469" s="1"/>
      <c r="AU469" s="7"/>
      <c r="AV469" s="7"/>
      <c r="AW469" s="10"/>
      <c r="AX469" s="8"/>
      <c r="AY469" s="9"/>
      <c r="AZ469" s="8"/>
      <c r="BA469" s="11"/>
      <c r="BB469" s="1"/>
      <c r="BC469" s="7"/>
      <c r="BD469" s="7"/>
      <c r="BE469" s="7"/>
      <c r="BF469" s="8"/>
      <c r="BG469" s="9"/>
      <c r="BH469" s="8"/>
      <c r="BI469" s="11"/>
      <c r="BJ469" s="1"/>
      <c r="BK469" s="7"/>
      <c r="BL469" s="7"/>
      <c r="BM469" s="10"/>
      <c r="BN469" s="8"/>
      <c r="BO469" s="9"/>
      <c r="BP469" s="8"/>
      <c r="BQ469" s="11"/>
      <c r="BR469" s="1"/>
      <c r="BS469" s="7"/>
      <c r="BT469" s="7"/>
      <c r="BU469" s="7"/>
      <c r="BV469" s="8"/>
      <c r="BW469" s="9"/>
      <c r="BX469" s="8"/>
      <c r="BY469" s="12"/>
      <c r="BZ469" s="1"/>
      <c r="CA469" s="13"/>
      <c r="CB469" s="13"/>
      <c r="CC469" s="13"/>
      <c r="CD469" s="8"/>
      <c r="CE469" s="9"/>
      <c r="CF469" s="8"/>
      <c r="CG469" s="1"/>
      <c r="CH469" s="6"/>
      <c r="CI469" s="6"/>
      <c r="CJ469" s="14"/>
      <c r="CK469" s="8"/>
      <c r="CL469" s="9"/>
      <c r="CM469" s="8"/>
      <c r="CN469" s="1"/>
      <c r="CO469" s="13"/>
      <c r="CP469" s="13"/>
      <c r="CQ469" s="13"/>
      <c r="CR469" s="8"/>
      <c r="CS469" s="9"/>
      <c r="CT469" s="8"/>
      <c r="CU469" s="1"/>
      <c r="CV469" s="13"/>
      <c r="CW469" s="13"/>
      <c r="CX469" s="7"/>
      <c r="CY469" s="8"/>
      <c r="CZ469" s="9"/>
      <c r="DA469" s="8"/>
    </row>
    <row r="470" customFormat="false" ht="12.8" hidden="false" customHeight="false" outlineLevel="0" collapsed="false">
      <c r="H470" s="2"/>
      <c r="I470" s="2"/>
      <c r="J470" s="8"/>
      <c r="K470" s="2"/>
      <c r="L470" s="4"/>
      <c r="M470" s="4"/>
      <c r="N470" s="4"/>
      <c r="O470" s="4"/>
      <c r="P470" s="4"/>
      <c r="Q470" s="4"/>
      <c r="R470" s="3" t="n">
        <f aca="false">BX470</f>
        <v>0</v>
      </c>
      <c r="S470" s="4"/>
      <c r="T470" s="4"/>
      <c r="U470" s="4"/>
      <c r="V470" s="4"/>
      <c r="W470" s="4"/>
      <c r="X470" s="4"/>
      <c r="AF470" s="4"/>
      <c r="AG470" s="6"/>
      <c r="AH470" s="6"/>
      <c r="AI470" s="6"/>
      <c r="AJ470" s="4"/>
      <c r="AK470" s="4"/>
      <c r="AL470" s="4"/>
      <c r="AM470" s="1"/>
      <c r="AN470" s="7"/>
      <c r="AO470" s="7"/>
      <c r="AP470" s="7"/>
      <c r="AQ470" s="8"/>
      <c r="AR470" s="9"/>
      <c r="AS470" s="8"/>
      <c r="AT470" s="1"/>
      <c r="AU470" s="7"/>
      <c r="AV470" s="7"/>
      <c r="AW470" s="10"/>
      <c r="AX470" s="8"/>
      <c r="AY470" s="9"/>
      <c r="AZ470" s="8"/>
      <c r="BA470" s="11"/>
      <c r="BB470" s="1"/>
      <c r="BC470" s="7"/>
      <c r="BD470" s="7"/>
      <c r="BE470" s="7"/>
      <c r="BF470" s="8"/>
      <c r="BG470" s="9"/>
      <c r="BH470" s="8"/>
      <c r="BI470" s="11"/>
      <c r="BJ470" s="1"/>
      <c r="BK470" s="7"/>
      <c r="BL470" s="7"/>
      <c r="BM470" s="10"/>
      <c r="BN470" s="8"/>
      <c r="BO470" s="9"/>
      <c r="BP470" s="8"/>
      <c r="BQ470" s="11"/>
      <c r="BR470" s="1"/>
      <c r="BS470" s="7"/>
      <c r="BT470" s="7"/>
      <c r="BU470" s="7"/>
      <c r="BV470" s="8"/>
      <c r="BW470" s="9"/>
      <c r="BX470" s="8"/>
      <c r="BY470" s="12"/>
      <c r="BZ470" s="1"/>
      <c r="CA470" s="13"/>
      <c r="CB470" s="13"/>
      <c r="CC470" s="13"/>
      <c r="CD470" s="8"/>
      <c r="CE470" s="9"/>
      <c r="CF470" s="8"/>
      <c r="CG470" s="1"/>
      <c r="CH470" s="6"/>
      <c r="CI470" s="6"/>
      <c r="CJ470" s="14"/>
      <c r="CK470" s="8"/>
      <c r="CL470" s="9"/>
      <c r="CM470" s="8"/>
      <c r="CN470" s="1"/>
      <c r="CO470" s="13"/>
      <c r="CP470" s="13"/>
      <c r="CQ470" s="13"/>
      <c r="CR470" s="8"/>
      <c r="CS470" s="9"/>
      <c r="CT470" s="8"/>
      <c r="CU470" s="1"/>
      <c r="CV470" s="13"/>
      <c r="CW470" s="13"/>
      <c r="CX470" s="7"/>
      <c r="CY470" s="8"/>
      <c r="CZ470" s="9"/>
      <c r="DA470" s="8"/>
    </row>
    <row r="471" customFormat="false" ht="12.8" hidden="false" customHeight="false" outlineLevel="0" collapsed="false">
      <c r="H471" s="2"/>
      <c r="I471" s="2"/>
      <c r="J471" s="8"/>
      <c r="K471" s="2"/>
      <c r="L471" s="4"/>
      <c r="M471" s="4"/>
      <c r="N471" s="4"/>
      <c r="O471" s="4"/>
      <c r="P471" s="4"/>
      <c r="Q471" s="4"/>
      <c r="R471" s="3" t="n">
        <f aca="false">BX471</f>
        <v>0</v>
      </c>
      <c r="S471" s="4"/>
      <c r="T471" s="4"/>
      <c r="U471" s="4"/>
      <c r="V471" s="4"/>
      <c r="W471" s="4"/>
      <c r="X471" s="4"/>
      <c r="AF471" s="4"/>
      <c r="AG471" s="6"/>
      <c r="AH471" s="6"/>
      <c r="AI471" s="6"/>
      <c r="AJ471" s="4"/>
      <c r="AK471" s="4"/>
      <c r="AL471" s="4"/>
      <c r="AM471" s="1"/>
      <c r="AN471" s="7"/>
      <c r="AO471" s="7"/>
      <c r="AP471" s="7"/>
      <c r="AQ471" s="8"/>
      <c r="AR471" s="9"/>
      <c r="AS471" s="8"/>
      <c r="AT471" s="1"/>
      <c r="AU471" s="7"/>
      <c r="AV471" s="7"/>
      <c r="AW471" s="10"/>
      <c r="AX471" s="8"/>
      <c r="AY471" s="9"/>
      <c r="AZ471" s="8"/>
      <c r="BA471" s="11"/>
      <c r="BB471" s="1"/>
      <c r="BC471" s="7"/>
      <c r="BD471" s="7"/>
      <c r="BE471" s="7"/>
      <c r="BF471" s="8"/>
      <c r="BG471" s="9"/>
      <c r="BH471" s="8"/>
      <c r="BI471" s="11"/>
      <c r="BJ471" s="1"/>
      <c r="BK471" s="7"/>
      <c r="BL471" s="7"/>
      <c r="BM471" s="10"/>
      <c r="BN471" s="8"/>
      <c r="BO471" s="9"/>
      <c r="BP471" s="8"/>
      <c r="BQ471" s="11"/>
      <c r="BR471" s="1"/>
      <c r="BS471" s="7"/>
      <c r="BT471" s="7"/>
      <c r="BU471" s="7"/>
      <c r="BV471" s="8"/>
      <c r="BW471" s="9"/>
      <c r="BX471" s="8"/>
      <c r="BY471" s="12"/>
      <c r="BZ471" s="1"/>
      <c r="CA471" s="13"/>
      <c r="CB471" s="13"/>
      <c r="CC471" s="13"/>
      <c r="CD471" s="8"/>
      <c r="CE471" s="9"/>
      <c r="CF471" s="8"/>
      <c r="CG471" s="1"/>
      <c r="CH471" s="6"/>
      <c r="CI471" s="6"/>
      <c r="CJ471" s="14"/>
      <c r="CK471" s="8"/>
      <c r="CL471" s="9"/>
      <c r="CM471" s="8"/>
      <c r="CN471" s="1"/>
      <c r="CO471" s="13"/>
      <c r="CP471" s="13"/>
      <c r="CQ471" s="13"/>
      <c r="CR471" s="8"/>
      <c r="CS471" s="9"/>
      <c r="CT471" s="8"/>
      <c r="CU471" s="1"/>
      <c r="CV471" s="13"/>
      <c r="CW471" s="13"/>
      <c r="CX471" s="7"/>
      <c r="CY471" s="8"/>
      <c r="CZ471" s="9"/>
      <c r="DA471" s="8"/>
    </row>
    <row r="472" customFormat="false" ht="12.8" hidden="false" customHeight="false" outlineLevel="0" collapsed="false">
      <c r="H472" s="2"/>
      <c r="I472" s="2"/>
      <c r="J472" s="8"/>
      <c r="K472" s="2"/>
      <c r="L472" s="4"/>
      <c r="M472" s="4"/>
      <c r="N472" s="4"/>
      <c r="O472" s="4"/>
      <c r="P472" s="4"/>
      <c r="Q472" s="4"/>
      <c r="R472" s="3" t="n">
        <f aca="false">BX472</f>
        <v>0</v>
      </c>
      <c r="S472" s="4"/>
      <c r="T472" s="4"/>
      <c r="U472" s="4"/>
      <c r="V472" s="4"/>
      <c r="W472" s="4"/>
      <c r="X472" s="4"/>
      <c r="AF472" s="4"/>
      <c r="AG472" s="6"/>
      <c r="AH472" s="6"/>
      <c r="AI472" s="6"/>
      <c r="AJ472" s="4"/>
      <c r="AK472" s="4"/>
      <c r="AL472" s="4"/>
      <c r="AM472" s="1"/>
      <c r="AN472" s="7"/>
      <c r="AO472" s="7"/>
      <c r="AP472" s="7"/>
      <c r="AQ472" s="8"/>
      <c r="AR472" s="9"/>
      <c r="AS472" s="8"/>
      <c r="AT472" s="1"/>
      <c r="AU472" s="7"/>
      <c r="AV472" s="7"/>
      <c r="AW472" s="10"/>
      <c r="AX472" s="8"/>
      <c r="AY472" s="9"/>
      <c r="AZ472" s="8"/>
      <c r="BA472" s="11"/>
      <c r="BB472" s="1"/>
      <c r="BC472" s="7"/>
      <c r="BD472" s="7"/>
      <c r="BE472" s="7"/>
      <c r="BF472" s="8"/>
      <c r="BG472" s="9"/>
      <c r="BH472" s="8"/>
      <c r="BI472" s="11"/>
      <c r="BJ472" s="1"/>
      <c r="BK472" s="7"/>
      <c r="BL472" s="7"/>
      <c r="BM472" s="10"/>
      <c r="BN472" s="8"/>
      <c r="BO472" s="9"/>
      <c r="BP472" s="8"/>
      <c r="BQ472" s="11"/>
      <c r="BR472" s="1"/>
      <c r="BS472" s="7"/>
      <c r="BT472" s="7"/>
      <c r="BU472" s="7"/>
      <c r="BV472" s="8"/>
      <c r="BW472" s="9"/>
      <c r="BX472" s="8"/>
      <c r="BY472" s="12"/>
      <c r="BZ472" s="1"/>
      <c r="CA472" s="13"/>
      <c r="CB472" s="13"/>
      <c r="CC472" s="13"/>
      <c r="CD472" s="8"/>
      <c r="CE472" s="9"/>
      <c r="CF472" s="8"/>
      <c r="CG472" s="1"/>
      <c r="CH472" s="6"/>
      <c r="CI472" s="6"/>
      <c r="CJ472" s="14"/>
      <c r="CK472" s="8"/>
      <c r="CL472" s="9"/>
      <c r="CM472" s="8"/>
      <c r="CN472" s="1"/>
      <c r="CO472" s="13"/>
      <c r="CP472" s="13"/>
      <c r="CQ472" s="13"/>
      <c r="CR472" s="8"/>
      <c r="CS472" s="9"/>
      <c r="CT472" s="8"/>
      <c r="CU472" s="1"/>
      <c r="CV472" s="13"/>
      <c r="CW472" s="13"/>
      <c r="CX472" s="7"/>
      <c r="CY472" s="8"/>
      <c r="CZ472" s="9"/>
      <c r="DA472" s="8"/>
    </row>
    <row r="473" customFormat="false" ht="12.8" hidden="false" customHeight="false" outlineLevel="0" collapsed="false">
      <c r="H473" s="2"/>
      <c r="I473" s="2"/>
      <c r="J473" s="8"/>
      <c r="K473" s="2"/>
      <c r="L473" s="4"/>
      <c r="M473" s="4"/>
      <c r="N473" s="4"/>
      <c r="O473" s="4"/>
      <c r="P473" s="4"/>
      <c r="Q473" s="4"/>
      <c r="R473" s="3" t="n">
        <f aca="false">BX473</f>
        <v>0</v>
      </c>
      <c r="S473" s="4"/>
      <c r="T473" s="4"/>
      <c r="U473" s="4"/>
      <c r="V473" s="4"/>
      <c r="W473" s="4"/>
      <c r="X473" s="4"/>
      <c r="AF473" s="4"/>
      <c r="AG473" s="6"/>
      <c r="AH473" s="6"/>
      <c r="AI473" s="6"/>
      <c r="AJ473" s="4"/>
      <c r="AK473" s="4"/>
      <c r="AL473" s="4"/>
      <c r="AM473" s="1"/>
      <c r="AN473" s="7"/>
      <c r="AO473" s="7"/>
      <c r="AP473" s="7"/>
      <c r="AQ473" s="8"/>
      <c r="AR473" s="9"/>
      <c r="AS473" s="8"/>
      <c r="AT473" s="1"/>
      <c r="AU473" s="7"/>
      <c r="AV473" s="7"/>
      <c r="AW473" s="10"/>
      <c r="AX473" s="8"/>
      <c r="AY473" s="9"/>
      <c r="AZ473" s="8"/>
      <c r="BA473" s="11"/>
      <c r="BB473" s="1"/>
      <c r="BC473" s="7"/>
      <c r="BD473" s="7"/>
      <c r="BE473" s="7"/>
      <c r="BF473" s="8"/>
      <c r="BG473" s="9"/>
      <c r="BH473" s="8"/>
      <c r="BI473" s="11"/>
      <c r="BJ473" s="1"/>
      <c r="BK473" s="7"/>
      <c r="BL473" s="7"/>
      <c r="BM473" s="10"/>
      <c r="BN473" s="8"/>
      <c r="BO473" s="9"/>
      <c r="BP473" s="8"/>
      <c r="BQ473" s="11"/>
      <c r="BR473" s="1"/>
      <c r="BS473" s="7"/>
      <c r="BT473" s="7"/>
      <c r="BU473" s="7"/>
      <c r="BV473" s="8"/>
      <c r="BW473" s="9"/>
      <c r="BX473" s="8"/>
      <c r="BY473" s="12"/>
      <c r="BZ473" s="1"/>
      <c r="CA473" s="13"/>
      <c r="CB473" s="13"/>
      <c r="CC473" s="13"/>
      <c r="CD473" s="8"/>
      <c r="CE473" s="9"/>
      <c r="CF473" s="8"/>
      <c r="CG473" s="1"/>
      <c r="CH473" s="6"/>
      <c r="CI473" s="6"/>
      <c r="CJ473" s="14"/>
      <c r="CK473" s="8"/>
      <c r="CL473" s="9"/>
      <c r="CM473" s="8"/>
      <c r="CN473" s="1"/>
      <c r="CO473" s="13"/>
      <c r="CP473" s="13"/>
      <c r="CQ473" s="13"/>
      <c r="CR473" s="8"/>
      <c r="CS473" s="9"/>
      <c r="CT473" s="8"/>
      <c r="CU473" s="1"/>
      <c r="CV473" s="13"/>
      <c r="CW473" s="13"/>
      <c r="CX473" s="7"/>
      <c r="CY473" s="8"/>
      <c r="CZ473" s="9"/>
      <c r="DA473" s="8"/>
    </row>
    <row r="474" customFormat="false" ht="12.8" hidden="false" customHeight="false" outlineLevel="0" collapsed="false">
      <c r="H474" s="2"/>
      <c r="I474" s="2"/>
      <c r="J474" s="8"/>
      <c r="K474" s="2"/>
      <c r="L474" s="4"/>
      <c r="M474" s="4"/>
      <c r="N474" s="4"/>
      <c r="O474" s="4"/>
      <c r="P474" s="4"/>
      <c r="Q474" s="4"/>
      <c r="R474" s="3" t="n">
        <f aca="false">BX474</f>
        <v>0</v>
      </c>
      <c r="S474" s="4"/>
      <c r="T474" s="4"/>
      <c r="U474" s="4"/>
      <c r="V474" s="4"/>
      <c r="W474" s="4"/>
      <c r="X474" s="4"/>
      <c r="AF474" s="4"/>
      <c r="AG474" s="6"/>
      <c r="AH474" s="6"/>
      <c r="AI474" s="6"/>
      <c r="AJ474" s="4"/>
      <c r="AK474" s="4"/>
      <c r="AL474" s="4"/>
      <c r="AM474" s="1"/>
      <c r="AN474" s="7"/>
      <c r="AO474" s="7"/>
      <c r="AP474" s="7"/>
      <c r="AQ474" s="8"/>
      <c r="AR474" s="9"/>
      <c r="AS474" s="8"/>
      <c r="AT474" s="1"/>
      <c r="AU474" s="7"/>
      <c r="AV474" s="7"/>
      <c r="AW474" s="10"/>
      <c r="AX474" s="8"/>
      <c r="AY474" s="9"/>
      <c r="AZ474" s="8"/>
      <c r="BA474" s="11"/>
      <c r="BB474" s="1"/>
      <c r="BC474" s="7"/>
      <c r="BD474" s="7"/>
      <c r="BE474" s="7"/>
      <c r="BF474" s="8"/>
      <c r="BG474" s="9"/>
      <c r="BH474" s="8"/>
      <c r="BI474" s="11"/>
      <c r="BJ474" s="1"/>
      <c r="BK474" s="7"/>
      <c r="BL474" s="7"/>
      <c r="BM474" s="10"/>
      <c r="BN474" s="8"/>
      <c r="BO474" s="9"/>
      <c r="BP474" s="8"/>
      <c r="BQ474" s="11"/>
      <c r="BR474" s="1"/>
      <c r="BS474" s="7"/>
      <c r="BT474" s="7"/>
      <c r="BU474" s="7"/>
      <c r="BV474" s="8"/>
      <c r="BW474" s="9"/>
      <c r="BX474" s="8"/>
      <c r="BY474" s="12"/>
      <c r="BZ474" s="1"/>
      <c r="CA474" s="13"/>
      <c r="CB474" s="13"/>
      <c r="CC474" s="13"/>
      <c r="CD474" s="8"/>
      <c r="CE474" s="9"/>
      <c r="CF474" s="8"/>
      <c r="CG474" s="1"/>
      <c r="CH474" s="6"/>
      <c r="CI474" s="6"/>
      <c r="CJ474" s="14"/>
      <c r="CK474" s="8"/>
      <c r="CL474" s="9"/>
      <c r="CM474" s="8"/>
      <c r="CN474" s="1"/>
      <c r="CO474" s="13"/>
      <c r="CP474" s="13"/>
      <c r="CQ474" s="13"/>
      <c r="CR474" s="8"/>
      <c r="CS474" s="9"/>
      <c r="CT474" s="8"/>
      <c r="CU474" s="1"/>
      <c r="CV474" s="13"/>
      <c r="CW474" s="13"/>
      <c r="CX474" s="7"/>
      <c r="CY474" s="8"/>
      <c r="CZ474" s="9"/>
      <c r="DA474" s="8"/>
    </row>
    <row r="475" customFormat="false" ht="12.8" hidden="false" customHeight="false" outlineLevel="0" collapsed="false">
      <c r="H475" s="2"/>
      <c r="I475" s="2"/>
      <c r="J475" s="8"/>
      <c r="K475" s="2"/>
      <c r="L475" s="4"/>
      <c r="M475" s="4"/>
      <c r="N475" s="4"/>
      <c r="O475" s="4"/>
      <c r="P475" s="4"/>
      <c r="Q475" s="4"/>
      <c r="R475" s="3" t="n">
        <f aca="false">BX475</f>
        <v>0</v>
      </c>
      <c r="S475" s="4"/>
      <c r="T475" s="4"/>
      <c r="U475" s="4"/>
      <c r="V475" s="4"/>
      <c r="W475" s="4"/>
      <c r="X475" s="4"/>
      <c r="AF475" s="4"/>
      <c r="AG475" s="6"/>
      <c r="AH475" s="6"/>
      <c r="AI475" s="6"/>
      <c r="AJ475" s="4"/>
      <c r="AK475" s="4"/>
      <c r="AL475" s="4"/>
      <c r="AM475" s="1"/>
      <c r="AN475" s="7"/>
      <c r="AO475" s="7"/>
      <c r="AP475" s="7"/>
      <c r="AQ475" s="8"/>
      <c r="AR475" s="9"/>
      <c r="AS475" s="8"/>
      <c r="AT475" s="1"/>
      <c r="AU475" s="7"/>
      <c r="AV475" s="7"/>
      <c r="AW475" s="10"/>
      <c r="AX475" s="8"/>
      <c r="AY475" s="9"/>
      <c r="AZ475" s="8"/>
      <c r="BA475" s="11"/>
      <c r="BB475" s="1"/>
      <c r="BC475" s="7"/>
      <c r="BD475" s="7"/>
      <c r="BE475" s="7"/>
      <c r="BF475" s="8"/>
      <c r="BG475" s="9"/>
      <c r="BH475" s="8"/>
      <c r="BI475" s="11"/>
      <c r="BJ475" s="1"/>
      <c r="BK475" s="7"/>
      <c r="BL475" s="7"/>
      <c r="BM475" s="10"/>
      <c r="BN475" s="8"/>
      <c r="BO475" s="9"/>
      <c r="BP475" s="8"/>
      <c r="BQ475" s="11"/>
      <c r="BR475" s="1"/>
      <c r="BS475" s="7"/>
      <c r="BT475" s="7"/>
      <c r="BU475" s="7"/>
      <c r="BV475" s="8"/>
      <c r="BW475" s="9"/>
      <c r="BX475" s="8"/>
      <c r="BY475" s="12"/>
      <c r="BZ475" s="1"/>
      <c r="CA475" s="13"/>
      <c r="CB475" s="13"/>
      <c r="CC475" s="13"/>
      <c r="CD475" s="8"/>
      <c r="CE475" s="9"/>
      <c r="CF475" s="8"/>
      <c r="CG475" s="1"/>
      <c r="CH475" s="6"/>
      <c r="CI475" s="6"/>
      <c r="CJ475" s="14"/>
      <c r="CK475" s="8"/>
      <c r="CL475" s="9"/>
      <c r="CM475" s="8"/>
      <c r="CN475" s="1"/>
      <c r="CO475" s="13"/>
      <c r="CP475" s="13"/>
      <c r="CQ475" s="13"/>
      <c r="CR475" s="8"/>
      <c r="CS475" s="9"/>
      <c r="CT475" s="8"/>
      <c r="CU475" s="1"/>
      <c r="CV475" s="13"/>
      <c r="CW475" s="13"/>
      <c r="CX475" s="7"/>
      <c r="CY475" s="8"/>
      <c r="CZ475" s="9"/>
      <c r="DA475" s="8"/>
    </row>
    <row r="476" customFormat="false" ht="12.8" hidden="false" customHeight="false" outlineLevel="0" collapsed="false">
      <c r="H476" s="2"/>
      <c r="I476" s="2"/>
      <c r="J476" s="8"/>
      <c r="K476" s="2"/>
      <c r="L476" s="4"/>
      <c r="M476" s="4"/>
      <c r="N476" s="4"/>
      <c r="O476" s="4"/>
      <c r="P476" s="4"/>
      <c r="Q476" s="4"/>
      <c r="R476" s="3" t="n">
        <f aca="false">BX476</f>
        <v>0</v>
      </c>
      <c r="S476" s="4"/>
      <c r="T476" s="4"/>
      <c r="U476" s="4"/>
      <c r="V476" s="4"/>
      <c r="W476" s="4"/>
      <c r="X476" s="4"/>
      <c r="AF476" s="4"/>
      <c r="AG476" s="6"/>
      <c r="AH476" s="6"/>
      <c r="AI476" s="6"/>
      <c r="AJ476" s="4"/>
      <c r="AK476" s="4"/>
      <c r="AL476" s="4"/>
      <c r="AM476" s="1"/>
      <c r="AN476" s="7"/>
      <c r="AO476" s="7"/>
      <c r="AP476" s="7"/>
      <c r="AQ476" s="8"/>
      <c r="AR476" s="9"/>
      <c r="AS476" s="8"/>
      <c r="AT476" s="1"/>
      <c r="AU476" s="7"/>
      <c r="AV476" s="7"/>
      <c r="AW476" s="10"/>
      <c r="AX476" s="8"/>
      <c r="AY476" s="9"/>
      <c r="AZ476" s="8"/>
      <c r="BA476" s="11"/>
      <c r="BB476" s="1"/>
      <c r="BC476" s="7"/>
      <c r="BD476" s="7"/>
      <c r="BE476" s="7"/>
      <c r="BF476" s="8"/>
      <c r="BG476" s="9"/>
      <c r="BH476" s="8"/>
      <c r="BI476" s="11"/>
      <c r="BJ476" s="1"/>
      <c r="BK476" s="7"/>
      <c r="BL476" s="7"/>
      <c r="BM476" s="10"/>
      <c r="BN476" s="8"/>
      <c r="BO476" s="9"/>
      <c r="BP476" s="8"/>
      <c r="BQ476" s="11"/>
      <c r="BR476" s="1"/>
      <c r="BS476" s="7"/>
      <c r="BT476" s="7"/>
      <c r="BU476" s="7"/>
      <c r="BV476" s="8"/>
      <c r="BW476" s="9"/>
      <c r="BX476" s="8"/>
      <c r="BY476" s="12"/>
      <c r="BZ476" s="1"/>
      <c r="CA476" s="13"/>
      <c r="CB476" s="13"/>
      <c r="CC476" s="13"/>
      <c r="CD476" s="8"/>
      <c r="CE476" s="9"/>
      <c r="CF476" s="8"/>
      <c r="CG476" s="1"/>
      <c r="CH476" s="6"/>
      <c r="CI476" s="6"/>
      <c r="CJ476" s="14"/>
      <c r="CK476" s="8"/>
      <c r="CL476" s="9"/>
      <c r="CM476" s="8"/>
      <c r="CN476" s="1"/>
      <c r="CO476" s="13"/>
      <c r="CP476" s="13"/>
      <c r="CQ476" s="13"/>
      <c r="CR476" s="8"/>
      <c r="CS476" s="9"/>
      <c r="CT476" s="8"/>
      <c r="CU476" s="1"/>
      <c r="CV476" s="13"/>
      <c r="CW476" s="13"/>
      <c r="CX476" s="7"/>
      <c r="CY476" s="8"/>
      <c r="CZ476" s="9"/>
      <c r="DA476" s="8"/>
    </row>
    <row r="477" customFormat="false" ht="12.8" hidden="false" customHeight="false" outlineLevel="0" collapsed="false">
      <c r="H477" s="2"/>
      <c r="I477" s="2"/>
      <c r="J477" s="8"/>
      <c r="K477" s="2"/>
      <c r="L477" s="4"/>
      <c r="M477" s="4"/>
      <c r="N477" s="4"/>
      <c r="O477" s="4"/>
      <c r="P477" s="4"/>
      <c r="Q477" s="4"/>
      <c r="R477" s="3" t="n">
        <f aca="false">BX477</f>
        <v>0</v>
      </c>
      <c r="S477" s="4"/>
      <c r="T477" s="4"/>
      <c r="U477" s="4"/>
      <c r="V477" s="4"/>
      <c r="W477" s="4"/>
      <c r="X477" s="4"/>
      <c r="AF477" s="4"/>
      <c r="AG477" s="6"/>
      <c r="AH477" s="6"/>
      <c r="AI477" s="6"/>
      <c r="AJ477" s="4"/>
      <c r="AK477" s="4"/>
      <c r="AL477" s="4"/>
      <c r="AM477" s="1"/>
      <c r="AN477" s="7"/>
      <c r="AO477" s="7"/>
      <c r="AP477" s="7"/>
      <c r="AQ477" s="8"/>
      <c r="AR477" s="9"/>
      <c r="AS477" s="8"/>
      <c r="AT477" s="1"/>
      <c r="AU477" s="7"/>
      <c r="AV477" s="7"/>
      <c r="AW477" s="10"/>
      <c r="AX477" s="8"/>
      <c r="AY477" s="9"/>
      <c r="AZ477" s="8"/>
      <c r="BA477" s="11"/>
      <c r="BB477" s="1"/>
      <c r="BC477" s="7"/>
      <c r="BD477" s="7"/>
      <c r="BE477" s="7"/>
      <c r="BF477" s="8"/>
      <c r="BG477" s="9"/>
      <c r="BH477" s="8"/>
      <c r="BI477" s="11"/>
      <c r="BJ477" s="1"/>
      <c r="BK477" s="7"/>
      <c r="BL477" s="7"/>
      <c r="BM477" s="10"/>
      <c r="BN477" s="8"/>
      <c r="BO477" s="9"/>
      <c r="BP477" s="8"/>
      <c r="BQ477" s="11"/>
      <c r="BR477" s="1"/>
      <c r="BS477" s="7"/>
      <c r="BT477" s="7"/>
      <c r="BU477" s="7"/>
      <c r="BV477" s="8"/>
      <c r="BW477" s="9"/>
      <c r="BX477" s="8"/>
      <c r="BY477" s="12"/>
      <c r="BZ477" s="1"/>
      <c r="CA477" s="13"/>
      <c r="CB477" s="13"/>
      <c r="CC477" s="13"/>
      <c r="CD477" s="8"/>
      <c r="CE477" s="9"/>
      <c r="CF477" s="8"/>
      <c r="CG477" s="1"/>
      <c r="CH477" s="6"/>
      <c r="CI477" s="6"/>
      <c r="CJ477" s="14"/>
      <c r="CK477" s="8"/>
      <c r="CL477" s="9"/>
      <c r="CM477" s="8"/>
      <c r="CN477" s="1"/>
      <c r="CO477" s="13"/>
      <c r="CP477" s="13"/>
      <c r="CQ477" s="13"/>
      <c r="CR477" s="8"/>
      <c r="CS477" s="9"/>
      <c r="CT477" s="8"/>
      <c r="CU477" s="1"/>
      <c r="CV477" s="13"/>
      <c r="CW477" s="13"/>
      <c r="CX477" s="7"/>
      <c r="CY477" s="8"/>
      <c r="CZ477" s="9"/>
      <c r="DA477" s="8"/>
    </row>
    <row r="478" customFormat="false" ht="12.8" hidden="false" customHeight="false" outlineLevel="0" collapsed="false">
      <c r="H478" s="2"/>
      <c r="I478" s="2"/>
      <c r="J478" s="8"/>
      <c r="K478" s="2"/>
      <c r="L478" s="4"/>
      <c r="M478" s="4"/>
      <c r="N478" s="4"/>
      <c r="O478" s="4"/>
      <c r="P478" s="4"/>
      <c r="Q478" s="4"/>
      <c r="R478" s="3" t="n">
        <f aca="false">BX478</f>
        <v>0</v>
      </c>
      <c r="S478" s="4"/>
      <c r="T478" s="4"/>
      <c r="U478" s="4"/>
      <c r="V478" s="4"/>
      <c r="W478" s="4"/>
      <c r="X478" s="4"/>
      <c r="AF478" s="4"/>
      <c r="AG478" s="6"/>
      <c r="AH478" s="6"/>
      <c r="AI478" s="6"/>
      <c r="AJ478" s="4"/>
      <c r="AK478" s="4"/>
      <c r="AL478" s="4"/>
      <c r="AM478" s="1"/>
      <c r="AN478" s="7"/>
      <c r="AO478" s="7"/>
      <c r="AP478" s="7"/>
      <c r="AQ478" s="8"/>
      <c r="AR478" s="9"/>
      <c r="AS478" s="8"/>
      <c r="AT478" s="1"/>
      <c r="AU478" s="7"/>
      <c r="AV478" s="7"/>
      <c r="AW478" s="10"/>
      <c r="AX478" s="8"/>
      <c r="AY478" s="9"/>
      <c r="AZ478" s="8"/>
      <c r="BA478" s="11"/>
      <c r="BB478" s="1"/>
      <c r="BC478" s="7"/>
      <c r="BD478" s="7"/>
      <c r="BE478" s="7"/>
      <c r="BF478" s="8"/>
      <c r="BG478" s="9"/>
      <c r="BH478" s="8"/>
      <c r="BI478" s="11"/>
      <c r="BJ478" s="1"/>
      <c r="BK478" s="7"/>
      <c r="BL478" s="7"/>
      <c r="BM478" s="10"/>
      <c r="BN478" s="8"/>
      <c r="BO478" s="9"/>
      <c r="BP478" s="8"/>
      <c r="BQ478" s="11"/>
      <c r="BR478" s="1"/>
      <c r="BS478" s="7"/>
      <c r="BT478" s="7"/>
      <c r="BU478" s="7"/>
      <c r="BV478" s="8"/>
      <c r="BW478" s="9"/>
      <c r="BX478" s="8"/>
      <c r="BY478" s="12"/>
      <c r="BZ478" s="1"/>
      <c r="CA478" s="13"/>
      <c r="CB478" s="13"/>
      <c r="CC478" s="13"/>
      <c r="CD478" s="8"/>
      <c r="CE478" s="9"/>
      <c r="CF478" s="8"/>
      <c r="CG478" s="1"/>
      <c r="CH478" s="6"/>
      <c r="CI478" s="6"/>
      <c r="CJ478" s="14"/>
      <c r="CK478" s="8"/>
      <c r="CL478" s="9"/>
      <c r="CM478" s="8"/>
      <c r="CN478" s="1"/>
      <c r="CO478" s="13"/>
      <c r="CP478" s="13"/>
      <c r="CQ478" s="13"/>
      <c r="CR478" s="8"/>
      <c r="CS478" s="9"/>
      <c r="CT478" s="8"/>
      <c r="CU478" s="1"/>
      <c r="CV478" s="13"/>
      <c r="CW478" s="13"/>
      <c r="CX478" s="7"/>
      <c r="CY478" s="8"/>
      <c r="CZ478" s="9"/>
      <c r="DA478" s="8"/>
    </row>
    <row r="479" customFormat="false" ht="12.8" hidden="false" customHeight="false" outlineLevel="0" collapsed="false">
      <c r="H479" s="2"/>
      <c r="I479" s="2"/>
      <c r="J479" s="8"/>
      <c r="K479" s="2"/>
      <c r="L479" s="4"/>
      <c r="M479" s="4"/>
      <c r="N479" s="4"/>
      <c r="O479" s="4"/>
      <c r="P479" s="4"/>
      <c r="Q479" s="4"/>
      <c r="R479" s="3" t="n">
        <f aca="false">BX479</f>
        <v>0</v>
      </c>
      <c r="S479" s="4"/>
      <c r="T479" s="4"/>
      <c r="U479" s="4"/>
      <c r="V479" s="4"/>
      <c r="W479" s="4"/>
      <c r="X479" s="4"/>
      <c r="AF479" s="4"/>
      <c r="AG479" s="6"/>
      <c r="AH479" s="6"/>
      <c r="AI479" s="6"/>
      <c r="AJ479" s="4"/>
      <c r="AK479" s="4"/>
      <c r="AL479" s="4"/>
      <c r="AM479" s="1"/>
      <c r="AN479" s="7"/>
      <c r="AO479" s="7"/>
      <c r="AP479" s="7"/>
      <c r="AQ479" s="8"/>
      <c r="AR479" s="9"/>
      <c r="AS479" s="8"/>
      <c r="AT479" s="1"/>
      <c r="AU479" s="7"/>
      <c r="AV479" s="7"/>
      <c r="AW479" s="10"/>
      <c r="AX479" s="8"/>
      <c r="AY479" s="9"/>
      <c r="AZ479" s="8"/>
      <c r="BA479" s="11"/>
      <c r="BB479" s="1"/>
      <c r="BC479" s="7"/>
      <c r="BD479" s="7"/>
      <c r="BE479" s="7"/>
      <c r="BF479" s="8"/>
      <c r="BG479" s="9"/>
      <c r="BH479" s="8"/>
      <c r="BI479" s="11"/>
      <c r="BJ479" s="1"/>
      <c r="BK479" s="7"/>
      <c r="BL479" s="7"/>
      <c r="BM479" s="10"/>
      <c r="BN479" s="8"/>
      <c r="BO479" s="9"/>
      <c r="BP479" s="8"/>
      <c r="BQ479" s="11"/>
      <c r="BR479" s="1"/>
      <c r="BS479" s="7"/>
      <c r="BT479" s="7"/>
      <c r="BU479" s="7"/>
      <c r="BV479" s="8"/>
      <c r="BW479" s="9"/>
      <c r="BX479" s="8"/>
      <c r="BY479" s="12"/>
      <c r="BZ479" s="1"/>
      <c r="CA479" s="13"/>
      <c r="CB479" s="13"/>
      <c r="CC479" s="13"/>
      <c r="CD479" s="8"/>
      <c r="CE479" s="9"/>
      <c r="CF479" s="8"/>
      <c r="CG479" s="1"/>
      <c r="CH479" s="6"/>
      <c r="CI479" s="6"/>
      <c r="CJ479" s="14"/>
      <c r="CK479" s="8"/>
      <c r="CL479" s="9"/>
      <c r="CM479" s="8"/>
      <c r="CN479" s="1"/>
      <c r="CO479" s="13"/>
      <c r="CP479" s="13"/>
      <c r="CQ479" s="13"/>
      <c r="CR479" s="8"/>
      <c r="CS479" s="9"/>
      <c r="CT479" s="8"/>
      <c r="CU479" s="1"/>
      <c r="CV479" s="13"/>
      <c r="CW479" s="13"/>
      <c r="CX479" s="7"/>
      <c r="CY479" s="8"/>
      <c r="CZ479" s="9"/>
      <c r="DA479" s="8"/>
    </row>
    <row r="480" customFormat="false" ht="12.8" hidden="false" customHeight="false" outlineLevel="0" collapsed="false">
      <c r="H480" s="2"/>
      <c r="I480" s="2"/>
      <c r="J480" s="8"/>
      <c r="K480" s="2"/>
      <c r="L480" s="4"/>
      <c r="M480" s="4"/>
      <c r="N480" s="4"/>
      <c r="O480" s="4"/>
      <c r="P480" s="4"/>
      <c r="Q480" s="4"/>
      <c r="R480" s="3" t="n">
        <f aca="false">BX480</f>
        <v>0</v>
      </c>
      <c r="S480" s="4"/>
      <c r="T480" s="4"/>
      <c r="U480" s="4"/>
      <c r="V480" s="4"/>
      <c r="W480" s="4"/>
      <c r="X480" s="4"/>
      <c r="AF480" s="4"/>
      <c r="AG480" s="6"/>
      <c r="AH480" s="6"/>
      <c r="AI480" s="6"/>
      <c r="AJ480" s="4"/>
      <c r="AK480" s="4"/>
      <c r="AL480" s="4"/>
      <c r="AM480" s="1"/>
      <c r="AN480" s="7"/>
      <c r="AO480" s="7"/>
      <c r="AP480" s="7"/>
      <c r="AQ480" s="8"/>
      <c r="AR480" s="9"/>
      <c r="AS480" s="8"/>
      <c r="AT480" s="1"/>
      <c r="AU480" s="7"/>
      <c r="AV480" s="7"/>
      <c r="AW480" s="10"/>
      <c r="AX480" s="8"/>
      <c r="AY480" s="9"/>
      <c r="AZ480" s="8"/>
      <c r="BA480" s="11"/>
      <c r="BB480" s="1"/>
      <c r="BC480" s="7"/>
      <c r="BD480" s="7"/>
      <c r="BE480" s="7"/>
      <c r="BF480" s="8"/>
      <c r="BG480" s="9"/>
      <c r="BH480" s="8"/>
      <c r="BI480" s="11"/>
      <c r="BJ480" s="1"/>
      <c r="BK480" s="7"/>
      <c r="BL480" s="7"/>
      <c r="BM480" s="10"/>
      <c r="BN480" s="8"/>
      <c r="BO480" s="9"/>
      <c r="BP480" s="8"/>
      <c r="BQ480" s="11"/>
      <c r="BR480" s="1"/>
      <c r="BS480" s="7"/>
      <c r="BT480" s="7"/>
      <c r="BU480" s="7"/>
      <c r="BV480" s="8"/>
      <c r="BW480" s="9"/>
      <c r="BX480" s="8"/>
      <c r="BY480" s="12"/>
      <c r="BZ480" s="1"/>
      <c r="CA480" s="13"/>
      <c r="CB480" s="13"/>
      <c r="CC480" s="13"/>
      <c r="CD480" s="8"/>
      <c r="CE480" s="9"/>
      <c r="CF480" s="8"/>
      <c r="CG480" s="1"/>
      <c r="CH480" s="6"/>
      <c r="CI480" s="6"/>
      <c r="CJ480" s="14"/>
      <c r="CK480" s="8"/>
      <c r="CL480" s="9"/>
      <c r="CM480" s="8"/>
      <c r="CN480" s="1"/>
      <c r="CO480" s="13"/>
      <c r="CP480" s="13"/>
      <c r="CQ480" s="13"/>
      <c r="CR480" s="8"/>
      <c r="CS480" s="9"/>
      <c r="CT480" s="8"/>
      <c r="CU480" s="1"/>
      <c r="CV480" s="13"/>
      <c r="CW480" s="13"/>
      <c r="CX480" s="7"/>
      <c r="CY480" s="8"/>
      <c r="CZ480" s="9"/>
      <c r="DA480" s="8"/>
    </row>
    <row r="481" customFormat="false" ht="12.8" hidden="false" customHeight="false" outlineLevel="0" collapsed="false">
      <c r="H481" s="2"/>
      <c r="I481" s="2"/>
      <c r="J481" s="8"/>
      <c r="K481" s="2"/>
      <c r="L481" s="4"/>
      <c r="M481" s="4"/>
      <c r="N481" s="4"/>
      <c r="O481" s="4"/>
      <c r="P481" s="4"/>
      <c r="Q481" s="4"/>
      <c r="R481" s="3" t="n">
        <f aca="false">BX481</f>
        <v>0</v>
      </c>
      <c r="S481" s="4"/>
      <c r="T481" s="4"/>
      <c r="U481" s="4"/>
      <c r="V481" s="4"/>
      <c r="W481" s="4"/>
      <c r="X481" s="4"/>
      <c r="AF481" s="4"/>
      <c r="AG481" s="6"/>
      <c r="AH481" s="6"/>
      <c r="AI481" s="6"/>
      <c r="AJ481" s="4"/>
      <c r="AK481" s="4"/>
      <c r="AL481" s="4"/>
      <c r="AM481" s="1"/>
      <c r="AN481" s="7"/>
      <c r="AO481" s="7"/>
      <c r="AP481" s="7"/>
      <c r="AQ481" s="8"/>
      <c r="AR481" s="9"/>
      <c r="AS481" s="8"/>
      <c r="AT481" s="1"/>
      <c r="AU481" s="7"/>
      <c r="AV481" s="7"/>
      <c r="AW481" s="10"/>
      <c r="AX481" s="8"/>
      <c r="AY481" s="9"/>
      <c r="AZ481" s="8"/>
      <c r="BA481" s="11"/>
      <c r="BB481" s="1"/>
      <c r="BC481" s="7"/>
      <c r="BD481" s="7"/>
      <c r="BE481" s="7"/>
      <c r="BF481" s="8"/>
      <c r="BG481" s="9"/>
      <c r="BH481" s="8"/>
      <c r="BI481" s="11"/>
      <c r="BJ481" s="1"/>
      <c r="BK481" s="7"/>
      <c r="BL481" s="7"/>
      <c r="BM481" s="10"/>
      <c r="BN481" s="8"/>
      <c r="BO481" s="9"/>
      <c r="BP481" s="8"/>
      <c r="BQ481" s="11"/>
      <c r="BR481" s="1"/>
      <c r="BS481" s="7"/>
      <c r="BT481" s="7"/>
      <c r="BU481" s="7"/>
      <c r="BV481" s="8"/>
      <c r="BW481" s="9"/>
      <c r="BX481" s="8"/>
      <c r="BY481" s="12"/>
      <c r="BZ481" s="1"/>
      <c r="CA481" s="13"/>
      <c r="CB481" s="13"/>
      <c r="CC481" s="13"/>
      <c r="CD481" s="8"/>
      <c r="CE481" s="9"/>
      <c r="CF481" s="8"/>
      <c r="CG481" s="1"/>
      <c r="CH481" s="6"/>
      <c r="CI481" s="6"/>
      <c r="CJ481" s="14"/>
      <c r="CK481" s="8"/>
      <c r="CL481" s="9"/>
      <c r="CM481" s="8"/>
      <c r="CN481" s="1"/>
      <c r="CO481" s="13"/>
      <c r="CP481" s="13"/>
      <c r="CQ481" s="13"/>
      <c r="CR481" s="8"/>
      <c r="CS481" s="9"/>
      <c r="CT481" s="8"/>
      <c r="CU481" s="1"/>
      <c r="CV481" s="13"/>
      <c r="CW481" s="13"/>
      <c r="CX481" s="7"/>
      <c r="CY481" s="8"/>
      <c r="CZ481" s="9"/>
      <c r="DA481" s="8"/>
    </row>
    <row r="482" customFormat="false" ht="12.8" hidden="false" customHeight="false" outlineLevel="0" collapsed="false">
      <c r="H482" s="2"/>
      <c r="I482" s="2"/>
      <c r="J482" s="8"/>
      <c r="K482" s="2"/>
      <c r="L482" s="4"/>
      <c r="M482" s="4"/>
      <c r="N482" s="4"/>
      <c r="O482" s="4"/>
      <c r="P482" s="4"/>
      <c r="Q482" s="4"/>
      <c r="R482" s="3" t="n">
        <f aca="false">BX482</f>
        <v>0</v>
      </c>
      <c r="S482" s="4"/>
      <c r="T482" s="4"/>
      <c r="U482" s="4"/>
      <c r="V482" s="4"/>
      <c r="W482" s="4"/>
      <c r="X482" s="4"/>
      <c r="AF482" s="4"/>
      <c r="AG482" s="6"/>
      <c r="AH482" s="6"/>
      <c r="AI482" s="6"/>
      <c r="AJ482" s="4"/>
      <c r="AK482" s="4"/>
      <c r="AL482" s="4"/>
      <c r="AM482" s="1"/>
      <c r="AN482" s="7"/>
      <c r="AO482" s="7"/>
      <c r="AP482" s="7"/>
      <c r="AQ482" s="8"/>
      <c r="AR482" s="9"/>
      <c r="AS482" s="8"/>
      <c r="AT482" s="1"/>
      <c r="AU482" s="7"/>
      <c r="AV482" s="7"/>
      <c r="AW482" s="10"/>
      <c r="AX482" s="8"/>
      <c r="AY482" s="9"/>
      <c r="AZ482" s="8"/>
      <c r="BA482" s="11"/>
      <c r="BB482" s="1"/>
      <c r="BC482" s="7"/>
      <c r="BD482" s="7"/>
      <c r="BE482" s="7"/>
      <c r="BF482" s="8"/>
      <c r="BG482" s="9"/>
      <c r="BH482" s="8"/>
      <c r="BI482" s="11"/>
      <c r="BJ482" s="1"/>
      <c r="BK482" s="7"/>
      <c r="BL482" s="7"/>
      <c r="BM482" s="10"/>
      <c r="BN482" s="8"/>
      <c r="BO482" s="9"/>
      <c r="BP482" s="8"/>
      <c r="BQ482" s="11"/>
      <c r="BR482" s="1"/>
      <c r="BS482" s="7"/>
      <c r="BT482" s="7"/>
      <c r="BU482" s="7"/>
      <c r="BV482" s="8"/>
      <c r="BW482" s="9"/>
      <c r="BX482" s="8"/>
      <c r="BY482" s="12"/>
      <c r="BZ482" s="1"/>
      <c r="CA482" s="13"/>
      <c r="CB482" s="13"/>
      <c r="CC482" s="13"/>
      <c r="CD482" s="8"/>
      <c r="CE482" s="9"/>
      <c r="CF482" s="8"/>
      <c r="CG482" s="1"/>
      <c r="CH482" s="6"/>
      <c r="CI482" s="6"/>
      <c r="CJ482" s="14"/>
      <c r="CK482" s="8"/>
      <c r="CL482" s="9"/>
      <c r="CM482" s="8"/>
      <c r="CN482" s="1"/>
      <c r="CO482" s="13"/>
      <c r="CP482" s="13"/>
      <c r="CQ482" s="13"/>
      <c r="CR482" s="8"/>
      <c r="CS482" s="9"/>
      <c r="CT482" s="8"/>
      <c r="CU482" s="1"/>
      <c r="CV482" s="13"/>
      <c r="CW482" s="13"/>
      <c r="CX482" s="7"/>
      <c r="CY482" s="8"/>
      <c r="CZ482" s="9"/>
      <c r="DA482" s="8"/>
    </row>
    <row r="483" customFormat="false" ht="12.8" hidden="false" customHeight="false" outlineLevel="0" collapsed="false">
      <c r="H483" s="2"/>
      <c r="I483" s="2"/>
      <c r="J483" s="8"/>
      <c r="K483" s="2"/>
      <c r="L483" s="4"/>
      <c r="M483" s="4"/>
      <c r="N483" s="4"/>
      <c r="O483" s="4"/>
      <c r="P483" s="4"/>
      <c r="Q483" s="4"/>
      <c r="R483" s="3" t="n">
        <f aca="false">BX483</f>
        <v>0</v>
      </c>
      <c r="S483" s="4"/>
      <c r="T483" s="4"/>
      <c r="U483" s="4"/>
      <c r="V483" s="4"/>
      <c r="W483" s="4"/>
      <c r="X483" s="4"/>
      <c r="AF483" s="4"/>
      <c r="AG483" s="6"/>
      <c r="AH483" s="6"/>
      <c r="AI483" s="6"/>
      <c r="AJ483" s="4"/>
      <c r="AK483" s="4"/>
      <c r="AL483" s="4"/>
      <c r="AM483" s="1"/>
      <c r="AN483" s="7"/>
      <c r="AO483" s="7"/>
      <c r="AP483" s="7"/>
      <c r="AQ483" s="8"/>
      <c r="AR483" s="9"/>
      <c r="AS483" s="8"/>
      <c r="AT483" s="1"/>
      <c r="AU483" s="7"/>
      <c r="AV483" s="7"/>
      <c r="AW483" s="10"/>
      <c r="AX483" s="8"/>
      <c r="AY483" s="9"/>
      <c r="AZ483" s="8"/>
      <c r="BA483" s="11"/>
      <c r="BB483" s="1"/>
      <c r="BC483" s="7"/>
      <c r="BD483" s="7"/>
      <c r="BE483" s="7"/>
      <c r="BF483" s="8"/>
      <c r="BG483" s="9"/>
      <c r="BH483" s="8"/>
      <c r="BI483" s="11"/>
      <c r="BJ483" s="1"/>
      <c r="BK483" s="7"/>
      <c r="BL483" s="7"/>
      <c r="BM483" s="10"/>
      <c r="BN483" s="8"/>
      <c r="BO483" s="9"/>
      <c r="BP483" s="8"/>
      <c r="BQ483" s="11"/>
      <c r="BR483" s="1"/>
      <c r="BS483" s="7"/>
      <c r="BT483" s="7"/>
      <c r="BU483" s="7"/>
      <c r="BV483" s="8"/>
      <c r="BW483" s="9"/>
      <c r="BX483" s="8"/>
      <c r="BY483" s="12"/>
      <c r="BZ483" s="1"/>
      <c r="CA483" s="13"/>
      <c r="CB483" s="13"/>
      <c r="CC483" s="13"/>
      <c r="CD483" s="8"/>
      <c r="CE483" s="9"/>
      <c r="CF483" s="8"/>
      <c r="CG483" s="1"/>
      <c r="CH483" s="6"/>
      <c r="CI483" s="6"/>
      <c r="CJ483" s="14"/>
      <c r="CK483" s="8"/>
      <c r="CL483" s="9"/>
      <c r="CM483" s="8"/>
      <c r="CN483" s="1"/>
      <c r="CO483" s="13"/>
      <c r="CP483" s="13"/>
      <c r="CQ483" s="13"/>
      <c r="CR483" s="8"/>
      <c r="CS483" s="9"/>
      <c r="CT483" s="8"/>
      <c r="CU483" s="1"/>
      <c r="CV483" s="13"/>
      <c r="CW483" s="13"/>
      <c r="CX483" s="7"/>
      <c r="CY483" s="8"/>
      <c r="CZ483" s="9"/>
      <c r="DA483" s="8"/>
    </row>
    <row r="484" customFormat="false" ht="12.8" hidden="false" customHeight="false" outlineLevel="0" collapsed="false">
      <c r="H484" s="2"/>
      <c r="I484" s="2"/>
      <c r="J484" s="8"/>
      <c r="K484" s="2"/>
      <c r="L484" s="4"/>
      <c r="M484" s="4"/>
      <c r="N484" s="4"/>
      <c r="O484" s="4"/>
      <c r="P484" s="4"/>
      <c r="Q484" s="4"/>
      <c r="R484" s="3" t="n">
        <f aca="false">BX484</f>
        <v>0</v>
      </c>
      <c r="S484" s="4"/>
      <c r="T484" s="4"/>
      <c r="U484" s="4"/>
      <c r="V484" s="4"/>
      <c r="W484" s="4"/>
      <c r="X484" s="4"/>
      <c r="AF484" s="4"/>
      <c r="AG484" s="6"/>
      <c r="AH484" s="6"/>
      <c r="AI484" s="6"/>
      <c r="AJ484" s="4"/>
      <c r="AK484" s="4"/>
      <c r="AL484" s="4"/>
      <c r="AM484" s="1"/>
      <c r="AN484" s="7"/>
      <c r="AO484" s="7"/>
      <c r="AP484" s="7"/>
      <c r="AQ484" s="8"/>
      <c r="AR484" s="9"/>
      <c r="AS484" s="8"/>
      <c r="AT484" s="1"/>
      <c r="AU484" s="7"/>
      <c r="AV484" s="7"/>
      <c r="AW484" s="10"/>
      <c r="AX484" s="8"/>
      <c r="AY484" s="9"/>
      <c r="AZ484" s="8"/>
      <c r="BA484" s="11"/>
      <c r="BB484" s="1"/>
      <c r="BC484" s="7"/>
      <c r="BD484" s="7"/>
      <c r="BE484" s="7"/>
      <c r="BF484" s="8"/>
      <c r="BG484" s="9"/>
      <c r="BH484" s="8"/>
      <c r="BI484" s="11"/>
      <c r="BJ484" s="1"/>
      <c r="BK484" s="7"/>
      <c r="BL484" s="7"/>
      <c r="BM484" s="10"/>
      <c r="BN484" s="8"/>
      <c r="BO484" s="9"/>
      <c r="BP484" s="8"/>
      <c r="BQ484" s="11"/>
      <c r="BR484" s="1"/>
      <c r="BS484" s="7"/>
      <c r="BT484" s="7"/>
      <c r="BU484" s="7"/>
      <c r="BV484" s="8"/>
      <c r="BW484" s="9"/>
      <c r="BX484" s="8"/>
      <c r="BY484" s="12"/>
      <c r="BZ484" s="1"/>
      <c r="CA484" s="13"/>
      <c r="CB484" s="13"/>
      <c r="CC484" s="13"/>
      <c r="CD484" s="8"/>
      <c r="CE484" s="9"/>
      <c r="CF484" s="8"/>
      <c r="CG484" s="1"/>
      <c r="CH484" s="6"/>
      <c r="CI484" s="6"/>
      <c r="CJ484" s="14"/>
      <c r="CK484" s="8"/>
      <c r="CL484" s="9"/>
      <c r="CM484" s="8"/>
      <c r="CN484" s="1"/>
      <c r="CO484" s="13"/>
      <c r="CP484" s="13"/>
      <c r="CQ484" s="13"/>
      <c r="CR484" s="8"/>
      <c r="CS484" s="9"/>
      <c r="CT484" s="8"/>
      <c r="CU484" s="1"/>
      <c r="CV484" s="13"/>
      <c r="CW484" s="13"/>
      <c r="CX484" s="7"/>
      <c r="CY484" s="8"/>
      <c r="CZ484" s="9"/>
      <c r="DA484" s="8"/>
    </row>
    <row r="485" customFormat="false" ht="12.8" hidden="false" customHeight="false" outlineLevel="0" collapsed="false">
      <c r="H485" s="2"/>
      <c r="I485" s="2"/>
      <c r="J485" s="8"/>
      <c r="K485" s="2"/>
      <c r="L485" s="4"/>
      <c r="M485" s="4"/>
      <c r="N485" s="4"/>
      <c r="O485" s="4"/>
      <c r="P485" s="4"/>
      <c r="Q485" s="4"/>
      <c r="R485" s="3" t="n">
        <f aca="false">BX485</f>
        <v>0</v>
      </c>
      <c r="S485" s="4"/>
      <c r="T485" s="4"/>
      <c r="U485" s="4"/>
      <c r="V485" s="4"/>
      <c r="W485" s="4"/>
      <c r="X485" s="4"/>
      <c r="AF485" s="4"/>
      <c r="AG485" s="6"/>
      <c r="AH485" s="6"/>
      <c r="AI485" s="6"/>
      <c r="AJ485" s="4"/>
      <c r="AK485" s="4"/>
      <c r="AL485" s="4"/>
      <c r="AM485" s="1"/>
      <c r="AN485" s="7"/>
      <c r="AO485" s="7"/>
      <c r="AP485" s="7"/>
      <c r="AQ485" s="8"/>
      <c r="AR485" s="9"/>
      <c r="AS485" s="8"/>
      <c r="AT485" s="1"/>
      <c r="AU485" s="7"/>
      <c r="AV485" s="7"/>
      <c r="AW485" s="10"/>
      <c r="AX485" s="8"/>
      <c r="AY485" s="9"/>
      <c r="AZ485" s="8"/>
      <c r="BA485" s="11"/>
      <c r="BB485" s="1"/>
      <c r="BC485" s="7"/>
      <c r="BD485" s="7"/>
      <c r="BE485" s="7"/>
      <c r="BF485" s="8"/>
      <c r="BG485" s="9"/>
      <c r="BH485" s="8"/>
      <c r="BI485" s="11"/>
      <c r="BJ485" s="1"/>
      <c r="BK485" s="7"/>
      <c r="BL485" s="7"/>
      <c r="BM485" s="10"/>
      <c r="BN485" s="8"/>
      <c r="BO485" s="9"/>
      <c r="BP485" s="8"/>
      <c r="BQ485" s="11"/>
      <c r="BR485" s="1"/>
      <c r="BS485" s="7"/>
      <c r="BT485" s="7"/>
      <c r="BU485" s="7"/>
      <c r="BV485" s="8"/>
      <c r="BW485" s="9"/>
      <c r="BX485" s="8"/>
      <c r="BY485" s="12"/>
      <c r="BZ485" s="1"/>
      <c r="CA485" s="13"/>
      <c r="CB485" s="13"/>
      <c r="CC485" s="13"/>
      <c r="CD485" s="8"/>
      <c r="CE485" s="9"/>
      <c r="CF485" s="8"/>
      <c r="CG485" s="1"/>
      <c r="CH485" s="6"/>
      <c r="CI485" s="6"/>
      <c r="CJ485" s="14"/>
      <c r="CK485" s="8"/>
      <c r="CL485" s="9"/>
      <c r="CM485" s="8"/>
      <c r="CN485" s="1"/>
      <c r="CO485" s="13"/>
      <c r="CP485" s="13"/>
      <c r="CQ485" s="13"/>
      <c r="CR485" s="8"/>
      <c r="CS485" s="9"/>
      <c r="CT485" s="8"/>
      <c r="CU485" s="1"/>
      <c r="CV485" s="13"/>
      <c r="CW485" s="13"/>
      <c r="CX485" s="7"/>
      <c r="CY485" s="8"/>
      <c r="CZ485" s="9"/>
      <c r="DA485" s="8"/>
    </row>
    <row r="486" customFormat="false" ht="12.8" hidden="false" customHeight="false" outlineLevel="0" collapsed="false">
      <c r="H486" s="2"/>
      <c r="I486" s="2"/>
      <c r="J486" s="8"/>
      <c r="K486" s="2"/>
      <c r="L486" s="4"/>
      <c r="M486" s="4"/>
      <c r="N486" s="4"/>
      <c r="O486" s="4"/>
      <c r="P486" s="4"/>
      <c r="Q486" s="4"/>
      <c r="R486" s="3" t="n">
        <f aca="false">BX486</f>
        <v>0</v>
      </c>
      <c r="S486" s="4"/>
      <c r="T486" s="4"/>
      <c r="U486" s="4"/>
      <c r="V486" s="4"/>
      <c r="W486" s="4"/>
      <c r="X486" s="4"/>
      <c r="AF486" s="4"/>
      <c r="AG486" s="6"/>
      <c r="AH486" s="6"/>
      <c r="AI486" s="6"/>
      <c r="AJ486" s="4"/>
      <c r="AK486" s="4"/>
      <c r="AL486" s="4"/>
      <c r="AM486" s="1"/>
      <c r="AN486" s="7"/>
      <c r="AO486" s="7"/>
      <c r="AP486" s="7"/>
      <c r="AQ486" s="8"/>
      <c r="AR486" s="9"/>
      <c r="AS486" s="8"/>
      <c r="AT486" s="1"/>
      <c r="AU486" s="7"/>
      <c r="AV486" s="7"/>
      <c r="AW486" s="10"/>
      <c r="AX486" s="8"/>
      <c r="AY486" s="9"/>
      <c r="AZ486" s="8"/>
      <c r="BA486" s="11"/>
      <c r="BB486" s="1"/>
      <c r="BC486" s="7"/>
      <c r="BD486" s="7"/>
      <c r="BE486" s="7"/>
      <c r="BF486" s="8"/>
      <c r="BG486" s="9"/>
      <c r="BH486" s="8"/>
      <c r="BI486" s="11"/>
      <c r="BJ486" s="1"/>
      <c r="BK486" s="7"/>
      <c r="BL486" s="7"/>
      <c r="BM486" s="10"/>
      <c r="BN486" s="8"/>
      <c r="BO486" s="9"/>
      <c r="BP486" s="8"/>
      <c r="BQ486" s="11"/>
      <c r="BR486" s="1"/>
      <c r="BS486" s="7"/>
      <c r="BT486" s="7"/>
      <c r="BU486" s="7"/>
      <c r="BV486" s="8"/>
      <c r="BW486" s="9"/>
      <c r="BX486" s="8"/>
      <c r="BY486" s="12"/>
      <c r="BZ486" s="1"/>
      <c r="CA486" s="13"/>
      <c r="CB486" s="13"/>
      <c r="CC486" s="13"/>
      <c r="CD486" s="8"/>
      <c r="CE486" s="9"/>
      <c r="CF486" s="8"/>
      <c r="CG486" s="1"/>
      <c r="CH486" s="6"/>
      <c r="CI486" s="6"/>
      <c r="CJ486" s="14"/>
      <c r="CK486" s="8"/>
      <c r="CL486" s="9"/>
      <c r="CM486" s="8"/>
      <c r="CN486" s="1"/>
      <c r="CO486" s="13"/>
      <c r="CP486" s="13"/>
      <c r="CQ486" s="13"/>
      <c r="CR486" s="8"/>
      <c r="CS486" s="9"/>
      <c r="CT486" s="8"/>
      <c r="CU486" s="1"/>
      <c r="CV486" s="13"/>
      <c r="CW486" s="13"/>
      <c r="CX486" s="7"/>
      <c r="CY486" s="8"/>
      <c r="CZ486" s="9"/>
      <c r="DA486" s="8"/>
    </row>
    <row r="487" customFormat="false" ht="12.8" hidden="false" customHeight="false" outlineLevel="0" collapsed="false">
      <c r="H487" s="2"/>
      <c r="I487" s="2"/>
      <c r="J487" s="8"/>
      <c r="K487" s="2"/>
      <c r="L487" s="4"/>
      <c r="M487" s="4"/>
      <c r="N487" s="4"/>
      <c r="O487" s="4"/>
      <c r="P487" s="4"/>
      <c r="Q487" s="4"/>
      <c r="R487" s="3" t="n">
        <f aca="false">BX487</f>
        <v>0</v>
      </c>
      <c r="S487" s="4"/>
      <c r="T487" s="4"/>
      <c r="U487" s="4"/>
      <c r="V487" s="4"/>
      <c r="W487" s="4"/>
      <c r="X487" s="4"/>
      <c r="AF487" s="4"/>
      <c r="AG487" s="6"/>
      <c r="AH487" s="6"/>
      <c r="AI487" s="6"/>
      <c r="AJ487" s="4"/>
      <c r="AK487" s="4"/>
      <c r="AL487" s="4"/>
      <c r="AM487" s="1"/>
      <c r="AN487" s="7"/>
      <c r="AO487" s="7"/>
      <c r="AP487" s="7"/>
      <c r="AQ487" s="8"/>
      <c r="AR487" s="9"/>
      <c r="AS487" s="8"/>
      <c r="AT487" s="1"/>
      <c r="AU487" s="7"/>
      <c r="AV487" s="7"/>
      <c r="AW487" s="10"/>
      <c r="AX487" s="8"/>
      <c r="AY487" s="9"/>
      <c r="AZ487" s="8"/>
      <c r="BA487" s="11"/>
      <c r="BB487" s="1"/>
      <c r="BC487" s="7"/>
      <c r="BD487" s="7"/>
      <c r="BE487" s="7"/>
      <c r="BF487" s="8"/>
      <c r="BG487" s="9"/>
      <c r="BH487" s="8"/>
      <c r="BI487" s="11"/>
      <c r="BJ487" s="1"/>
      <c r="BK487" s="7"/>
      <c r="BL487" s="7"/>
      <c r="BM487" s="10"/>
      <c r="BN487" s="8"/>
      <c r="BO487" s="9"/>
      <c r="BP487" s="8"/>
      <c r="BQ487" s="11"/>
      <c r="BR487" s="1"/>
      <c r="BS487" s="7"/>
      <c r="BT487" s="7"/>
      <c r="BU487" s="7"/>
      <c r="BV487" s="8"/>
      <c r="BW487" s="9"/>
      <c r="BX487" s="8"/>
      <c r="BY487" s="12"/>
      <c r="BZ487" s="1"/>
      <c r="CA487" s="13"/>
      <c r="CB487" s="13"/>
      <c r="CC487" s="13"/>
      <c r="CD487" s="8"/>
      <c r="CE487" s="9"/>
      <c r="CF487" s="8"/>
      <c r="CG487" s="1"/>
      <c r="CH487" s="6"/>
      <c r="CI487" s="6"/>
      <c r="CJ487" s="14"/>
      <c r="CK487" s="8"/>
      <c r="CL487" s="9"/>
      <c r="CM487" s="8"/>
      <c r="CN487" s="1"/>
      <c r="CO487" s="13"/>
      <c r="CP487" s="13"/>
      <c r="CQ487" s="13"/>
      <c r="CR487" s="8"/>
      <c r="CS487" s="9"/>
      <c r="CT487" s="8"/>
      <c r="CU487" s="1"/>
      <c r="CV487" s="13"/>
      <c r="CW487" s="13"/>
      <c r="CX487" s="7"/>
      <c r="CY487" s="8"/>
      <c r="CZ487" s="9"/>
      <c r="DA487" s="8"/>
    </row>
    <row r="488" customFormat="false" ht="12.8" hidden="false" customHeight="false" outlineLevel="0" collapsed="false">
      <c r="H488" s="2"/>
      <c r="I488" s="2"/>
      <c r="J488" s="8"/>
      <c r="K488" s="2"/>
      <c r="L488" s="4"/>
      <c r="M488" s="4"/>
      <c r="N488" s="4"/>
      <c r="O488" s="4"/>
      <c r="P488" s="4"/>
      <c r="Q488" s="4"/>
      <c r="R488" s="3" t="n">
        <f aca="false">BX488</f>
        <v>0</v>
      </c>
      <c r="S488" s="4"/>
      <c r="T488" s="4"/>
      <c r="U488" s="4"/>
      <c r="V488" s="4"/>
      <c r="W488" s="4"/>
      <c r="X488" s="4"/>
      <c r="AF488" s="4"/>
      <c r="AG488" s="6"/>
      <c r="AH488" s="6"/>
      <c r="AI488" s="6"/>
      <c r="AJ488" s="4"/>
      <c r="AK488" s="4"/>
      <c r="AL488" s="4"/>
      <c r="AM488" s="1"/>
      <c r="AN488" s="7"/>
      <c r="AO488" s="7"/>
      <c r="AP488" s="7"/>
      <c r="AQ488" s="8"/>
      <c r="AR488" s="9"/>
      <c r="AS488" s="8"/>
      <c r="AT488" s="1"/>
      <c r="AU488" s="7"/>
      <c r="AV488" s="7"/>
      <c r="AW488" s="10"/>
      <c r="AX488" s="8"/>
      <c r="AY488" s="9"/>
      <c r="AZ488" s="8"/>
      <c r="BA488" s="11"/>
      <c r="BB488" s="1"/>
      <c r="BC488" s="7"/>
      <c r="BD488" s="7"/>
      <c r="BE488" s="7"/>
      <c r="BF488" s="8"/>
      <c r="BG488" s="9"/>
      <c r="BH488" s="8"/>
      <c r="BI488" s="11"/>
      <c r="BJ488" s="1"/>
      <c r="BK488" s="7"/>
      <c r="BL488" s="7"/>
      <c r="BM488" s="10"/>
      <c r="BN488" s="8"/>
      <c r="BO488" s="9"/>
      <c r="BP488" s="8"/>
      <c r="BQ488" s="11"/>
      <c r="BR488" s="1"/>
      <c r="BS488" s="7"/>
      <c r="BT488" s="7"/>
      <c r="BU488" s="7"/>
      <c r="BV488" s="8"/>
      <c r="BW488" s="9"/>
      <c r="BX488" s="8"/>
      <c r="BY488" s="12"/>
      <c r="BZ488" s="1"/>
      <c r="CA488" s="13"/>
      <c r="CB488" s="13"/>
      <c r="CC488" s="13"/>
      <c r="CD488" s="8"/>
      <c r="CE488" s="9"/>
      <c r="CF488" s="8"/>
      <c r="CG488" s="1"/>
      <c r="CH488" s="6"/>
      <c r="CI488" s="6"/>
      <c r="CJ488" s="14"/>
      <c r="CK488" s="8"/>
      <c r="CL488" s="9"/>
      <c r="CM488" s="8"/>
      <c r="CN488" s="1"/>
      <c r="CO488" s="13"/>
      <c r="CP488" s="13"/>
      <c r="CQ488" s="13"/>
      <c r="CR488" s="8"/>
      <c r="CS488" s="9"/>
      <c r="CT488" s="8"/>
      <c r="CU488" s="1"/>
      <c r="CV488" s="13"/>
      <c r="CW488" s="13"/>
      <c r="CX488" s="7"/>
      <c r="CY488" s="8"/>
      <c r="CZ488" s="9"/>
      <c r="DA488" s="8"/>
    </row>
    <row r="489" customFormat="false" ht="12.8" hidden="false" customHeight="false" outlineLevel="0" collapsed="false">
      <c r="H489" s="2"/>
      <c r="I489" s="2"/>
      <c r="J489" s="8"/>
      <c r="K489" s="2"/>
      <c r="L489" s="4"/>
      <c r="M489" s="4"/>
      <c r="N489" s="4"/>
      <c r="O489" s="4"/>
      <c r="P489" s="4"/>
      <c r="Q489" s="4"/>
      <c r="R489" s="3" t="n">
        <f aca="false">BX489</f>
        <v>0</v>
      </c>
      <c r="S489" s="4"/>
      <c r="T489" s="4"/>
      <c r="U489" s="4"/>
      <c r="V489" s="4"/>
      <c r="W489" s="4"/>
      <c r="X489" s="4"/>
      <c r="AF489" s="4"/>
      <c r="AG489" s="6"/>
      <c r="AH489" s="6"/>
      <c r="AI489" s="6"/>
      <c r="AJ489" s="4"/>
      <c r="AK489" s="4"/>
      <c r="AL489" s="4"/>
      <c r="AM489" s="1"/>
      <c r="AN489" s="7"/>
      <c r="AO489" s="7"/>
      <c r="AP489" s="7"/>
      <c r="AQ489" s="8"/>
      <c r="AR489" s="9"/>
      <c r="AS489" s="8"/>
      <c r="AT489" s="1"/>
      <c r="AU489" s="7"/>
      <c r="AV489" s="7"/>
      <c r="AW489" s="10"/>
      <c r="AX489" s="8"/>
      <c r="AY489" s="9"/>
      <c r="AZ489" s="8"/>
      <c r="BA489" s="11"/>
      <c r="BB489" s="1"/>
      <c r="BC489" s="7"/>
      <c r="BD489" s="7"/>
      <c r="BE489" s="7"/>
      <c r="BF489" s="8"/>
      <c r="BG489" s="9"/>
      <c r="BH489" s="8"/>
      <c r="BI489" s="11"/>
      <c r="BJ489" s="1"/>
      <c r="BK489" s="7"/>
      <c r="BL489" s="7"/>
      <c r="BM489" s="10"/>
      <c r="BN489" s="8"/>
      <c r="BO489" s="9"/>
      <c r="BP489" s="8"/>
      <c r="BQ489" s="11"/>
      <c r="BR489" s="1"/>
      <c r="BS489" s="7"/>
      <c r="BT489" s="7"/>
      <c r="BU489" s="7"/>
      <c r="BV489" s="8"/>
      <c r="BW489" s="9"/>
      <c r="BX489" s="8"/>
      <c r="BY489" s="12"/>
      <c r="BZ489" s="1"/>
      <c r="CA489" s="13"/>
      <c r="CB489" s="13"/>
      <c r="CC489" s="13"/>
      <c r="CD489" s="8"/>
      <c r="CE489" s="9"/>
      <c r="CF489" s="8"/>
      <c r="CG489" s="1"/>
      <c r="CH489" s="6"/>
      <c r="CI489" s="6"/>
      <c r="CJ489" s="14"/>
      <c r="CK489" s="8"/>
      <c r="CL489" s="9"/>
      <c r="CM489" s="8"/>
      <c r="CN489" s="1"/>
      <c r="CO489" s="13"/>
      <c r="CP489" s="13"/>
      <c r="CQ489" s="13"/>
      <c r="CR489" s="8"/>
      <c r="CS489" s="9"/>
      <c r="CT489" s="8"/>
      <c r="CU489" s="1"/>
      <c r="CV489" s="13"/>
      <c r="CW489" s="13"/>
      <c r="CX489" s="7"/>
      <c r="CY489" s="8"/>
      <c r="CZ489" s="9"/>
      <c r="DA489" s="8"/>
    </row>
    <row r="490" customFormat="false" ht="12.8" hidden="false" customHeight="false" outlineLevel="0" collapsed="false">
      <c r="H490" s="2"/>
      <c r="I490" s="2"/>
      <c r="J490" s="8"/>
      <c r="K490" s="2"/>
      <c r="L490" s="4"/>
      <c r="M490" s="4"/>
      <c r="N490" s="4"/>
      <c r="O490" s="4"/>
      <c r="P490" s="4"/>
      <c r="Q490" s="4"/>
      <c r="R490" s="3" t="n">
        <f aca="false">BX490</f>
        <v>0</v>
      </c>
      <c r="S490" s="4"/>
      <c r="T490" s="4"/>
      <c r="U490" s="4"/>
      <c r="V490" s="4"/>
      <c r="W490" s="4"/>
      <c r="X490" s="4"/>
      <c r="AF490" s="4"/>
      <c r="AG490" s="6"/>
      <c r="AH490" s="6"/>
      <c r="AI490" s="6"/>
      <c r="AJ490" s="4"/>
      <c r="AK490" s="4"/>
      <c r="AL490" s="4"/>
      <c r="AM490" s="1"/>
      <c r="AN490" s="7"/>
      <c r="AO490" s="7"/>
      <c r="AP490" s="7"/>
      <c r="AQ490" s="8"/>
      <c r="AR490" s="9"/>
      <c r="AS490" s="8"/>
      <c r="AT490" s="1"/>
      <c r="AU490" s="7"/>
      <c r="AV490" s="7"/>
      <c r="AW490" s="10"/>
      <c r="AX490" s="8"/>
      <c r="AY490" s="9"/>
      <c r="AZ490" s="8"/>
      <c r="BA490" s="11"/>
      <c r="BB490" s="1"/>
      <c r="BC490" s="7"/>
      <c r="BD490" s="7"/>
      <c r="BE490" s="7"/>
      <c r="BF490" s="8"/>
      <c r="BG490" s="9"/>
      <c r="BH490" s="8"/>
      <c r="BI490" s="11"/>
      <c r="BJ490" s="1"/>
      <c r="BK490" s="7"/>
      <c r="BL490" s="7"/>
      <c r="BM490" s="10"/>
      <c r="BN490" s="8"/>
      <c r="BO490" s="9"/>
      <c r="BP490" s="8"/>
      <c r="BQ490" s="11"/>
      <c r="BR490" s="1"/>
      <c r="BS490" s="7"/>
      <c r="BT490" s="7"/>
      <c r="BU490" s="7"/>
      <c r="BV490" s="8"/>
      <c r="BW490" s="9"/>
      <c r="BX490" s="8"/>
      <c r="BY490" s="12"/>
      <c r="BZ490" s="1"/>
      <c r="CA490" s="13"/>
      <c r="CB490" s="13"/>
      <c r="CC490" s="13"/>
      <c r="CD490" s="8"/>
      <c r="CE490" s="9"/>
      <c r="CF490" s="8"/>
      <c r="CG490" s="1"/>
      <c r="CH490" s="6"/>
      <c r="CI490" s="6"/>
      <c r="CJ490" s="14"/>
      <c r="CK490" s="8"/>
      <c r="CL490" s="9"/>
      <c r="CM490" s="8"/>
      <c r="CN490" s="1"/>
      <c r="CO490" s="13"/>
      <c r="CP490" s="13"/>
      <c r="CQ490" s="13"/>
      <c r="CR490" s="8"/>
      <c r="CS490" s="9"/>
      <c r="CT490" s="8"/>
      <c r="CU490" s="1"/>
      <c r="CV490" s="13"/>
      <c r="CW490" s="13"/>
      <c r="CX490" s="7"/>
      <c r="CY490" s="8"/>
      <c r="CZ490" s="9"/>
      <c r="DA490" s="8"/>
    </row>
    <row r="491" customFormat="false" ht="12.8" hidden="false" customHeight="false" outlineLevel="0" collapsed="false">
      <c r="H491" s="2"/>
      <c r="I491" s="2"/>
      <c r="J491" s="8"/>
      <c r="K491" s="2"/>
      <c r="L491" s="4"/>
      <c r="M491" s="4"/>
      <c r="N491" s="4"/>
      <c r="O491" s="4"/>
      <c r="P491" s="4"/>
      <c r="Q491" s="4"/>
      <c r="R491" s="3" t="n">
        <f aca="false">BX491</f>
        <v>0</v>
      </c>
      <c r="S491" s="4"/>
      <c r="T491" s="4"/>
      <c r="U491" s="4"/>
      <c r="V491" s="4"/>
      <c r="W491" s="4"/>
      <c r="X491" s="4"/>
      <c r="AF491" s="4"/>
      <c r="AG491" s="6"/>
      <c r="AH491" s="6"/>
      <c r="AI491" s="6"/>
      <c r="AJ491" s="4"/>
      <c r="AK491" s="4"/>
      <c r="AL491" s="4"/>
      <c r="AM491" s="1"/>
      <c r="AN491" s="7"/>
      <c r="AO491" s="7"/>
      <c r="AP491" s="7"/>
      <c r="AQ491" s="8"/>
      <c r="AR491" s="9"/>
      <c r="AS491" s="8"/>
      <c r="AT491" s="1"/>
      <c r="AU491" s="7"/>
      <c r="AV491" s="7"/>
      <c r="AW491" s="10"/>
      <c r="AX491" s="8"/>
      <c r="AY491" s="9"/>
      <c r="AZ491" s="8"/>
      <c r="BA491" s="11"/>
      <c r="BB491" s="1"/>
      <c r="BC491" s="7"/>
      <c r="BD491" s="7"/>
      <c r="BE491" s="7"/>
      <c r="BF491" s="8"/>
      <c r="BG491" s="9"/>
      <c r="BH491" s="8"/>
      <c r="BI491" s="11"/>
      <c r="BJ491" s="1"/>
      <c r="BK491" s="7"/>
      <c r="BL491" s="7"/>
      <c r="BM491" s="10"/>
      <c r="BN491" s="8"/>
      <c r="BO491" s="9"/>
      <c r="BP491" s="8"/>
      <c r="BQ491" s="11"/>
      <c r="BR491" s="1"/>
      <c r="BS491" s="7"/>
      <c r="BT491" s="7"/>
      <c r="BU491" s="7"/>
      <c r="BV491" s="8"/>
      <c r="BW491" s="9"/>
      <c r="BX491" s="8"/>
      <c r="BY491" s="12"/>
      <c r="BZ491" s="1"/>
      <c r="CA491" s="13"/>
      <c r="CB491" s="13"/>
      <c r="CC491" s="13"/>
      <c r="CD491" s="8"/>
      <c r="CE491" s="9"/>
      <c r="CF491" s="8"/>
      <c r="CG491" s="1"/>
      <c r="CH491" s="6"/>
      <c r="CI491" s="6"/>
      <c r="CJ491" s="14"/>
      <c r="CK491" s="8"/>
      <c r="CL491" s="9"/>
      <c r="CM491" s="8"/>
      <c r="CN491" s="1"/>
      <c r="CO491" s="13"/>
      <c r="CP491" s="13"/>
      <c r="CQ491" s="13"/>
      <c r="CR491" s="8"/>
      <c r="CS491" s="9"/>
      <c r="CT491" s="8"/>
      <c r="CU491" s="1"/>
      <c r="CV491" s="13"/>
      <c r="CW491" s="13"/>
      <c r="CX491" s="7"/>
      <c r="CY491" s="8"/>
      <c r="CZ491" s="9"/>
      <c r="DA491" s="8"/>
    </row>
    <row r="492" customFormat="false" ht="12.8" hidden="false" customHeight="false" outlineLevel="0" collapsed="false">
      <c r="H492" s="2"/>
      <c r="I492" s="2"/>
      <c r="J492" s="8"/>
      <c r="K492" s="2"/>
      <c r="L492" s="4"/>
      <c r="M492" s="4"/>
      <c r="N492" s="4"/>
      <c r="O492" s="4"/>
      <c r="P492" s="4"/>
      <c r="Q492" s="4"/>
      <c r="R492" s="3" t="n">
        <f aca="false">BX492</f>
        <v>0</v>
      </c>
      <c r="S492" s="4"/>
      <c r="T492" s="4"/>
      <c r="U492" s="4"/>
      <c r="V492" s="4"/>
      <c r="W492" s="4"/>
      <c r="X492" s="4"/>
      <c r="AF492" s="4"/>
      <c r="AG492" s="6"/>
      <c r="AH492" s="6"/>
      <c r="AI492" s="6"/>
      <c r="AJ492" s="4"/>
      <c r="AK492" s="4"/>
      <c r="AL492" s="4"/>
      <c r="AM492" s="1"/>
      <c r="AN492" s="7"/>
      <c r="AO492" s="7"/>
      <c r="AP492" s="7"/>
      <c r="AQ492" s="8"/>
      <c r="AR492" s="9"/>
      <c r="AS492" s="8"/>
      <c r="AT492" s="1"/>
      <c r="AU492" s="7"/>
      <c r="AV492" s="7"/>
      <c r="AW492" s="10"/>
      <c r="AX492" s="8"/>
      <c r="AY492" s="9"/>
      <c r="AZ492" s="8"/>
      <c r="BA492" s="11"/>
      <c r="BB492" s="1"/>
      <c r="BC492" s="7"/>
      <c r="BD492" s="7"/>
      <c r="BE492" s="7"/>
      <c r="BF492" s="8"/>
      <c r="BG492" s="9"/>
      <c r="BH492" s="8"/>
      <c r="BI492" s="11"/>
      <c r="BJ492" s="1"/>
      <c r="BK492" s="7"/>
      <c r="BL492" s="7"/>
      <c r="BM492" s="10"/>
      <c r="BN492" s="8"/>
      <c r="BO492" s="9"/>
      <c r="BP492" s="8"/>
      <c r="BQ492" s="11"/>
      <c r="BR492" s="1"/>
      <c r="BS492" s="7"/>
      <c r="BT492" s="7"/>
      <c r="BU492" s="7"/>
      <c r="BV492" s="8"/>
      <c r="BW492" s="9"/>
      <c r="BX492" s="8"/>
      <c r="BY492" s="12"/>
      <c r="BZ492" s="1"/>
      <c r="CA492" s="13"/>
      <c r="CB492" s="13"/>
      <c r="CC492" s="13"/>
      <c r="CD492" s="8"/>
      <c r="CE492" s="9"/>
      <c r="CF492" s="8"/>
      <c r="CG492" s="1"/>
      <c r="CH492" s="6"/>
      <c r="CI492" s="6"/>
      <c r="CJ492" s="14"/>
      <c r="CK492" s="8"/>
      <c r="CL492" s="9"/>
      <c r="CM492" s="8"/>
      <c r="CN492" s="1"/>
      <c r="CO492" s="13"/>
      <c r="CP492" s="13"/>
      <c r="CQ492" s="13"/>
      <c r="CR492" s="8"/>
      <c r="CS492" s="9"/>
      <c r="CT492" s="8"/>
      <c r="CU492" s="1"/>
      <c r="CV492" s="13"/>
      <c r="CW492" s="13"/>
      <c r="CX492" s="7"/>
      <c r="CY492" s="8"/>
      <c r="CZ492" s="9"/>
      <c r="DA492" s="8"/>
    </row>
    <row r="493" customFormat="false" ht="12.8" hidden="false" customHeight="false" outlineLevel="0" collapsed="false">
      <c r="H493" s="2"/>
      <c r="I493" s="2"/>
      <c r="J493" s="8"/>
      <c r="K493" s="2"/>
      <c r="L493" s="4"/>
      <c r="M493" s="4"/>
      <c r="N493" s="4"/>
      <c r="O493" s="4"/>
      <c r="P493" s="4"/>
      <c r="Q493" s="4"/>
      <c r="R493" s="3" t="n">
        <f aca="false">BX493</f>
        <v>0</v>
      </c>
      <c r="S493" s="4"/>
      <c r="T493" s="4"/>
      <c r="U493" s="4"/>
      <c r="V493" s="4"/>
      <c r="W493" s="4"/>
      <c r="X493" s="4"/>
      <c r="AF493" s="4"/>
      <c r="AG493" s="6"/>
      <c r="AH493" s="6"/>
      <c r="AI493" s="6"/>
      <c r="AJ493" s="4"/>
      <c r="AK493" s="4"/>
      <c r="AL493" s="4"/>
      <c r="AM493" s="1"/>
      <c r="AN493" s="7"/>
      <c r="AO493" s="7"/>
      <c r="AP493" s="7"/>
      <c r="AQ493" s="8"/>
      <c r="AR493" s="9"/>
      <c r="AS493" s="8"/>
      <c r="AT493" s="1"/>
      <c r="AU493" s="7"/>
      <c r="AV493" s="7"/>
      <c r="AW493" s="10"/>
      <c r="AX493" s="8"/>
      <c r="AY493" s="9"/>
      <c r="AZ493" s="8"/>
      <c r="BA493" s="11"/>
      <c r="BB493" s="1"/>
      <c r="BC493" s="7"/>
      <c r="BD493" s="7"/>
      <c r="BE493" s="7"/>
      <c r="BF493" s="8"/>
      <c r="BG493" s="9"/>
      <c r="BH493" s="8"/>
      <c r="BI493" s="11"/>
      <c r="BJ493" s="1"/>
      <c r="BK493" s="7"/>
      <c r="BL493" s="7"/>
      <c r="BM493" s="10"/>
      <c r="BN493" s="8"/>
      <c r="BO493" s="9"/>
      <c r="BP493" s="8"/>
      <c r="BQ493" s="11"/>
      <c r="BR493" s="1"/>
      <c r="BS493" s="7"/>
      <c r="BT493" s="7"/>
      <c r="BU493" s="7"/>
      <c r="BV493" s="8"/>
      <c r="BW493" s="9"/>
      <c r="BX493" s="8"/>
      <c r="BY493" s="12"/>
      <c r="BZ493" s="1"/>
      <c r="CA493" s="13"/>
      <c r="CB493" s="13"/>
      <c r="CC493" s="13"/>
      <c r="CD493" s="8"/>
      <c r="CE493" s="9"/>
      <c r="CF493" s="8"/>
      <c r="CG493" s="1"/>
      <c r="CH493" s="6"/>
      <c r="CI493" s="6"/>
      <c r="CJ493" s="14"/>
      <c r="CK493" s="8"/>
      <c r="CL493" s="9"/>
      <c r="CM493" s="8"/>
      <c r="CN493" s="1"/>
      <c r="CO493" s="13"/>
      <c r="CP493" s="13"/>
      <c r="CQ493" s="13"/>
      <c r="CR493" s="8"/>
      <c r="CS493" s="9"/>
      <c r="CT493" s="8"/>
      <c r="CU493" s="1"/>
      <c r="CV493" s="13"/>
      <c r="CW493" s="13"/>
      <c r="CX493" s="7"/>
      <c r="CY493" s="8"/>
      <c r="CZ493" s="9"/>
      <c r="DA493" s="8"/>
    </row>
    <row r="494" customFormat="false" ht="12.8" hidden="false" customHeight="false" outlineLevel="0" collapsed="false">
      <c r="H494" s="2"/>
      <c r="I494" s="2"/>
      <c r="J494" s="8"/>
      <c r="K494" s="2"/>
      <c r="L494" s="4"/>
      <c r="M494" s="4"/>
      <c r="N494" s="4"/>
      <c r="O494" s="4"/>
      <c r="P494" s="4"/>
      <c r="Q494" s="4"/>
      <c r="R494" s="3" t="n">
        <f aca="false">BX494</f>
        <v>0</v>
      </c>
      <c r="S494" s="4"/>
      <c r="T494" s="4"/>
      <c r="U494" s="4"/>
      <c r="V494" s="4"/>
      <c r="W494" s="4"/>
      <c r="X494" s="4"/>
      <c r="AF494" s="4"/>
      <c r="AG494" s="6"/>
      <c r="AH494" s="6"/>
      <c r="AI494" s="6"/>
      <c r="AJ494" s="4"/>
      <c r="AK494" s="4"/>
      <c r="AL494" s="4"/>
      <c r="AM494" s="1"/>
      <c r="AN494" s="7"/>
      <c r="AO494" s="7"/>
      <c r="AP494" s="7"/>
      <c r="AQ494" s="8"/>
      <c r="AR494" s="9"/>
      <c r="AS494" s="8"/>
      <c r="AT494" s="1"/>
      <c r="AU494" s="7"/>
      <c r="AV494" s="7"/>
      <c r="AW494" s="10"/>
      <c r="AX494" s="8"/>
      <c r="AY494" s="9"/>
      <c r="AZ494" s="8"/>
      <c r="BA494" s="11"/>
      <c r="BB494" s="1"/>
      <c r="BC494" s="7"/>
      <c r="BD494" s="7"/>
      <c r="BE494" s="7"/>
      <c r="BF494" s="8"/>
      <c r="BG494" s="9"/>
      <c r="BH494" s="8"/>
      <c r="BI494" s="11"/>
      <c r="BJ494" s="1"/>
      <c r="BK494" s="7"/>
      <c r="BL494" s="7"/>
      <c r="BM494" s="10"/>
      <c r="BN494" s="8"/>
      <c r="BO494" s="9"/>
      <c r="BP494" s="8"/>
      <c r="BQ494" s="11"/>
      <c r="BR494" s="1"/>
      <c r="BS494" s="7"/>
      <c r="BT494" s="7"/>
      <c r="BU494" s="7"/>
      <c r="BV494" s="8"/>
      <c r="BW494" s="9"/>
      <c r="BX494" s="8"/>
      <c r="BY494" s="12"/>
      <c r="BZ494" s="1"/>
      <c r="CA494" s="13"/>
      <c r="CB494" s="13"/>
      <c r="CC494" s="13"/>
      <c r="CD494" s="8"/>
      <c r="CE494" s="9"/>
      <c r="CF494" s="8"/>
      <c r="CG494" s="1"/>
      <c r="CH494" s="6"/>
      <c r="CI494" s="6"/>
      <c r="CJ494" s="14"/>
      <c r="CK494" s="8"/>
      <c r="CL494" s="9"/>
      <c r="CM494" s="8"/>
      <c r="CN494" s="1"/>
      <c r="CO494" s="13"/>
      <c r="CP494" s="13"/>
      <c r="CQ494" s="13"/>
      <c r="CR494" s="8"/>
      <c r="CS494" s="9"/>
      <c r="CT494" s="8"/>
      <c r="CU494" s="1"/>
      <c r="CV494" s="13"/>
      <c r="CW494" s="13"/>
      <c r="CX494" s="7"/>
      <c r="CY494" s="8"/>
      <c r="CZ494" s="9"/>
      <c r="DA494" s="8"/>
    </row>
    <row r="495" customFormat="false" ht="12.8" hidden="false" customHeight="false" outlineLevel="0" collapsed="false">
      <c r="H495" s="2"/>
      <c r="I495" s="2"/>
      <c r="J495" s="8"/>
      <c r="K495" s="2"/>
      <c r="L495" s="4"/>
      <c r="M495" s="4"/>
      <c r="N495" s="4"/>
      <c r="O495" s="4"/>
      <c r="P495" s="4"/>
      <c r="Q495" s="4"/>
      <c r="R495" s="3" t="n">
        <f aca="false">BX495</f>
        <v>0</v>
      </c>
      <c r="S495" s="4"/>
      <c r="T495" s="4"/>
      <c r="U495" s="4"/>
      <c r="V495" s="4"/>
      <c r="W495" s="4"/>
      <c r="X495" s="4"/>
      <c r="AF495" s="4"/>
      <c r="AG495" s="6"/>
      <c r="AH495" s="6"/>
      <c r="AI495" s="6"/>
      <c r="AJ495" s="4"/>
      <c r="AK495" s="4"/>
      <c r="AL495" s="4"/>
      <c r="AM495" s="1"/>
      <c r="AN495" s="7"/>
      <c r="AO495" s="7"/>
      <c r="AP495" s="7"/>
      <c r="AQ495" s="8"/>
      <c r="AR495" s="9"/>
      <c r="AS495" s="8"/>
      <c r="AT495" s="1"/>
      <c r="AU495" s="7"/>
      <c r="AV495" s="7"/>
      <c r="AW495" s="10"/>
      <c r="AX495" s="8"/>
      <c r="AY495" s="9"/>
      <c r="AZ495" s="8"/>
      <c r="BA495" s="11"/>
      <c r="BB495" s="1"/>
      <c r="BC495" s="7"/>
      <c r="BD495" s="7"/>
      <c r="BE495" s="7"/>
      <c r="BF495" s="8"/>
      <c r="BG495" s="9"/>
      <c r="BH495" s="8"/>
      <c r="BI495" s="11"/>
      <c r="BJ495" s="1"/>
      <c r="BK495" s="7"/>
      <c r="BL495" s="7"/>
      <c r="BM495" s="10"/>
      <c r="BN495" s="8"/>
      <c r="BO495" s="9"/>
      <c r="BP495" s="8"/>
      <c r="BQ495" s="11"/>
      <c r="BR495" s="1"/>
      <c r="BS495" s="7"/>
      <c r="BT495" s="7"/>
      <c r="BU495" s="7"/>
      <c r="BV495" s="8"/>
      <c r="BW495" s="9"/>
      <c r="BX495" s="8"/>
      <c r="BY495" s="12"/>
      <c r="BZ495" s="1"/>
      <c r="CA495" s="13"/>
      <c r="CB495" s="13"/>
      <c r="CC495" s="13"/>
      <c r="CD495" s="8"/>
      <c r="CE495" s="9"/>
      <c r="CF495" s="8"/>
      <c r="CG495" s="1"/>
      <c r="CH495" s="6"/>
      <c r="CI495" s="6"/>
      <c r="CJ495" s="14"/>
      <c r="CK495" s="8"/>
      <c r="CL495" s="9"/>
      <c r="CM495" s="8"/>
      <c r="CN495" s="1"/>
      <c r="CO495" s="13"/>
      <c r="CP495" s="13"/>
      <c r="CQ495" s="13"/>
      <c r="CR495" s="8"/>
      <c r="CS495" s="9"/>
      <c r="CT495" s="8"/>
      <c r="CU495" s="1"/>
      <c r="CV495" s="13"/>
      <c r="CW495" s="13"/>
      <c r="CX495" s="7"/>
      <c r="CY495" s="8"/>
      <c r="CZ495" s="9"/>
      <c r="DA495" s="8"/>
    </row>
    <row r="496" customFormat="false" ht="12.8" hidden="false" customHeight="false" outlineLevel="0" collapsed="false">
      <c r="H496" s="2"/>
      <c r="I496" s="2"/>
      <c r="J496" s="8"/>
      <c r="K496" s="2"/>
      <c r="L496" s="4"/>
      <c r="M496" s="4"/>
      <c r="N496" s="4"/>
      <c r="O496" s="4"/>
      <c r="P496" s="4"/>
      <c r="Q496" s="4"/>
      <c r="R496" s="3" t="n">
        <f aca="false">BX496</f>
        <v>0</v>
      </c>
      <c r="S496" s="4"/>
      <c r="T496" s="4"/>
      <c r="U496" s="4"/>
      <c r="V496" s="4"/>
      <c r="W496" s="4"/>
      <c r="X496" s="4"/>
      <c r="AF496" s="4"/>
      <c r="AG496" s="6"/>
      <c r="AH496" s="6"/>
      <c r="AI496" s="6"/>
      <c r="AJ496" s="4"/>
      <c r="AK496" s="4"/>
      <c r="AL496" s="4"/>
      <c r="AM496" s="1"/>
      <c r="AN496" s="7"/>
      <c r="AO496" s="7"/>
      <c r="AP496" s="7"/>
      <c r="AQ496" s="8"/>
      <c r="AR496" s="9"/>
      <c r="AS496" s="8"/>
      <c r="AT496" s="1"/>
      <c r="AU496" s="7"/>
      <c r="AV496" s="7"/>
      <c r="AW496" s="10"/>
      <c r="AX496" s="8"/>
      <c r="AY496" s="9"/>
      <c r="AZ496" s="8"/>
      <c r="BA496" s="11"/>
      <c r="BB496" s="1"/>
      <c r="BC496" s="7"/>
      <c r="BD496" s="7"/>
      <c r="BE496" s="7"/>
      <c r="BF496" s="8"/>
      <c r="BG496" s="9"/>
      <c r="BH496" s="8"/>
      <c r="BI496" s="11"/>
      <c r="BJ496" s="1"/>
      <c r="BK496" s="7"/>
      <c r="BL496" s="7"/>
      <c r="BM496" s="10"/>
      <c r="BN496" s="8"/>
      <c r="BO496" s="9"/>
      <c r="BP496" s="8"/>
      <c r="BQ496" s="11"/>
      <c r="BR496" s="1"/>
      <c r="BS496" s="7"/>
      <c r="BT496" s="7"/>
      <c r="BU496" s="7"/>
      <c r="BV496" s="8"/>
      <c r="BW496" s="9"/>
      <c r="BX496" s="8"/>
      <c r="BY496" s="12"/>
      <c r="BZ496" s="1"/>
      <c r="CA496" s="13"/>
      <c r="CB496" s="13"/>
      <c r="CC496" s="13"/>
      <c r="CD496" s="8"/>
      <c r="CE496" s="9"/>
      <c r="CF496" s="8"/>
      <c r="CG496" s="1"/>
      <c r="CH496" s="6"/>
      <c r="CI496" s="6"/>
      <c r="CJ496" s="14"/>
      <c r="CK496" s="8"/>
      <c r="CL496" s="9"/>
      <c r="CM496" s="8"/>
      <c r="CN496" s="1"/>
      <c r="CO496" s="13"/>
      <c r="CP496" s="13"/>
      <c r="CQ496" s="13"/>
      <c r="CR496" s="8"/>
      <c r="CS496" s="9"/>
      <c r="CT496" s="8"/>
      <c r="CU496" s="1"/>
      <c r="CV496" s="13"/>
      <c r="CW496" s="13"/>
      <c r="CX496" s="7"/>
      <c r="CY496" s="8"/>
      <c r="CZ496" s="9"/>
      <c r="DA496" s="8"/>
    </row>
    <row r="497" customFormat="false" ht="12.8" hidden="false" customHeight="false" outlineLevel="0" collapsed="false">
      <c r="H497" s="2"/>
      <c r="I497" s="2"/>
      <c r="J497" s="8"/>
      <c r="K497" s="2"/>
      <c r="L497" s="4"/>
      <c r="M497" s="4"/>
      <c r="N497" s="4"/>
      <c r="O497" s="4"/>
      <c r="P497" s="4"/>
      <c r="Q497" s="4"/>
      <c r="R497" s="3" t="n">
        <f aca="false">BX497</f>
        <v>0</v>
      </c>
      <c r="S497" s="4"/>
      <c r="T497" s="4"/>
      <c r="U497" s="4"/>
      <c r="V497" s="4"/>
      <c r="W497" s="4"/>
      <c r="X497" s="4"/>
      <c r="AF497" s="4"/>
      <c r="AG497" s="6"/>
      <c r="AH497" s="6"/>
      <c r="AI497" s="6"/>
      <c r="AJ497" s="4"/>
      <c r="AK497" s="4"/>
      <c r="AL497" s="4"/>
      <c r="AM497" s="1"/>
      <c r="AN497" s="7"/>
      <c r="AO497" s="7"/>
      <c r="AP497" s="7"/>
      <c r="AQ497" s="8"/>
      <c r="AR497" s="9"/>
      <c r="AS497" s="8"/>
      <c r="AT497" s="1"/>
      <c r="AU497" s="7"/>
      <c r="AV497" s="7"/>
      <c r="AW497" s="10"/>
      <c r="AX497" s="8"/>
      <c r="AY497" s="9"/>
      <c r="AZ497" s="8"/>
      <c r="BA497" s="11"/>
      <c r="BB497" s="1"/>
      <c r="BC497" s="7"/>
      <c r="BD497" s="7"/>
      <c r="BE497" s="7"/>
      <c r="BF497" s="8"/>
      <c r="BG497" s="9"/>
      <c r="BH497" s="8"/>
      <c r="BI497" s="11"/>
      <c r="BJ497" s="1"/>
      <c r="BK497" s="7"/>
      <c r="BL497" s="7"/>
      <c r="BM497" s="10"/>
      <c r="BN497" s="8"/>
      <c r="BO497" s="9"/>
      <c r="BP497" s="8"/>
      <c r="BQ497" s="11"/>
      <c r="BR497" s="1"/>
      <c r="BS497" s="7"/>
      <c r="BT497" s="7"/>
      <c r="BU497" s="7"/>
      <c r="BV497" s="8"/>
      <c r="BW497" s="9"/>
      <c r="BX497" s="8"/>
      <c r="BY497" s="12"/>
      <c r="BZ497" s="1"/>
      <c r="CA497" s="13"/>
      <c r="CB497" s="13"/>
      <c r="CC497" s="13"/>
      <c r="CD497" s="8"/>
      <c r="CE497" s="9"/>
      <c r="CF497" s="8"/>
      <c r="CG497" s="1"/>
      <c r="CH497" s="6"/>
      <c r="CI497" s="6"/>
      <c r="CJ497" s="14"/>
      <c r="CK497" s="8"/>
      <c r="CL497" s="9"/>
      <c r="CM497" s="8"/>
      <c r="CN497" s="1"/>
      <c r="CO497" s="13"/>
      <c r="CP497" s="13"/>
      <c r="CQ497" s="13"/>
      <c r="CR497" s="8"/>
      <c r="CS497" s="9"/>
      <c r="CT497" s="8"/>
      <c r="CU497" s="1"/>
      <c r="CV497" s="13"/>
      <c r="CW497" s="13"/>
      <c r="CX497" s="7"/>
      <c r="CY497" s="8"/>
      <c r="CZ497" s="9"/>
      <c r="DA497" s="8"/>
    </row>
    <row r="498" customFormat="false" ht="12.8" hidden="false" customHeight="false" outlineLevel="0" collapsed="false">
      <c r="H498" s="2"/>
      <c r="I498" s="2"/>
      <c r="J498" s="8"/>
      <c r="K498" s="2"/>
      <c r="L498" s="4"/>
      <c r="M498" s="4"/>
      <c r="N498" s="4"/>
      <c r="O498" s="4"/>
      <c r="P498" s="4"/>
      <c r="Q498" s="4"/>
      <c r="R498" s="3" t="n">
        <f aca="false">BX498</f>
        <v>0</v>
      </c>
      <c r="S498" s="4"/>
      <c r="T498" s="4"/>
      <c r="U498" s="4"/>
      <c r="V498" s="4"/>
      <c r="W498" s="4"/>
      <c r="X498" s="4"/>
      <c r="AF498" s="4"/>
      <c r="AG498" s="6"/>
      <c r="AH498" s="6"/>
      <c r="AI498" s="6"/>
      <c r="AJ498" s="4"/>
      <c r="AK498" s="4"/>
      <c r="AL498" s="4"/>
      <c r="AM498" s="1"/>
      <c r="AN498" s="7"/>
      <c r="AO498" s="7"/>
      <c r="AP498" s="7"/>
      <c r="AQ498" s="8"/>
      <c r="AR498" s="9"/>
      <c r="AS498" s="8"/>
      <c r="AT498" s="1"/>
      <c r="AU498" s="7"/>
      <c r="AV498" s="7"/>
      <c r="AW498" s="10"/>
      <c r="AX498" s="8"/>
      <c r="AY498" s="9"/>
      <c r="AZ498" s="8"/>
      <c r="BA498" s="11"/>
      <c r="BB498" s="1"/>
      <c r="BC498" s="7"/>
      <c r="BD498" s="7"/>
      <c r="BE498" s="7"/>
      <c r="BF498" s="8"/>
      <c r="BG498" s="9"/>
      <c r="BH498" s="8"/>
      <c r="BI498" s="11"/>
      <c r="BJ498" s="1"/>
      <c r="BK498" s="7"/>
      <c r="BL498" s="7"/>
      <c r="BM498" s="10"/>
      <c r="BN498" s="8"/>
      <c r="BO498" s="9"/>
      <c r="BP498" s="8"/>
      <c r="BQ498" s="11"/>
      <c r="BR498" s="1"/>
      <c r="BS498" s="7"/>
      <c r="BT498" s="7"/>
      <c r="BU498" s="7"/>
      <c r="BV498" s="8"/>
      <c r="BW498" s="9"/>
      <c r="BX498" s="8"/>
      <c r="BY498" s="12"/>
      <c r="BZ498" s="1"/>
      <c r="CA498" s="13"/>
      <c r="CB498" s="13"/>
      <c r="CC498" s="13"/>
      <c r="CD498" s="8"/>
      <c r="CE498" s="9"/>
      <c r="CF498" s="8"/>
      <c r="CG498" s="1"/>
      <c r="CH498" s="6"/>
      <c r="CI498" s="6"/>
      <c r="CJ498" s="14"/>
      <c r="CK498" s="8"/>
      <c r="CL498" s="9"/>
      <c r="CM498" s="8"/>
      <c r="CN498" s="1"/>
      <c r="CO498" s="13"/>
      <c r="CP498" s="13"/>
      <c r="CQ498" s="13"/>
      <c r="CR498" s="8"/>
      <c r="CS498" s="9"/>
      <c r="CT498" s="8"/>
      <c r="CU498" s="1"/>
      <c r="CV498" s="13"/>
      <c r="CW498" s="13"/>
      <c r="CX498" s="7"/>
      <c r="CY498" s="8"/>
      <c r="CZ498" s="9"/>
      <c r="DA498" s="8"/>
    </row>
    <row r="499" customFormat="false" ht="12.8" hidden="false" customHeight="false" outlineLevel="0" collapsed="false">
      <c r="H499" s="53"/>
      <c r="I499" s="53"/>
      <c r="J499" s="3"/>
      <c r="K499" s="53"/>
      <c r="L499" s="4"/>
      <c r="M499" s="4"/>
      <c r="N499" s="4"/>
      <c r="O499" s="4"/>
      <c r="P499" s="4"/>
      <c r="Q499" s="4"/>
      <c r="R499" s="3" t="n">
        <f aca="false">BX499</f>
        <v>0</v>
      </c>
      <c r="S499" s="4"/>
      <c r="T499" s="4"/>
      <c r="U499" s="4"/>
      <c r="V499" s="4"/>
      <c r="W499" s="4"/>
      <c r="X499" s="4"/>
      <c r="AF499" s="4"/>
      <c r="AG499" s="6"/>
      <c r="AH499" s="6"/>
      <c r="AI499" s="6"/>
      <c r="AJ499" s="4"/>
      <c r="AK499" s="4"/>
      <c r="AL499" s="4"/>
      <c r="AM499" s="1"/>
      <c r="AN499" s="7"/>
      <c r="AO499" s="7"/>
      <c r="AP499" s="7"/>
      <c r="AQ499" s="8"/>
      <c r="AR499" s="9"/>
      <c r="AS499" s="8"/>
      <c r="AT499" s="1"/>
      <c r="AU499" s="7"/>
      <c r="AV499" s="7"/>
      <c r="AW499" s="10"/>
      <c r="AX499" s="8"/>
      <c r="AY499" s="9"/>
      <c r="AZ499" s="8"/>
      <c r="BA499" s="11"/>
      <c r="BB499" s="1"/>
      <c r="BC499" s="7"/>
      <c r="BD499" s="7"/>
      <c r="BE499" s="7"/>
      <c r="BF499" s="8"/>
      <c r="BG499" s="9"/>
      <c r="BH499" s="8"/>
      <c r="BI499" s="11"/>
      <c r="BJ499" s="1"/>
      <c r="BK499" s="7"/>
      <c r="BL499" s="7"/>
      <c r="BM499" s="10"/>
      <c r="BN499" s="8"/>
      <c r="BO499" s="9"/>
      <c r="BP499" s="8"/>
      <c r="BQ499" s="11"/>
      <c r="BR499" s="1" t="s">
        <v>8</v>
      </c>
      <c r="BS499" s="7" t="s">
        <v>8</v>
      </c>
      <c r="BT499" s="7" t="s">
        <v>8</v>
      </c>
      <c r="BU499" s="7" t="s">
        <v>8</v>
      </c>
      <c r="BV499" s="8"/>
      <c r="BW499" s="9"/>
      <c r="BX499" s="8"/>
      <c r="BY499" s="12"/>
      <c r="BZ499" s="1"/>
      <c r="CA499" s="13"/>
      <c r="CB499" s="13"/>
      <c r="CC499" s="13"/>
      <c r="CD499" s="8"/>
      <c r="CE499" s="9"/>
      <c r="CF499" s="8"/>
      <c r="CG499" s="1"/>
      <c r="CH499" s="6"/>
      <c r="CI499" s="6"/>
      <c r="CJ499" s="14"/>
      <c r="CK499" s="8"/>
      <c r="CL499" s="9"/>
      <c r="CM499" s="8"/>
      <c r="CN499" s="1"/>
      <c r="CO499" s="13"/>
      <c r="CP499" s="13"/>
      <c r="CQ499" s="13"/>
      <c r="CR499" s="8"/>
      <c r="CS499" s="9"/>
      <c r="CT499" s="8"/>
      <c r="CU499" s="1"/>
      <c r="CV499" s="13"/>
      <c r="CW499" s="13"/>
      <c r="CX499" s="7"/>
      <c r="CY499" s="8"/>
      <c r="CZ499" s="9"/>
      <c r="DA499" s="8"/>
    </row>
    <row r="500" customFormat="false" ht="12.8" hidden="false" customHeight="false" outlineLevel="0" collapsed="false">
      <c r="H500" s="53"/>
      <c r="I500" s="53"/>
      <c r="J500" s="3"/>
      <c r="K500" s="53"/>
      <c r="L500" s="4"/>
      <c r="M500" s="4"/>
      <c r="N500" s="4"/>
      <c r="O500" s="4"/>
      <c r="P500" s="4"/>
      <c r="Q500" s="4"/>
      <c r="R500" s="3" t="n">
        <f aca="false">BX500</f>
        <v>0</v>
      </c>
      <c r="S500" s="4"/>
      <c r="T500" s="4"/>
      <c r="U500" s="4"/>
      <c r="V500" s="4"/>
      <c r="W500" s="4"/>
      <c r="X500" s="4"/>
      <c r="AF500" s="4"/>
      <c r="AG500" s="6"/>
      <c r="AH500" s="6"/>
      <c r="AI500" s="6"/>
      <c r="AJ500" s="4"/>
      <c r="AK500" s="4"/>
      <c r="AL500" s="4"/>
      <c r="AM500" s="1"/>
      <c r="AN500" s="7"/>
      <c r="AO500" s="7"/>
      <c r="AP500" s="7"/>
      <c r="AQ500" s="8"/>
      <c r="AR500" s="9"/>
      <c r="AS500" s="8"/>
      <c r="AT500" s="1"/>
      <c r="AU500" s="7"/>
      <c r="AV500" s="7"/>
      <c r="AW500" s="10"/>
      <c r="AX500" s="8"/>
      <c r="AY500" s="9"/>
      <c r="AZ500" s="8"/>
      <c r="BA500" s="11"/>
      <c r="BB500" s="1"/>
      <c r="BC500" s="7"/>
      <c r="BD500" s="7"/>
      <c r="BE500" s="7"/>
      <c r="BF500" s="8"/>
      <c r="BG500" s="9"/>
      <c r="BH500" s="8"/>
      <c r="BI500" s="11"/>
      <c r="BJ500" s="1"/>
      <c r="BK500" s="7"/>
      <c r="BL500" s="7"/>
      <c r="BM500" s="10"/>
      <c r="BN500" s="8"/>
      <c r="BO500" s="9"/>
      <c r="BP500" s="8"/>
      <c r="BQ500" s="11"/>
      <c r="BR500" s="1" t="s">
        <v>8</v>
      </c>
      <c r="BS500" s="7" t="s">
        <v>8</v>
      </c>
      <c r="BT500" s="7" t="s">
        <v>8</v>
      </c>
      <c r="BU500" s="7" t="s">
        <v>8</v>
      </c>
      <c r="BV500" s="8"/>
      <c r="BW500" s="9"/>
      <c r="BX500" s="8"/>
      <c r="BY500" s="12"/>
      <c r="BZ500" s="1"/>
      <c r="CA500" s="13"/>
      <c r="CB500" s="13"/>
      <c r="CC500" s="13"/>
      <c r="CD500" s="8"/>
      <c r="CE500" s="9"/>
      <c r="CF500" s="8"/>
      <c r="CG500" s="1"/>
      <c r="CH500" s="6"/>
      <c r="CI500" s="6"/>
      <c r="CJ500" s="14"/>
      <c r="CK500" s="8"/>
      <c r="CL500" s="9"/>
      <c r="CM500" s="8"/>
      <c r="CN500" s="1"/>
      <c r="CO500" s="13"/>
      <c r="CP500" s="13"/>
      <c r="CQ500" s="13"/>
      <c r="CR500" s="8"/>
      <c r="CS500" s="9"/>
      <c r="CT500" s="8"/>
      <c r="CU500" s="1"/>
      <c r="CV500" s="13"/>
      <c r="CW500" s="13"/>
      <c r="CX500" s="7"/>
      <c r="CY500" s="8"/>
      <c r="CZ500" s="9"/>
      <c r="DA500" s="8"/>
    </row>
    <row r="501" customFormat="false" ht="12.8" hidden="false" customHeight="false" outlineLevel="0" collapsed="false">
      <c r="H501" s="53"/>
      <c r="I501" s="53"/>
      <c r="J501" s="3"/>
      <c r="K501" s="53"/>
      <c r="L501" s="4"/>
      <c r="M501" s="4"/>
      <c r="N501" s="4"/>
      <c r="O501" s="4"/>
      <c r="P501" s="4"/>
      <c r="Q501" s="4"/>
      <c r="R501" s="3" t="n">
        <f aca="false">BX501</f>
        <v>0</v>
      </c>
      <c r="S501" s="4"/>
      <c r="T501" s="4"/>
      <c r="U501" s="4"/>
      <c r="V501" s="4"/>
      <c r="W501" s="4"/>
      <c r="X501" s="4"/>
      <c r="AF501" s="4"/>
      <c r="AG501" s="6"/>
      <c r="AH501" s="6"/>
      <c r="AI501" s="6"/>
      <c r="AJ501" s="4"/>
      <c r="AK501" s="4"/>
      <c r="AL501" s="4"/>
      <c r="AM501" s="1"/>
      <c r="AN501" s="7"/>
      <c r="AO501" s="7"/>
      <c r="AP501" s="7"/>
      <c r="AQ501" s="8"/>
      <c r="AR501" s="9"/>
      <c r="AS501" s="8"/>
      <c r="AT501" s="1"/>
      <c r="AU501" s="7"/>
      <c r="AV501" s="7"/>
      <c r="AW501" s="10"/>
      <c r="AX501" s="8"/>
      <c r="AY501" s="9"/>
      <c r="AZ501" s="8"/>
      <c r="BA501" s="11"/>
      <c r="BB501" s="1"/>
      <c r="BC501" s="7"/>
      <c r="BD501" s="7"/>
      <c r="BE501" s="7"/>
      <c r="BF501" s="8"/>
      <c r="BG501" s="9"/>
      <c r="BH501" s="8"/>
      <c r="BI501" s="11"/>
      <c r="BJ501" s="1"/>
      <c r="BK501" s="7"/>
      <c r="BL501" s="7"/>
      <c r="BM501" s="10"/>
      <c r="BN501" s="8"/>
      <c r="BO501" s="9"/>
      <c r="BP501" s="8"/>
      <c r="BQ501" s="11"/>
      <c r="BR501" s="1" t="s">
        <v>8</v>
      </c>
      <c r="BS501" s="7" t="s">
        <v>8</v>
      </c>
      <c r="BT501" s="7" t="s">
        <v>8</v>
      </c>
      <c r="BU501" s="7" t="s">
        <v>8</v>
      </c>
      <c r="BV501" s="8"/>
      <c r="BW501" s="9"/>
      <c r="BX501" s="8"/>
      <c r="BY501" s="12"/>
      <c r="BZ501" s="1"/>
      <c r="CA501" s="13"/>
      <c r="CB501" s="13"/>
      <c r="CC501" s="13"/>
      <c r="CD501" s="8"/>
      <c r="CE501" s="9"/>
      <c r="CF501" s="8"/>
      <c r="CG501" s="1"/>
      <c r="CH501" s="6"/>
      <c r="CI501" s="6"/>
      <c r="CJ501" s="14"/>
      <c r="CK501" s="8"/>
      <c r="CL501" s="9"/>
      <c r="CM501" s="8"/>
      <c r="CN501" s="1"/>
      <c r="CO501" s="13"/>
      <c r="CP501" s="13"/>
      <c r="CQ501" s="13"/>
      <c r="CR501" s="8"/>
      <c r="CS501" s="9"/>
      <c r="CT501" s="8"/>
      <c r="CU501" s="1"/>
      <c r="CV501" s="13"/>
      <c r="CW501" s="13"/>
      <c r="CX501" s="7"/>
      <c r="CY501" s="8"/>
      <c r="CZ501" s="9"/>
      <c r="DA501" s="8"/>
    </row>
    <row r="502" customFormat="false" ht="12.8" hidden="false" customHeight="false" outlineLevel="0" collapsed="false">
      <c r="H502" s="53"/>
      <c r="I502" s="53"/>
      <c r="J502" s="3"/>
      <c r="K502" s="53"/>
      <c r="L502" s="4"/>
      <c r="M502" s="4"/>
      <c r="N502" s="4"/>
      <c r="O502" s="4"/>
      <c r="P502" s="4"/>
      <c r="Q502" s="4"/>
      <c r="R502" s="3" t="n">
        <f aca="false">BX502</f>
        <v>0</v>
      </c>
      <c r="S502" s="4"/>
      <c r="T502" s="4"/>
      <c r="U502" s="4"/>
      <c r="V502" s="4"/>
      <c r="W502" s="4"/>
      <c r="X502" s="4"/>
      <c r="AF502" s="4"/>
      <c r="AG502" s="6"/>
      <c r="AH502" s="6"/>
      <c r="AI502" s="6"/>
      <c r="AJ502" s="4"/>
      <c r="AK502" s="4"/>
      <c r="AL502" s="4"/>
      <c r="AM502" s="1"/>
      <c r="AN502" s="7"/>
      <c r="AO502" s="7"/>
      <c r="AP502" s="7"/>
      <c r="AQ502" s="8"/>
      <c r="AR502" s="9"/>
      <c r="AS502" s="8"/>
      <c r="AT502" s="1"/>
      <c r="AU502" s="7"/>
      <c r="AV502" s="7"/>
      <c r="AW502" s="10"/>
      <c r="AX502" s="8"/>
      <c r="AY502" s="9"/>
      <c r="AZ502" s="8"/>
      <c r="BA502" s="11"/>
      <c r="BB502" s="1"/>
      <c r="BC502" s="7"/>
      <c r="BD502" s="7"/>
      <c r="BE502" s="7"/>
      <c r="BF502" s="8"/>
      <c r="BG502" s="9"/>
      <c r="BH502" s="8"/>
      <c r="BI502" s="11"/>
      <c r="BJ502" s="1"/>
      <c r="BK502" s="7"/>
      <c r="BL502" s="7"/>
      <c r="BM502" s="10"/>
      <c r="BN502" s="8"/>
      <c r="BO502" s="9"/>
      <c r="BP502" s="8"/>
      <c r="BQ502" s="11"/>
      <c r="BR502" s="1" t="s">
        <v>8</v>
      </c>
      <c r="BS502" s="7" t="s">
        <v>8</v>
      </c>
      <c r="BT502" s="7" t="s">
        <v>8</v>
      </c>
      <c r="BU502" s="7" t="s">
        <v>8</v>
      </c>
      <c r="BV502" s="8"/>
      <c r="BW502" s="9"/>
      <c r="BX502" s="8"/>
      <c r="BY502" s="12"/>
      <c r="BZ502" s="1"/>
      <c r="CA502" s="13"/>
      <c r="CB502" s="13"/>
      <c r="CC502" s="13"/>
      <c r="CD502" s="8"/>
      <c r="CE502" s="9"/>
      <c r="CF502" s="8"/>
      <c r="CG502" s="1"/>
      <c r="CH502" s="6"/>
      <c r="CI502" s="6"/>
      <c r="CJ502" s="14"/>
      <c r="CK502" s="8"/>
      <c r="CL502" s="9"/>
      <c r="CM502" s="8"/>
      <c r="CN502" s="1"/>
      <c r="CO502" s="13"/>
      <c r="CP502" s="13"/>
      <c r="CQ502" s="13"/>
      <c r="CR502" s="8"/>
      <c r="CS502" s="9"/>
      <c r="CT502" s="8"/>
      <c r="CU502" s="1"/>
      <c r="CV502" s="13"/>
      <c r="CW502" s="13"/>
      <c r="CX502" s="7"/>
      <c r="CY502" s="8"/>
      <c r="CZ502" s="9"/>
      <c r="DA502" s="8"/>
    </row>
    <row r="503" customFormat="false" ht="12.8" hidden="false" customHeight="false" outlineLevel="0" collapsed="false">
      <c r="H503" s="53"/>
      <c r="I503" s="53"/>
      <c r="J503" s="3"/>
      <c r="K503" s="53"/>
      <c r="L503" s="4"/>
      <c r="M503" s="4"/>
      <c r="N503" s="4"/>
      <c r="O503" s="4"/>
      <c r="P503" s="4"/>
      <c r="Q503" s="4"/>
      <c r="R503" s="3" t="n">
        <f aca="false">BX503</f>
        <v>0</v>
      </c>
      <c r="S503" s="4"/>
      <c r="T503" s="4"/>
      <c r="U503" s="4"/>
      <c r="V503" s="4"/>
      <c r="W503" s="4"/>
      <c r="X503" s="4"/>
      <c r="AF503" s="4"/>
      <c r="AG503" s="6"/>
      <c r="AH503" s="6"/>
      <c r="AI503" s="6"/>
      <c r="AJ503" s="4"/>
      <c r="AK503" s="4"/>
      <c r="AL503" s="4"/>
      <c r="AM503" s="1"/>
      <c r="AN503" s="7"/>
      <c r="AO503" s="7"/>
      <c r="AP503" s="7"/>
      <c r="AQ503" s="8"/>
      <c r="AR503" s="9"/>
      <c r="AS503" s="8"/>
      <c r="AT503" s="1"/>
      <c r="AU503" s="7"/>
      <c r="AV503" s="7"/>
      <c r="AW503" s="10"/>
      <c r="AX503" s="8"/>
      <c r="AY503" s="9"/>
      <c r="AZ503" s="8"/>
      <c r="BA503" s="11"/>
      <c r="BB503" s="1"/>
      <c r="BC503" s="7"/>
      <c r="BD503" s="7"/>
      <c r="BE503" s="7"/>
      <c r="BF503" s="8"/>
      <c r="BG503" s="9"/>
      <c r="BH503" s="8"/>
      <c r="BI503" s="11"/>
      <c r="BJ503" s="1"/>
      <c r="BK503" s="7"/>
      <c r="BL503" s="7"/>
      <c r="BM503" s="10"/>
      <c r="BN503" s="8"/>
      <c r="BO503" s="9"/>
      <c r="BP503" s="8"/>
      <c r="BQ503" s="11"/>
      <c r="BR503" s="1" t="s">
        <v>8</v>
      </c>
      <c r="BS503" s="7" t="s">
        <v>8</v>
      </c>
      <c r="BT503" s="7" t="s">
        <v>8</v>
      </c>
      <c r="BU503" s="7" t="s">
        <v>8</v>
      </c>
      <c r="BV503" s="8"/>
      <c r="BW503" s="9"/>
      <c r="BX503" s="8"/>
      <c r="BY503" s="12"/>
      <c r="BZ503" s="1"/>
      <c r="CA503" s="13"/>
      <c r="CB503" s="13"/>
      <c r="CC503" s="13"/>
      <c r="CD503" s="8"/>
      <c r="CE503" s="9"/>
      <c r="CF503" s="8"/>
      <c r="CG503" s="1"/>
      <c r="CH503" s="6"/>
      <c r="CI503" s="6"/>
      <c r="CJ503" s="14"/>
      <c r="CK503" s="8"/>
      <c r="CL503" s="9"/>
      <c r="CM503" s="8"/>
      <c r="CN503" s="1"/>
      <c r="CO503" s="13"/>
      <c r="CP503" s="13"/>
      <c r="CQ503" s="13"/>
      <c r="CR503" s="8"/>
      <c r="CS503" s="9"/>
      <c r="CT503" s="8"/>
      <c r="CU503" s="1"/>
      <c r="CV503" s="13"/>
      <c r="CW503" s="13"/>
      <c r="CX503" s="7"/>
      <c r="CY503" s="8"/>
      <c r="CZ503" s="9"/>
      <c r="DA503" s="8"/>
    </row>
    <row r="504" customFormat="false" ht="12.8" hidden="false" customHeight="false" outlineLevel="0" collapsed="false">
      <c r="H504" s="53"/>
      <c r="I504" s="53"/>
      <c r="J504" s="3"/>
      <c r="K504" s="53"/>
      <c r="L504" s="4"/>
      <c r="M504" s="4"/>
      <c r="N504" s="4"/>
      <c r="O504" s="4"/>
      <c r="P504" s="4"/>
      <c r="Q504" s="4"/>
      <c r="R504" s="3" t="n">
        <f aca="false">BX504</f>
        <v>0</v>
      </c>
      <c r="S504" s="4"/>
      <c r="T504" s="4"/>
      <c r="U504" s="4"/>
      <c r="V504" s="4"/>
      <c r="W504" s="4"/>
      <c r="X504" s="4"/>
      <c r="AF504" s="4"/>
      <c r="AG504" s="6"/>
      <c r="AH504" s="6"/>
      <c r="AI504" s="6"/>
      <c r="AJ504" s="4"/>
      <c r="AK504" s="4"/>
      <c r="AL504" s="4"/>
      <c r="AM504" s="1"/>
      <c r="AN504" s="7"/>
      <c r="AO504" s="7"/>
      <c r="AP504" s="7"/>
      <c r="AQ504" s="8"/>
      <c r="AR504" s="9"/>
      <c r="AS504" s="8"/>
      <c r="AT504" s="1"/>
      <c r="AU504" s="7"/>
      <c r="AV504" s="7"/>
      <c r="AW504" s="10"/>
      <c r="AX504" s="8"/>
      <c r="AY504" s="9"/>
      <c r="AZ504" s="8"/>
      <c r="BA504" s="11"/>
      <c r="BB504" s="1"/>
      <c r="BC504" s="7"/>
      <c r="BD504" s="7"/>
      <c r="BE504" s="7"/>
      <c r="BF504" s="8"/>
      <c r="BG504" s="9"/>
      <c r="BH504" s="8"/>
      <c r="BI504" s="11"/>
      <c r="BJ504" s="1"/>
      <c r="BK504" s="7"/>
      <c r="BL504" s="7"/>
      <c r="BM504" s="10"/>
      <c r="BN504" s="8"/>
      <c r="BO504" s="9"/>
      <c r="BP504" s="8"/>
      <c r="BQ504" s="11"/>
      <c r="BR504" s="1" t="s">
        <v>8</v>
      </c>
      <c r="BS504" s="7" t="s">
        <v>8</v>
      </c>
      <c r="BT504" s="7" t="s">
        <v>8</v>
      </c>
      <c r="BU504" s="7" t="s">
        <v>8</v>
      </c>
      <c r="BV504" s="8"/>
      <c r="BW504" s="9"/>
      <c r="BX504" s="8"/>
      <c r="BY504" s="12"/>
      <c r="BZ504" s="1"/>
      <c r="CA504" s="13"/>
      <c r="CB504" s="13"/>
      <c r="CC504" s="13"/>
      <c r="CD504" s="8"/>
      <c r="CE504" s="9"/>
      <c r="CF504" s="8"/>
      <c r="CG504" s="1"/>
      <c r="CH504" s="6"/>
      <c r="CI504" s="6"/>
      <c r="CJ504" s="14"/>
      <c r="CK504" s="8"/>
      <c r="CL504" s="9"/>
      <c r="CM504" s="8"/>
      <c r="CN504" s="1"/>
      <c r="CO504" s="13"/>
      <c r="CP504" s="13"/>
      <c r="CQ504" s="13"/>
      <c r="CR504" s="8"/>
      <c r="CS504" s="9"/>
      <c r="CT504" s="8"/>
      <c r="CU504" s="1"/>
      <c r="CV504" s="13"/>
      <c r="CW504" s="13"/>
      <c r="CX504" s="7"/>
      <c r="CY504" s="8"/>
      <c r="CZ504" s="9"/>
      <c r="DA504" s="8"/>
    </row>
    <row r="505" customFormat="false" ht="12.8" hidden="false" customHeight="false" outlineLevel="0" collapsed="false">
      <c r="H505" s="53"/>
      <c r="I505" s="53"/>
      <c r="J505" s="3"/>
      <c r="K505" s="53"/>
      <c r="L505" s="4"/>
      <c r="M505" s="4"/>
      <c r="N505" s="4"/>
      <c r="O505" s="4"/>
      <c r="P505" s="4"/>
      <c r="Q505" s="4"/>
      <c r="R505" s="3" t="n">
        <f aca="false">BX505</f>
        <v>0</v>
      </c>
      <c r="S505" s="4"/>
      <c r="T505" s="4"/>
      <c r="U505" s="4"/>
      <c r="V505" s="4"/>
      <c r="W505" s="4"/>
      <c r="X505" s="4"/>
      <c r="AF505" s="4"/>
      <c r="AG505" s="6"/>
      <c r="AH505" s="6"/>
      <c r="AI505" s="6"/>
      <c r="AJ505" s="4"/>
      <c r="AK505" s="4"/>
      <c r="AL505" s="4"/>
      <c r="AM505" s="1"/>
      <c r="AN505" s="7"/>
      <c r="AO505" s="7"/>
      <c r="AP505" s="7"/>
      <c r="AQ505" s="8"/>
      <c r="AR505" s="9"/>
      <c r="AS505" s="8"/>
      <c r="AT505" s="1"/>
      <c r="AU505" s="7"/>
      <c r="AV505" s="7"/>
      <c r="AW505" s="10"/>
      <c r="AX505" s="8"/>
      <c r="AY505" s="9"/>
      <c r="AZ505" s="8"/>
      <c r="BA505" s="11"/>
      <c r="BB505" s="1"/>
      <c r="BC505" s="7"/>
      <c r="BD505" s="7"/>
      <c r="BE505" s="7"/>
      <c r="BF505" s="8"/>
      <c r="BG505" s="9"/>
      <c r="BH505" s="8"/>
      <c r="BI505" s="11"/>
      <c r="BJ505" s="1"/>
      <c r="BK505" s="7"/>
      <c r="BL505" s="7"/>
      <c r="BM505" s="10"/>
      <c r="BN505" s="8"/>
      <c r="BO505" s="9"/>
      <c r="BP505" s="8"/>
      <c r="BQ505" s="11"/>
      <c r="BR505" s="1" t="s">
        <v>8</v>
      </c>
      <c r="BS505" s="7" t="s">
        <v>8</v>
      </c>
      <c r="BT505" s="7" t="s">
        <v>8</v>
      </c>
      <c r="BU505" s="7" t="s">
        <v>8</v>
      </c>
      <c r="BV505" s="8"/>
      <c r="BW505" s="9"/>
      <c r="BX505" s="8"/>
      <c r="BY505" s="12"/>
      <c r="BZ505" s="1"/>
      <c r="CA505" s="13"/>
      <c r="CB505" s="13"/>
      <c r="CC505" s="13"/>
      <c r="CD505" s="8"/>
      <c r="CE505" s="9"/>
      <c r="CF505" s="8"/>
      <c r="CG505" s="1"/>
      <c r="CH505" s="6"/>
      <c r="CI505" s="6"/>
      <c r="CJ505" s="14"/>
      <c r="CK505" s="8"/>
      <c r="CL505" s="9"/>
      <c r="CM505" s="8"/>
      <c r="CN505" s="1"/>
      <c r="CO505" s="13"/>
      <c r="CP505" s="13"/>
      <c r="CQ505" s="13"/>
      <c r="CR505" s="8"/>
      <c r="CS505" s="9"/>
      <c r="CT505" s="8"/>
      <c r="CU505" s="1"/>
      <c r="CV505" s="13"/>
      <c r="CW505" s="13"/>
      <c r="CX505" s="7"/>
      <c r="CY505" s="8"/>
      <c r="CZ505" s="9"/>
      <c r="DA505" s="8"/>
    </row>
    <row r="506" customFormat="false" ht="12.8" hidden="false" customHeight="false" outlineLevel="0" collapsed="false">
      <c r="H506" s="53"/>
      <c r="I506" s="53"/>
      <c r="J506" s="3"/>
      <c r="K506" s="53"/>
      <c r="L506" s="4"/>
      <c r="M506" s="4"/>
      <c r="N506" s="4"/>
      <c r="O506" s="4"/>
      <c r="P506" s="4"/>
      <c r="Q506" s="4"/>
      <c r="R506" s="3" t="n">
        <f aca="false">BX506</f>
        <v>0</v>
      </c>
      <c r="S506" s="4"/>
      <c r="T506" s="4"/>
      <c r="U506" s="4"/>
      <c r="V506" s="4"/>
      <c r="W506" s="4"/>
      <c r="X506" s="4"/>
      <c r="AF506" s="4"/>
      <c r="AG506" s="6"/>
      <c r="AH506" s="6"/>
      <c r="AI506" s="6"/>
      <c r="AJ506" s="4"/>
      <c r="AK506" s="4"/>
      <c r="AL506" s="4"/>
      <c r="AM506" s="1"/>
      <c r="AN506" s="7"/>
      <c r="AO506" s="7"/>
      <c r="AP506" s="7"/>
      <c r="AQ506" s="8"/>
      <c r="AR506" s="9"/>
      <c r="AS506" s="8"/>
      <c r="AT506" s="1"/>
      <c r="AU506" s="7"/>
      <c r="AV506" s="7"/>
      <c r="AW506" s="10"/>
      <c r="AX506" s="8"/>
      <c r="AY506" s="9"/>
      <c r="AZ506" s="8"/>
      <c r="BA506" s="11"/>
      <c r="BB506" s="1"/>
      <c r="BC506" s="7"/>
      <c r="BD506" s="7"/>
      <c r="BE506" s="7"/>
      <c r="BF506" s="8"/>
      <c r="BG506" s="9"/>
      <c r="BH506" s="8"/>
      <c r="BI506" s="11"/>
      <c r="BJ506" s="1"/>
      <c r="BK506" s="7"/>
      <c r="BL506" s="7"/>
      <c r="BM506" s="10"/>
      <c r="BN506" s="8"/>
      <c r="BO506" s="9"/>
      <c r="BP506" s="8"/>
      <c r="BQ506" s="11"/>
      <c r="BR506" s="1" t="s">
        <v>8</v>
      </c>
      <c r="BS506" s="7" t="s">
        <v>8</v>
      </c>
      <c r="BT506" s="7" t="s">
        <v>8</v>
      </c>
      <c r="BU506" s="7" t="s">
        <v>8</v>
      </c>
      <c r="BV506" s="8"/>
      <c r="BW506" s="9"/>
      <c r="BX506" s="8"/>
      <c r="BY506" s="12"/>
      <c r="BZ506" s="1"/>
      <c r="CA506" s="13"/>
      <c r="CB506" s="13"/>
      <c r="CC506" s="13"/>
      <c r="CD506" s="8"/>
      <c r="CE506" s="9"/>
      <c r="CF506" s="8"/>
      <c r="CG506" s="1"/>
      <c r="CH506" s="6"/>
      <c r="CI506" s="6"/>
      <c r="CJ506" s="14"/>
      <c r="CK506" s="8"/>
      <c r="CL506" s="9"/>
      <c r="CM506" s="8"/>
      <c r="CN506" s="1"/>
      <c r="CO506" s="13"/>
      <c r="CP506" s="13"/>
      <c r="CQ506" s="13"/>
      <c r="CR506" s="8"/>
      <c r="CS506" s="9"/>
      <c r="CT506" s="8"/>
      <c r="CU506" s="1"/>
      <c r="CV506" s="13"/>
      <c r="CW506" s="13"/>
      <c r="CX506" s="7"/>
      <c r="CY506" s="8"/>
      <c r="CZ506" s="9"/>
      <c r="DA506" s="8"/>
    </row>
    <row r="507" customFormat="false" ht="12.8" hidden="false" customHeight="false" outlineLevel="0" collapsed="false">
      <c r="H507" s="53"/>
      <c r="I507" s="53"/>
      <c r="J507" s="3"/>
      <c r="K507" s="53"/>
      <c r="L507" s="4"/>
      <c r="M507" s="4"/>
      <c r="N507" s="4"/>
      <c r="O507" s="4"/>
      <c r="P507" s="4"/>
      <c r="Q507" s="4"/>
      <c r="R507" s="3" t="n">
        <f aca="false">BX507</f>
        <v>0</v>
      </c>
      <c r="S507" s="4"/>
      <c r="T507" s="4"/>
      <c r="U507" s="4"/>
      <c r="V507" s="4"/>
      <c r="W507" s="4"/>
      <c r="X507" s="4"/>
      <c r="AF507" s="4"/>
      <c r="AG507" s="6"/>
      <c r="AH507" s="6"/>
      <c r="AI507" s="6"/>
      <c r="AJ507" s="4"/>
      <c r="AK507" s="4"/>
      <c r="AL507" s="4"/>
      <c r="AM507" s="1"/>
      <c r="AN507" s="7"/>
      <c r="AO507" s="7"/>
      <c r="AP507" s="7"/>
      <c r="AQ507" s="8"/>
      <c r="AR507" s="9"/>
      <c r="AS507" s="8"/>
      <c r="AT507" s="1"/>
      <c r="AU507" s="7"/>
      <c r="AV507" s="7"/>
      <c r="AW507" s="10"/>
      <c r="AX507" s="8"/>
      <c r="AY507" s="9"/>
      <c r="AZ507" s="8"/>
      <c r="BA507" s="11"/>
      <c r="BB507" s="1"/>
      <c r="BC507" s="7"/>
      <c r="BD507" s="7"/>
      <c r="BE507" s="7"/>
      <c r="BF507" s="8"/>
      <c r="BG507" s="9"/>
      <c r="BH507" s="8"/>
      <c r="BI507" s="11"/>
      <c r="BJ507" s="1"/>
      <c r="BK507" s="7"/>
      <c r="BL507" s="7"/>
      <c r="BM507" s="10"/>
      <c r="BN507" s="8"/>
      <c r="BO507" s="9"/>
      <c r="BP507" s="8"/>
      <c r="BQ507" s="11"/>
      <c r="BR507" s="1" t="s">
        <v>8</v>
      </c>
      <c r="BS507" s="7" t="s">
        <v>8</v>
      </c>
      <c r="BT507" s="7" t="s">
        <v>8</v>
      </c>
      <c r="BU507" s="7" t="s">
        <v>8</v>
      </c>
      <c r="BV507" s="8"/>
      <c r="BW507" s="9"/>
      <c r="BX507" s="8"/>
      <c r="BY507" s="12"/>
      <c r="BZ507" s="1"/>
      <c r="CA507" s="13"/>
      <c r="CB507" s="13"/>
      <c r="CC507" s="13"/>
      <c r="CD507" s="8"/>
      <c r="CE507" s="9"/>
      <c r="CF507" s="8"/>
      <c r="CG507" s="1"/>
      <c r="CH507" s="6"/>
      <c r="CI507" s="6"/>
      <c r="CJ507" s="14"/>
      <c r="CK507" s="8"/>
      <c r="CL507" s="9"/>
      <c r="CM507" s="8"/>
      <c r="CN507" s="1"/>
      <c r="CO507" s="13"/>
      <c r="CP507" s="13"/>
      <c r="CQ507" s="13"/>
      <c r="CR507" s="8"/>
      <c r="CS507" s="9"/>
      <c r="CT507" s="8"/>
      <c r="CU507" s="1"/>
      <c r="CV507" s="13"/>
      <c r="CW507" s="13"/>
      <c r="CX507" s="7"/>
      <c r="CY507" s="8"/>
      <c r="CZ507" s="9"/>
      <c r="DA507" s="8"/>
    </row>
    <row r="508" customFormat="false" ht="12.8" hidden="false" customHeight="false" outlineLevel="0" collapsed="false">
      <c r="H508" s="53"/>
      <c r="I508" s="53"/>
      <c r="J508" s="3"/>
      <c r="K508" s="53"/>
      <c r="L508" s="4"/>
      <c r="M508" s="4"/>
      <c r="N508" s="4"/>
      <c r="O508" s="4"/>
      <c r="P508" s="4"/>
      <c r="Q508" s="4"/>
      <c r="R508" s="3" t="n">
        <f aca="false">BX508</f>
        <v>0</v>
      </c>
      <c r="S508" s="4"/>
      <c r="T508" s="4"/>
      <c r="U508" s="4"/>
      <c r="V508" s="4"/>
      <c r="W508" s="4"/>
      <c r="X508" s="4"/>
      <c r="AF508" s="4"/>
      <c r="AG508" s="6"/>
      <c r="AH508" s="6"/>
      <c r="AI508" s="6"/>
      <c r="AJ508" s="4"/>
      <c r="AK508" s="4"/>
      <c r="AL508" s="4"/>
      <c r="AM508" s="1"/>
      <c r="AN508" s="7"/>
      <c r="AO508" s="7"/>
      <c r="AP508" s="7"/>
      <c r="AQ508" s="8"/>
      <c r="AR508" s="9"/>
      <c r="AS508" s="8"/>
      <c r="AT508" s="1"/>
      <c r="AU508" s="7"/>
      <c r="AV508" s="7"/>
      <c r="AW508" s="10"/>
      <c r="AX508" s="8"/>
      <c r="AY508" s="9"/>
      <c r="AZ508" s="8"/>
      <c r="BA508" s="11"/>
      <c r="BB508" s="1"/>
      <c r="BC508" s="7"/>
      <c r="BD508" s="7"/>
      <c r="BE508" s="7"/>
      <c r="BF508" s="8"/>
      <c r="BG508" s="9"/>
      <c r="BH508" s="8"/>
      <c r="BI508" s="11"/>
      <c r="BJ508" s="1"/>
      <c r="BK508" s="7"/>
      <c r="BL508" s="7"/>
      <c r="BM508" s="10"/>
      <c r="BN508" s="8"/>
      <c r="BO508" s="9"/>
      <c r="BP508" s="8"/>
      <c r="BQ508" s="11"/>
      <c r="BR508" s="1" t="s">
        <v>8</v>
      </c>
      <c r="BS508" s="7" t="s">
        <v>8</v>
      </c>
      <c r="BT508" s="7" t="s">
        <v>8</v>
      </c>
      <c r="BU508" s="7" t="s">
        <v>8</v>
      </c>
      <c r="BV508" s="8"/>
      <c r="BW508" s="9"/>
      <c r="BX508" s="8"/>
      <c r="BY508" s="12"/>
      <c r="BZ508" s="1"/>
      <c r="CA508" s="13"/>
      <c r="CB508" s="13"/>
      <c r="CC508" s="13"/>
      <c r="CD508" s="8"/>
      <c r="CE508" s="9"/>
      <c r="CF508" s="8"/>
      <c r="CG508" s="1"/>
      <c r="CH508" s="6"/>
      <c r="CI508" s="6"/>
      <c r="CJ508" s="14"/>
      <c r="CK508" s="8"/>
      <c r="CL508" s="9"/>
      <c r="CM508" s="8"/>
      <c r="CN508" s="1"/>
      <c r="CO508" s="13"/>
      <c r="CP508" s="13"/>
      <c r="CQ508" s="13"/>
      <c r="CR508" s="8"/>
      <c r="CS508" s="9"/>
      <c r="CT508" s="8"/>
      <c r="CU508" s="1"/>
      <c r="CV508" s="13"/>
      <c r="CW508" s="13"/>
      <c r="CX508" s="7"/>
      <c r="CY508" s="8"/>
      <c r="CZ508" s="9"/>
      <c r="DA508" s="8"/>
    </row>
    <row r="509" customFormat="false" ht="12.8" hidden="false" customHeight="false" outlineLevel="0" collapsed="false">
      <c r="H509" s="53"/>
      <c r="I509" s="53"/>
      <c r="J509" s="3"/>
      <c r="K509" s="53"/>
      <c r="L509" s="4"/>
      <c r="M509" s="4"/>
      <c r="N509" s="4"/>
      <c r="O509" s="4"/>
      <c r="P509" s="4"/>
      <c r="Q509" s="4"/>
      <c r="R509" s="3" t="n">
        <f aca="false">BX509</f>
        <v>0</v>
      </c>
      <c r="S509" s="4"/>
      <c r="T509" s="4"/>
      <c r="U509" s="4"/>
      <c r="V509" s="4"/>
      <c r="W509" s="4"/>
      <c r="X509" s="4"/>
      <c r="AF509" s="4"/>
      <c r="AG509" s="6"/>
      <c r="AH509" s="6"/>
      <c r="AI509" s="6"/>
      <c r="AJ509" s="4"/>
      <c r="AK509" s="4"/>
      <c r="AL509" s="4"/>
      <c r="AM509" s="1"/>
      <c r="AN509" s="7"/>
      <c r="AO509" s="7"/>
      <c r="AP509" s="7"/>
      <c r="AQ509" s="8"/>
      <c r="AR509" s="9"/>
      <c r="AS509" s="8"/>
      <c r="AT509" s="1"/>
      <c r="AU509" s="7"/>
      <c r="AV509" s="7"/>
      <c r="AW509" s="10"/>
      <c r="AX509" s="8"/>
      <c r="AY509" s="9"/>
      <c r="AZ509" s="8"/>
      <c r="BA509" s="11"/>
      <c r="BB509" s="1"/>
      <c r="BC509" s="7"/>
      <c r="BD509" s="7"/>
      <c r="BE509" s="7"/>
      <c r="BF509" s="8"/>
      <c r="BG509" s="9"/>
      <c r="BH509" s="8"/>
      <c r="BI509" s="11"/>
      <c r="BJ509" s="1"/>
      <c r="BK509" s="7"/>
      <c r="BL509" s="7"/>
      <c r="BM509" s="10"/>
      <c r="BN509" s="8"/>
      <c r="BO509" s="9"/>
      <c r="BP509" s="8"/>
      <c r="BQ509" s="11"/>
      <c r="BR509" s="1" t="s">
        <v>8</v>
      </c>
      <c r="BS509" s="7" t="s">
        <v>8</v>
      </c>
      <c r="BT509" s="7" t="s">
        <v>8</v>
      </c>
      <c r="BU509" s="7" t="s">
        <v>8</v>
      </c>
      <c r="BV509" s="8"/>
      <c r="BW509" s="9"/>
      <c r="BX509" s="8"/>
      <c r="BY509" s="12"/>
      <c r="BZ509" s="1"/>
      <c r="CA509" s="13"/>
      <c r="CB509" s="13"/>
      <c r="CC509" s="13"/>
      <c r="CD509" s="8"/>
      <c r="CE509" s="9"/>
      <c r="CF509" s="8"/>
      <c r="CG509" s="1"/>
      <c r="CH509" s="6"/>
      <c r="CI509" s="6"/>
      <c r="CJ509" s="14"/>
      <c r="CK509" s="8"/>
      <c r="CL509" s="9"/>
      <c r="CM509" s="8"/>
      <c r="CN509" s="1"/>
      <c r="CO509" s="13"/>
      <c r="CP509" s="13"/>
      <c r="CQ509" s="13"/>
      <c r="CR509" s="8"/>
      <c r="CS509" s="9"/>
      <c r="CT509" s="8"/>
      <c r="CU509" s="1"/>
      <c r="CV509" s="13"/>
      <c r="CW509" s="13"/>
      <c r="CX509" s="7"/>
      <c r="CY509" s="8"/>
      <c r="CZ509" s="9"/>
      <c r="DA509" s="8"/>
    </row>
    <row r="510" customFormat="false" ht="12.8" hidden="false" customHeight="false" outlineLevel="0" collapsed="false">
      <c r="H510" s="53"/>
      <c r="I510" s="53"/>
      <c r="J510" s="3"/>
      <c r="K510" s="53"/>
      <c r="L510" s="4"/>
      <c r="M510" s="4"/>
      <c r="N510" s="4"/>
      <c r="O510" s="4"/>
      <c r="P510" s="4"/>
      <c r="Q510" s="4"/>
      <c r="R510" s="3" t="n">
        <f aca="false">BX510</f>
        <v>0</v>
      </c>
      <c r="S510" s="4"/>
      <c r="T510" s="4"/>
      <c r="U510" s="4"/>
      <c r="V510" s="4"/>
      <c r="W510" s="4"/>
      <c r="X510" s="4"/>
      <c r="AF510" s="4"/>
      <c r="AG510" s="6"/>
      <c r="AH510" s="6"/>
      <c r="AI510" s="6"/>
      <c r="AJ510" s="4"/>
      <c r="AK510" s="4"/>
      <c r="AL510" s="4"/>
      <c r="AM510" s="1"/>
      <c r="AN510" s="7"/>
      <c r="AO510" s="7"/>
      <c r="AP510" s="7"/>
      <c r="AQ510" s="8"/>
      <c r="AR510" s="9"/>
      <c r="AS510" s="8"/>
      <c r="AT510" s="1"/>
      <c r="AU510" s="7"/>
      <c r="AV510" s="7"/>
      <c r="AW510" s="10"/>
      <c r="AX510" s="8"/>
      <c r="AY510" s="9"/>
      <c r="AZ510" s="8"/>
      <c r="BA510" s="11"/>
      <c r="BB510" s="1"/>
      <c r="BC510" s="7"/>
      <c r="BD510" s="7"/>
      <c r="BE510" s="7"/>
      <c r="BF510" s="8"/>
      <c r="BG510" s="9"/>
      <c r="BH510" s="8"/>
      <c r="BI510" s="11"/>
      <c r="BJ510" s="1"/>
      <c r="BK510" s="7"/>
      <c r="BL510" s="7"/>
      <c r="BM510" s="10"/>
      <c r="BN510" s="8"/>
      <c r="BO510" s="9"/>
      <c r="BP510" s="8"/>
      <c r="BQ510" s="11"/>
      <c r="BR510" s="1" t="s">
        <v>8</v>
      </c>
      <c r="BS510" s="7" t="s">
        <v>8</v>
      </c>
      <c r="BT510" s="7" t="s">
        <v>8</v>
      </c>
      <c r="BU510" s="7" t="s">
        <v>8</v>
      </c>
      <c r="BV510" s="8"/>
      <c r="BW510" s="9"/>
      <c r="BX510" s="8"/>
      <c r="BY510" s="12"/>
      <c r="BZ510" s="1"/>
      <c r="CA510" s="13"/>
      <c r="CB510" s="13"/>
      <c r="CC510" s="13"/>
      <c r="CD510" s="8"/>
      <c r="CE510" s="9"/>
      <c r="CF510" s="8"/>
      <c r="CG510" s="1"/>
      <c r="CH510" s="6"/>
      <c r="CI510" s="6"/>
      <c r="CJ510" s="14"/>
      <c r="CK510" s="8"/>
      <c r="CL510" s="9"/>
      <c r="CM510" s="8"/>
      <c r="CN510" s="1"/>
      <c r="CO510" s="13"/>
      <c r="CP510" s="13"/>
      <c r="CQ510" s="13"/>
      <c r="CR510" s="8"/>
      <c r="CS510" s="9"/>
      <c r="CT510" s="8"/>
      <c r="CU510" s="1"/>
      <c r="CV510" s="13"/>
      <c r="CW510" s="13"/>
      <c r="CX510" s="7"/>
      <c r="CY510" s="8"/>
      <c r="CZ510" s="9"/>
      <c r="DA510" s="8"/>
    </row>
    <row r="511" customFormat="false" ht="12.8" hidden="false" customHeight="false" outlineLevel="0" collapsed="false">
      <c r="H511" s="53"/>
      <c r="I511" s="53"/>
      <c r="J511" s="3"/>
      <c r="K511" s="53"/>
      <c r="L511" s="4"/>
      <c r="M511" s="4"/>
      <c r="N511" s="4"/>
      <c r="O511" s="4"/>
      <c r="P511" s="4"/>
      <c r="Q511" s="4"/>
      <c r="R511" s="3" t="n">
        <f aca="false">BX511</f>
        <v>0</v>
      </c>
      <c r="S511" s="4"/>
      <c r="T511" s="4"/>
      <c r="U511" s="4"/>
      <c r="V511" s="4"/>
      <c r="W511" s="4"/>
      <c r="X511" s="4"/>
      <c r="AF511" s="4"/>
      <c r="AG511" s="6"/>
      <c r="AH511" s="6"/>
      <c r="AI511" s="6"/>
      <c r="AJ511" s="4"/>
      <c r="AK511" s="4"/>
      <c r="AL511" s="4"/>
      <c r="AM511" s="1"/>
      <c r="AN511" s="7"/>
      <c r="AO511" s="7"/>
      <c r="AP511" s="7"/>
      <c r="AQ511" s="8"/>
      <c r="AR511" s="9"/>
      <c r="AS511" s="8"/>
      <c r="AT511" s="1"/>
      <c r="AU511" s="7"/>
      <c r="AV511" s="7"/>
      <c r="AW511" s="10"/>
      <c r="AX511" s="8"/>
      <c r="AY511" s="9"/>
      <c r="AZ511" s="8"/>
      <c r="BA511" s="11"/>
      <c r="BB511" s="1"/>
      <c r="BC511" s="7"/>
      <c r="BD511" s="7"/>
      <c r="BE511" s="7"/>
      <c r="BF511" s="8"/>
      <c r="BG511" s="9"/>
      <c r="BH511" s="8"/>
      <c r="BI511" s="11"/>
      <c r="BJ511" s="1"/>
      <c r="BK511" s="7"/>
      <c r="BL511" s="7"/>
      <c r="BM511" s="10"/>
      <c r="BN511" s="8"/>
      <c r="BO511" s="9"/>
      <c r="BP511" s="8"/>
      <c r="BQ511" s="11"/>
      <c r="BR511" s="1" t="s">
        <v>8</v>
      </c>
      <c r="BS511" s="7" t="s">
        <v>8</v>
      </c>
      <c r="BT511" s="7" t="s">
        <v>8</v>
      </c>
      <c r="BU511" s="7" t="s">
        <v>8</v>
      </c>
      <c r="BV511" s="8"/>
      <c r="BW511" s="9"/>
      <c r="BX511" s="8"/>
      <c r="BY511" s="12"/>
      <c r="BZ511" s="1"/>
      <c r="CA511" s="13"/>
      <c r="CB511" s="13"/>
      <c r="CC511" s="13"/>
      <c r="CD511" s="8"/>
      <c r="CE511" s="9"/>
      <c r="CF511" s="8"/>
      <c r="CG511" s="1"/>
      <c r="CH511" s="6"/>
      <c r="CI511" s="6"/>
      <c r="CJ511" s="14"/>
      <c r="CK511" s="8"/>
      <c r="CL511" s="9"/>
      <c r="CM511" s="8"/>
      <c r="CN511" s="1"/>
      <c r="CO511" s="13"/>
      <c r="CP511" s="13"/>
      <c r="CQ511" s="13"/>
      <c r="CR511" s="8"/>
      <c r="CS511" s="9"/>
      <c r="CT511" s="8"/>
      <c r="CU511" s="1"/>
      <c r="CV511" s="13"/>
      <c r="CW511" s="13"/>
      <c r="CX511" s="7"/>
      <c r="CY511" s="8"/>
      <c r="CZ511" s="9"/>
      <c r="DA511" s="8"/>
    </row>
    <row r="512" customFormat="false" ht="12.8" hidden="false" customHeight="false" outlineLevel="0" collapsed="false">
      <c r="H512" s="53"/>
      <c r="I512" s="53"/>
      <c r="J512" s="3"/>
      <c r="K512" s="53"/>
      <c r="L512" s="4"/>
      <c r="M512" s="4"/>
      <c r="N512" s="4"/>
      <c r="O512" s="4"/>
      <c r="P512" s="4"/>
      <c r="Q512" s="4"/>
      <c r="R512" s="3" t="n">
        <f aca="false">BX512</f>
        <v>0</v>
      </c>
      <c r="S512" s="4"/>
      <c r="T512" s="4"/>
      <c r="U512" s="4"/>
      <c r="V512" s="4"/>
      <c r="W512" s="4"/>
      <c r="X512" s="4"/>
      <c r="AF512" s="4"/>
      <c r="AG512" s="6"/>
      <c r="AH512" s="6"/>
      <c r="AI512" s="6"/>
      <c r="AJ512" s="4"/>
      <c r="AK512" s="4"/>
      <c r="AL512" s="4"/>
      <c r="AM512" s="1"/>
      <c r="AN512" s="7"/>
      <c r="AO512" s="7"/>
      <c r="AP512" s="7"/>
      <c r="AQ512" s="8"/>
      <c r="AR512" s="9"/>
      <c r="AS512" s="8"/>
      <c r="AT512" s="1"/>
      <c r="AU512" s="7"/>
      <c r="AV512" s="7"/>
      <c r="AW512" s="10"/>
      <c r="AX512" s="8"/>
      <c r="AY512" s="9"/>
      <c r="AZ512" s="8"/>
      <c r="BA512" s="11"/>
      <c r="BB512" s="1"/>
      <c r="BC512" s="7"/>
      <c r="BD512" s="7"/>
      <c r="BE512" s="7"/>
      <c r="BF512" s="8"/>
      <c r="BG512" s="9"/>
      <c r="BH512" s="8"/>
      <c r="BI512" s="11"/>
      <c r="BJ512" s="1"/>
      <c r="BK512" s="7"/>
      <c r="BL512" s="7"/>
      <c r="BM512" s="10"/>
      <c r="BN512" s="8"/>
      <c r="BO512" s="9"/>
      <c r="BP512" s="8"/>
      <c r="BQ512" s="11"/>
      <c r="BR512" s="1" t="s">
        <v>8</v>
      </c>
      <c r="BS512" s="7" t="s">
        <v>8</v>
      </c>
      <c r="BT512" s="7" t="s">
        <v>8</v>
      </c>
      <c r="BU512" s="7" t="s">
        <v>8</v>
      </c>
      <c r="BV512" s="8"/>
      <c r="BW512" s="9"/>
      <c r="BX512" s="8"/>
      <c r="BY512" s="12"/>
      <c r="BZ512" s="1"/>
      <c r="CA512" s="13"/>
      <c r="CB512" s="13"/>
      <c r="CC512" s="13"/>
      <c r="CD512" s="8"/>
      <c r="CE512" s="9"/>
      <c r="CF512" s="8"/>
      <c r="CG512" s="1"/>
      <c r="CH512" s="6"/>
      <c r="CI512" s="6"/>
      <c r="CJ512" s="14"/>
      <c r="CK512" s="8"/>
      <c r="CL512" s="9"/>
      <c r="CM512" s="8"/>
      <c r="CN512" s="1"/>
      <c r="CO512" s="13"/>
      <c r="CP512" s="13"/>
      <c r="CQ512" s="13"/>
      <c r="CR512" s="8"/>
      <c r="CS512" s="9"/>
      <c r="CT512" s="8"/>
      <c r="CU512" s="1"/>
      <c r="CV512" s="13"/>
      <c r="CW512" s="13"/>
      <c r="CX512" s="7"/>
      <c r="CY512" s="8"/>
      <c r="CZ512" s="9"/>
      <c r="DA512" s="8"/>
    </row>
    <row r="513" customFormat="false" ht="12.8" hidden="false" customHeight="false" outlineLevel="0" collapsed="false">
      <c r="H513" s="53"/>
      <c r="I513" s="53"/>
      <c r="J513" s="3"/>
      <c r="K513" s="53"/>
      <c r="L513" s="4"/>
      <c r="M513" s="4"/>
      <c r="N513" s="4"/>
      <c r="O513" s="4"/>
      <c r="P513" s="4"/>
      <c r="Q513" s="4"/>
      <c r="R513" s="3" t="n">
        <f aca="false">BX513</f>
        <v>0</v>
      </c>
      <c r="S513" s="4"/>
      <c r="T513" s="4"/>
      <c r="U513" s="4"/>
      <c r="V513" s="4"/>
      <c r="W513" s="4"/>
      <c r="X513" s="4"/>
      <c r="AF513" s="4"/>
      <c r="AG513" s="6"/>
      <c r="AH513" s="6"/>
      <c r="AI513" s="6"/>
      <c r="AJ513" s="4"/>
      <c r="AK513" s="4"/>
      <c r="AL513" s="4"/>
      <c r="AM513" s="1"/>
      <c r="AN513" s="7"/>
      <c r="AO513" s="7"/>
      <c r="AP513" s="7"/>
      <c r="AQ513" s="8"/>
      <c r="AR513" s="9"/>
      <c r="AS513" s="8"/>
      <c r="AT513" s="1"/>
      <c r="AU513" s="7"/>
      <c r="AV513" s="7"/>
      <c r="AW513" s="10"/>
      <c r="AX513" s="8"/>
      <c r="AY513" s="9"/>
      <c r="AZ513" s="8"/>
      <c r="BA513" s="11"/>
      <c r="BB513" s="1"/>
      <c r="BC513" s="7"/>
      <c r="BD513" s="7"/>
      <c r="BE513" s="7"/>
      <c r="BF513" s="8"/>
      <c r="BG513" s="9"/>
      <c r="BH513" s="8"/>
      <c r="BI513" s="11"/>
      <c r="BJ513" s="1"/>
      <c r="BK513" s="7"/>
      <c r="BL513" s="7"/>
      <c r="BM513" s="10"/>
      <c r="BN513" s="8"/>
      <c r="BO513" s="9"/>
      <c r="BP513" s="8"/>
      <c r="BQ513" s="11"/>
      <c r="BR513" s="1" t="s">
        <v>8</v>
      </c>
      <c r="BS513" s="7" t="s">
        <v>8</v>
      </c>
      <c r="BT513" s="7" t="s">
        <v>8</v>
      </c>
      <c r="BU513" s="7" t="s">
        <v>8</v>
      </c>
      <c r="BV513" s="8"/>
      <c r="BW513" s="9"/>
      <c r="BX513" s="8"/>
      <c r="BY513" s="12"/>
      <c r="BZ513" s="1"/>
      <c r="CA513" s="13"/>
      <c r="CB513" s="13"/>
      <c r="CC513" s="13"/>
      <c r="CD513" s="8"/>
      <c r="CE513" s="9"/>
      <c r="CF513" s="8"/>
      <c r="CG513" s="1"/>
      <c r="CH513" s="6"/>
      <c r="CI513" s="6"/>
      <c r="CJ513" s="14"/>
      <c r="CK513" s="8"/>
      <c r="CL513" s="9"/>
      <c r="CM513" s="8"/>
      <c r="CN513" s="1"/>
      <c r="CO513" s="13"/>
      <c r="CP513" s="13"/>
      <c r="CQ513" s="13"/>
      <c r="CR513" s="8"/>
      <c r="CS513" s="9"/>
      <c r="CT513" s="8"/>
      <c r="CU513" s="1"/>
      <c r="CV513" s="13"/>
      <c r="CW513" s="13"/>
      <c r="CX513" s="7"/>
      <c r="CY513" s="8"/>
      <c r="CZ513" s="9"/>
      <c r="DA513" s="8"/>
    </row>
    <row r="514" customFormat="false" ht="12.8" hidden="false" customHeight="false" outlineLevel="0" collapsed="false">
      <c r="H514" s="53"/>
      <c r="I514" s="53"/>
      <c r="J514" s="3"/>
      <c r="K514" s="53"/>
      <c r="L514" s="4"/>
      <c r="M514" s="4"/>
      <c r="N514" s="4"/>
      <c r="O514" s="4"/>
      <c r="P514" s="4"/>
      <c r="Q514" s="4"/>
      <c r="R514" s="3" t="n">
        <f aca="false">BX514</f>
        <v>0</v>
      </c>
      <c r="S514" s="4"/>
      <c r="T514" s="4"/>
      <c r="U514" s="4"/>
      <c r="V514" s="4"/>
      <c r="W514" s="4"/>
      <c r="X514" s="4"/>
      <c r="AF514" s="4"/>
      <c r="AG514" s="6"/>
      <c r="AH514" s="6"/>
      <c r="AI514" s="6"/>
      <c r="AJ514" s="4"/>
      <c r="AK514" s="4"/>
      <c r="AL514" s="4"/>
      <c r="AM514" s="1"/>
      <c r="AN514" s="7"/>
      <c r="AO514" s="7"/>
      <c r="AP514" s="7"/>
      <c r="AQ514" s="8"/>
      <c r="AR514" s="9"/>
      <c r="AS514" s="8"/>
      <c r="AT514" s="1"/>
      <c r="AU514" s="7"/>
      <c r="AV514" s="7"/>
      <c r="AW514" s="10"/>
      <c r="AX514" s="8"/>
      <c r="AY514" s="9"/>
      <c r="AZ514" s="8"/>
      <c r="BA514" s="11"/>
      <c r="BB514" s="1"/>
      <c r="BC514" s="7"/>
      <c r="BD514" s="7"/>
      <c r="BE514" s="7"/>
      <c r="BF514" s="8"/>
      <c r="BG514" s="9"/>
      <c r="BH514" s="8"/>
      <c r="BI514" s="11"/>
      <c r="BJ514" s="1"/>
      <c r="BK514" s="7"/>
      <c r="BL514" s="7"/>
      <c r="BM514" s="10"/>
      <c r="BN514" s="8"/>
      <c r="BO514" s="9"/>
      <c r="BP514" s="8"/>
      <c r="BQ514" s="11"/>
      <c r="BR514" s="1" t="s">
        <v>8</v>
      </c>
      <c r="BS514" s="7" t="s">
        <v>8</v>
      </c>
      <c r="BT514" s="7" t="s">
        <v>8</v>
      </c>
      <c r="BU514" s="7" t="s">
        <v>8</v>
      </c>
      <c r="BV514" s="8"/>
      <c r="BW514" s="9"/>
      <c r="BX514" s="8"/>
      <c r="BY514" s="12"/>
      <c r="BZ514" s="1"/>
      <c r="CA514" s="13"/>
      <c r="CB514" s="13"/>
      <c r="CC514" s="13"/>
      <c r="CD514" s="8"/>
      <c r="CE514" s="9"/>
      <c r="CF514" s="8"/>
      <c r="CG514" s="1"/>
      <c r="CH514" s="6"/>
      <c r="CI514" s="6"/>
      <c r="CJ514" s="14"/>
      <c r="CK514" s="8"/>
      <c r="CL514" s="9"/>
      <c r="CM514" s="8"/>
      <c r="CN514" s="1"/>
      <c r="CO514" s="13"/>
      <c r="CP514" s="13"/>
      <c r="CQ514" s="13"/>
      <c r="CR514" s="8"/>
      <c r="CS514" s="9"/>
      <c r="CT514" s="8"/>
      <c r="CU514" s="1"/>
      <c r="CV514" s="13"/>
      <c r="CW514" s="13"/>
      <c r="CX514" s="7"/>
      <c r="CY514" s="8"/>
      <c r="CZ514" s="9"/>
      <c r="DA514" s="8"/>
    </row>
    <row r="515" customFormat="false" ht="12.8" hidden="false" customHeight="false" outlineLevel="0" collapsed="false">
      <c r="H515" s="53"/>
      <c r="I515" s="53"/>
      <c r="J515" s="3"/>
      <c r="K515" s="53"/>
      <c r="L515" s="4"/>
      <c r="M515" s="4"/>
      <c r="N515" s="4"/>
      <c r="O515" s="4"/>
      <c r="P515" s="4"/>
      <c r="Q515" s="4"/>
      <c r="R515" s="3" t="n">
        <f aca="false">BX515</f>
        <v>0</v>
      </c>
      <c r="S515" s="4"/>
      <c r="T515" s="4"/>
      <c r="U515" s="4"/>
      <c r="V515" s="4"/>
      <c r="W515" s="4"/>
      <c r="X515" s="4"/>
      <c r="AF515" s="4"/>
      <c r="AG515" s="6"/>
      <c r="AH515" s="6"/>
      <c r="AI515" s="6"/>
      <c r="AJ515" s="4"/>
      <c r="AK515" s="4"/>
      <c r="AL515" s="4"/>
      <c r="AM515" s="1"/>
      <c r="AN515" s="7"/>
      <c r="AO515" s="7"/>
      <c r="AP515" s="7"/>
      <c r="AQ515" s="8"/>
      <c r="AR515" s="9"/>
      <c r="AS515" s="8"/>
      <c r="AT515" s="1"/>
      <c r="AU515" s="7"/>
      <c r="AV515" s="7"/>
      <c r="AW515" s="10"/>
      <c r="AX515" s="8"/>
      <c r="AY515" s="9"/>
      <c r="AZ515" s="8"/>
      <c r="BA515" s="11"/>
      <c r="BB515" s="1"/>
      <c r="BC515" s="7"/>
      <c r="BD515" s="7"/>
      <c r="BE515" s="7"/>
      <c r="BF515" s="8"/>
      <c r="BG515" s="9"/>
      <c r="BH515" s="8"/>
      <c r="BI515" s="11"/>
      <c r="BJ515" s="1"/>
      <c r="BK515" s="7"/>
      <c r="BL515" s="7"/>
      <c r="BM515" s="10"/>
      <c r="BN515" s="8"/>
      <c r="BO515" s="9"/>
      <c r="BP515" s="8"/>
      <c r="BQ515" s="11"/>
      <c r="BR515" s="1" t="s">
        <v>8</v>
      </c>
      <c r="BS515" s="7" t="s">
        <v>8</v>
      </c>
      <c r="BT515" s="7" t="s">
        <v>8</v>
      </c>
      <c r="BU515" s="7" t="s">
        <v>8</v>
      </c>
      <c r="BV515" s="8"/>
      <c r="BW515" s="9"/>
      <c r="BX515" s="8"/>
      <c r="BY515" s="12"/>
      <c r="BZ515" s="1"/>
      <c r="CA515" s="13"/>
      <c r="CB515" s="13"/>
      <c r="CC515" s="13"/>
      <c r="CD515" s="8"/>
      <c r="CE515" s="9"/>
      <c r="CF515" s="8"/>
      <c r="CG515" s="1"/>
      <c r="CH515" s="6"/>
      <c r="CI515" s="6"/>
      <c r="CJ515" s="14"/>
      <c r="CK515" s="8"/>
      <c r="CL515" s="9"/>
      <c r="CM515" s="8"/>
      <c r="CN515" s="1"/>
      <c r="CO515" s="13"/>
      <c r="CP515" s="13"/>
      <c r="CQ515" s="13"/>
      <c r="CR515" s="8"/>
      <c r="CS515" s="9"/>
      <c r="CT515" s="8"/>
      <c r="CU515" s="1"/>
      <c r="CV515" s="13"/>
      <c r="CW515" s="13"/>
      <c r="CX515" s="7"/>
      <c r="CY515" s="8"/>
      <c r="CZ515" s="9"/>
      <c r="DA515" s="8"/>
    </row>
    <row r="516" customFormat="false" ht="12.8" hidden="false" customHeight="false" outlineLevel="0" collapsed="false">
      <c r="H516" s="53"/>
      <c r="I516" s="53"/>
      <c r="J516" s="3"/>
      <c r="K516" s="53"/>
      <c r="L516" s="4"/>
      <c r="M516" s="4"/>
      <c r="N516" s="4"/>
      <c r="O516" s="4"/>
      <c r="P516" s="4"/>
      <c r="Q516" s="4"/>
      <c r="R516" s="3" t="n">
        <f aca="false">BX516</f>
        <v>0</v>
      </c>
      <c r="S516" s="4"/>
      <c r="T516" s="4"/>
      <c r="U516" s="4"/>
      <c r="V516" s="4"/>
      <c r="W516" s="4"/>
      <c r="X516" s="4"/>
      <c r="AF516" s="4"/>
      <c r="AG516" s="6"/>
      <c r="AH516" s="6"/>
      <c r="AI516" s="6"/>
      <c r="AJ516" s="4"/>
      <c r="AK516" s="4"/>
      <c r="AL516" s="4"/>
      <c r="AM516" s="1"/>
      <c r="AN516" s="7"/>
      <c r="AO516" s="7"/>
      <c r="AP516" s="7"/>
      <c r="AQ516" s="8"/>
      <c r="AR516" s="9"/>
      <c r="AS516" s="8"/>
      <c r="AT516" s="1"/>
      <c r="AU516" s="7"/>
      <c r="AV516" s="7"/>
      <c r="AW516" s="10"/>
      <c r="AX516" s="8"/>
      <c r="AY516" s="9"/>
      <c r="AZ516" s="8"/>
      <c r="BA516" s="11"/>
      <c r="BB516" s="1"/>
      <c r="BC516" s="7"/>
      <c r="BD516" s="7"/>
      <c r="BE516" s="7"/>
      <c r="BF516" s="8"/>
      <c r="BG516" s="9"/>
      <c r="BH516" s="8"/>
      <c r="BI516" s="11"/>
      <c r="BJ516" s="1"/>
      <c r="BK516" s="7"/>
      <c r="BL516" s="7"/>
      <c r="BM516" s="10"/>
      <c r="BN516" s="8"/>
      <c r="BO516" s="9"/>
      <c r="BP516" s="8"/>
      <c r="BQ516" s="11"/>
      <c r="BR516" s="1" t="s">
        <v>8</v>
      </c>
      <c r="BS516" s="7" t="s">
        <v>8</v>
      </c>
      <c r="BT516" s="7" t="s">
        <v>8</v>
      </c>
      <c r="BU516" s="7" t="s">
        <v>8</v>
      </c>
      <c r="BV516" s="8"/>
      <c r="BW516" s="9"/>
      <c r="BX516" s="8"/>
      <c r="BY516" s="12"/>
      <c r="BZ516" s="1"/>
      <c r="CA516" s="13"/>
      <c r="CB516" s="13"/>
      <c r="CC516" s="13"/>
      <c r="CD516" s="8"/>
      <c r="CE516" s="9"/>
      <c r="CF516" s="8"/>
      <c r="CG516" s="1"/>
      <c r="CH516" s="6"/>
      <c r="CI516" s="6"/>
      <c r="CJ516" s="14"/>
      <c r="CK516" s="8"/>
      <c r="CL516" s="9"/>
      <c r="CM516" s="8"/>
      <c r="CN516" s="1"/>
      <c r="CO516" s="13"/>
      <c r="CP516" s="13"/>
      <c r="CQ516" s="13"/>
      <c r="CR516" s="8"/>
      <c r="CS516" s="9"/>
      <c r="CT516" s="8"/>
      <c r="CU516" s="1"/>
      <c r="CV516" s="13"/>
      <c r="CW516" s="13"/>
      <c r="CX516" s="7"/>
      <c r="CY516" s="8"/>
      <c r="CZ516" s="9"/>
      <c r="DA516" s="8"/>
    </row>
    <row r="517" customFormat="false" ht="12.8" hidden="false" customHeight="false" outlineLevel="0" collapsed="false">
      <c r="H517" s="53"/>
      <c r="I517" s="53"/>
      <c r="J517" s="3"/>
      <c r="K517" s="53"/>
      <c r="L517" s="4"/>
      <c r="M517" s="4"/>
      <c r="N517" s="4"/>
      <c r="O517" s="4"/>
      <c r="P517" s="4"/>
      <c r="Q517" s="4"/>
      <c r="R517" s="3" t="n">
        <f aca="false">BX517</f>
        <v>0</v>
      </c>
      <c r="S517" s="4"/>
      <c r="T517" s="4"/>
      <c r="U517" s="4"/>
      <c r="V517" s="4"/>
      <c r="W517" s="4"/>
      <c r="X517" s="4"/>
      <c r="AF517" s="4"/>
      <c r="AG517" s="6"/>
      <c r="AH517" s="6"/>
      <c r="AI517" s="6"/>
      <c r="AJ517" s="4"/>
      <c r="AK517" s="4"/>
      <c r="AL517" s="4"/>
      <c r="AM517" s="1"/>
      <c r="AN517" s="7"/>
      <c r="AO517" s="7"/>
      <c r="AP517" s="7"/>
      <c r="AQ517" s="8"/>
      <c r="AR517" s="9"/>
      <c r="AS517" s="8"/>
      <c r="AT517" s="1"/>
      <c r="AU517" s="7"/>
      <c r="AV517" s="7"/>
      <c r="AW517" s="10"/>
      <c r="AX517" s="8"/>
      <c r="AY517" s="9"/>
      <c r="AZ517" s="8"/>
      <c r="BA517" s="11"/>
      <c r="BB517" s="1"/>
      <c r="BC517" s="7"/>
      <c r="BD517" s="7"/>
      <c r="BE517" s="7"/>
      <c r="BF517" s="8"/>
      <c r="BG517" s="9"/>
      <c r="BH517" s="8"/>
      <c r="BI517" s="11"/>
      <c r="BJ517" s="1"/>
      <c r="BK517" s="7"/>
      <c r="BL517" s="7"/>
      <c r="BM517" s="10"/>
      <c r="BN517" s="8"/>
      <c r="BO517" s="9"/>
      <c r="BP517" s="8"/>
      <c r="BQ517" s="11"/>
      <c r="BR517" s="1" t="s">
        <v>8</v>
      </c>
      <c r="BS517" s="7" t="s">
        <v>8</v>
      </c>
      <c r="BT517" s="7" t="s">
        <v>8</v>
      </c>
      <c r="BU517" s="7" t="s">
        <v>8</v>
      </c>
      <c r="BV517" s="8"/>
      <c r="BW517" s="9"/>
      <c r="BX517" s="8"/>
      <c r="BY517" s="12"/>
      <c r="BZ517" s="1"/>
      <c r="CA517" s="13"/>
      <c r="CB517" s="13"/>
      <c r="CC517" s="13"/>
      <c r="CD517" s="8"/>
      <c r="CE517" s="9"/>
      <c r="CF517" s="8"/>
      <c r="CG517" s="1"/>
      <c r="CH517" s="6"/>
      <c r="CI517" s="6"/>
      <c r="CJ517" s="14"/>
      <c r="CK517" s="8"/>
      <c r="CL517" s="9"/>
      <c r="CM517" s="8"/>
      <c r="CN517" s="1"/>
      <c r="CO517" s="13"/>
      <c r="CP517" s="13"/>
      <c r="CQ517" s="13"/>
      <c r="CR517" s="8"/>
      <c r="CS517" s="9"/>
      <c r="CT517" s="8"/>
      <c r="CU517" s="1"/>
      <c r="CV517" s="13"/>
      <c r="CW517" s="13"/>
      <c r="CX517" s="7"/>
      <c r="CY517" s="8"/>
      <c r="CZ517" s="9"/>
      <c r="DA517" s="8"/>
    </row>
    <row r="518" customFormat="false" ht="12.8" hidden="false" customHeight="false" outlineLevel="0" collapsed="false">
      <c r="H518" s="53"/>
      <c r="I518" s="53"/>
      <c r="J518" s="3"/>
      <c r="K518" s="53"/>
      <c r="L518" s="4"/>
      <c r="M518" s="4"/>
      <c r="N518" s="4"/>
      <c r="O518" s="4"/>
      <c r="P518" s="4"/>
      <c r="Q518" s="4"/>
      <c r="R518" s="3" t="n">
        <f aca="false">BX518</f>
        <v>0</v>
      </c>
      <c r="S518" s="4"/>
      <c r="T518" s="4"/>
      <c r="U518" s="4"/>
      <c r="V518" s="4"/>
      <c r="W518" s="4"/>
      <c r="X518" s="4"/>
      <c r="AF518" s="4"/>
      <c r="AG518" s="6"/>
      <c r="AH518" s="6"/>
      <c r="AI518" s="6"/>
      <c r="AJ518" s="4"/>
      <c r="AK518" s="4"/>
      <c r="AL518" s="4"/>
      <c r="AM518" s="1"/>
      <c r="AN518" s="7"/>
      <c r="AO518" s="7"/>
      <c r="AP518" s="7"/>
      <c r="AQ518" s="8"/>
      <c r="AR518" s="9"/>
      <c r="AS518" s="8"/>
      <c r="AT518" s="1"/>
      <c r="AU518" s="7"/>
      <c r="AV518" s="7"/>
      <c r="AW518" s="10"/>
      <c r="AX518" s="8"/>
      <c r="AY518" s="9"/>
      <c r="AZ518" s="8"/>
      <c r="BA518" s="11"/>
      <c r="BB518" s="1"/>
      <c r="BC518" s="7"/>
      <c r="BD518" s="7"/>
      <c r="BE518" s="7"/>
      <c r="BF518" s="8"/>
      <c r="BG518" s="9"/>
      <c r="BH518" s="8"/>
      <c r="BI518" s="11"/>
      <c r="BJ518" s="1"/>
      <c r="BK518" s="7"/>
      <c r="BL518" s="7"/>
      <c r="BM518" s="10"/>
      <c r="BN518" s="8"/>
      <c r="BO518" s="9"/>
      <c r="BP518" s="8"/>
      <c r="BQ518" s="11"/>
      <c r="BR518" s="1" t="s">
        <v>8</v>
      </c>
      <c r="BS518" s="7" t="s">
        <v>8</v>
      </c>
      <c r="BT518" s="7" t="s">
        <v>8</v>
      </c>
      <c r="BU518" s="7" t="s">
        <v>8</v>
      </c>
      <c r="BV518" s="8"/>
      <c r="BW518" s="9"/>
      <c r="BX518" s="8"/>
      <c r="BY518" s="12"/>
      <c r="BZ518" s="1"/>
      <c r="CA518" s="13"/>
      <c r="CB518" s="13"/>
      <c r="CC518" s="13"/>
      <c r="CD518" s="8"/>
      <c r="CE518" s="9"/>
      <c r="CF518" s="8"/>
      <c r="CG518" s="1"/>
      <c r="CH518" s="6"/>
      <c r="CI518" s="6"/>
      <c r="CJ518" s="14"/>
      <c r="CK518" s="8"/>
      <c r="CL518" s="9"/>
      <c r="CM518" s="8"/>
      <c r="CN518" s="1"/>
      <c r="CO518" s="13"/>
      <c r="CP518" s="13"/>
      <c r="CQ518" s="13"/>
      <c r="CR518" s="8"/>
      <c r="CS518" s="9"/>
      <c r="CT518" s="8"/>
      <c r="CU518" s="1"/>
      <c r="CV518" s="13"/>
      <c r="CW518" s="13"/>
      <c r="CX518" s="7"/>
      <c r="CY518" s="8"/>
      <c r="CZ518" s="9"/>
      <c r="DA518" s="8"/>
    </row>
    <row r="519" customFormat="false" ht="12.8" hidden="false" customHeight="false" outlineLevel="0" collapsed="false">
      <c r="H519" s="53"/>
      <c r="I519" s="53"/>
      <c r="J519" s="3"/>
      <c r="K519" s="53"/>
      <c r="L519" s="4"/>
      <c r="M519" s="4"/>
      <c r="N519" s="4"/>
      <c r="O519" s="4"/>
      <c r="P519" s="4"/>
      <c r="Q519" s="4"/>
      <c r="R519" s="3" t="n">
        <f aca="false">BX519</f>
        <v>0</v>
      </c>
      <c r="S519" s="4"/>
      <c r="T519" s="4"/>
      <c r="U519" s="4"/>
      <c r="V519" s="4"/>
      <c r="W519" s="4"/>
      <c r="X519" s="4"/>
      <c r="AF519" s="4"/>
      <c r="AG519" s="6"/>
      <c r="AH519" s="6"/>
      <c r="AI519" s="6"/>
      <c r="AJ519" s="4"/>
      <c r="AK519" s="4"/>
      <c r="AL519" s="4"/>
      <c r="AM519" s="1"/>
      <c r="AN519" s="7"/>
      <c r="AO519" s="7"/>
      <c r="AP519" s="7"/>
      <c r="AQ519" s="8"/>
      <c r="AR519" s="9"/>
      <c r="AS519" s="8"/>
      <c r="AT519" s="1"/>
      <c r="AU519" s="7"/>
      <c r="AV519" s="7"/>
      <c r="AW519" s="10"/>
      <c r="AX519" s="8"/>
      <c r="AY519" s="9"/>
      <c r="AZ519" s="8"/>
      <c r="BA519" s="11"/>
      <c r="BB519" s="1"/>
      <c r="BC519" s="7"/>
      <c r="BD519" s="7"/>
      <c r="BE519" s="7"/>
      <c r="BF519" s="8"/>
      <c r="BG519" s="9"/>
      <c r="BH519" s="8"/>
      <c r="BI519" s="11"/>
      <c r="BJ519" s="1"/>
      <c r="BK519" s="7"/>
      <c r="BL519" s="7"/>
      <c r="BM519" s="10"/>
      <c r="BN519" s="8"/>
      <c r="BO519" s="9"/>
      <c r="BP519" s="8"/>
      <c r="BQ519" s="11"/>
      <c r="BR519" s="1" t="s">
        <v>8</v>
      </c>
      <c r="BS519" s="7" t="s">
        <v>8</v>
      </c>
      <c r="BT519" s="7" t="s">
        <v>8</v>
      </c>
      <c r="BU519" s="7" t="s">
        <v>8</v>
      </c>
      <c r="BV519" s="8"/>
      <c r="BW519" s="9"/>
      <c r="BX519" s="8"/>
      <c r="BY519" s="12"/>
      <c r="BZ519" s="1"/>
      <c r="CA519" s="13"/>
      <c r="CB519" s="13"/>
      <c r="CC519" s="13"/>
      <c r="CD519" s="8"/>
      <c r="CE519" s="9"/>
      <c r="CF519" s="8"/>
      <c r="CG519" s="1"/>
      <c r="CH519" s="6"/>
      <c r="CI519" s="6"/>
      <c r="CJ519" s="14"/>
      <c r="CK519" s="8"/>
      <c r="CL519" s="9"/>
      <c r="CM519" s="8"/>
      <c r="CN519" s="1"/>
      <c r="CO519" s="13"/>
      <c r="CP519" s="13"/>
      <c r="CQ519" s="13"/>
      <c r="CR519" s="8"/>
      <c r="CS519" s="9"/>
      <c r="CT519" s="8"/>
      <c r="CU519" s="1"/>
      <c r="CV519" s="13"/>
      <c r="CW519" s="13"/>
      <c r="CX519" s="7"/>
      <c r="CY519" s="8"/>
      <c r="CZ519" s="9"/>
      <c r="DA519" s="8"/>
    </row>
    <row r="520" customFormat="false" ht="12.8" hidden="false" customHeight="false" outlineLevel="0" collapsed="false">
      <c r="H520" s="53"/>
      <c r="I520" s="53"/>
      <c r="J520" s="3"/>
      <c r="K520" s="53"/>
      <c r="L520" s="4"/>
      <c r="M520" s="4"/>
      <c r="N520" s="4"/>
      <c r="O520" s="4"/>
      <c r="P520" s="4"/>
      <c r="Q520" s="4"/>
      <c r="R520" s="3" t="n">
        <f aca="false">BX520</f>
        <v>0</v>
      </c>
      <c r="S520" s="4"/>
      <c r="T520" s="4"/>
      <c r="U520" s="4"/>
      <c r="V520" s="4"/>
      <c r="W520" s="4"/>
      <c r="X520" s="4"/>
      <c r="AF520" s="4"/>
      <c r="AG520" s="6"/>
      <c r="AH520" s="6"/>
      <c r="AI520" s="6"/>
      <c r="AJ520" s="4"/>
      <c r="AK520" s="4"/>
      <c r="AL520" s="4"/>
      <c r="AM520" s="1"/>
      <c r="AN520" s="7"/>
      <c r="AO520" s="7"/>
      <c r="AP520" s="7"/>
      <c r="AQ520" s="8"/>
      <c r="AR520" s="9"/>
      <c r="AS520" s="8"/>
      <c r="AT520" s="1"/>
      <c r="AU520" s="7"/>
      <c r="AV520" s="7"/>
      <c r="AW520" s="10"/>
      <c r="AX520" s="8"/>
      <c r="AY520" s="9"/>
      <c r="AZ520" s="8"/>
      <c r="BA520" s="11"/>
      <c r="BB520" s="1"/>
      <c r="BC520" s="7"/>
      <c r="BD520" s="7"/>
      <c r="BE520" s="7"/>
      <c r="BF520" s="8"/>
      <c r="BG520" s="9"/>
      <c r="BH520" s="8"/>
      <c r="BI520" s="11"/>
      <c r="BJ520" s="1"/>
      <c r="BK520" s="7"/>
      <c r="BL520" s="7"/>
      <c r="BM520" s="10"/>
      <c r="BN520" s="8"/>
      <c r="BO520" s="9"/>
      <c r="BP520" s="8"/>
      <c r="BQ520" s="11"/>
      <c r="BR520" s="1" t="s">
        <v>8</v>
      </c>
      <c r="BS520" s="7" t="s">
        <v>8</v>
      </c>
      <c r="BT520" s="7" t="s">
        <v>8</v>
      </c>
      <c r="BU520" s="7" t="s">
        <v>8</v>
      </c>
      <c r="BV520" s="8"/>
      <c r="BW520" s="9"/>
      <c r="BX520" s="8"/>
      <c r="BY520" s="12"/>
      <c r="BZ520" s="1"/>
      <c r="CA520" s="13"/>
      <c r="CB520" s="13"/>
      <c r="CC520" s="13"/>
      <c r="CD520" s="8"/>
      <c r="CE520" s="9"/>
      <c r="CF520" s="8"/>
      <c r="CG520" s="1"/>
      <c r="CH520" s="6"/>
      <c r="CI520" s="6"/>
      <c r="CJ520" s="14"/>
      <c r="CK520" s="8"/>
      <c r="CL520" s="9"/>
      <c r="CM520" s="8"/>
      <c r="CN520" s="1"/>
      <c r="CO520" s="13"/>
      <c r="CP520" s="13"/>
      <c r="CQ520" s="13"/>
      <c r="CR520" s="8"/>
      <c r="CS520" s="9"/>
      <c r="CT520" s="8"/>
      <c r="CU520" s="1"/>
      <c r="CV520" s="13"/>
      <c r="CW520" s="13"/>
      <c r="CX520" s="7"/>
      <c r="CY520" s="8"/>
      <c r="CZ520" s="9"/>
      <c r="DA520" s="8"/>
    </row>
    <row r="521" customFormat="false" ht="12.8" hidden="false" customHeight="false" outlineLevel="0" collapsed="false">
      <c r="H521" s="53"/>
      <c r="I521" s="53"/>
      <c r="J521" s="3"/>
      <c r="K521" s="53"/>
      <c r="L521" s="4"/>
      <c r="M521" s="4"/>
      <c r="N521" s="4"/>
      <c r="O521" s="4"/>
      <c r="P521" s="4"/>
      <c r="Q521" s="4"/>
      <c r="R521" s="3" t="n">
        <f aca="false">BX521</f>
        <v>0</v>
      </c>
      <c r="S521" s="4"/>
      <c r="T521" s="4"/>
      <c r="U521" s="4"/>
      <c r="V521" s="4"/>
      <c r="W521" s="4"/>
      <c r="X521" s="4"/>
      <c r="AF521" s="4"/>
      <c r="AG521" s="6"/>
      <c r="AH521" s="6"/>
      <c r="AI521" s="6"/>
      <c r="AJ521" s="4"/>
      <c r="AK521" s="4"/>
      <c r="AL521" s="4"/>
      <c r="AM521" s="1"/>
      <c r="AN521" s="7"/>
      <c r="AO521" s="7"/>
      <c r="AP521" s="7"/>
      <c r="AQ521" s="8"/>
      <c r="AR521" s="9"/>
      <c r="AS521" s="8"/>
      <c r="AT521" s="1"/>
      <c r="AU521" s="7"/>
      <c r="AV521" s="7"/>
      <c r="AW521" s="10"/>
      <c r="AX521" s="8"/>
      <c r="AY521" s="9"/>
      <c r="AZ521" s="8"/>
      <c r="BA521" s="11"/>
      <c r="BB521" s="1"/>
      <c r="BC521" s="7"/>
      <c r="BD521" s="7"/>
      <c r="BE521" s="7"/>
      <c r="BF521" s="8"/>
      <c r="BG521" s="9"/>
      <c r="BH521" s="8"/>
      <c r="BI521" s="11"/>
      <c r="BJ521" s="1"/>
      <c r="BK521" s="7"/>
      <c r="BL521" s="7"/>
      <c r="BM521" s="10"/>
      <c r="BN521" s="8"/>
      <c r="BO521" s="9"/>
      <c r="BP521" s="8"/>
      <c r="BQ521" s="11"/>
      <c r="BR521" s="1" t="s">
        <v>8</v>
      </c>
      <c r="BS521" s="7" t="s">
        <v>8</v>
      </c>
      <c r="BT521" s="7" t="s">
        <v>8</v>
      </c>
      <c r="BU521" s="7" t="s">
        <v>8</v>
      </c>
      <c r="BV521" s="8"/>
      <c r="BW521" s="9"/>
      <c r="BX521" s="8"/>
      <c r="BY521" s="12"/>
      <c r="BZ521" s="1"/>
      <c r="CA521" s="13"/>
      <c r="CB521" s="13"/>
      <c r="CC521" s="13"/>
      <c r="CD521" s="8"/>
      <c r="CE521" s="9"/>
      <c r="CF521" s="8"/>
      <c r="CG521" s="1"/>
      <c r="CH521" s="6"/>
      <c r="CI521" s="6"/>
      <c r="CJ521" s="14"/>
      <c r="CK521" s="8"/>
      <c r="CL521" s="9"/>
      <c r="CM521" s="8"/>
      <c r="CN521" s="1"/>
      <c r="CO521" s="13"/>
      <c r="CP521" s="13"/>
      <c r="CQ521" s="13"/>
      <c r="CR521" s="8"/>
      <c r="CS521" s="9"/>
      <c r="CT521" s="8"/>
      <c r="CU521" s="1"/>
      <c r="CV521" s="13"/>
      <c r="CW521" s="13"/>
      <c r="CX521" s="7"/>
      <c r="CY521" s="8"/>
      <c r="CZ521" s="9"/>
      <c r="DA521" s="8"/>
    </row>
    <row r="522" customFormat="false" ht="12.8" hidden="false" customHeight="false" outlineLevel="0" collapsed="false">
      <c r="H522" s="53"/>
      <c r="I522" s="53"/>
      <c r="J522" s="3"/>
      <c r="K522" s="53"/>
      <c r="L522" s="4"/>
      <c r="M522" s="4"/>
      <c r="N522" s="4"/>
      <c r="O522" s="4"/>
      <c r="P522" s="4"/>
      <c r="Q522" s="4"/>
      <c r="R522" s="3" t="n">
        <f aca="false">BX522</f>
        <v>0</v>
      </c>
      <c r="S522" s="4"/>
      <c r="T522" s="4"/>
      <c r="U522" s="4"/>
      <c r="V522" s="4"/>
      <c r="W522" s="4"/>
      <c r="X522" s="4"/>
      <c r="AF522" s="4"/>
      <c r="AG522" s="6"/>
      <c r="AH522" s="6"/>
      <c r="AI522" s="6"/>
      <c r="AJ522" s="4"/>
      <c r="AK522" s="4"/>
      <c r="AL522" s="4"/>
      <c r="AM522" s="1"/>
      <c r="AN522" s="7"/>
      <c r="AO522" s="7"/>
      <c r="AP522" s="7"/>
      <c r="AQ522" s="8"/>
      <c r="AR522" s="9"/>
      <c r="AS522" s="8"/>
      <c r="AT522" s="1"/>
      <c r="AU522" s="7"/>
      <c r="AV522" s="7"/>
      <c r="AW522" s="10"/>
      <c r="AX522" s="8"/>
      <c r="AY522" s="9"/>
      <c r="AZ522" s="8"/>
      <c r="BA522" s="11"/>
      <c r="BB522" s="1"/>
      <c r="BC522" s="7"/>
      <c r="BD522" s="7"/>
      <c r="BE522" s="7"/>
      <c r="BF522" s="8"/>
      <c r="BG522" s="9"/>
      <c r="BH522" s="8"/>
      <c r="BI522" s="11"/>
      <c r="BJ522" s="1"/>
      <c r="BK522" s="7"/>
      <c r="BL522" s="7"/>
      <c r="BM522" s="10"/>
      <c r="BN522" s="8"/>
      <c r="BO522" s="9"/>
      <c r="BP522" s="8"/>
      <c r="BQ522" s="11"/>
      <c r="BR522" s="1" t="s">
        <v>8</v>
      </c>
      <c r="BS522" s="7" t="s">
        <v>8</v>
      </c>
      <c r="BT522" s="7" t="s">
        <v>8</v>
      </c>
      <c r="BU522" s="7" t="s">
        <v>8</v>
      </c>
      <c r="BV522" s="8"/>
      <c r="BW522" s="9"/>
      <c r="BX522" s="8"/>
      <c r="BY522" s="12"/>
      <c r="BZ522" s="1"/>
      <c r="CA522" s="13"/>
      <c r="CB522" s="13"/>
      <c r="CC522" s="13"/>
      <c r="CD522" s="8"/>
      <c r="CE522" s="9"/>
      <c r="CF522" s="8"/>
      <c r="CG522" s="1"/>
      <c r="CH522" s="6"/>
      <c r="CI522" s="6"/>
      <c r="CJ522" s="14"/>
      <c r="CK522" s="8"/>
      <c r="CL522" s="9"/>
      <c r="CM522" s="8"/>
      <c r="CN522" s="1"/>
      <c r="CO522" s="13"/>
      <c r="CP522" s="13"/>
      <c r="CQ522" s="13"/>
      <c r="CR522" s="8"/>
      <c r="CS522" s="9"/>
      <c r="CT522" s="8"/>
      <c r="CU522" s="1"/>
      <c r="CV522" s="13"/>
      <c r="CW522" s="13"/>
      <c r="CX522" s="7"/>
      <c r="CY522" s="8"/>
      <c r="CZ522" s="9"/>
      <c r="DA522" s="8"/>
    </row>
    <row r="523" customFormat="false" ht="12.8" hidden="false" customHeight="false" outlineLevel="0" collapsed="false">
      <c r="H523" s="53"/>
      <c r="I523" s="53"/>
      <c r="J523" s="3"/>
      <c r="K523" s="53"/>
      <c r="L523" s="4"/>
      <c r="M523" s="4"/>
      <c r="N523" s="4"/>
      <c r="O523" s="4"/>
      <c r="P523" s="4"/>
      <c r="Q523" s="4"/>
      <c r="R523" s="3" t="n">
        <f aca="false">BX523</f>
        <v>0</v>
      </c>
      <c r="S523" s="4"/>
      <c r="T523" s="4"/>
      <c r="U523" s="4"/>
      <c r="V523" s="4"/>
      <c r="W523" s="4"/>
      <c r="X523" s="4"/>
      <c r="AF523" s="4"/>
      <c r="AG523" s="6"/>
      <c r="AH523" s="6"/>
      <c r="AI523" s="6"/>
      <c r="AJ523" s="4"/>
      <c r="AK523" s="4"/>
      <c r="AL523" s="4"/>
      <c r="AM523" s="1"/>
      <c r="AN523" s="7"/>
      <c r="AO523" s="7"/>
      <c r="AP523" s="7"/>
      <c r="AQ523" s="8"/>
      <c r="AR523" s="9"/>
      <c r="AS523" s="8"/>
      <c r="AT523" s="1"/>
      <c r="AU523" s="7"/>
      <c r="AV523" s="7"/>
      <c r="AW523" s="10"/>
      <c r="AX523" s="8"/>
      <c r="AY523" s="9"/>
      <c r="AZ523" s="8"/>
      <c r="BA523" s="11"/>
      <c r="BB523" s="1"/>
      <c r="BC523" s="7"/>
      <c r="BD523" s="7"/>
      <c r="BE523" s="7"/>
      <c r="BF523" s="8"/>
      <c r="BG523" s="9"/>
      <c r="BH523" s="8"/>
      <c r="BI523" s="11"/>
      <c r="BJ523" s="1"/>
      <c r="BK523" s="7"/>
      <c r="BL523" s="7"/>
      <c r="BM523" s="10"/>
      <c r="BN523" s="8"/>
      <c r="BO523" s="9"/>
      <c r="BP523" s="8"/>
      <c r="BQ523" s="11"/>
      <c r="BR523" s="1" t="s">
        <v>8</v>
      </c>
      <c r="BS523" s="7" t="s">
        <v>8</v>
      </c>
      <c r="BT523" s="7" t="s">
        <v>8</v>
      </c>
      <c r="BU523" s="7" t="s">
        <v>8</v>
      </c>
      <c r="BV523" s="8"/>
      <c r="BW523" s="9"/>
      <c r="BX523" s="8"/>
      <c r="BY523" s="12"/>
      <c r="BZ523" s="1"/>
      <c r="CA523" s="13"/>
      <c r="CB523" s="13"/>
      <c r="CC523" s="13"/>
      <c r="CD523" s="8"/>
      <c r="CE523" s="9"/>
      <c r="CF523" s="8"/>
      <c r="CG523" s="1"/>
      <c r="CH523" s="6"/>
      <c r="CI523" s="6"/>
      <c r="CJ523" s="14"/>
      <c r="CK523" s="8"/>
      <c r="CL523" s="9"/>
      <c r="CM523" s="8"/>
      <c r="CN523" s="1"/>
      <c r="CO523" s="13"/>
      <c r="CP523" s="13"/>
      <c r="CQ523" s="13"/>
      <c r="CR523" s="8"/>
      <c r="CS523" s="9"/>
      <c r="CT523" s="8"/>
      <c r="CU523" s="1"/>
      <c r="CV523" s="13"/>
      <c r="CW523" s="13"/>
      <c r="CX523" s="7"/>
      <c r="CY523" s="8"/>
      <c r="CZ523" s="9"/>
      <c r="DA523" s="8"/>
    </row>
    <row r="524" customFormat="false" ht="12.8" hidden="false" customHeight="false" outlineLevel="0" collapsed="false">
      <c r="H524" s="53"/>
      <c r="I524" s="53"/>
      <c r="J524" s="3"/>
      <c r="K524" s="53"/>
      <c r="L524" s="4"/>
      <c r="M524" s="4"/>
      <c r="N524" s="4"/>
      <c r="O524" s="4"/>
      <c r="P524" s="4"/>
      <c r="Q524" s="4"/>
      <c r="R524" s="3" t="n">
        <f aca="false">BX524</f>
        <v>0</v>
      </c>
      <c r="S524" s="4"/>
      <c r="T524" s="4"/>
      <c r="U524" s="4"/>
      <c r="V524" s="4"/>
      <c r="W524" s="4"/>
      <c r="X524" s="4"/>
      <c r="AF524" s="4"/>
      <c r="AG524" s="6"/>
      <c r="AH524" s="6"/>
      <c r="AI524" s="6"/>
      <c r="AJ524" s="4"/>
      <c r="AK524" s="4"/>
      <c r="AL524" s="4"/>
      <c r="AM524" s="1"/>
      <c r="AN524" s="7"/>
      <c r="AO524" s="7"/>
      <c r="AP524" s="7"/>
      <c r="AQ524" s="8"/>
      <c r="AR524" s="9"/>
      <c r="AS524" s="8"/>
      <c r="AT524" s="1"/>
      <c r="AU524" s="7"/>
      <c r="AV524" s="7"/>
      <c r="AW524" s="10"/>
      <c r="AX524" s="8"/>
      <c r="AY524" s="9"/>
      <c r="AZ524" s="8"/>
      <c r="BA524" s="11"/>
      <c r="BB524" s="1"/>
      <c r="BC524" s="7"/>
      <c r="BD524" s="7"/>
      <c r="BE524" s="7"/>
      <c r="BF524" s="8"/>
      <c r="BG524" s="9"/>
      <c r="BH524" s="8"/>
      <c r="BI524" s="11"/>
      <c r="BJ524" s="1"/>
      <c r="BK524" s="7"/>
      <c r="BL524" s="7"/>
      <c r="BM524" s="10"/>
      <c r="BN524" s="8"/>
      <c r="BO524" s="9"/>
      <c r="BP524" s="8"/>
      <c r="BQ524" s="11"/>
      <c r="BR524" s="1" t="s">
        <v>8</v>
      </c>
      <c r="BS524" s="7" t="s">
        <v>8</v>
      </c>
      <c r="BT524" s="7" t="s">
        <v>8</v>
      </c>
      <c r="BU524" s="7" t="s">
        <v>8</v>
      </c>
      <c r="BV524" s="8"/>
      <c r="BW524" s="9"/>
      <c r="BX524" s="8"/>
      <c r="BY524" s="12"/>
      <c r="BZ524" s="1"/>
      <c r="CA524" s="13"/>
      <c r="CB524" s="13"/>
      <c r="CC524" s="13"/>
      <c r="CD524" s="8"/>
      <c r="CE524" s="9"/>
      <c r="CF524" s="8"/>
      <c r="CG524" s="1"/>
      <c r="CH524" s="6"/>
      <c r="CI524" s="6"/>
      <c r="CJ524" s="14"/>
      <c r="CK524" s="8"/>
      <c r="CL524" s="9"/>
      <c r="CM524" s="8"/>
      <c r="CN524" s="1"/>
      <c r="CO524" s="13"/>
      <c r="CP524" s="13"/>
      <c r="CQ524" s="13"/>
      <c r="CR524" s="8"/>
      <c r="CS524" s="9"/>
      <c r="CT524" s="8"/>
      <c r="CU524" s="1"/>
      <c r="CV524" s="13"/>
      <c r="CW524" s="13"/>
      <c r="CX524" s="7"/>
      <c r="CY524" s="8"/>
      <c r="CZ524" s="9"/>
      <c r="DA524" s="8"/>
    </row>
    <row r="525" customFormat="false" ht="12.8" hidden="false" customHeight="false" outlineLevel="0" collapsed="false">
      <c r="H525" s="53"/>
      <c r="I525" s="53"/>
      <c r="J525" s="3"/>
      <c r="K525" s="53"/>
      <c r="L525" s="4"/>
      <c r="M525" s="4"/>
      <c r="N525" s="4"/>
      <c r="O525" s="4"/>
      <c r="P525" s="4"/>
      <c r="Q525" s="4"/>
      <c r="R525" s="3" t="n">
        <f aca="false">BX525</f>
        <v>0</v>
      </c>
      <c r="S525" s="4"/>
      <c r="T525" s="4"/>
      <c r="U525" s="4"/>
      <c r="V525" s="4"/>
      <c r="W525" s="4"/>
      <c r="X525" s="4"/>
      <c r="AF525" s="4"/>
      <c r="AG525" s="6"/>
      <c r="AH525" s="6"/>
      <c r="AI525" s="6"/>
      <c r="AJ525" s="4"/>
      <c r="AK525" s="4"/>
      <c r="AL525" s="4"/>
      <c r="AM525" s="1"/>
      <c r="AN525" s="7"/>
      <c r="AO525" s="7"/>
      <c r="AP525" s="7"/>
      <c r="AQ525" s="8"/>
      <c r="AR525" s="9"/>
      <c r="AS525" s="8"/>
      <c r="AT525" s="1"/>
      <c r="AU525" s="7"/>
      <c r="AV525" s="7"/>
      <c r="AW525" s="10"/>
      <c r="AX525" s="8"/>
      <c r="AY525" s="9"/>
      <c r="AZ525" s="8"/>
      <c r="BA525" s="11"/>
      <c r="BB525" s="1"/>
      <c r="BC525" s="7"/>
      <c r="BD525" s="7"/>
      <c r="BE525" s="7"/>
      <c r="BF525" s="8"/>
      <c r="BG525" s="9"/>
      <c r="BH525" s="8"/>
      <c r="BI525" s="11"/>
      <c r="BJ525" s="1"/>
      <c r="BK525" s="7"/>
      <c r="BL525" s="7"/>
      <c r="BM525" s="10"/>
      <c r="BN525" s="8"/>
      <c r="BO525" s="9"/>
      <c r="BP525" s="8"/>
      <c r="BQ525" s="11"/>
      <c r="BR525" s="1" t="s">
        <v>8</v>
      </c>
      <c r="BS525" s="7" t="s">
        <v>8</v>
      </c>
      <c r="BT525" s="7" t="s">
        <v>8</v>
      </c>
      <c r="BU525" s="7" t="s">
        <v>8</v>
      </c>
      <c r="BV525" s="8"/>
      <c r="BW525" s="9"/>
      <c r="BX525" s="8"/>
      <c r="BY525" s="12"/>
      <c r="BZ525" s="1"/>
      <c r="CA525" s="13"/>
      <c r="CB525" s="13"/>
      <c r="CC525" s="13"/>
      <c r="CD525" s="8"/>
      <c r="CE525" s="9"/>
      <c r="CF525" s="8"/>
      <c r="CG525" s="1"/>
      <c r="CH525" s="6"/>
      <c r="CI525" s="6"/>
      <c r="CJ525" s="14"/>
      <c r="CK525" s="8"/>
      <c r="CL525" s="9"/>
      <c r="CM525" s="8"/>
      <c r="CN525" s="1"/>
      <c r="CO525" s="13"/>
      <c r="CP525" s="13"/>
      <c r="CQ525" s="13"/>
      <c r="CR525" s="8"/>
      <c r="CS525" s="9"/>
      <c r="CT525" s="8"/>
      <c r="CU525" s="1"/>
      <c r="CV525" s="13"/>
      <c r="CW525" s="13"/>
      <c r="CX525" s="7"/>
      <c r="CY525" s="8"/>
      <c r="CZ525" s="9"/>
      <c r="DA525" s="8"/>
    </row>
    <row r="526" customFormat="false" ht="12.8" hidden="false" customHeight="false" outlineLevel="0" collapsed="false">
      <c r="H526" s="53"/>
      <c r="I526" s="53"/>
      <c r="J526" s="3"/>
      <c r="K526" s="53"/>
      <c r="L526" s="4"/>
      <c r="M526" s="4"/>
      <c r="N526" s="4"/>
      <c r="O526" s="4"/>
      <c r="P526" s="4"/>
      <c r="Q526" s="4"/>
      <c r="R526" s="3" t="n">
        <f aca="false">BX526</f>
        <v>0</v>
      </c>
      <c r="S526" s="4"/>
      <c r="T526" s="4"/>
      <c r="U526" s="4"/>
      <c r="V526" s="4"/>
      <c r="W526" s="4"/>
      <c r="X526" s="4"/>
      <c r="AF526" s="4"/>
      <c r="AG526" s="6"/>
      <c r="AH526" s="6"/>
      <c r="AI526" s="6"/>
      <c r="AJ526" s="4"/>
      <c r="AK526" s="4"/>
      <c r="AL526" s="4"/>
      <c r="AM526" s="1"/>
      <c r="AN526" s="7"/>
      <c r="AO526" s="7"/>
      <c r="AP526" s="7"/>
      <c r="AQ526" s="8"/>
      <c r="AR526" s="9"/>
      <c r="AS526" s="8"/>
      <c r="AT526" s="1"/>
      <c r="AU526" s="7"/>
      <c r="AV526" s="7"/>
      <c r="AW526" s="10"/>
      <c r="AX526" s="8"/>
      <c r="AY526" s="9"/>
      <c r="AZ526" s="8"/>
      <c r="BA526" s="11"/>
      <c r="BB526" s="1"/>
      <c r="BC526" s="7"/>
      <c r="BD526" s="7"/>
      <c r="BE526" s="7"/>
      <c r="BF526" s="8"/>
      <c r="BG526" s="9"/>
      <c r="BH526" s="8"/>
      <c r="BI526" s="11"/>
      <c r="BJ526" s="1"/>
      <c r="BK526" s="7"/>
      <c r="BL526" s="7"/>
      <c r="BM526" s="10"/>
      <c r="BN526" s="8"/>
      <c r="BO526" s="9"/>
      <c r="BP526" s="8"/>
      <c r="BQ526" s="11"/>
      <c r="BR526" s="1" t="s">
        <v>8</v>
      </c>
      <c r="BS526" s="7" t="s">
        <v>8</v>
      </c>
      <c r="BT526" s="7" t="s">
        <v>8</v>
      </c>
      <c r="BU526" s="7" t="s">
        <v>8</v>
      </c>
      <c r="BV526" s="8"/>
      <c r="BW526" s="9"/>
      <c r="BX526" s="8"/>
      <c r="BY526" s="12"/>
      <c r="BZ526" s="1"/>
      <c r="CA526" s="13"/>
      <c r="CB526" s="13"/>
      <c r="CC526" s="13"/>
      <c r="CD526" s="8"/>
      <c r="CE526" s="9"/>
      <c r="CF526" s="8"/>
      <c r="CG526" s="1"/>
      <c r="CH526" s="6"/>
      <c r="CI526" s="6"/>
      <c r="CJ526" s="14"/>
      <c r="CK526" s="8"/>
      <c r="CL526" s="9"/>
      <c r="CM526" s="8"/>
      <c r="CN526" s="1"/>
      <c r="CO526" s="13"/>
      <c r="CP526" s="13"/>
      <c r="CQ526" s="13"/>
      <c r="CR526" s="8"/>
      <c r="CS526" s="9"/>
      <c r="CT526" s="8"/>
      <c r="CU526" s="1"/>
      <c r="CV526" s="13"/>
      <c r="CW526" s="13"/>
      <c r="CX526" s="7"/>
      <c r="CY526" s="8"/>
      <c r="CZ526" s="9"/>
      <c r="DA526" s="8"/>
    </row>
    <row r="527" customFormat="false" ht="12.8" hidden="false" customHeight="false" outlineLevel="0" collapsed="false">
      <c r="H527" s="53"/>
      <c r="I527" s="53"/>
      <c r="J527" s="3"/>
      <c r="K527" s="53"/>
      <c r="L527" s="4"/>
      <c r="M527" s="4"/>
      <c r="N527" s="4"/>
      <c r="O527" s="4"/>
      <c r="P527" s="4"/>
      <c r="Q527" s="4"/>
      <c r="R527" s="3" t="n">
        <f aca="false">BX527</f>
        <v>0</v>
      </c>
      <c r="S527" s="4"/>
      <c r="T527" s="4"/>
      <c r="U527" s="4"/>
      <c r="V527" s="4"/>
      <c r="W527" s="4"/>
      <c r="X527" s="4"/>
      <c r="AF527" s="4"/>
      <c r="AG527" s="6"/>
      <c r="AH527" s="6"/>
      <c r="AI527" s="6"/>
      <c r="AJ527" s="4"/>
      <c r="AK527" s="4"/>
      <c r="AL527" s="4"/>
      <c r="AM527" s="1"/>
      <c r="AN527" s="7"/>
      <c r="AO527" s="7"/>
      <c r="AP527" s="7"/>
      <c r="AQ527" s="8"/>
      <c r="AR527" s="9"/>
      <c r="AS527" s="8"/>
      <c r="AT527" s="1"/>
      <c r="AU527" s="7"/>
      <c r="AV527" s="7"/>
      <c r="AW527" s="10"/>
      <c r="AX527" s="8"/>
      <c r="AY527" s="9"/>
      <c r="AZ527" s="8"/>
      <c r="BA527" s="11"/>
      <c r="BB527" s="1"/>
      <c r="BC527" s="7"/>
      <c r="BD527" s="7"/>
      <c r="BE527" s="7"/>
      <c r="BF527" s="8"/>
      <c r="BG527" s="9"/>
      <c r="BH527" s="8"/>
      <c r="BI527" s="11"/>
      <c r="BJ527" s="1"/>
      <c r="BK527" s="7"/>
      <c r="BL527" s="7"/>
      <c r="BM527" s="10"/>
      <c r="BN527" s="8"/>
      <c r="BO527" s="9"/>
      <c r="BP527" s="8"/>
      <c r="BQ527" s="11"/>
      <c r="BR527" s="1" t="s">
        <v>8</v>
      </c>
      <c r="BS527" s="7" t="s">
        <v>8</v>
      </c>
      <c r="BT527" s="7" t="s">
        <v>8</v>
      </c>
      <c r="BU527" s="7" t="s">
        <v>8</v>
      </c>
      <c r="BV527" s="8"/>
      <c r="BW527" s="9"/>
      <c r="BX527" s="8"/>
      <c r="BY527" s="12"/>
      <c r="BZ527" s="1"/>
      <c r="CA527" s="13"/>
      <c r="CB527" s="13"/>
      <c r="CC527" s="13"/>
      <c r="CD527" s="8"/>
      <c r="CE527" s="9"/>
      <c r="CF527" s="8"/>
      <c r="CG527" s="1"/>
      <c r="CH527" s="6"/>
      <c r="CI527" s="6"/>
      <c r="CJ527" s="14"/>
      <c r="CK527" s="8"/>
      <c r="CL527" s="9"/>
      <c r="CM527" s="8"/>
      <c r="CN527" s="1"/>
      <c r="CO527" s="13"/>
      <c r="CP527" s="13"/>
      <c r="CQ527" s="13"/>
      <c r="CR527" s="8"/>
      <c r="CS527" s="9"/>
      <c r="CT527" s="8"/>
      <c r="CU527" s="1"/>
      <c r="CV527" s="13"/>
      <c r="CW527" s="13"/>
      <c r="CX527" s="7"/>
      <c r="CY527" s="8"/>
      <c r="CZ527" s="9"/>
      <c r="DA527" s="8"/>
    </row>
    <row r="528" customFormat="false" ht="12.8" hidden="false" customHeight="false" outlineLevel="0" collapsed="false">
      <c r="H528" s="53"/>
      <c r="I528" s="53"/>
      <c r="J528" s="3"/>
      <c r="K528" s="53"/>
      <c r="L528" s="4"/>
      <c r="M528" s="4"/>
      <c r="N528" s="4"/>
      <c r="O528" s="4"/>
      <c r="P528" s="4"/>
      <c r="Q528" s="4"/>
      <c r="R528" s="3" t="n">
        <f aca="false">BX528</f>
        <v>0</v>
      </c>
      <c r="S528" s="4"/>
      <c r="T528" s="4"/>
      <c r="U528" s="4"/>
      <c r="V528" s="4"/>
      <c r="W528" s="4"/>
      <c r="X528" s="4"/>
      <c r="AF528" s="4"/>
      <c r="AG528" s="6"/>
      <c r="AH528" s="6"/>
      <c r="AI528" s="6"/>
      <c r="AJ528" s="4"/>
      <c r="AK528" s="4"/>
      <c r="AL528" s="4"/>
      <c r="AM528" s="1"/>
      <c r="AN528" s="7"/>
      <c r="AO528" s="7"/>
      <c r="AP528" s="7"/>
      <c r="AQ528" s="8"/>
      <c r="AR528" s="9"/>
      <c r="AS528" s="8"/>
      <c r="AT528" s="1"/>
      <c r="AU528" s="7"/>
      <c r="AV528" s="7"/>
      <c r="AW528" s="10"/>
      <c r="AX528" s="8"/>
      <c r="AY528" s="9"/>
      <c r="AZ528" s="8"/>
      <c r="BA528" s="11"/>
      <c r="BB528" s="1"/>
      <c r="BC528" s="7"/>
      <c r="BD528" s="7"/>
      <c r="BE528" s="7"/>
      <c r="BF528" s="8"/>
      <c r="BG528" s="9"/>
      <c r="BH528" s="8"/>
      <c r="BI528" s="11"/>
      <c r="BJ528" s="1"/>
      <c r="BK528" s="7"/>
      <c r="BL528" s="7"/>
      <c r="BM528" s="10"/>
      <c r="BN528" s="8"/>
      <c r="BO528" s="9"/>
      <c r="BP528" s="8"/>
      <c r="BQ528" s="11"/>
      <c r="BR528" s="1" t="s">
        <v>8</v>
      </c>
      <c r="BS528" s="7" t="s">
        <v>8</v>
      </c>
      <c r="BT528" s="7" t="s">
        <v>8</v>
      </c>
      <c r="BU528" s="7" t="s">
        <v>8</v>
      </c>
      <c r="BV528" s="8"/>
      <c r="BW528" s="9"/>
      <c r="BX528" s="8"/>
      <c r="BY528" s="12"/>
      <c r="BZ528" s="1"/>
      <c r="CA528" s="13"/>
      <c r="CB528" s="13"/>
      <c r="CC528" s="13"/>
      <c r="CD528" s="8"/>
      <c r="CE528" s="9"/>
      <c r="CF528" s="8"/>
      <c r="CG528" s="1"/>
      <c r="CH528" s="6"/>
      <c r="CI528" s="6"/>
      <c r="CJ528" s="14"/>
      <c r="CK528" s="8"/>
      <c r="CL528" s="9"/>
      <c r="CM528" s="8"/>
      <c r="CN528" s="1"/>
      <c r="CO528" s="13"/>
      <c r="CP528" s="13"/>
      <c r="CQ528" s="13"/>
      <c r="CR528" s="8"/>
      <c r="CS528" s="9"/>
      <c r="CT528" s="8"/>
      <c r="CU528" s="1"/>
      <c r="CV528" s="13"/>
      <c r="CW528" s="13"/>
      <c r="CX528" s="7"/>
      <c r="CY528" s="8"/>
      <c r="CZ528" s="9"/>
      <c r="DA528" s="8"/>
    </row>
    <row r="529" customFormat="false" ht="12.8" hidden="false" customHeight="false" outlineLevel="0" collapsed="false">
      <c r="H529" s="53"/>
      <c r="I529" s="53"/>
      <c r="J529" s="3"/>
      <c r="K529" s="53"/>
      <c r="L529" s="4"/>
      <c r="M529" s="4"/>
      <c r="N529" s="4"/>
      <c r="O529" s="4"/>
      <c r="P529" s="4"/>
      <c r="Q529" s="4"/>
      <c r="R529" s="3" t="n">
        <f aca="false">BX529</f>
        <v>0</v>
      </c>
      <c r="S529" s="4"/>
      <c r="T529" s="4"/>
      <c r="U529" s="4"/>
      <c r="V529" s="4"/>
      <c r="W529" s="4"/>
      <c r="X529" s="4"/>
      <c r="AF529" s="4"/>
      <c r="AG529" s="6"/>
      <c r="AH529" s="6"/>
      <c r="AI529" s="6"/>
      <c r="AJ529" s="4"/>
      <c r="AK529" s="4"/>
      <c r="AL529" s="4"/>
      <c r="AM529" s="1"/>
      <c r="AN529" s="7"/>
      <c r="AO529" s="7"/>
      <c r="AP529" s="7"/>
      <c r="AQ529" s="8"/>
      <c r="AR529" s="9"/>
      <c r="AS529" s="8"/>
      <c r="AT529" s="1"/>
      <c r="AU529" s="7"/>
      <c r="AV529" s="7"/>
      <c r="AW529" s="10"/>
      <c r="AX529" s="8"/>
      <c r="AY529" s="9"/>
      <c r="AZ529" s="8"/>
      <c r="BA529" s="11"/>
      <c r="BB529" s="1"/>
      <c r="BC529" s="7"/>
      <c r="BD529" s="7"/>
      <c r="BE529" s="7"/>
      <c r="BF529" s="8"/>
      <c r="BG529" s="9"/>
      <c r="BH529" s="8"/>
      <c r="BI529" s="11"/>
      <c r="BJ529" s="1"/>
      <c r="BK529" s="7"/>
      <c r="BL529" s="7"/>
      <c r="BM529" s="10"/>
      <c r="BN529" s="8"/>
      <c r="BO529" s="9"/>
      <c r="BP529" s="8"/>
      <c r="BQ529" s="11"/>
      <c r="BR529" s="1" t="s">
        <v>8</v>
      </c>
      <c r="BS529" s="7" t="s">
        <v>8</v>
      </c>
      <c r="BT529" s="7" t="s">
        <v>8</v>
      </c>
      <c r="BU529" s="7" t="s">
        <v>8</v>
      </c>
      <c r="BV529" s="8"/>
      <c r="BW529" s="9"/>
      <c r="BX529" s="8"/>
      <c r="BY529" s="12"/>
      <c r="BZ529" s="1"/>
      <c r="CA529" s="13"/>
      <c r="CB529" s="13"/>
      <c r="CC529" s="13"/>
      <c r="CD529" s="8"/>
      <c r="CE529" s="9"/>
      <c r="CF529" s="8"/>
      <c r="CG529" s="1"/>
      <c r="CH529" s="6"/>
      <c r="CI529" s="6"/>
      <c r="CJ529" s="14"/>
      <c r="CK529" s="8"/>
      <c r="CL529" s="9"/>
      <c r="CM529" s="8"/>
      <c r="CN529" s="1"/>
      <c r="CO529" s="13"/>
      <c r="CP529" s="13"/>
      <c r="CQ529" s="13"/>
      <c r="CR529" s="8"/>
      <c r="CS529" s="9"/>
      <c r="CT529" s="8"/>
      <c r="CU529" s="1"/>
      <c r="CV529" s="13"/>
      <c r="CW529" s="13"/>
      <c r="CX529" s="7"/>
      <c r="CY529" s="8"/>
      <c r="CZ529" s="9"/>
      <c r="DA529" s="8"/>
    </row>
    <row r="530" customFormat="false" ht="12.8" hidden="false" customHeight="false" outlineLevel="0" collapsed="false">
      <c r="H530" s="53"/>
      <c r="I530" s="53"/>
      <c r="J530" s="3"/>
      <c r="K530" s="53"/>
      <c r="L530" s="4"/>
      <c r="M530" s="4"/>
      <c r="N530" s="4"/>
      <c r="O530" s="4"/>
      <c r="P530" s="4"/>
      <c r="Q530" s="4"/>
      <c r="R530" s="3" t="n">
        <f aca="false">BX530</f>
        <v>0</v>
      </c>
      <c r="S530" s="4"/>
      <c r="T530" s="4"/>
      <c r="U530" s="4"/>
      <c r="V530" s="4"/>
      <c r="W530" s="4"/>
      <c r="X530" s="4"/>
      <c r="AF530" s="4"/>
      <c r="AG530" s="6"/>
      <c r="AH530" s="6"/>
      <c r="AI530" s="6"/>
      <c r="AJ530" s="4"/>
      <c r="AK530" s="4"/>
      <c r="AL530" s="4"/>
      <c r="AM530" s="1"/>
      <c r="AN530" s="7"/>
      <c r="AO530" s="7"/>
      <c r="AP530" s="7"/>
      <c r="AQ530" s="8"/>
      <c r="AR530" s="9"/>
      <c r="AS530" s="8"/>
      <c r="AT530" s="1"/>
      <c r="AU530" s="7"/>
      <c r="AV530" s="7"/>
      <c r="AW530" s="10"/>
      <c r="AX530" s="8"/>
      <c r="AY530" s="9"/>
      <c r="AZ530" s="8"/>
      <c r="BA530" s="11"/>
      <c r="BB530" s="1"/>
      <c r="BC530" s="7"/>
      <c r="BD530" s="7"/>
      <c r="BE530" s="7"/>
      <c r="BF530" s="8"/>
      <c r="BG530" s="9"/>
      <c r="BH530" s="8"/>
      <c r="BI530" s="11"/>
      <c r="BJ530" s="1"/>
      <c r="BK530" s="7"/>
      <c r="BL530" s="7"/>
      <c r="BM530" s="10"/>
      <c r="BN530" s="8"/>
      <c r="BO530" s="9"/>
      <c r="BP530" s="8"/>
      <c r="BQ530" s="11"/>
      <c r="BR530" s="1" t="s">
        <v>8</v>
      </c>
      <c r="BS530" s="7" t="s">
        <v>8</v>
      </c>
      <c r="BT530" s="7" t="s">
        <v>8</v>
      </c>
      <c r="BU530" s="7" t="s">
        <v>8</v>
      </c>
      <c r="BV530" s="8"/>
      <c r="BW530" s="9"/>
      <c r="BX530" s="8"/>
      <c r="BY530" s="12"/>
      <c r="BZ530" s="1"/>
      <c r="CA530" s="13"/>
      <c r="CB530" s="13"/>
      <c r="CC530" s="13"/>
      <c r="CD530" s="8"/>
      <c r="CE530" s="9"/>
      <c r="CF530" s="8"/>
      <c r="CG530" s="1"/>
      <c r="CH530" s="6"/>
      <c r="CI530" s="6"/>
      <c r="CJ530" s="14"/>
      <c r="CK530" s="8"/>
      <c r="CL530" s="9"/>
      <c r="CM530" s="8"/>
      <c r="CN530" s="1"/>
      <c r="CO530" s="13"/>
      <c r="CP530" s="13"/>
      <c r="CQ530" s="13"/>
      <c r="CR530" s="8"/>
      <c r="CS530" s="9"/>
      <c r="CT530" s="8"/>
      <c r="CU530" s="1"/>
      <c r="CV530" s="13"/>
      <c r="CW530" s="13"/>
      <c r="CX530" s="7"/>
      <c r="CY530" s="8"/>
      <c r="CZ530" s="9"/>
      <c r="DA530" s="8"/>
    </row>
    <row r="531" customFormat="false" ht="12.8" hidden="false" customHeight="false" outlineLevel="0" collapsed="false">
      <c r="H531" s="53"/>
      <c r="I531" s="53"/>
      <c r="J531" s="3"/>
      <c r="K531" s="53"/>
      <c r="L531" s="4"/>
      <c r="M531" s="4"/>
      <c r="N531" s="4"/>
      <c r="O531" s="4"/>
      <c r="P531" s="4"/>
      <c r="Q531" s="4"/>
      <c r="R531" s="3" t="n">
        <f aca="false">BX531</f>
        <v>0</v>
      </c>
      <c r="S531" s="4"/>
      <c r="T531" s="4"/>
      <c r="U531" s="4"/>
      <c r="V531" s="4"/>
      <c r="W531" s="4"/>
      <c r="X531" s="4"/>
      <c r="AF531" s="4"/>
      <c r="AG531" s="6"/>
      <c r="AH531" s="6"/>
      <c r="AI531" s="6"/>
      <c r="AJ531" s="4"/>
      <c r="AK531" s="4"/>
      <c r="AL531" s="4"/>
      <c r="AM531" s="1"/>
      <c r="AN531" s="7"/>
      <c r="AO531" s="7"/>
      <c r="AP531" s="7"/>
      <c r="AQ531" s="8"/>
      <c r="AR531" s="9"/>
      <c r="AS531" s="8"/>
      <c r="AT531" s="1"/>
      <c r="AU531" s="7"/>
      <c r="AV531" s="7"/>
      <c r="AW531" s="10"/>
      <c r="AX531" s="8"/>
      <c r="AY531" s="9"/>
      <c r="AZ531" s="8"/>
      <c r="BA531" s="11"/>
      <c r="BB531" s="1"/>
      <c r="BC531" s="7"/>
      <c r="BD531" s="7"/>
      <c r="BE531" s="7"/>
      <c r="BF531" s="8"/>
      <c r="BG531" s="9"/>
      <c r="BH531" s="8"/>
      <c r="BI531" s="11"/>
      <c r="BJ531" s="1"/>
      <c r="BK531" s="7"/>
      <c r="BL531" s="7"/>
      <c r="BM531" s="10"/>
      <c r="BN531" s="8"/>
      <c r="BO531" s="9"/>
      <c r="BP531" s="8"/>
      <c r="BQ531" s="11"/>
      <c r="BR531" s="1" t="s">
        <v>8</v>
      </c>
      <c r="BS531" s="7" t="s">
        <v>8</v>
      </c>
      <c r="BT531" s="7" t="s">
        <v>8</v>
      </c>
      <c r="BU531" s="7" t="s">
        <v>8</v>
      </c>
      <c r="BV531" s="8"/>
      <c r="BW531" s="9"/>
      <c r="BX531" s="8"/>
      <c r="BY531" s="12"/>
      <c r="BZ531" s="1"/>
      <c r="CA531" s="13"/>
      <c r="CB531" s="13"/>
      <c r="CC531" s="13"/>
      <c r="CD531" s="8"/>
      <c r="CE531" s="9"/>
      <c r="CF531" s="8"/>
      <c r="CG531" s="1"/>
      <c r="CH531" s="6"/>
      <c r="CI531" s="6"/>
      <c r="CJ531" s="14"/>
      <c r="CK531" s="8"/>
      <c r="CL531" s="9"/>
      <c r="CM531" s="8"/>
      <c r="CN531" s="1"/>
      <c r="CO531" s="13"/>
      <c r="CP531" s="13"/>
      <c r="CQ531" s="13"/>
      <c r="CR531" s="8"/>
      <c r="CS531" s="9"/>
      <c r="CT531" s="8"/>
      <c r="CU531" s="1"/>
      <c r="CV531" s="13"/>
      <c r="CW531" s="13"/>
      <c r="CX531" s="7"/>
      <c r="CY531" s="8"/>
      <c r="CZ531" s="9"/>
      <c r="DA531" s="8"/>
    </row>
    <row r="532" customFormat="false" ht="12.8" hidden="false" customHeight="false" outlineLevel="0" collapsed="false">
      <c r="H532" s="53"/>
      <c r="I532" s="53"/>
      <c r="J532" s="3"/>
      <c r="K532" s="53"/>
      <c r="L532" s="4"/>
      <c r="M532" s="4"/>
      <c r="N532" s="4"/>
      <c r="O532" s="4"/>
      <c r="P532" s="4"/>
      <c r="Q532" s="4"/>
      <c r="R532" s="3" t="n">
        <f aca="false">BX532</f>
        <v>0</v>
      </c>
      <c r="S532" s="4"/>
      <c r="T532" s="4"/>
      <c r="U532" s="4"/>
      <c r="V532" s="4"/>
      <c r="W532" s="4"/>
      <c r="X532" s="4"/>
      <c r="AF532" s="4"/>
      <c r="AG532" s="6"/>
      <c r="AH532" s="6"/>
      <c r="AI532" s="6"/>
      <c r="AJ532" s="4"/>
      <c r="AK532" s="4"/>
      <c r="AL532" s="4"/>
      <c r="AM532" s="1"/>
      <c r="AN532" s="7"/>
      <c r="AO532" s="7"/>
      <c r="AP532" s="7"/>
      <c r="AQ532" s="8"/>
      <c r="AR532" s="9"/>
      <c r="AS532" s="8"/>
      <c r="AT532" s="1"/>
      <c r="AU532" s="7"/>
      <c r="AV532" s="7"/>
      <c r="AW532" s="10"/>
      <c r="AX532" s="8"/>
      <c r="AY532" s="9"/>
      <c r="AZ532" s="8"/>
      <c r="BA532" s="11"/>
      <c r="BB532" s="1"/>
      <c r="BC532" s="7"/>
      <c r="BD532" s="7"/>
      <c r="BE532" s="7"/>
      <c r="BF532" s="8"/>
      <c r="BG532" s="9"/>
      <c r="BH532" s="8"/>
      <c r="BI532" s="11"/>
      <c r="BJ532" s="1"/>
      <c r="BK532" s="7"/>
      <c r="BL532" s="7"/>
      <c r="BM532" s="10"/>
      <c r="BN532" s="8"/>
      <c r="BO532" s="9"/>
      <c r="BP532" s="8"/>
      <c r="BQ532" s="11"/>
      <c r="BR532" s="1" t="s">
        <v>8</v>
      </c>
      <c r="BS532" s="7" t="s">
        <v>8</v>
      </c>
      <c r="BT532" s="7" t="s">
        <v>8</v>
      </c>
      <c r="BU532" s="7" t="s">
        <v>8</v>
      </c>
      <c r="BV532" s="8"/>
      <c r="BW532" s="9"/>
      <c r="BX532" s="8"/>
      <c r="BY532" s="12"/>
      <c r="BZ532" s="1"/>
      <c r="CA532" s="13"/>
      <c r="CB532" s="13"/>
      <c r="CC532" s="13"/>
      <c r="CD532" s="8"/>
      <c r="CE532" s="9"/>
      <c r="CF532" s="8"/>
      <c r="CG532" s="1"/>
      <c r="CH532" s="6"/>
      <c r="CI532" s="6"/>
      <c r="CJ532" s="14"/>
      <c r="CK532" s="8"/>
      <c r="CL532" s="9"/>
      <c r="CM532" s="8"/>
      <c r="CN532" s="1"/>
      <c r="CO532" s="13"/>
      <c r="CP532" s="13"/>
      <c r="CQ532" s="13"/>
      <c r="CR532" s="8"/>
      <c r="CS532" s="9"/>
      <c r="CT532" s="8"/>
      <c r="CU532" s="1"/>
      <c r="CV532" s="13"/>
      <c r="CW532" s="13"/>
      <c r="CX532" s="7"/>
      <c r="CY532" s="8"/>
      <c r="CZ532" s="9"/>
      <c r="DA532" s="8"/>
    </row>
    <row r="533" customFormat="false" ht="12.8" hidden="false" customHeight="false" outlineLevel="0" collapsed="false">
      <c r="H533" s="53"/>
      <c r="I533" s="53"/>
      <c r="J533" s="3"/>
      <c r="K533" s="53"/>
      <c r="L533" s="4"/>
      <c r="M533" s="4"/>
      <c r="N533" s="4"/>
      <c r="O533" s="4"/>
      <c r="P533" s="4"/>
      <c r="Q533" s="4"/>
      <c r="R533" s="3" t="n">
        <f aca="false">BX533</f>
        <v>0</v>
      </c>
      <c r="S533" s="4"/>
      <c r="T533" s="4"/>
      <c r="U533" s="4"/>
      <c r="V533" s="4"/>
      <c r="W533" s="4"/>
      <c r="X533" s="4"/>
      <c r="AF533" s="4"/>
      <c r="AG533" s="6"/>
      <c r="AH533" s="6"/>
      <c r="AI533" s="6"/>
      <c r="AJ533" s="4"/>
      <c r="AK533" s="4"/>
      <c r="AL533" s="4"/>
      <c r="AM533" s="1"/>
      <c r="AN533" s="7"/>
      <c r="AO533" s="7"/>
      <c r="AP533" s="7"/>
      <c r="AQ533" s="8"/>
      <c r="AR533" s="9"/>
      <c r="AS533" s="8"/>
      <c r="AT533" s="1"/>
      <c r="AU533" s="7"/>
      <c r="AV533" s="7"/>
      <c r="AW533" s="10"/>
      <c r="AX533" s="8"/>
      <c r="AY533" s="9"/>
      <c r="AZ533" s="8"/>
      <c r="BA533" s="11"/>
      <c r="BB533" s="1"/>
      <c r="BC533" s="7"/>
      <c r="BD533" s="7"/>
      <c r="BE533" s="7"/>
      <c r="BF533" s="8"/>
      <c r="BG533" s="9"/>
      <c r="BH533" s="8"/>
      <c r="BI533" s="11"/>
      <c r="BJ533" s="1"/>
      <c r="BK533" s="7"/>
      <c r="BL533" s="7"/>
      <c r="BM533" s="10"/>
      <c r="BN533" s="8"/>
      <c r="BO533" s="9"/>
      <c r="BP533" s="8"/>
      <c r="BQ533" s="11"/>
      <c r="BR533" s="1" t="s">
        <v>8</v>
      </c>
      <c r="BS533" s="7" t="s">
        <v>8</v>
      </c>
      <c r="BT533" s="7" t="s">
        <v>8</v>
      </c>
      <c r="BU533" s="7" t="s">
        <v>8</v>
      </c>
      <c r="BV533" s="8"/>
      <c r="BW533" s="9"/>
      <c r="BX533" s="8"/>
      <c r="BY533" s="12"/>
      <c r="BZ533" s="1"/>
      <c r="CA533" s="13"/>
      <c r="CB533" s="13"/>
      <c r="CC533" s="13"/>
      <c r="CD533" s="8"/>
      <c r="CE533" s="9"/>
      <c r="CF533" s="8"/>
      <c r="CG533" s="1"/>
      <c r="CH533" s="6"/>
      <c r="CI533" s="6"/>
      <c r="CJ533" s="14"/>
      <c r="CK533" s="8"/>
      <c r="CL533" s="9"/>
      <c r="CM533" s="8"/>
      <c r="CN533" s="1"/>
      <c r="CO533" s="13"/>
      <c r="CP533" s="13"/>
      <c r="CQ533" s="13"/>
      <c r="CR533" s="8"/>
      <c r="CS533" s="9"/>
      <c r="CT533" s="8"/>
      <c r="CU533" s="1"/>
      <c r="CV533" s="13"/>
      <c r="CW533" s="13"/>
      <c r="CX533" s="7"/>
      <c r="CY533" s="8"/>
      <c r="CZ533" s="9"/>
      <c r="DA533" s="8"/>
    </row>
    <row r="534" customFormat="false" ht="12.8" hidden="false" customHeight="false" outlineLevel="0" collapsed="false">
      <c r="H534" s="53"/>
      <c r="I534" s="53"/>
      <c r="J534" s="3"/>
      <c r="K534" s="53"/>
      <c r="L534" s="4"/>
      <c r="M534" s="4"/>
      <c r="N534" s="4"/>
      <c r="O534" s="4"/>
      <c r="P534" s="4"/>
      <c r="Q534" s="4"/>
      <c r="R534" s="3" t="n">
        <f aca="false">BX534</f>
        <v>0</v>
      </c>
      <c r="S534" s="4"/>
      <c r="T534" s="4"/>
      <c r="U534" s="4"/>
      <c r="V534" s="4"/>
      <c r="W534" s="4"/>
      <c r="X534" s="4"/>
      <c r="AF534" s="4"/>
      <c r="AG534" s="6"/>
      <c r="AH534" s="6"/>
      <c r="AI534" s="6"/>
      <c r="AJ534" s="4"/>
      <c r="AK534" s="4"/>
      <c r="AL534" s="4"/>
      <c r="AM534" s="1"/>
      <c r="AN534" s="7"/>
      <c r="AO534" s="7"/>
      <c r="AP534" s="7"/>
      <c r="AQ534" s="8"/>
      <c r="AR534" s="9"/>
      <c r="AS534" s="8"/>
      <c r="AT534" s="1"/>
      <c r="AU534" s="7"/>
      <c r="AV534" s="7"/>
      <c r="AW534" s="10"/>
      <c r="AX534" s="8"/>
      <c r="AY534" s="9"/>
      <c r="AZ534" s="8"/>
      <c r="BA534" s="11"/>
      <c r="BB534" s="1"/>
      <c r="BC534" s="7"/>
      <c r="BD534" s="7"/>
      <c r="BE534" s="7"/>
      <c r="BF534" s="8"/>
      <c r="BG534" s="9"/>
      <c r="BH534" s="8"/>
      <c r="BI534" s="11"/>
      <c r="BJ534" s="1"/>
      <c r="BK534" s="7"/>
      <c r="BL534" s="7"/>
      <c r="BM534" s="10"/>
      <c r="BN534" s="8"/>
      <c r="BO534" s="9"/>
      <c r="BP534" s="8"/>
      <c r="BQ534" s="11"/>
      <c r="BR534" s="1" t="s">
        <v>8</v>
      </c>
      <c r="BS534" s="7" t="s">
        <v>8</v>
      </c>
      <c r="BT534" s="7" t="s">
        <v>8</v>
      </c>
      <c r="BU534" s="7" t="s">
        <v>8</v>
      </c>
      <c r="BV534" s="8"/>
      <c r="BW534" s="9"/>
      <c r="BX534" s="8"/>
      <c r="BY534" s="12"/>
      <c r="BZ534" s="1"/>
      <c r="CA534" s="13"/>
      <c r="CB534" s="13"/>
      <c r="CC534" s="13"/>
      <c r="CD534" s="8"/>
      <c r="CE534" s="9"/>
      <c r="CF534" s="8"/>
      <c r="CG534" s="1"/>
      <c r="CH534" s="6"/>
      <c r="CI534" s="6"/>
      <c r="CJ534" s="14"/>
      <c r="CK534" s="8"/>
      <c r="CL534" s="9"/>
      <c r="CM534" s="8"/>
      <c r="CN534" s="1"/>
      <c r="CO534" s="13"/>
      <c r="CP534" s="13"/>
      <c r="CQ534" s="13"/>
      <c r="CR534" s="8"/>
      <c r="CS534" s="9"/>
      <c r="CT534" s="8"/>
      <c r="CU534" s="1"/>
      <c r="CV534" s="13"/>
      <c r="CW534" s="13"/>
      <c r="CX534" s="7"/>
      <c r="CY534" s="8"/>
      <c r="CZ534" s="9"/>
      <c r="DA534" s="8"/>
    </row>
    <row r="535" customFormat="false" ht="12.8" hidden="false" customHeight="false" outlineLevel="0" collapsed="false">
      <c r="H535" s="53"/>
      <c r="I535" s="53"/>
      <c r="J535" s="3"/>
      <c r="K535" s="53"/>
      <c r="L535" s="4"/>
      <c r="M535" s="4"/>
      <c r="N535" s="4"/>
      <c r="O535" s="4"/>
      <c r="P535" s="4"/>
      <c r="Q535" s="4"/>
      <c r="R535" s="3" t="n">
        <f aca="false">BX535</f>
        <v>0</v>
      </c>
      <c r="S535" s="4"/>
      <c r="T535" s="4"/>
      <c r="U535" s="4"/>
      <c r="V535" s="4"/>
      <c r="W535" s="4"/>
      <c r="X535" s="4"/>
      <c r="AF535" s="4"/>
      <c r="AG535" s="6"/>
      <c r="AH535" s="6"/>
      <c r="AI535" s="6"/>
      <c r="AJ535" s="4"/>
      <c r="AK535" s="4"/>
      <c r="AL535" s="4"/>
      <c r="AM535" s="1"/>
      <c r="AN535" s="7"/>
      <c r="AO535" s="7"/>
      <c r="AP535" s="7"/>
      <c r="AQ535" s="8"/>
      <c r="AR535" s="9"/>
      <c r="AS535" s="8"/>
      <c r="AT535" s="1"/>
      <c r="AU535" s="7"/>
      <c r="AV535" s="7"/>
      <c r="AW535" s="10"/>
      <c r="AX535" s="8"/>
      <c r="AY535" s="9"/>
      <c r="AZ535" s="8"/>
      <c r="BA535" s="11"/>
      <c r="BB535" s="1"/>
      <c r="BC535" s="7"/>
      <c r="BD535" s="7"/>
      <c r="BE535" s="7"/>
      <c r="BF535" s="8"/>
      <c r="BG535" s="9"/>
      <c r="BH535" s="8"/>
      <c r="BI535" s="11"/>
      <c r="BJ535" s="1"/>
      <c r="BK535" s="7"/>
      <c r="BL535" s="7"/>
      <c r="BM535" s="10"/>
      <c r="BN535" s="8"/>
      <c r="BO535" s="9"/>
      <c r="BP535" s="8"/>
      <c r="BQ535" s="11"/>
      <c r="BR535" s="1" t="s">
        <v>8</v>
      </c>
      <c r="BS535" s="7" t="s">
        <v>8</v>
      </c>
      <c r="BT535" s="7" t="s">
        <v>8</v>
      </c>
      <c r="BU535" s="7" t="s">
        <v>8</v>
      </c>
      <c r="BV535" s="8"/>
      <c r="BW535" s="9"/>
      <c r="BX535" s="8"/>
      <c r="BY535" s="12"/>
      <c r="BZ535" s="1"/>
      <c r="CA535" s="13"/>
      <c r="CB535" s="13"/>
      <c r="CC535" s="13"/>
      <c r="CD535" s="8"/>
      <c r="CE535" s="9"/>
      <c r="CF535" s="8"/>
      <c r="CG535" s="1"/>
      <c r="CH535" s="6"/>
      <c r="CI535" s="6"/>
      <c r="CJ535" s="14"/>
      <c r="CK535" s="8"/>
      <c r="CL535" s="9"/>
      <c r="CM535" s="8"/>
      <c r="CN535" s="1"/>
      <c r="CO535" s="13"/>
      <c r="CP535" s="13"/>
      <c r="CQ535" s="13"/>
      <c r="CR535" s="8"/>
      <c r="CS535" s="9"/>
      <c r="CT535" s="8"/>
      <c r="CU535" s="1"/>
      <c r="CV535" s="13"/>
      <c r="CW535" s="13"/>
      <c r="CX535" s="7"/>
      <c r="CY535" s="8"/>
      <c r="CZ535" s="9"/>
      <c r="DA535" s="8"/>
    </row>
    <row r="536" customFormat="false" ht="12.8" hidden="false" customHeight="false" outlineLevel="0" collapsed="false">
      <c r="H536" s="53"/>
      <c r="I536" s="53"/>
      <c r="J536" s="3"/>
      <c r="K536" s="53"/>
      <c r="L536" s="4"/>
      <c r="M536" s="4"/>
      <c r="N536" s="4"/>
      <c r="O536" s="4"/>
      <c r="P536" s="4"/>
      <c r="Q536" s="4"/>
      <c r="R536" s="3" t="n">
        <f aca="false">BX536</f>
        <v>0</v>
      </c>
      <c r="S536" s="4"/>
      <c r="T536" s="4"/>
      <c r="U536" s="4"/>
      <c r="V536" s="4"/>
      <c r="W536" s="4"/>
      <c r="X536" s="4"/>
      <c r="AF536" s="4"/>
      <c r="AG536" s="6"/>
      <c r="AH536" s="6"/>
      <c r="AI536" s="6"/>
      <c r="AJ536" s="4"/>
      <c r="AK536" s="4"/>
      <c r="AL536" s="4"/>
      <c r="AM536" s="1"/>
      <c r="AN536" s="7"/>
      <c r="AO536" s="7"/>
      <c r="AP536" s="7"/>
      <c r="AQ536" s="8"/>
      <c r="AR536" s="9"/>
      <c r="AS536" s="8"/>
      <c r="AT536" s="1"/>
      <c r="AU536" s="7"/>
      <c r="AV536" s="7"/>
      <c r="AW536" s="10"/>
      <c r="AX536" s="8"/>
      <c r="AY536" s="9"/>
      <c r="AZ536" s="8"/>
      <c r="BA536" s="11"/>
      <c r="BB536" s="1"/>
      <c r="BC536" s="7"/>
      <c r="BD536" s="7"/>
      <c r="BE536" s="7"/>
      <c r="BF536" s="8"/>
      <c r="BG536" s="9"/>
      <c r="BH536" s="8"/>
      <c r="BI536" s="11"/>
      <c r="BJ536" s="1"/>
      <c r="BK536" s="7"/>
      <c r="BL536" s="7"/>
      <c r="BM536" s="10"/>
      <c r="BN536" s="8"/>
      <c r="BO536" s="9"/>
      <c r="BP536" s="8"/>
      <c r="BQ536" s="11"/>
      <c r="BR536" s="1" t="s">
        <v>8</v>
      </c>
      <c r="BS536" s="7" t="s">
        <v>8</v>
      </c>
      <c r="BT536" s="7" t="s">
        <v>8</v>
      </c>
      <c r="BU536" s="7" t="s">
        <v>8</v>
      </c>
      <c r="BV536" s="8"/>
      <c r="BW536" s="9"/>
      <c r="BX536" s="8"/>
      <c r="BY536" s="12"/>
      <c r="BZ536" s="1"/>
      <c r="CA536" s="13"/>
      <c r="CB536" s="13"/>
      <c r="CC536" s="13"/>
      <c r="CD536" s="8"/>
      <c r="CE536" s="9"/>
      <c r="CF536" s="8"/>
      <c r="CG536" s="1"/>
      <c r="CH536" s="6"/>
      <c r="CI536" s="6"/>
      <c r="CJ536" s="14"/>
      <c r="CK536" s="8"/>
      <c r="CL536" s="9"/>
      <c r="CM536" s="8"/>
      <c r="CN536" s="1"/>
      <c r="CO536" s="13"/>
      <c r="CP536" s="13"/>
      <c r="CQ536" s="13"/>
      <c r="CR536" s="8"/>
      <c r="CS536" s="9"/>
      <c r="CT536" s="8"/>
      <c r="CU536" s="1"/>
      <c r="CV536" s="13"/>
      <c r="CW536" s="13"/>
      <c r="CX536" s="7"/>
      <c r="CY536" s="8"/>
      <c r="CZ536" s="9"/>
      <c r="DA536" s="8"/>
    </row>
    <row r="537" customFormat="false" ht="12.8" hidden="false" customHeight="false" outlineLevel="0" collapsed="false">
      <c r="H537" s="53"/>
      <c r="I537" s="53"/>
      <c r="J537" s="3"/>
      <c r="K537" s="53"/>
      <c r="L537" s="4"/>
      <c r="M537" s="4"/>
      <c r="N537" s="4"/>
      <c r="O537" s="4"/>
      <c r="P537" s="4"/>
      <c r="Q537" s="4"/>
      <c r="R537" s="3" t="n">
        <f aca="false">BX537</f>
        <v>0</v>
      </c>
      <c r="S537" s="4"/>
      <c r="T537" s="4"/>
      <c r="U537" s="4"/>
      <c r="V537" s="4"/>
      <c r="W537" s="4"/>
      <c r="X537" s="4"/>
      <c r="AF537" s="4"/>
      <c r="AG537" s="6"/>
      <c r="AH537" s="6"/>
      <c r="AI537" s="6"/>
      <c r="AJ537" s="4"/>
      <c r="AK537" s="4"/>
      <c r="AL537" s="4"/>
      <c r="AM537" s="1"/>
      <c r="AN537" s="7"/>
      <c r="AO537" s="7"/>
      <c r="AP537" s="7"/>
      <c r="AQ537" s="8"/>
      <c r="AR537" s="9"/>
      <c r="AS537" s="8"/>
      <c r="AT537" s="1"/>
      <c r="AU537" s="7"/>
      <c r="AV537" s="7"/>
      <c r="AW537" s="10"/>
      <c r="AX537" s="8"/>
      <c r="AY537" s="9"/>
      <c r="AZ537" s="8"/>
      <c r="BA537" s="11"/>
      <c r="BB537" s="1"/>
      <c r="BC537" s="7"/>
      <c r="BD537" s="7"/>
      <c r="BE537" s="7"/>
      <c r="BF537" s="8"/>
      <c r="BG537" s="9"/>
      <c r="BH537" s="8"/>
      <c r="BI537" s="11"/>
      <c r="BJ537" s="1"/>
      <c r="BK537" s="7"/>
      <c r="BL537" s="7"/>
      <c r="BM537" s="10"/>
      <c r="BN537" s="8"/>
      <c r="BO537" s="9"/>
      <c r="BP537" s="8"/>
      <c r="BQ537" s="11"/>
      <c r="BR537" s="1" t="s">
        <v>8</v>
      </c>
      <c r="BS537" s="7" t="s">
        <v>8</v>
      </c>
      <c r="BT537" s="7" t="s">
        <v>8</v>
      </c>
      <c r="BU537" s="7" t="s">
        <v>8</v>
      </c>
      <c r="BV537" s="8"/>
      <c r="BW537" s="9"/>
      <c r="BX537" s="8"/>
      <c r="BY537" s="12"/>
      <c r="BZ537" s="1"/>
      <c r="CA537" s="13"/>
      <c r="CB537" s="13"/>
      <c r="CC537" s="13"/>
      <c r="CD537" s="8"/>
      <c r="CE537" s="9"/>
      <c r="CF537" s="8"/>
      <c r="CG537" s="1"/>
      <c r="CH537" s="6"/>
      <c r="CI537" s="6"/>
      <c r="CJ537" s="14"/>
      <c r="CK537" s="8"/>
      <c r="CL537" s="9"/>
      <c r="CM537" s="8"/>
      <c r="CN537" s="1"/>
      <c r="CO537" s="13"/>
      <c r="CP537" s="13"/>
      <c r="CQ537" s="13"/>
      <c r="CR537" s="8"/>
      <c r="CS537" s="9"/>
      <c r="CT537" s="8"/>
      <c r="CU537" s="1"/>
      <c r="CV537" s="13"/>
      <c r="CW537" s="13"/>
      <c r="CX537" s="7"/>
      <c r="CY537" s="8"/>
      <c r="CZ537" s="9"/>
      <c r="DA537" s="8"/>
    </row>
    <row r="538" customFormat="false" ht="12.8" hidden="false" customHeight="false" outlineLevel="0" collapsed="false">
      <c r="H538" s="53"/>
      <c r="I538" s="53"/>
      <c r="J538" s="3"/>
      <c r="K538" s="53"/>
      <c r="L538" s="4"/>
      <c r="M538" s="4"/>
      <c r="N538" s="4"/>
      <c r="O538" s="4"/>
      <c r="P538" s="4"/>
      <c r="Q538" s="4"/>
      <c r="R538" s="3" t="n">
        <f aca="false">BX538</f>
        <v>0</v>
      </c>
      <c r="S538" s="4"/>
      <c r="T538" s="4"/>
      <c r="U538" s="4"/>
      <c r="V538" s="4"/>
      <c r="W538" s="4"/>
      <c r="X538" s="4"/>
      <c r="AF538" s="4"/>
      <c r="AG538" s="6"/>
      <c r="AH538" s="6"/>
      <c r="AI538" s="6"/>
      <c r="AJ538" s="4"/>
      <c r="AK538" s="4"/>
      <c r="AL538" s="4"/>
      <c r="AM538" s="1"/>
      <c r="AN538" s="7"/>
      <c r="AO538" s="7"/>
      <c r="AP538" s="7"/>
      <c r="AQ538" s="8"/>
      <c r="AR538" s="9"/>
      <c r="AS538" s="8"/>
      <c r="AT538" s="1"/>
      <c r="AU538" s="7"/>
      <c r="AV538" s="7"/>
      <c r="AW538" s="10"/>
      <c r="AX538" s="8"/>
      <c r="AY538" s="9"/>
      <c r="AZ538" s="8"/>
      <c r="BA538" s="11"/>
      <c r="BB538" s="1"/>
      <c r="BC538" s="7"/>
      <c r="BD538" s="7"/>
      <c r="BE538" s="7"/>
      <c r="BF538" s="8"/>
      <c r="BG538" s="9"/>
      <c r="BH538" s="8"/>
      <c r="BI538" s="11"/>
      <c r="BJ538" s="1"/>
      <c r="BK538" s="7"/>
      <c r="BL538" s="7"/>
      <c r="BM538" s="10"/>
      <c r="BN538" s="8"/>
      <c r="BO538" s="9"/>
      <c r="BP538" s="8"/>
      <c r="BQ538" s="11"/>
      <c r="BR538" s="1" t="s">
        <v>8</v>
      </c>
      <c r="BS538" s="7" t="s">
        <v>8</v>
      </c>
      <c r="BT538" s="7" t="s">
        <v>8</v>
      </c>
      <c r="BU538" s="7" t="s">
        <v>8</v>
      </c>
      <c r="BV538" s="8"/>
      <c r="BW538" s="9"/>
      <c r="BX538" s="8"/>
      <c r="BY538" s="12"/>
      <c r="BZ538" s="1"/>
      <c r="CA538" s="13"/>
      <c r="CB538" s="13"/>
      <c r="CC538" s="13"/>
      <c r="CD538" s="8"/>
      <c r="CE538" s="9"/>
      <c r="CF538" s="8"/>
      <c r="CG538" s="1"/>
      <c r="CH538" s="6"/>
      <c r="CI538" s="6"/>
      <c r="CJ538" s="14"/>
      <c r="CK538" s="8"/>
      <c r="CL538" s="9"/>
      <c r="CM538" s="8"/>
      <c r="CN538" s="1"/>
      <c r="CO538" s="13"/>
      <c r="CP538" s="13"/>
      <c r="CQ538" s="13"/>
      <c r="CR538" s="8"/>
      <c r="CS538" s="9"/>
      <c r="CT538" s="8"/>
      <c r="CU538" s="1"/>
      <c r="CV538" s="13"/>
      <c r="CW538" s="13"/>
      <c r="CX538" s="7"/>
      <c r="CY538" s="8"/>
      <c r="CZ538" s="9"/>
      <c r="DA538" s="8"/>
    </row>
    <row r="539" customFormat="false" ht="12.8" hidden="false" customHeight="false" outlineLevel="0" collapsed="false">
      <c r="H539" s="53"/>
      <c r="I539" s="53"/>
      <c r="J539" s="3"/>
      <c r="K539" s="53"/>
      <c r="L539" s="4"/>
      <c r="M539" s="4"/>
      <c r="N539" s="4"/>
      <c r="O539" s="4"/>
      <c r="P539" s="4"/>
      <c r="Q539" s="4"/>
      <c r="R539" s="3" t="n">
        <f aca="false">BX539</f>
        <v>0</v>
      </c>
      <c r="S539" s="4"/>
      <c r="T539" s="4"/>
      <c r="U539" s="4"/>
      <c r="V539" s="4"/>
      <c r="W539" s="4"/>
      <c r="X539" s="4"/>
      <c r="AF539" s="4"/>
      <c r="AG539" s="6"/>
      <c r="AH539" s="6"/>
      <c r="AI539" s="6"/>
      <c r="AJ539" s="4"/>
      <c r="AK539" s="4"/>
      <c r="AL539" s="4"/>
      <c r="AM539" s="1"/>
      <c r="AN539" s="7"/>
      <c r="AO539" s="7"/>
      <c r="AP539" s="7"/>
      <c r="AQ539" s="8"/>
      <c r="AR539" s="9"/>
      <c r="AS539" s="8"/>
      <c r="AT539" s="1"/>
      <c r="AU539" s="7"/>
      <c r="AV539" s="7"/>
      <c r="AW539" s="10"/>
      <c r="AX539" s="8"/>
      <c r="AY539" s="9"/>
      <c r="AZ539" s="8"/>
      <c r="BA539" s="11"/>
      <c r="BB539" s="1"/>
      <c r="BC539" s="7"/>
      <c r="BD539" s="7"/>
      <c r="BE539" s="7"/>
      <c r="BF539" s="8"/>
      <c r="BG539" s="9"/>
      <c r="BH539" s="8"/>
      <c r="BI539" s="11"/>
      <c r="BJ539" s="1"/>
      <c r="BK539" s="7"/>
      <c r="BL539" s="7"/>
      <c r="BM539" s="10"/>
      <c r="BN539" s="8"/>
      <c r="BO539" s="9"/>
      <c r="BP539" s="8"/>
      <c r="BQ539" s="11"/>
      <c r="BR539" s="1" t="s">
        <v>8</v>
      </c>
      <c r="BS539" s="7" t="s">
        <v>8</v>
      </c>
      <c r="BT539" s="7" t="s">
        <v>8</v>
      </c>
      <c r="BU539" s="7" t="s">
        <v>8</v>
      </c>
      <c r="BV539" s="8"/>
      <c r="BW539" s="9"/>
      <c r="BX539" s="8"/>
      <c r="BY539" s="12"/>
      <c r="BZ539" s="1"/>
      <c r="CA539" s="13"/>
      <c r="CB539" s="13"/>
      <c r="CC539" s="13"/>
      <c r="CD539" s="8"/>
      <c r="CE539" s="9"/>
      <c r="CF539" s="8"/>
      <c r="CG539" s="1"/>
      <c r="CH539" s="6"/>
      <c r="CI539" s="6"/>
      <c r="CJ539" s="14"/>
      <c r="CK539" s="8"/>
      <c r="CL539" s="9"/>
      <c r="CM539" s="8"/>
      <c r="CN539" s="1"/>
      <c r="CO539" s="13"/>
      <c r="CP539" s="13"/>
      <c r="CQ539" s="13"/>
      <c r="CR539" s="8"/>
      <c r="CS539" s="9"/>
      <c r="CT539" s="8"/>
      <c r="CU539" s="1"/>
      <c r="CV539" s="13"/>
      <c r="CW539" s="13"/>
      <c r="CX539" s="7"/>
      <c r="CY539" s="8"/>
      <c r="CZ539" s="9"/>
      <c r="DA539" s="8"/>
    </row>
    <row r="540" customFormat="false" ht="12.8" hidden="false" customHeight="false" outlineLevel="0" collapsed="false">
      <c r="H540" s="53"/>
      <c r="I540" s="53"/>
      <c r="J540" s="3"/>
      <c r="K540" s="53"/>
      <c r="L540" s="4"/>
      <c r="M540" s="4"/>
      <c r="N540" s="4"/>
      <c r="O540" s="4"/>
      <c r="P540" s="4"/>
      <c r="Q540" s="4"/>
      <c r="R540" s="3" t="n">
        <f aca="false">BX540</f>
        <v>0</v>
      </c>
      <c r="S540" s="4"/>
      <c r="T540" s="4"/>
      <c r="U540" s="4"/>
      <c r="V540" s="4"/>
      <c r="W540" s="4"/>
      <c r="X540" s="4"/>
      <c r="AF540" s="4"/>
      <c r="AG540" s="6"/>
      <c r="AH540" s="6"/>
      <c r="AI540" s="6"/>
      <c r="AJ540" s="4"/>
      <c r="AK540" s="4"/>
      <c r="AL540" s="4"/>
      <c r="AM540" s="1"/>
      <c r="AN540" s="7"/>
      <c r="AO540" s="7"/>
      <c r="AP540" s="7"/>
      <c r="AQ540" s="8"/>
      <c r="AR540" s="9"/>
      <c r="AS540" s="8"/>
      <c r="AT540" s="1"/>
      <c r="AU540" s="7"/>
      <c r="AV540" s="7"/>
      <c r="AW540" s="10"/>
      <c r="AX540" s="8"/>
      <c r="AY540" s="9"/>
      <c r="AZ540" s="8"/>
      <c r="BA540" s="11"/>
      <c r="BB540" s="1"/>
      <c r="BC540" s="7"/>
      <c r="BD540" s="7"/>
      <c r="BE540" s="7"/>
      <c r="BF540" s="8"/>
      <c r="BG540" s="9"/>
      <c r="BH540" s="8"/>
      <c r="BI540" s="11"/>
      <c r="BJ540" s="1"/>
      <c r="BK540" s="7"/>
      <c r="BL540" s="7"/>
      <c r="BM540" s="10"/>
      <c r="BN540" s="8"/>
      <c r="BO540" s="9"/>
      <c r="BP540" s="8"/>
      <c r="BQ540" s="11"/>
      <c r="BR540" s="1" t="s">
        <v>8</v>
      </c>
      <c r="BS540" s="7" t="s">
        <v>8</v>
      </c>
      <c r="BT540" s="7" t="s">
        <v>8</v>
      </c>
      <c r="BU540" s="7" t="s">
        <v>8</v>
      </c>
      <c r="BV540" s="8"/>
      <c r="BW540" s="9"/>
      <c r="BX540" s="8"/>
      <c r="BY540" s="12"/>
      <c r="BZ540" s="1"/>
      <c r="CA540" s="13"/>
      <c r="CB540" s="13"/>
      <c r="CC540" s="13"/>
      <c r="CD540" s="8"/>
      <c r="CE540" s="9"/>
      <c r="CF540" s="8"/>
      <c r="CG540" s="1"/>
      <c r="CH540" s="6"/>
      <c r="CI540" s="6"/>
      <c r="CJ540" s="14"/>
      <c r="CK540" s="8"/>
      <c r="CL540" s="9"/>
      <c r="CM540" s="8"/>
      <c r="CN540" s="1"/>
      <c r="CO540" s="13"/>
      <c r="CP540" s="13"/>
      <c r="CQ540" s="13"/>
      <c r="CR540" s="8"/>
      <c r="CS540" s="9"/>
      <c r="CT540" s="8"/>
      <c r="CU540" s="1"/>
      <c r="CV540" s="13"/>
      <c r="CW540" s="13"/>
      <c r="CX540" s="7"/>
      <c r="CY540" s="8"/>
      <c r="CZ540" s="9"/>
      <c r="DA540" s="8"/>
    </row>
    <row r="541" customFormat="false" ht="12.8" hidden="false" customHeight="false" outlineLevel="0" collapsed="false">
      <c r="H541" s="53"/>
      <c r="I541" s="53"/>
      <c r="J541" s="3"/>
      <c r="K541" s="53"/>
      <c r="L541" s="4"/>
      <c r="M541" s="4"/>
      <c r="N541" s="4"/>
      <c r="O541" s="4"/>
      <c r="P541" s="4"/>
      <c r="Q541" s="4"/>
      <c r="R541" s="3" t="n">
        <f aca="false">BX541</f>
        <v>0</v>
      </c>
      <c r="S541" s="4"/>
      <c r="T541" s="4"/>
      <c r="U541" s="4"/>
      <c r="V541" s="4"/>
      <c r="W541" s="4"/>
      <c r="X541" s="4"/>
      <c r="AF541" s="4"/>
      <c r="AG541" s="6"/>
      <c r="AH541" s="6"/>
      <c r="AI541" s="6"/>
      <c r="AJ541" s="4"/>
      <c r="AK541" s="4"/>
      <c r="AL541" s="4"/>
      <c r="AM541" s="1"/>
      <c r="AN541" s="7"/>
      <c r="AO541" s="7"/>
      <c r="AP541" s="7"/>
      <c r="AQ541" s="8"/>
      <c r="AR541" s="9"/>
      <c r="AS541" s="8"/>
      <c r="AT541" s="1"/>
      <c r="AU541" s="7"/>
      <c r="AV541" s="7"/>
      <c r="AW541" s="10"/>
      <c r="AX541" s="8"/>
      <c r="AY541" s="9"/>
      <c r="AZ541" s="8"/>
      <c r="BA541" s="11"/>
      <c r="BB541" s="1"/>
      <c r="BC541" s="7"/>
      <c r="BD541" s="7"/>
      <c r="BE541" s="7"/>
      <c r="BF541" s="8"/>
      <c r="BG541" s="9"/>
      <c r="BH541" s="8"/>
      <c r="BI541" s="11"/>
      <c r="BJ541" s="1"/>
      <c r="BK541" s="7"/>
      <c r="BL541" s="7"/>
      <c r="BM541" s="10"/>
      <c r="BN541" s="8"/>
      <c r="BO541" s="9"/>
      <c r="BP541" s="8"/>
      <c r="BQ541" s="11"/>
      <c r="BR541" s="1" t="s">
        <v>8</v>
      </c>
      <c r="BS541" s="7" t="s">
        <v>8</v>
      </c>
      <c r="BT541" s="7" t="s">
        <v>8</v>
      </c>
      <c r="BU541" s="7" t="s">
        <v>8</v>
      </c>
      <c r="BV541" s="8"/>
      <c r="BW541" s="9"/>
      <c r="BX541" s="8"/>
      <c r="BY541" s="12"/>
      <c r="BZ541" s="1"/>
      <c r="CA541" s="13"/>
      <c r="CB541" s="13"/>
      <c r="CC541" s="13"/>
      <c r="CD541" s="8"/>
      <c r="CE541" s="9"/>
      <c r="CF541" s="8"/>
      <c r="CG541" s="1"/>
      <c r="CH541" s="6"/>
      <c r="CI541" s="6"/>
      <c r="CJ541" s="14"/>
      <c r="CK541" s="8"/>
      <c r="CL541" s="9"/>
      <c r="CM541" s="8"/>
      <c r="CN541" s="1"/>
      <c r="CO541" s="13"/>
      <c r="CP541" s="13"/>
      <c r="CQ541" s="13"/>
      <c r="CR541" s="8"/>
      <c r="CS541" s="9"/>
      <c r="CT541" s="8"/>
      <c r="CU541" s="1"/>
      <c r="CV541" s="13"/>
      <c r="CW541" s="13"/>
      <c r="CX541" s="7"/>
      <c r="CY541" s="8"/>
      <c r="CZ541" s="9"/>
      <c r="DA541" s="8"/>
    </row>
    <row r="542" customFormat="false" ht="12.8" hidden="false" customHeight="false" outlineLevel="0" collapsed="false">
      <c r="H542" s="53"/>
      <c r="I542" s="53"/>
      <c r="J542" s="3"/>
      <c r="K542" s="53"/>
      <c r="L542" s="4"/>
      <c r="M542" s="4"/>
      <c r="N542" s="4"/>
      <c r="O542" s="4"/>
      <c r="P542" s="4"/>
      <c r="Q542" s="4"/>
      <c r="R542" s="3" t="n">
        <f aca="false">BX542</f>
        <v>0</v>
      </c>
      <c r="S542" s="4"/>
      <c r="T542" s="4"/>
      <c r="U542" s="4"/>
      <c r="V542" s="4"/>
      <c r="W542" s="4"/>
      <c r="X542" s="4"/>
      <c r="AF542" s="4"/>
      <c r="AG542" s="6"/>
      <c r="AH542" s="6"/>
      <c r="AI542" s="6"/>
      <c r="AJ542" s="4"/>
      <c r="AK542" s="4"/>
      <c r="AL542" s="4"/>
      <c r="AM542" s="1"/>
      <c r="AN542" s="7"/>
      <c r="AO542" s="7"/>
      <c r="AP542" s="7"/>
      <c r="AQ542" s="8"/>
      <c r="AR542" s="9"/>
      <c r="AS542" s="8"/>
      <c r="AT542" s="1"/>
      <c r="AU542" s="7"/>
      <c r="AV542" s="7"/>
      <c r="AW542" s="10"/>
      <c r="AX542" s="8"/>
      <c r="AY542" s="9"/>
      <c r="AZ542" s="8"/>
      <c r="BA542" s="11"/>
      <c r="BB542" s="1"/>
      <c r="BC542" s="7"/>
      <c r="BD542" s="7"/>
      <c r="BE542" s="7"/>
      <c r="BF542" s="8"/>
      <c r="BG542" s="9"/>
      <c r="BH542" s="8"/>
      <c r="BI542" s="11"/>
      <c r="BJ542" s="1"/>
      <c r="BK542" s="7"/>
      <c r="BL542" s="7"/>
      <c r="BM542" s="10"/>
      <c r="BN542" s="8"/>
      <c r="BO542" s="9"/>
      <c r="BP542" s="8"/>
      <c r="BQ542" s="11"/>
      <c r="BR542" s="1" t="s">
        <v>8</v>
      </c>
      <c r="BS542" s="7" t="s">
        <v>8</v>
      </c>
      <c r="BT542" s="7" t="s">
        <v>8</v>
      </c>
      <c r="BU542" s="7" t="s">
        <v>8</v>
      </c>
      <c r="BV542" s="8"/>
      <c r="BW542" s="9"/>
      <c r="BX542" s="8"/>
      <c r="BY542" s="12"/>
      <c r="BZ542" s="1"/>
      <c r="CA542" s="13"/>
      <c r="CB542" s="13"/>
      <c r="CC542" s="13"/>
      <c r="CD542" s="8"/>
      <c r="CE542" s="9"/>
      <c r="CF542" s="8"/>
      <c r="CG542" s="1"/>
      <c r="CH542" s="6"/>
      <c r="CI542" s="6"/>
      <c r="CJ542" s="14"/>
      <c r="CK542" s="8"/>
      <c r="CL542" s="9"/>
      <c r="CM542" s="8"/>
      <c r="CN542" s="1"/>
      <c r="CO542" s="13"/>
      <c r="CP542" s="13"/>
      <c r="CQ542" s="13"/>
      <c r="CR542" s="8"/>
      <c r="CS542" s="9"/>
      <c r="CT542" s="8"/>
      <c r="CU542" s="1"/>
      <c r="CV542" s="13"/>
      <c r="CW542" s="13"/>
      <c r="CX542" s="7"/>
      <c r="CY542" s="8"/>
      <c r="CZ542" s="9"/>
      <c r="DA542" s="8"/>
    </row>
    <row r="543" customFormat="false" ht="12.8" hidden="false" customHeight="false" outlineLevel="0" collapsed="false">
      <c r="H543" s="53"/>
      <c r="I543" s="53"/>
      <c r="J543" s="3"/>
      <c r="K543" s="53"/>
      <c r="L543" s="4"/>
      <c r="M543" s="4"/>
      <c r="N543" s="4"/>
      <c r="O543" s="4"/>
      <c r="P543" s="4"/>
      <c r="Q543" s="4"/>
      <c r="R543" s="3" t="n">
        <f aca="false">BX543</f>
        <v>0</v>
      </c>
      <c r="S543" s="4"/>
      <c r="T543" s="4"/>
      <c r="U543" s="4"/>
      <c r="V543" s="4"/>
      <c r="W543" s="4"/>
      <c r="X543" s="4"/>
      <c r="AF543" s="4"/>
      <c r="AG543" s="6"/>
      <c r="AH543" s="6"/>
      <c r="AI543" s="6"/>
      <c r="AJ543" s="4"/>
      <c r="AK543" s="4"/>
      <c r="AL543" s="4"/>
      <c r="AM543" s="1"/>
      <c r="AN543" s="7"/>
      <c r="AO543" s="7"/>
      <c r="AP543" s="7"/>
      <c r="AQ543" s="8"/>
      <c r="AR543" s="9"/>
      <c r="AS543" s="8"/>
      <c r="AT543" s="1"/>
      <c r="AU543" s="7"/>
      <c r="AV543" s="7"/>
      <c r="AW543" s="10"/>
      <c r="AX543" s="8"/>
      <c r="AY543" s="9"/>
      <c r="AZ543" s="8"/>
      <c r="BA543" s="11"/>
      <c r="BB543" s="1"/>
      <c r="BC543" s="7"/>
      <c r="BD543" s="7"/>
      <c r="BE543" s="7"/>
      <c r="BF543" s="8"/>
      <c r="BG543" s="9"/>
      <c r="BH543" s="8"/>
      <c r="BI543" s="11"/>
      <c r="BJ543" s="1"/>
      <c r="BK543" s="7"/>
      <c r="BL543" s="7"/>
      <c r="BM543" s="10"/>
      <c r="BN543" s="8"/>
      <c r="BO543" s="9"/>
      <c r="BP543" s="8"/>
      <c r="BQ543" s="11"/>
      <c r="BR543" s="1" t="s">
        <v>8</v>
      </c>
      <c r="BS543" s="7" t="s">
        <v>8</v>
      </c>
      <c r="BT543" s="7" t="s">
        <v>8</v>
      </c>
      <c r="BU543" s="7" t="s">
        <v>8</v>
      </c>
      <c r="BV543" s="8"/>
      <c r="BW543" s="9"/>
      <c r="BX543" s="8"/>
      <c r="BY543" s="12"/>
      <c r="BZ543" s="1"/>
      <c r="CA543" s="13"/>
      <c r="CB543" s="13"/>
      <c r="CC543" s="13"/>
      <c r="CD543" s="8"/>
      <c r="CE543" s="9"/>
      <c r="CF543" s="8"/>
      <c r="CG543" s="1"/>
      <c r="CH543" s="6"/>
      <c r="CI543" s="6"/>
      <c r="CJ543" s="14"/>
      <c r="CK543" s="8"/>
      <c r="CL543" s="9"/>
      <c r="CM543" s="8"/>
      <c r="CN543" s="1"/>
      <c r="CO543" s="13"/>
      <c r="CP543" s="13"/>
      <c r="CQ543" s="13"/>
      <c r="CR543" s="8"/>
      <c r="CS543" s="9"/>
      <c r="CT543" s="8"/>
      <c r="CU543" s="1"/>
      <c r="CV543" s="13"/>
      <c r="CW543" s="13"/>
      <c r="CX543" s="7"/>
      <c r="CY543" s="8"/>
      <c r="CZ543" s="9"/>
      <c r="DA543" s="8"/>
    </row>
    <row r="544" customFormat="false" ht="12.8" hidden="false" customHeight="false" outlineLevel="0" collapsed="false">
      <c r="H544" s="53"/>
      <c r="I544" s="53"/>
      <c r="J544" s="3"/>
      <c r="K544" s="53"/>
      <c r="L544" s="4"/>
      <c r="M544" s="4"/>
      <c r="N544" s="4"/>
      <c r="O544" s="4"/>
      <c r="P544" s="4"/>
      <c r="Q544" s="4"/>
      <c r="R544" s="3" t="n">
        <f aca="false">BX544</f>
        <v>0</v>
      </c>
      <c r="S544" s="4"/>
      <c r="T544" s="4"/>
      <c r="U544" s="4"/>
      <c r="V544" s="4"/>
      <c r="W544" s="4"/>
      <c r="X544" s="4"/>
      <c r="AF544" s="4"/>
      <c r="AG544" s="6"/>
      <c r="AH544" s="6"/>
      <c r="AI544" s="6"/>
      <c r="AJ544" s="4"/>
      <c r="AK544" s="4"/>
      <c r="AL544" s="4"/>
      <c r="AM544" s="1"/>
      <c r="AN544" s="7"/>
      <c r="AO544" s="7"/>
      <c r="AP544" s="7"/>
      <c r="AQ544" s="8"/>
      <c r="AR544" s="9"/>
      <c r="AS544" s="8"/>
      <c r="AT544" s="1"/>
      <c r="AU544" s="7"/>
      <c r="AV544" s="7"/>
      <c r="AW544" s="10"/>
      <c r="AX544" s="8"/>
      <c r="AY544" s="9"/>
      <c r="AZ544" s="8"/>
      <c r="BA544" s="11"/>
      <c r="BB544" s="1"/>
      <c r="BC544" s="7"/>
      <c r="BD544" s="7"/>
      <c r="BE544" s="7"/>
      <c r="BF544" s="8"/>
      <c r="BG544" s="9"/>
      <c r="BH544" s="8"/>
      <c r="BI544" s="11"/>
      <c r="BJ544" s="1"/>
      <c r="BK544" s="7"/>
      <c r="BL544" s="7"/>
      <c r="BM544" s="10"/>
      <c r="BN544" s="8"/>
      <c r="BO544" s="9"/>
      <c r="BP544" s="8"/>
      <c r="BQ544" s="11"/>
      <c r="BR544" s="1" t="s">
        <v>8</v>
      </c>
      <c r="BS544" s="7" t="s">
        <v>8</v>
      </c>
      <c r="BT544" s="7" t="s">
        <v>8</v>
      </c>
      <c r="BU544" s="7" t="s">
        <v>8</v>
      </c>
      <c r="BV544" s="8"/>
      <c r="BW544" s="9"/>
      <c r="BX544" s="8"/>
      <c r="BY544" s="12"/>
      <c r="BZ544" s="1"/>
      <c r="CA544" s="13"/>
      <c r="CB544" s="13"/>
      <c r="CC544" s="13"/>
      <c r="CD544" s="8"/>
      <c r="CE544" s="9"/>
      <c r="CF544" s="8"/>
      <c r="CG544" s="1"/>
      <c r="CH544" s="6"/>
      <c r="CI544" s="6"/>
      <c r="CJ544" s="14"/>
      <c r="CK544" s="8"/>
      <c r="CL544" s="9"/>
      <c r="CM544" s="8"/>
      <c r="CN544" s="1"/>
      <c r="CO544" s="13"/>
      <c r="CP544" s="13"/>
      <c r="CQ544" s="13"/>
      <c r="CR544" s="8"/>
      <c r="CS544" s="9"/>
      <c r="CT544" s="8"/>
      <c r="CU544" s="1"/>
      <c r="CV544" s="13"/>
      <c r="CW544" s="13"/>
      <c r="CX544" s="7"/>
      <c r="CY544" s="8"/>
      <c r="CZ544" s="9"/>
      <c r="DA544" s="8"/>
    </row>
    <row r="545" customFormat="false" ht="12.8" hidden="false" customHeight="false" outlineLevel="0" collapsed="false">
      <c r="H545" s="53"/>
      <c r="I545" s="53"/>
      <c r="J545" s="3"/>
      <c r="K545" s="53"/>
      <c r="L545" s="4"/>
      <c r="M545" s="4"/>
      <c r="N545" s="4"/>
      <c r="O545" s="4"/>
      <c r="P545" s="4"/>
      <c r="Q545" s="4"/>
      <c r="R545" s="3" t="n">
        <f aca="false">BX545</f>
        <v>0</v>
      </c>
      <c r="S545" s="4"/>
      <c r="T545" s="4"/>
      <c r="U545" s="4"/>
      <c r="V545" s="4"/>
      <c r="W545" s="4"/>
      <c r="X545" s="4"/>
      <c r="AF545" s="4"/>
      <c r="AG545" s="6"/>
      <c r="AH545" s="6"/>
      <c r="AI545" s="6"/>
      <c r="AJ545" s="4"/>
      <c r="AK545" s="4"/>
      <c r="AL545" s="4"/>
      <c r="AM545" s="1"/>
      <c r="AN545" s="7"/>
      <c r="AO545" s="7"/>
      <c r="AP545" s="7"/>
      <c r="AQ545" s="8"/>
      <c r="AR545" s="9"/>
      <c r="AS545" s="8"/>
      <c r="AT545" s="1"/>
      <c r="AU545" s="7"/>
      <c r="AV545" s="7"/>
      <c r="AW545" s="10"/>
      <c r="AX545" s="8"/>
      <c r="AY545" s="9"/>
      <c r="AZ545" s="8"/>
      <c r="BA545" s="11"/>
      <c r="BB545" s="1"/>
      <c r="BC545" s="7"/>
      <c r="BD545" s="7"/>
      <c r="BE545" s="7"/>
      <c r="BF545" s="8"/>
      <c r="BG545" s="9"/>
      <c r="BH545" s="8"/>
      <c r="BI545" s="11"/>
      <c r="BJ545" s="1"/>
      <c r="BK545" s="7"/>
      <c r="BL545" s="7"/>
      <c r="BM545" s="10"/>
      <c r="BN545" s="8"/>
      <c r="BO545" s="9"/>
      <c r="BP545" s="8"/>
      <c r="BQ545" s="11"/>
      <c r="BR545" s="1" t="s">
        <v>8</v>
      </c>
      <c r="BS545" s="7" t="s">
        <v>8</v>
      </c>
      <c r="BT545" s="7" t="s">
        <v>8</v>
      </c>
      <c r="BU545" s="7" t="s">
        <v>8</v>
      </c>
      <c r="BV545" s="8"/>
      <c r="BW545" s="9"/>
      <c r="BX545" s="8"/>
      <c r="BY545" s="12"/>
      <c r="BZ545" s="1"/>
      <c r="CA545" s="13"/>
      <c r="CB545" s="13"/>
      <c r="CC545" s="13"/>
      <c r="CD545" s="8"/>
      <c r="CE545" s="9"/>
      <c r="CF545" s="8"/>
      <c r="CG545" s="1"/>
      <c r="CH545" s="6"/>
      <c r="CI545" s="6"/>
      <c r="CJ545" s="14"/>
      <c r="CK545" s="8"/>
      <c r="CL545" s="9"/>
      <c r="CM545" s="8"/>
      <c r="CN545" s="1"/>
      <c r="CO545" s="13"/>
      <c r="CP545" s="13"/>
      <c r="CQ545" s="13"/>
      <c r="CR545" s="8"/>
      <c r="CS545" s="9"/>
      <c r="CT545" s="8"/>
      <c r="CU545" s="1"/>
      <c r="CV545" s="13"/>
      <c r="CW545" s="13"/>
      <c r="CX545" s="7"/>
      <c r="CY545" s="8"/>
      <c r="CZ545" s="9"/>
      <c r="DA545" s="8"/>
    </row>
    <row r="546" customFormat="false" ht="12.8" hidden="false" customHeight="false" outlineLevel="0" collapsed="false">
      <c r="H546" s="53"/>
      <c r="I546" s="53"/>
      <c r="J546" s="3"/>
      <c r="K546" s="53"/>
      <c r="L546" s="4"/>
      <c r="M546" s="4"/>
      <c r="N546" s="4"/>
      <c r="O546" s="4"/>
      <c r="P546" s="4"/>
      <c r="Q546" s="4"/>
      <c r="R546" s="3" t="n">
        <f aca="false">BX546</f>
        <v>0</v>
      </c>
      <c r="S546" s="4"/>
      <c r="T546" s="4"/>
      <c r="U546" s="4"/>
      <c r="V546" s="4"/>
      <c r="W546" s="4"/>
      <c r="X546" s="4"/>
      <c r="AF546" s="4"/>
      <c r="AG546" s="6"/>
      <c r="AH546" s="6"/>
      <c r="AI546" s="6"/>
      <c r="AJ546" s="4"/>
      <c r="AK546" s="4"/>
      <c r="AL546" s="4"/>
      <c r="AM546" s="1"/>
      <c r="AN546" s="7"/>
      <c r="AO546" s="7"/>
      <c r="AP546" s="7"/>
      <c r="AQ546" s="8"/>
      <c r="AR546" s="9"/>
      <c r="AS546" s="8"/>
      <c r="AT546" s="1"/>
      <c r="AU546" s="7"/>
      <c r="AV546" s="7"/>
      <c r="AW546" s="10"/>
      <c r="AX546" s="8"/>
      <c r="AY546" s="9"/>
      <c r="AZ546" s="8"/>
      <c r="BA546" s="11"/>
      <c r="BB546" s="1"/>
      <c r="BC546" s="7"/>
      <c r="BD546" s="7"/>
      <c r="BE546" s="7"/>
      <c r="BF546" s="8"/>
      <c r="BG546" s="9"/>
      <c r="BH546" s="8"/>
      <c r="BI546" s="11"/>
      <c r="BJ546" s="1"/>
      <c r="BK546" s="7"/>
      <c r="BL546" s="7"/>
      <c r="BM546" s="10"/>
      <c r="BN546" s="8"/>
      <c r="BO546" s="9"/>
      <c r="BP546" s="8"/>
      <c r="BQ546" s="11"/>
      <c r="BR546" s="1" t="s">
        <v>8</v>
      </c>
      <c r="BS546" s="7" t="s">
        <v>8</v>
      </c>
      <c r="BT546" s="7" t="s">
        <v>8</v>
      </c>
      <c r="BU546" s="7" t="s">
        <v>8</v>
      </c>
      <c r="BV546" s="8"/>
      <c r="BW546" s="9"/>
      <c r="BX546" s="8"/>
      <c r="BY546" s="12"/>
      <c r="BZ546" s="1"/>
      <c r="CA546" s="13"/>
      <c r="CB546" s="13"/>
      <c r="CC546" s="13"/>
      <c r="CD546" s="8"/>
      <c r="CE546" s="9"/>
      <c r="CF546" s="8"/>
      <c r="CG546" s="1"/>
      <c r="CH546" s="6"/>
      <c r="CI546" s="6"/>
      <c r="CJ546" s="14"/>
      <c r="CK546" s="8"/>
      <c r="CL546" s="9"/>
      <c r="CM546" s="8"/>
      <c r="CN546" s="1"/>
      <c r="CO546" s="13"/>
      <c r="CP546" s="13"/>
      <c r="CQ546" s="13"/>
      <c r="CR546" s="8"/>
      <c r="CS546" s="9"/>
      <c r="CT546" s="8"/>
      <c r="CU546" s="1"/>
      <c r="CV546" s="13"/>
      <c r="CW546" s="13"/>
      <c r="CX546" s="7"/>
      <c r="CY546" s="8"/>
      <c r="CZ546" s="9"/>
      <c r="DA546" s="8"/>
    </row>
    <row r="547" customFormat="false" ht="12.8" hidden="false" customHeight="false" outlineLevel="0" collapsed="false">
      <c r="H547" s="53"/>
      <c r="I547" s="53"/>
      <c r="J547" s="3"/>
      <c r="K547" s="53"/>
      <c r="L547" s="4"/>
      <c r="M547" s="4"/>
      <c r="N547" s="4"/>
      <c r="O547" s="4"/>
      <c r="P547" s="4"/>
      <c r="Q547" s="4"/>
      <c r="R547" s="3" t="n">
        <f aca="false">BX547</f>
        <v>0</v>
      </c>
      <c r="S547" s="4"/>
      <c r="T547" s="4"/>
      <c r="U547" s="4"/>
      <c r="V547" s="4"/>
      <c r="W547" s="4"/>
      <c r="X547" s="4"/>
      <c r="AF547" s="4"/>
      <c r="AG547" s="6"/>
      <c r="AH547" s="6"/>
      <c r="AI547" s="6"/>
      <c r="AJ547" s="4"/>
      <c r="AK547" s="4"/>
      <c r="AL547" s="4"/>
      <c r="AM547" s="1"/>
      <c r="AN547" s="7"/>
      <c r="AO547" s="7"/>
      <c r="AP547" s="7"/>
      <c r="AQ547" s="8"/>
      <c r="AR547" s="9"/>
      <c r="AS547" s="8"/>
      <c r="AT547" s="1"/>
      <c r="AU547" s="7"/>
      <c r="AV547" s="7"/>
      <c r="AW547" s="10"/>
      <c r="AX547" s="8"/>
      <c r="AY547" s="9"/>
      <c r="AZ547" s="8"/>
      <c r="BA547" s="11"/>
      <c r="BB547" s="1"/>
      <c r="BC547" s="7"/>
      <c r="BD547" s="7"/>
      <c r="BE547" s="7"/>
      <c r="BF547" s="8"/>
      <c r="BG547" s="9"/>
      <c r="BH547" s="8"/>
      <c r="BI547" s="11"/>
      <c r="BJ547" s="1"/>
      <c r="BK547" s="7"/>
      <c r="BL547" s="7"/>
      <c r="BM547" s="10"/>
      <c r="BN547" s="8"/>
      <c r="BO547" s="9"/>
      <c r="BP547" s="8"/>
      <c r="BQ547" s="11"/>
      <c r="BR547" s="1" t="s">
        <v>8</v>
      </c>
      <c r="BS547" s="7" t="s">
        <v>8</v>
      </c>
      <c r="BT547" s="7" t="s">
        <v>8</v>
      </c>
      <c r="BU547" s="7" t="s">
        <v>8</v>
      </c>
      <c r="BV547" s="8"/>
      <c r="BW547" s="9"/>
      <c r="BX547" s="8"/>
      <c r="BY547" s="12"/>
      <c r="BZ547" s="1"/>
      <c r="CA547" s="13"/>
      <c r="CB547" s="13"/>
      <c r="CC547" s="13"/>
      <c r="CD547" s="8"/>
      <c r="CE547" s="9"/>
      <c r="CF547" s="8"/>
      <c r="CG547" s="1"/>
      <c r="CH547" s="6"/>
      <c r="CI547" s="6"/>
      <c r="CJ547" s="14"/>
      <c r="CK547" s="8"/>
      <c r="CL547" s="9"/>
      <c r="CM547" s="8"/>
      <c r="CN547" s="1"/>
      <c r="CO547" s="13"/>
      <c r="CP547" s="13"/>
      <c r="CQ547" s="13"/>
      <c r="CR547" s="8"/>
      <c r="CS547" s="9"/>
      <c r="CT547" s="8"/>
      <c r="CU547" s="1"/>
      <c r="CV547" s="13"/>
      <c r="CW547" s="13"/>
      <c r="CX547" s="7"/>
      <c r="CY547" s="8"/>
      <c r="CZ547" s="9"/>
      <c r="DA547" s="8"/>
    </row>
    <row r="548" customFormat="false" ht="12.8" hidden="false" customHeight="false" outlineLevel="0" collapsed="false">
      <c r="H548" s="53"/>
      <c r="I548" s="53"/>
      <c r="J548" s="3"/>
      <c r="K548" s="53"/>
      <c r="L548" s="4"/>
      <c r="M548" s="4"/>
      <c r="N548" s="4"/>
      <c r="O548" s="4"/>
      <c r="P548" s="4"/>
      <c r="Q548" s="4"/>
      <c r="R548" s="3" t="n">
        <f aca="false">BX548</f>
        <v>0</v>
      </c>
      <c r="S548" s="4"/>
      <c r="T548" s="4"/>
      <c r="U548" s="4"/>
      <c r="V548" s="4"/>
      <c r="W548" s="4"/>
      <c r="X548" s="4"/>
      <c r="AF548" s="4"/>
      <c r="AG548" s="6"/>
      <c r="AH548" s="6"/>
      <c r="AI548" s="6"/>
      <c r="AJ548" s="4"/>
      <c r="AK548" s="4"/>
      <c r="AL548" s="4"/>
      <c r="AM548" s="1"/>
      <c r="AN548" s="7"/>
      <c r="AO548" s="7"/>
      <c r="AP548" s="7"/>
      <c r="AQ548" s="8"/>
      <c r="AR548" s="9"/>
      <c r="AS548" s="8"/>
      <c r="AT548" s="1"/>
      <c r="AU548" s="7"/>
      <c r="AV548" s="7"/>
      <c r="AW548" s="10"/>
      <c r="AX548" s="8"/>
      <c r="AY548" s="9"/>
      <c r="AZ548" s="8"/>
      <c r="BA548" s="11"/>
      <c r="BB548" s="1"/>
      <c r="BC548" s="7"/>
      <c r="BD548" s="7"/>
      <c r="BE548" s="7"/>
      <c r="BF548" s="8"/>
      <c r="BG548" s="9"/>
      <c r="BH548" s="8"/>
      <c r="BI548" s="11"/>
      <c r="BJ548" s="1"/>
      <c r="BK548" s="7"/>
      <c r="BL548" s="7"/>
      <c r="BM548" s="10"/>
      <c r="BN548" s="8"/>
      <c r="BO548" s="9"/>
      <c r="BP548" s="8"/>
      <c r="BQ548" s="11"/>
      <c r="BR548" s="1" t="s">
        <v>8</v>
      </c>
      <c r="BS548" s="7" t="s">
        <v>8</v>
      </c>
      <c r="BT548" s="7" t="s">
        <v>8</v>
      </c>
      <c r="BU548" s="7" t="s">
        <v>8</v>
      </c>
      <c r="BV548" s="8"/>
      <c r="BW548" s="9"/>
      <c r="BX548" s="8"/>
      <c r="BY548" s="12"/>
      <c r="BZ548" s="1"/>
      <c r="CA548" s="13"/>
      <c r="CB548" s="13"/>
      <c r="CC548" s="13"/>
      <c r="CD548" s="8"/>
      <c r="CE548" s="9"/>
      <c r="CF548" s="8"/>
      <c r="CG548" s="1"/>
      <c r="CH548" s="6"/>
      <c r="CI548" s="6"/>
      <c r="CJ548" s="14"/>
      <c r="CK548" s="8"/>
      <c r="CL548" s="9"/>
      <c r="CM548" s="8"/>
      <c r="CN548" s="1"/>
      <c r="CO548" s="13"/>
      <c r="CP548" s="13"/>
      <c r="CQ548" s="13"/>
      <c r="CR548" s="8"/>
      <c r="CS548" s="9"/>
      <c r="CT548" s="8"/>
      <c r="CU548" s="1"/>
      <c r="CV548" s="13"/>
      <c r="CW548" s="13"/>
      <c r="CX548" s="7"/>
      <c r="CY548" s="8"/>
      <c r="CZ548" s="9"/>
      <c r="DA548" s="8"/>
    </row>
    <row r="549" customFormat="false" ht="12.8" hidden="false" customHeight="false" outlineLevel="0" collapsed="false">
      <c r="H549" s="53"/>
      <c r="I549" s="53"/>
      <c r="J549" s="3"/>
      <c r="K549" s="53"/>
      <c r="L549" s="4"/>
      <c r="M549" s="4"/>
      <c r="N549" s="4"/>
      <c r="O549" s="4"/>
      <c r="P549" s="4"/>
      <c r="Q549" s="4"/>
      <c r="R549" s="3" t="n">
        <f aca="false">BX549</f>
        <v>0</v>
      </c>
      <c r="S549" s="4"/>
      <c r="T549" s="4"/>
      <c r="U549" s="4"/>
      <c r="V549" s="4"/>
      <c r="W549" s="4"/>
      <c r="X549" s="4"/>
      <c r="AF549" s="4"/>
      <c r="AG549" s="6"/>
      <c r="AH549" s="6"/>
      <c r="AI549" s="6"/>
      <c r="AJ549" s="4"/>
      <c r="AK549" s="4"/>
      <c r="AL549" s="4"/>
      <c r="AM549" s="1"/>
      <c r="AN549" s="7"/>
      <c r="AO549" s="7"/>
      <c r="AP549" s="7"/>
      <c r="AQ549" s="8"/>
      <c r="AR549" s="9"/>
      <c r="AS549" s="8"/>
      <c r="AT549" s="1"/>
      <c r="AU549" s="7"/>
      <c r="AV549" s="7"/>
      <c r="AW549" s="10"/>
      <c r="AX549" s="8"/>
      <c r="AY549" s="9"/>
      <c r="AZ549" s="8"/>
      <c r="BA549" s="11"/>
      <c r="BB549" s="1"/>
      <c r="BC549" s="7"/>
      <c r="BD549" s="7"/>
      <c r="BE549" s="7"/>
      <c r="BF549" s="8"/>
      <c r="BG549" s="9"/>
      <c r="BH549" s="8"/>
      <c r="BI549" s="11"/>
      <c r="BJ549" s="1"/>
      <c r="BK549" s="7"/>
      <c r="BL549" s="7"/>
      <c r="BM549" s="10"/>
      <c r="BN549" s="8"/>
      <c r="BO549" s="9"/>
      <c r="BP549" s="8"/>
      <c r="BQ549" s="11"/>
      <c r="BR549" s="1" t="s">
        <v>8</v>
      </c>
      <c r="BS549" s="7" t="s">
        <v>8</v>
      </c>
      <c r="BT549" s="7" t="s">
        <v>8</v>
      </c>
      <c r="BU549" s="7" t="s">
        <v>8</v>
      </c>
      <c r="BV549" s="8"/>
      <c r="BW549" s="9"/>
      <c r="BX549" s="8"/>
      <c r="BY549" s="12"/>
      <c r="BZ549" s="1"/>
      <c r="CA549" s="13"/>
      <c r="CB549" s="13"/>
      <c r="CC549" s="13"/>
      <c r="CD549" s="8"/>
      <c r="CE549" s="9"/>
      <c r="CF549" s="8"/>
      <c r="CG549" s="1"/>
      <c r="CH549" s="6"/>
      <c r="CI549" s="6"/>
      <c r="CJ549" s="14"/>
      <c r="CK549" s="8"/>
      <c r="CL549" s="9"/>
      <c r="CM549" s="8"/>
      <c r="CN549" s="1"/>
      <c r="CO549" s="13"/>
      <c r="CP549" s="13"/>
      <c r="CQ549" s="13"/>
      <c r="CR549" s="8"/>
      <c r="CS549" s="9"/>
      <c r="CT549" s="8"/>
      <c r="CU549" s="1"/>
      <c r="CV549" s="13"/>
      <c r="CW549" s="13"/>
      <c r="CX549" s="7"/>
      <c r="CY549" s="8"/>
      <c r="CZ549" s="9"/>
      <c r="DA549" s="8"/>
    </row>
    <row r="550" customFormat="false" ht="12.8" hidden="false" customHeight="false" outlineLevel="0" collapsed="false">
      <c r="H550" s="53"/>
      <c r="I550" s="53"/>
      <c r="J550" s="3"/>
      <c r="K550" s="53"/>
      <c r="L550" s="4"/>
      <c r="M550" s="4"/>
      <c r="N550" s="4"/>
      <c r="O550" s="4"/>
      <c r="P550" s="4"/>
      <c r="Q550" s="4"/>
      <c r="R550" s="3" t="n">
        <f aca="false">BX550</f>
        <v>0</v>
      </c>
      <c r="S550" s="4"/>
      <c r="T550" s="4"/>
      <c r="U550" s="4"/>
      <c r="V550" s="4"/>
      <c r="W550" s="4"/>
      <c r="X550" s="4"/>
      <c r="AF550" s="4"/>
      <c r="AG550" s="6"/>
      <c r="AH550" s="6"/>
      <c r="AI550" s="6"/>
      <c r="AJ550" s="4"/>
      <c r="AK550" s="4"/>
      <c r="AL550" s="4"/>
      <c r="AM550" s="1"/>
      <c r="AN550" s="7"/>
      <c r="AO550" s="7"/>
      <c r="AP550" s="7"/>
      <c r="AQ550" s="8"/>
      <c r="AR550" s="9"/>
      <c r="AS550" s="8"/>
      <c r="AT550" s="1"/>
      <c r="AU550" s="7"/>
      <c r="AV550" s="7"/>
      <c r="AW550" s="10"/>
      <c r="AX550" s="8"/>
      <c r="AY550" s="9"/>
      <c r="AZ550" s="8"/>
      <c r="BA550" s="11"/>
      <c r="BB550" s="1"/>
      <c r="BC550" s="7"/>
      <c r="BD550" s="7"/>
      <c r="BE550" s="7"/>
      <c r="BF550" s="8"/>
      <c r="BG550" s="9"/>
      <c r="BH550" s="8"/>
      <c r="BI550" s="11"/>
      <c r="BJ550" s="1"/>
      <c r="BK550" s="7"/>
      <c r="BL550" s="7"/>
      <c r="BM550" s="10"/>
      <c r="BN550" s="8"/>
      <c r="BO550" s="9"/>
      <c r="BP550" s="8"/>
      <c r="BQ550" s="11"/>
      <c r="BR550" s="1" t="s">
        <v>8</v>
      </c>
      <c r="BS550" s="7" t="s">
        <v>8</v>
      </c>
      <c r="BT550" s="7" t="s">
        <v>8</v>
      </c>
      <c r="BU550" s="7" t="s">
        <v>8</v>
      </c>
      <c r="BV550" s="8"/>
      <c r="BW550" s="9"/>
      <c r="BX550" s="8"/>
      <c r="BY550" s="12"/>
      <c r="BZ550" s="1"/>
      <c r="CA550" s="13"/>
      <c r="CB550" s="13"/>
      <c r="CC550" s="13"/>
      <c r="CD550" s="8"/>
      <c r="CE550" s="9"/>
      <c r="CF550" s="8"/>
      <c r="CG550" s="1"/>
      <c r="CH550" s="6"/>
      <c r="CI550" s="6"/>
      <c r="CJ550" s="14"/>
      <c r="CK550" s="8"/>
      <c r="CL550" s="9"/>
      <c r="CM550" s="8"/>
      <c r="CN550" s="1"/>
      <c r="CO550" s="13"/>
      <c r="CP550" s="13"/>
      <c r="CQ550" s="13"/>
      <c r="CR550" s="8"/>
      <c r="CS550" s="9"/>
      <c r="CT550" s="8"/>
      <c r="CU550" s="1"/>
      <c r="CV550" s="13"/>
      <c r="CW550" s="13"/>
      <c r="CX550" s="7"/>
      <c r="CY550" s="8"/>
      <c r="CZ550" s="9"/>
      <c r="DA550" s="8"/>
    </row>
    <row r="551" customFormat="false" ht="12.8" hidden="false" customHeight="false" outlineLevel="0" collapsed="false">
      <c r="H551" s="53"/>
      <c r="I551" s="53"/>
      <c r="J551" s="3"/>
      <c r="K551" s="53"/>
      <c r="L551" s="4"/>
      <c r="M551" s="4"/>
      <c r="N551" s="4"/>
      <c r="O551" s="4"/>
      <c r="P551" s="4"/>
      <c r="Q551" s="4"/>
      <c r="R551" s="3" t="n">
        <f aca="false">BX551</f>
        <v>0</v>
      </c>
      <c r="S551" s="4"/>
      <c r="T551" s="4"/>
      <c r="U551" s="4"/>
      <c r="V551" s="4"/>
      <c r="W551" s="4"/>
      <c r="X551" s="4"/>
      <c r="AF551" s="4"/>
      <c r="AG551" s="6"/>
      <c r="AH551" s="6"/>
      <c r="AI551" s="6"/>
      <c r="AJ551" s="4"/>
      <c r="AK551" s="4"/>
      <c r="AL551" s="4"/>
      <c r="AM551" s="1"/>
      <c r="AN551" s="7"/>
      <c r="AO551" s="7"/>
      <c r="AP551" s="7"/>
      <c r="AQ551" s="8"/>
      <c r="AR551" s="9"/>
      <c r="AS551" s="8"/>
      <c r="AT551" s="1"/>
      <c r="AU551" s="7"/>
      <c r="AV551" s="7"/>
      <c r="AW551" s="10"/>
      <c r="AX551" s="8"/>
      <c r="AY551" s="9"/>
      <c r="AZ551" s="8"/>
      <c r="BA551" s="11"/>
      <c r="BB551" s="1"/>
      <c r="BC551" s="7"/>
      <c r="BD551" s="7"/>
      <c r="BE551" s="7"/>
      <c r="BF551" s="8"/>
      <c r="BG551" s="9"/>
      <c r="BH551" s="8"/>
      <c r="BI551" s="11"/>
      <c r="BJ551" s="1"/>
      <c r="BK551" s="7"/>
      <c r="BL551" s="7"/>
      <c r="BM551" s="10"/>
      <c r="BN551" s="8"/>
      <c r="BO551" s="9"/>
      <c r="BP551" s="8"/>
      <c r="BQ551" s="11"/>
      <c r="BR551" s="1" t="s">
        <v>8</v>
      </c>
      <c r="BS551" s="7" t="s">
        <v>8</v>
      </c>
      <c r="BT551" s="7" t="s">
        <v>8</v>
      </c>
      <c r="BU551" s="7" t="s">
        <v>8</v>
      </c>
      <c r="BV551" s="8"/>
      <c r="BW551" s="9"/>
      <c r="BX551" s="8"/>
      <c r="BY551" s="12"/>
      <c r="BZ551" s="1"/>
      <c r="CA551" s="13"/>
      <c r="CB551" s="13"/>
      <c r="CC551" s="13"/>
      <c r="CD551" s="8"/>
      <c r="CE551" s="9"/>
      <c r="CF551" s="8"/>
      <c r="CG551" s="1"/>
      <c r="CH551" s="6"/>
      <c r="CI551" s="6"/>
      <c r="CJ551" s="14"/>
      <c r="CK551" s="8"/>
      <c r="CL551" s="9"/>
      <c r="CM551" s="8"/>
      <c r="CN551" s="1"/>
      <c r="CO551" s="13"/>
      <c r="CP551" s="13"/>
      <c r="CQ551" s="13"/>
      <c r="CR551" s="8"/>
      <c r="CS551" s="9"/>
      <c r="CT551" s="8"/>
      <c r="CU551" s="1"/>
      <c r="CV551" s="13"/>
      <c r="CW551" s="13"/>
      <c r="CX551" s="7"/>
      <c r="CY551" s="8"/>
      <c r="CZ551" s="9"/>
      <c r="DA551" s="8"/>
    </row>
    <row r="552" customFormat="false" ht="12.8" hidden="false" customHeight="false" outlineLevel="0" collapsed="false">
      <c r="H552" s="53"/>
      <c r="I552" s="53"/>
      <c r="J552" s="3"/>
      <c r="K552" s="53"/>
      <c r="L552" s="4"/>
      <c r="M552" s="4"/>
      <c r="N552" s="4"/>
      <c r="O552" s="4"/>
      <c r="P552" s="4"/>
      <c r="Q552" s="4"/>
      <c r="R552" s="3" t="n">
        <f aca="false">BX552</f>
        <v>0</v>
      </c>
      <c r="S552" s="4"/>
      <c r="T552" s="4"/>
      <c r="U552" s="4"/>
      <c r="V552" s="4"/>
      <c r="W552" s="4"/>
      <c r="X552" s="4"/>
      <c r="AF552" s="4"/>
      <c r="AG552" s="6"/>
      <c r="AH552" s="6"/>
      <c r="AI552" s="6"/>
      <c r="AJ552" s="4"/>
      <c r="AK552" s="4"/>
      <c r="AL552" s="4"/>
      <c r="AM552" s="1"/>
      <c r="AN552" s="7"/>
      <c r="AO552" s="7"/>
      <c r="AP552" s="7"/>
      <c r="AQ552" s="8"/>
      <c r="AR552" s="9"/>
      <c r="AS552" s="8"/>
      <c r="AT552" s="1"/>
      <c r="AU552" s="7"/>
      <c r="AV552" s="7"/>
      <c r="AW552" s="10"/>
      <c r="AX552" s="8"/>
      <c r="AY552" s="9"/>
      <c r="AZ552" s="8"/>
      <c r="BA552" s="11"/>
      <c r="BB552" s="1"/>
      <c r="BC552" s="7"/>
      <c r="BD552" s="7"/>
      <c r="BE552" s="7"/>
      <c r="BF552" s="8"/>
      <c r="BG552" s="9"/>
      <c r="BH552" s="8"/>
      <c r="BI552" s="11"/>
      <c r="BJ552" s="1"/>
      <c r="BK552" s="7"/>
      <c r="BL552" s="7"/>
      <c r="BM552" s="10"/>
      <c r="BN552" s="8"/>
      <c r="BO552" s="9"/>
      <c r="BP552" s="8"/>
      <c r="BQ552" s="11"/>
      <c r="BR552" s="1" t="s">
        <v>8</v>
      </c>
      <c r="BS552" s="7" t="s">
        <v>8</v>
      </c>
      <c r="BT552" s="7" t="s">
        <v>8</v>
      </c>
      <c r="BU552" s="7" t="s">
        <v>8</v>
      </c>
      <c r="BV552" s="8"/>
      <c r="BW552" s="9"/>
      <c r="BX552" s="8"/>
      <c r="BY552" s="12"/>
      <c r="BZ552" s="1"/>
      <c r="CA552" s="13"/>
      <c r="CB552" s="13"/>
      <c r="CC552" s="13"/>
      <c r="CD552" s="8"/>
      <c r="CE552" s="9"/>
      <c r="CF552" s="8"/>
      <c r="CG552" s="1"/>
      <c r="CH552" s="6"/>
      <c r="CI552" s="6"/>
      <c r="CJ552" s="14"/>
      <c r="CK552" s="8"/>
      <c r="CL552" s="9"/>
      <c r="CM552" s="8"/>
      <c r="CN552" s="1"/>
      <c r="CO552" s="13"/>
      <c r="CP552" s="13"/>
      <c r="CQ552" s="13"/>
      <c r="CR552" s="8"/>
      <c r="CS552" s="9"/>
      <c r="CT552" s="8"/>
      <c r="CU552" s="1"/>
      <c r="CV552" s="13"/>
      <c r="CW552" s="13"/>
      <c r="CX552" s="7"/>
      <c r="CY552" s="8"/>
      <c r="CZ552" s="9"/>
      <c r="DA552" s="8"/>
    </row>
    <row r="553" customFormat="false" ht="12.8" hidden="false" customHeight="false" outlineLevel="0" collapsed="false">
      <c r="H553" s="53"/>
      <c r="I553" s="53"/>
      <c r="J553" s="3"/>
      <c r="K553" s="53"/>
      <c r="L553" s="4"/>
      <c r="M553" s="4"/>
      <c r="N553" s="4"/>
      <c r="O553" s="4"/>
      <c r="P553" s="4"/>
      <c r="Q553" s="4"/>
      <c r="R553" s="3" t="n">
        <f aca="false">BX553</f>
        <v>0</v>
      </c>
      <c r="S553" s="4"/>
      <c r="T553" s="4"/>
      <c r="U553" s="4"/>
      <c r="V553" s="4"/>
      <c r="W553" s="4"/>
      <c r="X553" s="4"/>
      <c r="AF553" s="4"/>
      <c r="AG553" s="6"/>
      <c r="AH553" s="6"/>
      <c r="AI553" s="6"/>
      <c r="AJ553" s="4"/>
      <c r="AK553" s="4"/>
      <c r="AL553" s="4"/>
      <c r="AM553" s="1"/>
      <c r="AN553" s="7"/>
      <c r="AO553" s="7"/>
      <c r="AP553" s="7"/>
      <c r="AQ553" s="8"/>
      <c r="AR553" s="9"/>
      <c r="AS553" s="8"/>
      <c r="AT553" s="1"/>
      <c r="AU553" s="7"/>
      <c r="AV553" s="7"/>
      <c r="AW553" s="10"/>
      <c r="AX553" s="8"/>
      <c r="AY553" s="9"/>
      <c r="AZ553" s="8"/>
      <c r="BA553" s="11"/>
      <c r="BB553" s="1"/>
      <c r="BC553" s="7"/>
      <c r="BD553" s="7"/>
      <c r="BE553" s="7"/>
      <c r="BF553" s="8"/>
      <c r="BG553" s="9"/>
      <c r="BH553" s="8"/>
      <c r="BI553" s="11"/>
      <c r="BJ553" s="1"/>
      <c r="BK553" s="7"/>
      <c r="BL553" s="7"/>
      <c r="BM553" s="10"/>
      <c r="BN553" s="8"/>
      <c r="BO553" s="9"/>
      <c r="BP553" s="8"/>
      <c r="BQ553" s="11"/>
      <c r="BR553" s="1" t="s">
        <v>8</v>
      </c>
      <c r="BS553" s="7" t="s">
        <v>8</v>
      </c>
      <c r="BT553" s="7" t="s">
        <v>8</v>
      </c>
      <c r="BU553" s="7" t="s">
        <v>8</v>
      </c>
      <c r="BV553" s="8"/>
      <c r="BW553" s="9"/>
      <c r="BX553" s="8"/>
      <c r="BY553" s="12"/>
      <c r="BZ553" s="1"/>
      <c r="CA553" s="13"/>
      <c r="CB553" s="13"/>
      <c r="CC553" s="13"/>
      <c r="CD553" s="8"/>
      <c r="CE553" s="9"/>
      <c r="CF553" s="8"/>
      <c r="CG553" s="1"/>
      <c r="CH553" s="6"/>
      <c r="CI553" s="6"/>
      <c r="CJ553" s="14"/>
      <c r="CK553" s="8"/>
      <c r="CL553" s="9"/>
      <c r="CM553" s="8"/>
      <c r="CN553" s="1"/>
      <c r="CO553" s="13"/>
      <c r="CP553" s="13"/>
      <c r="CQ553" s="13"/>
      <c r="CR553" s="8"/>
      <c r="CS553" s="9"/>
      <c r="CT553" s="8"/>
      <c r="CU553" s="1"/>
      <c r="CV553" s="13"/>
      <c r="CW553" s="13"/>
      <c r="CX553" s="7"/>
      <c r="CY553" s="8"/>
      <c r="CZ553" s="9"/>
      <c r="DA553" s="8"/>
    </row>
    <row r="554" customFormat="false" ht="12.8" hidden="false" customHeight="false" outlineLevel="0" collapsed="false">
      <c r="H554" s="53"/>
      <c r="I554" s="53"/>
      <c r="J554" s="3"/>
      <c r="K554" s="53"/>
      <c r="L554" s="4"/>
      <c r="M554" s="4"/>
      <c r="N554" s="4"/>
      <c r="O554" s="4"/>
      <c r="P554" s="4"/>
      <c r="Q554" s="4"/>
      <c r="R554" s="3" t="n">
        <f aca="false">BX554</f>
        <v>0</v>
      </c>
      <c r="S554" s="4"/>
      <c r="T554" s="4"/>
      <c r="U554" s="4"/>
      <c r="V554" s="4"/>
      <c r="W554" s="4"/>
      <c r="X554" s="4"/>
      <c r="AF554" s="4"/>
      <c r="AG554" s="6"/>
      <c r="AH554" s="6"/>
      <c r="AI554" s="6"/>
      <c r="AJ554" s="4"/>
      <c r="AK554" s="4"/>
      <c r="AL554" s="4"/>
      <c r="AM554" s="1"/>
      <c r="AN554" s="7"/>
      <c r="AO554" s="7"/>
      <c r="AP554" s="7"/>
      <c r="AQ554" s="8"/>
      <c r="AR554" s="9"/>
      <c r="AS554" s="8"/>
      <c r="AT554" s="1"/>
      <c r="AU554" s="7"/>
      <c r="AV554" s="7"/>
      <c r="AW554" s="10"/>
      <c r="AX554" s="8"/>
      <c r="AY554" s="9"/>
      <c r="AZ554" s="8"/>
      <c r="BA554" s="11"/>
      <c r="BB554" s="1"/>
      <c r="BC554" s="7"/>
      <c r="BD554" s="7"/>
      <c r="BE554" s="7"/>
      <c r="BF554" s="8"/>
      <c r="BG554" s="9"/>
      <c r="BH554" s="8"/>
      <c r="BI554" s="11"/>
      <c r="BJ554" s="1"/>
      <c r="BK554" s="7"/>
      <c r="BL554" s="7"/>
      <c r="BM554" s="10"/>
      <c r="BN554" s="8"/>
      <c r="BO554" s="9"/>
      <c r="BP554" s="8"/>
      <c r="BQ554" s="11"/>
      <c r="BR554" s="1" t="s">
        <v>8</v>
      </c>
      <c r="BS554" s="7" t="s">
        <v>8</v>
      </c>
      <c r="BT554" s="7" t="s">
        <v>8</v>
      </c>
      <c r="BU554" s="7" t="s">
        <v>8</v>
      </c>
      <c r="BV554" s="8"/>
      <c r="BW554" s="9"/>
      <c r="BX554" s="8"/>
      <c r="BY554" s="12"/>
      <c r="BZ554" s="1"/>
      <c r="CA554" s="13"/>
      <c r="CB554" s="13"/>
      <c r="CC554" s="13"/>
      <c r="CD554" s="8"/>
      <c r="CE554" s="9"/>
      <c r="CF554" s="8"/>
      <c r="CG554" s="1"/>
      <c r="CH554" s="6"/>
      <c r="CI554" s="6"/>
      <c r="CJ554" s="14"/>
      <c r="CK554" s="8"/>
      <c r="CL554" s="9"/>
      <c r="CM554" s="8"/>
      <c r="CN554" s="1"/>
      <c r="CO554" s="13"/>
      <c r="CP554" s="13"/>
      <c r="CQ554" s="13"/>
      <c r="CR554" s="8"/>
      <c r="CS554" s="9"/>
      <c r="CT554" s="8"/>
      <c r="CU554" s="1"/>
      <c r="CV554" s="13"/>
      <c r="CW554" s="13"/>
      <c r="CX554" s="7"/>
      <c r="CY554" s="8"/>
      <c r="CZ554" s="9"/>
      <c r="DA554" s="8"/>
    </row>
    <row r="555" customFormat="false" ht="12.8" hidden="false" customHeight="false" outlineLevel="0" collapsed="false">
      <c r="H555" s="53"/>
      <c r="I555" s="53"/>
      <c r="J555" s="3"/>
      <c r="K555" s="53"/>
      <c r="L555" s="4"/>
      <c r="M555" s="4"/>
      <c r="N555" s="4"/>
      <c r="O555" s="4"/>
      <c r="P555" s="4"/>
      <c r="Q555" s="4"/>
      <c r="R555" s="3" t="n">
        <f aca="false">BX555</f>
        <v>0</v>
      </c>
      <c r="S555" s="4"/>
      <c r="T555" s="4"/>
      <c r="U555" s="4"/>
      <c r="V555" s="4"/>
      <c r="W555" s="4"/>
      <c r="X555" s="4"/>
      <c r="AF555" s="4"/>
      <c r="AG555" s="6"/>
      <c r="AH555" s="6"/>
      <c r="AI555" s="6"/>
      <c r="AJ555" s="4"/>
      <c r="AK555" s="4"/>
      <c r="AL555" s="4"/>
      <c r="AM555" s="1"/>
      <c r="AN555" s="7"/>
      <c r="AO555" s="7"/>
      <c r="AP555" s="7"/>
      <c r="AQ555" s="8"/>
      <c r="AR555" s="9"/>
      <c r="AS555" s="8"/>
      <c r="AT555" s="1"/>
      <c r="AU555" s="7"/>
      <c r="AV555" s="7"/>
      <c r="AW555" s="10"/>
      <c r="AX555" s="8"/>
      <c r="AY555" s="9"/>
      <c r="AZ555" s="8"/>
      <c r="BA555" s="11"/>
      <c r="BB555" s="1"/>
      <c r="BC555" s="7"/>
      <c r="BD555" s="7"/>
      <c r="BE555" s="7"/>
      <c r="BF555" s="8"/>
      <c r="BG555" s="9"/>
      <c r="BH555" s="8"/>
      <c r="BI555" s="11"/>
      <c r="BJ555" s="1"/>
      <c r="BK555" s="7"/>
      <c r="BL555" s="7"/>
      <c r="BM555" s="10"/>
      <c r="BN555" s="8"/>
      <c r="BO555" s="9"/>
      <c r="BP555" s="8"/>
      <c r="BQ555" s="11"/>
      <c r="BR555" s="1" t="s">
        <v>8</v>
      </c>
      <c r="BS555" s="7" t="s">
        <v>8</v>
      </c>
      <c r="BT555" s="7" t="s">
        <v>8</v>
      </c>
      <c r="BU555" s="7" t="s">
        <v>8</v>
      </c>
      <c r="BV555" s="8"/>
      <c r="BW555" s="9"/>
      <c r="BX555" s="8"/>
      <c r="BY555" s="12"/>
      <c r="BZ555" s="1"/>
      <c r="CA555" s="13"/>
      <c r="CB555" s="13"/>
      <c r="CC555" s="13"/>
      <c r="CD555" s="8"/>
      <c r="CE555" s="9"/>
      <c r="CF555" s="8"/>
      <c r="CG555" s="1"/>
      <c r="CH555" s="6"/>
      <c r="CI555" s="6"/>
      <c r="CJ555" s="14"/>
      <c r="CK555" s="8"/>
      <c r="CL555" s="9"/>
      <c r="CM555" s="8"/>
      <c r="CN555" s="1"/>
      <c r="CO555" s="13"/>
      <c r="CP555" s="13"/>
      <c r="CQ555" s="13"/>
      <c r="CR555" s="8"/>
      <c r="CS555" s="9"/>
      <c r="CT555" s="8"/>
      <c r="CU555" s="1"/>
      <c r="CV555" s="13"/>
      <c r="CW555" s="13"/>
      <c r="CX555" s="7"/>
      <c r="CY555" s="8"/>
      <c r="CZ555" s="9"/>
      <c r="DA555" s="8"/>
    </row>
    <row r="556" customFormat="false" ht="12.8" hidden="false" customHeight="false" outlineLevel="0" collapsed="false">
      <c r="H556" s="53"/>
      <c r="I556" s="53"/>
      <c r="J556" s="3"/>
      <c r="K556" s="53"/>
      <c r="L556" s="4"/>
      <c r="M556" s="4"/>
      <c r="N556" s="4"/>
      <c r="O556" s="4"/>
      <c r="P556" s="4"/>
      <c r="Q556" s="4"/>
      <c r="R556" s="3" t="n">
        <f aca="false">BX556</f>
        <v>0</v>
      </c>
      <c r="S556" s="4"/>
      <c r="T556" s="4"/>
      <c r="U556" s="4"/>
      <c r="V556" s="4"/>
      <c r="W556" s="4"/>
      <c r="X556" s="4"/>
      <c r="AF556" s="4"/>
      <c r="AG556" s="6"/>
      <c r="AH556" s="6"/>
      <c r="AI556" s="6"/>
      <c r="AJ556" s="4"/>
      <c r="AK556" s="4"/>
      <c r="AL556" s="4"/>
      <c r="AM556" s="1"/>
      <c r="AN556" s="7"/>
      <c r="AO556" s="7"/>
      <c r="AP556" s="7"/>
      <c r="AQ556" s="8"/>
      <c r="AR556" s="9"/>
      <c r="AS556" s="8"/>
      <c r="AT556" s="1"/>
      <c r="AU556" s="7"/>
      <c r="AV556" s="7"/>
      <c r="AW556" s="10"/>
      <c r="AX556" s="8"/>
      <c r="AY556" s="9"/>
      <c r="AZ556" s="8"/>
      <c r="BA556" s="11"/>
      <c r="BB556" s="1"/>
      <c r="BC556" s="7"/>
      <c r="BD556" s="7"/>
      <c r="BE556" s="7"/>
      <c r="BF556" s="8"/>
      <c r="BG556" s="9"/>
      <c r="BH556" s="8"/>
      <c r="BI556" s="11"/>
      <c r="BJ556" s="1"/>
      <c r="BK556" s="7"/>
      <c r="BL556" s="7"/>
      <c r="BM556" s="10"/>
      <c r="BN556" s="8"/>
      <c r="BO556" s="9"/>
      <c r="BP556" s="8"/>
      <c r="BQ556" s="11"/>
      <c r="BR556" s="1" t="s">
        <v>8</v>
      </c>
      <c r="BS556" s="7" t="s">
        <v>8</v>
      </c>
      <c r="BT556" s="7" t="s">
        <v>8</v>
      </c>
      <c r="BU556" s="7" t="s">
        <v>8</v>
      </c>
      <c r="BV556" s="8"/>
      <c r="BW556" s="9"/>
      <c r="BX556" s="8"/>
      <c r="BY556" s="12"/>
      <c r="BZ556" s="1"/>
      <c r="CA556" s="13"/>
      <c r="CB556" s="13"/>
      <c r="CC556" s="13"/>
      <c r="CD556" s="8"/>
      <c r="CE556" s="9"/>
      <c r="CF556" s="8"/>
      <c r="CG556" s="1"/>
      <c r="CH556" s="6"/>
      <c r="CI556" s="6"/>
      <c r="CJ556" s="14"/>
      <c r="CK556" s="8"/>
      <c r="CL556" s="9"/>
      <c r="CM556" s="8"/>
      <c r="CN556" s="1"/>
      <c r="CO556" s="13"/>
      <c r="CP556" s="13"/>
      <c r="CQ556" s="13"/>
      <c r="CR556" s="8"/>
      <c r="CS556" s="9"/>
      <c r="CT556" s="8"/>
      <c r="CU556" s="1"/>
      <c r="CV556" s="13"/>
      <c r="CW556" s="13"/>
      <c r="CX556" s="7"/>
      <c r="CY556" s="8"/>
      <c r="CZ556" s="9"/>
      <c r="DA556" s="8"/>
    </row>
    <row r="557" customFormat="false" ht="12.8" hidden="false" customHeight="false" outlineLevel="0" collapsed="false">
      <c r="H557" s="53"/>
      <c r="I557" s="53"/>
      <c r="J557" s="3"/>
      <c r="K557" s="53"/>
      <c r="L557" s="4"/>
      <c r="M557" s="4"/>
      <c r="N557" s="4"/>
      <c r="O557" s="4"/>
      <c r="P557" s="4"/>
      <c r="Q557" s="4"/>
      <c r="R557" s="3" t="n">
        <f aca="false">BX557</f>
        <v>0</v>
      </c>
      <c r="S557" s="4"/>
      <c r="T557" s="4"/>
      <c r="U557" s="4"/>
      <c r="V557" s="4"/>
      <c r="W557" s="4"/>
      <c r="X557" s="4"/>
      <c r="AF557" s="4"/>
      <c r="AG557" s="6"/>
      <c r="AH557" s="6"/>
      <c r="AI557" s="6"/>
      <c r="AJ557" s="4"/>
      <c r="AK557" s="4"/>
      <c r="AL557" s="4"/>
      <c r="AM557" s="1"/>
      <c r="AN557" s="7"/>
      <c r="AO557" s="7"/>
      <c r="AP557" s="7"/>
      <c r="AQ557" s="8"/>
      <c r="AR557" s="9"/>
      <c r="AS557" s="8"/>
      <c r="AT557" s="1"/>
      <c r="AU557" s="7"/>
      <c r="AV557" s="7"/>
      <c r="AW557" s="10"/>
      <c r="AX557" s="8"/>
      <c r="AY557" s="9"/>
      <c r="AZ557" s="8"/>
      <c r="BA557" s="11"/>
      <c r="BB557" s="1"/>
      <c r="BC557" s="7"/>
      <c r="BD557" s="7"/>
      <c r="BE557" s="7"/>
      <c r="BF557" s="8"/>
      <c r="BG557" s="9"/>
      <c r="BH557" s="8"/>
      <c r="BI557" s="11"/>
      <c r="BJ557" s="1"/>
      <c r="BK557" s="7"/>
      <c r="BL557" s="7"/>
      <c r="BM557" s="10"/>
      <c r="BN557" s="8"/>
      <c r="BO557" s="9"/>
      <c r="BP557" s="8"/>
      <c r="BQ557" s="11"/>
      <c r="BR557" s="1" t="s">
        <v>8</v>
      </c>
      <c r="BS557" s="7" t="s">
        <v>8</v>
      </c>
      <c r="BT557" s="7" t="s">
        <v>8</v>
      </c>
      <c r="BU557" s="7" t="s">
        <v>8</v>
      </c>
      <c r="BV557" s="8"/>
      <c r="BW557" s="9"/>
      <c r="BX557" s="8"/>
      <c r="BY557" s="12"/>
      <c r="BZ557" s="1"/>
      <c r="CA557" s="13"/>
      <c r="CB557" s="13"/>
      <c r="CC557" s="13"/>
      <c r="CD557" s="8"/>
      <c r="CE557" s="9"/>
      <c r="CF557" s="8"/>
      <c r="CG557" s="1"/>
      <c r="CH557" s="6"/>
      <c r="CI557" s="6"/>
      <c r="CJ557" s="14"/>
      <c r="CK557" s="8"/>
      <c r="CL557" s="9"/>
      <c r="CM557" s="8"/>
      <c r="CN557" s="1"/>
      <c r="CO557" s="13"/>
      <c r="CP557" s="13"/>
      <c r="CQ557" s="13"/>
      <c r="CR557" s="8"/>
      <c r="CS557" s="9"/>
      <c r="CT557" s="8"/>
      <c r="CU557" s="1"/>
      <c r="CV557" s="13"/>
      <c r="CW557" s="13"/>
      <c r="CX557" s="7"/>
      <c r="CY557" s="8"/>
      <c r="CZ557" s="9"/>
      <c r="DA557" s="8"/>
    </row>
    <row r="558" customFormat="false" ht="12.8" hidden="false" customHeight="false" outlineLevel="0" collapsed="false">
      <c r="H558" s="53"/>
      <c r="I558" s="53"/>
      <c r="J558" s="3"/>
      <c r="K558" s="53"/>
      <c r="L558" s="4"/>
      <c r="M558" s="4"/>
      <c r="N558" s="4"/>
      <c r="O558" s="4"/>
      <c r="P558" s="4"/>
      <c r="Q558" s="4"/>
      <c r="R558" s="3" t="n">
        <f aca="false">BX558</f>
        <v>0</v>
      </c>
      <c r="S558" s="4"/>
      <c r="T558" s="4"/>
      <c r="U558" s="4"/>
      <c r="V558" s="4"/>
      <c r="W558" s="4"/>
      <c r="X558" s="4"/>
      <c r="AF558" s="4"/>
      <c r="AG558" s="6"/>
      <c r="AH558" s="6"/>
      <c r="AI558" s="6"/>
      <c r="AJ558" s="4"/>
      <c r="AK558" s="4"/>
      <c r="AL558" s="4"/>
      <c r="AM558" s="1"/>
      <c r="AN558" s="7"/>
      <c r="AO558" s="7"/>
      <c r="AP558" s="7"/>
      <c r="AQ558" s="8"/>
      <c r="AR558" s="9"/>
      <c r="AS558" s="8"/>
      <c r="AT558" s="1"/>
      <c r="AU558" s="7"/>
      <c r="AV558" s="7"/>
      <c r="AW558" s="10"/>
      <c r="AX558" s="8"/>
      <c r="AY558" s="9"/>
      <c r="AZ558" s="8"/>
      <c r="BA558" s="11"/>
      <c r="BB558" s="1"/>
      <c r="BC558" s="7"/>
      <c r="BD558" s="7"/>
      <c r="BE558" s="7"/>
      <c r="BF558" s="8"/>
      <c r="BG558" s="9"/>
      <c r="BH558" s="8"/>
      <c r="BI558" s="11"/>
      <c r="BJ558" s="1"/>
      <c r="BK558" s="7"/>
      <c r="BL558" s="7"/>
      <c r="BM558" s="10"/>
      <c r="BN558" s="8"/>
      <c r="BO558" s="9"/>
      <c r="BP558" s="8"/>
      <c r="BQ558" s="11"/>
      <c r="BR558" s="1" t="s">
        <v>8</v>
      </c>
      <c r="BS558" s="7" t="s">
        <v>8</v>
      </c>
      <c r="BT558" s="7" t="s">
        <v>8</v>
      </c>
      <c r="BU558" s="7" t="s">
        <v>8</v>
      </c>
      <c r="BV558" s="8"/>
      <c r="BW558" s="9"/>
      <c r="BX558" s="8"/>
      <c r="BY558" s="12"/>
      <c r="BZ558" s="1"/>
      <c r="CA558" s="13"/>
      <c r="CB558" s="13"/>
      <c r="CC558" s="13"/>
      <c r="CD558" s="8"/>
      <c r="CE558" s="9"/>
      <c r="CF558" s="8"/>
      <c r="CG558" s="1"/>
      <c r="CH558" s="6"/>
      <c r="CI558" s="6"/>
      <c r="CJ558" s="14"/>
      <c r="CK558" s="8"/>
      <c r="CL558" s="9"/>
      <c r="CM558" s="8"/>
      <c r="CN558" s="1"/>
      <c r="CO558" s="13"/>
      <c r="CP558" s="13"/>
      <c r="CQ558" s="13"/>
      <c r="CR558" s="8"/>
      <c r="CS558" s="9"/>
      <c r="CT558" s="8"/>
      <c r="CU558" s="1"/>
      <c r="CV558" s="13"/>
      <c r="CW558" s="13"/>
      <c r="CX558" s="7"/>
      <c r="CY558" s="8"/>
      <c r="CZ558" s="9"/>
      <c r="DA558" s="8"/>
    </row>
    <row r="559" customFormat="false" ht="12.8" hidden="false" customHeight="false" outlineLevel="0" collapsed="false">
      <c r="H559" s="53"/>
      <c r="I559" s="53"/>
      <c r="J559" s="3"/>
      <c r="K559" s="53"/>
      <c r="L559" s="4"/>
      <c r="M559" s="4"/>
      <c r="N559" s="4"/>
      <c r="O559" s="4"/>
      <c r="P559" s="4"/>
      <c r="Q559" s="4"/>
      <c r="R559" s="3" t="n">
        <f aca="false">BX559</f>
        <v>0</v>
      </c>
      <c r="S559" s="4"/>
      <c r="T559" s="4"/>
      <c r="U559" s="4"/>
      <c r="V559" s="4"/>
      <c r="W559" s="4"/>
      <c r="X559" s="4"/>
      <c r="AF559" s="4"/>
      <c r="AG559" s="6"/>
      <c r="AH559" s="6"/>
      <c r="AI559" s="6"/>
      <c r="AJ559" s="4"/>
      <c r="AK559" s="4"/>
      <c r="AL559" s="4"/>
      <c r="AM559" s="1"/>
      <c r="AN559" s="7"/>
      <c r="AO559" s="7"/>
      <c r="AP559" s="7"/>
      <c r="AQ559" s="8"/>
      <c r="AR559" s="9"/>
      <c r="AS559" s="8"/>
      <c r="AT559" s="1"/>
      <c r="AU559" s="7"/>
      <c r="AV559" s="7"/>
      <c r="AW559" s="10"/>
      <c r="AX559" s="8"/>
      <c r="AY559" s="9"/>
      <c r="AZ559" s="8"/>
      <c r="BA559" s="11"/>
      <c r="BB559" s="1"/>
      <c r="BC559" s="7"/>
      <c r="BD559" s="7"/>
      <c r="BE559" s="7"/>
      <c r="BF559" s="8"/>
      <c r="BG559" s="9"/>
      <c r="BH559" s="8"/>
      <c r="BI559" s="11"/>
      <c r="BJ559" s="1"/>
      <c r="BK559" s="7"/>
      <c r="BL559" s="7"/>
      <c r="BM559" s="10"/>
      <c r="BN559" s="8"/>
      <c r="BO559" s="9"/>
      <c r="BP559" s="8"/>
      <c r="BQ559" s="11"/>
      <c r="BR559" s="1" t="s">
        <v>8</v>
      </c>
      <c r="BS559" s="7" t="s">
        <v>8</v>
      </c>
      <c r="BT559" s="7" t="s">
        <v>8</v>
      </c>
      <c r="BU559" s="7" t="s">
        <v>8</v>
      </c>
      <c r="BV559" s="8"/>
      <c r="BW559" s="9"/>
      <c r="BX559" s="8"/>
      <c r="BY559" s="12"/>
      <c r="BZ559" s="1"/>
      <c r="CA559" s="13"/>
      <c r="CB559" s="13"/>
      <c r="CC559" s="13"/>
      <c r="CD559" s="8"/>
      <c r="CE559" s="9"/>
      <c r="CF559" s="8"/>
      <c r="CG559" s="1"/>
      <c r="CH559" s="6"/>
      <c r="CI559" s="6"/>
      <c r="CJ559" s="14"/>
      <c r="CK559" s="8"/>
      <c r="CL559" s="9"/>
      <c r="CM559" s="8"/>
      <c r="CN559" s="1"/>
      <c r="CO559" s="13"/>
      <c r="CP559" s="13"/>
      <c r="CQ559" s="13"/>
      <c r="CR559" s="8"/>
      <c r="CS559" s="9"/>
      <c r="CT559" s="8"/>
      <c r="CU559" s="1"/>
      <c r="CV559" s="13"/>
      <c r="CW559" s="13"/>
      <c r="CX559" s="7"/>
      <c r="CY559" s="8"/>
      <c r="CZ559" s="9"/>
      <c r="DA559" s="8"/>
    </row>
    <row r="560" customFormat="false" ht="12.8" hidden="false" customHeight="false" outlineLevel="0" collapsed="false">
      <c r="H560" s="53"/>
      <c r="I560" s="53"/>
      <c r="J560" s="3"/>
      <c r="K560" s="53"/>
      <c r="L560" s="4"/>
      <c r="M560" s="4"/>
      <c r="N560" s="4"/>
      <c r="O560" s="4"/>
      <c r="P560" s="4"/>
      <c r="Q560" s="4"/>
      <c r="R560" s="3" t="n">
        <f aca="false">BX560</f>
        <v>0</v>
      </c>
      <c r="S560" s="4"/>
      <c r="T560" s="4"/>
      <c r="U560" s="4"/>
      <c r="V560" s="4"/>
      <c r="W560" s="4"/>
      <c r="X560" s="4"/>
      <c r="AF560" s="4"/>
      <c r="AG560" s="6"/>
      <c r="AH560" s="6"/>
      <c r="AI560" s="6"/>
      <c r="AJ560" s="4"/>
      <c r="AK560" s="4"/>
      <c r="AL560" s="4"/>
      <c r="AM560" s="1"/>
      <c r="AN560" s="7"/>
      <c r="AO560" s="7"/>
      <c r="AP560" s="7"/>
      <c r="AQ560" s="8"/>
      <c r="AR560" s="9"/>
      <c r="AS560" s="8"/>
      <c r="AT560" s="1"/>
      <c r="AU560" s="7"/>
      <c r="AV560" s="7"/>
      <c r="AW560" s="10"/>
      <c r="AX560" s="8"/>
      <c r="AY560" s="9"/>
      <c r="AZ560" s="8"/>
      <c r="BA560" s="11"/>
      <c r="BB560" s="1"/>
      <c r="BC560" s="7"/>
      <c r="BD560" s="7"/>
      <c r="BE560" s="7"/>
      <c r="BF560" s="8"/>
      <c r="BG560" s="9"/>
      <c r="BH560" s="8"/>
      <c r="BI560" s="11"/>
      <c r="BJ560" s="1"/>
      <c r="BK560" s="7"/>
      <c r="BL560" s="7"/>
      <c r="BM560" s="10"/>
      <c r="BN560" s="8"/>
      <c r="BO560" s="9"/>
      <c r="BP560" s="8"/>
      <c r="BQ560" s="11"/>
      <c r="BR560" s="1" t="s">
        <v>8</v>
      </c>
      <c r="BS560" s="7" t="s">
        <v>8</v>
      </c>
      <c r="BT560" s="7" t="s">
        <v>8</v>
      </c>
      <c r="BU560" s="7" t="s">
        <v>8</v>
      </c>
      <c r="BV560" s="8"/>
      <c r="BW560" s="9"/>
      <c r="BX560" s="8"/>
      <c r="BY560" s="12"/>
      <c r="BZ560" s="1"/>
      <c r="CA560" s="13"/>
      <c r="CB560" s="13"/>
      <c r="CC560" s="13"/>
      <c r="CD560" s="8"/>
      <c r="CE560" s="9"/>
      <c r="CF560" s="8"/>
      <c r="CG560" s="1"/>
      <c r="CH560" s="6"/>
      <c r="CI560" s="6"/>
      <c r="CJ560" s="14"/>
      <c r="CK560" s="8"/>
      <c r="CL560" s="9"/>
      <c r="CM560" s="8"/>
      <c r="CN560" s="1"/>
      <c r="CO560" s="13"/>
      <c r="CP560" s="13"/>
      <c r="CQ560" s="13"/>
      <c r="CR560" s="8"/>
      <c r="CS560" s="9"/>
      <c r="CT560" s="8"/>
      <c r="CU560" s="1"/>
      <c r="CV560" s="13"/>
      <c r="CW560" s="13"/>
      <c r="CX560" s="7"/>
      <c r="CY560" s="8"/>
      <c r="CZ560" s="9"/>
      <c r="DA560" s="8"/>
    </row>
    <row r="561" customFormat="false" ht="12.8" hidden="false" customHeight="false" outlineLevel="0" collapsed="false">
      <c r="H561" s="53"/>
      <c r="I561" s="53"/>
      <c r="J561" s="3"/>
      <c r="K561" s="53"/>
      <c r="L561" s="4"/>
      <c r="M561" s="4"/>
      <c r="N561" s="4"/>
      <c r="O561" s="4"/>
      <c r="P561" s="4"/>
      <c r="Q561" s="4"/>
      <c r="R561" s="3" t="n">
        <f aca="false">BX561</f>
        <v>0</v>
      </c>
      <c r="S561" s="4"/>
      <c r="T561" s="4"/>
      <c r="U561" s="4"/>
      <c r="V561" s="4"/>
      <c r="W561" s="4"/>
      <c r="X561" s="4"/>
      <c r="AF561" s="4"/>
      <c r="AG561" s="6"/>
      <c r="AH561" s="6"/>
      <c r="AI561" s="6"/>
      <c r="AJ561" s="4"/>
      <c r="AK561" s="4"/>
      <c r="AL561" s="4"/>
      <c r="AM561" s="1"/>
      <c r="AN561" s="7"/>
      <c r="AO561" s="7"/>
      <c r="AP561" s="7"/>
      <c r="AQ561" s="8"/>
      <c r="AR561" s="9"/>
      <c r="AS561" s="8"/>
      <c r="AT561" s="1"/>
      <c r="AU561" s="7"/>
      <c r="AV561" s="7"/>
      <c r="AW561" s="10"/>
      <c r="AX561" s="8"/>
      <c r="AY561" s="9"/>
      <c r="AZ561" s="8"/>
      <c r="BA561" s="11"/>
      <c r="BB561" s="1"/>
      <c r="BC561" s="7"/>
      <c r="BD561" s="7"/>
      <c r="BE561" s="7"/>
      <c r="BF561" s="8"/>
      <c r="BG561" s="9"/>
      <c r="BH561" s="8"/>
      <c r="BI561" s="11"/>
      <c r="BJ561" s="1"/>
      <c r="BK561" s="7"/>
      <c r="BL561" s="7"/>
      <c r="BM561" s="10"/>
      <c r="BN561" s="8"/>
      <c r="BO561" s="9"/>
      <c r="BP561" s="8"/>
      <c r="BQ561" s="11"/>
      <c r="BR561" s="1" t="s">
        <v>8</v>
      </c>
      <c r="BS561" s="7" t="s">
        <v>8</v>
      </c>
      <c r="BT561" s="7" t="s">
        <v>8</v>
      </c>
      <c r="BU561" s="7" t="s">
        <v>8</v>
      </c>
      <c r="BV561" s="8"/>
      <c r="BW561" s="9"/>
      <c r="BX561" s="8"/>
      <c r="BY561" s="12"/>
      <c r="BZ561" s="1"/>
      <c r="CA561" s="13"/>
      <c r="CB561" s="13"/>
      <c r="CC561" s="13"/>
      <c r="CD561" s="8"/>
      <c r="CE561" s="9"/>
      <c r="CF561" s="8"/>
      <c r="CG561" s="1"/>
      <c r="CH561" s="6"/>
      <c r="CI561" s="6"/>
      <c r="CJ561" s="14"/>
      <c r="CK561" s="8"/>
      <c r="CL561" s="9"/>
      <c r="CM561" s="8"/>
      <c r="CN561" s="1"/>
      <c r="CO561" s="13"/>
      <c r="CP561" s="13"/>
      <c r="CQ561" s="13"/>
      <c r="CR561" s="8"/>
      <c r="CS561" s="9"/>
      <c r="CT561" s="8"/>
      <c r="CU561" s="1"/>
      <c r="CV561" s="13"/>
      <c r="CW561" s="13"/>
      <c r="CX561" s="7"/>
      <c r="CY561" s="8"/>
      <c r="CZ561" s="9"/>
      <c r="DA561" s="8"/>
    </row>
    <row r="562" customFormat="false" ht="12.8" hidden="false" customHeight="false" outlineLevel="0" collapsed="false">
      <c r="H562" s="53"/>
      <c r="I562" s="53"/>
      <c r="J562" s="3"/>
      <c r="K562" s="53"/>
      <c r="L562" s="4"/>
      <c r="M562" s="4"/>
      <c r="N562" s="4"/>
      <c r="O562" s="4"/>
      <c r="P562" s="4"/>
      <c r="Q562" s="4"/>
      <c r="R562" s="3" t="n">
        <f aca="false">BX562</f>
        <v>0</v>
      </c>
      <c r="S562" s="4"/>
      <c r="T562" s="4"/>
      <c r="U562" s="4"/>
      <c r="V562" s="4"/>
      <c r="W562" s="4"/>
      <c r="X562" s="4"/>
      <c r="AF562" s="4"/>
      <c r="AG562" s="6"/>
      <c r="AH562" s="6"/>
      <c r="AI562" s="6"/>
      <c r="AJ562" s="4"/>
      <c r="AK562" s="4"/>
      <c r="AL562" s="4"/>
      <c r="AM562" s="1"/>
      <c r="AN562" s="7"/>
      <c r="AO562" s="7"/>
      <c r="AP562" s="7"/>
      <c r="AQ562" s="8"/>
      <c r="AR562" s="9"/>
      <c r="AS562" s="8"/>
      <c r="AT562" s="1"/>
      <c r="AU562" s="7"/>
      <c r="AV562" s="7"/>
      <c r="AW562" s="10"/>
      <c r="AX562" s="8"/>
      <c r="AY562" s="9"/>
      <c r="AZ562" s="8"/>
      <c r="BA562" s="11"/>
      <c r="BB562" s="1"/>
      <c r="BC562" s="7"/>
      <c r="BD562" s="7"/>
      <c r="BE562" s="7"/>
      <c r="BF562" s="8"/>
      <c r="BG562" s="9"/>
      <c r="BH562" s="8"/>
      <c r="BI562" s="11"/>
      <c r="BJ562" s="1"/>
      <c r="BK562" s="7"/>
      <c r="BL562" s="7"/>
      <c r="BM562" s="10"/>
      <c r="BN562" s="8"/>
      <c r="BO562" s="9"/>
      <c r="BP562" s="8"/>
      <c r="BQ562" s="11"/>
      <c r="BR562" s="1" t="s">
        <v>8</v>
      </c>
      <c r="BS562" s="7" t="s">
        <v>8</v>
      </c>
      <c r="BT562" s="7" t="s">
        <v>8</v>
      </c>
      <c r="BU562" s="7" t="s">
        <v>8</v>
      </c>
      <c r="BV562" s="8"/>
      <c r="BW562" s="9"/>
      <c r="BX562" s="8"/>
      <c r="BY562" s="12"/>
      <c r="BZ562" s="1"/>
      <c r="CA562" s="13"/>
      <c r="CB562" s="13"/>
      <c r="CC562" s="13"/>
      <c r="CD562" s="8"/>
      <c r="CE562" s="9"/>
      <c r="CF562" s="8"/>
      <c r="CG562" s="1"/>
      <c r="CH562" s="6"/>
      <c r="CI562" s="6"/>
      <c r="CJ562" s="14"/>
      <c r="CK562" s="8"/>
      <c r="CL562" s="9"/>
      <c r="CM562" s="8"/>
      <c r="CN562" s="1"/>
      <c r="CO562" s="13"/>
      <c r="CP562" s="13"/>
      <c r="CQ562" s="13"/>
      <c r="CR562" s="8"/>
      <c r="CS562" s="9"/>
      <c r="CT562" s="8"/>
      <c r="CU562" s="1"/>
      <c r="CV562" s="13"/>
      <c r="CW562" s="13"/>
      <c r="CX562" s="7"/>
      <c r="CY562" s="8"/>
      <c r="CZ562" s="9"/>
      <c r="DA562" s="8"/>
    </row>
    <row r="563" customFormat="false" ht="12.8" hidden="false" customHeight="false" outlineLevel="0" collapsed="false">
      <c r="H563" s="53"/>
      <c r="I563" s="53"/>
      <c r="J563" s="3"/>
      <c r="K563" s="53"/>
      <c r="L563" s="4"/>
      <c r="M563" s="4"/>
      <c r="N563" s="4"/>
      <c r="O563" s="4"/>
      <c r="P563" s="4"/>
      <c r="Q563" s="4"/>
      <c r="R563" s="3" t="n">
        <f aca="false">BX563</f>
        <v>0</v>
      </c>
      <c r="S563" s="4"/>
      <c r="T563" s="4"/>
      <c r="U563" s="4"/>
      <c r="V563" s="4"/>
      <c r="W563" s="4"/>
      <c r="X563" s="4"/>
      <c r="AF563" s="4"/>
      <c r="AG563" s="6"/>
      <c r="AH563" s="6"/>
      <c r="AI563" s="6"/>
      <c r="AJ563" s="4"/>
      <c r="AK563" s="4"/>
      <c r="AL563" s="4"/>
      <c r="AM563" s="1"/>
      <c r="AN563" s="7"/>
      <c r="AO563" s="7"/>
      <c r="AP563" s="7"/>
      <c r="AQ563" s="8"/>
      <c r="AR563" s="9"/>
      <c r="AS563" s="8"/>
      <c r="AT563" s="1"/>
      <c r="AU563" s="7"/>
      <c r="AV563" s="7"/>
      <c r="AW563" s="10"/>
      <c r="AX563" s="8"/>
      <c r="AY563" s="9"/>
      <c r="AZ563" s="8"/>
      <c r="BA563" s="11"/>
      <c r="BB563" s="1"/>
      <c r="BC563" s="7"/>
      <c r="BD563" s="7"/>
      <c r="BE563" s="7"/>
      <c r="BF563" s="8"/>
      <c r="BG563" s="9"/>
      <c r="BH563" s="8"/>
      <c r="BI563" s="11"/>
      <c r="BJ563" s="1"/>
      <c r="BK563" s="7"/>
      <c r="BL563" s="7"/>
      <c r="BM563" s="10"/>
      <c r="BN563" s="8"/>
      <c r="BO563" s="9"/>
      <c r="BP563" s="8"/>
      <c r="BQ563" s="11"/>
      <c r="BR563" s="1" t="s">
        <v>8</v>
      </c>
      <c r="BS563" s="7" t="s">
        <v>8</v>
      </c>
      <c r="BT563" s="7" t="s">
        <v>8</v>
      </c>
      <c r="BU563" s="7" t="s">
        <v>8</v>
      </c>
      <c r="BV563" s="8"/>
      <c r="BW563" s="9"/>
      <c r="BX563" s="8"/>
      <c r="BY563" s="12"/>
      <c r="BZ563" s="1"/>
      <c r="CA563" s="13"/>
      <c r="CB563" s="13"/>
      <c r="CC563" s="13"/>
      <c r="CD563" s="8"/>
      <c r="CE563" s="9"/>
      <c r="CF563" s="8"/>
      <c r="CG563" s="1"/>
      <c r="CH563" s="6"/>
      <c r="CI563" s="6"/>
      <c r="CJ563" s="14"/>
      <c r="CK563" s="8"/>
      <c r="CL563" s="9"/>
      <c r="CM563" s="8"/>
      <c r="CN563" s="1"/>
      <c r="CO563" s="13"/>
      <c r="CP563" s="13"/>
      <c r="CQ563" s="13"/>
      <c r="CR563" s="8"/>
      <c r="CS563" s="9"/>
      <c r="CT563" s="8"/>
      <c r="CU563" s="1"/>
      <c r="CV563" s="13"/>
      <c r="CW563" s="13"/>
      <c r="CX563" s="7"/>
      <c r="CY563" s="8"/>
      <c r="CZ563" s="9"/>
      <c r="DA563" s="8"/>
    </row>
    <row r="564" customFormat="false" ht="12.8" hidden="false" customHeight="false" outlineLevel="0" collapsed="false">
      <c r="H564" s="53"/>
      <c r="I564" s="53"/>
      <c r="J564" s="3"/>
      <c r="K564" s="53"/>
      <c r="L564" s="4"/>
      <c r="M564" s="4"/>
      <c r="N564" s="4"/>
      <c r="O564" s="4"/>
      <c r="P564" s="4"/>
      <c r="Q564" s="4"/>
      <c r="R564" s="3" t="n">
        <f aca="false">BX564</f>
        <v>0</v>
      </c>
      <c r="S564" s="4"/>
      <c r="T564" s="4"/>
      <c r="U564" s="4"/>
      <c r="V564" s="4"/>
      <c r="W564" s="4"/>
      <c r="X564" s="4"/>
      <c r="AF564" s="4"/>
      <c r="AG564" s="6"/>
      <c r="AH564" s="6"/>
      <c r="AI564" s="6"/>
      <c r="AJ564" s="4"/>
      <c r="AK564" s="4"/>
      <c r="AL564" s="4"/>
      <c r="AM564" s="1"/>
      <c r="AN564" s="7"/>
      <c r="AO564" s="7"/>
      <c r="AP564" s="7"/>
      <c r="AQ564" s="8"/>
      <c r="AR564" s="9"/>
      <c r="AS564" s="8"/>
      <c r="AT564" s="1"/>
      <c r="AU564" s="7"/>
      <c r="AV564" s="7"/>
      <c r="AW564" s="10"/>
      <c r="AX564" s="8"/>
      <c r="AY564" s="9"/>
      <c r="AZ564" s="8"/>
      <c r="BA564" s="11"/>
      <c r="BB564" s="1"/>
      <c r="BC564" s="7"/>
      <c r="BD564" s="7"/>
      <c r="BE564" s="7"/>
      <c r="BF564" s="8"/>
      <c r="BG564" s="9"/>
      <c r="BH564" s="8"/>
      <c r="BI564" s="11"/>
      <c r="BJ564" s="1"/>
      <c r="BK564" s="7"/>
      <c r="BL564" s="7"/>
      <c r="BM564" s="10"/>
      <c r="BN564" s="8"/>
      <c r="BO564" s="9"/>
      <c r="BP564" s="8"/>
      <c r="BQ564" s="11"/>
      <c r="BR564" s="1" t="s">
        <v>8</v>
      </c>
      <c r="BS564" s="7" t="s">
        <v>8</v>
      </c>
      <c r="BT564" s="7" t="s">
        <v>8</v>
      </c>
      <c r="BU564" s="7" t="s">
        <v>8</v>
      </c>
      <c r="BV564" s="8"/>
      <c r="BW564" s="9"/>
      <c r="BX564" s="8"/>
      <c r="BY564" s="12"/>
      <c r="BZ564" s="1"/>
      <c r="CA564" s="13"/>
      <c r="CB564" s="13"/>
      <c r="CC564" s="13"/>
      <c r="CD564" s="8"/>
      <c r="CE564" s="9"/>
      <c r="CF564" s="8"/>
      <c r="CG564" s="1"/>
      <c r="CH564" s="6"/>
      <c r="CI564" s="6"/>
      <c r="CJ564" s="14"/>
      <c r="CK564" s="8"/>
      <c r="CL564" s="9"/>
      <c r="CM564" s="8"/>
      <c r="CN564" s="1"/>
      <c r="CO564" s="13"/>
      <c r="CP564" s="13"/>
      <c r="CQ564" s="13"/>
      <c r="CR564" s="8"/>
      <c r="CS564" s="9"/>
      <c r="CT564" s="8"/>
      <c r="CU564" s="1"/>
      <c r="CV564" s="13"/>
      <c r="CW564" s="13"/>
      <c r="CX564" s="7"/>
      <c r="CY564" s="8"/>
      <c r="CZ564" s="9"/>
      <c r="DA564" s="8"/>
    </row>
    <row r="565" customFormat="false" ht="12.8" hidden="false" customHeight="false" outlineLevel="0" collapsed="false">
      <c r="H565" s="53"/>
      <c r="I565" s="53"/>
      <c r="J565" s="3"/>
      <c r="K565" s="53"/>
      <c r="L565" s="4"/>
      <c r="M565" s="4"/>
      <c r="N565" s="4"/>
      <c r="O565" s="4"/>
      <c r="P565" s="4"/>
      <c r="Q565" s="4"/>
      <c r="R565" s="3" t="n">
        <f aca="false">BX565</f>
        <v>0</v>
      </c>
      <c r="S565" s="4"/>
      <c r="T565" s="4"/>
      <c r="U565" s="4"/>
      <c r="V565" s="4"/>
      <c r="W565" s="4"/>
      <c r="X565" s="4"/>
      <c r="AF565" s="4"/>
      <c r="AG565" s="6"/>
      <c r="AH565" s="6"/>
      <c r="AI565" s="6"/>
      <c r="AJ565" s="4"/>
      <c r="AK565" s="4"/>
      <c r="AL565" s="4"/>
      <c r="AM565" s="1"/>
      <c r="AN565" s="7"/>
      <c r="AO565" s="7"/>
      <c r="AP565" s="7"/>
      <c r="AQ565" s="8"/>
      <c r="AR565" s="9"/>
      <c r="AS565" s="8"/>
      <c r="AT565" s="1"/>
      <c r="AU565" s="7"/>
      <c r="AV565" s="7"/>
      <c r="AW565" s="10"/>
      <c r="AX565" s="8"/>
      <c r="AY565" s="9"/>
      <c r="AZ565" s="8"/>
      <c r="BA565" s="11"/>
      <c r="BB565" s="1"/>
      <c r="BC565" s="7"/>
      <c r="BD565" s="7"/>
      <c r="BE565" s="7"/>
      <c r="BF565" s="8"/>
      <c r="BG565" s="9"/>
      <c r="BH565" s="8"/>
      <c r="BI565" s="11"/>
      <c r="BJ565" s="1"/>
      <c r="BK565" s="7"/>
      <c r="BL565" s="7"/>
      <c r="BM565" s="10"/>
      <c r="BN565" s="8"/>
      <c r="BO565" s="9"/>
      <c r="BP565" s="8"/>
      <c r="BQ565" s="11"/>
      <c r="BR565" s="1" t="s">
        <v>8</v>
      </c>
      <c r="BS565" s="7" t="s">
        <v>8</v>
      </c>
      <c r="BT565" s="7" t="s">
        <v>8</v>
      </c>
      <c r="BU565" s="7" t="s">
        <v>8</v>
      </c>
      <c r="BV565" s="8"/>
      <c r="BW565" s="9"/>
      <c r="BX565" s="8"/>
      <c r="BY565" s="12"/>
      <c r="BZ565" s="1"/>
      <c r="CA565" s="13"/>
      <c r="CB565" s="13"/>
      <c r="CC565" s="13"/>
      <c r="CD565" s="8"/>
      <c r="CE565" s="9"/>
      <c r="CF565" s="8"/>
      <c r="CG565" s="1"/>
      <c r="CH565" s="6"/>
      <c r="CI565" s="6"/>
      <c r="CJ565" s="14"/>
      <c r="CK565" s="8"/>
      <c r="CL565" s="9"/>
      <c r="CM565" s="8"/>
      <c r="CN565" s="1"/>
      <c r="CO565" s="13"/>
      <c r="CP565" s="13"/>
      <c r="CQ565" s="13"/>
      <c r="CR565" s="8"/>
      <c r="CS565" s="9"/>
      <c r="CT565" s="8"/>
      <c r="CU565" s="1"/>
      <c r="CV565" s="13"/>
      <c r="CW565" s="13"/>
      <c r="CX565" s="7"/>
      <c r="CY565" s="8"/>
      <c r="CZ565" s="9"/>
      <c r="DA565" s="8"/>
    </row>
    <row r="566" customFormat="false" ht="12.8" hidden="false" customHeight="false" outlineLevel="0" collapsed="false">
      <c r="H566" s="53"/>
      <c r="I566" s="53"/>
      <c r="J566" s="3"/>
      <c r="K566" s="53"/>
      <c r="L566" s="4"/>
      <c r="M566" s="4"/>
      <c r="N566" s="4"/>
      <c r="O566" s="4"/>
      <c r="P566" s="4"/>
      <c r="Q566" s="4"/>
      <c r="R566" s="3" t="n">
        <f aca="false">BX566</f>
        <v>0</v>
      </c>
      <c r="S566" s="4"/>
      <c r="T566" s="4"/>
      <c r="U566" s="4"/>
      <c r="V566" s="4"/>
      <c r="W566" s="4"/>
      <c r="X566" s="4"/>
      <c r="AF566" s="4"/>
      <c r="AG566" s="6"/>
      <c r="AH566" s="6"/>
      <c r="AI566" s="6"/>
      <c r="AJ566" s="4"/>
      <c r="AK566" s="4"/>
      <c r="AL566" s="4"/>
      <c r="AM566" s="1"/>
      <c r="AN566" s="7"/>
      <c r="AO566" s="7"/>
      <c r="AP566" s="7"/>
      <c r="AQ566" s="8"/>
      <c r="AR566" s="9"/>
      <c r="AS566" s="8"/>
      <c r="AT566" s="1"/>
      <c r="AU566" s="7"/>
      <c r="AV566" s="7"/>
      <c r="AW566" s="10"/>
      <c r="AX566" s="8"/>
      <c r="AY566" s="9"/>
      <c r="AZ566" s="8"/>
      <c r="BA566" s="11"/>
      <c r="BB566" s="1"/>
      <c r="BC566" s="7"/>
      <c r="BD566" s="7"/>
      <c r="BE566" s="7"/>
      <c r="BF566" s="8"/>
      <c r="BG566" s="9"/>
      <c r="BH566" s="8"/>
      <c r="BI566" s="11"/>
      <c r="BJ566" s="1"/>
      <c r="BK566" s="7"/>
      <c r="BL566" s="7"/>
      <c r="BM566" s="10"/>
      <c r="BN566" s="8"/>
      <c r="BO566" s="9"/>
      <c r="BP566" s="8"/>
      <c r="BQ566" s="11"/>
      <c r="BR566" s="1" t="s">
        <v>8</v>
      </c>
      <c r="BS566" s="7" t="s">
        <v>8</v>
      </c>
      <c r="BT566" s="7" t="s">
        <v>8</v>
      </c>
      <c r="BU566" s="7" t="s">
        <v>8</v>
      </c>
      <c r="BV566" s="8"/>
      <c r="BW566" s="9"/>
      <c r="BX566" s="8"/>
      <c r="BY566" s="12"/>
      <c r="BZ566" s="1"/>
      <c r="CA566" s="13"/>
      <c r="CB566" s="13"/>
      <c r="CC566" s="13"/>
      <c r="CD566" s="8"/>
      <c r="CE566" s="9"/>
      <c r="CF566" s="8"/>
      <c r="CG566" s="1"/>
      <c r="CH566" s="6"/>
      <c r="CI566" s="6"/>
      <c r="CJ566" s="14"/>
      <c r="CK566" s="8"/>
      <c r="CL566" s="9"/>
      <c r="CM566" s="8"/>
      <c r="CN566" s="1"/>
      <c r="CO566" s="13"/>
      <c r="CP566" s="13"/>
      <c r="CQ566" s="13"/>
      <c r="CR566" s="8"/>
      <c r="CS566" s="9"/>
      <c r="CT566" s="8"/>
      <c r="CU566" s="1"/>
      <c r="CV566" s="13"/>
      <c r="CW566" s="13"/>
      <c r="CX566" s="7"/>
      <c r="CY566" s="8"/>
      <c r="CZ566" s="9"/>
      <c r="DA566" s="8"/>
    </row>
    <row r="567" customFormat="false" ht="12.8" hidden="false" customHeight="false" outlineLevel="0" collapsed="false">
      <c r="H567" s="53"/>
      <c r="I567" s="53"/>
      <c r="J567" s="3"/>
      <c r="K567" s="53"/>
      <c r="L567" s="4"/>
      <c r="M567" s="4"/>
      <c r="N567" s="4"/>
      <c r="O567" s="4"/>
      <c r="P567" s="4"/>
      <c r="Q567" s="4"/>
      <c r="R567" s="3" t="n">
        <f aca="false">BX567</f>
        <v>0</v>
      </c>
      <c r="S567" s="4"/>
      <c r="T567" s="4"/>
      <c r="U567" s="4"/>
      <c r="V567" s="4"/>
      <c r="W567" s="4"/>
      <c r="X567" s="4"/>
      <c r="AF567" s="4"/>
      <c r="AG567" s="6"/>
      <c r="AH567" s="6"/>
      <c r="AI567" s="6"/>
      <c r="AJ567" s="4"/>
      <c r="AK567" s="4"/>
      <c r="AL567" s="4"/>
      <c r="AM567" s="1"/>
      <c r="AN567" s="7"/>
      <c r="AO567" s="7"/>
      <c r="AP567" s="7"/>
      <c r="AQ567" s="8"/>
      <c r="AR567" s="9"/>
      <c r="AS567" s="8"/>
      <c r="AT567" s="1"/>
      <c r="AU567" s="7"/>
      <c r="AV567" s="7"/>
      <c r="AW567" s="10"/>
      <c r="AX567" s="8"/>
      <c r="AY567" s="9"/>
      <c r="AZ567" s="8"/>
      <c r="BA567" s="11"/>
      <c r="BB567" s="1"/>
      <c r="BC567" s="7"/>
      <c r="BD567" s="7"/>
      <c r="BE567" s="7"/>
      <c r="BF567" s="8"/>
      <c r="BG567" s="9"/>
      <c r="BH567" s="8"/>
      <c r="BI567" s="11"/>
      <c r="BJ567" s="1"/>
      <c r="BK567" s="7"/>
      <c r="BL567" s="7"/>
      <c r="BM567" s="10"/>
      <c r="BN567" s="8"/>
      <c r="BO567" s="9"/>
      <c r="BP567" s="8"/>
      <c r="BQ567" s="11"/>
      <c r="BR567" s="1" t="s">
        <v>8</v>
      </c>
      <c r="BS567" s="7" t="s">
        <v>8</v>
      </c>
      <c r="BT567" s="7" t="s">
        <v>8</v>
      </c>
      <c r="BU567" s="7" t="s">
        <v>8</v>
      </c>
      <c r="BV567" s="8"/>
      <c r="BW567" s="9"/>
      <c r="BX567" s="8"/>
      <c r="BY567" s="12"/>
      <c r="BZ567" s="1"/>
      <c r="CA567" s="13"/>
      <c r="CB567" s="13"/>
      <c r="CC567" s="13"/>
      <c r="CD567" s="8"/>
      <c r="CE567" s="9"/>
      <c r="CF567" s="8"/>
      <c r="CG567" s="1"/>
      <c r="CH567" s="6"/>
      <c r="CI567" s="6"/>
      <c r="CJ567" s="14"/>
      <c r="CK567" s="8"/>
      <c r="CL567" s="9"/>
      <c r="CM567" s="8"/>
      <c r="CN567" s="1"/>
      <c r="CO567" s="13"/>
      <c r="CP567" s="13"/>
      <c r="CQ567" s="13"/>
      <c r="CR567" s="8"/>
      <c r="CS567" s="9"/>
      <c r="CT567" s="8"/>
      <c r="CU567" s="1"/>
      <c r="CV567" s="13"/>
      <c r="CW567" s="13"/>
      <c r="CX567" s="7"/>
      <c r="CY567" s="8"/>
      <c r="CZ567" s="9"/>
      <c r="DA567" s="8"/>
    </row>
    <row r="568" customFormat="false" ht="12.8" hidden="false" customHeight="false" outlineLevel="0" collapsed="false">
      <c r="H568" s="53"/>
      <c r="I568" s="53"/>
      <c r="J568" s="3"/>
      <c r="K568" s="53"/>
      <c r="L568" s="4"/>
      <c r="M568" s="4"/>
      <c r="N568" s="4"/>
      <c r="O568" s="4"/>
      <c r="P568" s="4"/>
      <c r="Q568" s="4"/>
      <c r="R568" s="3" t="n">
        <f aca="false">BX568</f>
        <v>0</v>
      </c>
      <c r="S568" s="4"/>
      <c r="T568" s="4"/>
      <c r="U568" s="4"/>
      <c r="V568" s="4"/>
      <c r="W568" s="4"/>
      <c r="X568" s="4"/>
      <c r="AF568" s="4"/>
      <c r="AG568" s="6"/>
      <c r="AH568" s="6"/>
      <c r="AI568" s="6"/>
      <c r="AJ568" s="4"/>
      <c r="AK568" s="4"/>
      <c r="AL568" s="4"/>
      <c r="AM568" s="1"/>
      <c r="AN568" s="7"/>
      <c r="AO568" s="7"/>
      <c r="AP568" s="7"/>
      <c r="AQ568" s="8"/>
      <c r="AR568" s="9"/>
      <c r="AS568" s="8"/>
      <c r="AT568" s="1"/>
      <c r="AU568" s="7"/>
      <c r="AV568" s="7"/>
      <c r="AW568" s="10"/>
      <c r="AX568" s="8"/>
      <c r="AY568" s="9"/>
      <c r="AZ568" s="8"/>
      <c r="BA568" s="11"/>
      <c r="BB568" s="1"/>
      <c r="BC568" s="7"/>
      <c r="BD568" s="7"/>
      <c r="BE568" s="7"/>
      <c r="BF568" s="8"/>
      <c r="BG568" s="9"/>
      <c r="BH568" s="8"/>
      <c r="BI568" s="11"/>
      <c r="BJ568" s="1"/>
      <c r="BK568" s="7"/>
      <c r="BL568" s="7"/>
      <c r="BM568" s="10"/>
      <c r="BN568" s="8"/>
      <c r="BO568" s="9"/>
      <c r="BP568" s="8"/>
      <c r="BQ568" s="11"/>
      <c r="BR568" s="1" t="s">
        <v>8</v>
      </c>
      <c r="BS568" s="7" t="s">
        <v>8</v>
      </c>
      <c r="BT568" s="7" t="s">
        <v>8</v>
      </c>
      <c r="BU568" s="7" t="s">
        <v>8</v>
      </c>
      <c r="BV568" s="8"/>
      <c r="BW568" s="9"/>
      <c r="BX568" s="8"/>
      <c r="BY568" s="12"/>
      <c r="BZ568" s="1"/>
      <c r="CA568" s="13"/>
      <c r="CB568" s="13"/>
      <c r="CC568" s="13"/>
      <c r="CD568" s="8"/>
      <c r="CE568" s="9"/>
      <c r="CF568" s="8"/>
      <c r="CG568" s="1"/>
      <c r="CH568" s="6"/>
      <c r="CI568" s="6"/>
      <c r="CJ568" s="14"/>
      <c r="CK568" s="8"/>
      <c r="CL568" s="9"/>
      <c r="CM568" s="8"/>
      <c r="CN568" s="1"/>
      <c r="CO568" s="13"/>
      <c r="CP568" s="13"/>
      <c r="CQ568" s="13"/>
      <c r="CR568" s="8"/>
      <c r="CS568" s="9"/>
      <c r="CT568" s="8"/>
      <c r="CU568" s="1"/>
      <c r="CV568" s="13"/>
      <c r="CW568" s="13"/>
      <c r="CX568" s="7"/>
      <c r="CY568" s="8"/>
      <c r="CZ568" s="9"/>
      <c r="DA568" s="8"/>
    </row>
    <row r="569" customFormat="false" ht="12.8" hidden="false" customHeight="false" outlineLevel="0" collapsed="false">
      <c r="H569" s="53"/>
      <c r="I569" s="53"/>
      <c r="J569" s="3"/>
      <c r="K569" s="53"/>
      <c r="L569" s="4"/>
      <c r="M569" s="4"/>
      <c r="N569" s="4"/>
      <c r="O569" s="4"/>
      <c r="P569" s="4"/>
      <c r="Q569" s="4"/>
      <c r="R569" s="3" t="n">
        <f aca="false">BX569</f>
        <v>0</v>
      </c>
      <c r="S569" s="4"/>
      <c r="T569" s="4"/>
      <c r="U569" s="4"/>
      <c r="V569" s="4"/>
      <c r="W569" s="4"/>
      <c r="X569" s="4"/>
      <c r="AF569" s="4"/>
      <c r="AG569" s="6"/>
      <c r="AH569" s="6"/>
      <c r="AI569" s="6"/>
      <c r="AJ569" s="4"/>
      <c r="AK569" s="4"/>
      <c r="AL569" s="4"/>
      <c r="AM569" s="1"/>
      <c r="AN569" s="7"/>
      <c r="AO569" s="7"/>
      <c r="AP569" s="7"/>
      <c r="AQ569" s="8"/>
      <c r="AR569" s="9"/>
      <c r="AS569" s="8"/>
      <c r="AT569" s="1"/>
      <c r="AU569" s="7"/>
      <c r="AV569" s="7"/>
      <c r="AW569" s="10"/>
      <c r="AX569" s="8"/>
      <c r="AY569" s="9"/>
      <c r="AZ569" s="8"/>
      <c r="BA569" s="11"/>
      <c r="BB569" s="1"/>
      <c r="BC569" s="7"/>
      <c r="BD569" s="7"/>
      <c r="BE569" s="7"/>
      <c r="BF569" s="8"/>
      <c r="BG569" s="9"/>
      <c r="BH569" s="8"/>
      <c r="BI569" s="11"/>
      <c r="BJ569" s="1"/>
      <c r="BK569" s="7"/>
      <c r="BL569" s="7"/>
      <c r="BM569" s="10"/>
      <c r="BN569" s="8"/>
      <c r="BO569" s="9"/>
      <c r="BP569" s="8"/>
      <c r="BQ569" s="11"/>
      <c r="BR569" s="1" t="s">
        <v>8</v>
      </c>
      <c r="BS569" s="7" t="s">
        <v>8</v>
      </c>
      <c r="BT569" s="7" t="s">
        <v>8</v>
      </c>
      <c r="BU569" s="7" t="s">
        <v>8</v>
      </c>
      <c r="BV569" s="8"/>
      <c r="BW569" s="9"/>
      <c r="BX569" s="8"/>
      <c r="BY569" s="12"/>
      <c r="BZ569" s="1"/>
      <c r="CA569" s="13"/>
      <c r="CB569" s="13"/>
      <c r="CC569" s="13"/>
      <c r="CD569" s="8"/>
      <c r="CE569" s="9"/>
      <c r="CF569" s="8"/>
      <c r="CG569" s="1"/>
      <c r="CH569" s="6"/>
      <c r="CI569" s="6"/>
      <c r="CJ569" s="14"/>
      <c r="CK569" s="8"/>
      <c r="CL569" s="9"/>
      <c r="CM569" s="8"/>
      <c r="CN569" s="1"/>
      <c r="CO569" s="13"/>
      <c r="CP569" s="13"/>
      <c r="CQ569" s="13"/>
      <c r="CR569" s="8"/>
      <c r="CS569" s="9"/>
      <c r="CT569" s="8"/>
      <c r="CU569" s="1"/>
      <c r="CV569" s="13"/>
      <c r="CW569" s="13"/>
      <c r="CX569" s="7"/>
      <c r="CY569" s="8"/>
      <c r="CZ569" s="9"/>
      <c r="DA569" s="8"/>
    </row>
    <row r="570" customFormat="false" ht="12.8" hidden="false" customHeight="false" outlineLevel="0" collapsed="false">
      <c r="H570" s="53"/>
      <c r="I570" s="53"/>
      <c r="J570" s="3"/>
      <c r="K570" s="53"/>
      <c r="L570" s="4"/>
      <c r="M570" s="4"/>
      <c r="N570" s="4"/>
      <c r="O570" s="4"/>
      <c r="P570" s="4"/>
      <c r="Q570" s="4"/>
      <c r="R570" s="3" t="n">
        <f aca="false">BX570</f>
        <v>0</v>
      </c>
      <c r="S570" s="4"/>
      <c r="T570" s="4"/>
      <c r="U570" s="4"/>
      <c r="V570" s="4"/>
      <c r="W570" s="4"/>
      <c r="X570" s="4"/>
      <c r="AF570" s="4"/>
      <c r="AG570" s="6"/>
      <c r="AH570" s="6"/>
      <c r="AI570" s="6"/>
      <c r="AJ570" s="4"/>
      <c r="AK570" s="4"/>
      <c r="AL570" s="4"/>
      <c r="AM570" s="1"/>
      <c r="AN570" s="7"/>
      <c r="AO570" s="7"/>
      <c r="AP570" s="7"/>
      <c r="AQ570" s="8"/>
      <c r="AR570" s="9"/>
      <c r="AS570" s="8"/>
      <c r="AT570" s="1"/>
      <c r="AU570" s="7"/>
      <c r="AV570" s="7"/>
      <c r="AW570" s="10"/>
      <c r="AX570" s="8"/>
      <c r="AY570" s="9"/>
      <c r="AZ570" s="8"/>
      <c r="BA570" s="11"/>
      <c r="BB570" s="1"/>
      <c r="BC570" s="7"/>
      <c r="BD570" s="7"/>
      <c r="BE570" s="7"/>
      <c r="BF570" s="8"/>
      <c r="BG570" s="9"/>
      <c r="BH570" s="8"/>
      <c r="BI570" s="11"/>
      <c r="BJ570" s="1"/>
      <c r="BK570" s="7"/>
      <c r="BL570" s="7"/>
      <c r="BM570" s="10"/>
      <c r="BN570" s="8"/>
      <c r="BO570" s="9"/>
      <c r="BP570" s="8"/>
      <c r="BQ570" s="11"/>
      <c r="BR570" s="1" t="s">
        <v>8</v>
      </c>
      <c r="BS570" s="7" t="s">
        <v>8</v>
      </c>
      <c r="BT570" s="7" t="s">
        <v>8</v>
      </c>
      <c r="BU570" s="7" t="s">
        <v>8</v>
      </c>
      <c r="BV570" s="8"/>
      <c r="BW570" s="9"/>
      <c r="BX570" s="8"/>
      <c r="BY570" s="12"/>
      <c r="BZ570" s="1"/>
      <c r="CA570" s="13"/>
      <c r="CB570" s="13"/>
      <c r="CC570" s="13"/>
      <c r="CD570" s="8"/>
      <c r="CE570" s="9"/>
      <c r="CF570" s="8"/>
      <c r="CG570" s="1"/>
      <c r="CH570" s="6"/>
      <c r="CI570" s="6"/>
      <c r="CJ570" s="14"/>
      <c r="CK570" s="8"/>
      <c r="CL570" s="9"/>
      <c r="CM570" s="8"/>
      <c r="CN570" s="1"/>
      <c r="CO570" s="13"/>
      <c r="CP570" s="13"/>
      <c r="CQ570" s="13"/>
      <c r="CR570" s="8"/>
      <c r="CS570" s="9"/>
      <c r="CT570" s="8"/>
      <c r="CU570" s="1"/>
      <c r="CV570" s="13"/>
      <c r="CW570" s="13"/>
      <c r="CX570" s="7"/>
      <c r="CY570" s="8"/>
      <c r="CZ570" s="9"/>
      <c r="DA570" s="8"/>
    </row>
    <row r="571" customFormat="false" ht="12.8" hidden="false" customHeight="false" outlineLevel="0" collapsed="false">
      <c r="H571" s="53"/>
      <c r="I571" s="53"/>
      <c r="J571" s="3"/>
      <c r="K571" s="53"/>
      <c r="L571" s="4"/>
      <c r="M571" s="4"/>
      <c r="N571" s="4"/>
      <c r="O571" s="4"/>
      <c r="P571" s="4"/>
      <c r="Q571" s="4"/>
      <c r="R571" s="3" t="n">
        <f aca="false">BX571</f>
        <v>0</v>
      </c>
      <c r="S571" s="4"/>
      <c r="T571" s="4"/>
      <c r="U571" s="4"/>
      <c r="V571" s="4"/>
      <c r="W571" s="4"/>
      <c r="X571" s="4"/>
      <c r="AF571" s="4"/>
      <c r="AG571" s="6"/>
      <c r="AH571" s="6"/>
      <c r="AI571" s="6"/>
      <c r="AJ571" s="4"/>
      <c r="AK571" s="4"/>
      <c r="AL571" s="4"/>
      <c r="AM571" s="1"/>
      <c r="AN571" s="7"/>
      <c r="AO571" s="7"/>
      <c r="AP571" s="7"/>
      <c r="AQ571" s="8"/>
      <c r="AR571" s="9"/>
      <c r="AS571" s="8"/>
      <c r="AT571" s="1"/>
      <c r="AU571" s="7"/>
      <c r="AV571" s="7"/>
      <c r="AW571" s="10"/>
      <c r="AX571" s="8"/>
      <c r="AY571" s="9"/>
      <c r="AZ571" s="8"/>
      <c r="BA571" s="11"/>
      <c r="BB571" s="1"/>
      <c r="BC571" s="7"/>
      <c r="BD571" s="7"/>
      <c r="BE571" s="7"/>
      <c r="BF571" s="8"/>
      <c r="BG571" s="9"/>
      <c r="BH571" s="8"/>
      <c r="BI571" s="11"/>
      <c r="BJ571" s="1"/>
      <c r="BK571" s="7"/>
      <c r="BL571" s="7"/>
      <c r="BM571" s="10"/>
      <c r="BN571" s="8"/>
      <c r="BO571" s="9"/>
      <c r="BP571" s="8"/>
      <c r="BQ571" s="11"/>
      <c r="BR571" s="1" t="s">
        <v>8</v>
      </c>
      <c r="BS571" s="7" t="s">
        <v>8</v>
      </c>
      <c r="BT571" s="7" t="s">
        <v>8</v>
      </c>
      <c r="BU571" s="7" t="s">
        <v>8</v>
      </c>
      <c r="BV571" s="8"/>
      <c r="BW571" s="9"/>
      <c r="BX571" s="8"/>
      <c r="BY571" s="12"/>
      <c r="BZ571" s="1"/>
      <c r="CA571" s="13"/>
      <c r="CB571" s="13"/>
      <c r="CC571" s="13"/>
      <c r="CD571" s="8"/>
      <c r="CE571" s="9"/>
      <c r="CF571" s="8"/>
      <c r="CG571" s="1"/>
      <c r="CH571" s="6"/>
      <c r="CI571" s="6"/>
      <c r="CJ571" s="14"/>
      <c r="CK571" s="8"/>
      <c r="CL571" s="9"/>
      <c r="CM571" s="8"/>
      <c r="CN571" s="1"/>
      <c r="CO571" s="13"/>
      <c r="CP571" s="13"/>
      <c r="CQ571" s="13"/>
      <c r="CR571" s="8"/>
      <c r="CS571" s="9"/>
      <c r="CT571" s="8"/>
      <c r="CU571" s="1"/>
      <c r="CV571" s="13"/>
      <c r="CW571" s="13"/>
      <c r="CX571" s="7"/>
      <c r="CY571" s="8"/>
      <c r="CZ571" s="9"/>
      <c r="DA571" s="8"/>
    </row>
    <row r="572" customFormat="false" ht="12.8" hidden="false" customHeight="false" outlineLevel="0" collapsed="false">
      <c r="H572" s="53"/>
      <c r="I572" s="53"/>
      <c r="J572" s="3"/>
      <c r="K572" s="53"/>
      <c r="L572" s="4"/>
      <c r="M572" s="4"/>
      <c r="N572" s="4"/>
      <c r="O572" s="4"/>
      <c r="P572" s="4"/>
      <c r="Q572" s="4"/>
      <c r="R572" s="3" t="n">
        <f aca="false">BX572</f>
        <v>0</v>
      </c>
      <c r="S572" s="4"/>
      <c r="T572" s="4"/>
      <c r="U572" s="4"/>
      <c r="V572" s="4"/>
      <c r="W572" s="4"/>
      <c r="X572" s="4"/>
      <c r="AF572" s="4"/>
      <c r="AG572" s="6"/>
      <c r="AH572" s="6"/>
      <c r="AI572" s="6"/>
      <c r="AJ572" s="4"/>
      <c r="AK572" s="4"/>
      <c r="AL572" s="4"/>
      <c r="AM572" s="1"/>
      <c r="AN572" s="7"/>
      <c r="AO572" s="7"/>
      <c r="AP572" s="7"/>
      <c r="AQ572" s="8"/>
      <c r="AR572" s="9"/>
      <c r="AS572" s="8"/>
      <c r="AT572" s="1"/>
      <c r="AU572" s="7"/>
      <c r="AV572" s="7"/>
      <c r="AW572" s="10"/>
      <c r="AX572" s="8"/>
      <c r="AY572" s="9"/>
      <c r="AZ572" s="8"/>
      <c r="BA572" s="11"/>
      <c r="BB572" s="1"/>
      <c r="BC572" s="7"/>
      <c r="BD572" s="7"/>
      <c r="BE572" s="7"/>
      <c r="BF572" s="8"/>
      <c r="BG572" s="9"/>
      <c r="BH572" s="8"/>
      <c r="BI572" s="11"/>
      <c r="BJ572" s="1"/>
      <c r="BK572" s="7"/>
      <c r="BL572" s="7"/>
      <c r="BM572" s="10"/>
      <c r="BN572" s="8"/>
      <c r="BO572" s="9"/>
      <c r="BP572" s="8"/>
      <c r="BQ572" s="11"/>
      <c r="BR572" s="1" t="s">
        <v>8</v>
      </c>
      <c r="BS572" s="7" t="s">
        <v>8</v>
      </c>
      <c r="BT572" s="7" t="s">
        <v>8</v>
      </c>
      <c r="BU572" s="7" t="s">
        <v>8</v>
      </c>
      <c r="BV572" s="8"/>
      <c r="BW572" s="9"/>
      <c r="BX572" s="8"/>
      <c r="BY572" s="12"/>
      <c r="BZ572" s="1"/>
      <c r="CA572" s="13"/>
      <c r="CB572" s="13"/>
      <c r="CC572" s="13"/>
      <c r="CD572" s="8"/>
      <c r="CE572" s="9"/>
      <c r="CF572" s="8"/>
      <c r="CG572" s="1"/>
      <c r="CH572" s="6"/>
      <c r="CI572" s="6"/>
      <c r="CJ572" s="14"/>
      <c r="CK572" s="8"/>
      <c r="CL572" s="9"/>
      <c r="CM572" s="8"/>
      <c r="CN572" s="1"/>
      <c r="CO572" s="13"/>
      <c r="CP572" s="13"/>
      <c r="CQ572" s="13"/>
      <c r="CR572" s="8"/>
      <c r="CS572" s="9"/>
      <c r="CT572" s="8"/>
      <c r="CU572" s="1"/>
      <c r="CV572" s="13"/>
      <c r="CW572" s="13"/>
      <c r="CX572" s="7"/>
      <c r="CY572" s="8"/>
      <c r="CZ572" s="9"/>
      <c r="DA572" s="8"/>
    </row>
    <row r="573" customFormat="false" ht="12.8" hidden="false" customHeight="false" outlineLevel="0" collapsed="false">
      <c r="H573" s="53"/>
      <c r="I573" s="53"/>
      <c r="J573" s="3"/>
      <c r="K573" s="53"/>
      <c r="L573" s="4"/>
      <c r="M573" s="4"/>
      <c r="N573" s="4"/>
      <c r="O573" s="4"/>
      <c r="P573" s="4"/>
      <c r="Q573" s="4"/>
      <c r="R573" s="3" t="n">
        <f aca="false">BX573</f>
        <v>0</v>
      </c>
      <c r="S573" s="4"/>
      <c r="T573" s="4"/>
      <c r="U573" s="4"/>
      <c r="V573" s="4"/>
      <c r="W573" s="4"/>
      <c r="X573" s="4"/>
      <c r="AF573" s="4"/>
      <c r="AG573" s="6"/>
      <c r="AH573" s="6"/>
      <c r="AI573" s="6"/>
      <c r="AJ573" s="4"/>
      <c r="AK573" s="4"/>
      <c r="AL573" s="4"/>
      <c r="AM573" s="1"/>
      <c r="AN573" s="7"/>
      <c r="AO573" s="7"/>
      <c r="AP573" s="7"/>
      <c r="AQ573" s="8"/>
      <c r="AR573" s="9"/>
      <c r="AS573" s="8"/>
      <c r="AT573" s="1"/>
      <c r="AU573" s="7"/>
      <c r="AV573" s="7"/>
      <c r="AW573" s="10"/>
      <c r="AX573" s="8"/>
      <c r="AY573" s="9"/>
      <c r="AZ573" s="8"/>
      <c r="BA573" s="11"/>
      <c r="BB573" s="1"/>
      <c r="BC573" s="7"/>
      <c r="BD573" s="7"/>
      <c r="BE573" s="7"/>
      <c r="BF573" s="8"/>
      <c r="BG573" s="9"/>
      <c r="BH573" s="8"/>
      <c r="BI573" s="11"/>
      <c r="BJ573" s="1"/>
      <c r="BK573" s="7"/>
      <c r="BL573" s="7"/>
      <c r="BM573" s="10"/>
      <c r="BN573" s="8"/>
      <c r="BO573" s="9"/>
      <c r="BP573" s="8"/>
      <c r="BQ573" s="11"/>
      <c r="BR573" s="1" t="s">
        <v>8</v>
      </c>
      <c r="BS573" s="7" t="s">
        <v>8</v>
      </c>
      <c r="BT573" s="7" t="s">
        <v>8</v>
      </c>
      <c r="BU573" s="7" t="s">
        <v>8</v>
      </c>
      <c r="BV573" s="8"/>
      <c r="BW573" s="9"/>
      <c r="BX573" s="8"/>
      <c r="BY573" s="12"/>
      <c r="BZ573" s="1"/>
      <c r="CA573" s="13"/>
      <c r="CB573" s="13"/>
      <c r="CC573" s="13"/>
      <c r="CD573" s="8"/>
      <c r="CE573" s="9"/>
      <c r="CF573" s="8"/>
      <c r="CG573" s="1"/>
      <c r="CH573" s="6"/>
      <c r="CI573" s="6"/>
      <c r="CJ573" s="14"/>
      <c r="CK573" s="8"/>
      <c r="CL573" s="9"/>
      <c r="CM573" s="8"/>
      <c r="CN573" s="1"/>
      <c r="CO573" s="13"/>
      <c r="CP573" s="13"/>
      <c r="CQ573" s="13"/>
      <c r="CR573" s="8"/>
      <c r="CS573" s="9"/>
      <c r="CT573" s="8"/>
      <c r="CU573" s="1"/>
      <c r="CV573" s="13"/>
      <c r="CW573" s="13"/>
      <c r="CX573" s="7"/>
      <c r="CY573" s="8"/>
      <c r="CZ573" s="9"/>
      <c r="DA573" s="8"/>
    </row>
    <row r="574" customFormat="false" ht="12.8" hidden="false" customHeight="false" outlineLevel="0" collapsed="false">
      <c r="H574" s="53"/>
      <c r="I574" s="53"/>
      <c r="J574" s="3"/>
      <c r="K574" s="53"/>
      <c r="L574" s="4"/>
      <c r="M574" s="4"/>
      <c r="N574" s="4"/>
      <c r="O574" s="4"/>
      <c r="P574" s="4"/>
      <c r="Q574" s="4"/>
      <c r="R574" s="3" t="n">
        <f aca="false">BX574</f>
        <v>0</v>
      </c>
      <c r="S574" s="4"/>
      <c r="T574" s="4"/>
      <c r="U574" s="4"/>
      <c r="V574" s="4"/>
      <c r="W574" s="4"/>
      <c r="X574" s="4"/>
      <c r="AF574" s="4"/>
      <c r="AG574" s="6"/>
      <c r="AH574" s="6"/>
      <c r="AI574" s="6"/>
      <c r="AJ574" s="4"/>
      <c r="AK574" s="4"/>
      <c r="AL574" s="4"/>
      <c r="AM574" s="1"/>
      <c r="AN574" s="7"/>
      <c r="AO574" s="7"/>
      <c r="AP574" s="7"/>
      <c r="AQ574" s="8"/>
      <c r="AR574" s="9"/>
      <c r="AS574" s="8"/>
      <c r="AT574" s="1"/>
      <c r="AU574" s="7"/>
      <c r="AV574" s="7"/>
      <c r="AW574" s="10"/>
      <c r="AX574" s="8"/>
      <c r="AY574" s="9"/>
      <c r="AZ574" s="8"/>
      <c r="BA574" s="11"/>
      <c r="BB574" s="1"/>
      <c r="BC574" s="7"/>
      <c r="BD574" s="7"/>
      <c r="BE574" s="7"/>
      <c r="BF574" s="8"/>
      <c r="BG574" s="9"/>
      <c r="BH574" s="8"/>
      <c r="BI574" s="11"/>
      <c r="BJ574" s="1"/>
      <c r="BK574" s="7"/>
      <c r="BL574" s="7"/>
      <c r="BM574" s="10"/>
      <c r="BN574" s="8"/>
      <c r="BO574" s="9"/>
      <c r="BP574" s="8"/>
      <c r="BQ574" s="11"/>
      <c r="BR574" s="1" t="s">
        <v>8</v>
      </c>
      <c r="BS574" s="7" t="s">
        <v>8</v>
      </c>
      <c r="BT574" s="7" t="s">
        <v>8</v>
      </c>
      <c r="BU574" s="7" t="s">
        <v>8</v>
      </c>
      <c r="BV574" s="8"/>
      <c r="BW574" s="9"/>
      <c r="BX574" s="8"/>
      <c r="BY574" s="12"/>
      <c r="BZ574" s="1"/>
      <c r="CA574" s="13"/>
      <c r="CB574" s="13"/>
      <c r="CC574" s="13"/>
      <c r="CD574" s="8"/>
      <c r="CE574" s="9"/>
      <c r="CF574" s="8"/>
      <c r="CG574" s="1"/>
      <c r="CH574" s="6"/>
      <c r="CI574" s="6"/>
      <c r="CJ574" s="14"/>
      <c r="CK574" s="8"/>
      <c r="CL574" s="9"/>
      <c r="CM574" s="8"/>
      <c r="CN574" s="1"/>
      <c r="CO574" s="13"/>
      <c r="CP574" s="13"/>
      <c r="CQ574" s="13"/>
      <c r="CR574" s="8"/>
      <c r="CS574" s="9"/>
      <c r="CT574" s="8"/>
      <c r="CU574" s="1"/>
      <c r="CV574" s="13"/>
      <c r="CW574" s="13"/>
      <c r="CX574" s="7"/>
      <c r="CY574" s="8"/>
      <c r="CZ574" s="9"/>
      <c r="DA574" s="8"/>
    </row>
    <row r="575" customFormat="false" ht="12.8" hidden="false" customHeight="false" outlineLevel="0" collapsed="false">
      <c r="H575" s="53"/>
      <c r="I575" s="53"/>
      <c r="J575" s="3"/>
      <c r="K575" s="53"/>
      <c r="L575" s="4"/>
      <c r="M575" s="4"/>
      <c r="N575" s="4"/>
      <c r="O575" s="4"/>
      <c r="P575" s="4"/>
      <c r="Q575" s="4"/>
      <c r="R575" s="3" t="n">
        <f aca="false">BX575</f>
        <v>0</v>
      </c>
      <c r="S575" s="4"/>
      <c r="T575" s="4"/>
      <c r="U575" s="4"/>
      <c r="V575" s="4"/>
      <c r="W575" s="4"/>
      <c r="X575" s="4"/>
      <c r="AF575" s="4"/>
      <c r="AG575" s="6"/>
      <c r="AH575" s="6"/>
      <c r="AI575" s="6"/>
      <c r="AJ575" s="4"/>
      <c r="AK575" s="4"/>
      <c r="AL575" s="4"/>
      <c r="AM575" s="1"/>
      <c r="AN575" s="7"/>
      <c r="AO575" s="7"/>
      <c r="AP575" s="7"/>
      <c r="AQ575" s="8"/>
      <c r="AR575" s="9"/>
      <c r="AS575" s="8"/>
      <c r="AT575" s="1"/>
      <c r="AU575" s="7"/>
      <c r="AV575" s="7"/>
      <c r="AW575" s="10"/>
      <c r="AX575" s="8"/>
      <c r="AY575" s="9"/>
      <c r="AZ575" s="8"/>
      <c r="BA575" s="11"/>
      <c r="BB575" s="1"/>
      <c r="BC575" s="7"/>
      <c r="BD575" s="7"/>
      <c r="BE575" s="7"/>
      <c r="BF575" s="8"/>
      <c r="BG575" s="9"/>
      <c r="BH575" s="8"/>
      <c r="BI575" s="11"/>
      <c r="BJ575" s="1"/>
      <c r="BK575" s="7"/>
      <c r="BL575" s="7"/>
      <c r="BM575" s="10"/>
      <c r="BN575" s="8"/>
      <c r="BO575" s="9"/>
      <c r="BP575" s="8"/>
      <c r="BQ575" s="11"/>
      <c r="BR575" s="1" t="s">
        <v>8</v>
      </c>
      <c r="BS575" s="7" t="s">
        <v>8</v>
      </c>
      <c r="BT575" s="7" t="s">
        <v>8</v>
      </c>
      <c r="BU575" s="7" t="s">
        <v>8</v>
      </c>
      <c r="BV575" s="8"/>
      <c r="BW575" s="9"/>
      <c r="BX575" s="8"/>
      <c r="BY575" s="12"/>
      <c r="BZ575" s="1"/>
      <c r="CA575" s="13"/>
      <c r="CB575" s="13"/>
      <c r="CC575" s="13"/>
      <c r="CD575" s="8"/>
      <c r="CE575" s="9"/>
      <c r="CF575" s="8"/>
      <c r="CG575" s="1"/>
      <c r="CH575" s="6"/>
      <c r="CI575" s="6"/>
      <c r="CJ575" s="14"/>
      <c r="CK575" s="8"/>
      <c r="CL575" s="9"/>
      <c r="CM575" s="8"/>
      <c r="CN575" s="1"/>
      <c r="CO575" s="13"/>
      <c r="CP575" s="13"/>
      <c r="CQ575" s="13"/>
      <c r="CR575" s="8"/>
      <c r="CS575" s="9"/>
      <c r="CT575" s="8"/>
      <c r="CU575" s="1"/>
      <c r="CV575" s="13"/>
      <c r="CW575" s="13"/>
      <c r="CX575" s="7"/>
      <c r="CY575" s="8"/>
      <c r="CZ575" s="9"/>
      <c r="DA575" s="8"/>
    </row>
    <row r="576" customFormat="false" ht="12.8" hidden="false" customHeight="false" outlineLevel="0" collapsed="false">
      <c r="H576" s="53"/>
      <c r="I576" s="53"/>
      <c r="J576" s="3"/>
      <c r="K576" s="53"/>
      <c r="L576" s="4"/>
      <c r="M576" s="4"/>
      <c r="N576" s="4"/>
      <c r="O576" s="4"/>
      <c r="P576" s="4"/>
      <c r="Q576" s="4"/>
      <c r="R576" s="3" t="n">
        <f aca="false">BX576</f>
        <v>0</v>
      </c>
      <c r="S576" s="4"/>
      <c r="T576" s="4"/>
      <c r="U576" s="4"/>
      <c r="V576" s="4"/>
      <c r="W576" s="4"/>
      <c r="X576" s="4"/>
      <c r="AF576" s="4"/>
      <c r="AG576" s="6"/>
      <c r="AH576" s="6"/>
      <c r="AI576" s="6"/>
      <c r="AJ576" s="4"/>
      <c r="AK576" s="4"/>
      <c r="AL576" s="4"/>
      <c r="AM576" s="1"/>
      <c r="AN576" s="7"/>
      <c r="AO576" s="7"/>
      <c r="AP576" s="7"/>
      <c r="AQ576" s="8"/>
      <c r="AR576" s="9"/>
      <c r="AS576" s="8"/>
      <c r="AT576" s="1"/>
      <c r="AU576" s="7"/>
      <c r="AV576" s="7"/>
      <c r="AW576" s="10"/>
      <c r="AX576" s="8"/>
      <c r="AY576" s="9"/>
      <c r="AZ576" s="8"/>
      <c r="BA576" s="11"/>
      <c r="BB576" s="1"/>
      <c r="BC576" s="7"/>
      <c r="BD576" s="7"/>
      <c r="BE576" s="7"/>
      <c r="BF576" s="8"/>
      <c r="BG576" s="9"/>
      <c r="BH576" s="8"/>
      <c r="BI576" s="11"/>
      <c r="BJ576" s="1"/>
      <c r="BK576" s="7"/>
      <c r="BL576" s="7"/>
      <c r="BM576" s="10"/>
      <c r="BN576" s="8"/>
      <c r="BO576" s="9"/>
      <c r="BP576" s="8"/>
      <c r="BQ576" s="11"/>
      <c r="BR576" s="1" t="s">
        <v>8</v>
      </c>
      <c r="BS576" s="7" t="s">
        <v>8</v>
      </c>
      <c r="BT576" s="7" t="s">
        <v>8</v>
      </c>
      <c r="BU576" s="7" t="s">
        <v>8</v>
      </c>
      <c r="BV576" s="8"/>
      <c r="BW576" s="9"/>
      <c r="BX576" s="8"/>
      <c r="BY576" s="12"/>
      <c r="BZ576" s="1"/>
      <c r="CA576" s="13"/>
      <c r="CB576" s="13"/>
      <c r="CC576" s="13"/>
      <c r="CD576" s="8"/>
      <c r="CE576" s="9"/>
      <c r="CF576" s="8"/>
      <c r="CG576" s="1"/>
      <c r="CH576" s="6"/>
      <c r="CI576" s="6"/>
      <c r="CJ576" s="14"/>
      <c r="CK576" s="8"/>
      <c r="CL576" s="9"/>
      <c r="CM576" s="8"/>
      <c r="CN576" s="1"/>
      <c r="CO576" s="13"/>
      <c r="CP576" s="13"/>
      <c r="CQ576" s="13"/>
      <c r="CR576" s="8"/>
      <c r="CS576" s="9"/>
      <c r="CT576" s="8"/>
      <c r="CU576" s="1"/>
      <c r="CV576" s="13"/>
      <c r="CW576" s="13"/>
      <c r="CX576" s="7"/>
      <c r="CY576" s="8"/>
      <c r="CZ576" s="9"/>
      <c r="DA576" s="8"/>
    </row>
    <row r="577" customFormat="false" ht="12.8" hidden="false" customHeight="false" outlineLevel="0" collapsed="false">
      <c r="H577" s="53"/>
      <c r="I577" s="53"/>
      <c r="J577" s="3"/>
      <c r="K577" s="53"/>
      <c r="L577" s="4"/>
      <c r="M577" s="4"/>
      <c r="N577" s="4"/>
      <c r="O577" s="4"/>
      <c r="P577" s="4"/>
      <c r="Q577" s="4"/>
      <c r="R577" s="3" t="n">
        <f aca="false">BX577</f>
        <v>0</v>
      </c>
      <c r="S577" s="4"/>
      <c r="T577" s="4"/>
      <c r="U577" s="4"/>
      <c r="V577" s="4"/>
      <c r="W577" s="4"/>
      <c r="X577" s="4"/>
      <c r="AF577" s="4"/>
      <c r="AG577" s="6"/>
      <c r="AH577" s="6"/>
      <c r="AI577" s="6"/>
      <c r="AJ577" s="4"/>
      <c r="AK577" s="4"/>
      <c r="AL577" s="4"/>
      <c r="AM577" s="1"/>
      <c r="AN577" s="7"/>
      <c r="AO577" s="7"/>
      <c r="AP577" s="7"/>
      <c r="AQ577" s="8"/>
      <c r="AR577" s="9"/>
      <c r="AS577" s="8"/>
      <c r="AT577" s="1"/>
      <c r="AU577" s="7"/>
      <c r="AV577" s="7"/>
      <c r="AW577" s="10"/>
      <c r="AX577" s="8"/>
      <c r="AY577" s="9"/>
      <c r="AZ577" s="8"/>
      <c r="BA577" s="11"/>
      <c r="BB577" s="1"/>
      <c r="BC577" s="7"/>
      <c r="BD577" s="7"/>
      <c r="BE577" s="7"/>
      <c r="BF577" s="8"/>
      <c r="BG577" s="9"/>
      <c r="BH577" s="8"/>
      <c r="BI577" s="11"/>
      <c r="BJ577" s="1"/>
      <c r="BK577" s="7"/>
      <c r="BL577" s="7"/>
      <c r="BM577" s="10"/>
      <c r="BN577" s="8"/>
      <c r="BO577" s="9"/>
      <c r="BP577" s="8"/>
      <c r="BQ577" s="11"/>
      <c r="BR577" s="1" t="s">
        <v>8</v>
      </c>
      <c r="BS577" s="7" t="s">
        <v>8</v>
      </c>
      <c r="BT577" s="7" t="s">
        <v>8</v>
      </c>
      <c r="BU577" s="7" t="s">
        <v>8</v>
      </c>
      <c r="BV577" s="8"/>
      <c r="BW577" s="9"/>
      <c r="BX577" s="8"/>
      <c r="BY577" s="12"/>
      <c r="BZ577" s="1"/>
      <c r="CA577" s="13"/>
      <c r="CB577" s="13"/>
      <c r="CC577" s="13"/>
      <c r="CD577" s="8"/>
      <c r="CE577" s="9"/>
      <c r="CF577" s="8"/>
      <c r="CG577" s="1"/>
      <c r="CH577" s="6"/>
      <c r="CI577" s="6"/>
      <c r="CJ577" s="14"/>
      <c r="CK577" s="8"/>
      <c r="CL577" s="9"/>
      <c r="CM577" s="8"/>
      <c r="CN577" s="1"/>
      <c r="CO577" s="13"/>
      <c r="CP577" s="13"/>
      <c r="CQ577" s="13"/>
      <c r="CR577" s="8"/>
      <c r="CS577" s="9"/>
      <c r="CT577" s="8"/>
      <c r="CU577" s="1"/>
      <c r="CV577" s="13"/>
      <c r="CW577" s="13"/>
      <c r="CX577" s="7"/>
      <c r="CY577" s="8"/>
      <c r="CZ577" s="9"/>
      <c r="DA577" s="8"/>
    </row>
    <row r="578" customFormat="false" ht="12.8" hidden="false" customHeight="false" outlineLevel="0" collapsed="false">
      <c r="H578" s="53"/>
      <c r="I578" s="53"/>
      <c r="J578" s="3"/>
      <c r="K578" s="53"/>
      <c r="L578" s="4"/>
      <c r="M578" s="4"/>
      <c r="N578" s="4"/>
      <c r="O578" s="4"/>
      <c r="P578" s="4"/>
      <c r="Q578" s="4"/>
      <c r="R578" s="3" t="n">
        <f aca="false">BX578</f>
        <v>0</v>
      </c>
      <c r="S578" s="4"/>
      <c r="T578" s="4"/>
      <c r="U578" s="4"/>
      <c r="V578" s="4"/>
      <c r="W578" s="4"/>
      <c r="X578" s="4"/>
      <c r="AF578" s="4"/>
      <c r="AG578" s="6"/>
      <c r="AH578" s="6"/>
      <c r="AI578" s="6"/>
      <c r="AJ578" s="4"/>
      <c r="AK578" s="4"/>
      <c r="AL578" s="4"/>
      <c r="AM578" s="1"/>
      <c r="AN578" s="7"/>
      <c r="AO578" s="7"/>
      <c r="AP578" s="7"/>
      <c r="AQ578" s="8"/>
      <c r="AR578" s="9"/>
      <c r="AS578" s="8"/>
      <c r="AT578" s="1"/>
      <c r="AU578" s="7"/>
      <c r="AV578" s="7"/>
      <c r="AW578" s="10"/>
      <c r="AX578" s="8"/>
      <c r="AY578" s="9"/>
      <c r="AZ578" s="8"/>
      <c r="BA578" s="11"/>
      <c r="BB578" s="1"/>
      <c r="BC578" s="7"/>
      <c r="BD578" s="7"/>
      <c r="BE578" s="7"/>
      <c r="BF578" s="8"/>
      <c r="BG578" s="9"/>
      <c r="BH578" s="8"/>
      <c r="BI578" s="11"/>
      <c r="BJ578" s="1"/>
      <c r="BK578" s="7"/>
      <c r="BL578" s="7"/>
      <c r="BM578" s="10"/>
      <c r="BN578" s="8"/>
      <c r="BO578" s="9"/>
      <c r="BP578" s="8"/>
      <c r="BQ578" s="11"/>
      <c r="BR578" s="1" t="s">
        <v>8</v>
      </c>
      <c r="BS578" s="7" t="s">
        <v>8</v>
      </c>
      <c r="BT578" s="7" t="s">
        <v>8</v>
      </c>
      <c r="BU578" s="7" t="s">
        <v>8</v>
      </c>
      <c r="BV578" s="8"/>
      <c r="BW578" s="9"/>
      <c r="BX578" s="8"/>
      <c r="BY578" s="12"/>
      <c r="BZ578" s="1"/>
      <c r="CA578" s="13"/>
      <c r="CB578" s="13"/>
      <c r="CC578" s="13"/>
      <c r="CD578" s="8"/>
      <c r="CE578" s="9"/>
      <c r="CF578" s="8"/>
      <c r="CG578" s="1"/>
      <c r="CH578" s="6"/>
      <c r="CI578" s="6"/>
      <c r="CJ578" s="14"/>
      <c r="CK578" s="8"/>
      <c r="CL578" s="9"/>
      <c r="CM578" s="8"/>
      <c r="CN578" s="1"/>
      <c r="CO578" s="13"/>
      <c r="CP578" s="13"/>
      <c r="CQ578" s="13"/>
      <c r="CR578" s="8"/>
      <c r="CS578" s="9"/>
      <c r="CT578" s="8"/>
      <c r="CU578" s="1"/>
      <c r="CV578" s="13"/>
      <c r="CW578" s="13"/>
      <c r="CX578" s="7"/>
      <c r="CY578" s="8"/>
      <c r="CZ578" s="9"/>
      <c r="DA578" s="8"/>
    </row>
    <row r="579" customFormat="false" ht="12.8" hidden="false" customHeight="false" outlineLevel="0" collapsed="false">
      <c r="H579" s="53"/>
      <c r="I579" s="53"/>
      <c r="J579" s="3"/>
      <c r="K579" s="53"/>
      <c r="L579" s="4"/>
      <c r="M579" s="4"/>
      <c r="N579" s="4"/>
      <c r="O579" s="4"/>
      <c r="P579" s="4"/>
      <c r="Q579" s="4"/>
      <c r="R579" s="3" t="n">
        <f aca="false">BX579</f>
        <v>0</v>
      </c>
      <c r="S579" s="4"/>
      <c r="T579" s="4"/>
      <c r="U579" s="4"/>
      <c r="V579" s="4"/>
      <c r="W579" s="4"/>
      <c r="X579" s="4"/>
      <c r="AF579" s="4"/>
      <c r="AG579" s="6"/>
      <c r="AH579" s="6"/>
      <c r="AI579" s="6"/>
      <c r="AJ579" s="4"/>
      <c r="AK579" s="4"/>
      <c r="AL579" s="4"/>
      <c r="AM579" s="1"/>
      <c r="AN579" s="7"/>
      <c r="AO579" s="7"/>
      <c r="AP579" s="7"/>
      <c r="AQ579" s="8"/>
      <c r="AR579" s="9"/>
      <c r="AS579" s="8"/>
      <c r="AT579" s="1"/>
      <c r="AU579" s="7"/>
      <c r="AV579" s="7"/>
      <c r="AW579" s="10"/>
      <c r="AX579" s="8"/>
      <c r="AY579" s="9"/>
      <c r="AZ579" s="8"/>
      <c r="BA579" s="11"/>
      <c r="BB579" s="1"/>
      <c r="BC579" s="7"/>
      <c r="BD579" s="7"/>
      <c r="BE579" s="7"/>
      <c r="BF579" s="8"/>
      <c r="BG579" s="9"/>
      <c r="BH579" s="8"/>
      <c r="BI579" s="11"/>
      <c r="BJ579" s="1"/>
      <c r="BK579" s="7"/>
      <c r="BL579" s="7"/>
      <c r="BM579" s="10"/>
      <c r="BN579" s="8"/>
      <c r="BO579" s="9"/>
      <c r="BP579" s="8"/>
      <c r="BQ579" s="11"/>
      <c r="BR579" s="1" t="s">
        <v>8</v>
      </c>
      <c r="BS579" s="7" t="s">
        <v>8</v>
      </c>
      <c r="BT579" s="7" t="s">
        <v>8</v>
      </c>
      <c r="BU579" s="7" t="s">
        <v>8</v>
      </c>
      <c r="BV579" s="8"/>
      <c r="BW579" s="9"/>
      <c r="BX579" s="8"/>
      <c r="BY579" s="12"/>
      <c r="BZ579" s="1"/>
      <c r="CA579" s="13"/>
      <c r="CB579" s="13"/>
      <c r="CC579" s="13"/>
      <c r="CD579" s="8"/>
      <c r="CE579" s="9"/>
      <c r="CF579" s="8"/>
      <c r="CG579" s="1"/>
      <c r="CH579" s="6"/>
      <c r="CI579" s="6"/>
      <c r="CJ579" s="14"/>
      <c r="CK579" s="8"/>
      <c r="CL579" s="9"/>
      <c r="CM579" s="8"/>
      <c r="CN579" s="1"/>
      <c r="CO579" s="13"/>
      <c r="CP579" s="13"/>
      <c r="CQ579" s="13"/>
      <c r="CR579" s="8"/>
      <c r="CS579" s="9"/>
      <c r="CT579" s="8"/>
      <c r="CU579" s="1"/>
      <c r="CV579" s="13"/>
      <c r="CW579" s="13"/>
      <c r="CX579" s="7"/>
      <c r="CY579" s="8"/>
      <c r="CZ579" s="9"/>
      <c r="DA579" s="8"/>
    </row>
    <row r="580" customFormat="false" ht="12.8" hidden="false" customHeight="false" outlineLevel="0" collapsed="false">
      <c r="H580" s="53"/>
      <c r="I580" s="53"/>
      <c r="J580" s="3"/>
      <c r="K580" s="53"/>
      <c r="L580" s="4"/>
      <c r="M580" s="4"/>
      <c r="N580" s="4"/>
      <c r="O580" s="4"/>
      <c r="P580" s="4"/>
      <c r="Q580" s="4"/>
      <c r="R580" s="3" t="n">
        <f aca="false">BX580</f>
        <v>0</v>
      </c>
      <c r="S580" s="4"/>
      <c r="T580" s="4"/>
      <c r="U580" s="4"/>
      <c r="V580" s="4"/>
      <c r="W580" s="4"/>
      <c r="X580" s="4"/>
      <c r="AF580" s="4"/>
      <c r="AG580" s="6"/>
      <c r="AH580" s="6"/>
      <c r="AI580" s="6"/>
      <c r="AJ580" s="4"/>
      <c r="AK580" s="4"/>
      <c r="AL580" s="4"/>
      <c r="AM580" s="1"/>
      <c r="AN580" s="7"/>
      <c r="AO580" s="7"/>
      <c r="AP580" s="7"/>
      <c r="AQ580" s="8"/>
      <c r="AR580" s="9"/>
      <c r="AS580" s="8"/>
      <c r="AT580" s="1"/>
      <c r="AU580" s="7"/>
      <c r="AV580" s="7"/>
      <c r="AW580" s="10"/>
      <c r="AX580" s="8"/>
      <c r="AY580" s="9"/>
      <c r="AZ580" s="8"/>
      <c r="BA580" s="11"/>
      <c r="BB580" s="1"/>
      <c r="BC580" s="7"/>
      <c r="BD580" s="7"/>
      <c r="BE580" s="7"/>
      <c r="BF580" s="8"/>
      <c r="BG580" s="9"/>
      <c r="BH580" s="8"/>
      <c r="BI580" s="11"/>
      <c r="BJ580" s="1"/>
      <c r="BK580" s="7"/>
      <c r="BL580" s="7"/>
      <c r="BM580" s="10"/>
      <c r="BN580" s="8"/>
      <c r="BO580" s="9"/>
      <c r="BP580" s="8"/>
      <c r="BQ580" s="11"/>
      <c r="BR580" s="1" t="s">
        <v>8</v>
      </c>
      <c r="BS580" s="7" t="s">
        <v>8</v>
      </c>
      <c r="BT580" s="7" t="s">
        <v>8</v>
      </c>
      <c r="BU580" s="7" t="s">
        <v>8</v>
      </c>
      <c r="BV580" s="8"/>
      <c r="BW580" s="9"/>
      <c r="BX580" s="8"/>
      <c r="BY580" s="12"/>
      <c r="BZ580" s="1"/>
      <c r="CA580" s="13"/>
      <c r="CB580" s="13"/>
      <c r="CC580" s="13"/>
      <c r="CD580" s="8"/>
      <c r="CE580" s="9"/>
      <c r="CF580" s="8"/>
      <c r="CG580" s="1"/>
      <c r="CH580" s="6"/>
      <c r="CI580" s="6"/>
      <c r="CJ580" s="14"/>
      <c r="CK580" s="8"/>
      <c r="CL580" s="9"/>
      <c r="CM580" s="8"/>
      <c r="CN580" s="1"/>
      <c r="CO580" s="13"/>
      <c r="CP580" s="13"/>
      <c r="CQ580" s="13"/>
      <c r="CR580" s="8"/>
      <c r="CS580" s="9"/>
      <c r="CT580" s="8"/>
      <c r="CU580" s="1"/>
      <c r="CV580" s="13"/>
      <c r="CW580" s="13"/>
      <c r="CX580" s="7"/>
      <c r="CY580" s="8"/>
      <c r="CZ580" s="9"/>
      <c r="DA580" s="8"/>
    </row>
    <row r="581" customFormat="false" ht="12.8" hidden="false" customHeight="false" outlineLevel="0" collapsed="false">
      <c r="H581" s="53"/>
      <c r="I581" s="53"/>
      <c r="J581" s="3"/>
      <c r="K581" s="53"/>
      <c r="L581" s="4"/>
      <c r="M581" s="4"/>
      <c r="N581" s="4"/>
      <c r="O581" s="4"/>
      <c r="P581" s="4"/>
      <c r="Q581" s="4"/>
      <c r="R581" s="3" t="n">
        <f aca="false">BX581</f>
        <v>0</v>
      </c>
      <c r="S581" s="4"/>
      <c r="T581" s="4"/>
      <c r="U581" s="4"/>
      <c r="V581" s="4"/>
      <c r="W581" s="4"/>
      <c r="X581" s="4"/>
      <c r="AF581" s="4"/>
      <c r="AG581" s="6"/>
      <c r="AH581" s="6"/>
      <c r="AI581" s="6"/>
      <c r="AJ581" s="4"/>
      <c r="AK581" s="4"/>
      <c r="AL581" s="4"/>
      <c r="AM581" s="1"/>
      <c r="AN581" s="7"/>
      <c r="AO581" s="7"/>
      <c r="AP581" s="7"/>
      <c r="AQ581" s="8"/>
      <c r="AR581" s="9"/>
      <c r="AS581" s="8"/>
      <c r="AT581" s="1"/>
      <c r="AU581" s="7"/>
      <c r="AV581" s="7"/>
      <c r="AW581" s="10"/>
      <c r="AX581" s="8"/>
      <c r="AY581" s="9"/>
      <c r="AZ581" s="8"/>
      <c r="BA581" s="11"/>
      <c r="BB581" s="1"/>
      <c r="BC581" s="7"/>
      <c r="BD581" s="7"/>
      <c r="BE581" s="7"/>
      <c r="BF581" s="8"/>
      <c r="BG581" s="9"/>
      <c r="BH581" s="8"/>
      <c r="BI581" s="11"/>
      <c r="BJ581" s="1"/>
      <c r="BK581" s="7"/>
      <c r="BL581" s="7"/>
      <c r="BM581" s="10"/>
      <c r="BN581" s="8"/>
      <c r="BO581" s="9"/>
      <c r="BP581" s="8"/>
      <c r="BQ581" s="11"/>
      <c r="BR581" s="1" t="s">
        <v>8</v>
      </c>
      <c r="BS581" s="7" t="s">
        <v>8</v>
      </c>
      <c r="BT581" s="7" t="s">
        <v>8</v>
      </c>
      <c r="BU581" s="7" t="s">
        <v>8</v>
      </c>
      <c r="BV581" s="8"/>
      <c r="BW581" s="9"/>
      <c r="BX581" s="8"/>
      <c r="BY581" s="12"/>
      <c r="BZ581" s="1"/>
      <c r="CA581" s="13"/>
      <c r="CB581" s="13"/>
      <c r="CC581" s="13"/>
      <c r="CD581" s="8"/>
      <c r="CE581" s="9"/>
      <c r="CF581" s="8"/>
      <c r="CG581" s="1"/>
      <c r="CH581" s="6"/>
      <c r="CI581" s="6"/>
      <c r="CJ581" s="14"/>
      <c r="CK581" s="8"/>
      <c r="CL581" s="9"/>
      <c r="CM581" s="8"/>
      <c r="CN581" s="1"/>
      <c r="CO581" s="13"/>
      <c r="CP581" s="13"/>
      <c r="CQ581" s="13"/>
      <c r="CR581" s="8"/>
      <c r="CS581" s="9"/>
      <c r="CT581" s="8"/>
      <c r="CU581" s="1"/>
      <c r="CV581" s="13"/>
      <c r="CW581" s="13"/>
      <c r="CX581" s="7"/>
      <c r="CY581" s="8"/>
      <c r="CZ581" s="9"/>
      <c r="DA581" s="8"/>
    </row>
    <row r="582" customFormat="false" ht="12.8" hidden="false" customHeight="false" outlineLevel="0" collapsed="false">
      <c r="H582" s="53"/>
      <c r="I582" s="53"/>
      <c r="J582" s="3"/>
      <c r="K582" s="53"/>
      <c r="L582" s="4"/>
      <c r="M582" s="4"/>
      <c r="N582" s="4"/>
      <c r="O582" s="4"/>
      <c r="P582" s="4"/>
      <c r="Q582" s="4"/>
      <c r="R582" s="3" t="n">
        <f aca="false">BX582</f>
        <v>0</v>
      </c>
      <c r="S582" s="4"/>
      <c r="T582" s="4"/>
      <c r="U582" s="4"/>
      <c r="V582" s="4"/>
      <c r="W582" s="4"/>
      <c r="X582" s="4"/>
      <c r="AF582" s="4"/>
      <c r="AG582" s="6"/>
      <c r="AH582" s="6"/>
      <c r="AI582" s="6"/>
      <c r="AJ582" s="4"/>
      <c r="AK582" s="4"/>
      <c r="AL582" s="4"/>
      <c r="AM582" s="1"/>
      <c r="AN582" s="7"/>
      <c r="AO582" s="7"/>
      <c r="AP582" s="7"/>
      <c r="AQ582" s="8"/>
      <c r="AR582" s="9"/>
      <c r="AS582" s="8"/>
      <c r="AT582" s="1"/>
      <c r="AU582" s="7"/>
      <c r="AV582" s="7"/>
      <c r="AW582" s="10"/>
      <c r="AX582" s="8"/>
      <c r="AY582" s="9"/>
      <c r="AZ582" s="8"/>
      <c r="BA582" s="11"/>
      <c r="BB582" s="1"/>
      <c r="BC582" s="7"/>
      <c r="BD582" s="7"/>
      <c r="BE582" s="7"/>
      <c r="BF582" s="8"/>
      <c r="BG582" s="9"/>
      <c r="BH582" s="8"/>
      <c r="BI582" s="11"/>
      <c r="BJ582" s="1"/>
      <c r="BK582" s="7"/>
      <c r="BL582" s="7"/>
      <c r="BM582" s="10"/>
      <c r="BN582" s="8"/>
      <c r="BO582" s="9"/>
      <c r="BP582" s="8"/>
      <c r="BQ582" s="11"/>
      <c r="BR582" s="1" t="s">
        <v>8</v>
      </c>
      <c r="BS582" s="7" t="s">
        <v>8</v>
      </c>
      <c r="BT582" s="7" t="s">
        <v>8</v>
      </c>
      <c r="BU582" s="7" t="s">
        <v>8</v>
      </c>
      <c r="BV582" s="8"/>
      <c r="BW582" s="9"/>
      <c r="BX582" s="8"/>
      <c r="BY582" s="12"/>
      <c r="BZ582" s="1"/>
      <c r="CA582" s="13"/>
      <c r="CB582" s="13"/>
      <c r="CC582" s="13"/>
      <c r="CD582" s="8"/>
      <c r="CE582" s="9"/>
      <c r="CF582" s="8"/>
      <c r="CG582" s="1"/>
      <c r="CH582" s="6"/>
      <c r="CI582" s="6"/>
      <c r="CJ582" s="14"/>
      <c r="CK582" s="8"/>
      <c r="CL582" s="9"/>
      <c r="CM582" s="8"/>
      <c r="CN582" s="1"/>
      <c r="CO582" s="13"/>
      <c r="CP582" s="13"/>
      <c r="CQ582" s="13"/>
      <c r="CR582" s="8"/>
      <c r="CS582" s="9"/>
      <c r="CT582" s="8"/>
      <c r="CU582" s="1"/>
      <c r="CV582" s="13"/>
      <c r="CW582" s="13"/>
      <c r="CX582" s="7"/>
      <c r="CY582" s="8"/>
      <c r="CZ582" s="9"/>
      <c r="DA582" s="8"/>
    </row>
    <row r="583" customFormat="false" ht="12.8" hidden="false" customHeight="false" outlineLevel="0" collapsed="false">
      <c r="H583" s="53"/>
      <c r="I583" s="53"/>
      <c r="J583" s="3"/>
      <c r="K583" s="53"/>
      <c r="L583" s="4"/>
      <c r="M583" s="4"/>
      <c r="N583" s="4"/>
      <c r="O583" s="4"/>
      <c r="P583" s="4"/>
      <c r="Q583" s="4"/>
      <c r="R583" s="3" t="n">
        <f aca="false">BX583</f>
        <v>0</v>
      </c>
      <c r="S583" s="4"/>
      <c r="T583" s="4"/>
      <c r="U583" s="4"/>
      <c r="V583" s="4"/>
      <c r="W583" s="4"/>
      <c r="X583" s="4"/>
      <c r="AF583" s="4"/>
      <c r="AG583" s="6"/>
      <c r="AH583" s="6"/>
      <c r="AI583" s="6"/>
      <c r="AJ583" s="4"/>
      <c r="AK583" s="4"/>
      <c r="AL583" s="4"/>
      <c r="AM583" s="1"/>
      <c r="AN583" s="7"/>
      <c r="AO583" s="7"/>
      <c r="AP583" s="7"/>
      <c r="AQ583" s="8"/>
      <c r="AR583" s="9"/>
      <c r="AS583" s="8"/>
      <c r="AT583" s="1"/>
      <c r="AU583" s="7"/>
      <c r="AV583" s="7"/>
      <c r="AW583" s="10"/>
      <c r="AX583" s="8"/>
      <c r="AY583" s="9"/>
      <c r="AZ583" s="8"/>
      <c r="BA583" s="11"/>
      <c r="BB583" s="1"/>
      <c r="BC583" s="7"/>
      <c r="BD583" s="7"/>
      <c r="BE583" s="7"/>
      <c r="BF583" s="8"/>
      <c r="BG583" s="9"/>
      <c r="BH583" s="8"/>
      <c r="BI583" s="11"/>
      <c r="BJ583" s="1"/>
      <c r="BK583" s="7"/>
      <c r="BL583" s="7"/>
      <c r="BM583" s="10"/>
      <c r="BN583" s="8"/>
      <c r="BO583" s="9"/>
      <c r="BP583" s="8"/>
      <c r="BQ583" s="11"/>
      <c r="BR583" s="1" t="s">
        <v>8</v>
      </c>
      <c r="BS583" s="7" t="s">
        <v>8</v>
      </c>
      <c r="BT583" s="7" t="s">
        <v>8</v>
      </c>
      <c r="BU583" s="7" t="s">
        <v>8</v>
      </c>
      <c r="BV583" s="8"/>
      <c r="BW583" s="9"/>
      <c r="BX583" s="8"/>
      <c r="BY583" s="12"/>
      <c r="BZ583" s="1"/>
      <c r="CA583" s="13"/>
      <c r="CB583" s="13"/>
      <c r="CC583" s="13"/>
      <c r="CD583" s="8"/>
      <c r="CE583" s="9"/>
      <c r="CF583" s="8"/>
      <c r="CG583" s="1"/>
      <c r="CH583" s="6"/>
      <c r="CI583" s="6"/>
      <c r="CJ583" s="14"/>
      <c r="CK583" s="8"/>
      <c r="CL583" s="9"/>
      <c r="CM583" s="8"/>
      <c r="CN583" s="1"/>
      <c r="CO583" s="13"/>
      <c r="CP583" s="13"/>
      <c r="CQ583" s="13"/>
      <c r="CR583" s="8"/>
      <c r="CS583" s="9"/>
      <c r="CT583" s="8"/>
      <c r="CU583" s="1"/>
      <c r="CV583" s="13"/>
      <c r="CW583" s="13"/>
      <c r="CX583" s="7"/>
      <c r="CY583" s="8"/>
      <c r="CZ583" s="9"/>
      <c r="DA583" s="8"/>
    </row>
    <row r="584" customFormat="false" ht="12.8" hidden="false" customHeight="false" outlineLevel="0" collapsed="false">
      <c r="H584" s="53"/>
      <c r="I584" s="53"/>
      <c r="J584" s="3"/>
      <c r="K584" s="53"/>
      <c r="L584" s="4"/>
      <c r="M584" s="4"/>
      <c r="N584" s="4"/>
      <c r="O584" s="4"/>
      <c r="P584" s="4"/>
      <c r="Q584" s="4"/>
      <c r="R584" s="3" t="n">
        <f aca="false">BX584</f>
        <v>0</v>
      </c>
      <c r="S584" s="4"/>
      <c r="T584" s="4"/>
      <c r="U584" s="4"/>
      <c r="V584" s="4"/>
      <c r="W584" s="4"/>
      <c r="X584" s="4"/>
      <c r="AF584" s="4"/>
      <c r="AG584" s="6"/>
      <c r="AH584" s="6"/>
      <c r="AI584" s="6"/>
      <c r="AJ584" s="4"/>
      <c r="AK584" s="4"/>
      <c r="AL584" s="4"/>
      <c r="AM584" s="1"/>
      <c r="AN584" s="7"/>
      <c r="AO584" s="7"/>
      <c r="AP584" s="7"/>
      <c r="AQ584" s="8"/>
      <c r="AR584" s="9"/>
      <c r="AS584" s="8"/>
      <c r="AT584" s="1"/>
      <c r="AU584" s="7"/>
      <c r="AV584" s="7"/>
      <c r="AW584" s="10"/>
      <c r="AX584" s="8"/>
      <c r="AY584" s="9"/>
      <c r="AZ584" s="8"/>
      <c r="BA584" s="11"/>
      <c r="BB584" s="1"/>
      <c r="BC584" s="7"/>
      <c r="BD584" s="7"/>
      <c r="BE584" s="7"/>
      <c r="BF584" s="8"/>
      <c r="BG584" s="9"/>
      <c r="BH584" s="8"/>
      <c r="BI584" s="11"/>
      <c r="BJ584" s="1"/>
      <c r="BK584" s="7"/>
      <c r="BL584" s="7"/>
      <c r="BM584" s="10"/>
      <c r="BN584" s="8"/>
      <c r="BO584" s="9"/>
      <c r="BP584" s="8"/>
      <c r="BQ584" s="11"/>
      <c r="BR584" s="1" t="s">
        <v>8</v>
      </c>
      <c r="BS584" s="7" t="s">
        <v>8</v>
      </c>
      <c r="BT584" s="7" t="s">
        <v>8</v>
      </c>
      <c r="BU584" s="7" t="s">
        <v>8</v>
      </c>
      <c r="BV584" s="8"/>
      <c r="BW584" s="9"/>
      <c r="BX584" s="8"/>
      <c r="BY584" s="12"/>
      <c r="BZ584" s="1"/>
      <c r="CA584" s="13"/>
      <c r="CB584" s="13"/>
      <c r="CC584" s="13"/>
      <c r="CD584" s="8"/>
      <c r="CE584" s="9"/>
      <c r="CF584" s="8"/>
      <c r="CG584" s="1"/>
      <c r="CH584" s="6"/>
      <c r="CI584" s="6"/>
      <c r="CJ584" s="14"/>
      <c r="CK584" s="8"/>
      <c r="CL584" s="9"/>
      <c r="CM584" s="8"/>
      <c r="CN584" s="1"/>
      <c r="CO584" s="13"/>
      <c r="CP584" s="13"/>
      <c r="CQ584" s="13"/>
      <c r="CR584" s="8"/>
      <c r="CS584" s="9"/>
      <c r="CT584" s="8"/>
      <c r="CU584" s="1"/>
      <c r="CV584" s="13"/>
      <c r="CW584" s="13"/>
      <c r="CX584" s="7"/>
      <c r="CY584" s="8"/>
      <c r="CZ584" s="9"/>
      <c r="DA584" s="8"/>
    </row>
    <row r="585" customFormat="false" ht="12.8" hidden="false" customHeight="false" outlineLevel="0" collapsed="false">
      <c r="H585" s="53"/>
      <c r="I585" s="53"/>
      <c r="J585" s="3"/>
      <c r="K585" s="53"/>
      <c r="L585" s="4"/>
      <c r="M585" s="4"/>
      <c r="N585" s="4"/>
      <c r="O585" s="4"/>
      <c r="P585" s="4"/>
      <c r="Q585" s="4"/>
      <c r="R585" s="3" t="n">
        <f aca="false">BX585</f>
        <v>0</v>
      </c>
      <c r="S585" s="4"/>
      <c r="T585" s="4"/>
      <c r="U585" s="4"/>
      <c r="V585" s="4"/>
      <c r="W585" s="4"/>
      <c r="X585" s="4"/>
      <c r="AF585" s="4"/>
      <c r="AG585" s="6"/>
      <c r="AH585" s="6"/>
      <c r="AI585" s="6"/>
      <c r="AJ585" s="4"/>
      <c r="AK585" s="4"/>
      <c r="AL585" s="4"/>
      <c r="AM585" s="1"/>
      <c r="AN585" s="7"/>
      <c r="AO585" s="7"/>
      <c r="AP585" s="7"/>
      <c r="AQ585" s="8"/>
      <c r="AR585" s="9"/>
      <c r="AS585" s="8"/>
      <c r="AT585" s="1"/>
      <c r="AU585" s="7"/>
      <c r="AV585" s="7"/>
      <c r="AW585" s="10"/>
      <c r="AX585" s="8"/>
      <c r="AY585" s="9"/>
      <c r="AZ585" s="8"/>
      <c r="BA585" s="11"/>
      <c r="BB585" s="1"/>
      <c r="BC585" s="7"/>
      <c r="BD585" s="7"/>
      <c r="BE585" s="7"/>
      <c r="BF585" s="8"/>
      <c r="BG585" s="9"/>
      <c r="BH585" s="8"/>
      <c r="BI585" s="11"/>
      <c r="BJ585" s="1"/>
      <c r="BK585" s="7"/>
      <c r="BL585" s="7"/>
      <c r="BM585" s="10"/>
      <c r="BN585" s="8"/>
      <c r="BO585" s="9"/>
      <c r="BP585" s="8"/>
      <c r="BQ585" s="11"/>
      <c r="BR585" s="1" t="s">
        <v>8</v>
      </c>
      <c r="BS585" s="7" t="s">
        <v>8</v>
      </c>
      <c r="BT585" s="7" t="s">
        <v>8</v>
      </c>
      <c r="BU585" s="7" t="s">
        <v>8</v>
      </c>
      <c r="BV585" s="8"/>
      <c r="BW585" s="9"/>
      <c r="BX585" s="8"/>
      <c r="BY585" s="12"/>
      <c r="BZ585" s="1"/>
      <c r="CA585" s="13"/>
      <c r="CB585" s="13"/>
      <c r="CC585" s="13"/>
      <c r="CD585" s="8"/>
      <c r="CE585" s="9"/>
      <c r="CF585" s="8"/>
      <c r="CG585" s="1"/>
      <c r="CH585" s="6"/>
      <c r="CI585" s="6"/>
      <c r="CJ585" s="14"/>
      <c r="CK585" s="8"/>
      <c r="CL585" s="9"/>
      <c r="CM585" s="8"/>
      <c r="CN585" s="1"/>
      <c r="CO585" s="13"/>
      <c r="CP585" s="13"/>
      <c r="CQ585" s="13"/>
      <c r="CR585" s="8"/>
      <c r="CS585" s="9"/>
      <c r="CT585" s="8"/>
      <c r="CU585" s="1"/>
      <c r="CV585" s="13"/>
      <c r="CW585" s="13"/>
      <c r="CX585" s="7"/>
      <c r="CY585" s="8"/>
      <c r="CZ585" s="9"/>
      <c r="DA585" s="8"/>
    </row>
    <row r="586" customFormat="false" ht="12.8" hidden="false" customHeight="false" outlineLevel="0" collapsed="false">
      <c r="H586" s="53"/>
      <c r="I586" s="53"/>
      <c r="J586" s="3"/>
      <c r="K586" s="53"/>
      <c r="L586" s="4"/>
      <c r="M586" s="4"/>
      <c r="N586" s="4"/>
      <c r="O586" s="4"/>
      <c r="P586" s="4"/>
      <c r="Q586" s="4"/>
      <c r="R586" s="3" t="n">
        <f aca="false">BX586</f>
        <v>0</v>
      </c>
      <c r="S586" s="4"/>
      <c r="T586" s="4"/>
      <c r="U586" s="4"/>
      <c r="V586" s="4"/>
      <c r="W586" s="4"/>
      <c r="X586" s="4"/>
      <c r="AF586" s="4"/>
      <c r="AG586" s="6"/>
      <c r="AH586" s="6"/>
      <c r="AI586" s="6"/>
      <c r="AJ586" s="4"/>
      <c r="AK586" s="4"/>
      <c r="AL586" s="4"/>
      <c r="AM586" s="1"/>
      <c r="AN586" s="7"/>
      <c r="AO586" s="7"/>
      <c r="AP586" s="7"/>
      <c r="AQ586" s="8"/>
      <c r="AR586" s="9"/>
      <c r="AS586" s="8"/>
      <c r="AT586" s="1"/>
      <c r="AU586" s="7"/>
      <c r="AV586" s="7"/>
      <c r="AW586" s="10"/>
      <c r="AX586" s="8"/>
      <c r="AY586" s="9"/>
      <c r="AZ586" s="8"/>
      <c r="BA586" s="11"/>
      <c r="BB586" s="1"/>
      <c r="BC586" s="7"/>
      <c r="BD586" s="7"/>
      <c r="BE586" s="7"/>
      <c r="BF586" s="8"/>
      <c r="BG586" s="9"/>
      <c r="BH586" s="8"/>
      <c r="BI586" s="11"/>
      <c r="BJ586" s="1"/>
      <c r="BK586" s="7"/>
      <c r="BL586" s="7"/>
      <c r="BM586" s="10"/>
      <c r="BN586" s="8"/>
      <c r="BO586" s="9"/>
      <c r="BP586" s="8"/>
      <c r="BQ586" s="11"/>
      <c r="BR586" s="1" t="s">
        <v>8</v>
      </c>
      <c r="BS586" s="7" t="s">
        <v>8</v>
      </c>
      <c r="BT586" s="7" t="s">
        <v>8</v>
      </c>
      <c r="BU586" s="7" t="s">
        <v>8</v>
      </c>
      <c r="BV586" s="8"/>
      <c r="BW586" s="9"/>
      <c r="BX586" s="8"/>
      <c r="BY586" s="12"/>
      <c r="BZ586" s="1"/>
      <c r="CA586" s="13"/>
      <c r="CB586" s="13"/>
      <c r="CC586" s="13"/>
      <c r="CD586" s="8"/>
      <c r="CE586" s="9"/>
      <c r="CF586" s="8"/>
      <c r="CG586" s="1"/>
      <c r="CH586" s="6"/>
      <c r="CI586" s="6"/>
      <c r="CJ586" s="14"/>
      <c r="CK586" s="8"/>
      <c r="CL586" s="9"/>
      <c r="CM586" s="8"/>
      <c r="CN586" s="1"/>
      <c r="CO586" s="13"/>
      <c r="CP586" s="13"/>
      <c r="CQ586" s="13"/>
      <c r="CR586" s="8"/>
      <c r="CS586" s="9"/>
      <c r="CT586" s="8"/>
      <c r="CU586" s="1"/>
      <c r="CV586" s="13"/>
      <c r="CW586" s="13"/>
      <c r="CX586" s="7"/>
      <c r="CY586" s="8"/>
      <c r="CZ586" s="9"/>
      <c r="DA586" s="8"/>
    </row>
    <row r="587" customFormat="false" ht="12.8" hidden="false" customHeight="false" outlineLevel="0" collapsed="false">
      <c r="H587" s="53"/>
      <c r="I587" s="53"/>
      <c r="J587" s="3"/>
      <c r="K587" s="53"/>
      <c r="L587" s="4"/>
      <c r="M587" s="4"/>
      <c r="N587" s="4"/>
      <c r="O587" s="4"/>
      <c r="P587" s="4"/>
      <c r="Q587" s="4"/>
      <c r="R587" s="3" t="n">
        <f aca="false">BX587</f>
        <v>0</v>
      </c>
      <c r="S587" s="4"/>
      <c r="T587" s="4"/>
      <c r="U587" s="4"/>
      <c r="V587" s="4"/>
      <c r="W587" s="4"/>
      <c r="X587" s="4"/>
      <c r="AF587" s="4"/>
      <c r="AG587" s="6"/>
      <c r="AH587" s="6"/>
      <c r="AI587" s="6"/>
      <c r="AJ587" s="4"/>
      <c r="AK587" s="4"/>
      <c r="AL587" s="4"/>
      <c r="AM587" s="1"/>
      <c r="AN587" s="7"/>
      <c r="AO587" s="7"/>
      <c r="AP587" s="7"/>
      <c r="AQ587" s="8"/>
      <c r="AR587" s="9"/>
      <c r="AS587" s="8"/>
      <c r="AT587" s="1"/>
      <c r="AU587" s="7"/>
      <c r="AV587" s="7"/>
      <c r="AW587" s="10"/>
      <c r="AX587" s="8"/>
      <c r="AY587" s="9"/>
      <c r="AZ587" s="8"/>
      <c r="BA587" s="11"/>
      <c r="BB587" s="1"/>
      <c r="BC587" s="7"/>
      <c r="BD587" s="7"/>
      <c r="BE587" s="7"/>
      <c r="BF587" s="8"/>
      <c r="BG587" s="9"/>
      <c r="BH587" s="8"/>
      <c r="BI587" s="11"/>
      <c r="BJ587" s="1"/>
      <c r="BK587" s="7"/>
      <c r="BL587" s="7"/>
      <c r="BM587" s="10"/>
      <c r="BN587" s="8"/>
      <c r="BO587" s="9"/>
      <c r="BP587" s="8"/>
      <c r="BQ587" s="11"/>
      <c r="BR587" s="1" t="s">
        <v>8</v>
      </c>
      <c r="BS587" s="7" t="s">
        <v>8</v>
      </c>
      <c r="BT587" s="7" t="s">
        <v>8</v>
      </c>
      <c r="BU587" s="7" t="s">
        <v>8</v>
      </c>
      <c r="BV587" s="8"/>
      <c r="BW587" s="9"/>
      <c r="BX587" s="8"/>
      <c r="BY587" s="12"/>
      <c r="BZ587" s="1"/>
      <c r="CA587" s="13"/>
      <c r="CB587" s="13"/>
      <c r="CC587" s="13"/>
      <c r="CD587" s="8"/>
      <c r="CE587" s="9"/>
      <c r="CF587" s="8"/>
      <c r="CG587" s="1"/>
      <c r="CH587" s="6"/>
      <c r="CI587" s="6"/>
      <c r="CJ587" s="14"/>
      <c r="CK587" s="8"/>
      <c r="CL587" s="9"/>
      <c r="CM587" s="8"/>
      <c r="CN587" s="1"/>
      <c r="CO587" s="13"/>
      <c r="CP587" s="13"/>
      <c r="CQ587" s="13"/>
      <c r="CR587" s="8"/>
      <c r="CS587" s="9"/>
      <c r="CT587" s="8"/>
      <c r="CU587" s="1"/>
      <c r="CV587" s="13"/>
      <c r="CW587" s="13"/>
      <c r="CX587" s="7"/>
      <c r="CY587" s="8"/>
      <c r="CZ587" s="9"/>
      <c r="DA587" s="8"/>
    </row>
    <row r="588" customFormat="false" ht="12.8" hidden="false" customHeight="false" outlineLevel="0" collapsed="false">
      <c r="H588" s="53"/>
      <c r="I588" s="53"/>
      <c r="J588" s="3"/>
      <c r="K588" s="53"/>
      <c r="L588" s="4"/>
      <c r="M588" s="4"/>
      <c r="N588" s="4"/>
      <c r="O588" s="4"/>
      <c r="P588" s="4"/>
      <c r="Q588" s="4"/>
      <c r="R588" s="3" t="n">
        <f aca="false">BX588</f>
        <v>0</v>
      </c>
      <c r="S588" s="4"/>
      <c r="T588" s="4"/>
      <c r="U588" s="4"/>
      <c r="V588" s="4"/>
      <c r="W588" s="4"/>
      <c r="X588" s="4"/>
      <c r="AF588" s="4"/>
      <c r="AG588" s="6"/>
      <c r="AH588" s="6"/>
      <c r="AI588" s="6"/>
      <c r="AJ588" s="4"/>
      <c r="AK588" s="4"/>
      <c r="AL588" s="4"/>
      <c r="AM588" s="1"/>
      <c r="AN588" s="7"/>
      <c r="AO588" s="7"/>
      <c r="AP588" s="7"/>
      <c r="AQ588" s="8"/>
      <c r="AR588" s="9"/>
      <c r="AS588" s="8"/>
      <c r="AT588" s="1"/>
      <c r="AU588" s="7"/>
      <c r="AV588" s="7"/>
      <c r="AW588" s="10"/>
      <c r="AX588" s="8"/>
      <c r="AY588" s="9"/>
      <c r="AZ588" s="8"/>
      <c r="BA588" s="11"/>
      <c r="BB588" s="1"/>
      <c r="BC588" s="7"/>
      <c r="BD588" s="7"/>
      <c r="BE588" s="7"/>
      <c r="BF588" s="8"/>
      <c r="BG588" s="9"/>
      <c r="BH588" s="8"/>
      <c r="BI588" s="11"/>
      <c r="BJ588" s="1"/>
      <c r="BK588" s="7"/>
      <c r="BL588" s="7"/>
      <c r="BM588" s="10"/>
      <c r="BN588" s="8"/>
      <c r="BO588" s="9"/>
      <c r="BP588" s="8"/>
      <c r="BQ588" s="11"/>
      <c r="BR588" s="1" t="s">
        <v>8</v>
      </c>
      <c r="BS588" s="7" t="s">
        <v>8</v>
      </c>
      <c r="BT588" s="7" t="s">
        <v>8</v>
      </c>
      <c r="BU588" s="7" t="s">
        <v>8</v>
      </c>
      <c r="BV588" s="8"/>
      <c r="BW588" s="9"/>
      <c r="BX588" s="8"/>
      <c r="BY588" s="12"/>
      <c r="BZ588" s="1"/>
      <c r="CA588" s="13"/>
      <c r="CB588" s="13"/>
      <c r="CC588" s="13"/>
      <c r="CD588" s="8"/>
      <c r="CE588" s="9"/>
      <c r="CF588" s="8"/>
      <c r="CG588" s="1"/>
      <c r="CH588" s="6"/>
      <c r="CI588" s="6"/>
      <c r="CJ588" s="14"/>
      <c r="CK588" s="8"/>
      <c r="CL588" s="9"/>
      <c r="CM588" s="8"/>
      <c r="CN588" s="1"/>
      <c r="CO588" s="13"/>
      <c r="CP588" s="13"/>
      <c r="CQ588" s="13"/>
      <c r="CR588" s="8"/>
      <c r="CS588" s="9"/>
      <c r="CT588" s="8"/>
      <c r="CU588" s="1"/>
      <c r="CV588" s="13"/>
      <c r="CW588" s="13"/>
      <c r="CX588" s="7"/>
      <c r="CY588" s="8"/>
      <c r="CZ588" s="9"/>
      <c r="DA588" s="8"/>
    </row>
    <row r="589" customFormat="false" ht="12.8" hidden="false" customHeight="false" outlineLevel="0" collapsed="false">
      <c r="H589" s="53"/>
      <c r="I589" s="53"/>
      <c r="J589" s="3"/>
      <c r="K589" s="53"/>
      <c r="L589" s="4"/>
      <c r="M589" s="4"/>
      <c r="N589" s="4"/>
      <c r="O589" s="4"/>
      <c r="P589" s="4"/>
      <c r="Q589" s="4"/>
      <c r="R589" s="3" t="n">
        <f aca="false">BX589</f>
        <v>0</v>
      </c>
      <c r="S589" s="4"/>
      <c r="T589" s="4"/>
      <c r="U589" s="4"/>
      <c r="V589" s="4"/>
      <c r="W589" s="4"/>
      <c r="X589" s="4"/>
      <c r="AF589" s="4"/>
      <c r="AG589" s="6"/>
      <c r="AH589" s="6"/>
      <c r="AI589" s="6"/>
      <c r="AJ589" s="4"/>
      <c r="AK589" s="4"/>
      <c r="AL589" s="4"/>
      <c r="AM589" s="1"/>
      <c r="AN589" s="7"/>
      <c r="AO589" s="7"/>
      <c r="AP589" s="7"/>
      <c r="AQ589" s="8"/>
      <c r="AR589" s="9"/>
      <c r="AS589" s="8"/>
      <c r="AT589" s="1"/>
      <c r="AU589" s="7"/>
      <c r="AV589" s="7"/>
      <c r="AW589" s="10"/>
      <c r="AX589" s="8"/>
      <c r="AY589" s="9"/>
      <c r="AZ589" s="8"/>
      <c r="BA589" s="11"/>
      <c r="BB589" s="1"/>
      <c r="BC589" s="7"/>
      <c r="BD589" s="7"/>
      <c r="BE589" s="7"/>
      <c r="BF589" s="8"/>
      <c r="BG589" s="9"/>
      <c r="BH589" s="8"/>
      <c r="BI589" s="11"/>
      <c r="BJ589" s="1"/>
      <c r="BK589" s="7"/>
      <c r="BL589" s="7"/>
      <c r="BM589" s="10"/>
      <c r="BN589" s="8"/>
      <c r="BO589" s="9"/>
      <c r="BP589" s="8"/>
      <c r="BQ589" s="11"/>
      <c r="BR589" s="1" t="s">
        <v>8</v>
      </c>
      <c r="BS589" s="7" t="s">
        <v>8</v>
      </c>
      <c r="BT589" s="7" t="s">
        <v>8</v>
      </c>
      <c r="BU589" s="7" t="s">
        <v>8</v>
      </c>
      <c r="BV589" s="8"/>
      <c r="BW589" s="9"/>
      <c r="BX589" s="8"/>
      <c r="BY589" s="12"/>
      <c r="BZ589" s="1"/>
      <c r="CA589" s="13"/>
      <c r="CB589" s="13"/>
      <c r="CC589" s="13"/>
      <c r="CD589" s="8"/>
      <c r="CE589" s="9"/>
      <c r="CF589" s="8"/>
      <c r="CG589" s="1"/>
      <c r="CH589" s="6"/>
      <c r="CI589" s="6"/>
      <c r="CJ589" s="14"/>
      <c r="CK589" s="8"/>
      <c r="CL589" s="9"/>
      <c r="CM589" s="8"/>
      <c r="CN589" s="1"/>
      <c r="CO589" s="13"/>
      <c r="CP589" s="13"/>
      <c r="CQ589" s="13"/>
      <c r="CR589" s="8"/>
      <c r="CS589" s="9"/>
      <c r="CT589" s="8"/>
      <c r="CU589" s="1"/>
      <c r="CV589" s="13"/>
      <c r="CW589" s="13"/>
      <c r="CX589" s="7"/>
      <c r="CY589" s="8"/>
      <c r="CZ589" s="9"/>
      <c r="DA589" s="8"/>
    </row>
    <row r="590" customFormat="false" ht="12.8" hidden="false" customHeight="false" outlineLevel="0" collapsed="false">
      <c r="H590" s="53"/>
      <c r="I590" s="53"/>
      <c r="J590" s="3"/>
      <c r="K590" s="53"/>
      <c r="L590" s="4"/>
      <c r="M590" s="4"/>
      <c r="N590" s="4"/>
      <c r="O590" s="4"/>
      <c r="P590" s="4"/>
      <c r="Q590" s="4"/>
      <c r="R590" s="3" t="n">
        <f aca="false">BX590</f>
        <v>0</v>
      </c>
      <c r="S590" s="4"/>
      <c r="T590" s="4"/>
      <c r="U590" s="4"/>
      <c r="V590" s="4"/>
      <c r="W590" s="4"/>
      <c r="X590" s="4"/>
      <c r="AF590" s="4"/>
      <c r="AG590" s="6"/>
      <c r="AH590" s="6"/>
      <c r="AI590" s="6"/>
      <c r="AJ590" s="4"/>
      <c r="AK590" s="4"/>
      <c r="AL590" s="4"/>
      <c r="AM590" s="1"/>
      <c r="AN590" s="7"/>
      <c r="AO590" s="7"/>
      <c r="AP590" s="7"/>
      <c r="AQ590" s="8"/>
      <c r="AR590" s="9"/>
      <c r="AS590" s="8"/>
      <c r="AT590" s="1"/>
      <c r="AU590" s="7"/>
      <c r="AV590" s="7"/>
      <c r="AW590" s="10"/>
      <c r="AX590" s="8"/>
      <c r="AY590" s="9"/>
      <c r="AZ590" s="8"/>
      <c r="BA590" s="11"/>
      <c r="BB590" s="1"/>
      <c r="BC590" s="7"/>
      <c r="BD590" s="7"/>
      <c r="BE590" s="7"/>
      <c r="BF590" s="8"/>
      <c r="BG590" s="9"/>
      <c r="BH590" s="8"/>
      <c r="BI590" s="11"/>
      <c r="BJ590" s="1"/>
      <c r="BK590" s="7"/>
      <c r="BL590" s="7"/>
      <c r="BM590" s="10"/>
      <c r="BN590" s="8"/>
      <c r="BO590" s="9"/>
      <c r="BP590" s="8"/>
      <c r="BQ590" s="11"/>
      <c r="BR590" s="1" t="s">
        <v>8</v>
      </c>
      <c r="BS590" s="7" t="s">
        <v>8</v>
      </c>
      <c r="BT590" s="7" t="s">
        <v>8</v>
      </c>
      <c r="BU590" s="7" t="s">
        <v>8</v>
      </c>
      <c r="BV590" s="8"/>
      <c r="BW590" s="9"/>
      <c r="BX590" s="8"/>
      <c r="BY590" s="12"/>
      <c r="BZ590" s="1"/>
      <c r="CA590" s="13"/>
      <c r="CB590" s="13"/>
      <c r="CC590" s="13"/>
      <c r="CD590" s="8"/>
      <c r="CE590" s="9"/>
      <c r="CF590" s="8"/>
      <c r="CG590" s="1"/>
      <c r="CH590" s="6"/>
      <c r="CI590" s="6"/>
      <c r="CJ590" s="14"/>
      <c r="CK590" s="8"/>
      <c r="CL590" s="9"/>
      <c r="CM590" s="8"/>
      <c r="CN590" s="1"/>
      <c r="CO590" s="13"/>
      <c r="CP590" s="13"/>
      <c r="CQ590" s="13"/>
      <c r="CR590" s="8"/>
      <c r="CS590" s="9"/>
      <c r="CT590" s="8"/>
      <c r="CU590" s="1"/>
      <c r="CV590" s="13"/>
      <c r="CW590" s="13"/>
      <c r="CX590" s="7"/>
      <c r="CY590" s="8"/>
      <c r="CZ590" s="9"/>
      <c r="DA590" s="8"/>
    </row>
    <row r="591" customFormat="false" ht="12.8" hidden="false" customHeight="false" outlineLevel="0" collapsed="false">
      <c r="H591" s="53"/>
      <c r="I591" s="53"/>
      <c r="J591" s="3"/>
      <c r="K591" s="53"/>
      <c r="L591" s="4"/>
      <c r="M591" s="4"/>
      <c r="N591" s="4"/>
      <c r="O591" s="4"/>
      <c r="P591" s="4"/>
      <c r="Q591" s="4"/>
      <c r="R591" s="3" t="n">
        <f aca="false">BX591</f>
        <v>0</v>
      </c>
      <c r="S591" s="4"/>
      <c r="T591" s="4"/>
      <c r="U591" s="4"/>
      <c r="V591" s="4"/>
      <c r="W591" s="4"/>
      <c r="X591" s="4"/>
      <c r="AF591" s="4"/>
      <c r="AG591" s="6"/>
      <c r="AH591" s="6"/>
      <c r="AI591" s="6"/>
      <c r="AJ591" s="4"/>
      <c r="AK591" s="4"/>
      <c r="AL591" s="4"/>
      <c r="AM591" s="1"/>
      <c r="AN591" s="7"/>
      <c r="AO591" s="7"/>
      <c r="AP591" s="7"/>
      <c r="AQ591" s="8"/>
      <c r="AR591" s="9"/>
      <c r="AS591" s="8"/>
      <c r="AT591" s="1"/>
      <c r="AU591" s="7"/>
      <c r="AV591" s="7"/>
      <c r="AW591" s="10"/>
      <c r="AX591" s="8"/>
      <c r="AY591" s="9"/>
      <c r="AZ591" s="8"/>
      <c r="BA591" s="11"/>
      <c r="BB591" s="1"/>
      <c r="BC591" s="7"/>
      <c r="BD591" s="7"/>
      <c r="BE591" s="7"/>
      <c r="BF591" s="8"/>
      <c r="BG591" s="9"/>
      <c r="BH591" s="8"/>
      <c r="BI591" s="11"/>
      <c r="BJ591" s="1"/>
      <c r="BK591" s="7"/>
      <c r="BL591" s="7"/>
      <c r="BM591" s="10"/>
      <c r="BN591" s="8"/>
      <c r="BO591" s="9"/>
      <c r="BP591" s="8"/>
      <c r="BQ591" s="11"/>
      <c r="BR591" s="1" t="s">
        <v>8</v>
      </c>
      <c r="BS591" s="7" t="s">
        <v>8</v>
      </c>
      <c r="BT591" s="7" t="s">
        <v>8</v>
      </c>
      <c r="BU591" s="7" t="s">
        <v>8</v>
      </c>
      <c r="BV591" s="8"/>
      <c r="BW591" s="9"/>
      <c r="BX591" s="8"/>
      <c r="BY591" s="12"/>
      <c r="BZ591" s="1"/>
      <c r="CA591" s="13"/>
      <c r="CB591" s="13"/>
      <c r="CC591" s="13"/>
      <c r="CD591" s="8"/>
      <c r="CE591" s="9"/>
      <c r="CF591" s="8"/>
      <c r="CG591" s="1"/>
      <c r="CH591" s="6"/>
      <c r="CI591" s="6"/>
      <c r="CJ591" s="14"/>
      <c r="CK591" s="8"/>
      <c r="CL591" s="9"/>
      <c r="CM591" s="8"/>
      <c r="CN591" s="1"/>
      <c r="CO591" s="13"/>
      <c r="CP591" s="13"/>
      <c r="CQ591" s="13"/>
      <c r="CR591" s="8"/>
      <c r="CS591" s="9"/>
      <c r="CT591" s="8"/>
      <c r="CU591" s="1"/>
      <c r="CV591" s="13"/>
      <c r="CW591" s="13"/>
      <c r="CX591" s="7"/>
      <c r="CY591" s="8"/>
      <c r="CZ591" s="9"/>
      <c r="DA591" s="8"/>
    </row>
    <row r="592" customFormat="false" ht="12.8" hidden="false" customHeight="false" outlineLevel="0" collapsed="false">
      <c r="H592" s="53"/>
      <c r="I592" s="53"/>
      <c r="J592" s="3"/>
      <c r="K592" s="53"/>
      <c r="L592" s="4"/>
      <c r="M592" s="4"/>
      <c r="N592" s="4"/>
      <c r="O592" s="4"/>
      <c r="P592" s="4"/>
      <c r="Q592" s="4"/>
      <c r="R592" s="3" t="n">
        <f aca="false">BX592</f>
        <v>0</v>
      </c>
      <c r="S592" s="4"/>
      <c r="T592" s="4"/>
      <c r="U592" s="4"/>
      <c r="V592" s="4"/>
      <c r="W592" s="4"/>
      <c r="X592" s="4"/>
      <c r="AF592" s="4"/>
      <c r="AG592" s="6"/>
      <c r="AH592" s="6"/>
      <c r="AI592" s="6"/>
      <c r="AJ592" s="4"/>
      <c r="AK592" s="4"/>
      <c r="AL592" s="4"/>
      <c r="AM592" s="1"/>
      <c r="AN592" s="7"/>
      <c r="AO592" s="7"/>
      <c r="AP592" s="7"/>
      <c r="AQ592" s="8"/>
      <c r="AR592" s="9"/>
      <c r="AS592" s="8"/>
      <c r="AT592" s="1"/>
      <c r="AU592" s="7"/>
      <c r="AV592" s="7"/>
      <c r="AW592" s="10"/>
      <c r="AX592" s="8"/>
      <c r="AY592" s="9"/>
      <c r="AZ592" s="8"/>
      <c r="BA592" s="11"/>
      <c r="BB592" s="1"/>
      <c r="BC592" s="7"/>
      <c r="BD592" s="7"/>
      <c r="BE592" s="7"/>
      <c r="BF592" s="8"/>
      <c r="BG592" s="9"/>
      <c r="BH592" s="8"/>
      <c r="BI592" s="11"/>
      <c r="BJ592" s="1"/>
      <c r="BK592" s="7"/>
      <c r="BL592" s="7"/>
      <c r="BM592" s="10"/>
      <c r="BN592" s="8"/>
      <c r="BO592" s="9"/>
      <c r="BP592" s="8"/>
      <c r="BQ592" s="11"/>
      <c r="BR592" s="1" t="s">
        <v>8</v>
      </c>
      <c r="BS592" s="7" t="s">
        <v>8</v>
      </c>
      <c r="BT592" s="7" t="s">
        <v>8</v>
      </c>
      <c r="BU592" s="7" t="s">
        <v>8</v>
      </c>
      <c r="BV592" s="8"/>
      <c r="BW592" s="9"/>
      <c r="BX592" s="8"/>
      <c r="BY592" s="12"/>
      <c r="BZ592" s="1"/>
      <c r="CA592" s="13"/>
      <c r="CB592" s="13"/>
      <c r="CC592" s="13"/>
      <c r="CD592" s="8"/>
      <c r="CE592" s="9"/>
      <c r="CF592" s="8"/>
      <c r="CG592" s="1"/>
      <c r="CH592" s="6"/>
      <c r="CI592" s="6"/>
      <c r="CJ592" s="14"/>
      <c r="CK592" s="8"/>
      <c r="CL592" s="9"/>
      <c r="CM592" s="8"/>
      <c r="CN592" s="1"/>
      <c r="CO592" s="13"/>
      <c r="CP592" s="13"/>
      <c r="CQ592" s="13"/>
      <c r="CR592" s="8"/>
      <c r="CS592" s="9"/>
      <c r="CT592" s="8"/>
      <c r="CU592" s="1"/>
      <c r="CV592" s="13"/>
      <c r="CW592" s="13"/>
      <c r="CX592" s="7"/>
      <c r="CY592" s="8"/>
      <c r="CZ592" s="9"/>
      <c r="DA592" s="8"/>
    </row>
    <row r="593" customFormat="false" ht="12.8" hidden="false" customHeight="false" outlineLevel="0" collapsed="false">
      <c r="H593" s="53"/>
      <c r="I593" s="53"/>
      <c r="J593" s="3"/>
      <c r="K593" s="53"/>
      <c r="L593" s="4"/>
      <c r="M593" s="4"/>
      <c r="N593" s="4"/>
      <c r="O593" s="4"/>
      <c r="P593" s="4"/>
      <c r="Q593" s="4"/>
      <c r="R593" s="3" t="n">
        <f aca="false">BX593</f>
        <v>0</v>
      </c>
      <c r="S593" s="4"/>
      <c r="T593" s="4"/>
      <c r="U593" s="4"/>
      <c r="V593" s="4"/>
      <c r="W593" s="4"/>
      <c r="X593" s="4"/>
      <c r="AF593" s="4"/>
      <c r="AG593" s="6"/>
      <c r="AH593" s="6"/>
      <c r="AI593" s="6"/>
      <c r="AJ593" s="4"/>
      <c r="AK593" s="4"/>
      <c r="AL593" s="4"/>
      <c r="AM593" s="1"/>
      <c r="AN593" s="7"/>
      <c r="AO593" s="7"/>
      <c r="AP593" s="7"/>
      <c r="AQ593" s="8"/>
      <c r="AR593" s="9"/>
      <c r="AS593" s="8"/>
      <c r="AT593" s="1"/>
      <c r="AU593" s="7"/>
      <c r="AV593" s="7"/>
      <c r="AW593" s="10"/>
      <c r="AX593" s="8"/>
      <c r="AY593" s="9"/>
      <c r="AZ593" s="8"/>
      <c r="BA593" s="11"/>
      <c r="BB593" s="1"/>
      <c r="BC593" s="7"/>
      <c r="BD593" s="7"/>
      <c r="BE593" s="7"/>
      <c r="BF593" s="8"/>
      <c r="BG593" s="9"/>
      <c r="BH593" s="8"/>
      <c r="BI593" s="11"/>
      <c r="BJ593" s="1"/>
      <c r="BK593" s="7"/>
      <c r="BL593" s="7"/>
      <c r="BM593" s="10"/>
      <c r="BN593" s="8"/>
      <c r="BO593" s="9"/>
      <c r="BP593" s="8"/>
      <c r="BQ593" s="11"/>
      <c r="BR593" s="1" t="s">
        <v>8</v>
      </c>
      <c r="BS593" s="7" t="s">
        <v>8</v>
      </c>
      <c r="BT593" s="7" t="s">
        <v>8</v>
      </c>
      <c r="BU593" s="7" t="s">
        <v>8</v>
      </c>
      <c r="BV593" s="8"/>
      <c r="BW593" s="9"/>
      <c r="BX593" s="8"/>
      <c r="BY593" s="12"/>
      <c r="BZ593" s="1"/>
      <c r="CA593" s="13"/>
      <c r="CB593" s="13"/>
      <c r="CC593" s="13"/>
      <c r="CD593" s="8"/>
      <c r="CE593" s="9"/>
      <c r="CF593" s="8"/>
      <c r="CG593" s="1"/>
      <c r="CH593" s="6"/>
      <c r="CI593" s="6"/>
      <c r="CJ593" s="14"/>
      <c r="CK593" s="8"/>
      <c r="CL593" s="9"/>
      <c r="CM593" s="8"/>
      <c r="CN593" s="1"/>
      <c r="CO593" s="13"/>
      <c r="CP593" s="13"/>
      <c r="CQ593" s="13"/>
      <c r="CR593" s="8"/>
      <c r="CS593" s="9"/>
      <c r="CT593" s="8"/>
      <c r="CU593" s="1"/>
      <c r="CV593" s="13"/>
      <c r="CW593" s="13"/>
      <c r="CX593" s="7"/>
      <c r="CY593" s="8"/>
      <c r="CZ593" s="9"/>
      <c r="DA593" s="8"/>
    </row>
    <row r="594" customFormat="false" ht="12.8" hidden="false" customHeight="false" outlineLevel="0" collapsed="false">
      <c r="H594" s="53"/>
      <c r="I594" s="53"/>
      <c r="J594" s="3"/>
      <c r="K594" s="53"/>
      <c r="L594" s="4"/>
      <c r="M594" s="4"/>
      <c r="N594" s="4"/>
      <c r="O594" s="4"/>
      <c r="P594" s="4"/>
      <c r="Q594" s="4"/>
      <c r="R594" s="3" t="n">
        <f aca="false">BX594</f>
        <v>0</v>
      </c>
      <c r="S594" s="4"/>
      <c r="T594" s="4"/>
      <c r="U594" s="4"/>
      <c r="V594" s="4"/>
      <c r="W594" s="4"/>
      <c r="X594" s="4"/>
      <c r="AF594" s="4"/>
      <c r="AG594" s="6"/>
      <c r="AH594" s="6"/>
      <c r="AI594" s="6"/>
      <c r="AJ594" s="4"/>
      <c r="AK594" s="4"/>
      <c r="AL594" s="4"/>
      <c r="AM594" s="1"/>
      <c r="AN594" s="7"/>
      <c r="AO594" s="7"/>
      <c r="AP594" s="7"/>
      <c r="AQ594" s="8"/>
      <c r="AR594" s="9"/>
      <c r="AS594" s="8"/>
      <c r="AT594" s="1"/>
      <c r="AU594" s="7"/>
      <c r="AV594" s="7"/>
      <c r="AW594" s="10"/>
      <c r="AX594" s="8"/>
      <c r="AY594" s="9"/>
      <c r="AZ594" s="8"/>
      <c r="BA594" s="11"/>
      <c r="BB594" s="1"/>
      <c r="BC594" s="7"/>
      <c r="BD594" s="7"/>
      <c r="BE594" s="7"/>
      <c r="BF594" s="8"/>
      <c r="BG594" s="9"/>
      <c r="BH594" s="8"/>
      <c r="BI594" s="11"/>
      <c r="BJ594" s="1"/>
      <c r="BK594" s="7"/>
      <c r="BL594" s="7"/>
      <c r="BM594" s="10"/>
      <c r="BN594" s="8"/>
      <c r="BO594" s="9"/>
      <c r="BP594" s="8"/>
      <c r="BQ594" s="11"/>
      <c r="BR594" s="1" t="s">
        <v>8</v>
      </c>
      <c r="BS594" s="7" t="s">
        <v>8</v>
      </c>
      <c r="BT594" s="7" t="s">
        <v>8</v>
      </c>
      <c r="BU594" s="7" t="s">
        <v>8</v>
      </c>
      <c r="BV594" s="8"/>
      <c r="BW594" s="9"/>
      <c r="BX594" s="8"/>
      <c r="BY594" s="12"/>
      <c r="BZ594" s="1"/>
      <c r="CA594" s="13"/>
      <c r="CB594" s="13"/>
      <c r="CC594" s="13"/>
      <c r="CD594" s="8"/>
      <c r="CE594" s="9"/>
      <c r="CF594" s="8"/>
      <c r="CG594" s="1"/>
      <c r="CH594" s="6"/>
      <c r="CI594" s="6"/>
      <c r="CJ594" s="14"/>
      <c r="CK594" s="8"/>
      <c r="CL594" s="9"/>
      <c r="CM594" s="8"/>
      <c r="CN594" s="1"/>
      <c r="CO594" s="13"/>
      <c r="CP594" s="13"/>
      <c r="CQ594" s="13"/>
      <c r="CR594" s="8"/>
      <c r="CS594" s="9"/>
      <c r="CT594" s="8"/>
      <c r="CU594" s="1"/>
      <c r="CV594" s="13"/>
      <c r="CW594" s="13"/>
      <c r="CX594" s="7"/>
      <c r="CY594" s="8"/>
      <c r="CZ594" s="9"/>
      <c r="DA594" s="8"/>
    </row>
    <row r="595" customFormat="false" ht="12.8" hidden="false" customHeight="false" outlineLevel="0" collapsed="false">
      <c r="H595" s="53"/>
      <c r="I595" s="53"/>
      <c r="J595" s="3"/>
      <c r="K595" s="53"/>
      <c r="L595" s="4"/>
      <c r="M595" s="4"/>
      <c r="N595" s="4"/>
      <c r="O595" s="4"/>
      <c r="P595" s="4"/>
      <c r="Q595" s="4"/>
      <c r="R595" s="3" t="n">
        <f aca="false">BX595</f>
        <v>0</v>
      </c>
      <c r="S595" s="4"/>
      <c r="T595" s="4"/>
      <c r="U595" s="4"/>
      <c r="V595" s="4"/>
      <c r="W595" s="4"/>
      <c r="X595" s="4"/>
      <c r="AF595" s="4"/>
      <c r="AG595" s="6"/>
      <c r="AH595" s="6"/>
      <c r="AI595" s="6"/>
      <c r="AJ595" s="4"/>
      <c r="AK595" s="4"/>
      <c r="AL595" s="4"/>
      <c r="AM595" s="1"/>
      <c r="AN595" s="7"/>
      <c r="AO595" s="7"/>
      <c r="AP595" s="7"/>
      <c r="AQ595" s="8"/>
      <c r="AR595" s="9"/>
      <c r="AS595" s="8"/>
      <c r="AT595" s="1"/>
      <c r="AU595" s="7"/>
      <c r="AV595" s="7"/>
      <c r="AW595" s="10"/>
      <c r="AX595" s="8"/>
      <c r="AY595" s="9"/>
      <c r="AZ595" s="8"/>
      <c r="BA595" s="11"/>
      <c r="BB595" s="1"/>
      <c r="BC595" s="7"/>
      <c r="BD595" s="7"/>
      <c r="BE595" s="7"/>
      <c r="BF595" s="8"/>
      <c r="BG595" s="9"/>
      <c r="BH595" s="8"/>
      <c r="BI595" s="11"/>
      <c r="BJ595" s="1"/>
      <c r="BK595" s="7"/>
      <c r="BL595" s="7"/>
      <c r="BM595" s="10"/>
      <c r="BN595" s="8"/>
      <c r="BO595" s="9"/>
      <c r="BP595" s="8"/>
      <c r="BQ595" s="11"/>
      <c r="BR595" s="1" t="s">
        <v>8</v>
      </c>
      <c r="BS595" s="7" t="s">
        <v>8</v>
      </c>
      <c r="BT595" s="7" t="s">
        <v>8</v>
      </c>
      <c r="BU595" s="7" t="s">
        <v>8</v>
      </c>
      <c r="BV595" s="8"/>
      <c r="BW595" s="9"/>
      <c r="BX595" s="8"/>
      <c r="BY595" s="12"/>
      <c r="BZ595" s="1"/>
      <c r="CA595" s="13"/>
      <c r="CB595" s="13"/>
      <c r="CC595" s="13"/>
      <c r="CD595" s="8"/>
      <c r="CE595" s="9"/>
      <c r="CF595" s="8"/>
      <c r="CG595" s="1"/>
      <c r="CH595" s="6"/>
      <c r="CI595" s="6"/>
      <c r="CJ595" s="14"/>
      <c r="CK595" s="8"/>
      <c r="CL595" s="9"/>
      <c r="CM595" s="8"/>
      <c r="CN595" s="1"/>
      <c r="CO595" s="13"/>
      <c r="CP595" s="13"/>
      <c r="CQ595" s="13"/>
      <c r="CR595" s="8"/>
      <c r="CS595" s="9"/>
      <c r="CT595" s="8"/>
      <c r="CU595" s="1"/>
      <c r="CV595" s="13"/>
      <c r="CW595" s="13"/>
      <c r="CX595" s="7"/>
      <c r="CY595" s="8"/>
      <c r="CZ595" s="9"/>
      <c r="DA595" s="8"/>
    </row>
    <row r="596" customFormat="false" ht="12.8" hidden="false" customHeight="false" outlineLevel="0" collapsed="false">
      <c r="H596" s="53"/>
      <c r="I596" s="53"/>
      <c r="J596" s="3"/>
      <c r="K596" s="53"/>
      <c r="L596" s="4"/>
      <c r="M596" s="4"/>
      <c r="N596" s="4"/>
      <c r="O596" s="4"/>
      <c r="P596" s="4"/>
      <c r="Q596" s="4"/>
      <c r="R596" s="3" t="n">
        <f aca="false">BX596</f>
        <v>0</v>
      </c>
      <c r="S596" s="4"/>
      <c r="T596" s="4"/>
      <c r="U596" s="4"/>
      <c r="V596" s="4"/>
      <c r="W596" s="4"/>
      <c r="X596" s="4"/>
      <c r="AF596" s="4"/>
      <c r="AG596" s="6"/>
      <c r="AH596" s="6"/>
      <c r="AI596" s="6"/>
      <c r="AJ596" s="4"/>
      <c r="AK596" s="4"/>
      <c r="AL596" s="4"/>
      <c r="AM596" s="1"/>
      <c r="AN596" s="7"/>
      <c r="AO596" s="7"/>
      <c r="AP596" s="7"/>
      <c r="AQ596" s="8"/>
      <c r="AR596" s="9"/>
      <c r="AS596" s="8"/>
      <c r="AT596" s="1"/>
      <c r="AU596" s="7"/>
      <c r="AV596" s="7"/>
      <c r="AW596" s="10"/>
      <c r="AX596" s="8"/>
      <c r="AY596" s="9"/>
      <c r="AZ596" s="8"/>
      <c r="BA596" s="11"/>
      <c r="BB596" s="1"/>
      <c r="BC596" s="7"/>
      <c r="BD596" s="7"/>
      <c r="BE596" s="7"/>
      <c r="BF596" s="8"/>
      <c r="BG596" s="9"/>
      <c r="BH596" s="8"/>
      <c r="BI596" s="11"/>
      <c r="BJ596" s="1"/>
      <c r="BK596" s="7"/>
      <c r="BL596" s="7"/>
      <c r="BM596" s="10"/>
      <c r="BN596" s="8"/>
      <c r="BO596" s="9"/>
      <c r="BP596" s="8"/>
      <c r="BQ596" s="11"/>
      <c r="BR596" s="1" t="s">
        <v>8</v>
      </c>
      <c r="BS596" s="7" t="s">
        <v>8</v>
      </c>
      <c r="BT596" s="7" t="s">
        <v>8</v>
      </c>
      <c r="BU596" s="7" t="s">
        <v>8</v>
      </c>
      <c r="BV596" s="8"/>
      <c r="BW596" s="9"/>
      <c r="BX596" s="8"/>
      <c r="BY596" s="12"/>
      <c r="BZ596" s="1"/>
      <c r="CA596" s="13"/>
      <c r="CB596" s="13"/>
      <c r="CC596" s="13"/>
      <c r="CD596" s="8"/>
      <c r="CE596" s="9"/>
      <c r="CF596" s="8"/>
      <c r="CG596" s="1"/>
      <c r="CH596" s="6"/>
      <c r="CI596" s="6"/>
      <c r="CJ596" s="14"/>
      <c r="CK596" s="8"/>
      <c r="CL596" s="9"/>
      <c r="CM596" s="8"/>
      <c r="CN596" s="1"/>
      <c r="CO596" s="13"/>
      <c r="CP596" s="13"/>
      <c r="CQ596" s="13"/>
      <c r="CR596" s="8"/>
      <c r="CS596" s="9"/>
      <c r="CT596" s="8"/>
      <c r="CU596" s="1"/>
      <c r="CV596" s="13"/>
      <c r="CW596" s="13"/>
      <c r="CX596" s="7"/>
      <c r="CY596" s="8"/>
      <c r="CZ596" s="9"/>
      <c r="DA596" s="8"/>
    </row>
    <row r="597" customFormat="false" ht="12.8" hidden="false" customHeight="false" outlineLevel="0" collapsed="false">
      <c r="H597" s="53"/>
      <c r="I597" s="53"/>
      <c r="J597" s="3"/>
      <c r="K597" s="53"/>
      <c r="L597" s="4"/>
      <c r="M597" s="4"/>
      <c r="N597" s="4"/>
      <c r="O597" s="4"/>
      <c r="P597" s="4"/>
      <c r="Q597" s="4"/>
      <c r="R597" s="3" t="n">
        <f aca="false">BX597</f>
        <v>0</v>
      </c>
      <c r="S597" s="4"/>
      <c r="T597" s="4"/>
      <c r="U597" s="4"/>
      <c r="V597" s="4"/>
      <c r="W597" s="4"/>
      <c r="X597" s="4"/>
      <c r="AF597" s="4"/>
      <c r="AG597" s="6"/>
      <c r="AH597" s="6"/>
      <c r="AI597" s="6"/>
      <c r="AJ597" s="4"/>
      <c r="AK597" s="4"/>
      <c r="AL597" s="4"/>
      <c r="AM597" s="1"/>
      <c r="AN597" s="7"/>
      <c r="AO597" s="7"/>
      <c r="AP597" s="7"/>
      <c r="AQ597" s="8"/>
      <c r="AR597" s="9"/>
      <c r="AS597" s="8"/>
      <c r="AT597" s="1"/>
      <c r="AU597" s="7"/>
      <c r="AV597" s="7"/>
      <c r="AW597" s="10"/>
      <c r="AX597" s="8"/>
      <c r="AY597" s="9"/>
      <c r="AZ597" s="8"/>
      <c r="BA597" s="11"/>
      <c r="BB597" s="1"/>
      <c r="BC597" s="7"/>
      <c r="BD597" s="7"/>
      <c r="BE597" s="7"/>
      <c r="BF597" s="8"/>
      <c r="BG597" s="9"/>
      <c r="BH597" s="8"/>
      <c r="BI597" s="11"/>
      <c r="BJ597" s="1"/>
      <c r="BK597" s="7"/>
      <c r="BL597" s="7"/>
      <c r="BM597" s="10"/>
      <c r="BN597" s="8"/>
      <c r="BO597" s="9"/>
      <c r="BP597" s="8"/>
      <c r="BQ597" s="11"/>
      <c r="BR597" s="1" t="s">
        <v>8</v>
      </c>
      <c r="BS597" s="7" t="s">
        <v>8</v>
      </c>
      <c r="BT597" s="7" t="s">
        <v>8</v>
      </c>
      <c r="BU597" s="7" t="s">
        <v>8</v>
      </c>
      <c r="BV597" s="8"/>
      <c r="BW597" s="9"/>
      <c r="BX597" s="8"/>
      <c r="BY597" s="12"/>
      <c r="BZ597" s="1"/>
      <c r="CA597" s="13"/>
      <c r="CB597" s="13"/>
      <c r="CC597" s="13"/>
      <c r="CD597" s="8"/>
      <c r="CE597" s="9"/>
      <c r="CF597" s="8"/>
      <c r="CG597" s="1"/>
      <c r="CH597" s="6"/>
      <c r="CI597" s="6"/>
      <c r="CJ597" s="14"/>
      <c r="CK597" s="8"/>
      <c r="CL597" s="9"/>
      <c r="CM597" s="8"/>
      <c r="CN597" s="1"/>
      <c r="CO597" s="13"/>
      <c r="CP597" s="13"/>
      <c r="CQ597" s="13"/>
      <c r="CR597" s="8"/>
      <c r="CS597" s="9"/>
      <c r="CT597" s="8"/>
      <c r="CU597" s="1"/>
      <c r="CV597" s="13"/>
      <c r="CW597" s="13"/>
      <c r="CX597" s="7"/>
      <c r="CY597" s="8"/>
      <c r="CZ597" s="9"/>
      <c r="DA597" s="8"/>
    </row>
    <row r="598" customFormat="false" ht="12.8" hidden="false" customHeight="false" outlineLevel="0" collapsed="false">
      <c r="H598" s="53"/>
      <c r="I598" s="53"/>
      <c r="J598" s="3"/>
      <c r="K598" s="53"/>
      <c r="L598" s="4"/>
      <c r="M598" s="4"/>
      <c r="N598" s="4"/>
      <c r="O598" s="4"/>
      <c r="P598" s="4"/>
      <c r="Q598" s="4"/>
      <c r="R598" s="3" t="n">
        <f aca="false">BX598</f>
        <v>0</v>
      </c>
      <c r="S598" s="4"/>
      <c r="T598" s="4"/>
      <c r="U598" s="4"/>
      <c r="V598" s="4"/>
      <c r="W598" s="4"/>
      <c r="X598" s="4"/>
      <c r="AF598" s="4"/>
      <c r="AG598" s="6"/>
      <c r="AH598" s="6"/>
      <c r="AI598" s="6"/>
      <c r="AJ598" s="4"/>
      <c r="AK598" s="4"/>
      <c r="AL598" s="4"/>
      <c r="AM598" s="1"/>
      <c r="AN598" s="7"/>
      <c r="AO598" s="7"/>
      <c r="AP598" s="7"/>
      <c r="AQ598" s="8"/>
      <c r="AR598" s="9"/>
      <c r="AS598" s="8"/>
      <c r="AT598" s="1"/>
      <c r="AU598" s="7"/>
      <c r="AV598" s="7"/>
      <c r="AW598" s="10"/>
      <c r="AX598" s="8"/>
      <c r="AY598" s="9"/>
      <c r="AZ598" s="8"/>
      <c r="BA598" s="11"/>
      <c r="BB598" s="1"/>
      <c r="BC598" s="7"/>
      <c r="BD598" s="7"/>
      <c r="BE598" s="7"/>
      <c r="BF598" s="8"/>
      <c r="BG598" s="9"/>
      <c r="BH598" s="8"/>
      <c r="BI598" s="11"/>
      <c r="BJ598" s="1"/>
      <c r="BK598" s="7"/>
      <c r="BL598" s="7"/>
      <c r="BM598" s="10"/>
      <c r="BN598" s="8"/>
      <c r="BO598" s="9"/>
      <c r="BP598" s="8"/>
      <c r="BQ598" s="11"/>
      <c r="BR598" s="1" t="s">
        <v>8</v>
      </c>
      <c r="BS598" s="7" t="s">
        <v>8</v>
      </c>
      <c r="BT598" s="7" t="s">
        <v>8</v>
      </c>
      <c r="BU598" s="7" t="s">
        <v>8</v>
      </c>
      <c r="BV598" s="8"/>
      <c r="BW598" s="9"/>
      <c r="BX598" s="8"/>
      <c r="BY598" s="12"/>
      <c r="BZ598" s="1"/>
      <c r="CA598" s="13"/>
      <c r="CB598" s="13"/>
      <c r="CC598" s="13"/>
      <c r="CD598" s="8"/>
      <c r="CE598" s="9"/>
      <c r="CF598" s="8"/>
      <c r="CG598" s="1"/>
      <c r="CH598" s="6"/>
      <c r="CI598" s="6"/>
      <c r="CJ598" s="14"/>
      <c r="CK598" s="8"/>
      <c r="CL598" s="9"/>
      <c r="CM598" s="8"/>
      <c r="CN598" s="1"/>
      <c r="CO598" s="13"/>
      <c r="CP598" s="13"/>
      <c r="CQ598" s="13"/>
      <c r="CR598" s="8"/>
      <c r="CS598" s="9"/>
      <c r="CT598" s="8"/>
      <c r="CU598" s="1"/>
      <c r="CV598" s="13"/>
      <c r="CW598" s="13"/>
      <c r="CX598" s="7"/>
      <c r="CY598" s="8"/>
      <c r="CZ598" s="9"/>
      <c r="DA598" s="8"/>
    </row>
    <row r="599" customFormat="false" ht="12.8" hidden="false" customHeight="false" outlineLevel="0" collapsed="false">
      <c r="H599" s="53"/>
      <c r="I599" s="53"/>
      <c r="J599" s="3"/>
      <c r="K599" s="53"/>
      <c r="L599" s="4"/>
      <c r="M599" s="4"/>
      <c r="N599" s="4"/>
      <c r="O599" s="4"/>
      <c r="P599" s="4"/>
      <c r="Q599" s="4"/>
      <c r="R599" s="3" t="n">
        <f aca="false">BX599</f>
        <v>0</v>
      </c>
      <c r="S599" s="4"/>
      <c r="T599" s="4"/>
      <c r="U599" s="4"/>
      <c r="V599" s="4"/>
      <c r="W599" s="4"/>
      <c r="X599" s="4"/>
      <c r="AF599" s="4"/>
      <c r="AG599" s="6"/>
      <c r="AH599" s="6"/>
      <c r="AI599" s="6"/>
      <c r="AJ599" s="4"/>
      <c r="AK599" s="4"/>
      <c r="AL599" s="4"/>
      <c r="AM599" s="1"/>
      <c r="AN599" s="7"/>
      <c r="AO599" s="7"/>
      <c r="AP599" s="7"/>
      <c r="AQ599" s="8"/>
      <c r="AR599" s="9"/>
      <c r="AS599" s="8"/>
      <c r="AT599" s="1"/>
      <c r="AU599" s="7"/>
      <c r="AV599" s="7"/>
      <c r="AW599" s="10"/>
      <c r="AX599" s="8"/>
      <c r="AY599" s="9"/>
      <c r="AZ599" s="8"/>
      <c r="BA599" s="11"/>
      <c r="BB599" s="1"/>
      <c r="BC599" s="7"/>
      <c r="BD599" s="7"/>
      <c r="BE599" s="7"/>
      <c r="BF599" s="8"/>
      <c r="BG599" s="9"/>
      <c r="BH599" s="8"/>
      <c r="BI599" s="11"/>
      <c r="BJ599" s="1"/>
      <c r="BK599" s="7"/>
      <c r="BL599" s="7"/>
      <c r="BM599" s="10"/>
      <c r="BN599" s="8"/>
      <c r="BO599" s="9"/>
      <c r="BP599" s="8"/>
      <c r="BQ599" s="11"/>
      <c r="BR599" s="1" t="s">
        <v>8</v>
      </c>
      <c r="BS599" s="7" t="s">
        <v>8</v>
      </c>
      <c r="BT599" s="7" t="s">
        <v>8</v>
      </c>
      <c r="BU599" s="7" t="s">
        <v>8</v>
      </c>
      <c r="BV599" s="8"/>
      <c r="BW599" s="9"/>
      <c r="BX599" s="8"/>
      <c r="BY599" s="12"/>
      <c r="BZ599" s="1"/>
      <c r="CA599" s="13"/>
      <c r="CB599" s="13"/>
      <c r="CC599" s="13"/>
      <c r="CD599" s="8"/>
      <c r="CE599" s="9"/>
      <c r="CF599" s="8"/>
      <c r="CG599" s="1"/>
      <c r="CH599" s="6"/>
      <c r="CI599" s="6"/>
      <c r="CJ599" s="14"/>
      <c r="CK599" s="8"/>
      <c r="CL599" s="9"/>
      <c r="CM599" s="8"/>
      <c r="CN599" s="1"/>
      <c r="CO599" s="13"/>
      <c r="CP599" s="13"/>
      <c r="CQ599" s="13"/>
      <c r="CR599" s="8"/>
      <c r="CS599" s="9"/>
      <c r="CT599" s="8"/>
      <c r="CU599" s="1"/>
      <c r="CV599" s="13"/>
      <c r="CW599" s="13"/>
      <c r="CX599" s="7"/>
      <c r="CY599" s="8"/>
      <c r="CZ599" s="9"/>
      <c r="DA599" s="8"/>
    </row>
    <row r="600" customFormat="false" ht="12.8" hidden="false" customHeight="false" outlineLevel="0" collapsed="false">
      <c r="H600" s="53"/>
      <c r="I600" s="53"/>
      <c r="J600" s="3"/>
      <c r="K600" s="53"/>
      <c r="L600" s="4"/>
      <c r="M600" s="4"/>
      <c r="N600" s="4"/>
      <c r="O600" s="4"/>
      <c r="P600" s="4"/>
      <c r="Q600" s="4"/>
      <c r="R600" s="3" t="n">
        <f aca="false">BX600</f>
        <v>0</v>
      </c>
      <c r="S600" s="4"/>
      <c r="T600" s="4"/>
      <c r="U600" s="4"/>
      <c r="V600" s="4"/>
      <c r="W600" s="4"/>
      <c r="X600" s="4"/>
      <c r="AF600" s="4"/>
      <c r="AG600" s="6"/>
      <c r="AH600" s="6"/>
      <c r="AI600" s="6"/>
      <c r="AJ600" s="4"/>
      <c r="AK600" s="4"/>
      <c r="AL600" s="4"/>
      <c r="AM600" s="1"/>
      <c r="AN600" s="7"/>
      <c r="AO600" s="7"/>
      <c r="AP600" s="7"/>
      <c r="AQ600" s="8"/>
      <c r="AR600" s="9"/>
      <c r="AS600" s="8"/>
      <c r="AT600" s="1"/>
      <c r="AU600" s="7"/>
      <c r="AV600" s="7"/>
      <c r="AW600" s="10"/>
      <c r="AX600" s="8"/>
      <c r="AY600" s="9"/>
      <c r="AZ600" s="8"/>
      <c r="BA600" s="11"/>
      <c r="BB600" s="1"/>
      <c r="BC600" s="7"/>
      <c r="BD600" s="7"/>
      <c r="BE600" s="7"/>
      <c r="BF600" s="8"/>
      <c r="BG600" s="9"/>
      <c r="BH600" s="8"/>
      <c r="BI600" s="11"/>
      <c r="BJ600" s="1"/>
      <c r="BK600" s="7"/>
      <c r="BL600" s="7"/>
      <c r="BM600" s="10"/>
      <c r="BN600" s="8"/>
      <c r="BO600" s="9"/>
      <c r="BP600" s="8"/>
      <c r="BQ600" s="11"/>
      <c r="BR600" s="1" t="s">
        <v>8</v>
      </c>
      <c r="BS600" s="7" t="s">
        <v>8</v>
      </c>
      <c r="BT600" s="7" t="s">
        <v>8</v>
      </c>
      <c r="BU600" s="7" t="s">
        <v>8</v>
      </c>
      <c r="BV600" s="8"/>
      <c r="BW600" s="9"/>
      <c r="BX600" s="8"/>
      <c r="BY600" s="12"/>
      <c r="BZ600" s="1"/>
      <c r="CA600" s="13"/>
      <c r="CB600" s="13"/>
      <c r="CC600" s="13"/>
      <c r="CD600" s="8"/>
      <c r="CE600" s="9"/>
      <c r="CF600" s="8"/>
      <c r="CG600" s="1"/>
      <c r="CH600" s="6"/>
      <c r="CI600" s="6"/>
      <c r="CJ600" s="14"/>
      <c r="CK600" s="8"/>
      <c r="CL600" s="9"/>
      <c r="CM600" s="8"/>
      <c r="CN600" s="1"/>
      <c r="CO600" s="13"/>
      <c r="CP600" s="13"/>
      <c r="CQ600" s="13"/>
      <c r="CR600" s="8"/>
      <c r="CS600" s="9"/>
      <c r="CT600" s="8"/>
      <c r="CU600" s="1"/>
      <c r="CV600" s="13"/>
      <c r="CW600" s="13"/>
      <c r="CX600" s="7"/>
      <c r="CY600" s="8"/>
      <c r="CZ600" s="9"/>
      <c r="DA600" s="8"/>
    </row>
    <row r="601" customFormat="false" ht="12.8" hidden="false" customHeight="false" outlineLevel="0" collapsed="false">
      <c r="H601" s="53"/>
      <c r="I601" s="53"/>
      <c r="J601" s="3"/>
      <c r="K601" s="53"/>
      <c r="L601" s="4"/>
      <c r="M601" s="4"/>
      <c r="N601" s="4"/>
      <c r="O601" s="4"/>
      <c r="P601" s="4"/>
      <c r="Q601" s="4"/>
      <c r="R601" s="3" t="n">
        <f aca="false">BX601</f>
        <v>0</v>
      </c>
      <c r="S601" s="4"/>
      <c r="T601" s="4"/>
      <c r="U601" s="4"/>
      <c r="V601" s="4"/>
      <c r="W601" s="4"/>
      <c r="X601" s="4"/>
      <c r="AF601" s="4"/>
      <c r="AG601" s="6"/>
      <c r="AH601" s="6"/>
      <c r="AI601" s="6"/>
      <c r="AJ601" s="4"/>
      <c r="AK601" s="4"/>
      <c r="AL601" s="4"/>
      <c r="AM601" s="1"/>
      <c r="AN601" s="7"/>
      <c r="AO601" s="7"/>
      <c r="AP601" s="7"/>
      <c r="AQ601" s="8"/>
      <c r="AR601" s="9"/>
      <c r="AS601" s="8"/>
      <c r="AT601" s="1"/>
      <c r="AU601" s="7"/>
      <c r="AV601" s="7"/>
      <c r="AW601" s="10"/>
      <c r="AX601" s="8"/>
      <c r="AY601" s="9"/>
      <c r="AZ601" s="8"/>
      <c r="BA601" s="11"/>
      <c r="BB601" s="1"/>
      <c r="BC601" s="7"/>
      <c r="BD601" s="7"/>
      <c r="BE601" s="7"/>
      <c r="BF601" s="8"/>
      <c r="BG601" s="9"/>
      <c r="BH601" s="8"/>
      <c r="BI601" s="11"/>
      <c r="BJ601" s="1"/>
      <c r="BK601" s="7"/>
      <c r="BL601" s="7"/>
      <c r="BM601" s="10"/>
      <c r="BN601" s="8"/>
      <c r="BO601" s="9"/>
      <c r="BP601" s="8"/>
      <c r="BQ601" s="11"/>
      <c r="BR601" s="1" t="s">
        <v>8</v>
      </c>
      <c r="BS601" s="7" t="s">
        <v>8</v>
      </c>
      <c r="BT601" s="7" t="s">
        <v>8</v>
      </c>
      <c r="BU601" s="7" t="s">
        <v>8</v>
      </c>
      <c r="BV601" s="8"/>
      <c r="BW601" s="9"/>
      <c r="BX601" s="8"/>
      <c r="BY601" s="12"/>
      <c r="BZ601" s="1"/>
      <c r="CA601" s="13"/>
      <c r="CB601" s="13"/>
      <c r="CC601" s="13"/>
      <c r="CD601" s="8"/>
      <c r="CE601" s="9"/>
      <c r="CF601" s="8"/>
      <c r="CG601" s="1"/>
      <c r="CH601" s="6"/>
      <c r="CI601" s="6"/>
      <c r="CJ601" s="14"/>
      <c r="CK601" s="8"/>
      <c r="CL601" s="9"/>
      <c r="CM601" s="8"/>
      <c r="CN601" s="1"/>
      <c r="CO601" s="13"/>
      <c r="CP601" s="13"/>
      <c r="CQ601" s="13"/>
      <c r="CR601" s="8"/>
      <c r="CS601" s="9"/>
      <c r="CT601" s="8"/>
      <c r="CU601" s="1"/>
      <c r="CV601" s="13"/>
      <c r="CW601" s="13"/>
      <c r="CX601" s="7"/>
      <c r="CY601" s="8"/>
      <c r="CZ601" s="9"/>
      <c r="DA601" s="8"/>
    </row>
    <row r="602" customFormat="false" ht="12.8" hidden="false" customHeight="false" outlineLevel="0" collapsed="false">
      <c r="H602" s="53"/>
      <c r="I602" s="53"/>
      <c r="J602" s="3"/>
      <c r="K602" s="53"/>
      <c r="L602" s="4"/>
      <c r="M602" s="4"/>
      <c r="N602" s="4"/>
      <c r="O602" s="4"/>
      <c r="P602" s="4"/>
      <c r="Q602" s="4"/>
      <c r="R602" s="3" t="n">
        <f aca="false">BX602</f>
        <v>0</v>
      </c>
      <c r="S602" s="4"/>
      <c r="T602" s="4"/>
      <c r="U602" s="4"/>
      <c r="V602" s="4"/>
      <c r="W602" s="4"/>
      <c r="X602" s="4"/>
      <c r="AF602" s="4"/>
      <c r="AG602" s="6"/>
      <c r="AH602" s="6"/>
      <c r="AI602" s="6"/>
      <c r="AJ602" s="4"/>
      <c r="AK602" s="4"/>
      <c r="AL602" s="4"/>
      <c r="AM602" s="1"/>
      <c r="AN602" s="7"/>
      <c r="AO602" s="7"/>
      <c r="AP602" s="7"/>
      <c r="AQ602" s="8"/>
      <c r="AR602" s="9"/>
      <c r="AS602" s="8"/>
      <c r="AT602" s="1"/>
      <c r="AU602" s="7"/>
      <c r="AV602" s="7"/>
      <c r="AW602" s="10"/>
      <c r="AX602" s="8"/>
      <c r="AY602" s="9"/>
      <c r="AZ602" s="8"/>
      <c r="BA602" s="11"/>
      <c r="BB602" s="1"/>
      <c r="BC602" s="7"/>
      <c r="BD602" s="7"/>
      <c r="BE602" s="7"/>
      <c r="BF602" s="8"/>
      <c r="BG602" s="9"/>
      <c r="BH602" s="8"/>
      <c r="BI602" s="11"/>
      <c r="BJ602" s="1"/>
      <c r="BK602" s="7"/>
      <c r="BL602" s="7"/>
      <c r="BM602" s="10"/>
      <c r="BN602" s="8"/>
      <c r="BO602" s="9"/>
      <c r="BP602" s="8"/>
      <c r="BQ602" s="11"/>
      <c r="BR602" s="1" t="s">
        <v>8</v>
      </c>
      <c r="BS602" s="7" t="s">
        <v>8</v>
      </c>
      <c r="BT602" s="7" t="s">
        <v>8</v>
      </c>
      <c r="BU602" s="7" t="s">
        <v>8</v>
      </c>
      <c r="BV602" s="8"/>
      <c r="BW602" s="9"/>
      <c r="BX602" s="8"/>
      <c r="BY602" s="12"/>
      <c r="BZ602" s="1"/>
      <c r="CA602" s="13"/>
      <c r="CB602" s="13"/>
      <c r="CC602" s="13"/>
      <c r="CD602" s="8"/>
      <c r="CE602" s="9"/>
      <c r="CF602" s="8"/>
      <c r="CG602" s="1"/>
      <c r="CH602" s="6"/>
      <c r="CI602" s="6"/>
      <c r="CJ602" s="14"/>
      <c r="CK602" s="8"/>
      <c r="CL602" s="9"/>
      <c r="CM602" s="8"/>
      <c r="CN602" s="1"/>
      <c r="CO602" s="13"/>
      <c r="CP602" s="13"/>
      <c r="CQ602" s="13"/>
      <c r="CR602" s="8"/>
      <c r="CS602" s="9"/>
      <c r="CT602" s="8"/>
      <c r="CU602" s="1"/>
      <c r="CV602" s="13"/>
      <c r="CW602" s="13"/>
      <c r="CX602" s="7"/>
      <c r="CY602" s="8"/>
      <c r="CZ602" s="9"/>
      <c r="DA602" s="8"/>
    </row>
    <row r="603" customFormat="false" ht="12.8" hidden="false" customHeight="false" outlineLevel="0" collapsed="false">
      <c r="H603" s="53"/>
      <c r="I603" s="53"/>
      <c r="J603" s="3"/>
      <c r="K603" s="53"/>
      <c r="L603" s="4"/>
      <c r="M603" s="4"/>
      <c r="N603" s="4"/>
      <c r="O603" s="4"/>
      <c r="P603" s="4"/>
      <c r="Q603" s="4"/>
      <c r="R603" s="3" t="n">
        <f aca="false">BX603</f>
        <v>0</v>
      </c>
      <c r="S603" s="4"/>
      <c r="T603" s="4"/>
      <c r="U603" s="4"/>
      <c r="V603" s="4"/>
      <c r="W603" s="4"/>
      <c r="X603" s="4"/>
      <c r="AF603" s="4"/>
      <c r="AG603" s="6"/>
      <c r="AH603" s="6"/>
      <c r="AI603" s="6"/>
      <c r="AJ603" s="4"/>
      <c r="AK603" s="4"/>
      <c r="AL603" s="4"/>
      <c r="AM603" s="1"/>
      <c r="AN603" s="7"/>
      <c r="AO603" s="7"/>
      <c r="AP603" s="7"/>
      <c r="AQ603" s="8"/>
      <c r="AR603" s="9"/>
      <c r="AS603" s="8"/>
      <c r="AT603" s="1"/>
      <c r="AU603" s="7"/>
      <c r="AV603" s="7"/>
      <c r="AW603" s="10"/>
      <c r="AX603" s="8"/>
      <c r="AY603" s="9"/>
      <c r="AZ603" s="8"/>
      <c r="BA603" s="11"/>
      <c r="BB603" s="1"/>
      <c r="BC603" s="7"/>
      <c r="BD603" s="7"/>
      <c r="BE603" s="7"/>
      <c r="BF603" s="8"/>
      <c r="BG603" s="9"/>
      <c r="BH603" s="8"/>
      <c r="BI603" s="11"/>
      <c r="BJ603" s="1"/>
      <c r="BK603" s="7"/>
      <c r="BL603" s="7"/>
      <c r="BM603" s="10"/>
      <c r="BN603" s="8"/>
      <c r="BO603" s="9"/>
      <c r="BP603" s="8"/>
      <c r="BQ603" s="11"/>
      <c r="BR603" s="1" t="s">
        <v>8</v>
      </c>
      <c r="BS603" s="7" t="s">
        <v>8</v>
      </c>
      <c r="BT603" s="7" t="s">
        <v>8</v>
      </c>
      <c r="BU603" s="7" t="s">
        <v>8</v>
      </c>
      <c r="BV603" s="8"/>
      <c r="BW603" s="9"/>
      <c r="BX603" s="8"/>
      <c r="BY603" s="12"/>
      <c r="BZ603" s="1"/>
      <c r="CA603" s="13"/>
      <c r="CB603" s="13"/>
      <c r="CC603" s="13"/>
      <c r="CD603" s="8"/>
      <c r="CE603" s="9"/>
      <c r="CF603" s="8"/>
      <c r="CG603" s="1"/>
      <c r="CH603" s="6"/>
      <c r="CI603" s="6"/>
      <c r="CJ603" s="14"/>
      <c r="CK603" s="8"/>
      <c r="CL603" s="9"/>
      <c r="CM603" s="8"/>
      <c r="CN603" s="1"/>
      <c r="CO603" s="13"/>
      <c r="CP603" s="13"/>
      <c r="CQ603" s="13"/>
      <c r="CR603" s="8"/>
      <c r="CS603" s="9"/>
      <c r="CT603" s="8"/>
      <c r="CU603" s="1"/>
      <c r="CV603" s="13"/>
      <c r="CW603" s="13"/>
      <c r="CX603" s="7"/>
      <c r="CY603" s="8"/>
      <c r="CZ603" s="9"/>
      <c r="DA603" s="8"/>
    </row>
    <row r="604" customFormat="false" ht="12.8" hidden="false" customHeight="false" outlineLevel="0" collapsed="false">
      <c r="H604" s="53"/>
      <c r="I604" s="53"/>
      <c r="J604" s="3"/>
      <c r="K604" s="53"/>
      <c r="L604" s="4"/>
      <c r="M604" s="4"/>
      <c r="N604" s="4"/>
      <c r="O604" s="4"/>
      <c r="P604" s="4"/>
      <c r="Q604" s="4"/>
      <c r="R604" s="3" t="n">
        <f aca="false">BX604</f>
        <v>0</v>
      </c>
      <c r="S604" s="4"/>
      <c r="T604" s="4"/>
      <c r="U604" s="4"/>
      <c r="V604" s="4"/>
      <c r="W604" s="4"/>
      <c r="X604" s="4"/>
      <c r="AF604" s="4"/>
      <c r="AG604" s="6"/>
      <c r="AH604" s="6"/>
      <c r="AI604" s="6"/>
      <c r="AJ604" s="4"/>
      <c r="AK604" s="4"/>
      <c r="AL604" s="4"/>
      <c r="AM604" s="1"/>
      <c r="AN604" s="7"/>
      <c r="AO604" s="7"/>
      <c r="AP604" s="7"/>
      <c r="AQ604" s="8"/>
      <c r="AR604" s="9"/>
      <c r="AS604" s="8"/>
      <c r="AT604" s="1"/>
      <c r="AU604" s="7"/>
      <c r="AV604" s="7"/>
      <c r="AW604" s="10"/>
      <c r="AX604" s="8"/>
      <c r="AY604" s="9"/>
      <c r="AZ604" s="8"/>
      <c r="BA604" s="11"/>
      <c r="BB604" s="1"/>
      <c r="BC604" s="7"/>
      <c r="BD604" s="7"/>
      <c r="BE604" s="7"/>
      <c r="BF604" s="8"/>
      <c r="BG604" s="9"/>
      <c r="BH604" s="8"/>
      <c r="BI604" s="11"/>
      <c r="BJ604" s="1"/>
      <c r="BK604" s="7"/>
      <c r="BL604" s="7"/>
      <c r="BM604" s="10"/>
      <c r="BN604" s="8"/>
      <c r="BO604" s="9"/>
      <c r="BP604" s="8"/>
      <c r="BQ604" s="11"/>
      <c r="BR604" s="1" t="s">
        <v>8</v>
      </c>
      <c r="BS604" s="7" t="s">
        <v>8</v>
      </c>
      <c r="BT604" s="7" t="s">
        <v>8</v>
      </c>
      <c r="BU604" s="7" t="s">
        <v>8</v>
      </c>
      <c r="BV604" s="8"/>
      <c r="BW604" s="9"/>
      <c r="BX604" s="8"/>
      <c r="BY604" s="12"/>
      <c r="BZ604" s="1"/>
      <c r="CA604" s="13"/>
      <c r="CB604" s="13"/>
      <c r="CC604" s="13"/>
      <c r="CD604" s="8"/>
      <c r="CE604" s="9"/>
      <c r="CF604" s="8"/>
      <c r="CG604" s="1"/>
      <c r="CH604" s="6"/>
      <c r="CI604" s="6"/>
      <c r="CJ604" s="14"/>
      <c r="CK604" s="8"/>
      <c r="CL604" s="9"/>
      <c r="CM604" s="8"/>
      <c r="CN604" s="1"/>
      <c r="CO604" s="13"/>
      <c r="CP604" s="13"/>
      <c r="CQ604" s="13"/>
      <c r="CR604" s="8"/>
      <c r="CS604" s="9"/>
      <c r="CT604" s="8"/>
      <c r="CU604" s="1"/>
      <c r="CV604" s="13"/>
      <c r="CW604" s="13"/>
      <c r="CX604" s="7"/>
      <c r="CY604" s="8"/>
      <c r="CZ604" s="9"/>
      <c r="DA604" s="8"/>
    </row>
    <row r="605" customFormat="false" ht="12.8" hidden="false" customHeight="false" outlineLevel="0" collapsed="false">
      <c r="H605" s="53"/>
      <c r="I605" s="53"/>
      <c r="J605" s="3"/>
      <c r="K605" s="53"/>
      <c r="L605" s="4"/>
      <c r="M605" s="4"/>
      <c r="N605" s="4"/>
      <c r="O605" s="4"/>
      <c r="P605" s="4"/>
      <c r="Q605" s="4"/>
      <c r="R605" s="3" t="n">
        <f aca="false">BX605</f>
        <v>0</v>
      </c>
      <c r="S605" s="4"/>
      <c r="T605" s="4"/>
      <c r="U605" s="4"/>
      <c r="V605" s="4"/>
      <c r="W605" s="4"/>
      <c r="X605" s="4"/>
      <c r="AF605" s="4"/>
      <c r="AG605" s="6"/>
      <c r="AH605" s="6"/>
      <c r="AI605" s="6"/>
      <c r="AJ605" s="4"/>
      <c r="AK605" s="4"/>
      <c r="AL605" s="4"/>
      <c r="AM605" s="1"/>
      <c r="AN605" s="7"/>
      <c r="AO605" s="7"/>
      <c r="AP605" s="7"/>
      <c r="AQ605" s="8"/>
      <c r="AR605" s="9"/>
      <c r="AS605" s="8"/>
      <c r="AT605" s="1"/>
      <c r="AU605" s="7"/>
      <c r="AV605" s="7"/>
      <c r="AW605" s="10"/>
      <c r="AX605" s="8"/>
      <c r="AY605" s="9"/>
      <c r="AZ605" s="8"/>
      <c r="BA605" s="11"/>
      <c r="BB605" s="1"/>
      <c r="BC605" s="7"/>
      <c r="BD605" s="7"/>
      <c r="BE605" s="7"/>
      <c r="BF605" s="8"/>
      <c r="BG605" s="9"/>
      <c r="BH605" s="8"/>
      <c r="BI605" s="11"/>
      <c r="BJ605" s="1"/>
      <c r="BK605" s="7"/>
      <c r="BL605" s="7"/>
      <c r="BM605" s="10"/>
      <c r="BN605" s="8"/>
      <c r="BO605" s="9"/>
      <c r="BP605" s="8"/>
      <c r="BQ605" s="11"/>
      <c r="BR605" s="1" t="s">
        <v>8</v>
      </c>
      <c r="BS605" s="7" t="s">
        <v>8</v>
      </c>
      <c r="BT605" s="7" t="s">
        <v>8</v>
      </c>
      <c r="BU605" s="7" t="s">
        <v>8</v>
      </c>
      <c r="BV605" s="8"/>
      <c r="BW605" s="9"/>
      <c r="BX605" s="8"/>
      <c r="BY605" s="12"/>
      <c r="BZ605" s="1"/>
      <c r="CA605" s="13"/>
      <c r="CB605" s="13"/>
      <c r="CC605" s="13"/>
      <c r="CD605" s="8"/>
      <c r="CE605" s="9"/>
      <c r="CF605" s="8"/>
      <c r="CG605" s="1"/>
      <c r="CH605" s="6"/>
      <c r="CI605" s="6"/>
      <c r="CJ605" s="14"/>
      <c r="CK605" s="8"/>
      <c r="CL605" s="9"/>
      <c r="CM605" s="8"/>
      <c r="CN605" s="1"/>
      <c r="CO605" s="13"/>
      <c r="CP605" s="13"/>
      <c r="CQ605" s="13"/>
      <c r="CR605" s="8"/>
      <c r="CS605" s="9"/>
      <c r="CT605" s="8"/>
      <c r="CU605" s="1"/>
      <c r="CV605" s="13"/>
      <c r="CW605" s="13"/>
      <c r="CX605" s="7"/>
      <c r="CY605" s="8"/>
      <c r="CZ605" s="9"/>
      <c r="DA605" s="8"/>
    </row>
    <row r="606" customFormat="false" ht="12.8" hidden="false" customHeight="false" outlineLevel="0" collapsed="false">
      <c r="H606" s="53"/>
      <c r="I606" s="53"/>
      <c r="J606" s="3"/>
      <c r="K606" s="53"/>
      <c r="L606" s="4"/>
      <c r="M606" s="4"/>
      <c r="N606" s="4"/>
      <c r="O606" s="4"/>
      <c r="P606" s="4"/>
      <c r="Q606" s="4"/>
      <c r="R606" s="3" t="n">
        <f aca="false">BX606</f>
        <v>0</v>
      </c>
      <c r="S606" s="4"/>
      <c r="T606" s="4"/>
      <c r="U606" s="4"/>
      <c r="V606" s="4"/>
      <c r="W606" s="4"/>
      <c r="X606" s="4"/>
      <c r="AF606" s="4"/>
      <c r="AG606" s="6"/>
      <c r="AH606" s="6"/>
      <c r="AI606" s="6"/>
      <c r="AJ606" s="4"/>
      <c r="AK606" s="4"/>
      <c r="AL606" s="4"/>
      <c r="AM606" s="1"/>
      <c r="AN606" s="7"/>
      <c r="AO606" s="7"/>
      <c r="AP606" s="7"/>
      <c r="AQ606" s="8"/>
      <c r="AR606" s="9"/>
      <c r="AS606" s="8"/>
      <c r="AT606" s="1"/>
      <c r="AU606" s="7"/>
      <c r="AV606" s="7"/>
      <c r="AW606" s="10"/>
      <c r="AX606" s="8"/>
      <c r="AY606" s="9"/>
      <c r="AZ606" s="8"/>
      <c r="BA606" s="11"/>
      <c r="BB606" s="1"/>
      <c r="BC606" s="7"/>
      <c r="BD606" s="7"/>
      <c r="BE606" s="7"/>
      <c r="BF606" s="8"/>
      <c r="BG606" s="9"/>
      <c r="BH606" s="8"/>
      <c r="BI606" s="11"/>
      <c r="BJ606" s="1"/>
      <c r="BK606" s="7"/>
      <c r="BL606" s="7"/>
      <c r="BM606" s="10"/>
      <c r="BN606" s="8"/>
      <c r="BO606" s="9"/>
      <c r="BP606" s="8"/>
      <c r="BQ606" s="11"/>
      <c r="BR606" s="1" t="s">
        <v>8</v>
      </c>
      <c r="BS606" s="7" t="s">
        <v>8</v>
      </c>
      <c r="BT606" s="7" t="s">
        <v>8</v>
      </c>
      <c r="BU606" s="7" t="s">
        <v>8</v>
      </c>
      <c r="BV606" s="8"/>
      <c r="BW606" s="9"/>
      <c r="BX606" s="8"/>
      <c r="BY606" s="12"/>
      <c r="BZ606" s="1"/>
      <c r="CA606" s="13"/>
      <c r="CB606" s="13"/>
      <c r="CC606" s="13"/>
      <c r="CD606" s="8"/>
      <c r="CE606" s="9"/>
      <c r="CF606" s="8"/>
      <c r="CG606" s="1"/>
      <c r="CH606" s="6"/>
      <c r="CI606" s="6"/>
      <c r="CJ606" s="14"/>
      <c r="CK606" s="8"/>
      <c r="CL606" s="9"/>
      <c r="CM606" s="8"/>
      <c r="CN606" s="1"/>
      <c r="CO606" s="13"/>
      <c r="CP606" s="13"/>
      <c r="CQ606" s="13"/>
      <c r="CR606" s="8"/>
      <c r="CS606" s="9"/>
      <c r="CT606" s="8"/>
      <c r="CU606" s="1"/>
      <c r="CV606" s="13"/>
      <c r="CW606" s="13"/>
      <c r="CX606" s="7"/>
      <c r="CY606" s="8"/>
      <c r="CZ606" s="9"/>
      <c r="DA606" s="8"/>
    </row>
    <row r="607" customFormat="false" ht="12.8" hidden="false" customHeight="false" outlineLevel="0" collapsed="false">
      <c r="H607" s="53"/>
      <c r="I607" s="53"/>
      <c r="J607" s="3"/>
      <c r="K607" s="53"/>
      <c r="L607" s="4"/>
      <c r="M607" s="4"/>
      <c r="N607" s="4"/>
      <c r="O607" s="4"/>
      <c r="P607" s="4"/>
      <c r="Q607" s="4"/>
      <c r="R607" s="3" t="n">
        <f aca="false">BX607</f>
        <v>0</v>
      </c>
      <c r="S607" s="4"/>
      <c r="T607" s="4"/>
      <c r="U607" s="4"/>
      <c r="V607" s="4"/>
      <c r="W607" s="4"/>
      <c r="X607" s="4"/>
      <c r="AF607" s="4"/>
      <c r="AG607" s="6"/>
      <c r="AH607" s="6"/>
      <c r="AI607" s="6"/>
      <c r="AJ607" s="4"/>
      <c r="AK607" s="4"/>
      <c r="AL607" s="4"/>
      <c r="AM607" s="1"/>
      <c r="AN607" s="7"/>
      <c r="AO607" s="7"/>
      <c r="AP607" s="7"/>
      <c r="AQ607" s="8"/>
      <c r="AR607" s="9"/>
      <c r="AS607" s="8"/>
      <c r="AT607" s="1"/>
      <c r="AU607" s="7"/>
      <c r="AV607" s="7"/>
      <c r="AW607" s="10"/>
      <c r="AX607" s="8"/>
      <c r="AY607" s="9"/>
      <c r="AZ607" s="8"/>
      <c r="BA607" s="11"/>
      <c r="BB607" s="1"/>
      <c r="BC607" s="7"/>
      <c r="BD607" s="7"/>
      <c r="BE607" s="7"/>
      <c r="BF607" s="8"/>
      <c r="BG607" s="9"/>
      <c r="BH607" s="8"/>
      <c r="BI607" s="11"/>
      <c r="BJ607" s="1"/>
      <c r="BK607" s="7"/>
      <c r="BL607" s="7"/>
      <c r="BM607" s="10"/>
      <c r="BN607" s="8"/>
      <c r="BO607" s="9"/>
      <c r="BP607" s="8"/>
      <c r="BQ607" s="11"/>
      <c r="BR607" s="1" t="s">
        <v>8</v>
      </c>
      <c r="BS607" s="7" t="s">
        <v>8</v>
      </c>
      <c r="BT607" s="7" t="s">
        <v>8</v>
      </c>
      <c r="BU607" s="7" t="s">
        <v>8</v>
      </c>
      <c r="BV607" s="8"/>
      <c r="BW607" s="9"/>
      <c r="BX607" s="8"/>
      <c r="BY607" s="12"/>
      <c r="BZ607" s="1"/>
      <c r="CA607" s="13"/>
      <c r="CB607" s="13"/>
      <c r="CC607" s="13"/>
      <c r="CD607" s="8"/>
      <c r="CE607" s="9"/>
      <c r="CF607" s="8"/>
      <c r="CG607" s="1"/>
      <c r="CH607" s="6"/>
      <c r="CI607" s="6"/>
      <c r="CJ607" s="14"/>
      <c r="CK607" s="8"/>
      <c r="CL607" s="9"/>
      <c r="CM607" s="8"/>
      <c r="CN607" s="1"/>
      <c r="CO607" s="13"/>
      <c r="CP607" s="13"/>
      <c r="CQ607" s="13"/>
      <c r="CR607" s="8"/>
      <c r="CS607" s="9"/>
      <c r="CT607" s="8"/>
      <c r="CU607" s="1"/>
      <c r="CV607" s="13"/>
      <c r="CW607" s="13"/>
      <c r="CX607" s="7"/>
      <c r="CY607" s="8"/>
      <c r="CZ607" s="9"/>
      <c r="DA607" s="8"/>
    </row>
    <row r="608" customFormat="false" ht="12.8" hidden="false" customHeight="false" outlineLevel="0" collapsed="false">
      <c r="H608" s="53"/>
      <c r="I608" s="53"/>
      <c r="J608" s="3"/>
      <c r="K608" s="53"/>
      <c r="L608" s="4"/>
      <c r="M608" s="4"/>
      <c r="N608" s="4"/>
      <c r="O608" s="4"/>
      <c r="P608" s="4"/>
      <c r="Q608" s="4"/>
      <c r="R608" s="3" t="n">
        <f aca="false">BX608</f>
        <v>0</v>
      </c>
      <c r="S608" s="4"/>
      <c r="T608" s="4"/>
      <c r="U608" s="4"/>
      <c r="V608" s="4"/>
      <c r="W608" s="4"/>
      <c r="X608" s="4"/>
      <c r="AF608" s="4"/>
      <c r="AG608" s="6"/>
      <c r="AH608" s="6"/>
      <c r="AI608" s="6"/>
      <c r="AJ608" s="4"/>
      <c r="AK608" s="4"/>
      <c r="AL608" s="4"/>
      <c r="AM608" s="1"/>
      <c r="AN608" s="7"/>
      <c r="AO608" s="7"/>
      <c r="AP608" s="7"/>
      <c r="AQ608" s="8"/>
      <c r="AR608" s="9"/>
      <c r="AS608" s="8"/>
      <c r="AT608" s="1"/>
      <c r="AU608" s="7"/>
      <c r="AV608" s="7"/>
      <c r="AW608" s="10"/>
      <c r="AX608" s="8"/>
      <c r="AY608" s="9"/>
      <c r="AZ608" s="8"/>
      <c r="BA608" s="11"/>
      <c r="BB608" s="1"/>
      <c r="BC608" s="7"/>
      <c r="BD608" s="7"/>
      <c r="BE608" s="7"/>
      <c r="BF608" s="8"/>
      <c r="BG608" s="9"/>
      <c r="BH608" s="8"/>
      <c r="BI608" s="11"/>
      <c r="BJ608" s="1"/>
      <c r="BK608" s="7"/>
      <c r="BL608" s="7"/>
      <c r="BM608" s="10"/>
      <c r="BN608" s="8"/>
      <c r="BO608" s="9"/>
      <c r="BP608" s="8"/>
      <c r="BQ608" s="11"/>
      <c r="BR608" s="1" t="s">
        <v>8</v>
      </c>
      <c r="BS608" s="7" t="s">
        <v>8</v>
      </c>
      <c r="BT608" s="7" t="s">
        <v>8</v>
      </c>
      <c r="BU608" s="7" t="s">
        <v>8</v>
      </c>
      <c r="BV608" s="8"/>
      <c r="BW608" s="9"/>
      <c r="BX608" s="8"/>
      <c r="BY608" s="12"/>
      <c r="BZ608" s="1"/>
      <c r="CA608" s="13"/>
      <c r="CB608" s="13"/>
      <c r="CC608" s="13"/>
      <c r="CD608" s="8"/>
      <c r="CE608" s="9"/>
      <c r="CF608" s="8"/>
      <c r="CG608" s="1"/>
      <c r="CH608" s="6"/>
      <c r="CI608" s="6"/>
      <c r="CJ608" s="14"/>
      <c r="CK608" s="8"/>
      <c r="CL608" s="9"/>
      <c r="CM608" s="8"/>
      <c r="CN608" s="1"/>
      <c r="CO608" s="13"/>
      <c r="CP608" s="13"/>
      <c r="CQ608" s="13"/>
      <c r="CR608" s="8"/>
      <c r="CS608" s="9"/>
      <c r="CT608" s="8"/>
      <c r="CU608" s="1"/>
      <c r="CV608" s="13"/>
      <c r="CW608" s="13"/>
      <c r="CX608" s="7"/>
      <c r="CY608" s="8"/>
      <c r="CZ608" s="9"/>
      <c r="DA608" s="8"/>
    </row>
    <row r="609" customFormat="false" ht="12.8" hidden="false" customHeight="false" outlineLevel="0" collapsed="false">
      <c r="H609" s="53"/>
      <c r="I609" s="53"/>
      <c r="J609" s="3"/>
      <c r="K609" s="53"/>
      <c r="L609" s="4"/>
      <c r="M609" s="4"/>
      <c r="N609" s="4"/>
      <c r="O609" s="4"/>
      <c r="P609" s="4"/>
      <c r="Q609" s="4"/>
      <c r="R609" s="3" t="n">
        <f aca="false">BX609</f>
        <v>0</v>
      </c>
      <c r="S609" s="4"/>
      <c r="T609" s="4"/>
      <c r="U609" s="4"/>
      <c r="V609" s="4"/>
      <c r="W609" s="4"/>
      <c r="X609" s="4"/>
      <c r="AF609" s="4"/>
      <c r="AG609" s="6"/>
      <c r="AH609" s="6"/>
      <c r="AI609" s="6"/>
      <c r="AJ609" s="4"/>
      <c r="AK609" s="4"/>
      <c r="AL609" s="4"/>
      <c r="AM609" s="1"/>
      <c r="AN609" s="7"/>
      <c r="AO609" s="7"/>
      <c r="AP609" s="7"/>
      <c r="AQ609" s="8"/>
      <c r="AR609" s="9"/>
      <c r="AS609" s="8"/>
      <c r="AT609" s="1"/>
      <c r="AU609" s="7"/>
      <c r="AV609" s="7"/>
      <c r="AW609" s="10"/>
      <c r="AX609" s="8"/>
      <c r="AY609" s="9"/>
      <c r="AZ609" s="8"/>
      <c r="BA609" s="11"/>
      <c r="BB609" s="1"/>
      <c r="BC609" s="7"/>
      <c r="BD609" s="7"/>
      <c r="BE609" s="7"/>
      <c r="BF609" s="8"/>
      <c r="BG609" s="9"/>
      <c r="BH609" s="8"/>
      <c r="BI609" s="11"/>
      <c r="BJ609" s="1"/>
      <c r="BK609" s="7"/>
      <c r="BL609" s="7"/>
      <c r="BM609" s="10"/>
      <c r="BN609" s="8"/>
      <c r="BO609" s="9"/>
      <c r="BP609" s="8"/>
      <c r="BQ609" s="11"/>
      <c r="BR609" s="1" t="s">
        <v>8</v>
      </c>
      <c r="BS609" s="7" t="s">
        <v>8</v>
      </c>
      <c r="BT609" s="7" t="s">
        <v>8</v>
      </c>
      <c r="BU609" s="7" t="s">
        <v>8</v>
      </c>
      <c r="BV609" s="8"/>
      <c r="BW609" s="9"/>
      <c r="BX609" s="8"/>
      <c r="BY609" s="12"/>
      <c r="BZ609" s="1"/>
      <c r="CA609" s="13"/>
      <c r="CB609" s="13"/>
      <c r="CC609" s="13"/>
      <c r="CD609" s="8"/>
      <c r="CE609" s="9"/>
      <c r="CF609" s="8"/>
      <c r="CG609" s="1"/>
      <c r="CH609" s="6"/>
      <c r="CI609" s="6"/>
      <c r="CJ609" s="14"/>
      <c r="CK609" s="8"/>
      <c r="CL609" s="9"/>
      <c r="CM609" s="8"/>
      <c r="CN609" s="1"/>
      <c r="CO609" s="13"/>
      <c r="CP609" s="13"/>
      <c r="CQ609" s="13"/>
      <c r="CR609" s="8"/>
      <c r="CS609" s="9"/>
      <c r="CT609" s="8"/>
      <c r="CU609" s="1"/>
      <c r="CV609" s="13"/>
      <c r="CW609" s="13"/>
      <c r="CX609" s="7"/>
      <c r="CY609" s="8"/>
      <c r="CZ609" s="9"/>
      <c r="DA609" s="8"/>
    </row>
    <row r="610" customFormat="false" ht="12.8" hidden="false" customHeight="false" outlineLevel="0" collapsed="false">
      <c r="H610" s="53"/>
      <c r="I610" s="53"/>
      <c r="J610" s="3"/>
      <c r="K610" s="53"/>
      <c r="L610" s="4"/>
      <c r="M610" s="4"/>
      <c r="N610" s="4"/>
      <c r="O610" s="4"/>
      <c r="P610" s="4"/>
      <c r="Q610" s="4"/>
      <c r="R610" s="3" t="n">
        <f aca="false">BX610</f>
        <v>0</v>
      </c>
      <c r="S610" s="4"/>
      <c r="T610" s="4"/>
      <c r="U610" s="4"/>
      <c r="V610" s="4"/>
      <c r="W610" s="4"/>
      <c r="X610" s="4"/>
      <c r="AF610" s="4"/>
      <c r="AG610" s="6"/>
      <c r="AH610" s="6"/>
      <c r="AI610" s="6"/>
      <c r="AJ610" s="4"/>
      <c r="AK610" s="4"/>
      <c r="AL610" s="4"/>
      <c r="AM610" s="1"/>
      <c r="AN610" s="7"/>
      <c r="AO610" s="7"/>
      <c r="AP610" s="7"/>
      <c r="AQ610" s="8"/>
      <c r="AR610" s="9"/>
      <c r="AS610" s="8"/>
      <c r="AT610" s="1"/>
      <c r="AU610" s="7"/>
      <c r="AV610" s="7"/>
      <c r="AW610" s="10"/>
      <c r="AX610" s="8"/>
      <c r="AY610" s="9"/>
      <c r="AZ610" s="8"/>
      <c r="BA610" s="11"/>
      <c r="BB610" s="1"/>
      <c r="BC610" s="7"/>
      <c r="BD610" s="7"/>
      <c r="BE610" s="7"/>
      <c r="BF610" s="8"/>
      <c r="BG610" s="9"/>
      <c r="BH610" s="8"/>
      <c r="BI610" s="11"/>
      <c r="BJ610" s="1"/>
      <c r="BK610" s="7"/>
      <c r="BL610" s="7"/>
      <c r="BM610" s="10"/>
      <c r="BN610" s="8"/>
      <c r="BO610" s="9"/>
      <c r="BP610" s="8"/>
      <c r="BQ610" s="11"/>
      <c r="BR610" s="1" t="s">
        <v>8</v>
      </c>
      <c r="BS610" s="7" t="s">
        <v>8</v>
      </c>
      <c r="BT610" s="7" t="s">
        <v>8</v>
      </c>
      <c r="BU610" s="7" t="s">
        <v>8</v>
      </c>
      <c r="BV610" s="8"/>
      <c r="BW610" s="9"/>
      <c r="BX610" s="8"/>
      <c r="BY610" s="12"/>
      <c r="BZ610" s="1"/>
      <c r="CA610" s="13"/>
      <c r="CB610" s="13"/>
      <c r="CC610" s="13"/>
      <c r="CD610" s="8"/>
      <c r="CE610" s="9"/>
      <c r="CF610" s="8"/>
      <c r="CG610" s="1"/>
      <c r="CH610" s="6"/>
      <c r="CI610" s="6"/>
      <c r="CJ610" s="14"/>
      <c r="CK610" s="8"/>
      <c r="CL610" s="9"/>
      <c r="CM610" s="8"/>
      <c r="CN610" s="1"/>
      <c r="CO610" s="13"/>
      <c r="CP610" s="13"/>
      <c r="CQ610" s="13"/>
      <c r="CR610" s="8"/>
      <c r="CS610" s="9"/>
      <c r="CT610" s="8"/>
      <c r="CU610" s="1"/>
      <c r="CV610" s="13"/>
      <c r="CW610" s="13"/>
      <c r="CX610" s="7"/>
      <c r="CY610" s="8"/>
      <c r="CZ610" s="9"/>
      <c r="DA610" s="8"/>
    </row>
    <row r="611" customFormat="false" ht="12.8" hidden="false" customHeight="false" outlineLevel="0" collapsed="false">
      <c r="H611" s="53"/>
      <c r="I611" s="53"/>
      <c r="J611" s="3"/>
      <c r="K611" s="53"/>
      <c r="L611" s="4"/>
      <c r="M611" s="4"/>
      <c r="N611" s="4"/>
      <c r="O611" s="4"/>
      <c r="P611" s="4"/>
      <c r="Q611" s="4"/>
      <c r="R611" s="3" t="n">
        <f aca="false">BX611</f>
        <v>0</v>
      </c>
      <c r="S611" s="4"/>
      <c r="T611" s="4"/>
      <c r="U611" s="4"/>
      <c r="V611" s="4"/>
      <c r="W611" s="4"/>
      <c r="X611" s="4"/>
      <c r="AF611" s="4"/>
      <c r="AG611" s="6"/>
      <c r="AH611" s="6"/>
      <c r="AI611" s="6"/>
      <c r="AJ611" s="4"/>
      <c r="AK611" s="4"/>
      <c r="AL611" s="4"/>
      <c r="AM611" s="1"/>
      <c r="AN611" s="7"/>
      <c r="AO611" s="7"/>
      <c r="AP611" s="7"/>
      <c r="AQ611" s="8"/>
      <c r="AR611" s="9"/>
      <c r="AS611" s="8"/>
      <c r="AT611" s="1"/>
      <c r="AU611" s="7"/>
      <c r="AV611" s="7"/>
      <c r="AW611" s="10"/>
      <c r="AX611" s="8"/>
      <c r="AY611" s="9"/>
      <c r="AZ611" s="8"/>
      <c r="BA611" s="11"/>
      <c r="BB611" s="1"/>
      <c r="BC611" s="7"/>
      <c r="BD611" s="7"/>
      <c r="BE611" s="7"/>
      <c r="BF611" s="8"/>
      <c r="BG611" s="9"/>
      <c r="BH611" s="8"/>
      <c r="BI611" s="11"/>
      <c r="BJ611" s="1"/>
      <c r="BK611" s="7"/>
      <c r="BL611" s="7"/>
      <c r="BM611" s="10"/>
      <c r="BN611" s="8"/>
      <c r="BO611" s="9"/>
      <c r="BP611" s="8"/>
      <c r="BQ611" s="11"/>
      <c r="BR611" s="1" t="s">
        <v>8</v>
      </c>
      <c r="BS611" s="7" t="s">
        <v>8</v>
      </c>
      <c r="BT611" s="7" t="s">
        <v>8</v>
      </c>
      <c r="BU611" s="7" t="s">
        <v>8</v>
      </c>
      <c r="BV611" s="8"/>
      <c r="BW611" s="9"/>
      <c r="BX611" s="8"/>
      <c r="BY611" s="12"/>
      <c r="BZ611" s="1"/>
      <c r="CA611" s="13"/>
      <c r="CB611" s="13"/>
      <c r="CC611" s="13"/>
      <c r="CD611" s="8"/>
      <c r="CE611" s="9"/>
      <c r="CF611" s="8"/>
      <c r="CG611" s="1"/>
      <c r="CH611" s="6"/>
      <c r="CI611" s="6"/>
      <c r="CJ611" s="14"/>
      <c r="CK611" s="8"/>
      <c r="CL611" s="9"/>
      <c r="CM611" s="8"/>
      <c r="CN611" s="1"/>
      <c r="CO611" s="13"/>
      <c r="CP611" s="13"/>
      <c r="CQ611" s="13"/>
      <c r="CR611" s="8"/>
      <c r="CS611" s="9"/>
      <c r="CT611" s="8"/>
      <c r="CU611" s="1"/>
      <c r="CV611" s="13"/>
      <c r="CW611" s="13"/>
      <c r="CX611" s="7"/>
      <c r="CY611" s="8"/>
      <c r="CZ611" s="9"/>
      <c r="DA611" s="8"/>
    </row>
    <row r="612" customFormat="false" ht="12.8" hidden="false" customHeight="false" outlineLevel="0" collapsed="false">
      <c r="H612" s="53"/>
      <c r="I612" s="53"/>
      <c r="J612" s="3"/>
      <c r="K612" s="53"/>
      <c r="L612" s="4"/>
      <c r="M612" s="4"/>
      <c r="N612" s="4"/>
      <c r="O612" s="4"/>
      <c r="P612" s="4"/>
      <c r="Q612" s="4"/>
      <c r="R612" s="3" t="n">
        <f aca="false">BX612</f>
        <v>0</v>
      </c>
      <c r="S612" s="4"/>
      <c r="T612" s="4"/>
      <c r="U612" s="4"/>
      <c r="V612" s="4"/>
      <c r="W612" s="4"/>
      <c r="X612" s="4"/>
      <c r="AF612" s="4"/>
      <c r="AG612" s="6"/>
      <c r="AH612" s="6"/>
      <c r="AI612" s="6"/>
      <c r="AJ612" s="4"/>
      <c r="AK612" s="4"/>
      <c r="AL612" s="4"/>
      <c r="AM612" s="1"/>
      <c r="AN612" s="7"/>
      <c r="AO612" s="7"/>
      <c r="AP612" s="7"/>
      <c r="AQ612" s="8"/>
      <c r="AR612" s="9"/>
      <c r="AS612" s="8"/>
      <c r="AT612" s="1"/>
      <c r="AU612" s="7"/>
      <c r="AV612" s="7"/>
      <c r="AW612" s="10"/>
      <c r="AX612" s="8"/>
      <c r="AY612" s="9"/>
      <c r="AZ612" s="8"/>
      <c r="BA612" s="11"/>
      <c r="BB612" s="1"/>
      <c r="BC612" s="7"/>
      <c r="BD612" s="7"/>
      <c r="BE612" s="7"/>
      <c r="BF612" s="8"/>
      <c r="BG612" s="9"/>
      <c r="BH612" s="8"/>
      <c r="BI612" s="11"/>
      <c r="BJ612" s="1"/>
      <c r="BK612" s="7"/>
      <c r="BL612" s="7"/>
      <c r="BM612" s="10"/>
      <c r="BN612" s="8"/>
      <c r="BO612" s="9"/>
      <c r="BP612" s="8"/>
      <c r="BQ612" s="11"/>
      <c r="BR612" s="1" t="s">
        <v>8</v>
      </c>
      <c r="BS612" s="7" t="s">
        <v>8</v>
      </c>
      <c r="BT612" s="7" t="s">
        <v>8</v>
      </c>
      <c r="BU612" s="7" t="s">
        <v>8</v>
      </c>
      <c r="BV612" s="8"/>
      <c r="BW612" s="9"/>
      <c r="BX612" s="8"/>
      <c r="BY612" s="12"/>
      <c r="BZ612" s="1"/>
      <c r="CA612" s="13"/>
      <c r="CB612" s="13"/>
      <c r="CC612" s="13"/>
      <c r="CD612" s="8"/>
      <c r="CE612" s="9"/>
      <c r="CF612" s="8"/>
      <c r="CG612" s="1"/>
      <c r="CH612" s="6"/>
      <c r="CI612" s="6"/>
      <c r="CJ612" s="14"/>
      <c r="CK612" s="8"/>
      <c r="CL612" s="9"/>
      <c r="CM612" s="8"/>
      <c r="CN612" s="1"/>
      <c r="CO612" s="13"/>
      <c r="CP612" s="13"/>
      <c r="CQ612" s="13"/>
      <c r="CR612" s="8"/>
      <c r="CS612" s="9"/>
      <c r="CT612" s="8"/>
      <c r="CU612" s="1"/>
      <c r="CV612" s="13"/>
      <c r="CW612" s="13"/>
      <c r="CX612" s="7"/>
      <c r="CY612" s="8"/>
      <c r="CZ612" s="9"/>
      <c r="DA612" s="8"/>
    </row>
    <row r="613" customFormat="false" ht="12.8" hidden="false" customHeight="false" outlineLevel="0" collapsed="false">
      <c r="H613" s="53"/>
      <c r="I613" s="53"/>
      <c r="J613" s="3"/>
      <c r="K613" s="53"/>
      <c r="L613" s="4"/>
      <c r="M613" s="4"/>
      <c r="N613" s="4"/>
      <c r="O613" s="4"/>
      <c r="P613" s="4"/>
      <c r="Q613" s="4"/>
      <c r="R613" s="3" t="n">
        <f aca="false">BX613</f>
        <v>0</v>
      </c>
      <c r="S613" s="4"/>
      <c r="T613" s="4"/>
      <c r="U613" s="4"/>
      <c r="V613" s="4"/>
      <c r="W613" s="4"/>
      <c r="X613" s="4"/>
      <c r="AF613" s="4"/>
      <c r="AG613" s="6"/>
      <c r="AH613" s="6"/>
      <c r="AI613" s="6"/>
      <c r="AJ613" s="4"/>
      <c r="AK613" s="4"/>
      <c r="AL613" s="4"/>
      <c r="AM613" s="1"/>
      <c r="AN613" s="7"/>
      <c r="AO613" s="7"/>
      <c r="AP613" s="7"/>
      <c r="AQ613" s="8"/>
      <c r="AR613" s="9"/>
      <c r="AS613" s="8"/>
      <c r="AT613" s="1"/>
      <c r="AU613" s="7"/>
      <c r="AV613" s="7"/>
      <c r="AW613" s="10"/>
      <c r="AX613" s="8"/>
      <c r="AY613" s="9"/>
      <c r="AZ613" s="8"/>
      <c r="BA613" s="11"/>
      <c r="BB613" s="1"/>
      <c r="BC613" s="7"/>
      <c r="BD613" s="7"/>
      <c r="BE613" s="7"/>
      <c r="BF613" s="8"/>
      <c r="BG613" s="9"/>
      <c r="BH613" s="8"/>
      <c r="BI613" s="11"/>
      <c r="BJ613" s="1"/>
      <c r="BK613" s="7"/>
      <c r="BL613" s="7"/>
      <c r="BM613" s="10"/>
      <c r="BN613" s="8"/>
      <c r="BO613" s="9"/>
      <c r="BP613" s="8"/>
      <c r="BQ613" s="11"/>
      <c r="BR613" s="1" t="s">
        <v>8</v>
      </c>
      <c r="BS613" s="7" t="s">
        <v>8</v>
      </c>
      <c r="BT613" s="7" t="s">
        <v>8</v>
      </c>
      <c r="BU613" s="7" t="s">
        <v>8</v>
      </c>
      <c r="BV613" s="8"/>
      <c r="BW613" s="9"/>
      <c r="BX613" s="8"/>
      <c r="BY613" s="12"/>
      <c r="BZ613" s="1"/>
      <c r="CA613" s="13"/>
      <c r="CB613" s="13"/>
      <c r="CC613" s="13"/>
      <c r="CD613" s="8"/>
      <c r="CE613" s="9"/>
      <c r="CF613" s="8"/>
      <c r="CG613" s="1"/>
      <c r="CH613" s="6"/>
      <c r="CI613" s="6"/>
      <c r="CJ613" s="14"/>
      <c r="CK613" s="8"/>
      <c r="CL613" s="9"/>
      <c r="CM613" s="8"/>
      <c r="CN613" s="1"/>
      <c r="CO613" s="13"/>
      <c r="CP613" s="13"/>
      <c r="CQ613" s="13"/>
      <c r="CR613" s="8"/>
      <c r="CS613" s="9"/>
      <c r="CT613" s="8"/>
      <c r="CU613" s="1"/>
      <c r="CV613" s="13"/>
      <c r="CW613" s="13"/>
      <c r="CX613" s="7"/>
      <c r="CY613" s="8"/>
      <c r="CZ613" s="9"/>
      <c r="DA613" s="8"/>
    </row>
    <row r="614" customFormat="false" ht="12.8" hidden="false" customHeight="false" outlineLevel="0" collapsed="false">
      <c r="H614" s="53"/>
      <c r="I614" s="53"/>
      <c r="J614" s="3"/>
      <c r="K614" s="53"/>
      <c r="L614" s="4"/>
      <c r="M614" s="4"/>
      <c r="N614" s="4"/>
      <c r="O614" s="4"/>
      <c r="P614" s="4"/>
      <c r="Q614" s="4"/>
      <c r="R614" s="3" t="n">
        <f aca="false">BX614</f>
        <v>0</v>
      </c>
      <c r="S614" s="4"/>
      <c r="T614" s="4"/>
      <c r="U614" s="4"/>
      <c r="V614" s="4"/>
      <c r="W614" s="4"/>
      <c r="X614" s="4"/>
      <c r="AF614" s="4"/>
      <c r="AG614" s="6"/>
      <c r="AH614" s="6"/>
      <c r="AI614" s="6"/>
      <c r="AJ614" s="4"/>
      <c r="AK614" s="4"/>
      <c r="AL614" s="4"/>
      <c r="AM614" s="1"/>
      <c r="AN614" s="7"/>
      <c r="AO614" s="7"/>
      <c r="AP614" s="7"/>
      <c r="AQ614" s="8"/>
      <c r="AR614" s="9"/>
      <c r="AS614" s="8"/>
      <c r="AT614" s="1"/>
      <c r="AU614" s="7"/>
      <c r="AV614" s="7"/>
      <c r="AW614" s="10"/>
      <c r="AX614" s="8"/>
      <c r="AY614" s="9"/>
      <c r="AZ614" s="8"/>
      <c r="BA614" s="11"/>
      <c r="BB614" s="1"/>
      <c r="BC614" s="7"/>
      <c r="BD614" s="7"/>
      <c r="BE614" s="7"/>
      <c r="BF614" s="8"/>
      <c r="BG614" s="9"/>
      <c r="BH614" s="8"/>
      <c r="BI614" s="11"/>
      <c r="BJ614" s="1"/>
      <c r="BK614" s="7"/>
      <c r="BL614" s="7"/>
      <c r="BM614" s="10"/>
      <c r="BN614" s="8"/>
      <c r="BO614" s="9"/>
      <c r="BP614" s="8"/>
      <c r="BQ614" s="11"/>
      <c r="BR614" s="1" t="s">
        <v>8</v>
      </c>
      <c r="BS614" s="7" t="s">
        <v>8</v>
      </c>
      <c r="BT614" s="7" t="s">
        <v>8</v>
      </c>
      <c r="BU614" s="7" t="s">
        <v>8</v>
      </c>
      <c r="BV614" s="8"/>
      <c r="BW614" s="9"/>
      <c r="BX614" s="8"/>
      <c r="BY614" s="12"/>
      <c r="BZ614" s="1"/>
      <c r="CA614" s="13"/>
      <c r="CB614" s="13"/>
      <c r="CC614" s="13"/>
      <c r="CD614" s="8"/>
      <c r="CE614" s="9"/>
      <c r="CF614" s="8"/>
      <c r="CG614" s="1"/>
      <c r="CH614" s="6"/>
      <c r="CI614" s="6"/>
      <c r="CJ614" s="14"/>
      <c r="CK614" s="8"/>
      <c r="CL614" s="9"/>
      <c r="CM614" s="8"/>
      <c r="CN614" s="1"/>
      <c r="CO614" s="13"/>
      <c r="CP614" s="13"/>
      <c r="CQ614" s="13"/>
      <c r="CR614" s="8"/>
      <c r="CS614" s="9"/>
      <c r="CT614" s="8"/>
      <c r="CU614" s="1"/>
      <c r="CV614" s="13"/>
      <c r="CW614" s="13"/>
      <c r="CX614" s="7"/>
      <c r="CY614" s="8"/>
      <c r="CZ614" s="9"/>
      <c r="DA614" s="8"/>
    </row>
    <row r="615" customFormat="false" ht="12.8" hidden="false" customHeight="false" outlineLevel="0" collapsed="false">
      <c r="H615" s="53"/>
      <c r="I615" s="53"/>
      <c r="J615" s="3"/>
      <c r="K615" s="53"/>
      <c r="L615" s="4"/>
      <c r="M615" s="4"/>
      <c r="N615" s="4"/>
      <c r="O615" s="4"/>
      <c r="P615" s="4"/>
      <c r="Q615" s="4"/>
      <c r="R615" s="3" t="n">
        <f aca="false">BX615</f>
        <v>0</v>
      </c>
      <c r="S615" s="4"/>
      <c r="T615" s="4"/>
      <c r="U615" s="4"/>
      <c r="V615" s="4"/>
      <c r="W615" s="4"/>
      <c r="X615" s="4"/>
      <c r="AF615" s="4"/>
      <c r="AG615" s="6"/>
      <c r="AH615" s="6"/>
      <c r="AI615" s="6"/>
      <c r="AJ615" s="4"/>
      <c r="AK615" s="4"/>
      <c r="AL615" s="4"/>
      <c r="AM615" s="1"/>
      <c r="AN615" s="7"/>
      <c r="AO615" s="7"/>
      <c r="AP615" s="7"/>
      <c r="AQ615" s="8"/>
      <c r="AR615" s="9"/>
      <c r="AS615" s="8"/>
      <c r="AT615" s="1"/>
      <c r="AU615" s="7"/>
      <c r="AV615" s="7"/>
      <c r="AW615" s="10"/>
      <c r="AX615" s="8"/>
      <c r="AY615" s="9"/>
      <c r="AZ615" s="8"/>
      <c r="BA615" s="11"/>
      <c r="BB615" s="1"/>
      <c r="BC615" s="7"/>
      <c r="BD615" s="7"/>
      <c r="BE615" s="7"/>
      <c r="BF615" s="8"/>
      <c r="BG615" s="9"/>
      <c r="BH615" s="8"/>
      <c r="BI615" s="11"/>
      <c r="BJ615" s="1"/>
      <c r="BK615" s="7"/>
      <c r="BL615" s="7"/>
      <c r="BM615" s="10"/>
      <c r="BN615" s="8"/>
      <c r="BO615" s="9"/>
      <c r="BP615" s="8"/>
      <c r="BQ615" s="11"/>
      <c r="BR615" s="1" t="s">
        <v>8</v>
      </c>
      <c r="BS615" s="7" t="s">
        <v>8</v>
      </c>
      <c r="BT615" s="7" t="s">
        <v>8</v>
      </c>
      <c r="BU615" s="7" t="s">
        <v>8</v>
      </c>
      <c r="BV615" s="8"/>
      <c r="BW615" s="9"/>
      <c r="BX615" s="8"/>
      <c r="BY615" s="12"/>
      <c r="BZ615" s="1"/>
      <c r="CA615" s="13"/>
      <c r="CB615" s="13"/>
      <c r="CC615" s="13"/>
      <c r="CD615" s="8"/>
      <c r="CE615" s="9"/>
      <c r="CF615" s="8"/>
      <c r="CG615" s="1"/>
      <c r="CH615" s="6"/>
      <c r="CI615" s="6"/>
      <c r="CJ615" s="14"/>
      <c r="CK615" s="8"/>
      <c r="CL615" s="9"/>
      <c r="CM615" s="8"/>
      <c r="CN615" s="1"/>
      <c r="CO615" s="13"/>
      <c r="CP615" s="13"/>
      <c r="CQ615" s="13"/>
      <c r="CR615" s="8"/>
      <c r="CS615" s="9"/>
      <c r="CT615" s="8"/>
      <c r="CU615" s="1"/>
      <c r="CV615" s="13"/>
      <c r="CW615" s="13"/>
      <c r="CX615" s="7"/>
      <c r="CY615" s="8"/>
      <c r="CZ615" s="9"/>
      <c r="DA615" s="8"/>
    </row>
    <row r="616" customFormat="false" ht="12.8" hidden="false" customHeight="false" outlineLevel="0" collapsed="false">
      <c r="H616" s="53"/>
      <c r="I616" s="53"/>
      <c r="J616" s="3"/>
      <c r="K616" s="53"/>
      <c r="L616" s="4"/>
      <c r="M616" s="4"/>
      <c r="N616" s="4"/>
      <c r="O616" s="4"/>
      <c r="P616" s="4"/>
      <c r="Q616" s="4"/>
      <c r="R616" s="3" t="n">
        <f aca="false">BX616</f>
        <v>0</v>
      </c>
      <c r="S616" s="4"/>
      <c r="T616" s="4"/>
      <c r="U616" s="4"/>
      <c r="V616" s="4"/>
      <c r="W616" s="4"/>
      <c r="X616" s="4"/>
      <c r="AF616" s="4"/>
      <c r="AG616" s="6"/>
      <c r="AH616" s="6"/>
      <c r="AI616" s="6"/>
      <c r="AJ616" s="4"/>
      <c r="AK616" s="4"/>
      <c r="AL616" s="4"/>
      <c r="AM616" s="1"/>
      <c r="AN616" s="7"/>
      <c r="AO616" s="7"/>
      <c r="AP616" s="7"/>
      <c r="AQ616" s="8"/>
      <c r="AR616" s="9"/>
      <c r="AS616" s="8"/>
      <c r="AT616" s="1"/>
      <c r="AU616" s="7"/>
      <c r="AV616" s="7"/>
      <c r="AW616" s="10"/>
      <c r="AX616" s="8"/>
      <c r="AY616" s="9"/>
      <c r="AZ616" s="8"/>
      <c r="BA616" s="11"/>
      <c r="BB616" s="1"/>
      <c r="BC616" s="7"/>
      <c r="BD616" s="7"/>
      <c r="BE616" s="7"/>
      <c r="BF616" s="8"/>
      <c r="BG616" s="9"/>
      <c r="BH616" s="8"/>
      <c r="BI616" s="11"/>
      <c r="BJ616" s="1"/>
      <c r="BK616" s="7"/>
      <c r="BL616" s="7"/>
      <c r="BM616" s="10"/>
      <c r="BN616" s="8"/>
      <c r="BO616" s="9"/>
      <c r="BP616" s="8"/>
      <c r="BQ616" s="11"/>
      <c r="BR616" s="1" t="s">
        <v>8</v>
      </c>
      <c r="BS616" s="7" t="s">
        <v>8</v>
      </c>
      <c r="BT616" s="7" t="s">
        <v>8</v>
      </c>
      <c r="BU616" s="7" t="s">
        <v>8</v>
      </c>
      <c r="BV616" s="8"/>
      <c r="BW616" s="9"/>
      <c r="BX616" s="8"/>
      <c r="BY616" s="12"/>
      <c r="BZ616" s="1"/>
      <c r="CA616" s="13"/>
      <c r="CB616" s="13"/>
      <c r="CC616" s="13"/>
      <c r="CD616" s="8"/>
      <c r="CE616" s="9"/>
      <c r="CF616" s="8"/>
      <c r="CG616" s="1"/>
      <c r="CH616" s="6"/>
      <c r="CI616" s="6"/>
      <c r="CJ616" s="14"/>
      <c r="CK616" s="8"/>
      <c r="CL616" s="9"/>
      <c r="CM616" s="8"/>
      <c r="CN616" s="1"/>
      <c r="CO616" s="13"/>
      <c r="CP616" s="13"/>
      <c r="CQ616" s="13"/>
      <c r="CR616" s="8"/>
      <c r="CS616" s="9"/>
      <c r="CT616" s="8"/>
      <c r="CU616" s="1"/>
      <c r="CV616" s="13"/>
      <c r="CW616" s="13"/>
      <c r="CX616" s="7"/>
      <c r="CY616" s="8"/>
      <c r="CZ616" s="9"/>
      <c r="DA616" s="8"/>
    </row>
    <row r="617" customFormat="false" ht="12.8" hidden="false" customHeight="false" outlineLevel="0" collapsed="false">
      <c r="H617" s="53"/>
      <c r="I617" s="53"/>
      <c r="J617" s="3"/>
      <c r="K617" s="53"/>
      <c r="L617" s="4"/>
      <c r="M617" s="4"/>
      <c r="N617" s="4"/>
      <c r="O617" s="4"/>
      <c r="P617" s="4"/>
      <c r="Q617" s="4"/>
      <c r="R617" s="3" t="n">
        <f aca="false">BX617</f>
        <v>0</v>
      </c>
      <c r="S617" s="4"/>
      <c r="T617" s="4"/>
      <c r="U617" s="4"/>
      <c r="V617" s="4"/>
      <c r="W617" s="4"/>
      <c r="X617" s="4"/>
      <c r="AF617" s="4"/>
      <c r="AG617" s="6"/>
      <c r="AH617" s="6"/>
      <c r="AI617" s="6"/>
      <c r="AJ617" s="4"/>
      <c r="AK617" s="4"/>
      <c r="AL617" s="4"/>
      <c r="AM617" s="1"/>
      <c r="AN617" s="7"/>
      <c r="AO617" s="7"/>
      <c r="AP617" s="7"/>
      <c r="AQ617" s="8"/>
      <c r="AR617" s="9"/>
      <c r="AS617" s="8"/>
      <c r="AT617" s="1"/>
      <c r="AU617" s="7"/>
      <c r="AV617" s="7"/>
      <c r="AW617" s="10"/>
      <c r="AX617" s="8"/>
      <c r="AY617" s="9"/>
      <c r="AZ617" s="8"/>
      <c r="BA617" s="11"/>
      <c r="BB617" s="1"/>
      <c r="BC617" s="7"/>
      <c r="BD617" s="7"/>
      <c r="BE617" s="7"/>
      <c r="BF617" s="8"/>
      <c r="BG617" s="9"/>
      <c r="BH617" s="8"/>
      <c r="BI617" s="11"/>
      <c r="BJ617" s="1"/>
      <c r="BK617" s="7"/>
      <c r="BL617" s="7"/>
      <c r="BM617" s="10"/>
      <c r="BN617" s="8"/>
      <c r="BO617" s="9"/>
      <c r="BP617" s="8"/>
      <c r="BQ617" s="11"/>
      <c r="BR617" s="1" t="s">
        <v>8</v>
      </c>
      <c r="BS617" s="7" t="s">
        <v>8</v>
      </c>
      <c r="BT617" s="7" t="s">
        <v>8</v>
      </c>
      <c r="BU617" s="7" t="s">
        <v>8</v>
      </c>
      <c r="BV617" s="8"/>
      <c r="BW617" s="9"/>
      <c r="BX617" s="8"/>
      <c r="BY617" s="12"/>
      <c r="BZ617" s="1"/>
      <c r="CA617" s="13"/>
      <c r="CB617" s="13"/>
      <c r="CC617" s="13"/>
      <c r="CD617" s="8"/>
      <c r="CE617" s="9"/>
      <c r="CF617" s="8"/>
      <c r="CG617" s="1"/>
      <c r="CH617" s="6"/>
      <c r="CI617" s="6"/>
      <c r="CJ617" s="14"/>
      <c r="CK617" s="8"/>
      <c r="CL617" s="9"/>
      <c r="CM617" s="8"/>
      <c r="CN617" s="1"/>
      <c r="CO617" s="13"/>
      <c r="CP617" s="13"/>
      <c r="CQ617" s="13"/>
      <c r="CR617" s="8"/>
      <c r="CS617" s="9"/>
      <c r="CT617" s="8"/>
      <c r="CU617" s="1"/>
      <c r="CV617" s="13"/>
      <c r="CW617" s="13"/>
      <c r="CX617" s="7"/>
      <c r="CY617" s="8"/>
      <c r="CZ617" s="9"/>
      <c r="DA617" s="8"/>
    </row>
    <row r="618" customFormat="false" ht="12.8" hidden="false" customHeight="false" outlineLevel="0" collapsed="false">
      <c r="H618" s="53"/>
      <c r="I618" s="53"/>
      <c r="J618" s="3"/>
      <c r="K618" s="53"/>
      <c r="L618" s="4"/>
      <c r="M618" s="4"/>
      <c r="N618" s="4"/>
      <c r="O618" s="4"/>
      <c r="P618" s="4"/>
      <c r="Q618" s="4"/>
      <c r="R618" s="3" t="n">
        <f aca="false">BX618</f>
        <v>0</v>
      </c>
      <c r="S618" s="4"/>
      <c r="T618" s="4"/>
      <c r="U618" s="4"/>
      <c r="V618" s="4"/>
      <c r="W618" s="4"/>
      <c r="X618" s="4"/>
      <c r="AF618" s="4"/>
      <c r="AG618" s="6"/>
      <c r="AH618" s="6"/>
      <c r="AI618" s="6"/>
      <c r="AJ618" s="4"/>
      <c r="AK618" s="4"/>
      <c r="AL618" s="4"/>
      <c r="AM618" s="1"/>
      <c r="AN618" s="7"/>
      <c r="AO618" s="7"/>
      <c r="AP618" s="7"/>
      <c r="AQ618" s="8"/>
      <c r="AR618" s="9"/>
      <c r="AS618" s="8"/>
      <c r="AT618" s="1"/>
      <c r="AU618" s="7"/>
      <c r="AV618" s="7"/>
      <c r="AW618" s="10"/>
      <c r="AX618" s="8"/>
      <c r="AY618" s="9"/>
      <c r="AZ618" s="8"/>
      <c r="BA618" s="11"/>
      <c r="BB618" s="1"/>
      <c r="BC618" s="7"/>
      <c r="BD618" s="7"/>
      <c r="BE618" s="7"/>
      <c r="BF618" s="8"/>
      <c r="BG618" s="9"/>
      <c r="BH618" s="8"/>
      <c r="BI618" s="11"/>
      <c r="BJ618" s="1"/>
      <c r="BK618" s="7"/>
      <c r="BL618" s="7"/>
      <c r="BM618" s="10"/>
      <c r="BN618" s="8"/>
      <c r="BO618" s="9"/>
      <c r="BP618" s="8"/>
      <c r="BQ618" s="11"/>
      <c r="BR618" s="1" t="s">
        <v>8</v>
      </c>
      <c r="BS618" s="7" t="s">
        <v>8</v>
      </c>
      <c r="BT618" s="7" t="s">
        <v>8</v>
      </c>
      <c r="BU618" s="7" t="s">
        <v>8</v>
      </c>
      <c r="BV618" s="8"/>
      <c r="BW618" s="9"/>
      <c r="BX618" s="8"/>
      <c r="BY618" s="12"/>
      <c r="BZ618" s="1"/>
      <c r="CA618" s="13"/>
      <c r="CB618" s="13"/>
      <c r="CC618" s="13"/>
      <c r="CD618" s="8"/>
      <c r="CE618" s="9"/>
      <c r="CF618" s="8"/>
      <c r="CG618" s="1"/>
      <c r="CH618" s="6"/>
      <c r="CI618" s="6"/>
      <c r="CJ618" s="14"/>
      <c r="CK618" s="8"/>
      <c r="CL618" s="9"/>
      <c r="CM618" s="8"/>
      <c r="CN618" s="1"/>
      <c r="CO618" s="13"/>
      <c r="CP618" s="13"/>
      <c r="CQ618" s="13"/>
      <c r="CR618" s="8"/>
      <c r="CS618" s="9"/>
      <c r="CT618" s="8"/>
      <c r="CU618" s="1"/>
      <c r="CV618" s="13"/>
      <c r="CW618" s="13"/>
      <c r="CX618" s="7"/>
      <c r="CY618" s="8"/>
      <c r="CZ618" s="9"/>
      <c r="DA618" s="8"/>
    </row>
    <row r="619" customFormat="false" ht="12.8" hidden="false" customHeight="false" outlineLevel="0" collapsed="false">
      <c r="H619" s="53"/>
      <c r="I619" s="53"/>
      <c r="J619" s="3"/>
      <c r="K619" s="53"/>
      <c r="L619" s="4"/>
      <c r="M619" s="4"/>
      <c r="N619" s="4"/>
      <c r="O619" s="4"/>
      <c r="P619" s="4"/>
      <c r="Q619" s="4"/>
      <c r="R619" s="3" t="n">
        <f aca="false">BX619</f>
        <v>0</v>
      </c>
      <c r="S619" s="4"/>
      <c r="T619" s="4"/>
      <c r="U619" s="4"/>
      <c r="V619" s="4"/>
      <c r="W619" s="4"/>
      <c r="X619" s="4"/>
      <c r="AF619" s="4"/>
      <c r="AG619" s="6"/>
      <c r="AH619" s="6"/>
      <c r="AI619" s="6"/>
      <c r="AJ619" s="4"/>
      <c r="AK619" s="4"/>
      <c r="AL619" s="4"/>
      <c r="AM619" s="1"/>
      <c r="AN619" s="7"/>
      <c r="AO619" s="7"/>
      <c r="AP619" s="7"/>
      <c r="AQ619" s="8"/>
      <c r="AR619" s="9"/>
      <c r="AS619" s="8"/>
      <c r="AT619" s="1"/>
      <c r="AU619" s="7"/>
      <c r="AV619" s="7"/>
      <c r="AW619" s="10"/>
      <c r="AX619" s="8"/>
      <c r="AY619" s="9"/>
      <c r="AZ619" s="8"/>
      <c r="BA619" s="11"/>
      <c r="BB619" s="1"/>
      <c r="BC619" s="7"/>
      <c r="BD619" s="7"/>
      <c r="BE619" s="7"/>
      <c r="BF619" s="8"/>
      <c r="BG619" s="9"/>
      <c r="BH619" s="8"/>
      <c r="BI619" s="11"/>
      <c r="BJ619" s="1"/>
      <c r="BK619" s="7"/>
      <c r="BL619" s="7"/>
      <c r="BM619" s="10"/>
      <c r="BN619" s="8"/>
      <c r="BO619" s="9"/>
      <c r="BP619" s="8"/>
      <c r="BQ619" s="11"/>
      <c r="BR619" s="1" t="s">
        <v>8</v>
      </c>
      <c r="BS619" s="7" t="s">
        <v>8</v>
      </c>
      <c r="BT619" s="7" t="s">
        <v>8</v>
      </c>
      <c r="BU619" s="7" t="s">
        <v>8</v>
      </c>
      <c r="BV619" s="8"/>
      <c r="BW619" s="9"/>
      <c r="BX619" s="8"/>
      <c r="BY619" s="12"/>
      <c r="BZ619" s="1"/>
      <c r="CA619" s="13"/>
      <c r="CB619" s="13"/>
      <c r="CC619" s="13"/>
      <c r="CD619" s="8"/>
      <c r="CE619" s="9"/>
      <c r="CF619" s="8"/>
      <c r="CG619" s="1"/>
      <c r="CH619" s="6"/>
      <c r="CI619" s="6"/>
      <c r="CJ619" s="14"/>
      <c r="CK619" s="8"/>
      <c r="CL619" s="9"/>
      <c r="CM619" s="8"/>
      <c r="CN619" s="1"/>
      <c r="CO619" s="13"/>
      <c r="CP619" s="13"/>
      <c r="CQ619" s="13"/>
      <c r="CR619" s="8"/>
      <c r="CS619" s="9"/>
      <c r="CT619" s="8"/>
      <c r="CU619" s="1"/>
      <c r="CV619" s="13"/>
      <c r="CW619" s="13"/>
      <c r="CX619" s="7"/>
      <c r="CY619" s="8"/>
      <c r="CZ619" s="9"/>
      <c r="DA619" s="8"/>
    </row>
    <row r="620" customFormat="false" ht="12.8" hidden="false" customHeight="false" outlineLevel="0" collapsed="false">
      <c r="H620" s="53"/>
      <c r="I620" s="53"/>
      <c r="J620" s="3"/>
      <c r="K620" s="53"/>
      <c r="L620" s="4"/>
      <c r="M620" s="4"/>
      <c r="N620" s="4"/>
      <c r="O620" s="4"/>
      <c r="P620" s="4"/>
      <c r="Q620" s="4"/>
      <c r="R620" s="3" t="n">
        <f aca="false">BX620</f>
        <v>0</v>
      </c>
      <c r="S620" s="4"/>
      <c r="T620" s="4"/>
      <c r="U620" s="4"/>
      <c r="V620" s="4"/>
      <c r="W620" s="4"/>
      <c r="X620" s="4"/>
      <c r="AF620" s="4"/>
      <c r="AG620" s="6"/>
      <c r="AH620" s="6"/>
      <c r="AI620" s="6"/>
      <c r="AJ620" s="4"/>
      <c r="AK620" s="4"/>
      <c r="AL620" s="4"/>
      <c r="AM620" s="1"/>
      <c r="AN620" s="7"/>
      <c r="AO620" s="7"/>
      <c r="AP620" s="7"/>
      <c r="AQ620" s="8"/>
      <c r="AR620" s="9"/>
      <c r="AS620" s="8"/>
      <c r="AT620" s="1"/>
      <c r="AU620" s="7"/>
      <c r="AV620" s="7"/>
      <c r="AW620" s="10"/>
      <c r="AX620" s="8"/>
      <c r="AY620" s="9"/>
      <c r="AZ620" s="8"/>
      <c r="BA620" s="11"/>
      <c r="BB620" s="1"/>
      <c r="BC620" s="7"/>
      <c r="BD620" s="7"/>
      <c r="BE620" s="7"/>
      <c r="BF620" s="8"/>
      <c r="BG620" s="9"/>
      <c r="BH620" s="8"/>
      <c r="BI620" s="11"/>
      <c r="BJ620" s="1"/>
      <c r="BK620" s="7"/>
      <c r="BL620" s="7"/>
      <c r="BM620" s="10"/>
      <c r="BN620" s="8"/>
      <c r="BO620" s="9"/>
      <c r="BP620" s="8"/>
      <c r="BQ620" s="11"/>
      <c r="BR620" s="1" t="s">
        <v>8</v>
      </c>
      <c r="BS620" s="7" t="s">
        <v>8</v>
      </c>
      <c r="BT620" s="7" t="s">
        <v>8</v>
      </c>
      <c r="BU620" s="7" t="s">
        <v>8</v>
      </c>
      <c r="BV620" s="8"/>
      <c r="BW620" s="9"/>
      <c r="BX620" s="8"/>
      <c r="BY620" s="12"/>
      <c r="BZ620" s="1"/>
      <c r="CA620" s="13"/>
      <c r="CB620" s="13"/>
      <c r="CC620" s="13"/>
      <c r="CD620" s="8"/>
      <c r="CE620" s="9"/>
      <c r="CF620" s="8"/>
      <c r="CG620" s="1"/>
      <c r="CH620" s="6"/>
      <c r="CI620" s="6"/>
      <c r="CJ620" s="14"/>
      <c r="CK620" s="8"/>
      <c r="CL620" s="9"/>
      <c r="CM620" s="8"/>
      <c r="CN620" s="1"/>
      <c r="CO620" s="13"/>
      <c r="CP620" s="13"/>
      <c r="CQ620" s="13"/>
      <c r="CR620" s="8"/>
      <c r="CS620" s="9"/>
      <c r="CT620" s="8"/>
      <c r="CU620" s="1"/>
      <c r="CV620" s="13"/>
      <c r="CW620" s="13"/>
      <c r="CX620" s="7"/>
      <c r="CY620" s="8"/>
      <c r="CZ620" s="9"/>
      <c r="DA620" s="8"/>
    </row>
    <row r="621" customFormat="false" ht="12.8" hidden="false" customHeight="false" outlineLevel="0" collapsed="false">
      <c r="H621" s="53"/>
      <c r="I621" s="53"/>
      <c r="J621" s="3"/>
      <c r="K621" s="53"/>
      <c r="L621" s="4"/>
      <c r="M621" s="4"/>
      <c r="N621" s="4"/>
      <c r="O621" s="4"/>
      <c r="P621" s="4"/>
      <c r="Q621" s="4"/>
      <c r="R621" s="3" t="n">
        <f aca="false">BX621</f>
        <v>0</v>
      </c>
      <c r="S621" s="4"/>
      <c r="T621" s="4"/>
      <c r="U621" s="4"/>
      <c r="V621" s="4"/>
      <c r="W621" s="4"/>
      <c r="X621" s="4"/>
      <c r="AF621" s="4"/>
      <c r="AG621" s="6"/>
      <c r="AH621" s="6"/>
      <c r="AI621" s="6"/>
      <c r="AJ621" s="4"/>
      <c r="AK621" s="4"/>
      <c r="AL621" s="4"/>
      <c r="AM621" s="1"/>
      <c r="AN621" s="7"/>
      <c r="AO621" s="7"/>
      <c r="AP621" s="7"/>
      <c r="AQ621" s="8"/>
      <c r="AR621" s="9"/>
      <c r="AS621" s="8"/>
      <c r="AT621" s="1"/>
      <c r="AU621" s="7"/>
      <c r="AV621" s="7"/>
      <c r="AW621" s="10"/>
      <c r="AX621" s="8"/>
      <c r="AY621" s="9"/>
      <c r="AZ621" s="8"/>
      <c r="BA621" s="11"/>
      <c r="BB621" s="1"/>
      <c r="BC621" s="7"/>
      <c r="BD621" s="7"/>
      <c r="BE621" s="7"/>
      <c r="BF621" s="8"/>
      <c r="BG621" s="9"/>
      <c r="BH621" s="8"/>
      <c r="BI621" s="11"/>
      <c r="BJ621" s="1"/>
      <c r="BK621" s="7"/>
      <c r="BL621" s="7"/>
      <c r="BM621" s="10"/>
      <c r="BN621" s="8"/>
      <c r="BO621" s="9"/>
      <c r="BP621" s="8"/>
      <c r="BQ621" s="11"/>
      <c r="BR621" s="1" t="s">
        <v>8</v>
      </c>
      <c r="BS621" s="7" t="s">
        <v>8</v>
      </c>
      <c r="BT621" s="7" t="s">
        <v>8</v>
      </c>
      <c r="BU621" s="7" t="s">
        <v>8</v>
      </c>
      <c r="BV621" s="8"/>
      <c r="BW621" s="9"/>
      <c r="BX621" s="8"/>
      <c r="BY621" s="12"/>
      <c r="BZ621" s="1"/>
      <c r="CA621" s="13"/>
      <c r="CB621" s="13"/>
      <c r="CC621" s="13"/>
      <c r="CD621" s="8"/>
      <c r="CE621" s="9"/>
      <c r="CF621" s="8"/>
      <c r="CG621" s="1"/>
      <c r="CH621" s="6"/>
      <c r="CI621" s="6"/>
      <c r="CJ621" s="14"/>
      <c r="CK621" s="8"/>
      <c r="CL621" s="9"/>
      <c r="CM621" s="8"/>
      <c r="CN621" s="1"/>
      <c r="CO621" s="13"/>
      <c r="CP621" s="13"/>
      <c r="CQ621" s="13"/>
      <c r="CR621" s="8"/>
      <c r="CS621" s="9"/>
      <c r="CT621" s="8"/>
      <c r="CU621" s="1"/>
      <c r="CV621" s="13"/>
      <c r="CW621" s="13"/>
      <c r="CX621" s="7"/>
      <c r="CY621" s="8"/>
      <c r="CZ621" s="9"/>
      <c r="DA621" s="8"/>
    </row>
    <row r="622" customFormat="false" ht="12.8" hidden="false" customHeight="false" outlineLevel="0" collapsed="false">
      <c r="H622" s="53"/>
      <c r="I622" s="53"/>
      <c r="J622" s="3"/>
      <c r="K622" s="53"/>
      <c r="L622" s="4"/>
      <c r="M622" s="4"/>
      <c r="N622" s="4"/>
      <c r="O622" s="4"/>
      <c r="P622" s="4"/>
      <c r="Q622" s="4"/>
      <c r="R622" s="3" t="n">
        <f aca="false">BX622</f>
        <v>0</v>
      </c>
      <c r="S622" s="4"/>
      <c r="T622" s="4"/>
      <c r="U622" s="4"/>
      <c r="V622" s="4"/>
      <c r="W622" s="4"/>
      <c r="X622" s="4"/>
      <c r="AF622" s="4"/>
      <c r="AG622" s="6"/>
      <c r="AH622" s="6"/>
      <c r="AI622" s="6"/>
      <c r="AJ622" s="4"/>
      <c r="AK622" s="4"/>
      <c r="AL622" s="4"/>
      <c r="AM622" s="1"/>
      <c r="AN622" s="7"/>
      <c r="AO622" s="7"/>
      <c r="AP622" s="7"/>
      <c r="AQ622" s="8"/>
      <c r="AR622" s="9"/>
      <c r="AS622" s="8"/>
      <c r="AT622" s="1"/>
      <c r="AU622" s="7"/>
      <c r="AV622" s="7"/>
      <c r="AW622" s="10"/>
      <c r="AX622" s="8"/>
      <c r="AY622" s="9"/>
      <c r="AZ622" s="8"/>
      <c r="BA622" s="11"/>
      <c r="BB622" s="1"/>
      <c r="BC622" s="7"/>
      <c r="BD622" s="7"/>
      <c r="BE622" s="7"/>
      <c r="BF622" s="8"/>
      <c r="BG622" s="9"/>
      <c r="BH622" s="8"/>
      <c r="BI622" s="11"/>
      <c r="BJ622" s="1"/>
      <c r="BK622" s="7"/>
      <c r="BL622" s="7"/>
      <c r="BM622" s="10"/>
      <c r="BN622" s="8"/>
      <c r="BO622" s="9"/>
      <c r="BP622" s="8"/>
      <c r="BQ622" s="11"/>
      <c r="BR622" s="1" t="s">
        <v>8</v>
      </c>
      <c r="BS622" s="7" t="s">
        <v>8</v>
      </c>
      <c r="BT622" s="7" t="s">
        <v>8</v>
      </c>
      <c r="BU622" s="7" t="s">
        <v>8</v>
      </c>
      <c r="BV622" s="8"/>
      <c r="BW622" s="9"/>
      <c r="BX622" s="8"/>
      <c r="BY622" s="12"/>
      <c r="BZ622" s="1"/>
      <c r="CA622" s="13"/>
      <c r="CB622" s="13"/>
      <c r="CC622" s="13"/>
      <c r="CD622" s="8"/>
      <c r="CE622" s="9"/>
      <c r="CF622" s="8"/>
      <c r="CG622" s="1"/>
      <c r="CH622" s="6"/>
      <c r="CI622" s="6"/>
      <c r="CJ622" s="14"/>
      <c r="CK622" s="8"/>
      <c r="CL622" s="9"/>
      <c r="CM622" s="8"/>
      <c r="CN622" s="1"/>
      <c r="CO622" s="13"/>
      <c r="CP622" s="13"/>
      <c r="CQ622" s="13"/>
      <c r="CR622" s="8"/>
      <c r="CS622" s="9"/>
      <c r="CT622" s="8"/>
      <c r="CU622" s="1"/>
      <c r="CV622" s="13"/>
      <c r="CW622" s="13"/>
      <c r="CX622" s="7"/>
      <c r="CY622" s="8"/>
      <c r="CZ622" s="9"/>
      <c r="DA622" s="8"/>
    </row>
    <row r="623" customFormat="false" ht="12.8" hidden="false" customHeight="false" outlineLevel="0" collapsed="false">
      <c r="H623" s="53"/>
      <c r="I623" s="53"/>
      <c r="J623" s="3"/>
      <c r="K623" s="53"/>
      <c r="L623" s="4"/>
      <c r="M623" s="4"/>
      <c r="N623" s="4"/>
      <c r="O623" s="4"/>
      <c r="P623" s="4"/>
      <c r="Q623" s="4"/>
      <c r="R623" s="3" t="n">
        <f aca="false">BX623</f>
        <v>0</v>
      </c>
      <c r="S623" s="4"/>
      <c r="T623" s="4"/>
      <c r="U623" s="4"/>
      <c r="V623" s="4"/>
      <c r="W623" s="4"/>
      <c r="X623" s="4"/>
      <c r="AF623" s="4"/>
      <c r="AG623" s="6"/>
      <c r="AH623" s="6"/>
      <c r="AI623" s="6"/>
      <c r="AJ623" s="4"/>
      <c r="AK623" s="4"/>
      <c r="AL623" s="4"/>
      <c r="AM623" s="1"/>
      <c r="AN623" s="7"/>
      <c r="AO623" s="7"/>
      <c r="AP623" s="7"/>
      <c r="AQ623" s="8"/>
      <c r="AR623" s="9"/>
      <c r="AS623" s="8"/>
      <c r="AT623" s="1"/>
      <c r="AU623" s="7"/>
      <c r="AV623" s="7"/>
      <c r="AW623" s="10"/>
      <c r="AX623" s="8"/>
      <c r="AY623" s="9"/>
      <c r="AZ623" s="8"/>
      <c r="BA623" s="11"/>
      <c r="BB623" s="1"/>
      <c r="BC623" s="7"/>
      <c r="BD623" s="7"/>
      <c r="BE623" s="7"/>
      <c r="BF623" s="8"/>
      <c r="BG623" s="9"/>
      <c r="BH623" s="8"/>
      <c r="BI623" s="11"/>
      <c r="BJ623" s="1"/>
      <c r="BK623" s="7"/>
      <c r="BL623" s="7"/>
      <c r="BM623" s="10"/>
      <c r="BN623" s="8"/>
      <c r="BO623" s="9"/>
      <c r="BP623" s="8"/>
      <c r="BQ623" s="11"/>
      <c r="BR623" s="1" t="s">
        <v>8</v>
      </c>
      <c r="BS623" s="7" t="s">
        <v>8</v>
      </c>
      <c r="BT623" s="7" t="s">
        <v>8</v>
      </c>
      <c r="BU623" s="7" t="s">
        <v>8</v>
      </c>
      <c r="BV623" s="8"/>
      <c r="BW623" s="9"/>
      <c r="BX623" s="8"/>
      <c r="BY623" s="12"/>
      <c r="BZ623" s="1"/>
      <c r="CA623" s="13"/>
      <c r="CB623" s="13"/>
      <c r="CC623" s="13"/>
      <c r="CD623" s="8"/>
      <c r="CE623" s="9"/>
      <c r="CF623" s="8"/>
      <c r="CG623" s="1"/>
      <c r="CH623" s="6"/>
      <c r="CI623" s="6"/>
      <c r="CJ623" s="14"/>
      <c r="CK623" s="8"/>
      <c r="CL623" s="9"/>
      <c r="CM623" s="8"/>
      <c r="CN623" s="1"/>
      <c r="CO623" s="13"/>
      <c r="CP623" s="13"/>
      <c r="CQ623" s="13"/>
      <c r="CR623" s="8"/>
      <c r="CS623" s="9"/>
      <c r="CT623" s="8"/>
      <c r="CU623" s="1"/>
      <c r="CV623" s="13"/>
      <c r="CW623" s="13"/>
      <c r="CX623" s="7"/>
      <c r="CY623" s="8"/>
      <c r="CZ623" s="9"/>
      <c r="DA623" s="8"/>
    </row>
    <row r="624" customFormat="false" ht="12.8" hidden="false" customHeight="false" outlineLevel="0" collapsed="false">
      <c r="H624" s="53"/>
      <c r="I624" s="53"/>
      <c r="J624" s="3"/>
      <c r="K624" s="53"/>
      <c r="L624" s="4"/>
      <c r="M624" s="4"/>
      <c r="N624" s="4"/>
      <c r="O624" s="4"/>
      <c r="P624" s="4"/>
      <c r="Q624" s="4"/>
      <c r="R624" s="3" t="n">
        <f aca="false">BX624</f>
        <v>0</v>
      </c>
      <c r="S624" s="4"/>
      <c r="T624" s="4"/>
      <c r="U624" s="4"/>
      <c r="V624" s="4"/>
      <c r="W624" s="4"/>
      <c r="X624" s="4"/>
      <c r="AF624" s="4"/>
      <c r="AG624" s="6"/>
      <c r="AH624" s="6"/>
      <c r="AI624" s="6"/>
      <c r="AJ624" s="4"/>
      <c r="AK624" s="4"/>
      <c r="AL624" s="4"/>
      <c r="AM624" s="1"/>
      <c r="AN624" s="7"/>
      <c r="AO624" s="7"/>
      <c r="AP624" s="7"/>
      <c r="AQ624" s="8"/>
      <c r="AR624" s="9"/>
      <c r="AS624" s="8"/>
      <c r="AT624" s="1"/>
      <c r="AU624" s="7"/>
      <c r="AV624" s="7"/>
      <c r="AW624" s="10"/>
      <c r="AX624" s="8"/>
      <c r="AY624" s="9"/>
      <c r="AZ624" s="8"/>
      <c r="BA624" s="11"/>
      <c r="BB624" s="1"/>
      <c r="BC624" s="7"/>
      <c r="BD624" s="7"/>
      <c r="BE624" s="7"/>
      <c r="BF624" s="8"/>
      <c r="BG624" s="9"/>
      <c r="BH624" s="8"/>
      <c r="BI624" s="11"/>
      <c r="BJ624" s="1"/>
      <c r="BK624" s="7"/>
      <c r="BL624" s="7"/>
      <c r="BM624" s="10"/>
      <c r="BN624" s="8"/>
      <c r="BO624" s="9"/>
      <c r="BP624" s="8"/>
      <c r="BQ624" s="11"/>
      <c r="BR624" s="1" t="s">
        <v>8</v>
      </c>
      <c r="BS624" s="7" t="s">
        <v>8</v>
      </c>
      <c r="BT624" s="7" t="s">
        <v>8</v>
      </c>
      <c r="BU624" s="7" t="s">
        <v>8</v>
      </c>
      <c r="BV624" s="8"/>
      <c r="BW624" s="9"/>
      <c r="BX624" s="8"/>
      <c r="BY624" s="12"/>
      <c r="BZ624" s="1"/>
      <c r="CA624" s="13"/>
      <c r="CB624" s="13"/>
      <c r="CC624" s="13"/>
      <c r="CD624" s="8"/>
      <c r="CE624" s="9"/>
      <c r="CF624" s="8"/>
      <c r="CG624" s="1"/>
      <c r="CH624" s="6"/>
      <c r="CI624" s="6"/>
      <c r="CJ624" s="14"/>
      <c r="CK624" s="8"/>
      <c r="CL624" s="9"/>
      <c r="CM624" s="8"/>
      <c r="CN624" s="1"/>
      <c r="CO624" s="13"/>
      <c r="CP624" s="13"/>
      <c r="CQ624" s="13"/>
      <c r="CR624" s="8"/>
      <c r="CS624" s="9"/>
      <c r="CT624" s="8"/>
      <c r="CU624" s="1"/>
      <c r="CV624" s="13"/>
      <c r="CW624" s="13"/>
      <c r="CX624" s="7"/>
      <c r="CY624" s="8"/>
      <c r="CZ624" s="9"/>
      <c r="DA624" s="8"/>
    </row>
    <row r="625" customFormat="false" ht="12.8" hidden="false" customHeight="false" outlineLevel="0" collapsed="false">
      <c r="H625" s="53"/>
      <c r="I625" s="53"/>
      <c r="J625" s="3"/>
      <c r="K625" s="53"/>
      <c r="L625" s="4"/>
      <c r="M625" s="4"/>
      <c r="N625" s="4"/>
      <c r="O625" s="4"/>
      <c r="P625" s="4"/>
      <c r="Q625" s="4"/>
      <c r="R625" s="3" t="n">
        <f aca="false">BX625</f>
        <v>0</v>
      </c>
      <c r="S625" s="4"/>
      <c r="T625" s="4"/>
      <c r="U625" s="4"/>
      <c r="V625" s="4"/>
      <c r="W625" s="4"/>
      <c r="X625" s="4"/>
      <c r="AF625" s="4"/>
      <c r="AG625" s="6"/>
      <c r="AH625" s="6"/>
      <c r="AI625" s="6"/>
      <c r="AJ625" s="4"/>
      <c r="AK625" s="4"/>
      <c r="AL625" s="4"/>
      <c r="AM625" s="1"/>
      <c r="AN625" s="7"/>
      <c r="AO625" s="7"/>
      <c r="AP625" s="7"/>
      <c r="AQ625" s="8"/>
      <c r="AR625" s="9"/>
      <c r="AS625" s="8"/>
      <c r="AT625" s="1"/>
      <c r="AU625" s="7"/>
      <c r="AV625" s="7"/>
      <c r="AW625" s="10"/>
      <c r="AX625" s="8"/>
      <c r="AY625" s="9"/>
      <c r="AZ625" s="8"/>
      <c r="BA625" s="11"/>
      <c r="BB625" s="1"/>
      <c r="BC625" s="7"/>
      <c r="BD625" s="7"/>
      <c r="BE625" s="7"/>
      <c r="BF625" s="8"/>
      <c r="BG625" s="9"/>
      <c r="BH625" s="8"/>
      <c r="BI625" s="11"/>
      <c r="BJ625" s="1"/>
      <c r="BK625" s="7"/>
      <c r="BL625" s="7"/>
      <c r="BM625" s="10"/>
      <c r="BN625" s="8"/>
      <c r="BO625" s="9"/>
      <c r="BP625" s="8"/>
      <c r="BQ625" s="11"/>
      <c r="BR625" s="1" t="s">
        <v>8</v>
      </c>
      <c r="BS625" s="7" t="s">
        <v>8</v>
      </c>
      <c r="BT625" s="7" t="s">
        <v>8</v>
      </c>
      <c r="BU625" s="7" t="s">
        <v>8</v>
      </c>
      <c r="BV625" s="8"/>
      <c r="BW625" s="9"/>
      <c r="BX625" s="8"/>
      <c r="BY625" s="12"/>
      <c r="BZ625" s="1"/>
      <c r="CA625" s="13"/>
      <c r="CB625" s="13"/>
      <c r="CC625" s="13"/>
      <c r="CD625" s="8"/>
      <c r="CE625" s="9"/>
      <c r="CF625" s="8"/>
      <c r="CG625" s="1"/>
      <c r="CH625" s="6"/>
      <c r="CI625" s="6"/>
      <c r="CJ625" s="14"/>
      <c r="CK625" s="8"/>
      <c r="CL625" s="9"/>
      <c r="CM625" s="8"/>
      <c r="CN625" s="1"/>
      <c r="CO625" s="13"/>
      <c r="CP625" s="13"/>
      <c r="CQ625" s="13"/>
      <c r="CR625" s="8"/>
      <c r="CS625" s="9"/>
      <c r="CT625" s="8"/>
      <c r="CU625" s="1"/>
      <c r="CV625" s="13"/>
      <c r="CW625" s="13"/>
      <c r="CX625" s="7"/>
      <c r="CY625" s="8"/>
      <c r="CZ625" s="9"/>
      <c r="DA625" s="8"/>
    </row>
    <row r="626" customFormat="false" ht="12.8" hidden="false" customHeight="false" outlineLevel="0" collapsed="false">
      <c r="H626" s="53"/>
      <c r="I626" s="53"/>
      <c r="J626" s="3"/>
      <c r="K626" s="53"/>
      <c r="L626" s="4"/>
      <c r="M626" s="4"/>
      <c r="N626" s="4"/>
      <c r="O626" s="4"/>
      <c r="P626" s="4"/>
      <c r="Q626" s="4"/>
      <c r="R626" s="3" t="n">
        <f aca="false">BX626</f>
        <v>0</v>
      </c>
      <c r="S626" s="4"/>
      <c r="T626" s="4"/>
      <c r="U626" s="4"/>
      <c r="V626" s="4"/>
      <c r="W626" s="4"/>
      <c r="X626" s="4"/>
      <c r="AF626" s="4"/>
      <c r="AG626" s="6"/>
      <c r="AH626" s="6"/>
      <c r="AI626" s="6"/>
      <c r="AJ626" s="4"/>
      <c r="AK626" s="4"/>
      <c r="AL626" s="4"/>
      <c r="AM626" s="1"/>
      <c r="AN626" s="7"/>
      <c r="AO626" s="7"/>
      <c r="AP626" s="7"/>
      <c r="AQ626" s="8"/>
      <c r="AR626" s="9"/>
      <c r="AS626" s="8"/>
      <c r="AT626" s="1"/>
      <c r="AU626" s="7"/>
      <c r="AV626" s="7"/>
      <c r="AW626" s="10"/>
      <c r="AX626" s="8"/>
      <c r="AY626" s="9"/>
      <c r="AZ626" s="8"/>
      <c r="BA626" s="11"/>
      <c r="BB626" s="1"/>
      <c r="BC626" s="7"/>
      <c r="BD626" s="7"/>
      <c r="BE626" s="7"/>
      <c r="BF626" s="8"/>
      <c r="BG626" s="9"/>
      <c r="BH626" s="8"/>
      <c r="BI626" s="11"/>
      <c r="BJ626" s="1"/>
      <c r="BK626" s="7"/>
      <c r="BL626" s="7"/>
      <c r="BM626" s="10"/>
      <c r="BN626" s="8"/>
      <c r="BO626" s="9"/>
      <c r="BP626" s="8"/>
      <c r="BQ626" s="11"/>
      <c r="BR626" s="1" t="s">
        <v>8</v>
      </c>
      <c r="BS626" s="7" t="s">
        <v>8</v>
      </c>
      <c r="BT626" s="7" t="s">
        <v>8</v>
      </c>
      <c r="BU626" s="7" t="s">
        <v>8</v>
      </c>
      <c r="BV626" s="8"/>
      <c r="BW626" s="9"/>
      <c r="BX626" s="8"/>
      <c r="BY626" s="12"/>
      <c r="BZ626" s="1"/>
      <c r="CA626" s="13"/>
      <c r="CB626" s="13"/>
      <c r="CC626" s="13"/>
      <c r="CD626" s="8"/>
      <c r="CE626" s="9"/>
      <c r="CF626" s="8"/>
      <c r="CG626" s="1"/>
      <c r="CH626" s="6"/>
      <c r="CI626" s="6"/>
      <c r="CJ626" s="14"/>
      <c r="CK626" s="8"/>
      <c r="CL626" s="9"/>
      <c r="CM626" s="8"/>
      <c r="CN626" s="1"/>
      <c r="CO626" s="13"/>
      <c r="CP626" s="13"/>
      <c r="CQ626" s="13"/>
      <c r="CR626" s="8"/>
      <c r="CS626" s="9"/>
      <c r="CT626" s="8"/>
      <c r="CU626" s="1"/>
      <c r="CV626" s="13"/>
      <c r="CW626" s="13"/>
      <c r="CX626" s="7"/>
      <c r="CY626" s="8"/>
      <c r="CZ626" s="9"/>
      <c r="DA626" s="8"/>
    </row>
    <row r="627" customFormat="false" ht="12.8" hidden="false" customHeight="false" outlineLevel="0" collapsed="false">
      <c r="H627" s="53"/>
      <c r="I627" s="53"/>
      <c r="J627" s="3"/>
      <c r="K627" s="53"/>
      <c r="L627" s="4"/>
      <c r="M627" s="4"/>
      <c r="N627" s="4"/>
      <c r="O627" s="4"/>
      <c r="P627" s="4"/>
      <c r="Q627" s="4"/>
      <c r="R627" s="3" t="n">
        <f aca="false">BX627</f>
        <v>0</v>
      </c>
      <c r="S627" s="4"/>
      <c r="T627" s="4"/>
      <c r="U627" s="4"/>
      <c r="V627" s="4"/>
      <c r="W627" s="4"/>
      <c r="X627" s="4"/>
      <c r="AF627" s="4"/>
      <c r="AG627" s="6"/>
      <c r="AH627" s="6"/>
      <c r="AI627" s="6"/>
      <c r="AJ627" s="4"/>
      <c r="AK627" s="4"/>
      <c r="AL627" s="4"/>
      <c r="AM627" s="1"/>
      <c r="AN627" s="7"/>
      <c r="AO627" s="7"/>
      <c r="AP627" s="7"/>
      <c r="AQ627" s="8"/>
      <c r="AR627" s="9"/>
      <c r="AS627" s="8"/>
      <c r="AT627" s="1"/>
      <c r="AU627" s="7"/>
      <c r="AV627" s="7"/>
      <c r="AW627" s="10"/>
      <c r="AX627" s="8"/>
      <c r="AY627" s="9"/>
      <c r="AZ627" s="8"/>
      <c r="BA627" s="11"/>
      <c r="BB627" s="1"/>
      <c r="BC627" s="7"/>
      <c r="BD627" s="7"/>
      <c r="BE627" s="7"/>
      <c r="BF627" s="8"/>
      <c r="BG627" s="9"/>
      <c r="BH627" s="8"/>
      <c r="BI627" s="11"/>
      <c r="BJ627" s="1"/>
      <c r="BK627" s="7"/>
      <c r="BL627" s="7"/>
      <c r="BM627" s="10"/>
      <c r="BN627" s="8"/>
      <c r="BO627" s="9"/>
      <c r="BP627" s="8"/>
      <c r="BQ627" s="11"/>
      <c r="BR627" s="1" t="s">
        <v>8</v>
      </c>
      <c r="BS627" s="7" t="s">
        <v>8</v>
      </c>
      <c r="BT627" s="7" t="s">
        <v>8</v>
      </c>
      <c r="BU627" s="7" t="s">
        <v>8</v>
      </c>
      <c r="BV627" s="8"/>
      <c r="BW627" s="9"/>
      <c r="BX627" s="8"/>
      <c r="BY627" s="12"/>
      <c r="BZ627" s="1"/>
      <c r="CA627" s="13"/>
      <c r="CB627" s="13"/>
      <c r="CC627" s="13"/>
      <c r="CD627" s="8"/>
      <c r="CE627" s="9"/>
      <c r="CF627" s="8"/>
      <c r="CG627" s="1"/>
      <c r="CH627" s="6"/>
      <c r="CI627" s="6"/>
      <c r="CJ627" s="14"/>
      <c r="CK627" s="8"/>
      <c r="CL627" s="9"/>
      <c r="CM627" s="8"/>
      <c r="CN627" s="1"/>
      <c r="CO627" s="13"/>
      <c r="CP627" s="13"/>
      <c r="CQ627" s="13"/>
      <c r="CR627" s="8"/>
      <c r="CS627" s="9"/>
      <c r="CT627" s="8"/>
      <c r="CU627" s="1"/>
      <c r="CV627" s="13"/>
      <c r="CW627" s="13"/>
      <c r="CX627" s="7"/>
      <c r="CY627" s="8"/>
      <c r="CZ627" s="9"/>
      <c r="DA627" s="8"/>
    </row>
    <row r="628" customFormat="false" ht="12.8" hidden="false" customHeight="false" outlineLevel="0" collapsed="false">
      <c r="H628" s="53"/>
      <c r="I628" s="53"/>
      <c r="J628" s="3"/>
      <c r="K628" s="53"/>
      <c r="L628" s="4"/>
      <c r="M628" s="4"/>
      <c r="N628" s="4"/>
      <c r="O628" s="4"/>
      <c r="P628" s="4"/>
      <c r="Q628" s="4"/>
      <c r="R628" s="3" t="n">
        <f aca="false">BX628</f>
        <v>0</v>
      </c>
      <c r="S628" s="4"/>
      <c r="T628" s="4"/>
      <c r="U628" s="4"/>
      <c r="V628" s="4"/>
      <c r="W628" s="4"/>
      <c r="X628" s="4"/>
      <c r="AF628" s="4"/>
      <c r="AG628" s="6"/>
      <c r="AH628" s="6"/>
      <c r="AI628" s="6"/>
      <c r="AJ628" s="4"/>
      <c r="AK628" s="4"/>
      <c r="AL628" s="4"/>
      <c r="AM628" s="1"/>
      <c r="AN628" s="7"/>
      <c r="AO628" s="7"/>
      <c r="AP628" s="7"/>
      <c r="AQ628" s="8"/>
      <c r="AR628" s="9"/>
      <c r="AS628" s="8"/>
      <c r="AT628" s="1"/>
      <c r="AU628" s="7"/>
      <c r="AV628" s="7"/>
      <c r="AW628" s="10"/>
      <c r="AX628" s="8"/>
      <c r="AY628" s="9"/>
      <c r="AZ628" s="8"/>
      <c r="BA628" s="11"/>
      <c r="BB628" s="1"/>
      <c r="BC628" s="7"/>
      <c r="BD628" s="7"/>
      <c r="BE628" s="7"/>
      <c r="BF628" s="8"/>
      <c r="BG628" s="9"/>
      <c r="BH628" s="8"/>
      <c r="BI628" s="11"/>
      <c r="BJ628" s="1"/>
      <c r="BK628" s="7"/>
      <c r="BL628" s="7"/>
      <c r="BM628" s="10"/>
      <c r="BN628" s="8"/>
      <c r="BO628" s="9"/>
      <c r="BP628" s="8"/>
      <c r="BQ628" s="11"/>
      <c r="BR628" s="1" t="s">
        <v>8</v>
      </c>
      <c r="BS628" s="7" t="s">
        <v>8</v>
      </c>
      <c r="BT628" s="7" t="s">
        <v>8</v>
      </c>
      <c r="BU628" s="7" t="s">
        <v>8</v>
      </c>
      <c r="BV628" s="8"/>
      <c r="BW628" s="9"/>
      <c r="BX628" s="8"/>
      <c r="BY628" s="12"/>
      <c r="BZ628" s="1"/>
      <c r="CA628" s="13"/>
      <c r="CB628" s="13"/>
      <c r="CC628" s="13"/>
      <c r="CD628" s="8"/>
      <c r="CE628" s="9"/>
      <c r="CF628" s="8"/>
      <c r="CG628" s="1"/>
      <c r="CH628" s="6"/>
      <c r="CI628" s="6"/>
      <c r="CJ628" s="14"/>
      <c r="CK628" s="8"/>
      <c r="CL628" s="9"/>
      <c r="CM628" s="8"/>
      <c r="CN628" s="1"/>
      <c r="CO628" s="13"/>
      <c r="CP628" s="13"/>
      <c r="CQ628" s="13"/>
      <c r="CR628" s="8"/>
      <c r="CS628" s="9"/>
      <c r="CT628" s="8"/>
      <c r="CU628" s="1"/>
      <c r="CV628" s="13"/>
      <c r="CW628" s="13"/>
      <c r="CX628" s="7"/>
      <c r="CY628" s="8"/>
      <c r="CZ628" s="9"/>
      <c r="DA628" s="8"/>
    </row>
    <row r="629" customFormat="false" ht="12.8" hidden="false" customHeight="false" outlineLevel="0" collapsed="false">
      <c r="H629" s="53"/>
      <c r="I629" s="53"/>
      <c r="J629" s="3"/>
      <c r="K629" s="53"/>
      <c r="L629" s="4"/>
      <c r="M629" s="4"/>
      <c r="N629" s="4"/>
      <c r="O629" s="4"/>
      <c r="P629" s="4"/>
      <c r="Q629" s="4"/>
      <c r="R629" s="3" t="n">
        <f aca="false">BX629</f>
        <v>0</v>
      </c>
      <c r="S629" s="4"/>
      <c r="T629" s="4"/>
      <c r="U629" s="4"/>
      <c r="V629" s="4"/>
      <c r="W629" s="4"/>
      <c r="X629" s="4"/>
      <c r="AF629" s="4"/>
      <c r="AG629" s="6"/>
      <c r="AH629" s="6"/>
      <c r="AI629" s="6"/>
      <c r="AJ629" s="4"/>
      <c r="AK629" s="4"/>
      <c r="AL629" s="4"/>
      <c r="AM629" s="1"/>
      <c r="AN629" s="7"/>
      <c r="AO629" s="7"/>
      <c r="AP629" s="7"/>
      <c r="AQ629" s="8"/>
      <c r="AR629" s="9"/>
      <c r="AS629" s="8"/>
      <c r="AT629" s="1"/>
      <c r="AU629" s="7"/>
      <c r="AV629" s="7"/>
      <c r="AW629" s="10"/>
      <c r="AX629" s="8"/>
      <c r="AY629" s="9"/>
      <c r="AZ629" s="8"/>
      <c r="BA629" s="11"/>
      <c r="BB629" s="1"/>
      <c r="BC629" s="7"/>
      <c r="BD629" s="7"/>
      <c r="BE629" s="7"/>
      <c r="BF629" s="8"/>
      <c r="BG629" s="9"/>
      <c r="BH629" s="8"/>
      <c r="BI629" s="11"/>
      <c r="BJ629" s="1"/>
      <c r="BK629" s="7"/>
      <c r="BL629" s="7"/>
      <c r="BM629" s="10"/>
      <c r="BN629" s="8"/>
      <c r="BO629" s="9"/>
      <c r="BP629" s="8"/>
      <c r="BQ629" s="11"/>
      <c r="BR629" s="1" t="s">
        <v>8</v>
      </c>
      <c r="BS629" s="7" t="s">
        <v>8</v>
      </c>
      <c r="BT629" s="7" t="s">
        <v>8</v>
      </c>
      <c r="BU629" s="7" t="s">
        <v>8</v>
      </c>
      <c r="BV629" s="8"/>
      <c r="BW629" s="9"/>
      <c r="BX629" s="8"/>
      <c r="BY629" s="12"/>
      <c r="BZ629" s="1"/>
      <c r="CA629" s="13"/>
      <c r="CB629" s="13"/>
      <c r="CC629" s="13"/>
      <c r="CD629" s="8"/>
      <c r="CE629" s="9"/>
      <c r="CF629" s="8"/>
      <c r="CG629" s="1"/>
      <c r="CH629" s="6"/>
      <c r="CI629" s="6"/>
      <c r="CJ629" s="14"/>
      <c r="CK629" s="8"/>
      <c r="CL629" s="9"/>
      <c r="CM629" s="8"/>
      <c r="CN629" s="1"/>
      <c r="CO629" s="13"/>
      <c r="CP629" s="13"/>
      <c r="CQ629" s="13"/>
      <c r="CR629" s="8"/>
      <c r="CS629" s="9"/>
      <c r="CT629" s="8"/>
      <c r="CU629" s="1"/>
      <c r="CV629" s="13"/>
      <c r="CW629" s="13"/>
      <c r="CX629" s="7"/>
      <c r="CY629" s="8"/>
      <c r="CZ629" s="9"/>
      <c r="DA629" s="8"/>
    </row>
    <row r="630" customFormat="false" ht="12.8" hidden="false" customHeight="false" outlineLevel="0" collapsed="false">
      <c r="H630" s="53"/>
      <c r="I630" s="53"/>
      <c r="J630" s="3"/>
      <c r="K630" s="53"/>
      <c r="L630" s="4"/>
      <c r="M630" s="4"/>
      <c r="N630" s="4"/>
      <c r="O630" s="4"/>
      <c r="P630" s="4"/>
      <c r="Q630" s="4"/>
      <c r="R630" s="3" t="n">
        <f aca="false">BX630</f>
        <v>0</v>
      </c>
      <c r="S630" s="4"/>
      <c r="T630" s="4"/>
      <c r="U630" s="4"/>
      <c r="V630" s="4"/>
      <c r="W630" s="4"/>
      <c r="X630" s="4"/>
      <c r="AF630" s="4"/>
      <c r="AG630" s="6"/>
      <c r="AH630" s="6"/>
      <c r="AI630" s="6"/>
      <c r="AJ630" s="4"/>
      <c r="AK630" s="4"/>
      <c r="AL630" s="4"/>
      <c r="AM630" s="1"/>
      <c r="AN630" s="7"/>
      <c r="AO630" s="7"/>
      <c r="AP630" s="7"/>
      <c r="AQ630" s="8"/>
      <c r="AR630" s="9"/>
      <c r="AS630" s="8"/>
      <c r="AT630" s="1"/>
      <c r="AU630" s="7"/>
      <c r="AV630" s="7"/>
      <c r="AW630" s="10"/>
      <c r="AX630" s="8"/>
      <c r="AY630" s="9"/>
      <c r="AZ630" s="8"/>
      <c r="BA630" s="11"/>
      <c r="BB630" s="1"/>
      <c r="BC630" s="7"/>
      <c r="BD630" s="7"/>
      <c r="BE630" s="7"/>
      <c r="BF630" s="8"/>
      <c r="BG630" s="9"/>
      <c r="BH630" s="8"/>
      <c r="BI630" s="11"/>
      <c r="BJ630" s="1"/>
      <c r="BK630" s="7"/>
      <c r="BL630" s="7"/>
      <c r="BM630" s="10"/>
      <c r="BN630" s="8"/>
      <c r="BO630" s="9"/>
      <c r="BP630" s="8"/>
      <c r="BQ630" s="11"/>
      <c r="BR630" s="1" t="s">
        <v>8</v>
      </c>
      <c r="BS630" s="7" t="s">
        <v>8</v>
      </c>
      <c r="BT630" s="7" t="s">
        <v>8</v>
      </c>
      <c r="BU630" s="7" t="s">
        <v>8</v>
      </c>
      <c r="BV630" s="8"/>
      <c r="BW630" s="9"/>
      <c r="BX630" s="8"/>
      <c r="BY630" s="12"/>
      <c r="BZ630" s="1"/>
      <c r="CA630" s="13"/>
      <c r="CB630" s="13"/>
      <c r="CC630" s="13"/>
      <c r="CD630" s="8"/>
      <c r="CE630" s="9"/>
      <c r="CF630" s="8"/>
      <c r="CG630" s="1"/>
      <c r="CH630" s="6"/>
      <c r="CI630" s="6"/>
      <c r="CJ630" s="14"/>
      <c r="CK630" s="8"/>
      <c r="CL630" s="9"/>
      <c r="CM630" s="8"/>
      <c r="CN630" s="1"/>
      <c r="CO630" s="13"/>
      <c r="CP630" s="13"/>
      <c r="CQ630" s="13"/>
      <c r="CR630" s="8"/>
      <c r="CS630" s="9"/>
      <c r="CT630" s="8"/>
      <c r="CU630" s="1"/>
      <c r="CV630" s="13"/>
      <c r="CW630" s="13"/>
      <c r="CX630" s="7"/>
      <c r="CY630" s="8"/>
      <c r="CZ630" s="9"/>
      <c r="DA630" s="8"/>
    </row>
    <row r="631" customFormat="false" ht="12.8" hidden="false" customHeight="false" outlineLevel="0" collapsed="false">
      <c r="H631" s="53"/>
      <c r="I631" s="53"/>
      <c r="J631" s="3"/>
      <c r="K631" s="53"/>
      <c r="L631" s="4"/>
      <c r="M631" s="4"/>
      <c r="N631" s="4"/>
      <c r="O631" s="4"/>
      <c r="P631" s="4"/>
      <c r="Q631" s="4"/>
      <c r="R631" s="3" t="n">
        <f aca="false">BX631</f>
        <v>0</v>
      </c>
      <c r="S631" s="4"/>
      <c r="T631" s="4"/>
      <c r="U631" s="4"/>
      <c r="V631" s="4"/>
      <c r="W631" s="4"/>
      <c r="X631" s="4"/>
      <c r="AF631" s="4"/>
      <c r="AG631" s="6"/>
      <c r="AH631" s="6"/>
      <c r="AI631" s="6"/>
      <c r="AJ631" s="4"/>
      <c r="AK631" s="4"/>
      <c r="AL631" s="4"/>
      <c r="AM631" s="1"/>
      <c r="AN631" s="7"/>
      <c r="AO631" s="7"/>
      <c r="AP631" s="7"/>
      <c r="AQ631" s="8"/>
      <c r="AR631" s="9"/>
      <c r="AS631" s="8"/>
      <c r="AT631" s="1"/>
      <c r="AU631" s="7"/>
      <c r="AV631" s="7"/>
      <c r="AW631" s="10"/>
      <c r="AX631" s="8"/>
      <c r="AY631" s="9"/>
      <c r="AZ631" s="8"/>
      <c r="BA631" s="11"/>
      <c r="BB631" s="1"/>
      <c r="BC631" s="7"/>
      <c r="BD631" s="7"/>
      <c r="BE631" s="7"/>
      <c r="BF631" s="8"/>
      <c r="BG631" s="9"/>
      <c r="BH631" s="8"/>
      <c r="BI631" s="11"/>
      <c r="BJ631" s="1"/>
      <c r="BK631" s="7"/>
      <c r="BL631" s="7"/>
      <c r="BM631" s="10"/>
      <c r="BN631" s="8"/>
      <c r="BO631" s="9"/>
      <c r="BP631" s="8"/>
      <c r="BQ631" s="11"/>
      <c r="BR631" s="1" t="s">
        <v>8</v>
      </c>
      <c r="BS631" s="7" t="s">
        <v>8</v>
      </c>
      <c r="BT631" s="7" t="s">
        <v>8</v>
      </c>
      <c r="BU631" s="7" t="s">
        <v>8</v>
      </c>
      <c r="BV631" s="8"/>
      <c r="BW631" s="9"/>
      <c r="BX631" s="8"/>
      <c r="BY631" s="12"/>
      <c r="BZ631" s="1"/>
      <c r="CA631" s="13"/>
      <c r="CB631" s="13"/>
      <c r="CC631" s="13"/>
      <c r="CD631" s="8"/>
      <c r="CE631" s="9"/>
      <c r="CF631" s="8"/>
      <c r="CG631" s="1"/>
      <c r="CH631" s="6"/>
      <c r="CI631" s="6"/>
      <c r="CJ631" s="14"/>
      <c r="CK631" s="8"/>
      <c r="CL631" s="9"/>
      <c r="CM631" s="8"/>
      <c r="CN631" s="1"/>
      <c r="CO631" s="13"/>
      <c r="CP631" s="13"/>
      <c r="CQ631" s="13"/>
      <c r="CR631" s="8"/>
      <c r="CS631" s="9"/>
      <c r="CT631" s="8"/>
      <c r="CU631" s="1"/>
      <c r="CV631" s="13"/>
      <c r="CW631" s="13"/>
      <c r="CX631" s="7"/>
      <c r="CY631" s="8"/>
      <c r="CZ631" s="9"/>
      <c r="DA631" s="8"/>
    </row>
    <row r="632" customFormat="false" ht="12.8" hidden="false" customHeight="false" outlineLevel="0" collapsed="false">
      <c r="H632" s="53"/>
      <c r="I632" s="53"/>
      <c r="J632" s="3"/>
      <c r="K632" s="53"/>
      <c r="L632" s="4"/>
      <c r="M632" s="4"/>
      <c r="N632" s="4"/>
      <c r="O632" s="4"/>
      <c r="P632" s="4"/>
      <c r="Q632" s="4"/>
      <c r="R632" s="3" t="n">
        <f aca="false">BX632</f>
        <v>0</v>
      </c>
      <c r="S632" s="4"/>
      <c r="T632" s="4"/>
      <c r="U632" s="4"/>
      <c r="V632" s="4"/>
      <c r="W632" s="4"/>
      <c r="X632" s="4"/>
      <c r="AF632" s="4"/>
      <c r="AG632" s="6"/>
      <c r="AH632" s="6"/>
      <c r="AI632" s="6"/>
      <c r="AJ632" s="4"/>
      <c r="AK632" s="4"/>
      <c r="AL632" s="4"/>
      <c r="AM632" s="1"/>
      <c r="AN632" s="7"/>
      <c r="AO632" s="7"/>
      <c r="AP632" s="7"/>
      <c r="AQ632" s="8"/>
      <c r="AR632" s="9"/>
      <c r="AS632" s="8"/>
      <c r="AT632" s="1"/>
      <c r="AU632" s="7"/>
      <c r="AV632" s="7"/>
      <c r="AW632" s="10"/>
      <c r="AX632" s="8"/>
      <c r="AY632" s="9"/>
      <c r="AZ632" s="8"/>
      <c r="BA632" s="11"/>
      <c r="BB632" s="1"/>
      <c r="BC632" s="7"/>
      <c r="BD632" s="7"/>
      <c r="BE632" s="7"/>
      <c r="BF632" s="8"/>
      <c r="BG632" s="9"/>
      <c r="BH632" s="8"/>
      <c r="BI632" s="11"/>
      <c r="BJ632" s="1"/>
      <c r="BK632" s="7"/>
      <c r="BL632" s="7"/>
      <c r="BM632" s="10"/>
      <c r="BN632" s="8"/>
      <c r="BO632" s="9"/>
      <c r="BP632" s="8"/>
      <c r="BQ632" s="11"/>
      <c r="BR632" s="1" t="s">
        <v>8</v>
      </c>
      <c r="BS632" s="7" t="s">
        <v>8</v>
      </c>
      <c r="BT632" s="7" t="s">
        <v>8</v>
      </c>
      <c r="BU632" s="7" t="s">
        <v>8</v>
      </c>
      <c r="BV632" s="8"/>
      <c r="BW632" s="9"/>
      <c r="BX632" s="8"/>
      <c r="BY632" s="12"/>
      <c r="BZ632" s="1"/>
      <c r="CA632" s="13"/>
      <c r="CB632" s="13"/>
      <c r="CC632" s="13"/>
      <c r="CD632" s="8"/>
      <c r="CE632" s="9"/>
      <c r="CF632" s="8"/>
      <c r="CG632" s="1"/>
      <c r="CH632" s="6"/>
      <c r="CI632" s="6"/>
      <c r="CJ632" s="14"/>
      <c r="CK632" s="8"/>
      <c r="CL632" s="9"/>
      <c r="CM632" s="8"/>
      <c r="CN632" s="1"/>
      <c r="CO632" s="13"/>
      <c r="CP632" s="13"/>
      <c r="CQ632" s="13"/>
      <c r="CR632" s="8"/>
      <c r="CS632" s="9"/>
      <c r="CT632" s="8"/>
      <c r="CU632" s="1"/>
      <c r="CV632" s="13"/>
      <c r="CW632" s="13"/>
      <c r="CX632" s="7"/>
      <c r="CY632" s="8"/>
      <c r="CZ632" s="9"/>
      <c r="DA632" s="8"/>
    </row>
    <row r="633" customFormat="false" ht="12.8" hidden="false" customHeight="false" outlineLevel="0" collapsed="false">
      <c r="H633" s="53"/>
      <c r="I633" s="53"/>
      <c r="J633" s="3"/>
      <c r="K633" s="53"/>
      <c r="L633" s="4"/>
      <c r="M633" s="4"/>
      <c r="N633" s="4"/>
      <c r="O633" s="4"/>
      <c r="P633" s="4"/>
      <c r="Q633" s="4"/>
      <c r="R633" s="3" t="n">
        <f aca="false">BX633</f>
        <v>0</v>
      </c>
      <c r="S633" s="4"/>
      <c r="T633" s="4"/>
      <c r="U633" s="4"/>
      <c r="V633" s="4"/>
      <c r="W633" s="4"/>
      <c r="X633" s="4"/>
      <c r="AF633" s="4"/>
      <c r="AG633" s="6"/>
      <c r="AH633" s="6"/>
      <c r="AI633" s="6"/>
      <c r="AJ633" s="4"/>
      <c r="AK633" s="4"/>
      <c r="AL633" s="4"/>
      <c r="AM633" s="1"/>
      <c r="AN633" s="7"/>
      <c r="AO633" s="7"/>
      <c r="AP633" s="7"/>
      <c r="AQ633" s="8"/>
      <c r="AR633" s="9"/>
      <c r="AS633" s="8"/>
      <c r="AT633" s="1"/>
      <c r="AU633" s="7"/>
      <c r="AV633" s="7"/>
      <c r="AW633" s="10"/>
      <c r="AX633" s="8"/>
      <c r="AY633" s="9"/>
      <c r="AZ633" s="8"/>
      <c r="BA633" s="11"/>
      <c r="BB633" s="1"/>
      <c r="BC633" s="7"/>
      <c r="BD633" s="7"/>
      <c r="BE633" s="7"/>
      <c r="BF633" s="8"/>
      <c r="BG633" s="9"/>
      <c r="BH633" s="8"/>
      <c r="BI633" s="11"/>
      <c r="BJ633" s="1"/>
      <c r="BK633" s="7"/>
      <c r="BL633" s="7"/>
      <c r="BM633" s="10"/>
      <c r="BN633" s="8"/>
      <c r="BO633" s="9"/>
      <c r="BP633" s="8"/>
      <c r="BQ633" s="11"/>
      <c r="BR633" s="1" t="s">
        <v>8</v>
      </c>
      <c r="BS633" s="7" t="s">
        <v>8</v>
      </c>
      <c r="BT633" s="7" t="s">
        <v>8</v>
      </c>
      <c r="BU633" s="7" t="s">
        <v>8</v>
      </c>
      <c r="BV633" s="8"/>
      <c r="BW633" s="9"/>
      <c r="BX633" s="8"/>
      <c r="BY633" s="12"/>
      <c r="BZ633" s="1"/>
      <c r="CA633" s="13"/>
      <c r="CB633" s="13"/>
      <c r="CC633" s="13"/>
      <c r="CD633" s="8"/>
      <c r="CE633" s="9"/>
      <c r="CF633" s="8"/>
      <c r="CG633" s="1"/>
      <c r="CH633" s="6"/>
      <c r="CI633" s="6"/>
      <c r="CJ633" s="14"/>
      <c r="CK633" s="8"/>
      <c r="CL633" s="9"/>
      <c r="CM633" s="8"/>
      <c r="CN633" s="1"/>
      <c r="CO633" s="13"/>
      <c r="CP633" s="13"/>
      <c r="CQ633" s="13"/>
      <c r="CR633" s="8"/>
      <c r="CS633" s="9"/>
      <c r="CT633" s="8"/>
      <c r="CU633" s="1"/>
      <c r="CV633" s="13"/>
      <c r="CW633" s="13"/>
      <c r="CX633" s="7"/>
      <c r="CY633" s="8"/>
      <c r="CZ633" s="9"/>
      <c r="DA633" s="8"/>
    </row>
    <row r="634" customFormat="false" ht="12.8" hidden="false" customHeight="false" outlineLevel="0" collapsed="false">
      <c r="H634" s="53"/>
      <c r="I634" s="53"/>
      <c r="J634" s="3"/>
      <c r="K634" s="53"/>
      <c r="L634" s="4"/>
      <c r="M634" s="4"/>
      <c r="N634" s="4"/>
      <c r="O634" s="4"/>
      <c r="P634" s="4"/>
      <c r="Q634" s="4"/>
      <c r="R634" s="3" t="n">
        <f aca="false">BX634</f>
        <v>0</v>
      </c>
      <c r="S634" s="4"/>
      <c r="T634" s="4"/>
      <c r="U634" s="4"/>
      <c r="V634" s="4"/>
      <c r="W634" s="4"/>
      <c r="X634" s="4"/>
      <c r="AF634" s="4"/>
      <c r="AG634" s="6"/>
      <c r="AH634" s="6"/>
      <c r="AI634" s="6"/>
      <c r="AJ634" s="4"/>
      <c r="AK634" s="4"/>
      <c r="AL634" s="4"/>
      <c r="AM634" s="1"/>
      <c r="AN634" s="7"/>
      <c r="AO634" s="7"/>
      <c r="AP634" s="7"/>
      <c r="AQ634" s="8"/>
      <c r="AR634" s="9"/>
      <c r="AS634" s="8"/>
      <c r="AT634" s="1"/>
      <c r="AU634" s="7"/>
      <c r="AV634" s="7"/>
      <c r="AW634" s="10"/>
      <c r="AX634" s="8"/>
      <c r="AY634" s="9"/>
      <c r="AZ634" s="8"/>
      <c r="BA634" s="11"/>
      <c r="BB634" s="1"/>
      <c r="BC634" s="7"/>
      <c r="BD634" s="7"/>
      <c r="BE634" s="7"/>
      <c r="BF634" s="8"/>
      <c r="BG634" s="9"/>
      <c r="BH634" s="8"/>
      <c r="BI634" s="11"/>
      <c r="BJ634" s="1"/>
      <c r="BK634" s="7"/>
      <c r="BL634" s="7"/>
      <c r="BM634" s="10"/>
      <c r="BN634" s="8"/>
      <c r="BO634" s="9"/>
      <c r="BP634" s="8"/>
      <c r="BQ634" s="11"/>
      <c r="BR634" s="1" t="s">
        <v>8</v>
      </c>
      <c r="BS634" s="7" t="s">
        <v>8</v>
      </c>
      <c r="BT634" s="7" t="s">
        <v>8</v>
      </c>
      <c r="BU634" s="7" t="s">
        <v>8</v>
      </c>
      <c r="BV634" s="8"/>
      <c r="BW634" s="9"/>
      <c r="BX634" s="8"/>
      <c r="BY634" s="12"/>
      <c r="BZ634" s="1"/>
      <c r="CA634" s="13"/>
      <c r="CB634" s="13"/>
      <c r="CC634" s="13"/>
      <c r="CD634" s="8"/>
      <c r="CE634" s="9"/>
      <c r="CF634" s="8"/>
      <c r="CG634" s="1"/>
      <c r="CH634" s="6"/>
      <c r="CI634" s="6"/>
      <c r="CJ634" s="14"/>
      <c r="CK634" s="8"/>
      <c r="CL634" s="9"/>
      <c r="CM634" s="8"/>
      <c r="CN634" s="1"/>
      <c r="CO634" s="13"/>
      <c r="CP634" s="13"/>
      <c r="CQ634" s="13"/>
      <c r="CR634" s="8"/>
      <c r="CS634" s="9"/>
      <c r="CT634" s="8"/>
      <c r="CU634" s="1"/>
      <c r="CV634" s="13"/>
      <c r="CW634" s="13"/>
      <c r="CX634" s="7"/>
      <c r="CY634" s="8"/>
      <c r="CZ634" s="9"/>
      <c r="DA634" s="8"/>
    </row>
    <row r="635" customFormat="false" ht="12.8" hidden="false" customHeight="false" outlineLevel="0" collapsed="false">
      <c r="H635" s="53"/>
      <c r="I635" s="53"/>
      <c r="J635" s="3"/>
      <c r="K635" s="53"/>
      <c r="L635" s="4"/>
      <c r="M635" s="4"/>
      <c r="N635" s="4"/>
      <c r="O635" s="4"/>
      <c r="P635" s="4"/>
      <c r="Q635" s="4"/>
      <c r="R635" s="3" t="n">
        <f aca="false">BX635</f>
        <v>0</v>
      </c>
      <c r="S635" s="4"/>
      <c r="T635" s="4"/>
      <c r="U635" s="4"/>
      <c r="V635" s="4"/>
      <c r="W635" s="4"/>
      <c r="X635" s="4"/>
      <c r="AF635" s="4"/>
      <c r="AG635" s="6"/>
      <c r="AH635" s="6"/>
      <c r="AI635" s="6"/>
      <c r="AJ635" s="4"/>
      <c r="AK635" s="4"/>
      <c r="AL635" s="4"/>
      <c r="AM635" s="1"/>
      <c r="AN635" s="7"/>
      <c r="AO635" s="7"/>
      <c r="AP635" s="7"/>
      <c r="AQ635" s="8"/>
      <c r="AR635" s="9"/>
      <c r="AS635" s="8"/>
      <c r="AT635" s="1"/>
      <c r="AU635" s="7"/>
      <c r="AV635" s="7"/>
      <c r="AW635" s="10"/>
      <c r="AX635" s="8"/>
      <c r="AY635" s="9"/>
      <c r="AZ635" s="8"/>
      <c r="BA635" s="11"/>
      <c r="BB635" s="1"/>
      <c r="BC635" s="7"/>
      <c r="BD635" s="7"/>
      <c r="BE635" s="7"/>
      <c r="BF635" s="8"/>
      <c r="BG635" s="9"/>
      <c r="BH635" s="8"/>
      <c r="BI635" s="11"/>
      <c r="BJ635" s="1"/>
      <c r="BK635" s="7"/>
      <c r="BL635" s="7"/>
      <c r="BM635" s="10"/>
      <c r="BN635" s="8"/>
      <c r="BO635" s="9"/>
      <c r="BP635" s="8"/>
      <c r="BQ635" s="11"/>
      <c r="BR635" s="1" t="s">
        <v>8</v>
      </c>
      <c r="BS635" s="7" t="s">
        <v>8</v>
      </c>
      <c r="BT635" s="7" t="s">
        <v>8</v>
      </c>
      <c r="BU635" s="7" t="s">
        <v>8</v>
      </c>
      <c r="BV635" s="8"/>
      <c r="BW635" s="9"/>
      <c r="BX635" s="8"/>
      <c r="BY635" s="12"/>
      <c r="BZ635" s="1"/>
      <c r="CA635" s="13"/>
      <c r="CB635" s="13"/>
      <c r="CC635" s="13"/>
      <c r="CD635" s="8"/>
      <c r="CE635" s="9"/>
      <c r="CF635" s="8"/>
      <c r="CG635" s="1"/>
      <c r="CH635" s="6"/>
      <c r="CI635" s="6"/>
      <c r="CJ635" s="14"/>
      <c r="CK635" s="8"/>
      <c r="CL635" s="9"/>
      <c r="CM635" s="8"/>
      <c r="CN635" s="1"/>
      <c r="CO635" s="13"/>
      <c r="CP635" s="13"/>
      <c r="CQ635" s="13"/>
      <c r="CR635" s="8"/>
      <c r="CS635" s="9"/>
      <c r="CT635" s="8"/>
      <c r="CU635" s="1"/>
      <c r="CV635" s="13"/>
      <c r="CW635" s="13"/>
      <c r="CX635" s="7"/>
      <c r="CY635" s="8"/>
      <c r="CZ635" s="9"/>
      <c r="DA635" s="8"/>
    </row>
    <row r="636" customFormat="false" ht="12.8" hidden="false" customHeight="false" outlineLevel="0" collapsed="false">
      <c r="H636" s="53"/>
      <c r="I636" s="53"/>
      <c r="J636" s="3"/>
      <c r="K636" s="53"/>
      <c r="L636" s="4"/>
      <c r="M636" s="4"/>
      <c r="N636" s="4"/>
      <c r="O636" s="4"/>
      <c r="P636" s="4"/>
      <c r="Q636" s="4"/>
      <c r="R636" s="3" t="n">
        <f aca="false">BX636</f>
        <v>0</v>
      </c>
      <c r="S636" s="4"/>
      <c r="T636" s="4"/>
      <c r="U636" s="4"/>
      <c r="V636" s="4"/>
      <c r="W636" s="4"/>
      <c r="X636" s="4"/>
      <c r="AF636" s="4"/>
      <c r="AG636" s="6"/>
      <c r="AH636" s="6"/>
      <c r="AI636" s="6"/>
      <c r="AJ636" s="4"/>
      <c r="AK636" s="4"/>
      <c r="AL636" s="4"/>
      <c r="AM636" s="1"/>
      <c r="AN636" s="7"/>
      <c r="AO636" s="7"/>
      <c r="AP636" s="7"/>
      <c r="AQ636" s="8"/>
      <c r="AR636" s="9"/>
      <c r="AS636" s="8"/>
      <c r="AT636" s="1"/>
      <c r="AU636" s="7"/>
      <c r="AV636" s="7"/>
      <c r="AW636" s="10"/>
      <c r="AX636" s="8"/>
      <c r="AY636" s="9"/>
      <c r="AZ636" s="8"/>
      <c r="BA636" s="11"/>
      <c r="BB636" s="1"/>
      <c r="BC636" s="7"/>
      <c r="BD636" s="7"/>
      <c r="BE636" s="7"/>
      <c r="BF636" s="8"/>
      <c r="BG636" s="9"/>
      <c r="BH636" s="8"/>
      <c r="BI636" s="11"/>
      <c r="BJ636" s="1"/>
      <c r="BK636" s="7"/>
      <c r="BL636" s="7"/>
      <c r="BM636" s="10"/>
      <c r="BN636" s="8"/>
      <c r="BO636" s="9"/>
      <c r="BP636" s="8"/>
      <c r="BQ636" s="11"/>
      <c r="BR636" s="1" t="s">
        <v>8</v>
      </c>
      <c r="BS636" s="7" t="s">
        <v>8</v>
      </c>
      <c r="BT636" s="7" t="s">
        <v>8</v>
      </c>
      <c r="BU636" s="7" t="s">
        <v>8</v>
      </c>
      <c r="BV636" s="8"/>
      <c r="BW636" s="9"/>
      <c r="BX636" s="8"/>
      <c r="BY636" s="12"/>
      <c r="BZ636" s="1"/>
      <c r="CA636" s="13"/>
      <c r="CB636" s="13"/>
      <c r="CC636" s="13"/>
      <c r="CD636" s="8"/>
      <c r="CE636" s="9"/>
      <c r="CF636" s="8"/>
      <c r="CG636" s="1"/>
      <c r="CH636" s="6"/>
      <c r="CI636" s="6"/>
      <c r="CJ636" s="14"/>
      <c r="CK636" s="8"/>
      <c r="CL636" s="9"/>
      <c r="CM636" s="8"/>
      <c r="CN636" s="1"/>
      <c r="CO636" s="13"/>
      <c r="CP636" s="13"/>
      <c r="CQ636" s="13"/>
      <c r="CR636" s="8"/>
      <c r="CS636" s="9"/>
      <c r="CT636" s="8"/>
      <c r="CU636" s="1"/>
      <c r="CV636" s="13"/>
      <c r="CW636" s="13"/>
      <c r="CX636" s="7"/>
      <c r="CY636" s="8"/>
      <c r="CZ636" s="9"/>
      <c r="DA636" s="8"/>
    </row>
    <row r="637" customFormat="false" ht="12.8" hidden="false" customHeight="false" outlineLevel="0" collapsed="false">
      <c r="H637" s="53"/>
      <c r="I637" s="53"/>
      <c r="J637" s="3"/>
      <c r="K637" s="53"/>
      <c r="L637" s="4"/>
      <c r="M637" s="4"/>
      <c r="N637" s="4"/>
      <c r="O637" s="4"/>
      <c r="P637" s="4"/>
      <c r="Q637" s="4"/>
      <c r="R637" s="3" t="n">
        <f aca="false">BX637</f>
        <v>0</v>
      </c>
      <c r="S637" s="4"/>
      <c r="T637" s="4"/>
      <c r="U637" s="4"/>
      <c r="V637" s="4"/>
      <c r="W637" s="4"/>
      <c r="X637" s="4"/>
      <c r="AF637" s="4"/>
      <c r="AG637" s="6"/>
      <c r="AH637" s="6"/>
      <c r="AI637" s="6"/>
      <c r="AJ637" s="4"/>
      <c r="AK637" s="4"/>
      <c r="AL637" s="4"/>
      <c r="AM637" s="1"/>
      <c r="AN637" s="7"/>
      <c r="AO637" s="7"/>
      <c r="AP637" s="7"/>
      <c r="AQ637" s="8"/>
      <c r="AR637" s="9"/>
      <c r="AS637" s="8"/>
      <c r="AT637" s="1"/>
      <c r="AU637" s="7"/>
      <c r="AV637" s="7"/>
      <c r="AW637" s="10"/>
      <c r="AX637" s="8"/>
      <c r="AY637" s="9"/>
      <c r="AZ637" s="8"/>
      <c r="BA637" s="11"/>
      <c r="BB637" s="1"/>
      <c r="BC637" s="7"/>
      <c r="BD637" s="7"/>
      <c r="BE637" s="7"/>
      <c r="BF637" s="8"/>
      <c r="BG637" s="9"/>
      <c r="BH637" s="8"/>
      <c r="BI637" s="11"/>
      <c r="BJ637" s="1"/>
      <c r="BK637" s="7"/>
      <c r="BL637" s="7"/>
      <c r="BM637" s="10"/>
      <c r="BN637" s="8"/>
      <c r="BO637" s="9"/>
      <c r="BP637" s="8"/>
      <c r="BQ637" s="11"/>
      <c r="BR637" s="1" t="s">
        <v>8</v>
      </c>
      <c r="BS637" s="7" t="s">
        <v>8</v>
      </c>
      <c r="BT637" s="7" t="s">
        <v>8</v>
      </c>
      <c r="BU637" s="7" t="s">
        <v>8</v>
      </c>
      <c r="BV637" s="8"/>
      <c r="BW637" s="9"/>
      <c r="BX637" s="8"/>
      <c r="BY637" s="12"/>
      <c r="BZ637" s="1"/>
      <c r="CA637" s="13"/>
      <c r="CB637" s="13"/>
      <c r="CC637" s="13"/>
      <c r="CD637" s="8"/>
      <c r="CE637" s="9"/>
      <c r="CF637" s="8"/>
      <c r="CG637" s="1"/>
      <c r="CH637" s="6"/>
      <c r="CI637" s="6"/>
      <c r="CJ637" s="14"/>
      <c r="CK637" s="8"/>
      <c r="CL637" s="9"/>
      <c r="CM637" s="8"/>
      <c r="CN637" s="1"/>
      <c r="CO637" s="13"/>
      <c r="CP637" s="13"/>
      <c r="CQ637" s="13"/>
      <c r="CR637" s="8"/>
      <c r="CS637" s="9"/>
      <c r="CT637" s="8"/>
      <c r="CU637" s="1"/>
      <c r="CV637" s="13"/>
      <c r="CW637" s="13"/>
      <c r="CX637" s="7"/>
      <c r="CY637" s="8"/>
      <c r="CZ637" s="9"/>
      <c r="DA637" s="8"/>
    </row>
    <row r="638" customFormat="false" ht="12.8" hidden="false" customHeight="false" outlineLevel="0" collapsed="false">
      <c r="H638" s="53"/>
      <c r="I638" s="53"/>
      <c r="J638" s="3"/>
      <c r="K638" s="53"/>
      <c r="L638" s="4"/>
      <c r="M638" s="4"/>
      <c r="N638" s="4"/>
      <c r="O638" s="4"/>
      <c r="P638" s="4"/>
      <c r="Q638" s="4"/>
      <c r="R638" s="3" t="n">
        <f aca="false">BX638</f>
        <v>0</v>
      </c>
      <c r="S638" s="4"/>
      <c r="T638" s="4"/>
      <c r="U638" s="4"/>
      <c r="V638" s="4"/>
      <c r="W638" s="4"/>
      <c r="X638" s="4"/>
      <c r="AF638" s="4"/>
      <c r="AG638" s="6"/>
      <c r="AH638" s="6"/>
      <c r="AI638" s="6"/>
      <c r="AJ638" s="4"/>
      <c r="AK638" s="4"/>
      <c r="AL638" s="4"/>
      <c r="AM638" s="1"/>
      <c r="AN638" s="7"/>
      <c r="AO638" s="7"/>
      <c r="AP638" s="7"/>
      <c r="AQ638" s="8"/>
      <c r="AR638" s="9"/>
      <c r="AS638" s="8"/>
      <c r="AT638" s="1"/>
      <c r="AU638" s="7"/>
      <c r="AV638" s="7"/>
      <c r="AW638" s="10"/>
      <c r="AX638" s="8"/>
      <c r="AY638" s="9"/>
      <c r="AZ638" s="8"/>
      <c r="BA638" s="11"/>
      <c r="BB638" s="1"/>
      <c r="BC638" s="7"/>
      <c r="BD638" s="7"/>
      <c r="BE638" s="7"/>
      <c r="BF638" s="8"/>
      <c r="BG638" s="9"/>
      <c r="BH638" s="8"/>
      <c r="BI638" s="11"/>
      <c r="BJ638" s="1"/>
      <c r="BK638" s="7"/>
      <c r="BL638" s="7"/>
      <c r="BM638" s="10"/>
      <c r="BN638" s="8"/>
      <c r="BO638" s="9"/>
      <c r="BP638" s="8"/>
      <c r="BQ638" s="11"/>
      <c r="BR638" s="1" t="s">
        <v>8</v>
      </c>
      <c r="BS638" s="7" t="s">
        <v>8</v>
      </c>
      <c r="BT638" s="7" t="s">
        <v>8</v>
      </c>
      <c r="BU638" s="7" t="s">
        <v>8</v>
      </c>
      <c r="BV638" s="8"/>
      <c r="BW638" s="9"/>
      <c r="BX638" s="8"/>
      <c r="BY638" s="12"/>
      <c r="BZ638" s="1"/>
      <c r="CA638" s="13"/>
      <c r="CB638" s="13"/>
      <c r="CC638" s="13"/>
      <c r="CD638" s="8"/>
      <c r="CE638" s="9"/>
      <c r="CF638" s="8"/>
      <c r="CG638" s="1"/>
      <c r="CH638" s="6"/>
      <c r="CI638" s="6"/>
      <c r="CJ638" s="14"/>
      <c r="CK638" s="8"/>
      <c r="CL638" s="9"/>
      <c r="CM638" s="8"/>
      <c r="CN638" s="1"/>
      <c r="CO638" s="13"/>
      <c r="CP638" s="13"/>
      <c r="CQ638" s="13"/>
      <c r="CR638" s="8"/>
      <c r="CS638" s="9"/>
      <c r="CT638" s="8"/>
      <c r="CU638" s="1"/>
      <c r="CV638" s="13"/>
      <c r="CW638" s="13"/>
      <c r="CX638" s="7"/>
      <c r="CY638" s="8"/>
      <c r="CZ638" s="9"/>
      <c r="DA638" s="8"/>
    </row>
    <row r="639" customFormat="false" ht="12.8" hidden="false" customHeight="false" outlineLevel="0" collapsed="false">
      <c r="H639" s="53"/>
      <c r="I639" s="53"/>
      <c r="J639" s="3"/>
      <c r="K639" s="53"/>
      <c r="L639" s="4"/>
      <c r="M639" s="4"/>
      <c r="N639" s="4"/>
      <c r="O639" s="4"/>
      <c r="P639" s="4"/>
      <c r="Q639" s="4"/>
      <c r="R639" s="3" t="n">
        <f aca="false">BX639</f>
        <v>0</v>
      </c>
      <c r="S639" s="4"/>
      <c r="T639" s="4"/>
      <c r="U639" s="4"/>
      <c r="V639" s="4"/>
      <c r="W639" s="4"/>
      <c r="X639" s="4"/>
      <c r="AF639" s="4"/>
      <c r="AG639" s="6"/>
      <c r="AH639" s="6"/>
      <c r="AI639" s="6"/>
      <c r="AJ639" s="4"/>
      <c r="AK639" s="4"/>
      <c r="AL639" s="4"/>
      <c r="AM639" s="1"/>
      <c r="AN639" s="7"/>
      <c r="AO639" s="7"/>
      <c r="AP639" s="7"/>
      <c r="AQ639" s="8"/>
      <c r="AR639" s="9"/>
      <c r="AS639" s="8"/>
      <c r="AT639" s="1"/>
      <c r="AU639" s="7"/>
      <c r="AV639" s="7"/>
      <c r="AW639" s="10"/>
      <c r="AX639" s="8"/>
      <c r="AY639" s="9"/>
      <c r="AZ639" s="8"/>
      <c r="BA639" s="11"/>
      <c r="BB639" s="1"/>
      <c r="BC639" s="7"/>
      <c r="BD639" s="7"/>
      <c r="BE639" s="7"/>
      <c r="BF639" s="8"/>
      <c r="BG639" s="9"/>
      <c r="BH639" s="8"/>
      <c r="BI639" s="11"/>
      <c r="BJ639" s="1"/>
      <c r="BK639" s="7"/>
      <c r="BL639" s="7"/>
      <c r="BM639" s="10"/>
      <c r="BN639" s="8"/>
      <c r="BO639" s="9"/>
      <c r="BP639" s="8"/>
      <c r="BQ639" s="11"/>
      <c r="BR639" s="1" t="s">
        <v>8</v>
      </c>
      <c r="BS639" s="7" t="s">
        <v>8</v>
      </c>
      <c r="BT639" s="7" t="s">
        <v>8</v>
      </c>
      <c r="BU639" s="7" t="s">
        <v>8</v>
      </c>
      <c r="BV639" s="8"/>
      <c r="BW639" s="9"/>
      <c r="BX639" s="8"/>
      <c r="BY639" s="12"/>
      <c r="BZ639" s="1"/>
      <c r="CA639" s="13"/>
      <c r="CB639" s="13"/>
      <c r="CC639" s="13"/>
      <c r="CD639" s="8"/>
      <c r="CE639" s="9"/>
      <c r="CF639" s="8"/>
      <c r="CG639" s="1"/>
      <c r="CH639" s="6"/>
      <c r="CI639" s="6"/>
      <c r="CJ639" s="14"/>
      <c r="CK639" s="8"/>
      <c r="CL639" s="9"/>
      <c r="CM639" s="8"/>
      <c r="CN639" s="1"/>
      <c r="CO639" s="13"/>
      <c r="CP639" s="13"/>
      <c r="CQ639" s="13"/>
      <c r="CR639" s="8"/>
      <c r="CS639" s="9"/>
      <c r="CT639" s="8"/>
      <c r="CU639" s="1"/>
      <c r="CV639" s="13"/>
      <c r="CW639" s="13"/>
      <c r="CX639" s="7"/>
      <c r="CY639" s="8"/>
      <c r="CZ639" s="9"/>
      <c r="DA639" s="8"/>
    </row>
    <row r="640" customFormat="false" ht="12.8" hidden="false" customHeight="false" outlineLevel="0" collapsed="false">
      <c r="H640" s="53"/>
      <c r="I640" s="53"/>
      <c r="J640" s="3"/>
      <c r="K640" s="53"/>
      <c r="L640" s="4"/>
      <c r="M640" s="4"/>
      <c r="N640" s="4"/>
      <c r="O640" s="4"/>
      <c r="P640" s="4"/>
      <c r="Q640" s="4"/>
      <c r="R640" s="3" t="n">
        <f aca="false">BX640</f>
        <v>0</v>
      </c>
      <c r="S640" s="4"/>
      <c r="T640" s="4"/>
      <c r="U640" s="4"/>
      <c r="V640" s="4"/>
      <c r="W640" s="4"/>
      <c r="X640" s="4"/>
      <c r="AF640" s="4"/>
      <c r="AG640" s="6"/>
      <c r="AH640" s="6"/>
      <c r="AI640" s="6"/>
      <c r="AJ640" s="4"/>
      <c r="AK640" s="4"/>
      <c r="AL640" s="4"/>
      <c r="AM640" s="1"/>
      <c r="AN640" s="7"/>
      <c r="AO640" s="7"/>
      <c r="AP640" s="7"/>
      <c r="AQ640" s="8"/>
      <c r="AR640" s="9"/>
      <c r="AS640" s="8"/>
      <c r="AT640" s="1"/>
      <c r="AU640" s="7"/>
      <c r="AV640" s="7"/>
      <c r="AW640" s="10"/>
      <c r="AX640" s="8"/>
      <c r="AY640" s="9"/>
      <c r="AZ640" s="8"/>
      <c r="BA640" s="11"/>
      <c r="BB640" s="1"/>
      <c r="BC640" s="7"/>
      <c r="BD640" s="7"/>
      <c r="BE640" s="7"/>
      <c r="BF640" s="8"/>
      <c r="BG640" s="9"/>
      <c r="BH640" s="8"/>
      <c r="BI640" s="11"/>
      <c r="BJ640" s="1"/>
      <c r="BK640" s="7"/>
      <c r="BL640" s="7"/>
      <c r="BM640" s="10"/>
      <c r="BN640" s="8"/>
      <c r="BO640" s="9"/>
      <c r="BP640" s="8"/>
      <c r="BQ640" s="11"/>
      <c r="BR640" s="1" t="s">
        <v>8</v>
      </c>
      <c r="BS640" s="7" t="s">
        <v>8</v>
      </c>
      <c r="BT640" s="7" t="s">
        <v>8</v>
      </c>
      <c r="BU640" s="7" t="s">
        <v>8</v>
      </c>
      <c r="BV640" s="8"/>
      <c r="BW640" s="9"/>
      <c r="BX640" s="8"/>
      <c r="BY640" s="12"/>
      <c r="BZ640" s="1"/>
      <c r="CA640" s="13"/>
      <c r="CB640" s="13"/>
      <c r="CC640" s="13"/>
      <c r="CD640" s="8"/>
      <c r="CE640" s="9"/>
      <c r="CF640" s="8"/>
      <c r="CG640" s="1"/>
      <c r="CH640" s="6"/>
      <c r="CI640" s="6"/>
      <c r="CJ640" s="14"/>
      <c r="CK640" s="8"/>
      <c r="CL640" s="9"/>
      <c r="CM640" s="8"/>
      <c r="CN640" s="1"/>
      <c r="CO640" s="13"/>
      <c r="CP640" s="13"/>
      <c r="CQ640" s="13"/>
      <c r="CR640" s="8"/>
      <c r="CS640" s="9"/>
      <c r="CT640" s="8"/>
      <c r="CU640" s="1"/>
      <c r="CV640" s="13"/>
      <c r="CW640" s="13"/>
      <c r="CX640" s="7"/>
      <c r="CY640" s="8"/>
      <c r="CZ640" s="9"/>
      <c r="DA640" s="8"/>
    </row>
    <row r="641" customFormat="false" ht="12.8" hidden="false" customHeight="false" outlineLevel="0" collapsed="false">
      <c r="H641" s="53"/>
      <c r="I641" s="53"/>
      <c r="J641" s="3"/>
      <c r="K641" s="53"/>
      <c r="L641" s="4"/>
      <c r="M641" s="4"/>
      <c r="N641" s="4"/>
      <c r="O641" s="4"/>
      <c r="P641" s="4"/>
      <c r="Q641" s="4"/>
      <c r="R641" s="3" t="n">
        <f aca="false">BX641</f>
        <v>0</v>
      </c>
      <c r="S641" s="4"/>
      <c r="T641" s="4"/>
      <c r="U641" s="4"/>
      <c r="V641" s="4"/>
      <c r="W641" s="4"/>
      <c r="X641" s="4"/>
      <c r="AF641" s="4"/>
      <c r="AG641" s="6"/>
      <c r="AH641" s="6"/>
      <c r="AI641" s="6"/>
      <c r="AJ641" s="4"/>
      <c r="AK641" s="4"/>
      <c r="AL641" s="4"/>
      <c r="AM641" s="1"/>
      <c r="AN641" s="7"/>
      <c r="AO641" s="7"/>
      <c r="AP641" s="7"/>
      <c r="AQ641" s="8"/>
      <c r="AR641" s="9"/>
      <c r="AS641" s="8"/>
      <c r="AT641" s="1"/>
      <c r="AU641" s="7"/>
      <c r="AV641" s="7"/>
      <c r="AW641" s="10"/>
      <c r="AX641" s="8"/>
      <c r="AY641" s="9"/>
      <c r="AZ641" s="8"/>
      <c r="BA641" s="11"/>
      <c r="BB641" s="1"/>
      <c r="BC641" s="7"/>
      <c r="BD641" s="7"/>
      <c r="BE641" s="7"/>
      <c r="BF641" s="8"/>
      <c r="BG641" s="9"/>
      <c r="BH641" s="8"/>
      <c r="BI641" s="11"/>
      <c r="BJ641" s="1"/>
      <c r="BK641" s="7"/>
      <c r="BL641" s="7"/>
      <c r="BM641" s="10"/>
      <c r="BN641" s="8"/>
      <c r="BO641" s="9"/>
      <c r="BP641" s="8"/>
      <c r="BQ641" s="11"/>
      <c r="BR641" s="1" t="s">
        <v>8</v>
      </c>
      <c r="BS641" s="7" t="s">
        <v>8</v>
      </c>
      <c r="BT641" s="7" t="s">
        <v>8</v>
      </c>
      <c r="BU641" s="7" t="s">
        <v>8</v>
      </c>
      <c r="BV641" s="8"/>
      <c r="BW641" s="9"/>
      <c r="BX641" s="8"/>
      <c r="BY641" s="12"/>
      <c r="BZ641" s="1"/>
      <c r="CA641" s="13"/>
      <c r="CB641" s="13"/>
      <c r="CC641" s="13"/>
      <c r="CD641" s="8"/>
      <c r="CE641" s="9"/>
      <c r="CF641" s="8"/>
      <c r="CG641" s="1"/>
      <c r="CH641" s="6"/>
      <c r="CI641" s="6"/>
      <c r="CJ641" s="14"/>
      <c r="CK641" s="8"/>
      <c r="CL641" s="9"/>
      <c r="CM641" s="8"/>
      <c r="CN641" s="1"/>
      <c r="CO641" s="13"/>
      <c r="CP641" s="13"/>
      <c r="CQ641" s="13"/>
      <c r="CR641" s="8"/>
      <c r="CS641" s="9"/>
      <c r="CT641" s="8"/>
      <c r="CU641" s="1"/>
      <c r="CV641" s="13"/>
      <c r="CW641" s="13"/>
      <c r="CX641" s="7"/>
      <c r="CY641" s="8"/>
      <c r="CZ641" s="9"/>
      <c r="DA641" s="8"/>
    </row>
    <row r="642" customFormat="false" ht="12.8" hidden="false" customHeight="false" outlineLevel="0" collapsed="false">
      <c r="H642" s="53"/>
      <c r="I642" s="53"/>
      <c r="J642" s="3"/>
      <c r="K642" s="53"/>
      <c r="L642" s="4"/>
      <c r="M642" s="4"/>
      <c r="N642" s="4"/>
      <c r="O642" s="4"/>
      <c r="P642" s="4"/>
      <c r="Q642" s="4"/>
      <c r="R642" s="3" t="n">
        <f aca="false">BX642</f>
        <v>0</v>
      </c>
      <c r="S642" s="4"/>
      <c r="T642" s="4"/>
      <c r="U642" s="4"/>
      <c r="V642" s="4"/>
      <c r="W642" s="4"/>
      <c r="X642" s="4"/>
      <c r="AF642" s="4"/>
      <c r="AG642" s="6"/>
      <c r="AH642" s="6"/>
      <c r="AI642" s="6"/>
      <c r="AJ642" s="4"/>
      <c r="AK642" s="4"/>
      <c r="AL642" s="4"/>
      <c r="AM642" s="1"/>
      <c r="AN642" s="7"/>
      <c r="AO642" s="7"/>
      <c r="AP642" s="7"/>
      <c r="AQ642" s="8"/>
      <c r="AR642" s="9"/>
      <c r="AS642" s="8"/>
      <c r="AT642" s="1"/>
      <c r="AU642" s="7"/>
      <c r="AV642" s="7"/>
      <c r="AW642" s="10"/>
      <c r="AX642" s="8"/>
      <c r="AY642" s="9"/>
      <c r="AZ642" s="8"/>
      <c r="BA642" s="11"/>
      <c r="BB642" s="1"/>
      <c r="BC642" s="7"/>
      <c r="BD642" s="7"/>
      <c r="BE642" s="7"/>
      <c r="BF642" s="8"/>
      <c r="BG642" s="9"/>
      <c r="BH642" s="8"/>
      <c r="BI642" s="11"/>
      <c r="BJ642" s="1"/>
      <c r="BK642" s="7"/>
      <c r="BL642" s="7"/>
      <c r="BM642" s="10"/>
      <c r="BN642" s="8"/>
      <c r="BO642" s="9"/>
      <c r="BP642" s="8"/>
      <c r="BQ642" s="11"/>
      <c r="BR642" s="1" t="s">
        <v>8</v>
      </c>
      <c r="BS642" s="7" t="s">
        <v>8</v>
      </c>
      <c r="BT642" s="7" t="s">
        <v>8</v>
      </c>
      <c r="BU642" s="7" t="s">
        <v>8</v>
      </c>
      <c r="BV642" s="8"/>
      <c r="BW642" s="9"/>
      <c r="BX642" s="8"/>
      <c r="BY642" s="12"/>
      <c r="BZ642" s="1"/>
      <c r="CA642" s="13"/>
      <c r="CB642" s="13"/>
      <c r="CC642" s="13"/>
      <c r="CD642" s="8"/>
      <c r="CE642" s="9"/>
      <c r="CF642" s="8"/>
      <c r="CG642" s="1"/>
      <c r="CH642" s="6"/>
      <c r="CI642" s="6"/>
      <c r="CJ642" s="14"/>
      <c r="CK642" s="8"/>
      <c r="CL642" s="9"/>
      <c r="CM642" s="8"/>
      <c r="CN642" s="1"/>
      <c r="CO642" s="13"/>
      <c r="CP642" s="13"/>
      <c r="CQ642" s="13"/>
      <c r="CR642" s="8"/>
      <c r="CS642" s="9"/>
      <c r="CT642" s="8"/>
      <c r="CU642" s="1"/>
      <c r="CV642" s="13"/>
      <c r="CW642" s="13"/>
      <c r="CX642" s="7"/>
      <c r="CY642" s="8"/>
      <c r="CZ642" s="9"/>
      <c r="DA642" s="8"/>
    </row>
    <row r="643" customFormat="false" ht="12.8" hidden="false" customHeight="false" outlineLevel="0" collapsed="false">
      <c r="H643" s="53"/>
      <c r="I643" s="53"/>
      <c r="J643" s="3"/>
      <c r="K643" s="53"/>
      <c r="L643" s="4"/>
      <c r="M643" s="4"/>
      <c r="N643" s="4"/>
      <c r="O643" s="4"/>
      <c r="P643" s="4"/>
      <c r="Q643" s="4"/>
      <c r="R643" s="3" t="n">
        <f aca="false">BX643</f>
        <v>0</v>
      </c>
      <c r="S643" s="4"/>
      <c r="T643" s="4"/>
      <c r="U643" s="4"/>
      <c r="V643" s="4"/>
      <c r="W643" s="4"/>
      <c r="X643" s="4"/>
      <c r="AF643" s="4"/>
      <c r="AG643" s="6"/>
      <c r="AH643" s="6"/>
      <c r="AI643" s="6"/>
      <c r="AJ643" s="4"/>
      <c r="AK643" s="4"/>
      <c r="AL643" s="4"/>
      <c r="AM643" s="1"/>
      <c r="AN643" s="7"/>
      <c r="AO643" s="7"/>
      <c r="AP643" s="7"/>
      <c r="AQ643" s="8"/>
      <c r="AR643" s="9"/>
      <c r="AS643" s="8"/>
      <c r="AT643" s="1"/>
      <c r="AU643" s="7"/>
      <c r="AV643" s="7"/>
      <c r="AW643" s="10"/>
      <c r="AX643" s="8"/>
      <c r="AY643" s="9"/>
      <c r="AZ643" s="8"/>
      <c r="BA643" s="11"/>
      <c r="BB643" s="1"/>
      <c r="BC643" s="7"/>
      <c r="BD643" s="7"/>
      <c r="BE643" s="7"/>
      <c r="BF643" s="8"/>
      <c r="BG643" s="9"/>
      <c r="BH643" s="8"/>
      <c r="BI643" s="11"/>
      <c r="BJ643" s="1"/>
      <c r="BK643" s="7"/>
      <c r="BL643" s="7"/>
      <c r="BM643" s="10"/>
      <c r="BN643" s="8"/>
      <c r="BO643" s="9"/>
      <c r="BP643" s="8"/>
      <c r="BQ643" s="11"/>
      <c r="BR643" s="1" t="s">
        <v>8</v>
      </c>
      <c r="BS643" s="7" t="s">
        <v>8</v>
      </c>
      <c r="BT643" s="7" t="s">
        <v>8</v>
      </c>
      <c r="BU643" s="7" t="s">
        <v>8</v>
      </c>
      <c r="BV643" s="8"/>
      <c r="BW643" s="9"/>
      <c r="BX643" s="8"/>
      <c r="BY643" s="12"/>
      <c r="BZ643" s="1"/>
      <c r="CA643" s="13"/>
      <c r="CB643" s="13"/>
      <c r="CC643" s="13"/>
      <c r="CD643" s="8"/>
      <c r="CE643" s="9"/>
      <c r="CF643" s="8"/>
      <c r="CG643" s="1"/>
      <c r="CH643" s="6"/>
      <c r="CI643" s="6"/>
      <c r="CJ643" s="14"/>
      <c r="CK643" s="8"/>
      <c r="CL643" s="9"/>
      <c r="CM643" s="8"/>
      <c r="CN643" s="1"/>
      <c r="CO643" s="13"/>
      <c r="CP643" s="13"/>
      <c r="CQ643" s="13"/>
      <c r="CR643" s="8"/>
      <c r="CS643" s="9"/>
      <c r="CT643" s="8"/>
      <c r="CU643" s="1"/>
      <c r="CV643" s="13"/>
      <c r="CW643" s="13"/>
      <c r="CX643" s="7"/>
      <c r="CY643" s="8"/>
      <c r="CZ643" s="9"/>
      <c r="DA643" s="8"/>
    </row>
    <row r="644" customFormat="false" ht="12.8" hidden="false" customHeight="false" outlineLevel="0" collapsed="false">
      <c r="H644" s="53"/>
      <c r="I644" s="53"/>
      <c r="J644" s="3"/>
      <c r="K644" s="53"/>
      <c r="L644" s="4"/>
      <c r="M644" s="4"/>
      <c r="N644" s="4"/>
      <c r="O644" s="4"/>
      <c r="P644" s="4"/>
      <c r="Q644" s="4"/>
      <c r="R644" s="3" t="n">
        <f aca="false">BX644</f>
        <v>0</v>
      </c>
      <c r="S644" s="4"/>
      <c r="T644" s="4"/>
      <c r="U644" s="4"/>
      <c r="V644" s="4"/>
      <c r="W644" s="4"/>
      <c r="X644" s="4"/>
      <c r="AF644" s="4"/>
      <c r="AG644" s="6"/>
      <c r="AH644" s="6"/>
      <c r="AI644" s="6"/>
      <c r="AJ644" s="4"/>
      <c r="AK644" s="4"/>
      <c r="AL644" s="4"/>
      <c r="AM644" s="1"/>
      <c r="AN644" s="7"/>
      <c r="AO644" s="7"/>
      <c r="AP644" s="7"/>
      <c r="AQ644" s="8"/>
      <c r="AR644" s="9"/>
      <c r="AS644" s="8"/>
      <c r="AT644" s="1"/>
      <c r="AU644" s="7"/>
      <c r="AV644" s="7"/>
      <c r="AW644" s="10"/>
      <c r="AX644" s="8"/>
      <c r="AY644" s="9"/>
      <c r="AZ644" s="8"/>
      <c r="BA644" s="11"/>
      <c r="BB644" s="1"/>
      <c r="BC644" s="7"/>
      <c r="BD644" s="7"/>
      <c r="BE644" s="7"/>
      <c r="BF644" s="8"/>
      <c r="BG644" s="9"/>
      <c r="BH644" s="8"/>
      <c r="BI644" s="11"/>
      <c r="BJ644" s="1"/>
      <c r="BK644" s="7"/>
      <c r="BL644" s="7"/>
      <c r="BM644" s="10"/>
      <c r="BN644" s="8"/>
      <c r="BO644" s="9"/>
      <c r="BP644" s="8"/>
      <c r="BQ644" s="11"/>
      <c r="BR644" s="1" t="s">
        <v>8</v>
      </c>
      <c r="BS644" s="7" t="s">
        <v>8</v>
      </c>
      <c r="BT644" s="7" t="s">
        <v>8</v>
      </c>
      <c r="BU644" s="7" t="s">
        <v>8</v>
      </c>
      <c r="BV644" s="8"/>
      <c r="BW644" s="9"/>
      <c r="BX644" s="8"/>
      <c r="BY644" s="12"/>
      <c r="BZ644" s="1"/>
      <c r="CA644" s="13"/>
      <c r="CB644" s="13"/>
      <c r="CC644" s="13"/>
      <c r="CD644" s="8"/>
      <c r="CE644" s="9"/>
      <c r="CF644" s="8"/>
      <c r="CG644" s="1"/>
      <c r="CH644" s="6"/>
      <c r="CI644" s="6"/>
      <c r="CJ644" s="14"/>
      <c r="CK644" s="8"/>
      <c r="CL644" s="9"/>
      <c r="CM644" s="8"/>
      <c r="CN644" s="1"/>
      <c r="CO644" s="13"/>
      <c r="CP644" s="13"/>
      <c r="CQ644" s="13"/>
      <c r="CR644" s="8"/>
      <c r="CS644" s="9"/>
      <c r="CT644" s="8"/>
      <c r="CU644" s="1"/>
      <c r="CV644" s="13"/>
      <c r="CW644" s="13"/>
      <c r="CX644" s="7"/>
      <c r="CY644" s="8"/>
      <c r="CZ644" s="9"/>
      <c r="DA644" s="8"/>
    </row>
    <row r="645" customFormat="false" ht="12.8" hidden="false" customHeight="false" outlineLevel="0" collapsed="false">
      <c r="H645" s="53"/>
      <c r="I645" s="53"/>
      <c r="J645" s="3"/>
      <c r="K645" s="53"/>
      <c r="L645" s="4"/>
      <c r="M645" s="4"/>
      <c r="N645" s="4"/>
      <c r="O645" s="4"/>
      <c r="P645" s="4"/>
      <c r="Q645" s="4"/>
      <c r="R645" s="3" t="n">
        <f aca="false">BX645</f>
        <v>0</v>
      </c>
      <c r="S645" s="4"/>
      <c r="T645" s="4"/>
      <c r="U645" s="4"/>
      <c r="V645" s="4"/>
      <c r="W645" s="4"/>
      <c r="X645" s="4"/>
      <c r="AF645" s="4"/>
      <c r="AG645" s="6"/>
      <c r="AH645" s="6"/>
      <c r="AI645" s="6"/>
      <c r="AJ645" s="4"/>
      <c r="AK645" s="4"/>
      <c r="AL645" s="4"/>
      <c r="AM645" s="1"/>
      <c r="AN645" s="7"/>
      <c r="AO645" s="7"/>
      <c r="AP645" s="7"/>
      <c r="AQ645" s="8"/>
      <c r="AR645" s="9"/>
      <c r="AS645" s="8"/>
      <c r="AT645" s="1"/>
      <c r="AU645" s="7"/>
      <c r="AV645" s="7"/>
      <c r="AW645" s="10"/>
      <c r="AX645" s="8"/>
      <c r="AY645" s="9"/>
      <c r="AZ645" s="8"/>
      <c r="BA645" s="11"/>
      <c r="BB645" s="1"/>
      <c r="BC645" s="7"/>
      <c r="BD645" s="7"/>
      <c r="BE645" s="7"/>
      <c r="BF645" s="8"/>
      <c r="BG645" s="9"/>
      <c r="BH645" s="8"/>
      <c r="BI645" s="11"/>
      <c r="BJ645" s="1"/>
      <c r="BK645" s="7"/>
      <c r="BL645" s="7"/>
      <c r="BM645" s="10"/>
      <c r="BN645" s="8"/>
      <c r="BO645" s="9"/>
      <c r="BP645" s="8"/>
      <c r="BQ645" s="11"/>
      <c r="BR645" s="1" t="s">
        <v>8</v>
      </c>
      <c r="BS645" s="7" t="s">
        <v>8</v>
      </c>
      <c r="BT645" s="7" t="s">
        <v>8</v>
      </c>
      <c r="BU645" s="7" t="s">
        <v>8</v>
      </c>
      <c r="BV645" s="8"/>
      <c r="BW645" s="9"/>
      <c r="BX645" s="8"/>
      <c r="BY645" s="12"/>
      <c r="BZ645" s="1"/>
      <c r="CA645" s="13"/>
      <c r="CB645" s="13"/>
      <c r="CC645" s="13"/>
      <c r="CD645" s="8"/>
      <c r="CE645" s="9"/>
      <c r="CF645" s="8"/>
      <c r="CG645" s="1"/>
      <c r="CH645" s="6"/>
      <c r="CI645" s="6"/>
      <c r="CJ645" s="14"/>
      <c r="CK645" s="8"/>
      <c r="CL645" s="9"/>
      <c r="CM645" s="8"/>
      <c r="CN645" s="1"/>
      <c r="CO645" s="13"/>
      <c r="CP645" s="13"/>
      <c r="CQ645" s="13"/>
      <c r="CR645" s="8"/>
      <c r="CS645" s="9"/>
      <c r="CT645" s="8"/>
      <c r="CU645" s="1"/>
      <c r="CV645" s="13"/>
      <c r="CW645" s="13"/>
      <c r="CX645" s="7"/>
      <c r="CY645" s="8"/>
      <c r="CZ645" s="9"/>
      <c r="DA645" s="8"/>
    </row>
    <row r="646" customFormat="false" ht="12.8" hidden="false" customHeight="false" outlineLevel="0" collapsed="false">
      <c r="H646" s="53"/>
      <c r="I646" s="53"/>
      <c r="J646" s="3"/>
      <c r="K646" s="53"/>
      <c r="L646" s="4"/>
      <c r="M646" s="4"/>
      <c r="N646" s="4"/>
      <c r="O646" s="4"/>
      <c r="P646" s="4"/>
      <c r="Q646" s="4"/>
      <c r="R646" s="3" t="n">
        <f aca="false">BX646</f>
        <v>0</v>
      </c>
      <c r="S646" s="4"/>
      <c r="T646" s="4"/>
      <c r="U646" s="4"/>
      <c r="V646" s="4"/>
      <c r="W646" s="4"/>
      <c r="X646" s="4"/>
      <c r="AF646" s="4"/>
      <c r="AG646" s="6"/>
      <c r="AH646" s="6"/>
      <c r="AI646" s="6"/>
      <c r="AJ646" s="4"/>
      <c r="AK646" s="4"/>
      <c r="AL646" s="4"/>
      <c r="AM646" s="1"/>
      <c r="AN646" s="7"/>
      <c r="AO646" s="7"/>
      <c r="AP646" s="7"/>
      <c r="AQ646" s="8"/>
      <c r="AR646" s="9"/>
      <c r="AS646" s="8"/>
      <c r="AT646" s="1"/>
      <c r="AU646" s="7"/>
      <c r="AV646" s="7"/>
      <c r="AW646" s="10"/>
      <c r="AX646" s="8"/>
      <c r="AY646" s="9"/>
      <c r="AZ646" s="8"/>
      <c r="BA646" s="11"/>
      <c r="BB646" s="1"/>
      <c r="BC646" s="7"/>
      <c r="BD646" s="7"/>
      <c r="BE646" s="7"/>
      <c r="BF646" s="8"/>
      <c r="BG646" s="9"/>
      <c r="BH646" s="8"/>
      <c r="BI646" s="11"/>
      <c r="BJ646" s="1"/>
      <c r="BK646" s="7"/>
      <c r="BL646" s="7"/>
      <c r="BM646" s="10"/>
      <c r="BN646" s="8"/>
      <c r="BO646" s="9"/>
      <c r="BP646" s="8"/>
      <c r="BQ646" s="11"/>
      <c r="BR646" s="1" t="s">
        <v>8</v>
      </c>
      <c r="BS646" s="7" t="s">
        <v>8</v>
      </c>
      <c r="BT646" s="7" t="s">
        <v>8</v>
      </c>
      <c r="BU646" s="7" t="s">
        <v>8</v>
      </c>
      <c r="BV646" s="8"/>
      <c r="BW646" s="9"/>
      <c r="BX646" s="8"/>
      <c r="BY646" s="12"/>
      <c r="BZ646" s="1"/>
      <c r="CA646" s="13"/>
      <c r="CB646" s="13"/>
      <c r="CC646" s="13"/>
      <c r="CD646" s="8"/>
      <c r="CE646" s="9"/>
      <c r="CF646" s="8"/>
      <c r="CG646" s="1"/>
      <c r="CH646" s="6"/>
      <c r="CI646" s="6"/>
      <c r="CJ646" s="14"/>
      <c r="CK646" s="8"/>
      <c r="CL646" s="9"/>
      <c r="CM646" s="8"/>
      <c r="CN646" s="1"/>
      <c r="CO646" s="13"/>
      <c r="CP646" s="13"/>
      <c r="CQ646" s="13"/>
      <c r="CR646" s="8"/>
      <c r="CS646" s="9"/>
      <c r="CT646" s="8"/>
      <c r="CU646" s="1"/>
      <c r="CV646" s="13"/>
      <c r="CW646" s="13"/>
      <c r="CX646" s="7"/>
      <c r="CY646" s="8"/>
      <c r="CZ646" s="9"/>
      <c r="DA646" s="8"/>
    </row>
    <row r="647" customFormat="false" ht="12.8" hidden="false" customHeight="false" outlineLevel="0" collapsed="false">
      <c r="H647" s="53"/>
      <c r="I647" s="53"/>
      <c r="J647" s="3"/>
      <c r="K647" s="53"/>
      <c r="L647" s="4"/>
      <c r="M647" s="4"/>
      <c r="N647" s="4"/>
      <c r="O647" s="4"/>
      <c r="P647" s="4"/>
      <c r="Q647" s="4"/>
      <c r="R647" s="3" t="n">
        <f aca="false">BX647</f>
        <v>0</v>
      </c>
      <c r="S647" s="4"/>
      <c r="T647" s="4"/>
      <c r="U647" s="4"/>
      <c r="V647" s="4"/>
      <c r="W647" s="4"/>
      <c r="X647" s="4"/>
      <c r="AF647" s="4"/>
      <c r="AG647" s="6"/>
      <c r="AH647" s="6"/>
      <c r="AI647" s="6"/>
      <c r="AJ647" s="4"/>
      <c r="AK647" s="4"/>
      <c r="AL647" s="4"/>
      <c r="AM647" s="1"/>
      <c r="AN647" s="7"/>
      <c r="AO647" s="7"/>
      <c r="AP647" s="7"/>
      <c r="AQ647" s="8"/>
      <c r="AR647" s="9"/>
      <c r="AS647" s="8"/>
      <c r="AT647" s="1"/>
      <c r="AU647" s="7"/>
      <c r="AV647" s="7"/>
      <c r="AW647" s="10"/>
      <c r="AX647" s="8"/>
      <c r="AY647" s="9"/>
      <c r="AZ647" s="8"/>
      <c r="BA647" s="11"/>
      <c r="BB647" s="1"/>
      <c r="BC647" s="7"/>
      <c r="BD647" s="7"/>
      <c r="BE647" s="7"/>
      <c r="BF647" s="8"/>
      <c r="BG647" s="9"/>
      <c r="BH647" s="8"/>
      <c r="BI647" s="11"/>
      <c r="BJ647" s="1"/>
      <c r="BK647" s="7"/>
      <c r="BL647" s="7"/>
      <c r="BM647" s="10"/>
      <c r="BN647" s="8"/>
      <c r="BO647" s="9"/>
      <c r="BP647" s="8"/>
      <c r="BQ647" s="11"/>
      <c r="BR647" s="1" t="s">
        <v>8</v>
      </c>
      <c r="BS647" s="7" t="s">
        <v>8</v>
      </c>
      <c r="BT647" s="7" t="s">
        <v>8</v>
      </c>
      <c r="BU647" s="7" t="s">
        <v>8</v>
      </c>
      <c r="BV647" s="8"/>
      <c r="BW647" s="9"/>
      <c r="BX647" s="8"/>
      <c r="BY647" s="12"/>
      <c r="BZ647" s="1"/>
      <c r="CA647" s="13"/>
      <c r="CB647" s="13"/>
      <c r="CC647" s="13"/>
      <c r="CD647" s="8"/>
      <c r="CE647" s="9"/>
      <c r="CF647" s="8"/>
      <c r="CG647" s="1"/>
      <c r="CH647" s="6"/>
      <c r="CI647" s="6"/>
      <c r="CJ647" s="14"/>
      <c r="CK647" s="8"/>
      <c r="CL647" s="9"/>
      <c r="CM647" s="8"/>
      <c r="CN647" s="1"/>
      <c r="CO647" s="13"/>
      <c r="CP647" s="13"/>
      <c r="CQ647" s="13"/>
      <c r="CR647" s="8"/>
      <c r="CS647" s="9"/>
      <c r="CT647" s="8"/>
      <c r="CU647" s="1"/>
      <c r="CV647" s="13"/>
      <c r="CW647" s="13"/>
      <c r="CX647" s="7"/>
      <c r="CY647" s="8"/>
      <c r="CZ647" s="9"/>
      <c r="DA647" s="8"/>
    </row>
    <row r="648" customFormat="false" ht="12.8" hidden="false" customHeight="false" outlineLevel="0" collapsed="false">
      <c r="H648" s="53"/>
      <c r="I648" s="53"/>
      <c r="J648" s="3"/>
      <c r="K648" s="53"/>
      <c r="L648" s="4"/>
      <c r="M648" s="4"/>
      <c r="N648" s="4"/>
      <c r="O648" s="4"/>
      <c r="P648" s="4"/>
      <c r="Q648" s="4"/>
      <c r="R648" s="3" t="n">
        <f aca="false">BX648</f>
        <v>0</v>
      </c>
      <c r="S648" s="4"/>
      <c r="T648" s="4"/>
      <c r="U648" s="4"/>
      <c r="V648" s="4"/>
      <c r="W648" s="4"/>
      <c r="X648" s="4"/>
      <c r="AF648" s="4"/>
      <c r="AG648" s="6"/>
      <c r="AH648" s="6"/>
      <c r="AI648" s="6"/>
      <c r="AJ648" s="4"/>
      <c r="AK648" s="4"/>
      <c r="AL648" s="4"/>
      <c r="AM648" s="1"/>
      <c r="AN648" s="7"/>
      <c r="AO648" s="7"/>
      <c r="AP648" s="7"/>
      <c r="AQ648" s="8"/>
      <c r="AR648" s="9"/>
      <c r="AS648" s="8"/>
      <c r="AT648" s="1"/>
      <c r="AU648" s="7"/>
      <c r="AV648" s="7"/>
      <c r="AW648" s="10"/>
      <c r="AX648" s="8"/>
      <c r="AY648" s="9"/>
      <c r="AZ648" s="8"/>
      <c r="BA648" s="11"/>
      <c r="BB648" s="1"/>
      <c r="BC648" s="7"/>
      <c r="BD648" s="7"/>
      <c r="BE648" s="7"/>
      <c r="BF648" s="8"/>
      <c r="BG648" s="9"/>
      <c r="BH648" s="8"/>
      <c r="BI648" s="11"/>
      <c r="BJ648" s="1"/>
      <c r="BK648" s="7"/>
      <c r="BL648" s="7"/>
      <c r="BM648" s="10"/>
      <c r="BN648" s="8"/>
      <c r="BO648" s="9"/>
      <c r="BP648" s="8"/>
      <c r="BQ648" s="11"/>
      <c r="BR648" s="1" t="s">
        <v>8</v>
      </c>
      <c r="BS648" s="7" t="s">
        <v>8</v>
      </c>
      <c r="BT648" s="7" t="s">
        <v>8</v>
      </c>
      <c r="BU648" s="7" t="s">
        <v>8</v>
      </c>
      <c r="BV648" s="8"/>
      <c r="BW648" s="9"/>
      <c r="BX648" s="8"/>
      <c r="BY648" s="12"/>
      <c r="BZ648" s="1"/>
      <c r="CA648" s="13"/>
      <c r="CB648" s="13"/>
      <c r="CC648" s="13"/>
      <c r="CD648" s="8"/>
      <c r="CE648" s="9"/>
      <c r="CF648" s="8"/>
      <c r="CG648" s="1"/>
      <c r="CH648" s="6"/>
      <c r="CI648" s="6"/>
      <c r="CJ648" s="14"/>
      <c r="CK648" s="8"/>
      <c r="CL648" s="9"/>
      <c r="CM648" s="8"/>
      <c r="CN648" s="1"/>
      <c r="CO648" s="13"/>
      <c r="CP648" s="13"/>
      <c r="CQ648" s="13"/>
      <c r="CR648" s="8"/>
      <c r="CS648" s="9"/>
      <c r="CT648" s="8"/>
      <c r="CU648" s="1"/>
      <c r="CV648" s="13"/>
      <c r="CW648" s="13"/>
      <c r="CX648" s="7"/>
      <c r="CY648" s="8"/>
      <c r="CZ648" s="9"/>
      <c r="DA648" s="8"/>
    </row>
    <row r="649" customFormat="false" ht="12.8" hidden="false" customHeight="false" outlineLevel="0" collapsed="false">
      <c r="H649" s="53"/>
      <c r="I649" s="53"/>
      <c r="J649" s="3"/>
      <c r="K649" s="53"/>
      <c r="L649" s="4"/>
      <c r="M649" s="4"/>
      <c r="N649" s="4"/>
      <c r="O649" s="4"/>
      <c r="P649" s="4"/>
      <c r="Q649" s="4"/>
      <c r="R649" s="3" t="n">
        <f aca="false">BX649</f>
        <v>0</v>
      </c>
      <c r="S649" s="4"/>
      <c r="T649" s="4"/>
      <c r="U649" s="4"/>
      <c r="V649" s="4"/>
      <c r="W649" s="4"/>
      <c r="X649" s="4"/>
      <c r="AF649" s="4"/>
      <c r="AG649" s="6"/>
      <c r="AH649" s="6"/>
      <c r="AI649" s="6"/>
      <c r="AJ649" s="4"/>
      <c r="AK649" s="4"/>
      <c r="AL649" s="4"/>
      <c r="AM649" s="1"/>
      <c r="AN649" s="7"/>
      <c r="AO649" s="7"/>
      <c r="AP649" s="7"/>
      <c r="AQ649" s="8"/>
      <c r="AR649" s="9"/>
      <c r="AS649" s="8"/>
      <c r="AT649" s="1"/>
      <c r="AU649" s="7"/>
      <c r="AV649" s="7"/>
      <c r="AW649" s="10"/>
      <c r="AX649" s="8"/>
      <c r="AY649" s="9"/>
      <c r="AZ649" s="8"/>
      <c r="BA649" s="11"/>
      <c r="BB649" s="1"/>
      <c r="BC649" s="7"/>
      <c r="BD649" s="7"/>
      <c r="BE649" s="7"/>
      <c r="BF649" s="8"/>
      <c r="BG649" s="9"/>
      <c r="BH649" s="8"/>
      <c r="BI649" s="11"/>
      <c r="BJ649" s="1"/>
      <c r="BK649" s="7"/>
      <c r="BL649" s="7"/>
      <c r="BM649" s="10"/>
      <c r="BN649" s="8"/>
      <c r="BO649" s="9"/>
      <c r="BP649" s="8"/>
      <c r="BQ649" s="11"/>
      <c r="BR649" s="1" t="s">
        <v>8</v>
      </c>
      <c r="BS649" s="7" t="s">
        <v>8</v>
      </c>
      <c r="BT649" s="7" t="s">
        <v>8</v>
      </c>
      <c r="BU649" s="7" t="s">
        <v>8</v>
      </c>
      <c r="BV649" s="8"/>
      <c r="BW649" s="9"/>
      <c r="BX649" s="8"/>
      <c r="BY649" s="12"/>
      <c r="BZ649" s="1"/>
      <c r="CA649" s="13"/>
      <c r="CB649" s="13"/>
      <c r="CC649" s="13"/>
      <c r="CD649" s="8"/>
      <c r="CE649" s="9"/>
      <c r="CF649" s="8"/>
      <c r="CG649" s="1"/>
      <c r="CH649" s="6"/>
      <c r="CI649" s="6"/>
      <c r="CJ649" s="14"/>
      <c r="CK649" s="8"/>
      <c r="CL649" s="9"/>
      <c r="CM649" s="8"/>
      <c r="CN649" s="1"/>
      <c r="CO649" s="13"/>
      <c r="CP649" s="13"/>
      <c r="CQ649" s="13"/>
      <c r="CR649" s="8"/>
      <c r="CS649" s="9"/>
      <c r="CT649" s="8"/>
      <c r="CU649" s="1"/>
      <c r="CV649" s="13"/>
      <c r="CW649" s="13"/>
      <c r="CX649" s="7"/>
      <c r="CY649" s="8"/>
      <c r="CZ649" s="9"/>
      <c r="DA649" s="8"/>
    </row>
    <row r="650" customFormat="false" ht="12.8" hidden="false" customHeight="false" outlineLevel="0" collapsed="false">
      <c r="H650" s="53"/>
      <c r="I650" s="53"/>
      <c r="J650" s="3"/>
      <c r="K650" s="53"/>
      <c r="L650" s="4"/>
      <c r="M650" s="4"/>
      <c r="N650" s="4"/>
      <c r="O650" s="4"/>
      <c r="P650" s="4"/>
      <c r="Q650" s="4"/>
      <c r="R650" s="3" t="n">
        <f aca="false">BX650</f>
        <v>0</v>
      </c>
      <c r="S650" s="4"/>
      <c r="T650" s="4"/>
      <c r="U650" s="4"/>
      <c r="V650" s="4"/>
      <c r="W650" s="4"/>
      <c r="X650" s="4"/>
      <c r="AF650" s="4"/>
      <c r="AG650" s="6"/>
      <c r="AH650" s="6"/>
      <c r="AI650" s="6"/>
      <c r="AJ650" s="4"/>
      <c r="AK650" s="4"/>
      <c r="AL650" s="4"/>
      <c r="AM650" s="1"/>
      <c r="AN650" s="7"/>
      <c r="AO650" s="7"/>
      <c r="AP650" s="7"/>
      <c r="AQ650" s="8"/>
      <c r="AR650" s="9"/>
      <c r="AS650" s="8"/>
      <c r="AT650" s="1"/>
      <c r="AU650" s="7"/>
      <c r="AV650" s="7"/>
      <c r="AW650" s="10"/>
      <c r="AX650" s="8"/>
      <c r="AY650" s="9"/>
      <c r="AZ650" s="8"/>
      <c r="BA650" s="11"/>
      <c r="BB650" s="1"/>
      <c r="BC650" s="7"/>
      <c r="BD650" s="7"/>
      <c r="BE650" s="7"/>
      <c r="BF650" s="8"/>
      <c r="BG650" s="9"/>
      <c r="BH650" s="8"/>
      <c r="BI650" s="11"/>
      <c r="BJ650" s="1"/>
      <c r="BK650" s="7"/>
      <c r="BL650" s="7"/>
      <c r="BM650" s="10"/>
      <c r="BN650" s="8"/>
      <c r="BO650" s="9"/>
      <c r="BP650" s="8"/>
      <c r="BQ650" s="11"/>
      <c r="BR650" s="1" t="s">
        <v>8</v>
      </c>
      <c r="BS650" s="7" t="s">
        <v>8</v>
      </c>
      <c r="BT650" s="7" t="s">
        <v>8</v>
      </c>
      <c r="BU650" s="7" t="s">
        <v>8</v>
      </c>
      <c r="BV650" s="8"/>
      <c r="BW650" s="9"/>
      <c r="BX650" s="8"/>
      <c r="BY650" s="12"/>
      <c r="BZ650" s="1"/>
      <c r="CA650" s="13"/>
      <c r="CB650" s="13"/>
      <c r="CC650" s="13"/>
      <c r="CD650" s="8"/>
      <c r="CE650" s="9"/>
      <c r="CF650" s="8"/>
      <c r="CG650" s="1"/>
      <c r="CH650" s="6"/>
      <c r="CI650" s="6"/>
      <c r="CJ650" s="14"/>
      <c r="CK650" s="8"/>
      <c r="CL650" s="9"/>
      <c r="CM650" s="8"/>
      <c r="CN650" s="1"/>
      <c r="CO650" s="13"/>
      <c r="CP650" s="13"/>
      <c r="CQ650" s="13"/>
      <c r="CR650" s="8"/>
      <c r="CS650" s="9"/>
      <c r="CT650" s="8"/>
      <c r="CU650" s="1"/>
      <c r="CV650" s="13"/>
      <c r="CW650" s="13"/>
      <c r="CX650" s="7"/>
      <c r="CY650" s="8"/>
      <c r="CZ650" s="9"/>
      <c r="DA650" s="8"/>
    </row>
    <row r="651" customFormat="false" ht="12.8" hidden="false" customHeight="false" outlineLevel="0" collapsed="false">
      <c r="H651" s="53"/>
      <c r="I651" s="53"/>
      <c r="J651" s="3"/>
      <c r="K651" s="53"/>
      <c r="L651" s="4"/>
      <c r="M651" s="4"/>
      <c r="N651" s="4"/>
      <c r="O651" s="4"/>
      <c r="P651" s="4"/>
      <c r="Q651" s="4"/>
      <c r="R651" s="3" t="n">
        <f aca="false">BX651</f>
        <v>0</v>
      </c>
      <c r="S651" s="4"/>
      <c r="T651" s="4"/>
      <c r="U651" s="4"/>
      <c r="V651" s="4"/>
      <c r="W651" s="4"/>
      <c r="X651" s="4"/>
      <c r="AF651" s="4"/>
      <c r="AG651" s="6"/>
      <c r="AH651" s="6"/>
      <c r="AI651" s="6"/>
      <c r="AJ651" s="4"/>
      <c r="AK651" s="4"/>
      <c r="AL651" s="4"/>
      <c r="AM651" s="1"/>
      <c r="AN651" s="7"/>
      <c r="AO651" s="7"/>
      <c r="AP651" s="7"/>
      <c r="AQ651" s="8"/>
      <c r="AR651" s="9"/>
      <c r="AS651" s="8"/>
      <c r="AT651" s="1"/>
      <c r="AU651" s="7"/>
      <c r="AV651" s="7"/>
      <c r="AW651" s="10"/>
      <c r="AX651" s="8"/>
      <c r="AY651" s="9"/>
      <c r="AZ651" s="8"/>
      <c r="BA651" s="11"/>
      <c r="BB651" s="1"/>
      <c r="BC651" s="7"/>
      <c r="BD651" s="7"/>
      <c r="BE651" s="7"/>
      <c r="BF651" s="8"/>
      <c r="BG651" s="9"/>
      <c r="BH651" s="8"/>
      <c r="BI651" s="11"/>
      <c r="BJ651" s="1"/>
      <c r="BK651" s="7"/>
      <c r="BL651" s="7"/>
      <c r="BM651" s="10"/>
      <c r="BN651" s="8"/>
      <c r="BO651" s="9"/>
      <c r="BP651" s="8"/>
      <c r="BQ651" s="11"/>
      <c r="BR651" s="1" t="s">
        <v>8</v>
      </c>
      <c r="BS651" s="7" t="s">
        <v>8</v>
      </c>
      <c r="BT651" s="7" t="s">
        <v>8</v>
      </c>
      <c r="BU651" s="7" t="s">
        <v>8</v>
      </c>
      <c r="BV651" s="8"/>
      <c r="BW651" s="9"/>
      <c r="BX651" s="8"/>
      <c r="BY651" s="12"/>
      <c r="BZ651" s="1"/>
      <c r="CA651" s="13"/>
      <c r="CB651" s="13"/>
      <c r="CC651" s="13"/>
      <c r="CD651" s="8"/>
      <c r="CE651" s="9"/>
      <c r="CF651" s="8"/>
      <c r="CG651" s="1"/>
      <c r="CH651" s="6"/>
      <c r="CI651" s="6"/>
      <c r="CJ651" s="14"/>
      <c r="CK651" s="8"/>
      <c r="CL651" s="9"/>
      <c r="CM651" s="8"/>
      <c r="CN651" s="1"/>
      <c r="CO651" s="13"/>
      <c r="CP651" s="13"/>
      <c r="CQ651" s="13"/>
      <c r="CR651" s="8"/>
      <c r="CS651" s="9"/>
      <c r="CT651" s="8"/>
      <c r="CU651" s="1"/>
      <c r="CV651" s="13"/>
      <c r="CW651" s="13"/>
      <c r="CX651" s="7"/>
      <c r="CY651" s="8"/>
      <c r="CZ651" s="9"/>
      <c r="DA651" s="8"/>
    </row>
    <row r="652" customFormat="false" ht="12.8" hidden="false" customHeight="false" outlineLevel="0" collapsed="false">
      <c r="H652" s="53"/>
      <c r="I652" s="53"/>
      <c r="J652" s="3"/>
      <c r="K652" s="53"/>
      <c r="L652" s="4"/>
      <c r="M652" s="4"/>
      <c r="N652" s="4"/>
      <c r="O652" s="4"/>
      <c r="P652" s="4"/>
      <c r="Q652" s="4"/>
      <c r="R652" s="3" t="n">
        <f aca="false">BX652</f>
        <v>0</v>
      </c>
      <c r="S652" s="4"/>
      <c r="T652" s="4"/>
      <c r="U652" s="4"/>
      <c r="V652" s="4"/>
      <c r="W652" s="4"/>
      <c r="X652" s="4"/>
      <c r="AF652" s="4"/>
      <c r="AG652" s="6"/>
      <c r="AH652" s="6"/>
      <c r="AI652" s="6"/>
      <c r="AJ652" s="4"/>
      <c r="AK652" s="4"/>
      <c r="AL652" s="4"/>
      <c r="AM652" s="1"/>
      <c r="AN652" s="7"/>
      <c r="AO652" s="7"/>
      <c r="AP652" s="7"/>
      <c r="AQ652" s="8"/>
      <c r="AR652" s="9"/>
      <c r="AS652" s="8"/>
      <c r="AT652" s="1"/>
      <c r="AU652" s="7"/>
      <c r="AV652" s="7"/>
      <c r="AW652" s="10"/>
      <c r="AX652" s="8"/>
      <c r="AY652" s="9"/>
      <c r="AZ652" s="8"/>
      <c r="BA652" s="11"/>
      <c r="BB652" s="1"/>
      <c r="BC652" s="7"/>
      <c r="BD652" s="7"/>
      <c r="BE652" s="7"/>
      <c r="BF652" s="8"/>
      <c r="BG652" s="9"/>
      <c r="BH652" s="8"/>
      <c r="BI652" s="11"/>
      <c r="BJ652" s="1"/>
      <c r="BK652" s="7"/>
      <c r="BL652" s="7"/>
      <c r="BM652" s="10"/>
      <c r="BN652" s="8"/>
      <c r="BO652" s="9"/>
      <c r="BP652" s="8"/>
      <c r="BQ652" s="11"/>
      <c r="BR652" s="1" t="s">
        <v>8</v>
      </c>
      <c r="BS652" s="7" t="s">
        <v>8</v>
      </c>
      <c r="BT652" s="7" t="s">
        <v>8</v>
      </c>
      <c r="BU652" s="7" t="s">
        <v>8</v>
      </c>
      <c r="BV652" s="8"/>
      <c r="BW652" s="9"/>
      <c r="BX652" s="8"/>
      <c r="BY652" s="12"/>
      <c r="BZ652" s="1"/>
      <c r="CA652" s="13"/>
      <c r="CB652" s="13"/>
      <c r="CC652" s="13"/>
      <c r="CD652" s="8"/>
      <c r="CE652" s="9"/>
      <c r="CF652" s="8"/>
      <c r="CG652" s="1"/>
      <c r="CH652" s="6"/>
      <c r="CI652" s="6"/>
      <c r="CJ652" s="14"/>
      <c r="CK652" s="8"/>
      <c r="CL652" s="9"/>
      <c r="CM652" s="8"/>
      <c r="CN652" s="1"/>
      <c r="CO652" s="13"/>
      <c r="CP652" s="13"/>
      <c r="CQ652" s="13"/>
      <c r="CR652" s="8"/>
      <c r="CS652" s="9"/>
      <c r="CT652" s="8"/>
      <c r="CU652" s="1"/>
      <c r="CV652" s="13"/>
      <c r="CW652" s="13"/>
      <c r="CX652" s="7"/>
      <c r="CY652" s="8"/>
      <c r="CZ652" s="9"/>
      <c r="DA652" s="8"/>
    </row>
    <row r="653" customFormat="false" ht="12.8" hidden="false" customHeight="false" outlineLevel="0" collapsed="false">
      <c r="H653" s="53"/>
      <c r="I653" s="53"/>
      <c r="J653" s="3"/>
      <c r="K653" s="53"/>
      <c r="L653" s="4"/>
      <c r="M653" s="4"/>
      <c r="N653" s="4"/>
      <c r="O653" s="4"/>
      <c r="P653" s="4"/>
      <c r="Q653" s="4"/>
      <c r="R653" s="3" t="n">
        <f aca="false">BX653</f>
        <v>0</v>
      </c>
      <c r="S653" s="4"/>
      <c r="T653" s="4"/>
      <c r="U653" s="4"/>
      <c r="V653" s="4"/>
      <c r="W653" s="4"/>
      <c r="X653" s="4"/>
      <c r="AF653" s="4"/>
      <c r="AG653" s="6"/>
      <c r="AH653" s="6"/>
      <c r="AI653" s="6"/>
      <c r="AJ653" s="4"/>
      <c r="AK653" s="4"/>
      <c r="AL653" s="4"/>
      <c r="AM653" s="1"/>
      <c r="AN653" s="7"/>
      <c r="AO653" s="7"/>
      <c r="AP653" s="7"/>
      <c r="AQ653" s="8"/>
      <c r="AR653" s="9"/>
      <c r="AS653" s="8"/>
      <c r="AT653" s="1"/>
      <c r="AU653" s="7"/>
      <c r="AV653" s="7"/>
      <c r="AW653" s="10"/>
      <c r="AX653" s="8"/>
      <c r="AY653" s="9"/>
      <c r="AZ653" s="8"/>
      <c r="BA653" s="11"/>
      <c r="BB653" s="1"/>
      <c r="BC653" s="7"/>
      <c r="BD653" s="7"/>
      <c r="BE653" s="7"/>
      <c r="BF653" s="8"/>
      <c r="BG653" s="9"/>
      <c r="BH653" s="8"/>
      <c r="BI653" s="11"/>
      <c r="BJ653" s="1"/>
      <c r="BK653" s="7"/>
      <c r="BL653" s="7"/>
      <c r="BM653" s="10"/>
      <c r="BN653" s="8"/>
      <c r="BO653" s="9"/>
      <c r="BP653" s="8"/>
      <c r="BQ653" s="11"/>
      <c r="BR653" s="1" t="s">
        <v>8</v>
      </c>
      <c r="BS653" s="7" t="s">
        <v>8</v>
      </c>
      <c r="BT653" s="7" t="s">
        <v>8</v>
      </c>
      <c r="BU653" s="7" t="s">
        <v>8</v>
      </c>
      <c r="BV653" s="8"/>
      <c r="BW653" s="9"/>
      <c r="BX653" s="8"/>
      <c r="BY653" s="12"/>
      <c r="BZ653" s="1"/>
      <c r="CA653" s="13"/>
      <c r="CB653" s="13"/>
      <c r="CC653" s="13"/>
      <c r="CD653" s="8"/>
      <c r="CE653" s="9"/>
      <c r="CF653" s="8"/>
      <c r="CG653" s="1"/>
      <c r="CH653" s="6"/>
      <c r="CI653" s="6"/>
      <c r="CJ653" s="14"/>
      <c r="CK653" s="8"/>
      <c r="CL653" s="9"/>
      <c r="CM653" s="8"/>
      <c r="CN653" s="1"/>
      <c r="CO653" s="13"/>
      <c r="CP653" s="13"/>
      <c r="CQ653" s="13"/>
      <c r="CR653" s="8"/>
      <c r="CS653" s="9"/>
      <c r="CT653" s="8"/>
      <c r="CU653" s="1"/>
      <c r="CV653" s="13"/>
      <c r="CW653" s="13"/>
      <c r="CX653" s="7"/>
      <c r="CY653" s="8"/>
      <c r="CZ653" s="9"/>
      <c r="DA653" s="8"/>
    </row>
    <row r="654" customFormat="false" ht="12.8" hidden="false" customHeight="false" outlineLevel="0" collapsed="false">
      <c r="H654" s="53"/>
      <c r="I654" s="53"/>
      <c r="J654" s="3"/>
      <c r="K654" s="53"/>
      <c r="L654" s="4"/>
      <c r="M654" s="4"/>
      <c r="N654" s="4"/>
      <c r="O654" s="4"/>
      <c r="P654" s="4"/>
      <c r="Q654" s="4"/>
      <c r="R654" s="3" t="n">
        <f aca="false">BX654</f>
        <v>0</v>
      </c>
      <c r="S654" s="4"/>
      <c r="T654" s="4"/>
      <c r="U654" s="4"/>
      <c r="V654" s="4"/>
      <c r="W654" s="4"/>
      <c r="X654" s="4"/>
      <c r="AF654" s="4"/>
      <c r="AG654" s="6"/>
      <c r="AH654" s="6"/>
      <c r="AI654" s="6"/>
      <c r="AJ654" s="4"/>
      <c r="AK654" s="4"/>
      <c r="AL654" s="4"/>
      <c r="AM654" s="1"/>
      <c r="AN654" s="7"/>
      <c r="AO654" s="7"/>
      <c r="AP654" s="7"/>
      <c r="AQ654" s="8"/>
      <c r="AR654" s="9"/>
      <c r="AS654" s="8"/>
      <c r="AT654" s="1"/>
      <c r="AU654" s="7"/>
      <c r="AV654" s="7"/>
      <c r="AW654" s="10"/>
      <c r="AX654" s="8"/>
      <c r="AY654" s="9"/>
      <c r="AZ654" s="8"/>
      <c r="BA654" s="11"/>
      <c r="BB654" s="1"/>
      <c r="BC654" s="7"/>
      <c r="BD654" s="7"/>
      <c r="BE654" s="7"/>
      <c r="BF654" s="8"/>
      <c r="BG654" s="9"/>
      <c r="BH654" s="8"/>
      <c r="BI654" s="11"/>
      <c r="BJ654" s="1"/>
      <c r="BK654" s="7"/>
      <c r="BL654" s="7"/>
      <c r="BM654" s="10"/>
      <c r="BN654" s="8"/>
      <c r="BO654" s="9"/>
      <c r="BP654" s="8"/>
      <c r="BQ654" s="11"/>
      <c r="BR654" s="1" t="s">
        <v>8</v>
      </c>
      <c r="BS654" s="7" t="s">
        <v>8</v>
      </c>
      <c r="BT654" s="7" t="s">
        <v>8</v>
      </c>
      <c r="BU654" s="7" t="s">
        <v>8</v>
      </c>
      <c r="BV654" s="8"/>
      <c r="BW654" s="9"/>
      <c r="BX654" s="8"/>
      <c r="BY654" s="12"/>
      <c r="BZ654" s="1"/>
      <c r="CA654" s="13"/>
      <c r="CB654" s="13"/>
      <c r="CC654" s="13"/>
      <c r="CD654" s="8"/>
      <c r="CE654" s="9"/>
      <c r="CF654" s="8"/>
      <c r="CG654" s="1"/>
      <c r="CH654" s="6"/>
      <c r="CI654" s="6"/>
      <c r="CJ654" s="14"/>
      <c r="CK654" s="8"/>
      <c r="CL654" s="9"/>
      <c r="CM654" s="8"/>
      <c r="CN654" s="1"/>
      <c r="CO654" s="13"/>
      <c r="CP654" s="13"/>
      <c r="CQ654" s="13"/>
      <c r="CR654" s="8"/>
      <c r="CS654" s="9"/>
      <c r="CT654" s="8"/>
      <c r="CU654" s="1"/>
      <c r="CV654" s="13"/>
      <c r="CW654" s="13"/>
      <c r="CX654" s="7"/>
      <c r="CY654" s="8"/>
      <c r="CZ654" s="9"/>
      <c r="DA654" s="8"/>
    </row>
    <row r="655" customFormat="false" ht="12.8" hidden="false" customHeight="false" outlineLevel="0" collapsed="false">
      <c r="H655" s="53"/>
      <c r="I655" s="53"/>
      <c r="J655" s="3"/>
      <c r="K655" s="53"/>
      <c r="L655" s="4"/>
      <c r="M655" s="4"/>
      <c r="N655" s="4"/>
      <c r="O655" s="4"/>
      <c r="P655" s="4"/>
      <c r="Q655" s="4"/>
      <c r="R655" s="3" t="n">
        <f aca="false">BX655</f>
        <v>0</v>
      </c>
      <c r="S655" s="4"/>
      <c r="T655" s="4"/>
      <c r="U655" s="4"/>
      <c r="V655" s="4"/>
      <c r="W655" s="4"/>
      <c r="X655" s="4"/>
      <c r="AF655" s="4"/>
      <c r="AG655" s="6"/>
      <c r="AH655" s="6"/>
      <c r="AI655" s="6"/>
      <c r="AJ655" s="4"/>
      <c r="AK655" s="4"/>
      <c r="AL655" s="4"/>
      <c r="AM655" s="1"/>
      <c r="AN655" s="7"/>
      <c r="AO655" s="7"/>
      <c r="AP655" s="7"/>
      <c r="AQ655" s="8"/>
      <c r="AR655" s="9"/>
      <c r="AS655" s="8"/>
      <c r="AT655" s="1"/>
      <c r="AU655" s="7"/>
      <c r="AV655" s="7"/>
      <c r="AW655" s="10"/>
      <c r="AX655" s="8"/>
      <c r="AY655" s="9"/>
      <c r="AZ655" s="8"/>
      <c r="BA655" s="11"/>
      <c r="BB655" s="1"/>
      <c r="BC655" s="7"/>
      <c r="BD655" s="7"/>
      <c r="BE655" s="7"/>
      <c r="BF655" s="8"/>
      <c r="BG655" s="9"/>
      <c r="BH655" s="8"/>
      <c r="BI655" s="11"/>
      <c r="BJ655" s="1"/>
      <c r="BK655" s="7"/>
      <c r="BL655" s="7"/>
      <c r="BM655" s="10"/>
      <c r="BN655" s="8"/>
      <c r="BO655" s="9"/>
      <c r="BP655" s="8"/>
      <c r="BQ655" s="11"/>
      <c r="BR655" s="1" t="s">
        <v>8</v>
      </c>
      <c r="BS655" s="7" t="s">
        <v>8</v>
      </c>
      <c r="BT655" s="7" t="s">
        <v>8</v>
      </c>
      <c r="BU655" s="7" t="s">
        <v>8</v>
      </c>
      <c r="BV655" s="8"/>
      <c r="BW655" s="9"/>
      <c r="BX655" s="8"/>
      <c r="BY655" s="12"/>
      <c r="BZ655" s="1"/>
      <c r="CA655" s="13"/>
      <c r="CB655" s="13"/>
      <c r="CC655" s="13"/>
      <c r="CD655" s="8"/>
      <c r="CE655" s="9"/>
      <c r="CF655" s="8"/>
      <c r="CG655" s="1"/>
      <c r="CH655" s="6"/>
      <c r="CI655" s="6"/>
      <c r="CJ655" s="14"/>
      <c r="CK655" s="8"/>
      <c r="CL655" s="9"/>
      <c r="CM655" s="8"/>
      <c r="CN655" s="1"/>
      <c r="CO655" s="13"/>
      <c r="CP655" s="13"/>
      <c r="CQ655" s="13"/>
      <c r="CR655" s="8"/>
      <c r="CS655" s="9"/>
      <c r="CT655" s="8"/>
      <c r="CU655" s="1"/>
      <c r="CV655" s="13"/>
      <c r="CW655" s="13"/>
      <c r="CX655" s="7"/>
      <c r="CY655" s="8"/>
      <c r="CZ655" s="9"/>
      <c r="DA655" s="8"/>
    </row>
    <row r="656" customFormat="false" ht="12.8" hidden="false" customHeight="false" outlineLevel="0" collapsed="false">
      <c r="H656" s="53"/>
      <c r="I656" s="53"/>
      <c r="J656" s="3"/>
      <c r="K656" s="53"/>
      <c r="L656" s="4"/>
      <c r="M656" s="4"/>
      <c r="N656" s="4"/>
      <c r="O656" s="4"/>
      <c r="P656" s="4"/>
      <c r="Q656" s="4"/>
      <c r="R656" s="3" t="n">
        <f aca="false">BX656</f>
        <v>0</v>
      </c>
      <c r="S656" s="4"/>
      <c r="T656" s="4"/>
      <c r="U656" s="4"/>
      <c r="V656" s="4"/>
      <c r="W656" s="4"/>
      <c r="X656" s="4"/>
      <c r="AF656" s="4"/>
      <c r="AG656" s="6"/>
      <c r="AH656" s="6"/>
      <c r="AI656" s="6"/>
      <c r="AJ656" s="4"/>
      <c r="AK656" s="4"/>
      <c r="AL656" s="4"/>
      <c r="AM656" s="1"/>
      <c r="AN656" s="7"/>
      <c r="AO656" s="7"/>
      <c r="AP656" s="7"/>
      <c r="AQ656" s="8"/>
      <c r="AR656" s="9"/>
      <c r="AS656" s="8"/>
      <c r="AT656" s="1"/>
      <c r="AU656" s="7"/>
      <c r="AV656" s="7"/>
      <c r="AW656" s="10"/>
      <c r="AX656" s="8"/>
      <c r="AY656" s="9"/>
      <c r="AZ656" s="8"/>
      <c r="BA656" s="11"/>
      <c r="BB656" s="1"/>
      <c r="BC656" s="7"/>
      <c r="BD656" s="7"/>
      <c r="BE656" s="7"/>
      <c r="BF656" s="8"/>
      <c r="BG656" s="9"/>
      <c r="BH656" s="8"/>
      <c r="BI656" s="11"/>
      <c r="BJ656" s="1"/>
      <c r="BK656" s="7"/>
      <c r="BL656" s="7"/>
      <c r="BM656" s="10"/>
      <c r="BN656" s="8"/>
      <c r="BO656" s="9"/>
      <c r="BP656" s="8"/>
      <c r="BQ656" s="11"/>
      <c r="BR656" s="1" t="s">
        <v>8</v>
      </c>
      <c r="BS656" s="7" t="s">
        <v>8</v>
      </c>
      <c r="BT656" s="7" t="s">
        <v>8</v>
      </c>
      <c r="BU656" s="7" t="s">
        <v>8</v>
      </c>
      <c r="BV656" s="8"/>
      <c r="BW656" s="9"/>
      <c r="BX656" s="8"/>
      <c r="BY656" s="12"/>
      <c r="BZ656" s="1"/>
      <c r="CA656" s="13"/>
      <c r="CB656" s="13"/>
      <c r="CC656" s="13"/>
      <c r="CD656" s="8"/>
      <c r="CE656" s="9"/>
      <c r="CF656" s="8"/>
      <c r="CG656" s="1"/>
      <c r="CH656" s="6"/>
      <c r="CI656" s="6"/>
      <c r="CJ656" s="14"/>
      <c r="CK656" s="8"/>
      <c r="CL656" s="9"/>
      <c r="CM656" s="8"/>
      <c r="CN656" s="1"/>
      <c r="CO656" s="13"/>
      <c r="CP656" s="13"/>
      <c r="CQ656" s="13"/>
      <c r="CR656" s="8"/>
      <c r="CS656" s="9"/>
      <c r="CT656" s="8"/>
      <c r="CU656" s="1"/>
      <c r="CV656" s="13"/>
      <c r="CW656" s="13"/>
      <c r="CX656" s="7"/>
      <c r="CY656" s="8"/>
      <c r="CZ656" s="9"/>
      <c r="DA656" s="8"/>
    </row>
    <row r="657" customFormat="false" ht="12.8" hidden="false" customHeight="false" outlineLevel="0" collapsed="false">
      <c r="H657" s="53"/>
      <c r="I657" s="53"/>
      <c r="J657" s="3"/>
      <c r="K657" s="53"/>
      <c r="L657" s="4"/>
      <c r="M657" s="4"/>
      <c r="N657" s="4"/>
      <c r="O657" s="4"/>
      <c r="P657" s="4"/>
      <c r="Q657" s="4"/>
      <c r="R657" s="3" t="n">
        <f aca="false">BX657</f>
        <v>0</v>
      </c>
      <c r="S657" s="4"/>
      <c r="T657" s="4"/>
      <c r="U657" s="4"/>
      <c r="V657" s="4"/>
      <c r="W657" s="4"/>
      <c r="X657" s="4"/>
      <c r="AF657" s="4"/>
      <c r="AG657" s="6"/>
      <c r="AH657" s="6"/>
      <c r="AI657" s="6"/>
      <c r="AJ657" s="4"/>
      <c r="AK657" s="4"/>
      <c r="AL657" s="4"/>
      <c r="AM657" s="1"/>
      <c r="AN657" s="7"/>
      <c r="AO657" s="7"/>
      <c r="AP657" s="7"/>
      <c r="AQ657" s="8"/>
      <c r="AR657" s="9"/>
      <c r="AS657" s="8"/>
      <c r="AT657" s="1"/>
      <c r="AU657" s="7"/>
      <c r="AV657" s="7"/>
      <c r="AW657" s="10"/>
      <c r="AX657" s="8"/>
      <c r="AY657" s="9"/>
      <c r="AZ657" s="8"/>
      <c r="BA657" s="11"/>
      <c r="BB657" s="1"/>
      <c r="BC657" s="7"/>
      <c r="BD657" s="7"/>
      <c r="BE657" s="7"/>
      <c r="BF657" s="8"/>
      <c r="BG657" s="9"/>
      <c r="BH657" s="8"/>
      <c r="BI657" s="11"/>
      <c r="BJ657" s="1"/>
      <c r="BK657" s="7"/>
      <c r="BL657" s="7"/>
      <c r="BM657" s="10"/>
      <c r="BN657" s="8"/>
      <c r="BO657" s="9"/>
      <c r="BP657" s="8"/>
      <c r="BQ657" s="11"/>
      <c r="BR657" s="1" t="s">
        <v>8</v>
      </c>
      <c r="BS657" s="7" t="s">
        <v>8</v>
      </c>
      <c r="BT657" s="7" t="s">
        <v>8</v>
      </c>
      <c r="BU657" s="7" t="s">
        <v>8</v>
      </c>
      <c r="BV657" s="8"/>
      <c r="BW657" s="9"/>
      <c r="BX657" s="8"/>
      <c r="BY657" s="12"/>
      <c r="BZ657" s="1"/>
      <c r="CA657" s="13"/>
      <c r="CB657" s="13"/>
      <c r="CC657" s="13"/>
      <c r="CD657" s="8"/>
      <c r="CE657" s="9"/>
      <c r="CF657" s="8"/>
      <c r="CG657" s="1"/>
      <c r="CH657" s="6"/>
      <c r="CI657" s="6"/>
      <c r="CJ657" s="14"/>
      <c r="CK657" s="8"/>
      <c r="CL657" s="9"/>
      <c r="CM657" s="8"/>
      <c r="CN657" s="1"/>
      <c r="CO657" s="13"/>
      <c r="CP657" s="13"/>
      <c r="CQ657" s="13"/>
      <c r="CR657" s="8"/>
      <c r="CS657" s="9"/>
      <c r="CT657" s="8"/>
      <c r="CU657" s="1"/>
      <c r="CV657" s="13"/>
      <c r="CW657" s="13"/>
      <c r="CX657" s="7"/>
      <c r="CY657" s="8"/>
      <c r="CZ657" s="9"/>
      <c r="DA657" s="8"/>
    </row>
    <row r="658" customFormat="false" ht="12.8" hidden="false" customHeight="false" outlineLevel="0" collapsed="false">
      <c r="H658" s="53"/>
      <c r="I658" s="53"/>
      <c r="J658" s="3"/>
      <c r="K658" s="53"/>
      <c r="L658" s="4"/>
      <c r="M658" s="4"/>
      <c r="N658" s="4"/>
      <c r="O658" s="4"/>
      <c r="P658" s="4"/>
      <c r="Q658" s="4"/>
      <c r="R658" s="3" t="n">
        <f aca="false">BX658</f>
        <v>0</v>
      </c>
      <c r="S658" s="4"/>
      <c r="T658" s="4"/>
      <c r="U658" s="4"/>
      <c r="V658" s="4"/>
      <c r="W658" s="4"/>
      <c r="X658" s="4"/>
      <c r="AF658" s="4"/>
      <c r="AG658" s="6"/>
      <c r="AH658" s="6"/>
      <c r="AI658" s="6"/>
      <c r="AJ658" s="4"/>
      <c r="AK658" s="4"/>
      <c r="AL658" s="4"/>
      <c r="AM658" s="1"/>
      <c r="AN658" s="7"/>
      <c r="AO658" s="7"/>
      <c r="AP658" s="7"/>
      <c r="AQ658" s="8"/>
      <c r="AR658" s="9"/>
      <c r="AS658" s="8"/>
      <c r="AT658" s="1"/>
      <c r="AU658" s="7"/>
      <c r="AV658" s="7"/>
      <c r="AW658" s="10"/>
      <c r="AX658" s="8"/>
      <c r="AY658" s="9"/>
      <c r="AZ658" s="8"/>
      <c r="BA658" s="11"/>
      <c r="BB658" s="1"/>
      <c r="BC658" s="7"/>
      <c r="BD658" s="7"/>
      <c r="BE658" s="7"/>
      <c r="BF658" s="8"/>
      <c r="BG658" s="9"/>
      <c r="BH658" s="8"/>
      <c r="BI658" s="11"/>
      <c r="BJ658" s="1"/>
      <c r="BK658" s="7"/>
      <c r="BL658" s="7"/>
      <c r="BM658" s="10"/>
      <c r="BN658" s="8"/>
      <c r="BO658" s="9"/>
      <c r="BP658" s="8"/>
      <c r="BQ658" s="11"/>
      <c r="BR658" s="1" t="s">
        <v>8</v>
      </c>
      <c r="BS658" s="7" t="s">
        <v>8</v>
      </c>
      <c r="BT658" s="7" t="s">
        <v>8</v>
      </c>
      <c r="BU658" s="7" t="s">
        <v>8</v>
      </c>
      <c r="BV658" s="8"/>
      <c r="BW658" s="9"/>
      <c r="BX658" s="8"/>
      <c r="BY658" s="12"/>
      <c r="BZ658" s="1"/>
      <c r="CA658" s="13"/>
      <c r="CB658" s="13"/>
      <c r="CC658" s="13"/>
      <c r="CD658" s="8"/>
      <c r="CE658" s="9"/>
      <c r="CF658" s="8"/>
      <c r="CG658" s="1"/>
      <c r="CH658" s="6"/>
      <c r="CI658" s="6"/>
      <c r="CJ658" s="14"/>
      <c r="CK658" s="8"/>
      <c r="CL658" s="9"/>
      <c r="CM658" s="8"/>
      <c r="CN658" s="1"/>
      <c r="CO658" s="13"/>
      <c r="CP658" s="13"/>
      <c r="CQ658" s="13"/>
      <c r="CR658" s="8"/>
      <c r="CS658" s="9"/>
      <c r="CT658" s="8"/>
      <c r="CU658" s="1"/>
      <c r="CV658" s="13"/>
      <c r="CW658" s="13"/>
      <c r="CX658" s="7"/>
      <c r="CY658" s="8"/>
      <c r="CZ658" s="9"/>
      <c r="DA658" s="8"/>
    </row>
    <row r="659" customFormat="false" ht="12.8" hidden="false" customHeight="false" outlineLevel="0" collapsed="false">
      <c r="H659" s="53"/>
      <c r="I659" s="53"/>
      <c r="J659" s="3"/>
      <c r="K659" s="53"/>
      <c r="L659" s="4"/>
      <c r="M659" s="4"/>
      <c r="N659" s="4"/>
      <c r="O659" s="4"/>
      <c r="P659" s="4"/>
      <c r="Q659" s="4"/>
      <c r="R659" s="3" t="n">
        <f aca="false">BX659</f>
        <v>0</v>
      </c>
      <c r="S659" s="4"/>
      <c r="T659" s="4"/>
      <c r="U659" s="4"/>
      <c r="V659" s="4"/>
      <c r="W659" s="4"/>
      <c r="X659" s="4"/>
      <c r="AF659" s="4"/>
      <c r="AG659" s="6"/>
      <c r="AH659" s="6"/>
      <c r="AI659" s="6"/>
      <c r="AJ659" s="4"/>
      <c r="AK659" s="4"/>
      <c r="AL659" s="4"/>
      <c r="AM659" s="1"/>
      <c r="AN659" s="7"/>
      <c r="AO659" s="7"/>
      <c r="AP659" s="7"/>
      <c r="AQ659" s="8"/>
      <c r="AR659" s="9"/>
      <c r="AS659" s="8"/>
      <c r="AT659" s="1"/>
      <c r="AU659" s="7"/>
      <c r="AV659" s="7"/>
      <c r="AW659" s="10"/>
      <c r="AX659" s="8"/>
      <c r="AY659" s="9"/>
      <c r="AZ659" s="8"/>
      <c r="BA659" s="11"/>
      <c r="BB659" s="1"/>
      <c r="BC659" s="7"/>
      <c r="BD659" s="7"/>
      <c r="BE659" s="7"/>
      <c r="BF659" s="8"/>
      <c r="BG659" s="9"/>
      <c r="BH659" s="8"/>
      <c r="BI659" s="11"/>
      <c r="BJ659" s="1"/>
      <c r="BK659" s="7"/>
      <c r="BL659" s="7"/>
      <c r="BM659" s="10"/>
      <c r="BN659" s="8"/>
      <c r="BO659" s="9"/>
      <c r="BP659" s="8"/>
      <c r="BQ659" s="11"/>
      <c r="BR659" s="1" t="s">
        <v>8</v>
      </c>
      <c r="BS659" s="7" t="s">
        <v>8</v>
      </c>
      <c r="BT659" s="7" t="s">
        <v>8</v>
      </c>
      <c r="BU659" s="7" t="s">
        <v>8</v>
      </c>
      <c r="BV659" s="8"/>
      <c r="BW659" s="9"/>
      <c r="BX659" s="8"/>
      <c r="BY659" s="12"/>
      <c r="BZ659" s="1"/>
      <c r="CA659" s="13"/>
      <c r="CB659" s="13"/>
      <c r="CC659" s="13"/>
      <c r="CD659" s="8"/>
      <c r="CE659" s="9"/>
      <c r="CF659" s="8"/>
      <c r="CG659" s="1"/>
      <c r="CH659" s="6"/>
      <c r="CI659" s="6"/>
      <c r="CJ659" s="14"/>
      <c r="CK659" s="8"/>
      <c r="CL659" s="9"/>
      <c r="CM659" s="8"/>
      <c r="CN659" s="1"/>
      <c r="CO659" s="13"/>
      <c r="CP659" s="13"/>
      <c r="CQ659" s="13"/>
      <c r="CR659" s="8"/>
      <c r="CS659" s="9"/>
      <c r="CT659" s="8"/>
      <c r="CU659" s="1"/>
      <c r="CV659" s="13"/>
      <c r="CW659" s="13"/>
      <c r="CX659" s="7"/>
      <c r="CY659" s="8"/>
      <c r="CZ659" s="9"/>
      <c r="DA659" s="8"/>
    </row>
    <row r="660" customFormat="false" ht="12.8" hidden="false" customHeight="false" outlineLevel="0" collapsed="false">
      <c r="H660" s="53"/>
      <c r="I660" s="53"/>
      <c r="J660" s="3"/>
      <c r="K660" s="53"/>
      <c r="L660" s="4"/>
      <c r="M660" s="4"/>
      <c r="N660" s="4"/>
      <c r="O660" s="4"/>
      <c r="P660" s="4"/>
      <c r="Q660" s="4"/>
      <c r="R660" s="3" t="n">
        <f aca="false">BX660</f>
        <v>0</v>
      </c>
      <c r="S660" s="4"/>
      <c r="T660" s="4"/>
      <c r="U660" s="4"/>
      <c r="V660" s="4"/>
      <c r="W660" s="4"/>
      <c r="X660" s="4"/>
      <c r="AF660" s="4"/>
      <c r="AG660" s="6"/>
      <c r="AH660" s="6"/>
      <c r="AI660" s="6"/>
      <c r="AJ660" s="4"/>
      <c r="AK660" s="4"/>
      <c r="AL660" s="4"/>
      <c r="AM660" s="1"/>
      <c r="AN660" s="7"/>
      <c r="AO660" s="7"/>
      <c r="AP660" s="7"/>
      <c r="AQ660" s="8"/>
      <c r="AR660" s="9"/>
      <c r="AS660" s="8"/>
      <c r="AT660" s="1"/>
      <c r="AU660" s="7"/>
      <c r="AV660" s="7"/>
      <c r="AW660" s="10"/>
      <c r="AX660" s="8"/>
      <c r="AY660" s="9"/>
      <c r="AZ660" s="8"/>
      <c r="BA660" s="11"/>
      <c r="BB660" s="1"/>
      <c r="BC660" s="7"/>
      <c r="BD660" s="7"/>
      <c r="BE660" s="7"/>
      <c r="BF660" s="8"/>
      <c r="BG660" s="9"/>
      <c r="BH660" s="8"/>
      <c r="BI660" s="11"/>
      <c r="BJ660" s="1"/>
      <c r="BK660" s="7"/>
      <c r="BL660" s="7"/>
      <c r="BM660" s="10"/>
      <c r="BN660" s="8"/>
      <c r="BO660" s="9"/>
      <c r="BP660" s="8"/>
      <c r="BQ660" s="11"/>
      <c r="BR660" s="1" t="s">
        <v>8</v>
      </c>
      <c r="BS660" s="7" t="s">
        <v>8</v>
      </c>
      <c r="BT660" s="7" t="s">
        <v>8</v>
      </c>
      <c r="BU660" s="7" t="s">
        <v>8</v>
      </c>
      <c r="BV660" s="8"/>
      <c r="BW660" s="9"/>
      <c r="BX660" s="8"/>
      <c r="BY660" s="12"/>
      <c r="BZ660" s="1"/>
      <c r="CA660" s="13"/>
      <c r="CB660" s="13"/>
      <c r="CC660" s="13"/>
      <c r="CD660" s="8"/>
      <c r="CE660" s="9"/>
      <c r="CF660" s="8"/>
      <c r="CG660" s="1"/>
      <c r="CH660" s="6"/>
      <c r="CI660" s="6"/>
      <c r="CJ660" s="14"/>
      <c r="CK660" s="8"/>
      <c r="CL660" s="9"/>
      <c r="CM660" s="8"/>
      <c r="CN660" s="1"/>
      <c r="CO660" s="13"/>
      <c r="CP660" s="13"/>
      <c r="CQ660" s="13"/>
      <c r="CR660" s="8"/>
      <c r="CS660" s="9"/>
      <c r="CT660" s="8"/>
      <c r="CU660" s="1"/>
      <c r="CV660" s="13"/>
      <c r="CW660" s="13"/>
      <c r="CX660" s="7"/>
      <c r="CY660" s="8"/>
      <c r="CZ660" s="9"/>
      <c r="DA660" s="8"/>
    </row>
    <row r="661" customFormat="false" ht="12.8" hidden="false" customHeight="false" outlineLevel="0" collapsed="false">
      <c r="H661" s="53"/>
      <c r="I661" s="53"/>
      <c r="J661" s="3"/>
      <c r="K661" s="53"/>
      <c r="L661" s="4"/>
      <c r="M661" s="4"/>
      <c r="N661" s="4"/>
      <c r="O661" s="4"/>
      <c r="P661" s="4"/>
      <c r="Q661" s="4"/>
      <c r="R661" s="3" t="n">
        <f aca="false">BX661</f>
        <v>0</v>
      </c>
      <c r="S661" s="4"/>
      <c r="T661" s="4"/>
      <c r="U661" s="4"/>
      <c r="V661" s="4"/>
      <c r="W661" s="4"/>
      <c r="X661" s="4"/>
      <c r="AF661" s="4"/>
      <c r="AG661" s="6"/>
      <c r="AH661" s="6"/>
      <c r="AI661" s="6"/>
      <c r="AJ661" s="4"/>
      <c r="AK661" s="4"/>
      <c r="AL661" s="4"/>
      <c r="AM661" s="1"/>
      <c r="AN661" s="7"/>
      <c r="AO661" s="7"/>
      <c r="AP661" s="7"/>
      <c r="AQ661" s="8"/>
      <c r="AR661" s="9"/>
      <c r="AS661" s="8"/>
      <c r="AT661" s="1"/>
      <c r="AU661" s="7"/>
      <c r="AV661" s="7"/>
      <c r="AW661" s="10"/>
      <c r="AX661" s="8"/>
      <c r="AY661" s="9"/>
      <c r="AZ661" s="8"/>
      <c r="BA661" s="11"/>
      <c r="BB661" s="1"/>
      <c r="BC661" s="7"/>
      <c r="BD661" s="7"/>
      <c r="BE661" s="7"/>
      <c r="BF661" s="8"/>
      <c r="BG661" s="9"/>
      <c r="BH661" s="8"/>
      <c r="BI661" s="11"/>
      <c r="BJ661" s="1"/>
      <c r="BK661" s="7"/>
      <c r="BL661" s="7"/>
      <c r="BM661" s="10"/>
      <c r="BN661" s="8"/>
      <c r="BO661" s="9"/>
      <c r="BP661" s="8"/>
      <c r="BQ661" s="11"/>
      <c r="BR661" s="1" t="s">
        <v>8</v>
      </c>
      <c r="BS661" s="7" t="s">
        <v>8</v>
      </c>
      <c r="BT661" s="7" t="s">
        <v>8</v>
      </c>
      <c r="BU661" s="7" t="s">
        <v>8</v>
      </c>
      <c r="BV661" s="8"/>
      <c r="BW661" s="9"/>
      <c r="BX661" s="8"/>
      <c r="BY661" s="12"/>
      <c r="BZ661" s="1"/>
      <c r="CA661" s="13"/>
      <c r="CB661" s="13"/>
      <c r="CC661" s="13"/>
      <c r="CD661" s="8"/>
      <c r="CE661" s="9"/>
      <c r="CF661" s="8"/>
      <c r="CG661" s="1"/>
      <c r="CH661" s="6"/>
      <c r="CI661" s="6"/>
      <c r="CJ661" s="14"/>
      <c r="CK661" s="8"/>
      <c r="CL661" s="9"/>
      <c r="CM661" s="8"/>
      <c r="CN661" s="1"/>
      <c r="CO661" s="13"/>
      <c r="CP661" s="13"/>
      <c r="CQ661" s="13"/>
      <c r="CR661" s="8"/>
      <c r="CS661" s="9"/>
      <c r="CT661" s="8"/>
      <c r="CU661" s="1"/>
      <c r="CV661" s="13"/>
      <c r="CW661" s="13"/>
      <c r="CX661" s="7"/>
      <c r="CY661" s="8"/>
      <c r="CZ661" s="9"/>
      <c r="DA661" s="8"/>
    </row>
    <row r="662" customFormat="false" ht="12.8" hidden="false" customHeight="false" outlineLevel="0" collapsed="false">
      <c r="H662" s="53"/>
      <c r="I662" s="53"/>
      <c r="J662" s="3"/>
      <c r="K662" s="53"/>
      <c r="L662" s="4"/>
      <c r="M662" s="4"/>
      <c r="N662" s="4"/>
      <c r="O662" s="4"/>
      <c r="P662" s="4"/>
      <c r="Q662" s="4"/>
      <c r="R662" s="3" t="n">
        <f aca="false">BX662</f>
        <v>0</v>
      </c>
      <c r="S662" s="4"/>
      <c r="T662" s="4"/>
      <c r="U662" s="4"/>
      <c r="V662" s="4"/>
      <c r="W662" s="4"/>
      <c r="X662" s="4"/>
      <c r="AF662" s="4"/>
      <c r="AG662" s="6"/>
      <c r="AH662" s="6"/>
      <c r="AI662" s="6"/>
      <c r="AJ662" s="4"/>
      <c r="AK662" s="4"/>
      <c r="AL662" s="4"/>
      <c r="AM662" s="1"/>
      <c r="AN662" s="7"/>
      <c r="AO662" s="7"/>
      <c r="AP662" s="7"/>
      <c r="AQ662" s="8"/>
      <c r="AR662" s="9"/>
      <c r="AS662" s="8"/>
      <c r="AT662" s="1"/>
      <c r="AU662" s="7"/>
      <c r="AV662" s="7"/>
      <c r="AW662" s="10"/>
      <c r="AX662" s="8"/>
      <c r="AY662" s="9"/>
      <c r="AZ662" s="8"/>
      <c r="BA662" s="11"/>
      <c r="BB662" s="1"/>
      <c r="BC662" s="7"/>
      <c r="BD662" s="7"/>
      <c r="BE662" s="7"/>
      <c r="BF662" s="8"/>
      <c r="BG662" s="9"/>
      <c r="BH662" s="8"/>
      <c r="BI662" s="11"/>
      <c r="BJ662" s="1"/>
      <c r="BK662" s="7"/>
      <c r="BL662" s="7"/>
      <c r="BM662" s="10"/>
      <c r="BN662" s="8"/>
      <c r="BO662" s="9"/>
      <c r="BP662" s="8"/>
      <c r="BQ662" s="11"/>
      <c r="BR662" s="1" t="s">
        <v>8</v>
      </c>
      <c r="BS662" s="7" t="s">
        <v>8</v>
      </c>
      <c r="BT662" s="7" t="s">
        <v>8</v>
      </c>
      <c r="BU662" s="7" t="s">
        <v>8</v>
      </c>
      <c r="BV662" s="8"/>
      <c r="BW662" s="9"/>
      <c r="BX662" s="8"/>
      <c r="BY662" s="12"/>
      <c r="BZ662" s="1"/>
      <c r="CA662" s="13"/>
      <c r="CB662" s="13"/>
      <c r="CC662" s="13"/>
      <c r="CD662" s="8"/>
      <c r="CE662" s="9"/>
      <c r="CF662" s="8"/>
      <c r="CG662" s="1"/>
      <c r="CH662" s="6"/>
      <c r="CI662" s="6"/>
      <c r="CJ662" s="14"/>
      <c r="CK662" s="8"/>
      <c r="CL662" s="9"/>
      <c r="CM662" s="8"/>
      <c r="CN662" s="1"/>
      <c r="CO662" s="13"/>
      <c r="CP662" s="13"/>
      <c r="CQ662" s="13"/>
      <c r="CR662" s="8"/>
      <c r="CS662" s="9"/>
      <c r="CT662" s="8"/>
      <c r="CU662" s="1"/>
      <c r="CV662" s="13"/>
      <c r="CW662" s="13"/>
      <c r="CX662" s="7"/>
      <c r="CY662" s="8"/>
      <c r="CZ662" s="9"/>
      <c r="DA662" s="8"/>
    </row>
    <row r="663" customFormat="false" ht="12.8" hidden="false" customHeight="false" outlineLevel="0" collapsed="false">
      <c r="H663" s="53"/>
      <c r="I663" s="53"/>
      <c r="J663" s="3"/>
      <c r="K663" s="53"/>
      <c r="L663" s="4"/>
      <c r="M663" s="4"/>
      <c r="N663" s="4"/>
      <c r="O663" s="4"/>
      <c r="P663" s="4"/>
      <c r="Q663" s="4"/>
      <c r="R663" s="3" t="n">
        <f aca="false">BX663</f>
        <v>0</v>
      </c>
      <c r="S663" s="4"/>
      <c r="T663" s="4"/>
      <c r="U663" s="4"/>
      <c r="V663" s="4"/>
      <c r="W663" s="4"/>
      <c r="X663" s="4"/>
      <c r="AF663" s="4"/>
      <c r="AG663" s="6"/>
      <c r="AH663" s="6"/>
      <c r="AI663" s="6"/>
      <c r="AJ663" s="4"/>
      <c r="AK663" s="4"/>
      <c r="AL663" s="4"/>
      <c r="AM663" s="1"/>
      <c r="AN663" s="7"/>
      <c r="AO663" s="7"/>
      <c r="AP663" s="7"/>
      <c r="AQ663" s="8"/>
      <c r="AR663" s="9"/>
      <c r="AS663" s="8"/>
      <c r="AT663" s="1"/>
      <c r="AU663" s="7"/>
      <c r="AV663" s="7"/>
      <c r="AW663" s="10"/>
      <c r="AX663" s="8"/>
      <c r="AY663" s="9"/>
      <c r="AZ663" s="8"/>
      <c r="BA663" s="11"/>
      <c r="BB663" s="1"/>
      <c r="BC663" s="7"/>
      <c r="BD663" s="7"/>
      <c r="BE663" s="7"/>
      <c r="BF663" s="8"/>
      <c r="BG663" s="9"/>
      <c r="BH663" s="8"/>
      <c r="BI663" s="11"/>
      <c r="BJ663" s="1"/>
      <c r="BK663" s="7"/>
      <c r="BL663" s="7"/>
      <c r="BM663" s="10"/>
      <c r="BN663" s="8"/>
      <c r="BO663" s="9"/>
      <c r="BP663" s="8"/>
      <c r="BQ663" s="11"/>
      <c r="BR663" s="1" t="s">
        <v>8</v>
      </c>
      <c r="BS663" s="7" t="s">
        <v>8</v>
      </c>
      <c r="BT663" s="7" t="s">
        <v>8</v>
      </c>
      <c r="BU663" s="7" t="s">
        <v>8</v>
      </c>
      <c r="BV663" s="8"/>
      <c r="BW663" s="9"/>
      <c r="BX663" s="8"/>
      <c r="BY663" s="12"/>
      <c r="BZ663" s="1"/>
      <c r="CA663" s="13"/>
      <c r="CB663" s="13"/>
      <c r="CC663" s="13"/>
      <c r="CD663" s="8"/>
      <c r="CE663" s="9"/>
      <c r="CF663" s="8"/>
      <c r="CG663" s="1"/>
      <c r="CH663" s="6"/>
      <c r="CI663" s="6"/>
      <c r="CJ663" s="14"/>
      <c r="CK663" s="8"/>
      <c r="CL663" s="9"/>
      <c r="CM663" s="8"/>
      <c r="CN663" s="1"/>
      <c r="CO663" s="13"/>
      <c r="CP663" s="13"/>
      <c r="CQ663" s="13"/>
      <c r="CR663" s="8"/>
      <c r="CS663" s="9"/>
      <c r="CT663" s="8"/>
      <c r="CU663" s="1"/>
      <c r="CV663" s="13"/>
      <c r="CW663" s="13"/>
      <c r="CX663" s="7"/>
      <c r="CY663" s="8"/>
      <c r="CZ663" s="9"/>
      <c r="DA663" s="8"/>
    </row>
    <row r="664" customFormat="false" ht="12.8" hidden="false" customHeight="false" outlineLevel="0" collapsed="false">
      <c r="H664" s="53"/>
      <c r="I664" s="53"/>
      <c r="J664" s="3"/>
      <c r="K664" s="53"/>
      <c r="L664" s="4"/>
      <c r="M664" s="4"/>
      <c r="N664" s="4"/>
      <c r="O664" s="4"/>
      <c r="P664" s="4"/>
      <c r="Q664" s="4"/>
      <c r="R664" s="3" t="n">
        <f aca="false">BX664</f>
        <v>0</v>
      </c>
      <c r="S664" s="4"/>
      <c r="T664" s="4"/>
      <c r="U664" s="4"/>
      <c r="V664" s="4"/>
      <c r="W664" s="4"/>
      <c r="X664" s="4"/>
      <c r="AF664" s="4"/>
      <c r="AG664" s="6"/>
      <c r="AH664" s="6"/>
      <c r="AI664" s="6"/>
      <c r="AJ664" s="4"/>
      <c r="AK664" s="4"/>
      <c r="AL664" s="4"/>
      <c r="AM664" s="1"/>
      <c r="AN664" s="7"/>
      <c r="AO664" s="7"/>
      <c r="AP664" s="7"/>
      <c r="AQ664" s="8"/>
      <c r="AR664" s="9"/>
      <c r="AS664" s="8"/>
      <c r="AT664" s="1"/>
      <c r="AU664" s="7"/>
      <c r="AV664" s="7"/>
      <c r="AW664" s="10"/>
      <c r="AX664" s="8"/>
      <c r="AY664" s="9"/>
      <c r="AZ664" s="8"/>
      <c r="BA664" s="11"/>
      <c r="BB664" s="1"/>
      <c r="BC664" s="7"/>
      <c r="BD664" s="7"/>
      <c r="BE664" s="7"/>
      <c r="BF664" s="8"/>
      <c r="BG664" s="9"/>
      <c r="BH664" s="8"/>
      <c r="BI664" s="11"/>
      <c r="BJ664" s="1"/>
      <c r="BK664" s="7"/>
      <c r="BL664" s="7"/>
      <c r="BM664" s="10"/>
      <c r="BN664" s="8"/>
      <c r="BO664" s="9"/>
      <c r="BP664" s="8"/>
      <c r="BQ664" s="11"/>
      <c r="BR664" s="1" t="s">
        <v>8</v>
      </c>
      <c r="BS664" s="7" t="s">
        <v>8</v>
      </c>
      <c r="BT664" s="7" t="s">
        <v>8</v>
      </c>
      <c r="BU664" s="7" t="s">
        <v>8</v>
      </c>
      <c r="BV664" s="8"/>
      <c r="BW664" s="9"/>
      <c r="BX664" s="8"/>
      <c r="BY664" s="12"/>
      <c r="BZ664" s="1"/>
      <c r="CA664" s="13"/>
      <c r="CB664" s="13"/>
      <c r="CC664" s="13"/>
      <c r="CD664" s="8"/>
      <c r="CE664" s="9"/>
      <c r="CF664" s="8"/>
      <c r="CG664" s="1"/>
      <c r="CH664" s="6"/>
      <c r="CI664" s="6"/>
      <c r="CJ664" s="14"/>
      <c r="CK664" s="8"/>
      <c r="CL664" s="9"/>
      <c r="CM664" s="8"/>
      <c r="CN664" s="1"/>
      <c r="CO664" s="13"/>
      <c r="CP664" s="13"/>
      <c r="CQ664" s="13"/>
      <c r="CR664" s="8"/>
      <c r="CS664" s="9"/>
      <c r="CT664" s="8"/>
      <c r="CU664" s="1"/>
      <c r="CV664" s="13"/>
      <c r="CW664" s="13"/>
      <c r="CX664" s="7"/>
      <c r="CY664" s="8"/>
      <c r="CZ664" s="9"/>
      <c r="DA664" s="8"/>
    </row>
    <row r="665" customFormat="false" ht="12.8" hidden="false" customHeight="false" outlineLevel="0" collapsed="false">
      <c r="H665" s="53"/>
      <c r="I665" s="53"/>
      <c r="J665" s="3"/>
      <c r="K665" s="53"/>
      <c r="L665" s="4"/>
      <c r="M665" s="4"/>
      <c r="N665" s="4"/>
      <c r="O665" s="4"/>
      <c r="P665" s="4"/>
      <c r="Q665" s="4"/>
      <c r="R665" s="3" t="n">
        <f aca="false">BX665</f>
        <v>0</v>
      </c>
      <c r="S665" s="4"/>
      <c r="T665" s="4"/>
      <c r="U665" s="4"/>
      <c r="V665" s="4"/>
      <c r="W665" s="4"/>
      <c r="X665" s="4"/>
      <c r="AF665" s="4"/>
      <c r="AG665" s="6"/>
      <c r="AH665" s="6"/>
      <c r="AI665" s="6"/>
      <c r="AJ665" s="4"/>
      <c r="AK665" s="4"/>
      <c r="AL665" s="4"/>
      <c r="AM665" s="1"/>
      <c r="AN665" s="7"/>
      <c r="AO665" s="7"/>
      <c r="AP665" s="7"/>
      <c r="AQ665" s="8"/>
      <c r="AR665" s="9"/>
      <c r="AS665" s="8"/>
      <c r="AT665" s="1"/>
      <c r="AU665" s="7"/>
      <c r="AV665" s="7"/>
      <c r="AW665" s="10"/>
      <c r="AX665" s="8"/>
      <c r="AY665" s="9"/>
      <c r="AZ665" s="8"/>
      <c r="BA665" s="11"/>
      <c r="BB665" s="1"/>
      <c r="BC665" s="7"/>
      <c r="BD665" s="7"/>
      <c r="BE665" s="7"/>
      <c r="BF665" s="8"/>
      <c r="BG665" s="9"/>
      <c r="BH665" s="8"/>
      <c r="BI665" s="11"/>
      <c r="BJ665" s="1"/>
      <c r="BK665" s="7"/>
      <c r="BL665" s="7"/>
      <c r="BM665" s="10"/>
      <c r="BN665" s="8"/>
      <c r="BO665" s="9"/>
      <c r="BP665" s="8"/>
      <c r="BQ665" s="11"/>
      <c r="BR665" s="1" t="s">
        <v>8</v>
      </c>
      <c r="BS665" s="7" t="s">
        <v>8</v>
      </c>
      <c r="BT665" s="7" t="s">
        <v>8</v>
      </c>
      <c r="BU665" s="7" t="s">
        <v>8</v>
      </c>
      <c r="BV665" s="8"/>
      <c r="BW665" s="9"/>
      <c r="BX665" s="8"/>
      <c r="BY665" s="12"/>
      <c r="BZ665" s="1"/>
      <c r="CA665" s="13"/>
      <c r="CB665" s="13"/>
      <c r="CC665" s="13"/>
      <c r="CD665" s="8"/>
      <c r="CE665" s="9"/>
      <c r="CF665" s="8"/>
      <c r="CG665" s="1"/>
      <c r="CH665" s="6"/>
      <c r="CI665" s="6"/>
      <c r="CJ665" s="14"/>
      <c r="CK665" s="8"/>
      <c r="CL665" s="9"/>
      <c r="CM665" s="8"/>
      <c r="CN665" s="1"/>
      <c r="CO665" s="13"/>
      <c r="CP665" s="13"/>
      <c r="CQ665" s="13"/>
      <c r="CR665" s="8"/>
      <c r="CS665" s="9"/>
      <c r="CT665" s="8"/>
      <c r="CU665" s="1"/>
      <c r="CV665" s="13"/>
      <c r="CW665" s="13"/>
      <c r="CX665" s="7"/>
      <c r="CY665" s="8"/>
      <c r="CZ665" s="9"/>
      <c r="DA665" s="8"/>
    </row>
    <row r="666" customFormat="false" ht="12.8" hidden="false" customHeight="false" outlineLevel="0" collapsed="false">
      <c r="H666" s="53"/>
      <c r="I666" s="53"/>
      <c r="J666" s="3"/>
      <c r="K666" s="53"/>
      <c r="L666" s="4"/>
      <c r="M666" s="4"/>
      <c r="N666" s="4"/>
      <c r="O666" s="4"/>
      <c r="P666" s="4"/>
      <c r="Q666" s="4"/>
      <c r="R666" s="3" t="n">
        <f aca="false">BX666</f>
        <v>0</v>
      </c>
      <c r="S666" s="4"/>
      <c r="T666" s="4"/>
      <c r="U666" s="4"/>
      <c r="V666" s="4"/>
      <c r="W666" s="4"/>
      <c r="X666" s="4"/>
      <c r="AF666" s="4"/>
      <c r="AG666" s="6"/>
      <c r="AH666" s="6"/>
      <c r="AI666" s="6"/>
      <c r="AJ666" s="4"/>
      <c r="AK666" s="4"/>
      <c r="AL666" s="4"/>
      <c r="AM666" s="1"/>
      <c r="AN666" s="7"/>
      <c r="AO666" s="7"/>
      <c r="AP666" s="7"/>
      <c r="AQ666" s="8"/>
      <c r="AR666" s="9"/>
      <c r="AS666" s="8"/>
      <c r="AT666" s="1"/>
      <c r="AU666" s="7"/>
      <c r="AV666" s="7"/>
      <c r="AW666" s="10"/>
      <c r="AX666" s="8"/>
      <c r="AY666" s="9"/>
      <c r="AZ666" s="8"/>
      <c r="BA666" s="11"/>
      <c r="BB666" s="1"/>
      <c r="BC666" s="7"/>
      <c r="BD666" s="7"/>
      <c r="BE666" s="7"/>
      <c r="BF666" s="8"/>
      <c r="BG666" s="9"/>
      <c r="BH666" s="8"/>
      <c r="BI666" s="11"/>
      <c r="BJ666" s="1"/>
      <c r="BK666" s="7"/>
      <c r="BL666" s="7"/>
      <c r="BM666" s="10"/>
      <c r="BN666" s="8"/>
      <c r="BO666" s="9"/>
      <c r="BP666" s="8"/>
      <c r="BQ666" s="11"/>
      <c r="BR666" s="1" t="s">
        <v>8</v>
      </c>
      <c r="BS666" s="7" t="s">
        <v>8</v>
      </c>
      <c r="BT666" s="7" t="s">
        <v>8</v>
      </c>
      <c r="BU666" s="7" t="s">
        <v>8</v>
      </c>
      <c r="BV666" s="8"/>
      <c r="BW666" s="9"/>
      <c r="BX666" s="8"/>
      <c r="BY666" s="12"/>
      <c r="BZ666" s="1"/>
      <c r="CA666" s="13"/>
      <c r="CB666" s="13"/>
      <c r="CC666" s="13"/>
      <c r="CD666" s="8"/>
      <c r="CE666" s="9"/>
      <c r="CF666" s="8"/>
      <c r="CG666" s="1"/>
      <c r="CH666" s="6"/>
      <c r="CI666" s="6"/>
      <c r="CJ666" s="14"/>
      <c r="CK666" s="8"/>
      <c r="CL666" s="9"/>
      <c r="CM666" s="8"/>
      <c r="CN666" s="1"/>
      <c r="CO666" s="13"/>
      <c r="CP666" s="13"/>
      <c r="CQ666" s="13"/>
      <c r="CR666" s="8"/>
      <c r="CS666" s="9"/>
      <c r="CT666" s="8"/>
      <c r="CU666" s="1"/>
      <c r="CV666" s="13"/>
      <c r="CW666" s="13"/>
      <c r="CX666" s="7"/>
      <c r="CY666" s="8"/>
      <c r="CZ666" s="9"/>
      <c r="DA666" s="8"/>
    </row>
    <row r="667" customFormat="false" ht="12.8" hidden="false" customHeight="false" outlineLevel="0" collapsed="false">
      <c r="H667" s="53"/>
      <c r="I667" s="53"/>
      <c r="J667" s="3"/>
      <c r="K667" s="53"/>
      <c r="L667" s="4"/>
      <c r="M667" s="4"/>
      <c r="N667" s="4"/>
      <c r="O667" s="4"/>
      <c r="P667" s="4"/>
      <c r="Q667" s="4"/>
      <c r="R667" s="3" t="n">
        <f aca="false">BX667</f>
        <v>0</v>
      </c>
      <c r="S667" s="4"/>
      <c r="T667" s="4"/>
      <c r="U667" s="4"/>
      <c r="V667" s="4"/>
      <c r="W667" s="4"/>
      <c r="X667" s="4"/>
      <c r="AF667" s="4"/>
      <c r="AG667" s="6"/>
      <c r="AH667" s="6"/>
      <c r="AI667" s="6"/>
      <c r="AJ667" s="4"/>
      <c r="AK667" s="4"/>
      <c r="AL667" s="4"/>
      <c r="AM667" s="1"/>
      <c r="AN667" s="7"/>
      <c r="AO667" s="7"/>
      <c r="AP667" s="7"/>
      <c r="AQ667" s="8"/>
      <c r="AR667" s="9"/>
      <c r="AS667" s="8"/>
      <c r="AT667" s="1"/>
      <c r="AU667" s="7"/>
      <c r="AV667" s="7"/>
      <c r="AW667" s="10"/>
      <c r="AX667" s="8"/>
      <c r="AY667" s="9"/>
      <c r="AZ667" s="8"/>
      <c r="BA667" s="11"/>
      <c r="BB667" s="1"/>
      <c r="BC667" s="7"/>
      <c r="BD667" s="7"/>
      <c r="BE667" s="7"/>
      <c r="BF667" s="8"/>
      <c r="BG667" s="9"/>
      <c r="BH667" s="8"/>
      <c r="BI667" s="11"/>
      <c r="BJ667" s="1"/>
      <c r="BK667" s="7"/>
      <c r="BL667" s="7"/>
      <c r="BM667" s="10"/>
      <c r="BN667" s="8"/>
      <c r="BO667" s="9"/>
      <c r="BP667" s="8"/>
      <c r="BQ667" s="11"/>
      <c r="BR667" s="1" t="s">
        <v>8</v>
      </c>
      <c r="BS667" s="7" t="s">
        <v>8</v>
      </c>
      <c r="BT667" s="7" t="s">
        <v>8</v>
      </c>
      <c r="BU667" s="7" t="s">
        <v>8</v>
      </c>
      <c r="BV667" s="8"/>
      <c r="BW667" s="9"/>
      <c r="BX667" s="8"/>
      <c r="BY667" s="12"/>
      <c r="BZ667" s="1"/>
      <c r="CA667" s="13"/>
      <c r="CB667" s="13"/>
      <c r="CC667" s="13"/>
      <c r="CD667" s="8"/>
      <c r="CE667" s="9"/>
      <c r="CF667" s="8"/>
      <c r="CG667" s="1"/>
      <c r="CH667" s="6"/>
      <c r="CI667" s="6"/>
      <c r="CJ667" s="14"/>
      <c r="CK667" s="8"/>
      <c r="CL667" s="9"/>
      <c r="CM667" s="8"/>
      <c r="CN667" s="1"/>
      <c r="CO667" s="13"/>
      <c r="CP667" s="13"/>
      <c r="CQ667" s="13"/>
      <c r="CR667" s="8"/>
      <c r="CS667" s="9"/>
      <c r="CT667" s="8"/>
      <c r="CU667" s="1"/>
      <c r="CV667" s="13"/>
      <c r="CW667" s="13"/>
      <c r="CX667" s="7"/>
      <c r="CY667" s="8"/>
      <c r="CZ667" s="9"/>
      <c r="DA667" s="8"/>
    </row>
    <row r="668" customFormat="false" ht="12.8" hidden="false" customHeight="false" outlineLevel="0" collapsed="false">
      <c r="H668" s="53"/>
      <c r="I668" s="53"/>
      <c r="J668" s="3"/>
      <c r="K668" s="53"/>
      <c r="L668" s="4"/>
      <c r="M668" s="4"/>
      <c r="N668" s="4"/>
      <c r="O668" s="4"/>
      <c r="P668" s="4"/>
      <c r="Q668" s="4"/>
      <c r="R668" s="3" t="n">
        <f aca="false">BX668</f>
        <v>0</v>
      </c>
      <c r="S668" s="4"/>
      <c r="T668" s="4"/>
      <c r="U668" s="4"/>
      <c r="V668" s="4"/>
      <c r="W668" s="4"/>
      <c r="X668" s="4"/>
      <c r="AF668" s="4"/>
      <c r="AG668" s="6"/>
      <c r="AH668" s="6"/>
      <c r="AI668" s="6"/>
      <c r="AJ668" s="4"/>
      <c r="AK668" s="4"/>
      <c r="AL668" s="4"/>
      <c r="AM668" s="1"/>
      <c r="AN668" s="7"/>
      <c r="AO668" s="7"/>
      <c r="AP668" s="7"/>
      <c r="AQ668" s="8"/>
      <c r="AR668" s="9"/>
      <c r="AS668" s="8"/>
      <c r="AT668" s="1"/>
      <c r="AU668" s="7"/>
      <c r="AV668" s="7"/>
      <c r="AW668" s="10"/>
      <c r="AX668" s="8"/>
      <c r="AY668" s="9"/>
      <c r="AZ668" s="8"/>
      <c r="BA668" s="11"/>
      <c r="BB668" s="1"/>
      <c r="BC668" s="7"/>
      <c r="BD668" s="7"/>
      <c r="BE668" s="7"/>
      <c r="BF668" s="8"/>
      <c r="BG668" s="9"/>
      <c r="BH668" s="8"/>
      <c r="BI668" s="11"/>
      <c r="BJ668" s="1"/>
      <c r="BK668" s="7"/>
      <c r="BL668" s="7"/>
      <c r="BM668" s="10"/>
      <c r="BN668" s="8"/>
      <c r="BO668" s="9"/>
      <c r="BP668" s="8"/>
      <c r="BQ668" s="11"/>
      <c r="BR668" s="1" t="s">
        <v>8</v>
      </c>
      <c r="BS668" s="7" t="s">
        <v>8</v>
      </c>
      <c r="BT668" s="7" t="s">
        <v>8</v>
      </c>
      <c r="BU668" s="7" t="s">
        <v>8</v>
      </c>
      <c r="BV668" s="8"/>
      <c r="BW668" s="9"/>
      <c r="BX668" s="8"/>
      <c r="BY668" s="12"/>
      <c r="BZ668" s="1"/>
      <c r="CA668" s="13"/>
      <c r="CB668" s="13"/>
      <c r="CC668" s="13"/>
      <c r="CD668" s="8"/>
      <c r="CE668" s="9"/>
      <c r="CF668" s="8"/>
      <c r="CG668" s="1"/>
      <c r="CH668" s="6"/>
      <c r="CI668" s="6"/>
      <c r="CJ668" s="14"/>
      <c r="CK668" s="8"/>
      <c r="CL668" s="9"/>
      <c r="CM668" s="8"/>
      <c r="CN668" s="1"/>
      <c r="CO668" s="13"/>
      <c r="CP668" s="13"/>
      <c r="CQ668" s="13"/>
      <c r="CR668" s="8"/>
      <c r="CS668" s="9"/>
      <c r="CT668" s="8"/>
      <c r="CU668" s="1"/>
      <c r="CV668" s="13"/>
      <c r="CW668" s="13"/>
      <c r="CX668" s="7"/>
      <c r="CY668" s="8"/>
      <c r="CZ668" s="9"/>
      <c r="DA668" s="8"/>
    </row>
    <row r="669" customFormat="false" ht="12.8" hidden="false" customHeight="false" outlineLevel="0" collapsed="false">
      <c r="H669" s="53"/>
      <c r="I669" s="53"/>
      <c r="J669" s="3"/>
      <c r="K669" s="53"/>
      <c r="L669" s="4"/>
      <c r="M669" s="4"/>
      <c r="N669" s="4"/>
      <c r="O669" s="4"/>
      <c r="P669" s="4"/>
      <c r="Q669" s="4"/>
      <c r="R669" s="3" t="n">
        <f aca="false">BX669</f>
        <v>0</v>
      </c>
      <c r="S669" s="4"/>
      <c r="T669" s="4"/>
      <c r="U669" s="4"/>
      <c r="V669" s="4"/>
      <c r="W669" s="4"/>
      <c r="X669" s="4"/>
      <c r="AF669" s="4"/>
      <c r="AG669" s="6"/>
      <c r="AH669" s="6"/>
      <c r="AI669" s="6"/>
      <c r="AJ669" s="4"/>
      <c r="AK669" s="4"/>
      <c r="AL669" s="4"/>
      <c r="AM669" s="1"/>
      <c r="AN669" s="7"/>
      <c r="AO669" s="7"/>
      <c r="AP669" s="7"/>
      <c r="AQ669" s="8"/>
      <c r="AR669" s="9"/>
      <c r="AS669" s="8"/>
      <c r="AT669" s="1"/>
      <c r="AU669" s="7"/>
      <c r="AV669" s="7"/>
      <c r="AW669" s="10"/>
      <c r="AX669" s="8"/>
      <c r="AY669" s="9"/>
      <c r="AZ669" s="8"/>
      <c r="BA669" s="11"/>
      <c r="BB669" s="1"/>
      <c r="BC669" s="7"/>
      <c r="BD669" s="7"/>
      <c r="BE669" s="7"/>
      <c r="BF669" s="8"/>
      <c r="BG669" s="9"/>
      <c r="BH669" s="8"/>
      <c r="BI669" s="11"/>
      <c r="BJ669" s="1"/>
      <c r="BK669" s="7"/>
      <c r="BL669" s="7"/>
      <c r="BM669" s="10"/>
      <c r="BN669" s="8"/>
      <c r="BO669" s="9"/>
      <c r="BP669" s="8"/>
      <c r="BQ669" s="11"/>
      <c r="BR669" s="1" t="s">
        <v>8</v>
      </c>
      <c r="BS669" s="7" t="s">
        <v>8</v>
      </c>
      <c r="BT669" s="7" t="s">
        <v>8</v>
      </c>
      <c r="BU669" s="7" t="s">
        <v>8</v>
      </c>
      <c r="BV669" s="8"/>
      <c r="BW669" s="9"/>
      <c r="BX669" s="8"/>
      <c r="BY669" s="12"/>
      <c r="BZ669" s="1"/>
      <c r="CA669" s="13"/>
      <c r="CB669" s="13"/>
      <c r="CC669" s="13"/>
      <c r="CD669" s="8"/>
      <c r="CE669" s="9"/>
      <c r="CF669" s="8"/>
      <c r="CG669" s="1"/>
      <c r="CH669" s="6"/>
      <c r="CI669" s="6"/>
      <c r="CJ669" s="14"/>
      <c r="CK669" s="8"/>
      <c r="CL669" s="9"/>
      <c r="CM669" s="8"/>
      <c r="CN669" s="1"/>
      <c r="CO669" s="13"/>
      <c r="CP669" s="13"/>
      <c r="CQ669" s="13"/>
      <c r="CR669" s="8"/>
      <c r="CS669" s="9"/>
      <c r="CT669" s="8"/>
      <c r="CU669" s="1"/>
      <c r="CV669" s="13"/>
      <c r="CW669" s="13"/>
      <c r="CX669" s="7"/>
      <c r="CY669" s="8"/>
      <c r="CZ669" s="9"/>
      <c r="DA669" s="8"/>
    </row>
    <row r="670" customFormat="false" ht="12.8" hidden="false" customHeight="false" outlineLevel="0" collapsed="false">
      <c r="H670" s="53"/>
      <c r="I670" s="53"/>
      <c r="J670" s="3"/>
      <c r="K670" s="53"/>
      <c r="L670" s="4"/>
      <c r="M670" s="4"/>
      <c r="N670" s="4"/>
      <c r="O670" s="4"/>
      <c r="P670" s="4"/>
      <c r="Q670" s="4"/>
      <c r="R670" s="3" t="n">
        <f aca="false">BX670</f>
        <v>0</v>
      </c>
      <c r="S670" s="4"/>
      <c r="T670" s="4"/>
      <c r="U670" s="4"/>
      <c r="V670" s="4"/>
      <c r="W670" s="4"/>
      <c r="X670" s="4"/>
      <c r="AF670" s="4"/>
      <c r="AG670" s="6"/>
      <c r="AH670" s="6"/>
      <c r="AI670" s="6"/>
      <c r="AJ670" s="4"/>
      <c r="AK670" s="4"/>
      <c r="AL670" s="4"/>
      <c r="AM670" s="1"/>
      <c r="AN670" s="7"/>
      <c r="AO670" s="7"/>
      <c r="AP670" s="7"/>
      <c r="AQ670" s="8"/>
      <c r="AR670" s="9"/>
      <c r="AS670" s="8"/>
      <c r="AT670" s="1"/>
      <c r="AU670" s="7"/>
      <c r="AV670" s="7"/>
      <c r="AW670" s="10"/>
      <c r="AX670" s="8"/>
      <c r="AY670" s="9"/>
      <c r="AZ670" s="8"/>
      <c r="BA670" s="11"/>
      <c r="BB670" s="1"/>
      <c r="BC670" s="7"/>
      <c r="BD670" s="7"/>
      <c r="BE670" s="7"/>
      <c r="BF670" s="8"/>
      <c r="BG670" s="9"/>
      <c r="BH670" s="8"/>
      <c r="BI670" s="11"/>
      <c r="BJ670" s="1"/>
      <c r="BK670" s="7"/>
      <c r="BL670" s="7"/>
      <c r="BM670" s="10"/>
      <c r="BN670" s="8"/>
      <c r="BO670" s="9"/>
      <c r="BP670" s="8"/>
      <c r="BQ670" s="11"/>
      <c r="BR670" s="1" t="s">
        <v>8</v>
      </c>
      <c r="BS670" s="7" t="s">
        <v>8</v>
      </c>
      <c r="BT670" s="7" t="s">
        <v>8</v>
      </c>
      <c r="BU670" s="7" t="s">
        <v>8</v>
      </c>
      <c r="BV670" s="8"/>
      <c r="BW670" s="9"/>
      <c r="BX670" s="8"/>
      <c r="BY670" s="12"/>
      <c r="BZ670" s="1"/>
      <c r="CA670" s="13"/>
      <c r="CB670" s="13"/>
      <c r="CC670" s="13"/>
      <c r="CD670" s="8"/>
      <c r="CE670" s="9"/>
      <c r="CF670" s="8"/>
      <c r="CG670" s="1"/>
      <c r="CH670" s="6"/>
      <c r="CI670" s="6"/>
      <c r="CJ670" s="14"/>
      <c r="CK670" s="8"/>
      <c r="CL670" s="9"/>
      <c r="CM670" s="8"/>
      <c r="CN670" s="1"/>
      <c r="CO670" s="13"/>
      <c r="CP670" s="13"/>
      <c r="CQ670" s="13"/>
      <c r="CR670" s="8"/>
      <c r="CS670" s="9"/>
      <c r="CT670" s="8"/>
      <c r="CU670" s="1"/>
      <c r="CV670" s="13"/>
      <c r="CW670" s="13"/>
      <c r="CX670" s="7"/>
      <c r="CY670" s="8"/>
      <c r="CZ670" s="9"/>
      <c r="DA670" s="8"/>
    </row>
    <row r="671" customFormat="false" ht="12.8" hidden="false" customHeight="false" outlineLevel="0" collapsed="false">
      <c r="H671" s="53"/>
      <c r="I671" s="53"/>
      <c r="J671" s="3"/>
      <c r="K671" s="53"/>
      <c r="L671" s="4"/>
      <c r="M671" s="4"/>
      <c r="N671" s="4"/>
      <c r="O671" s="4"/>
      <c r="P671" s="4"/>
      <c r="Q671" s="4"/>
      <c r="R671" s="3" t="n">
        <f aca="false">BX671</f>
        <v>0</v>
      </c>
      <c r="S671" s="4"/>
      <c r="T671" s="4"/>
      <c r="U671" s="4"/>
      <c r="V671" s="4"/>
      <c r="W671" s="4"/>
      <c r="X671" s="4"/>
      <c r="AF671" s="4"/>
      <c r="AG671" s="6"/>
      <c r="AH671" s="6"/>
      <c r="AI671" s="6"/>
      <c r="AJ671" s="4"/>
      <c r="AK671" s="4"/>
      <c r="AL671" s="4"/>
      <c r="AM671" s="1"/>
      <c r="AN671" s="7"/>
      <c r="AO671" s="7"/>
      <c r="AP671" s="7"/>
      <c r="AQ671" s="8"/>
      <c r="AR671" s="9"/>
      <c r="AS671" s="8"/>
      <c r="AT671" s="1"/>
      <c r="AU671" s="7"/>
      <c r="AV671" s="7"/>
      <c r="AW671" s="10"/>
      <c r="AX671" s="8"/>
      <c r="AY671" s="9"/>
      <c r="AZ671" s="8"/>
      <c r="BA671" s="11"/>
      <c r="BB671" s="1"/>
      <c r="BC671" s="7"/>
      <c r="BD671" s="7"/>
      <c r="BE671" s="7"/>
      <c r="BF671" s="8"/>
      <c r="BG671" s="9"/>
      <c r="BH671" s="8"/>
      <c r="BI671" s="11"/>
      <c r="BJ671" s="1"/>
      <c r="BK671" s="7"/>
      <c r="BL671" s="7"/>
      <c r="BM671" s="10"/>
      <c r="BN671" s="8"/>
      <c r="BO671" s="9"/>
      <c r="BP671" s="8"/>
      <c r="BQ671" s="11"/>
      <c r="BR671" s="1" t="s">
        <v>8</v>
      </c>
      <c r="BS671" s="7" t="s">
        <v>8</v>
      </c>
      <c r="BT671" s="7" t="s">
        <v>8</v>
      </c>
      <c r="BU671" s="7" t="s">
        <v>8</v>
      </c>
      <c r="BV671" s="8"/>
      <c r="BW671" s="9"/>
      <c r="BX671" s="8"/>
      <c r="BY671" s="12"/>
      <c r="BZ671" s="1"/>
      <c r="CA671" s="13"/>
      <c r="CB671" s="13"/>
      <c r="CC671" s="13"/>
      <c r="CD671" s="8"/>
      <c r="CE671" s="9"/>
      <c r="CF671" s="8"/>
      <c r="CG671" s="1"/>
      <c r="CH671" s="6"/>
      <c r="CI671" s="6"/>
      <c r="CJ671" s="14"/>
      <c r="CK671" s="8"/>
      <c r="CL671" s="9"/>
      <c r="CM671" s="8"/>
      <c r="CN671" s="1"/>
      <c r="CO671" s="13"/>
      <c r="CP671" s="13"/>
      <c r="CQ671" s="13"/>
      <c r="CR671" s="8"/>
      <c r="CS671" s="9"/>
      <c r="CT671" s="8"/>
      <c r="CU671" s="1"/>
      <c r="CV671" s="13"/>
      <c r="CW671" s="13"/>
      <c r="CX671" s="7"/>
      <c r="CY671" s="8"/>
      <c r="CZ671" s="9"/>
      <c r="DA671" s="8"/>
    </row>
    <row r="672" customFormat="false" ht="12.8" hidden="false" customHeight="false" outlineLevel="0" collapsed="false">
      <c r="H672" s="53"/>
      <c r="I672" s="53"/>
      <c r="J672" s="3"/>
      <c r="K672" s="53"/>
      <c r="L672" s="4"/>
      <c r="M672" s="4"/>
      <c r="N672" s="4"/>
      <c r="O672" s="4"/>
      <c r="P672" s="4"/>
      <c r="Q672" s="4"/>
      <c r="R672" s="3" t="n">
        <f aca="false">BX672</f>
        <v>0</v>
      </c>
      <c r="S672" s="4"/>
      <c r="T672" s="4"/>
      <c r="U672" s="4"/>
      <c r="V672" s="4"/>
      <c r="W672" s="4"/>
      <c r="X672" s="4"/>
      <c r="AF672" s="4"/>
      <c r="AG672" s="6"/>
      <c r="AH672" s="6"/>
      <c r="AI672" s="6"/>
      <c r="AJ672" s="4"/>
      <c r="AK672" s="4"/>
      <c r="AL672" s="4"/>
      <c r="AM672" s="1"/>
      <c r="AN672" s="7"/>
      <c r="AO672" s="7"/>
      <c r="AP672" s="7"/>
      <c r="AQ672" s="8"/>
      <c r="AR672" s="9"/>
      <c r="AS672" s="8"/>
      <c r="AT672" s="1"/>
      <c r="AU672" s="7"/>
      <c r="AV672" s="7"/>
      <c r="AW672" s="10"/>
      <c r="AX672" s="8"/>
      <c r="AY672" s="9"/>
      <c r="AZ672" s="8"/>
      <c r="BA672" s="11"/>
      <c r="BB672" s="1"/>
      <c r="BC672" s="7"/>
      <c r="BD672" s="7"/>
      <c r="BE672" s="7"/>
      <c r="BF672" s="8"/>
      <c r="BG672" s="9"/>
      <c r="BH672" s="8"/>
      <c r="BI672" s="11"/>
      <c r="BJ672" s="1"/>
      <c r="BK672" s="7"/>
      <c r="BL672" s="7"/>
      <c r="BM672" s="10"/>
      <c r="BN672" s="8"/>
      <c r="BO672" s="9"/>
      <c r="BP672" s="8"/>
      <c r="BQ672" s="11"/>
      <c r="BR672" s="1" t="s">
        <v>8</v>
      </c>
      <c r="BS672" s="7" t="s">
        <v>8</v>
      </c>
      <c r="BT672" s="7" t="s">
        <v>8</v>
      </c>
      <c r="BU672" s="7" t="s">
        <v>8</v>
      </c>
      <c r="BV672" s="8"/>
      <c r="BW672" s="9"/>
      <c r="BX672" s="8"/>
      <c r="BY672" s="12"/>
      <c r="BZ672" s="1"/>
      <c r="CA672" s="13"/>
      <c r="CB672" s="13"/>
      <c r="CC672" s="13"/>
      <c r="CD672" s="8"/>
      <c r="CE672" s="9"/>
      <c r="CF672" s="8"/>
      <c r="CG672" s="1"/>
      <c r="CH672" s="6"/>
      <c r="CI672" s="6"/>
      <c r="CJ672" s="14"/>
      <c r="CK672" s="8"/>
      <c r="CL672" s="9"/>
      <c r="CM672" s="8"/>
      <c r="CN672" s="1"/>
      <c r="CO672" s="13"/>
      <c r="CP672" s="13"/>
      <c r="CQ672" s="13"/>
      <c r="CR672" s="8"/>
      <c r="CS672" s="9"/>
      <c r="CT672" s="8"/>
      <c r="CU672" s="1"/>
      <c r="CV672" s="13"/>
      <c r="CW672" s="13"/>
      <c r="CX672" s="7"/>
      <c r="CY672" s="8"/>
      <c r="CZ672" s="9"/>
      <c r="DA672" s="8"/>
    </row>
    <row r="673" customFormat="false" ht="12.8" hidden="false" customHeight="false" outlineLevel="0" collapsed="false">
      <c r="H673" s="53"/>
      <c r="I673" s="53"/>
      <c r="J673" s="3"/>
      <c r="K673" s="53"/>
      <c r="L673" s="4"/>
      <c r="M673" s="4"/>
      <c r="N673" s="4"/>
      <c r="O673" s="4"/>
      <c r="P673" s="4"/>
      <c r="Q673" s="4"/>
      <c r="R673" s="3" t="n">
        <f aca="false">BX673</f>
        <v>0</v>
      </c>
      <c r="S673" s="4"/>
      <c r="T673" s="4"/>
      <c r="U673" s="4"/>
      <c r="V673" s="4"/>
      <c r="W673" s="4"/>
      <c r="X673" s="4"/>
      <c r="AF673" s="4"/>
      <c r="AG673" s="6"/>
      <c r="AH673" s="6"/>
      <c r="AI673" s="6"/>
      <c r="AJ673" s="4"/>
      <c r="AK673" s="4"/>
      <c r="AL673" s="4"/>
      <c r="AM673" s="1"/>
      <c r="AN673" s="7"/>
      <c r="AO673" s="7"/>
      <c r="AP673" s="7"/>
      <c r="AQ673" s="8"/>
      <c r="AR673" s="9"/>
      <c r="AS673" s="8"/>
      <c r="AT673" s="1"/>
      <c r="AU673" s="7"/>
      <c r="AV673" s="7"/>
      <c r="AW673" s="10"/>
      <c r="AX673" s="8"/>
      <c r="AY673" s="9"/>
      <c r="AZ673" s="8"/>
      <c r="BA673" s="11"/>
      <c r="BB673" s="1"/>
      <c r="BC673" s="7"/>
      <c r="BD673" s="7"/>
      <c r="BE673" s="7"/>
      <c r="BF673" s="8"/>
      <c r="BG673" s="9"/>
      <c r="BH673" s="8"/>
      <c r="BI673" s="11"/>
      <c r="BJ673" s="1"/>
      <c r="BK673" s="7"/>
      <c r="BL673" s="7"/>
      <c r="BM673" s="10"/>
      <c r="BN673" s="8"/>
      <c r="BO673" s="9"/>
      <c r="BP673" s="8"/>
      <c r="BQ673" s="11"/>
      <c r="BR673" s="1" t="s">
        <v>8</v>
      </c>
      <c r="BS673" s="7" t="s">
        <v>8</v>
      </c>
      <c r="BT673" s="7" t="s">
        <v>8</v>
      </c>
      <c r="BU673" s="7" t="s">
        <v>8</v>
      </c>
      <c r="BV673" s="8"/>
      <c r="BW673" s="9"/>
      <c r="BX673" s="8"/>
      <c r="BY673" s="12"/>
      <c r="BZ673" s="1"/>
      <c r="CA673" s="13"/>
      <c r="CB673" s="13"/>
      <c r="CC673" s="13"/>
      <c r="CD673" s="8"/>
      <c r="CE673" s="9"/>
      <c r="CF673" s="8"/>
      <c r="CG673" s="1"/>
      <c r="CH673" s="6"/>
      <c r="CI673" s="6"/>
      <c r="CJ673" s="14"/>
      <c r="CK673" s="8"/>
      <c r="CL673" s="9"/>
      <c r="CM673" s="8"/>
      <c r="CN673" s="1"/>
      <c r="CO673" s="13"/>
      <c r="CP673" s="13"/>
      <c r="CQ673" s="13"/>
      <c r="CR673" s="8"/>
      <c r="CS673" s="9"/>
      <c r="CT673" s="8"/>
      <c r="CU673" s="1"/>
      <c r="CV673" s="13"/>
      <c r="CW673" s="13"/>
      <c r="CX673" s="7"/>
      <c r="CY673" s="8"/>
      <c r="CZ673" s="9"/>
      <c r="DA673" s="8"/>
    </row>
    <row r="674" customFormat="false" ht="12.8" hidden="false" customHeight="false" outlineLevel="0" collapsed="false">
      <c r="H674" s="53"/>
      <c r="I674" s="53"/>
      <c r="J674" s="3"/>
      <c r="K674" s="53"/>
      <c r="L674" s="4"/>
      <c r="M674" s="4"/>
      <c r="N674" s="4"/>
      <c r="O674" s="4"/>
      <c r="P674" s="4"/>
      <c r="Q674" s="4"/>
      <c r="R674" s="3" t="n">
        <f aca="false">BX674</f>
        <v>0</v>
      </c>
      <c r="S674" s="4"/>
      <c r="T674" s="4"/>
      <c r="U674" s="4"/>
      <c r="V674" s="4"/>
      <c r="W674" s="4"/>
      <c r="X674" s="4"/>
      <c r="AF674" s="4"/>
      <c r="AG674" s="6"/>
      <c r="AH674" s="6"/>
      <c r="AI674" s="6"/>
      <c r="AJ674" s="4"/>
      <c r="AK674" s="4"/>
      <c r="AL674" s="4"/>
      <c r="AM674" s="1"/>
      <c r="AN674" s="7"/>
      <c r="AO674" s="7"/>
      <c r="AP674" s="7"/>
      <c r="AQ674" s="8"/>
      <c r="AR674" s="9"/>
      <c r="AS674" s="8"/>
      <c r="AT674" s="1"/>
      <c r="AU674" s="7"/>
      <c r="AV674" s="7"/>
      <c r="AW674" s="10"/>
      <c r="AX674" s="8"/>
      <c r="AY674" s="9"/>
      <c r="AZ674" s="8"/>
      <c r="BA674" s="11"/>
      <c r="BB674" s="1"/>
      <c r="BC674" s="7"/>
      <c r="BD674" s="7"/>
      <c r="BE674" s="7"/>
      <c r="BF674" s="8"/>
      <c r="BG674" s="9"/>
      <c r="BH674" s="8"/>
      <c r="BI674" s="11"/>
      <c r="BJ674" s="1"/>
      <c r="BK674" s="7"/>
      <c r="BL674" s="7"/>
      <c r="BM674" s="10"/>
      <c r="BN674" s="8"/>
      <c r="BO674" s="9"/>
      <c r="BP674" s="8"/>
      <c r="BQ674" s="11"/>
      <c r="BR674" s="1" t="s">
        <v>8</v>
      </c>
      <c r="BS674" s="7" t="s">
        <v>8</v>
      </c>
      <c r="BT674" s="7" t="s">
        <v>8</v>
      </c>
      <c r="BU674" s="7" t="s">
        <v>8</v>
      </c>
      <c r="BV674" s="8"/>
      <c r="BW674" s="9"/>
      <c r="BX674" s="8"/>
      <c r="BY674" s="12"/>
      <c r="BZ674" s="1"/>
      <c r="CA674" s="13"/>
      <c r="CB674" s="13"/>
      <c r="CC674" s="13"/>
      <c r="CD674" s="8"/>
      <c r="CE674" s="9"/>
      <c r="CF674" s="8"/>
      <c r="CG674" s="1"/>
      <c r="CH674" s="6"/>
      <c r="CI674" s="6"/>
      <c r="CJ674" s="14"/>
      <c r="CK674" s="8"/>
      <c r="CL674" s="9"/>
      <c r="CM674" s="8"/>
      <c r="CN674" s="1"/>
      <c r="CO674" s="13"/>
      <c r="CP674" s="13"/>
      <c r="CQ674" s="13"/>
      <c r="CR674" s="8"/>
      <c r="CS674" s="9"/>
      <c r="CT674" s="8"/>
      <c r="CU674" s="1"/>
      <c r="CV674" s="13"/>
      <c r="CW674" s="13"/>
      <c r="CX674" s="7"/>
      <c r="CY674" s="8"/>
      <c r="CZ674" s="9"/>
      <c r="DA674" s="8"/>
    </row>
    <row r="675" customFormat="false" ht="12.8" hidden="false" customHeight="false" outlineLevel="0" collapsed="false">
      <c r="H675" s="53"/>
      <c r="I675" s="53"/>
      <c r="J675" s="3"/>
      <c r="K675" s="53"/>
      <c r="L675" s="4"/>
      <c r="M675" s="4"/>
      <c r="N675" s="4"/>
      <c r="O675" s="4"/>
      <c r="P675" s="4"/>
      <c r="Q675" s="4"/>
      <c r="R675" s="3" t="n">
        <f aca="false">BX675</f>
        <v>0</v>
      </c>
      <c r="S675" s="4"/>
      <c r="T675" s="4"/>
      <c r="U675" s="4"/>
      <c r="V675" s="4"/>
      <c r="W675" s="4"/>
      <c r="X675" s="4"/>
      <c r="AF675" s="4"/>
      <c r="AG675" s="6"/>
      <c r="AH675" s="6"/>
      <c r="AI675" s="6"/>
      <c r="AJ675" s="4"/>
      <c r="AK675" s="4"/>
      <c r="AL675" s="4"/>
      <c r="AM675" s="1"/>
      <c r="AN675" s="7"/>
      <c r="AO675" s="7"/>
      <c r="AP675" s="7"/>
      <c r="AQ675" s="8"/>
      <c r="AR675" s="9"/>
      <c r="AS675" s="8"/>
      <c r="AT675" s="1"/>
      <c r="AU675" s="7"/>
      <c r="AV675" s="7"/>
      <c r="AW675" s="10"/>
      <c r="AX675" s="8"/>
      <c r="AY675" s="9"/>
      <c r="AZ675" s="8"/>
      <c r="BA675" s="11"/>
      <c r="BB675" s="1"/>
      <c r="BC675" s="7"/>
      <c r="BD675" s="7"/>
      <c r="BE675" s="7"/>
      <c r="BF675" s="8"/>
      <c r="BG675" s="9"/>
      <c r="BH675" s="8"/>
      <c r="BI675" s="11"/>
      <c r="BJ675" s="1"/>
      <c r="BK675" s="7"/>
      <c r="BL675" s="7"/>
      <c r="BM675" s="10"/>
      <c r="BN675" s="8"/>
      <c r="BO675" s="9"/>
      <c r="BP675" s="8"/>
      <c r="BQ675" s="11"/>
      <c r="BR675" s="1" t="s">
        <v>8</v>
      </c>
      <c r="BS675" s="7" t="s">
        <v>8</v>
      </c>
      <c r="BT675" s="7" t="s">
        <v>8</v>
      </c>
      <c r="BU675" s="7" t="s">
        <v>8</v>
      </c>
      <c r="BV675" s="8"/>
      <c r="BW675" s="9"/>
      <c r="BX675" s="8"/>
      <c r="BY675" s="12"/>
      <c r="BZ675" s="1"/>
      <c r="CA675" s="13"/>
      <c r="CB675" s="13"/>
      <c r="CC675" s="13"/>
      <c r="CD675" s="8"/>
      <c r="CE675" s="9"/>
      <c r="CF675" s="8"/>
      <c r="CG675" s="1"/>
      <c r="CH675" s="6"/>
      <c r="CI675" s="6"/>
      <c r="CJ675" s="14"/>
      <c r="CK675" s="8"/>
      <c r="CL675" s="9"/>
      <c r="CM675" s="8"/>
      <c r="CN675" s="1"/>
      <c r="CO675" s="13"/>
      <c r="CP675" s="13"/>
      <c r="CQ675" s="13"/>
      <c r="CR675" s="8"/>
      <c r="CS675" s="9"/>
      <c r="CT675" s="8"/>
      <c r="CU675" s="1"/>
      <c r="CV675" s="13"/>
      <c r="CW675" s="13"/>
      <c r="CX675" s="7"/>
      <c r="CY675" s="8"/>
      <c r="CZ675" s="9"/>
      <c r="DA675" s="8"/>
    </row>
    <row r="676" customFormat="false" ht="12.8" hidden="false" customHeight="false" outlineLevel="0" collapsed="false">
      <c r="H676" s="53"/>
      <c r="I676" s="53"/>
      <c r="J676" s="3"/>
      <c r="K676" s="53"/>
      <c r="L676" s="4"/>
      <c r="M676" s="4"/>
      <c r="N676" s="4"/>
      <c r="O676" s="4"/>
      <c r="P676" s="4"/>
      <c r="Q676" s="4"/>
      <c r="R676" s="3" t="n">
        <f aca="false">BX676</f>
        <v>0</v>
      </c>
      <c r="S676" s="4"/>
      <c r="T676" s="4"/>
      <c r="U676" s="4"/>
      <c r="V676" s="4"/>
      <c r="W676" s="4"/>
      <c r="X676" s="4"/>
      <c r="AF676" s="4"/>
      <c r="AG676" s="6"/>
      <c r="AH676" s="6"/>
      <c r="AI676" s="6"/>
      <c r="AJ676" s="4"/>
      <c r="AK676" s="4"/>
      <c r="AL676" s="4"/>
      <c r="AM676" s="1"/>
      <c r="AN676" s="7"/>
      <c r="AO676" s="7"/>
      <c r="AP676" s="7"/>
      <c r="AQ676" s="8"/>
      <c r="AR676" s="9"/>
      <c r="AS676" s="8"/>
      <c r="AT676" s="1"/>
      <c r="AU676" s="7"/>
      <c r="AV676" s="7"/>
      <c r="AW676" s="10"/>
      <c r="AX676" s="8"/>
      <c r="AY676" s="9"/>
      <c r="AZ676" s="8"/>
      <c r="BA676" s="11"/>
      <c r="BB676" s="1"/>
      <c r="BC676" s="7"/>
      <c r="BD676" s="7"/>
      <c r="BE676" s="7"/>
      <c r="BF676" s="8"/>
      <c r="BG676" s="9"/>
      <c r="BH676" s="8"/>
      <c r="BI676" s="11"/>
      <c r="BJ676" s="1"/>
      <c r="BK676" s="7"/>
      <c r="BL676" s="7"/>
      <c r="BM676" s="10"/>
      <c r="BN676" s="8"/>
      <c r="BO676" s="9"/>
      <c r="BP676" s="8"/>
      <c r="BQ676" s="11"/>
      <c r="BR676" s="1" t="s">
        <v>8</v>
      </c>
      <c r="BS676" s="7" t="s">
        <v>8</v>
      </c>
      <c r="BT676" s="7" t="s">
        <v>8</v>
      </c>
      <c r="BU676" s="7" t="s">
        <v>8</v>
      </c>
      <c r="BV676" s="8"/>
      <c r="BW676" s="9"/>
      <c r="BX676" s="8"/>
      <c r="BY676" s="12"/>
      <c r="BZ676" s="1"/>
      <c r="CA676" s="13"/>
      <c r="CB676" s="13"/>
      <c r="CC676" s="13"/>
      <c r="CD676" s="8"/>
      <c r="CE676" s="9"/>
      <c r="CF676" s="8"/>
      <c r="CG676" s="1"/>
      <c r="CH676" s="6"/>
      <c r="CI676" s="6"/>
      <c r="CJ676" s="14"/>
      <c r="CK676" s="8"/>
      <c r="CL676" s="9"/>
      <c r="CM676" s="8"/>
      <c r="CN676" s="1"/>
      <c r="CO676" s="13"/>
      <c r="CP676" s="13"/>
      <c r="CQ676" s="13"/>
      <c r="CR676" s="8"/>
      <c r="CS676" s="9"/>
      <c r="CT676" s="8"/>
      <c r="CU676" s="1"/>
      <c r="CV676" s="13"/>
      <c r="CW676" s="13"/>
      <c r="CX676" s="7"/>
      <c r="CY676" s="8"/>
      <c r="CZ676" s="9"/>
      <c r="DA676" s="8"/>
    </row>
    <row r="677" customFormat="false" ht="12.8" hidden="false" customHeight="false" outlineLevel="0" collapsed="false">
      <c r="H677" s="53"/>
      <c r="I677" s="53"/>
      <c r="J677" s="3"/>
      <c r="K677" s="53"/>
      <c r="L677" s="4"/>
      <c r="M677" s="4"/>
      <c r="N677" s="4"/>
      <c r="O677" s="4"/>
      <c r="P677" s="4"/>
      <c r="Q677" s="4"/>
      <c r="R677" s="3" t="n">
        <f aca="false">BX677</f>
        <v>0</v>
      </c>
      <c r="S677" s="4"/>
      <c r="T677" s="4"/>
      <c r="U677" s="4"/>
      <c r="V677" s="4"/>
      <c r="W677" s="4"/>
      <c r="X677" s="4"/>
      <c r="AF677" s="4"/>
      <c r="AG677" s="6"/>
      <c r="AH677" s="6"/>
      <c r="AI677" s="6"/>
      <c r="AJ677" s="4"/>
      <c r="AK677" s="4"/>
      <c r="AL677" s="4"/>
      <c r="AM677" s="1"/>
      <c r="AN677" s="7"/>
      <c r="AO677" s="7"/>
      <c r="AP677" s="7"/>
      <c r="AQ677" s="8"/>
      <c r="AR677" s="9"/>
      <c r="AS677" s="8"/>
      <c r="AT677" s="1"/>
      <c r="AU677" s="7"/>
      <c r="AV677" s="7"/>
      <c r="AW677" s="10"/>
      <c r="AX677" s="8"/>
      <c r="AY677" s="9"/>
      <c r="AZ677" s="8"/>
      <c r="BA677" s="11"/>
      <c r="BB677" s="1"/>
      <c r="BC677" s="7"/>
      <c r="BD677" s="7"/>
      <c r="BE677" s="7"/>
      <c r="BF677" s="8"/>
      <c r="BG677" s="9"/>
      <c r="BH677" s="8"/>
      <c r="BI677" s="11"/>
      <c r="BJ677" s="1"/>
      <c r="BK677" s="7"/>
      <c r="BL677" s="7"/>
      <c r="BM677" s="10"/>
      <c r="BN677" s="8"/>
      <c r="BO677" s="9"/>
      <c r="BP677" s="8"/>
      <c r="BQ677" s="11"/>
      <c r="BR677" s="1" t="s">
        <v>8</v>
      </c>
      <c r="BS677" s="7" t="s">
        <v>8</v>
      </c>
      <c r="BT677" s="7" t="s">
        <v>8</v>
      </c>
      <c r="BU677" s="7" t="s">
        <v>8</v>
      </c>
      <c r="BV677" s="8"/>
      <c r="BW677" s="9"/>
      <c r="BX677" s="8"/>
      <c r="BY677" s="12"/>
      <c r="BZ677" s="1"/>
      <c r="CA677" s="13"/>
      <c r="CB677" s="13"/>
      <c r="CC677" s="13"/>
      <c r="CD677" s="8"/>
      <c r="CE677" s="9"/>
      <c r="CF677" s="8"/>
      <c r="CG677" s="1"/>
      <c r="CH677" s="6"/>
      <c r="CI677" s="6"/>
      <c r="CJ677" s="14"/>
      <c r="CK677" s="8"/>
      <c r="CL677" s="9"/>
      <c r="CM677" s="8"/>
      <c r="CN677" s="1"/>
      <c r="CO677" s="13"/>
      <c r="CP677" s="13"/>
      <c r="CQ677" s="13"/>
      <c r="CR677" s="8"/>
      <c r="CS677" s="9"/>
      <c r="CT677" s="8"/>
      <c r="CU677" s="1"/>
      <c r="CV677" s="13"/>
      <c r="CW677" s="13"/>
      <c r="CX677" s="7"/>
      <c r="CY677" s="8"/>
      <c r="CZ677" s="9"/>
      <c r="DA677" s="8"/>
    </row>
    <row r="678" customFormat="false" ht="12.8" hidden="false" customHeight="false" outlineLevel="0" collapsed="false">
      <c r="H678" s="53"/>
      <c r="I678" s="53"/>
      <c r="J678" s="3"/>
      <c r="K678" s="53"/>
      <c r="L678" s="4"/>
      <c r="M678" s="4"/>
      <c r="N678" s="4"/>
      <c r="O678" s="4"/>
      <c r="P678" s="4"/>
      <c r="Q678" s="4"/>
      <c r="R678" s="3" t="n">
        <f aca="false">BX678</f>
        <v>0</v>
      </c>
      <c r="S678" s="4"/>
      <c r="T678" s="4"/>
      <c r="U678" s="4"/>
      <c r="V678" s="4"/>
      <c r="W678" s="4"/>
      <c r="X678" s="4"/>
      <c r="AF678" s="4"/>
      <c r="AG678" s="6"/>
      <c r="AH678" s="6"/>
      <c r="AI678" s="6"/>
      <c r="AJ678" s="4"/>
      <c r="AK678" s="4"/>
      <c r="AL678" s="4"/>
      <c r="AM678" s="1"/>
      <c r="AN678" s="7"/>
      <c r="AO678" s="7"/>
      <c r="AP678" s="7"/>
      <c r="AQ678" s="8"/>
      <c r="AR678" s="9"/>
      <c r="AS678" s="8"/>
      <c r="AT678" s="1"/>
      <c r="AU678" s="7"/>
      <c r="AV678" s="7"/>
      <c r="AW678" s="10"/>
      <c r="AX678" s="8"/>
      <c r="AY678" s="9"/>
      <c r="AZ678" s="8"/>
      <c r="BA678" s="11"/>
      <c r="BB678" s="1"/>
      <c r="BC678" s="7"/>
      <c r="BD678" s="7"/>
      <c r="BE678" s="7"/>
      <c r="BF678" s="8"/>
      <c r="BG678" s="9"/>
      <c r="BH678" s="8"/>
      <c r="BI678" s="11"/>
      <c r="BJ678" s="1"/>
      <c r="BK678" s="7"/>
      <c r="BL678" s="7"/>
      <c r="BM678" s="10"/>
      <c r="BN678" s="8"/>
      <c r="BO678" s="9"/>
      <c r="BP678" s="8"/>
      <c r="BQ678" s="11"/>
      <c r="BR678" s="1" t="s">
        <v>8</v>
      </c>
      <c r="BS678" s="7" t="s">
        <v>8</v>
      </c>
      <c r="BT678" s="7" t="s">
        <v>8</v>
      </c>
      <c r="BU678" s="7" t="s">
        <v>8</v>
      </c>
      <c r="BV678" s="8"/>
      <c r="BW678" s="9"/>
      <c r="BX678" s="8"/>
      <c r="BY678" s="12"/>
      <c r="BZ678" s="1"/>
      <c r="CA678" s="13"/>
      <c r="CB678" s="13"/>
      <c r="CC678" s="13"/>
      <c r="CD678" s="8"/>
      <c r="CE678" s="9"/>
      <c r="CF678" s="8"/>
      <c r="CG678" s="1"/>
      <c r="CH678" s="6"/>
      <c r="CI678" s="6"/>
      <c r="CJ678" s="14"/>
      <c r="CK678" s="8"/>
      <c r="CL678" s="9"/>
      <c r="CM678" s="8"/>
      <c r="CN678" s="1"/>
      <c r="CO678" s="13"/>
      <c r="CP678" s="13"/>
      <c r="CQ678" s="13"/>
      <c r="CR678" s="8"/>
      <c r="CS678" s="9"/>
      <c r="CT678" s="8"/>
      <c r="CU678" s="1"/>
      <c r="CV678" s="13"/>
      <c r="CW678" s="13"/>
      <c r="CX678" s="7"/>
      <c r="CY678" s="8"/>
      <c r="CZ678" s="9"/>
      <c r="DA678" s="8"/>
    </row>
    <row r="679" customFormat="false" ht="12.8" hidden="false" customHeight="false" outlineLevel="0" collapsed="false">
      <c r="H679" s="53"/>
      <c r="I679" s="53"/>
      <c r="J679" s="3"/>
      <c r="K679" s="53"/>
      <c r="L679" s="4"/>
      <c r="M679" s="4"/>
      <c r="N679" s="4"/>
      <c r="O679" s="4"/>
      <c r="P679" s="4"/>
      <c r="Q679" s="4"/>
      <c r="R679" s="3" t="n">
        <f aca="false">BX679</f>
        <v>0</v>
      </c>
      <c r="S679" s="4"/>
      <c r="T679" s="4"/>
      <c r="U679" s="4"/>
      <c r="V679" s="4"/>
      <c r="W679" s="4"/>
      <c r="X679" s="4"/>
      <c r="AF679" s="4"/>
      <c r="AG679" s="6"/>
      <c r="AH679" s="6"/>
      <c r="AI679" s="6"/>
      <c r="AJ679" s="4"/>
      <c r="AK679" s="4"/>
      <c r="AL679" s="4"/>
      <c r="AM679" s="1"/>
      <c r="AN679" s="7"/>
      <c r="AO679" s="7"/>
      <c r="AP679" s="7"/>
      <c r="AQ679" s="8"/>
      <c r="AR679" s="9"/>
      <c r="AS679" s="8"/>
      <c r="AT679" s="1"/>
      <c r="AU679" s="7"/>
      <c r="AV679" s="7"/>
      <c r="AW679" s="10"/>
      <c r="AX679" s="8"/>
      <c r="AY679" s="9"/>
      <c r="AZ679" s="8"/>
      <c r="BA679" s="11"/>
      <c r="BB679" s="1"/>
      <c r="BC679" s="7"/>
      <c r="BD679" s="7"/>
      <c r="BE679" s="7"/>
      <c r="BF679" s="8"/>
      <c r="BG679" s="9"/>
      <c r="BH679" s="8"/>
      <c r="BI679" s="11"/>
      <c r="BJ679" s="1"/>
      <c r="BK679" s="7"/>
      <c r="BL679" s="7"/>
      <c r="BM679" s="10"/>
      <c r="BN679" s="8"/>
      <c r="BO679" s="9"/>
      <c r="BP679" s="8"/>
      <c r="BQ679" s="11"/>
      <c r="BR679" s="1" t="s">
        <v>8</v>
      </c>
      <c r="BS679" s="7" t="s">
        <v>8</v>
      </c>
      <c r="BT679" s="7" t="s">
        <v>8</v>
      </c>
      <c r="BU679" s="7" t="s">
        <v>8</v>
      </c>
      <c r="BV679" s="8"/>
      <c r="BW679" s="9"/>
      <c r="BX679" s="8"/>
      <c r="BY679" s="12"/>
      <c r="BZ679" s="1"/>
      <c r="CA679" s="13"/>
      <c r="CB679" s="13"/>
      <c r="CC679" s="13"/>
      <c r="CD679" s="8"/>
      <c r="CE679" s="9"/>
      <c r="CF679" s="8"/>
      <c r="CG679" s="1"/>
      <c r="CH679" s="6"/>
      <c r="CI679" s="6"/>
      <c r="CJ679" s="14"/>
      <c r="CK679" s="8"/>
      <c r="CL679" s="9"/>
      <c r="CM679" s="8"/>
      <c r="CN679" s="1"/>
      <c r="CO679" s="13"/>
      <c r="CP679" s="13"/>
      <c r="CQ679" s="13"/>
      <c r="CR679" s="8"/>
      <c r="CS679" s="9"/>
      <c r="CT679" s="8"/>
      <c r="CU679" s="1"/>
      <c r="CV679" s="13"/>
      <c r="CW679" s="13"/>
      <c r="CX679" s="7"/>
      <c r="CY679" s="8"/>
      <c r="CZ679" s="9"/>
      <c r="DA679" s="8"/>
    </row>
    <row r="680" customFormat="false" ht="12.8" hidden="false" customHeight="false" outlineLevel="0" collapsed="false">
      <c r="H680" s="53"/>
      <c r="I680" s="53"/>
      <c r="J680" s="3"/>
      <c r="K680" s="53"/>
      <c r="L680" s="4"/>
      <c r="M680" s="4"/>
      <c r="N680" s="4"/>
      <c r="O680" s="4"/>
      <c r="P680" s="4"/>
      <c r="Q680" s="4"/>
      <c r="R680" s="3" t="n">
        <f aca="false">BX680</f>
        <v>0</v>
      </c>
      <c r="S680" s="4"/>
      <c r="T680" s="4"/>
      <c r="U680" s="4"/>
      <c r="V680" s="4"/>
      <c r="W680" s="4"/>
      <c r="X680" s="4"/>
      <c r="AF680" s="4"/>
      <c r="AG680" s="6"/>
      <c r="AH680" s="6"/>
      <c r="AI680" s="6"/>
      <c r="AJ680" s="4"/>
      <c r="AK680" s="4"/>
      <c r="AL680" s="4"/>
      <c r="AM680" s="1"/>
      <c r="AN680" s="7"/>
      <c r="AO680" s="7"/>
      <c r="AP680" s="7"/>
      <c r="AQ680" s="8"/>
      <c r="AR680" s="9"/>
      <c r="AS680" s="8"/>
      <c r="AT680" s="1"/>
      <c r="AU680" s="7"/>
      <c r="AV680" s="7"/>
      <c r="AW680" s="10"/>
      <c r="AX680" s="8"/>
      <c r="AY680" s="9"/>
      <c r="AZ680" s="8"/>
      <c r="BA680" s="11"/>
      <c r="BB680" s="1"/>
      <c r="BC680" s="7"/>
      <c r="BD680" s="7"/>
      <c r="BE680" s="7"/>
      <c r="BF680" s="8"/>
      <c r="BG680" s="9"/>
      <c r="BH680" s="8"/>
      <c r="BI680" s="11"/>
      <c r="BJ680" s="1"/>
      <c r="BK680" s="7"/>
      <c r="BL680" s="7"/>
      <c r="BM680" s="10"/>
      <c r="BN680" s="8"/>
      <c r="BO680" s="9"/>
      <c r="BP680" s="8"/>
      <c r="BQ680" s="11"/>
      <c r="BR680" s="1" t="s">
        <v>8</v>
      </c>
      <c r="BS680" s="7" t="s">
        <v>8</v>
      </c>
      <c r="BT680" s="7" t="s">
        <v>8</v>
      </c>
      <c r="BU680" s="7" t="s">
        <v>8</v>
      </c>
      <c r="BV680" s="8"/>
      <c r="BW680" s="9"/>
      <c r="BX680" s="8"/>
      <c r="BY680" s="12"/>
      <c r="BZ680" s="1"/>
      <c r="CA680" s="13"/>
      <c r="CB680" s="13"/>
      <c r="CC680" s="13"/>
      <c r="CD680" s="8"/>
      <c r="CE680" s="9"/>
      <c r="CF680" s="8"/>
      <c r="CG680" s="1"/>
      <c r="CH680" s="6"/>
      <c r="CI680" s="6"/>
      <c r="CJ680" s="14"/>
      <c r="CK680" s="8"/>
      <c r="CL680" s="9"/>
      <c r="CM680" s="8"/>
      <c r="CN680" s="1"/>
      <c r="CO680" s="13"/>
      <c r="CP680" s="13"/>
      <c r="CQ680" s="13"/>
      <c r="CR680" s="8"/>
      <c r="CS680" s="9"/>
      <c r="CT680" s="8"/>
      <c r="CU680" s="1"/>
      <c r="CV680" s="13"/>
      <c r="CW680" s="13"/>
      <c r="CX680" s="7"/>
      <c r="CY680" s="8"/>
      <c r="CZ680" s="9"/>
      <c r="DA680" s="8"/>
    </row>
    <row r="681" customFormat="false" ht="12.8" hidden="false" customHeight="false" outlineLevel="0" collapsed="false">
      <c r="H681" s="53"/>
      <c r="I681" s="53"/>
      <c r="J681" s="3"/>
      <c r="K681" s="53"/>
      <c r="L681" s="4"/>
      <c r="M681" s="4"/>
      <c r="N681" s="4"/>
      <c r="O681" s="4"/>
      <c r="P681" s="4"/>
      <c r="Q681" s="4"/>
      <c r="R681" s="3" t="n">
        <f aca="false">BX681</f>
        <v>0</v>
      </c>
      <c r="S681" s="4"/>
      <c r="T681" s="4"/>
      <c r="U681" s="4"/>
      <c r="V681" s="4"/>
      <c r="W681" s="4"/>
      <c r="X681" s="4"/>
      <c r="AF681" s="4"/>
      <c r="AG681" s="6"/>
      <c r="AH681" s="6"/>
      <c r="AI681" s="6"/>
      <c r="AJ681" s="4"/>
      <c r="AK681" s="4"/>
      <c r="AL681" s="4"/>
      <c r="AM681" s="1"/>
      <c r="AN681" s="7"/>
      <c r="AO681" s="7"/>
      <c r="AP681" s="7"/>
      <c r="AQ681" s="8"/>
      <c r="AR681" s="9"/>
      <c r="AS681" s="8"/>
      <c r="AT681" s="1"/>
      <c r="AU681" s="7"/>
      <c r="AV681" s="7"/>
      <c r="AW681" s="10"/>
      <c r="AX681" s="8"/>
      <c r="AY681" s="9"/>
      <c r="AZ681" s="8"/>
      <c r="BA681" s="11"/>
      <c r="BB681" s="1"/>
      <c r="BC681" s="7"/>
      <c r="BD681" s="7"/>
      <c r="BE681" s="7"/>
      <c r="BF681" s="8"/>
      <c r="BG681" s="9"/>
      <c r="BH681" s="8"/>
      <c r="BI681" s="11"/>
      <c r="BJ681" s="1"/>
      <c r="BK681" s="7"/>
      <c r="BL681" s="7"/>
      <c r="BM681" s="10"/>
      <c r="BN681" s="8"/>
      <c r="BO681" s="9"/>
      <c r="BP681" s="8"/>
      <c r="BQ681" s="11"/>
      <c r="BR681" s="1" t="s">
        <v>8</v>
      </c>
      <c r="BS681" s="7" t="s">
        <v>8</v>
      </c>
      <c r="BT681" s="7" t="s">
        <v>8</v>
      </c>
      <c r="BU681" s="7" t="s">
        <v>8</v>
      </c>
      <c r="BV681" s="8"/>
      <c r="BW681" s="9"/>
      <c r="BX681" s="8"/>
      <c r="BY681" s="12"/>
      <c r="BZ681" s="1"/>
      <c r="CA681" s="13"/>
      <c r="CB681" s="13"/>
      <c r="CC681" s="13"/>
      <c r="CD681" s="8"/>
      <c r="CE681" s="9"/>
      <c r="CF681" s="8"/>
      <c r="CG681" s="1"/>
      <c r="CH681" s="6"/>
      <c r="CI681" s="6"/>
      <c r="CJ681" s="14"/>
      <c r="CK681" s="8"/>
      <c r="CL681" s="9"/>
      <c r="CM681" s="8"/>
      <c r="CN681" s="1"/>
      <c r="CO681" s="13"/>
      <c r="CP681" s="13"/>
      <c r="CQ681" s="13"/>
      <c r="CR681" s="8"/>
      <c r="CS681" s="9"/>
      <c r="CT681" s="8"/>
      <c r="CU681" s="1"/>
      <c r="CV681" s="13"/>
      <c r="CW681" s="13"/>
      <c r="CX681" s="7"/>
      <c r="CY681" s="8"/>
      <c r="CZ681" s="9"/>
      <c r="DA681" s="8"/>
    </row>
    <row r="682" customFormat="false" ht="12.8" hidden="false" customHeight="false" outlineLevel="0" collapsed="false">
      <c r="H682" s="53"/>
      <c r="I682" s="53"/>
      <c r="J682" s="3"/>
      <c r="K682" s="53"/>
      <c r="L682" s="4"/>
      <c r="M682" s="4"/>
      <c r="N682" s="4"/>
      <c r="O682" s="4"/>
      <c r="P682" s="4"/>
      <c r="Q682" s="4"/>
      <c r="R682" s="3" t="n">
        <f aca="false">BX682</f>
        <v>0</v>
      </c>
      <c r="S682" s="4"/>
      <c r="T682" s="4"/>
      <c r="U682" s="4"/>
      <c r="V682" s="4"/>
      <c r="W682" s="4"/>
      <c r="X682" s="4"/>
      <c r="AF682" s="4"/>
      <c r="AG682" s="6"/>
      <c r="AH682" s="6"/>
      <c r="AI682" s="6"/>
      <c r="AJ682" s="4"/>
      <c r="AK682" s="4"/>
      <c r="AL682" s="4"/>
      <c r="AM682" s="1"/>
      <c r="AN682" s="7"/>
      <c r="AO682" s="7"/>
      <c r="AP682" s="7"/>
      <c r="AQ682" s="8"/>
      <c r="AR682" s="9"/>
      <c r="AS682" s="8"/>
      <c r="AT682" s="1"/>
      <c r="AU682" s="7"/>
      <c r="AV682" s="7"/>
      <c r="AW682" s="10"/>
      <c r="AX682" s="8"/>
      <c r="AY682" s="9"/>
      <c r="AZ682" s="8"/>
      <c r="BA682" s="11"/>
      <c r="BB682" s="1"/>
      <c r="BC682" s="7"/>
      <c r="BD682" s="7"/>
      <c r="BE682" s="7"/>
      <c r="BF682" s="8"/>
      <c r="BG682" s="9"/>
      <c r="BH682" s="8"/>
      <c r="BI682" s="11"/>
      <c r="BJ682" s="1"/>
      <c r="BK682" s="7"/>
      <c r="BL682" s="7"/>
      <c r="BM682" s="10"/>
      <c r="BN682" s="8"/>
      <c r="BO682" s="9"/>
      <c r="BP682" s="8"/>
      <c r="BQ682" s="11"/>
      <c r="BR682" s="1" t="s">
        <v>8</v>
      </c>
      <c r="BS682" s="7" t="s">
        <v>8</v>
      </c>
      <c r="BT682" s="7" t="s">
        <v>8</v>
      </c>
      <c r="BU682" s="7" t="s">
        <v>8</v>
      </c>
      <c r="BV682" s="8"/>
      <c r="BW682" s="9"/>
      <c r="BX682" s="8"/>
      <c r="BY682" s="12"/>
      <c r="BZ682" s="1"/>
      <c r="CA682" s="13"/>
      <c r="CB682" s="13"/>
      <c r="CC682" s="13"/>
      <c r="CD682" s="8"/>
      <c r="CE682" s="9"/>
      <c r="CF682" s="8"/>
      <c r="CG682" s="1"/>
      <c r="CH682" s="6"/>
      <c r="CI682" s="6"/>
      <c r="CJ682" s="14"/>
      <c r="CK682" s="8"/>
      <c r="CL682" s="9"/>
      <c r="CM682" s="8"/>
      <c r="CN682" s="1"/>
      <c r="CO682" s="13"/>
      <c r="CP682" s="13"/>
      <c r="CQ682" s="13"/>
      <c r="CR682" s="8"/>
      <c r="CS682" s="9"/>
      <c r="CT682" s="8"/>
      <c r="CU682" s="1"/>
      <c r="CV682" s="13"/>
      <c r="CW682" s="13"/>
      <c r="CX682" s="7"/>
      <c r="CY682" s="8"/>
      <c r="CZ682" s="9"/>
      <c r="DA682" s="8"/>
    </row>
    <row r="683" customFormat="false" ht="12.8" hidden="false" customHeight="false" outlineLevel="0" collapsed="false">
      <c r="H683" s="53"/>
      <c r="I683" s="53"/>
      <c r="J683" s="3"/>
      <c r="K683" s="53"/>
      <c r="L683" s="4"/>
      <c r="M683" s="4"/>
      <c r="N683" s="4"/>
      <c r="O683" s="4"/>
      <c r="P683" s="4"/>
      <c r="Q683" s="4"/>
      <c r="R683" s="3" t="n">
        <f aca="false">BX683</f>
        <v>0</v>
      </c>
      <c r="S683" s="4"/>
      <c r="T683" s="4"/>
      <c r="U683" s="4"/>
      <c r="V683" s="4"/>
      <c r="W683" s="4"/>
      <c r="X683" s="4"/>
      <c r="AF683" s="4"/>
      <c r="AG683" s="6"/>
      <c r="AH683" s="6"/>
      <c r="AI683" s="6"/>
      <c r="AJ683" s="4"/>
      <c r="AK683" s="4"/>
      <c r="AL683" s="4"/>
      <c r="AM683" s="1"/>
      <c r="AN683" s="7"/>
      <c r="AO683" s="7"/>
      <c r="AP683" s="7"/>
      <c r="AQ683" s="8"/>
      <c r="AR683" s="9"/>
      <c r="AS683" s="8"/>
      <c r="AT683" s="1"/>
      <c r="AU683" s="7"/>
      <c r="AV683" s="7"/>
      <c r="AW683" s="10"/>
      <c r="AX683" s="8"/>
      <c r="AY683" s="9"/>
      <c r="AZ683" s="8"/>
      <c r="BA683" s="11"/>
      <c r="BB683" s="1"/>
      <c r="BC683" s="7"/>
      <c r="BD683" s="7"/>
      <c r="BE683" s="7"/>
      <c r="BF683" s="8"/>
      <c r="BG683" s="9"/>
      <c r="BH683" s="8"/>
      <c r="BI683" s="11"/>
      <c r="BJ683" s="1"/>
      <c r="BK683" s="7"/>
      <c r="BL683" s="7"/>
      <c r="BM683" s="10"/>
      <c r="BN683" s="8"/>
      <c r="BO683" s="9"/>
      <c r="BP683" s="8"/>
      <c r="BQ683" s="11"/>
      <c r="BR683" s="1" t="s">
        <v>8</v>
      </c>
      <c r="BS683" s="7" t="s">
        <v>8</v>
      </c>
      <c r="BT683" s="7" t="s">
        <v>8</v>
      </c>
      <c r="BU683" s="7" t="s">
        <v>8</v>
      </c>
      <c r="BV683" s="8"/>
      <c r="BW683" s="9"/>
      <c r="BX683" s="8"/>
      <c r="BY683" s="12"/>
      <c r="BZ683" s="1"/>
      <c r="CA683" s="13"/>
      <c r="CB683" s="13"/>
      <c r="CC683" s="13"/>
      <c r="CD683" s="8"/>
      <c r="CE683" s="9"/>
      <c r="CF683" s="8"/>
      <c r="CG683" s="1"/>
      <c r="CH683" s="6"/>
      <c r="CI683" s="6"/>
      <c r="CJ683" s="14"/>
      <c r="CK683" s="8"/>
      <c r="CL683" s="9"/>
      <c r="CM683" s="8"/>
      <c r="CN683" s="1"/>
      <c r="CO683" s="13"/>
      <c r="CP683" s="13"/>
      <c r="CQ683" s="13"/>
      <c r="CR683" s="8"/>
      <c r="CS683" s="9"/>
      <c r="CT683" s="8"/>
      <c r="CU683" s="1"/>
      <c r="CV683" s="13"/>
      <c r="CW683" s="13"/>
      <c r="CX683" s="7"/>
      <c r="CY683" s="8"/>
      <c r="CZ683" s="9"/>
      <c r="DA683" s="8"/>
    </row>
    <row r="684" customFormat="false" ht="12.8" hidden="false" customHeight="false" outlineLevel="0" collapsed="false">
      <c r="H684" s="53"/>
      <c r="I684" s="53"/>
      <c r="J684" s="3"/>
      <c r="K684" s="53"/>
      <c r="L684" s="4"/>
      <c r="M684" s="4"/>
      <c r="N684" s="4"/>
      <c r="O684" s="4"/>
      <c r="P684" s="4"/>
      <c r="Q684" s="4"/>
      <c r="R684" s="3" t="n">
        <f aca="false">BX684</f>
        <v>0</v>
      </c>
      <c r="S684" s="4"/>
      <c r="T684" s="4"/>
      <c r="U684" s="4"/>
      <c r="V684" s="4"/>
      <c r="W684" s="4"/>
      <c r="X684" s="4"/>
      <c r="AF684" s="4"/>
      <c r="AG684" s="6"/>
      <c r="AH684" s="6"/>
      <c r="AI684" s="6"/>
      <c r="AJ684" s="4"/>
      <c r="AK684" s="4"/>
      <c r="AL684" s="4"/>
      <c r="AM684" s="1"/>
      <c r="AN684" s="7"/>
      <c r="AO684" s="7"/>
      <c r="AP684" s="7"/>
      <c r="AQ684" s="8"/>
      <c r="AR684" s="9"/>
      <c r="AS684" s="8"/>
      <c r="AT684" s="1"/>
      <c r="AU684" s="7"/>
      <c r="AV684" s="7"/>
      <c r="AW684" s="10"/>
      <c r="AX684" s="8"/>
      <c r="AY684" s="9"/>
      <c r="AZ684" s="8"/>
      <c r="BA684" s="11"/>
      <c r="BB684" s="1"/>
      <c r="BC684" s="7"/>
      <c r="BD684" s="7"/>
      <c r="BE684" s="7"/>
      <c r="BF684" s="8"/>
      <c r="BG684" s="9"/>
      <c r="BH684" s="8"/>
      <c r="BI684" s="11"/>
      <c r="BJ684" s="1"/>
      <c r="BK684" s="7"/>
      <c r="BL684" s="7"/>
      <c r="BM684" s="10"/>
      <c r="BN684" s="8"/>
      <c r="BO684" s="9"/>
      <c r="BP684" s="8"/>
      <c r="BQ684" s="11"/>
      <c r="BR684" s="1" t="s">
        <v>8</v>
      </c>
      <c r="BS684" s="7" t="s">
        <v>8</v>
      </c>
      <c r="BT684" s="7" t="s">
        <v>8</v>
      </c>
      <c r="BU684" s="7" t="s">
        <v>8</v>
      </c>
      <c r="BV684" s="8"/>
      <c r="BW684" s="9"/>
      <c r="BX684" s="8"/>
      <c r="BY684" s="12"/>
      <c r="BZ684" s="1"/>
      <c r="CA684" s="13"/>
      <c r="CB684" s="13"/>
      <c r="CC684" s="13"/>
      <c r="CD684" s="8"/>
      <c r="CE684" s="9"/>
      <c r="CF684" s="8"/>
      <c r="CG684" s="1"/>
      <c r="CH684" s="6"/>
      <c r="CI684" s="6"/>
      <c r="CJ684" s="14"/>
      <c r="CK684" s="8"/>
      <c r="CL684" s="9"/>
      <c r="CM684" s="8"/>
      <c r="CN684" s="1"/>
      <c r="CO684" s="13"/>
      <c r="CP684" s="13"/>
      <c r="CQ684" s="13"/>
      <c r="CR684" s="8"/>
      <c r="CS684" s="9"/>
      <c r="CT684" s="8"/>
      <c r="CU684" s="1"/>
      <c r="CV684" s="13"/>
      <c r="CW684" s="13"/>
      <c r="CX684" s="7"/>
      <c r="CY684" s="8"/>
      <c r="CZ684" s="9"/>
      <c r="DA684" s="8"/>
    </row>
    <row r="685" customFormat="false" ht="12.8" hidden="false" customHeight="false" outlineLevel="0" collapsed="false">
      <c r="H685" s="53"/>
      <c r="I685" s="53"/>
      <c r="J685" s="3"/>
      <c r="K685" s="53"/>
      <c r="L685" s="4"/>
      <c r="M685" s="4"/>
      <c r="N685" s="4"/>
      <c r="O685" s="4"/>
      <c r="P685" s="4"/>
      <c r="Q685" s="4"/>
      <c r="R685" s="3" t="n">
        <f aca="false">BX685</f>
        <v>0</v>
      </c>
      <c r="S685" s="4"/>
      <c r="T685" s="4"/>
      <c r="U685" s="4"/>
      <c r="V685" s="4"/>
      <c r="W685" s="4"/>
      <c r="X685" s="4"/>
      <c r="AF685" s="4"/>
      <c r="AG685" s="6"/>
      <c r="AH685" s="6"/>
      <c r="AI685" s="6"/>
      <c r="AJ685" s="4"/>
      <c r="AK685" s="4"/>
      <c r="AL685" s="4"/>
      <c r="AM685" s="1"/>
      <c r="AN685" s="7"/>
      <c r="AO685" s="7"/>
      <c r="AP685" s="7"/>
      <c r="AQ685" s="8"/>
      <c r="AR685" s="9"/>
      <c r="AS685" s="8"/>
      <c r="AT685" s="1"/>
      <c r="AU685" s="7"/>
      <c r="AV685" s="7"/>
      <c r="AW685" s="10"/>
      <c r="AX685" s="8"/>
      <c r="AY685" s="9"/>
      <c r="AZ685" s="8"/>
      <c r="BA685" s="11"/>
      <c r="BB685" s="1"/>
      <c r="BC685" s="7"/>
      <c r="BD685" s="7"/>
      <c r="BE685" s="7"/>
      <c r="BF685" s="8"/>
      <c r="BG685" s="9"/>
      <c r="BH685" s="8"/>
      <c r="BI685" s="11"/>
      <c r="BJ685" s="1"/>
      <c r="BK685" s="7"/>
      <c r="BL685" s="7"/>
      <c r="BM685" s="10"/>
      <c r="BN685" s="8"/>
      <c r="BO685" s="9"/>
      <c r="BP685" s="8"/>
      <c r="BQ685" s="11"/>
      <c r="BR685" s="1" t="s">
        <v>8</v>
      </c>
      <c r="BS685" s="7" t="s">
        <v>8</v>
      </c>
      <c r="BT685" s="7" t="s">
        <v>8</v>
      </c>
      <c r="BU685" s="7" t="s">
        <v>8</v>
      </c>
      <c r="BV685" s="8"/>
      <c r="BW685" s="9"/>
      <c r="BX685" s="8"/>
      <c r="BY685" s="12"/>
      <c r="BZ685" s="1"/>
      <c r="CA685" s="13"/>
      <c r="CB685" s="13"/>
      <c r="CC685" s="13"/>
      <c r="CD685" s="8"/>
      <c r="CE685" s="9"/>
      <c r="CF685" s="8"/>
      <c r="CG685" s="1"/>
      <c r="CH685" s="6"/>
      <c r="CI685" s="6"/>
      <c r="CJ685" s="14"/>
      <c r="CK685" s="8"/>
      <c r="CL685" s="9"/>
      <c r="CM685" s="8"/>
      <c r="CN685" s="1"/>
      <c r="CO685" s="13"/>
      <c r="CP685" s="13"/>
      <c r="CQ685" s="13"/>
      <c r="CR685" s="8"/>
      <c r="CS685" s="9"/>
      <c r="CT685" s="8"/>
      <c r="CU685" s="1"/>
      <c r="CV685" s="13"/>
      <c r="CW685" s="13"/>
      <c r="CX685" s="7"/>
      <c r="CY685" s="8"/>
      <c r="CZ685" s="9"/>
      <c r="DA685" s="8"/>
    </row>
    <row r="686" customFormat="false" ht="12.8" hidden="false" customHeight="false" outlineLevel="0" collapsed="false">
      <c r="H686" s="53"/>
      <c r="I686" s="53"/>
      <c r="J686" s="3"/>
      <c r="K686" s="53"/>
      <c r="L686" s="4"/>
      <c r="M686" s="4"/>
      <c r="N686" s="4"/>
      <c r="O686" s="4"/>
      <c r="P686" s="4"/>
      <c r="Q686" s="4"/>
      <c r="R686" s="3" t="n">
        <f aca="false">BX686</f>
        <v>0</v>
      </c>
      <c r="S686" s="4"/>
      <c r="T686" s="4"/>
      <c r="U686" s="4"/>
      <c r="V686" s="4"/>
      <c r="W686" s="4"/>
      <c r="X686" s="4"/>
      <c r="AF686" s="4"/>
      <c r="AG686" s="6"/>
      <c r="AH686" s="6"/>
      <c r="AI686" s="6"/>
      <c r="AJ686" s="4"/>
      <c r="AK686" s="4"/>
      <c r="AL686" s="4"/>
      <c r="AM686" s="1"/>
      <c r="AN686" s="7"/>
      <c r="AO686" s="7"/>
      <c r="AP686" s="7"/>
      <c r="AQ686" s="8"/>
      <c r="AR686" s="9"/>
      <c r="AS686" s="8"/>
      <c r="AT686" s="1"/>
      <c r="AU686" s="7"/>
      <c r="AV686" s="7"/>
      <c r="AW686" s="10"/>
      <c r="AX686" s="8"/>
      <c r="AY686" s="9"/>
      <c r="AZ686" s="8"/>
      <c r="BA686" s="11"/>
      <c r="BB686" s="1"/>
      <c r="BC686" s="7"/>
      <c r="BD686" s="7"/>
      <c r="BE686" s="7"/>
      <c r="BF686" s="8"/>
      <c r="BG686" s="9"/>
      <c r="BH686" s="8"/>
      <c r="BI686" s="11"/>
      <c r="BJ686" s="1"/>
      <c r="BK686" s="7"/>
      <c r="BL686" s="7"/>
      <c r="BM686" s="10"/>
      <c r="BN686" s="8"/>
      <c r="BO686" s="9"/>
      <c r="BP686" s="8"/>
      <c r="BQ686" s="11"/>
      <c r="BR686" s="1" t="s">
        <v>8</v>
      </c>
      <c r="BS686" s="7" t="s">
        <v>8</v>
      </c>
      <c r="BT686" s="7" t="s">
        <v>8</v>
      </c>
      <c r="BU686" s="7" t="s">
        <v>8</v>
      </c>
      <c r="BV686" s="8"/>
      <c r="BW686" s="9"/>
      <c r="BX686" s="8"/>
      <c r="BY686" s="12"/>
      <c r="BZ686" s="1"/>
      <c r="CA686" s="13"/>
      <c r="CB686" s="13"/>
      <c r="CC686" s="13"/>
      <c r="CD686" s="8"/>
      <c r="CE686" s="9"/>
      <c r="CF686" s="8"/>
      <c r="CG686" s="1"/>
      <c r="CH686" s="6"/>
      <c r="CI686" s="6"/>
      <c r="CJ686" s="14"/>
      <c r="CK686" s="8"/>
      <c r="CL686" s="9"/>
      <c r="CM686" s="8"/>
      <c r="CN686" s="1"/>
      <c r="CO686" s="13"/>
      <c r="CP686" s="13"/>
      <c r="CQ686" s="13"/>
      <c r="CR686" s="8"/>
      <c r="CS686" s="9"/>
      <c r="CT686" s="8"/>
      <c r="CU686" s="1"/>
      <c r="CV686" s="13"/>
      <c r="CW686" s="13"/>
      <c r="CX686" s="7"/>
      <c r="CY686" s="8"/>
      <c r="CZ686" s="9"/>
      <c r="DA686" s="8"/>
    </row>
    <row r="687" customFormat="false" ht="12.8" hidden="false" customHeight="false" outlineLevel="0" collapsed="false">
      <c r="H687" s="53"/>
      <c r="I687" s="53"/>
      <c r="J687" s="3"/>
      <c r="K687" s="53"/>
      <c r="L687" s="4"/>
      <c r="M687" s="4"/>
      <c r="N687" s="4"/>
      <c r="O687" s="4"/>
      <c r="P687" s="4"/>
      <c r="Q687" s="4"/>
      <c r="R687" s="3" t="n">
        <f aca="false">BX687</f>
        <v>0</v>
      </c>
      <c r="S687" s="4"/>
      <c r="T687" s="4"/>
      <c r="U687" s="4"/>
      <c r="V687" s="4"/>
      <c r="W687" s="4"/>
      <c r="X687" s="4"/>
      <c r="AF687" s="4"/>
      <c r="AG687" s="6"/>
      <c r="AH687" s="6"/>
      <c r="AI687" s="6"/>
      <c r="AJ687" s="4"/>
      <c r="AK687" s="4"/>
      <c r="AL687" s="4"/>
      <c r="AM687" s="1"/>
      <c r="AN687" s="7"/>
      <c r="AO687" s="7"/>
      <c r="AP687" s="7"/>
      <c r="AQ687" s="8"/>
      <c r="AR687" s="9"/>
      <c r="AS687" s="8"/>
      <c r="AT687" s="1"/>
      <c r="AU687" s="7"/>
      <c r="AV687" s="7"/>
      <c r="AW687" s="10"/>
      <c r="AX687" s="8"/>
      <c r="AY687" s="9"/>
      <c r="AZ687" s="8"/>
      <c r="BA687" s="11"/>
      <c r="BB687" s="1"/>
      <c r="BC687" s="7"/>
      <c r="BD687" s="7"/>
      <c r="BE687" s="7"/>
      <c r="BF687" s="8"/>
      <c r="BG687" s="9"/>
      <c r="BH687" s="8"/>
      <c r="BI687" s="11"/>
      <c r="BJ687" s="1"/>
      <c r="BK687" s="7"/>
      <c r="BL687" s="7"/>
      <c r="BM687" s="10"/>
      <c r="BN687" s="8"/>
      <c r="BO687" s="9"/>
      <c r="BP687" s="8"/>
      <c r="BQ687" s="11"/>
      <c r="BR687" s="1" t="s">
        <v>8</v>
      </c>
      <c r="BS687" s="7" t="s">
        <v>8</v>
      </c>
      <c r="BT687" s="7" t="s">
        <v>8</v>
      </c>
      <c r="BU687" s="7" t="s">
        <v>8</v>
      </c>
      <c r="BV687" s="8"/>
      <c r="BW687" s="9"/>
      <c r="BX687" s="8"/>
      <c r="BY687" s="12"/>
      <c r="BZ687" s="1"/>
      <c r="CA687" s="13"/>
      <c r="CB687" s="13"/>
      <c r="CC687" s="13"/>
      <c r="CD687" s="8"/>
      <c r="CE687" s="9"/>
      <c r="CF687" s="8"/>
      <c r="CG687" s="1"/>
      <c r="CH687" s="6"/>
      <c r="CI687" s="6"/>
      <c r="CJ687" s="14"/>
      <c r="CK687" s="8"/>
      <c r="CL687" s="9"/>
      <c r="CM687" s="8"/>
      <c r="CN687" s="1"/>
      <c r="CO687" s="13"/>
      <c r="CP687" s="13"/>
      <c r="CQ687" s="13"/>
      <c r="CR687" s="8"/>
      <c r="CS687" s="9"/>
      <c r="CT687" s="8"/>
      <c r="CU687" s="1"/>
      <c r="CV687" s="13"/>
      <c r="CW687" s="13"/>
      <c r="CX687" s="7"/>
      <c r="CY687" s="8"/>
      <c r="CZ687" s="9"/>
      <c r="DA687" s="8"/>
    </row>
    <row r="688" customFormat="false" ht="12.8" hidden="false" customHeight="false" outlineLevel="0" collapsed="false">
      <c r="H688" s="53"/>
      <c r="I688" s="53"/>
      <c r="J688" s="3"/>
      <c r="K688" s="53"/>
      <c r="L688" s="4"/>
      <c r="M688" s="4"/>
      <c r="N688" s="4"/>
      <c r="O688" s="4"/>
      <c r="P688" s="4"/>
      <c r="Q688" s="4"/>
      <c r="R688" s="3" t="n">
        <f aca="false">BX688</f>
        <v>0</v>
      </c>
      <c r="S688" s="4"/>
      <c r="T688" s="4"/>
      <c r="U688" s="4"/>
      <c r="V688" s="4"/>
      <c r="W688" s="4"/>
      <c r="X688" s="4"/>
      <c r="AF688" s="4"/>
      <c r="AG688" s="6"/>
      <c r="AH688" s="6"/>
      <c r="AI688" s="6"/>
      <c r="AJ688" s="4"/>
      <c r="AK688" s="4"/>
      <c r="AL688" s="4"/>
      <c r="AM688" s="1"/>
      <c r="AN688" s="7"/>
      <c r="AO688" s="7"/>
      <c r="AP688" s="7"/>
      <c r="AQ688" s="8"/>
      <c r="AR688" s="9"/>
      <c r="AS688" s="8"/>
      <c r="AT688" s="1"/>
      <c r="AU688" s="7"/>
      <c r="AV688" s="7"/>
      <c r="AW688" s="10"/>
      <c r="AX688" s="8"/>
      <c r="AY688" s="9"/>
      <c r="AZ688" s="8"/>
      <c r="BA688" s="11"/>
      <c r="BB688" s="1"/>
      <c r="BC688" s="7"/>
      <c r="BD688" s="7"/>
      <c r="BE688" s="7"/>
      <c r="BF688" s="8"/>
      <c r="BG688" s="9"/>
      <c r="BH688" s="8"/>
      <c r="BI688" s="11"/>
      <c r="BJ688" s="1"/>
      <c r="BK688" s="7"/>
      <c r="BL688" s="7"/>
      <c r="BM688" s="10"/>
      <c r="BN688" s="8"/>
      <c r="BO688" s="9"/>
      <c r="BP688" s="8"/>
      <c r="BQ688" s="11"/>
      <c r="BR688" s="1" t="s">
        <v>8</v>
      </c>
      <c r="BS688" s="7" t="s">
        <v>8</v>
      </c>
      <c r="BT688" s="7" t="s">
        <v>8</v>
      </c>
      <c r="BU688" s="7" t="s">
        <v>8</v>
      </c>
      <c r="BV688" s="8"/>
      <c r="BW688" s="9"/>
      <c r="BX688" s="8"/>
      <c r="BY688" s="12"/>
      <c r="BZ688" s="1"/>
      <c r="CA688" s="13"/>
      <c r="CB688" s="13"/>
      <c r="CC688" s="13"/>
      <c r="CD688" s="8"/>
      <c r="CE688" s="9"/>
      <c r="CF688" s="8"/>
      <c r="CG688" s="1"/>
      <c r="CH688" s="6"/>
      <c r="CI688" s="6"/>
      <c r="CJ688" s="14"/>
      <c r="CK688" s="8"/>
      <c r="CL688" s="9"/>
      <c r="CM688" s="8"/>
      <c r="CN688" s="1"/>
      <c r="CO688" s="13"/>
      <c r="CP688" s="13"/>
      <c r="CQ688" s="13"/>
      <c r="CR688" s="8"/>
      <c r="CS688" s="9"/>
      <c r="CT688" s="8"/>
      <c r="CU688" s="1"/>
      <c r="CV688" s="13"/>
      <c r="CW688" s="13"/>
      <c r="CX688" s="7"/>
      <c r="CY688" s="8"/>
      <c r="CZ688" s="9"/>
      <c r="DA688" s="8"/>
    </row>
    <row r="689" customFormat="false" ht="12.8" hidden="false" customHeight="false" outlineLevel="0" collapsed="false">
      <c r="H689" s="53"/>
      <c r="I689" s="53"/>
      <c r="J689" s="3"/>
      <c r="K689" s="53"/>
      <c r="L689" s="4"/>
      <c r="M689" s="4"/>
      <c r="N689" s="4"/>
      <c r="O689" s="4"/>
      <c r="P689" s="4"/>
      <c r="Q689" s="4"/>
      <c r="R689" s="3" t="n">
        <f aca="false">BX689</f>
        <v>0</v>
      </c>
      <c r="S689" s="4"/>
      <c r="T689" s="4"/>
      <c r="U689" s="4"/>
      <c r="V689" s="4"/>
      <c r="W689" s="4"/>
      <c r="X689" s="4"/>
      <c r="AF689" s="4"/>
      <c r="AG689" s="6"/>
      <c r="AH689" s="6"/>
      <c r="AI689" s="6"/>
      <c r="AJ689" s="4"/>
      <c r="AK689" s="4"/>
      <c r="AL689" s="4"/>
      <c r="AM689" s="1"/>
      <c r="AN689" s="7"/>
      <c r="AO689" s="7"/>
      <c r="AP689" s="7"/>
      <c r="AQ689" s="8"/>
      <c r="AR689" s="9"/>
      <c r="AS689" s="8"/>
      <c r="AT689" s="1"/>
      <c r="AU689" s="7"/>
      <c r="AV689" s="7"/>
      <c r="AW689" s="10"/>
      <c r="AX689" s="8"/>
      <c r="AY689" s="9"/>
      <c r="AZ689" s="8"/>
      <c r="BA689" s="11"/>
      <c r="BB689" s="1"/>
      <c r="BC689" s="7"/>
      <c r="BD689" s="7"/>
      <c r="BE689" s="7"/>
      <c r="BF689" s="8"/>
      <c r="BG689" s="9"/>
      <c r="BH689" s="8"/>
      <c r="BI689" s="11"/>
      <c r="BJ689" s="1"/>
      <c r="BK689" s="7"/>
      <c r="BL689" s="7"/>
      <c r="BM689" s="10"/>
      <c r="BN689" s="8"/>
      <c r="BO689" s="9"/>
      <c r="BP689" s="8"/>
      <c r="BQ689" s="11"/>
      <c r="BR689" s="1" t="s">
        <v>8</v>
      </c>
      <c r="BS689" s="7" t="s">
        <v>8</v>
      </c>
      <c r="BT689" s="7" t="s">
        <v>8</v>
      </c>
      <c r="BU689" s="7" t="s">
        <v>8</v>
      </c>
      <c r="BV689" s="8"/>
      <c r="BW689" s="9"/>
      <c r="BX689" s="8"/>
      <c r="BY689" s="12"/>
      <c r="BZ689" s="1"/>
      <c r="CA689" s="13"/>
      <c r="CB689" s="13"/>
      <c r="CC689" s="13"/>
      <c r="CD689" s="8"/>
      <c r="CE689" s="9"/>
      <c r="CF689" s="8"/>
      <c r="CG689" s="1"/>
      <c r="CH689" s="6"/>
      <c r="CI689" s="6"/>
      <c r="CJ689" s="14"/>
      <c r="CK689" s="8"/>
      <c r="CL689" s="9"/>
      <c r="CM689" s="8"/>
      <c r="CN689" s="1"/>
      <c r="CO689" s="13"/>
      <c r="CP689" s="13"/>
      <c r="CQ689" s="13"/>
      <c r="CR689" s="8"/>
      <c r="CS689" s="9"/>
      <c r="CT689" s="8"/>
      <c r="CU689" s="1"/>
      <c r="CV689" s="13"/>
      <c r="CW689" s="13"/>
      <c r="CX689" s="7"/>
      <c r="CY689" s="8"/>
      <c r="CZ689" s="9"/>
      <c r="DA689" s="8"/>
    </row>
    <row r="690" customFormat="false" ht="12.8" hidden="false" customHeight="false" outlineLevel="0" collapsed="false">
      <c r="H690" s="53"/>
      <c r="I690" s="53"/>
      <c r="J690" s="3"/>
      <c r="K690" s="53"/>
      <c r="L690" s="4"/>
      <c r="M690" s="4"/>
      <c r="N690" s="4"/>
      <c r="O690" s="4"/>
      <c r="P690" s="4"/>
      <c r="Q690" s="4"/>
      <c r="R690" s="3" t="n">
        <f aca="false">BX690</f>
        <v>0</v>
      </c>
      <c r="S690" s="4"/>
      <c r="T690" s="4"/>
      <c r="U690" s="4"/>
      <c r="V690" s="4"/>
      <c r="W690" s="4"/>
      <c r="X690" s="4"/>
      <c r="AF690" s="4"/>
      <c r="AG690" s="6"/>
      <c r="AH690" s="6"/>
      <c r="AI690" s="6"/>
      <c r="AJ690" s="4"/>
      <c r="AK690" s="4"/>
      <c r="AL690" s="4"/>
      <c r="AM690" s="1"/>
      <c r="AN690" s="7"/>
      <c r="AO690" s="7"/>
      <c r="AP690" s="7"/>
      <c r="AQ690" s="8"/>
      <c r="AR690" s="9"/>
      <c r="AS690" s="8"/>
      <c r="AT690" s="1"/>
      <c r="AU690" s="7"/>
      <c r="AV690" s="7"/>
      <c r="AW690" s="10"/>
      <c r="AX690" s="8"/>
      <c r="AY690" s="9"/>
      <c r="AZ690" s="8"/>
      <c r="BA690" s="11"/>
      <c r="BB690" s="1"/>
      <c r="BC690" s="7"/>
      <c r="BD690" s="7"/>
      <c r="BE690" s="7"/>
      <c r="BF690" s="8"/>
      <c r="BG690" s="9"/>
      <c r="BH690" s="8"/>
      <c r="BI690" s="11"/>
      <c r="BJ690" s="1"/>
      <c r="BK690" s="7"/>
      <c r="BL690" s="7"/>
      <c r="BM690" s="10"/>
      <c r="BN690" s="8"/>
      <c r="BO690" s="9"/>
      <c r="BP690" s="8"/>
      <c r="BQ690" s="11"/>
      <c r="BR690" s="1" t="s">
        <v>8</v>
      </c>
      <c r="BS690" s="7" t="s">
        <v>8</v>
      </c>
      <c r="BT690" s="7" t="s">
        <v>8</v>
      </c>
      <c r="BU690" s="7" t="s">
        <v>8</v>
      </c>
      <c r="BV690" s="8"/>
      <c r="BW690" s="9"/>
      <c r="BX690" s="8"/>
      <c r="BY690" s="12"/>
      <c r="BZ690" s="1"/>
      <c r="CA690" s="13"/>
      <c r="CB690" s="13"/>
      <c r="CC690" s="13"/>
      <c r="CD690" s="8"/>
      <c r="CE690" s="9"/>
      <c r="CF690" s="8"/>
      <c r="CG690" s="1"/>
      <c r="CH690" s="6"/>
      <c r="CI690" s="6"/>
      <c r="CJ690" s="14"/>
      <c r="CK690" s="8"/>
      <c r="CL690" s="9"/>
      <c r="CM690" s="8"/>
      <c r="CN690" s="1"/>
      <c r="CO690" s="13"/>
      <c r="CP690" s="13"/>
      <c r="CQ690" s="13"/>
      <c r="CR690" s="8"/>
      <c r="CS690" s="9"/>
      <c r="CT690" s="8"/>
      <c r="CU690" s="1"/>
      <c r="CV690" s="13"/>
      <c r="CW690" s="13"/>
      <c r="CX690" s="7"/>
      <c r="CY690" s="8"/>
      <c r="CZ690" s="9"/>
      <c r="DA690" s="8"/>
    </row>
    <row r="691" customFormat="false" ht="12.8" hidden="false" customHeight="false" outlineLevel="0" collapsed="false">
      <c r="H691" s="53"/>
      <c r="I691" s="53"/>
      <c r="J691" s="3"/>
      <c r="K691" s="53"/>
      <c r="L691" s="4"/>
      <c r="M691" s="4"/>
      <c r="N691" s="4"/>
      <c r="O691" s="4"/>
      <c r="P691" s="4"/>
      <c r="Q691" s="4"/>
      <c r="R691" s="3" t="n">
        <f aca="false">BX691</f>
        <v>0</v>
      </c>
      <c r="S691" s="4"/>
      <c r="T691" s="4"/>
      <c r="U691" s="4"/>
      <c r="V691" s="4"/>
      <c r="W691" s="4"/>
      <c r="X691" s="4"/>
      <c r="AF691" s="4"/>
      <c r="AG691" s="6"/>
      <c r="AH691" s="6"/>
      <c r="AI691" s="6"/>
      <c r="AJ691" s="4"/>
      <c r="AK691" s="4"/>
      <c r="AL691" s="4"/>
      <c r="AM691" s="1"/>
      <c r="AN691" s="7"/>
      <c r="AO691" s="7"/>
      <c r="AP691" s="7"/>
      <c r="AQ691" s="8"/>
      <c r="AR691" s="9"/>
      <c r="AS691" s="8"/>
      <c r="AT691" s="1"/>
      <c r="AU691" s="7"/>
      <c r="AV691" s="7"/>
      <c r="AW691" s="10"/>
      <c r="AX691" s="8"/>
      <c r="AY691" s="9"/>
      <c r="AZ691" s="8"/>
      <c r="BA691" s="11"/>
      <c r="BB691" s="1"/>
      <c r="BC691" s="7"/>
      <c r="BD691" s="7"/>
      <c r="BE691" s="7"/>
      <c r="BF691" s="8"/>
      <c r="BG691" s="9"/>
      <c r="BH691" s="8"/>
      <c r="BI691" s="11"/>
      <c r="BJ691" s="1"/>
      <c r="BK691" s="7"/>
      <c r="BL691" s="7"/>
      <c r="BM691" s="10"/>
      <c r="BN691" s="8"/>
      <c r="BO691" s="9"/>
      <c r="BP691" s="8"/>
      <c r="BQ691" s="11"/>
      <c r="BR691" s="1" t="s">
        <v>8</v>
      </c>
      <c r="BS691" s="7" t="s">
        <v>8</v>
      </c>
      <c r="BT691" s="7" t="s">
        <v>8</v>
      </c>
      <c r="BU691" s="7" t="s">
        <v>8</v>
      </c>
      <c r="BV691" s="8"/>
      <c r="BW691" s="9"/>
      <c r="BX691" s="8"/>
      <c r="BY691" s="12"/>
      <c r="BZ691" s="1"/>
      <c r="CA691" s="13"/>
      <c r="CB691" s="13"/>
      <c r="CC691" s="13"/>
      <c r="CD691" s="8"/>
      <c r="CE691" s="9"/>
      <c r="CF691" s="8"/>
      <c r="CG691" s="1"/>
      <c r="CH691" s="6"/>
      <c r="CI691" s="6"/>
      <c r="CJ691" s="14"/>
      <c r="CK691" s="8"/>
      <c r="CL691" s="9"/>
      <c r="CM691" s="8"/>
      <c r="CN691" s="1"/>
      <c r="CO691" s="13"/>
      <c r="CP691" s="13"/>
      <c r="CQ691" s="13"/>
      <c r="CR691" s="8"/>
      <c r="CS691" s="9"/>
      <c r="CT691" s="8"/>
      <c r="CU691" s="1"/>
      <c r="CV691" s="13"/>
      <c r="CW691" s="13"/>
      <c r="CX691" s="7"/>
      <c r="CY691" s="8"/>
      <c r="CZ691" s="9"/>
      <c r="DA691" s="8"/>
    </row>
    <row r="692" customFormat="false" ht="12.8" hidden="false" customHeight="false" outlineLevel="0" collapsed="false">
      <c r="H692" s="53"/>
      <c r="I692" s="53"/>
      <c r="J692" s="3"/>
      <c r="K692" s="53"/>
      <c r="L692" s="4"/>
      <c r="M692" s="4"/>
      <c r="N692" s="4"/>
      <c r="O692" s="4"/>
      <c r="P692" s="4"/>
      <c r="Q692" s="4"/>
      <c r="R692" s="3" t="n">
        <f aca="false">BX692</f>
        <v>0</v>
      </c>
      <c r="S692" s="4"/>
      <c r="T692" s="4"/>
      <c r="U692" s="4"/>
      <c r="V692" s="4"/>
      <c r="W692" s="4"/>
      <c r="X692" s="4"/>
      <c r="AF692" s="4"/>
      <c r="AG692" s="6"/>
      <c r="AH692" s="6"/>
      <c r="AI692" s="6"/>
      <c r="AJ692" s="4"/>
      <c r="AK692" s="4"/>
      <c r="AL692" s="4"/>
      <c r="AM692" s="1"/>
      <c r="AN692" s="7"/>
      <c r="AO692" s="7"/>
      <c r="AP692" s="7"/>
      <c r="AQ692" s="8"/>
      <c r="AR692" s="9"/>
      <c r="AS692" s="8"/>
      <c r="AT692" s="1"/>
      <c r="AU692" s="7"/>
      <c r="AV692" s="7"/>
      <c r="AW692" s="10"/>
      <c r="AX692" s="8"/>
      <c r="AY692" s="9"/>
      <c r="AZ692" s="8"/>
      <c r="BA692" s="11"/>
      <c r="BB692" s="1"/>
      <c r="BC692" s="7"/>
      <c r="BD692" s="7"/>
      <c r="BE692" s="7"/>
      <c r="BF692" s="8"/>
      <c r="BG692" s="9"/>
      <c r="BH692" s="8"/>
      <c r="BI692" s="11"/>
      <c r="BJ692" s="1"/>
      <c r="BK692" s="7"/>
      <c r="BL692" s="7"/>
      <c r="BM692" s="10"/>
      <c r="BN692" s="8"/>
      <c r="BO692" s="9"/>
      <c r="BP692" s="8"/>
      <c r="BQ692" s="11"/>
      <c r="BR692" s="1" t="s">
        <v>8</v>
      </c>
      <c r="BS692" s="7" t="s">
        <v>8</v>
      </c>
      <c r="BT692" s="7" t="s">
        <v>8</v>
      </c>
      <c r="BU692" s="7" t="s">
        <v>8</v>
      </c>
      <c r="BV692" s="8"/>
      <c r="BW692" s="9"/>
      <c r="BX692" s="8"/>
      <c r="BY692" s="12"/>
      <c r="BZ692" s="1"/>
      <c r="CA692" s="13"/>
      <c r="CB692" s="13"/>
      <c r="CC692" s="13"/>
      <c r="CD692" s="8"/>
      <c r="CE692" s="9"/>
      <c r="CF692" s="8"/>
      <c r="CG692" s="1"/>
      <c r="CH692" s="6"/>
      <c r="CI692" s="6"/>
      <c r="CJ692" s="14"/>
      <c r="CK692" s="8"/>
      <c r="CL692" s="9"/>
      <c r="CM692" s="8"/>
      <c r="CN692" s="1"/>
      <c r="CO692" s="13"/>
      <c r="CP692" s="13"/>
      <c r="CQ692" s="13"/>
      <c r="CR692" s="8"/>
      <c r="CS692" s="9"/>
      <c r="CT692" s="8"/>
      <c r="CU692" s="1"/>
      <c r="CV692" s="13"/>
      <c r="CW692" s="13"/>
      <c r="CX692" s="7"/>
      <c r="CY692" s="8"/>
      <c r="CZ692" s="9"/>
      <c r="DA692" s="8"/>
    </row>
    <row r="693" customFormat="false" ht="12.8" hidden="false" customHeight="false" outlineLevel="0" collapsed="false">
      <c r="H693" s="53"/>
      <c r="I693" s="53"/>
      <c r="J693" s="3"/>
      <c r="K693" s="53"/>
      <c r="L693" s="4"/>
      <c r="M693" s="4"/>
      <c r="N693" s="4"/>
      <c r="O693" s="4"/>
      <c r="P693" s="4"/>
      <c r="Q693" s="4"/>
      <c r="R693" s="3" t="n">
        <f aca="false">BX693</f>
        <v>0</v>
      </c>
      <c r="S693" s="4"/>
      <c r="T693" s="4"/>
      <c r="U693" s="4"/>
      <c r="V693" s="4"/>
      <c r="W693" s="4"/>
      <c r="X693" s="4"/>
      <c r="AF693" s="4"/>
      <c r="AG693" s="6"/>
      <c r="AH693" s="6"/>
      <c r="AI693" s="6"/>
      <c r="AJ693" s="4"/>
      <c r="AK693" s="4"/>
      <c r="AL693" s="4"/>
      <c r="AM693" s="1"/>
      <c r="AN693" s="7"/>
      <c r="AO693" s="7"/>
      <c r="AP693" s="7"/>
      <c r="AQ693" s="8"/>
      <c r="AR693" s="9"/>
      <c r="AS693" s="8"/>
      <c r="AT693" s="1"/>
      <c r="AU693" s="7"/>
      <c r="AV693" s="7"/>
      <c r="AW693" s="10"/>
      <c r="AX693" s="8"/>
      <c r="AY693" s="9"/>
      <c r="AZ693" s="8"/>
      <c r="BA693" s="11"/>
      <c r="BB693" s="1"/>
      <c r="BC693" s="7"/>
      <c r="BD693" s="7"/>
      <c r="BE693" s="7"/>
      <c r="BF693" s="8"/>
      <c r="BG693" s="9"/>
      <c r="BH693" s="8"/>
      <c r="BI693" s="11"/>
      <c r="BJ693" s="1"/>
      <c r="BK693" s="7"/>
      <c r="BL693" s="7"/>
      <c r="BM693" s="10"/>
      <c r="BN693" s="8"/>
      <c r="BO693" s="9"/>
      <c r="BP693" s="8"/>
      <c r="BQ693" s="11"/>
      <c r="BR693" s="1" t="s">
        <v>8</v>
      </c>
      <c r="BS693" s="7" t="s">
        <v>8</v>
      </c>
      <c r="BT693" s="7" t="s">
        <v>8</v>
      </c>
      <c r="BU693" s="7" t="s">
        <v>8</v>
      </c>
      <c r="BV693" s="8"/>
      <c r="BW693" s="9"/>
      <c r="BX693" s="8"/>
      <c r="BY693" s="12"/>
      <c r="BZ693" s="1"/>
      <c r="CA693" s="13"/>
      <c r="CB693" s="13"/>
      <c r="CC693" s="13"/>
      <c r="CD693" s="8"/>
      <c r="CE693" s="9"/>
      <c r="CF693" s="8"/>
      <c r="CG693" s="1"/>
      <c r="CH693" s="6"/>
      <c r="CI693" s="6"/>
      <c r="CJ693" s="14"/>
      <c r="CK693" s="8"/>
      <c r="CL693" s="9"/>
      <c r="CM693" s="8"/>
      <c r="CN693" s="1"/>
      <c r="CO693" s="13"/>
      <c r="CP693" s="13"/>
      <c r="CQ693" s="13"/>
      <c r="CR693" s="8"/>
      <c r="CS693" s="9"/>
      <c r="CT693" s="8"/>
      <c r="CU693" s="1"/>
      <c r="CV693" s="13"/>
      <c r="CW693" s="13"/>
      <c r="CX693" s="7"/>
      <c r="CY693" s="8"/>
      <c r="CZ693" s="9"/>
      <c r="DA693" s="8"/>
    </row>
    <row r="694" customFormat="false" ht="12.8" hidden="false" customHeight="false" outlineLevel="0" collapsed="false">
      <c r="H694" s="53"/>
      <c r="I694" s="53"/>
      <c r="J694" s="3"/>
      <c r="K694" s="53"/>
      <c r="L694" s="4"/>
      <c r="M694" s="4"/>
      <c r="N694" s="4"/>
      <c r="O694" s="4"/>
      <c r="P694" s="4"/>
      <c r="Q694" s="4"/>
      <c r="R694" s="3" t="n">
        <f aca="false">BX694</f>
        <v>0</v>
      </c>
      <c r="S694" s="4"/>
      <c r="T694" s="4"/>
      <c r="U694" s="4"/>
      <c r="V694" s="4"/>
      <c r="W694" s="4"/>
      <c r="X694" s="4"/>
      <c r="AF694" s="4"/>
      <c r="AG694" s="6"/>
      <c r="AH694" s="6"/>
      <c r="AI694" s="6"/>
      <c r="AJ694" s="4"/>
      <c r="AK694" s="4"/>
      <c r="AL694" s="4"/>
      <c r="AM694" s="1"/>
      <c r="AN694" s="7"/>
      <c r="AO694" s="7"/>
      <c r="AP694" s="7"/>
      <c r="AQ694" s="8"/>
      <c r="AR694" s="9"/>
      <c r="AS694" s="8"/>
      <c r="AT694" s="1"/>
      <c r="AU694" s="7"/>
      <c r="AV694" s="7"/>
      <c r="AW694" s="10"/>
      <c r="AX694" s="8"/>
      <c r="AY694" s="9"/>
      <c r="AZ694" s="8"/>
      <c r="BA694" s="11"/>
      <c r="BB694" s="1"/>
      <c r="BC694" s="7"/>
      <c r="BD694" s="7"/>
      <c r="BE694" s="7"/>
      <c r="BF694" s="8"/>
      <c r="BG694" s="9"/>
      <c r="BH694" s="8"/>
      <c r="BI694" s="11"/>
      <c r="BJ694" s="1"/>
      <c r="BK694" s="7"/>
      <c r="BL694" s="7"/>
      <c r="BM694" s="10"/>
      <c r="BN694" s="8"/>
      <c r="BO694" s="9"/>
      <c r="BP694" s="8"/>
      <c r="BQ694" s="11"/>
      <c r="BR694" s="1" t="s">
        <v>8</v>
      </c>
      <c r="BS694" s="7" t="s">
        <v>8</v>
      </c>
      <c r="BT694" s="7" t="s">
        <v>8</v>
      </c>
      <c r="BU694" s="7" t="s">
        <v>8</v>
      </c>
      <c r="BV694" s="8"/>
      <c r="BW694" s="9"/>
      <c r="BX694" s="8"/>
      <c r="BY694" s="12"/>
      <c r="BZ694" s="1"/>
      <c r="CA694" s="13"/>
      <c r="CB694" s="13"/>
      <c r="CC694" s="13"/>
      <c r="CD694" s="8"/>
      <c r="CE694" s="9"/>
      <c r="CF694" s="8"/>
      <c r="CG694" s="1"/>
      <c r="CH694" s="6"/>
      <c r="CI694" s="6"/>
      <c r="CJ694" s="14"/>
      <c r="CK694" s="8"/>
      <c r="CL694" s="9"/>
      <c r="CM694" s="8"/>
      <c r="CN694" s="1"/>
      <c r="CO694" s="13"/>
      <c r="CP694" s="13"/>
      <c r="CQ694" s="13"/>
      <c r="CR694" s="8"/>
      <c r="CS694" s="9"/>
      <c r="CT694" s="8"/>
      <c r="CU694" s="1"/>
      <c r="CV694" s="13"/>
      <c r="CW694" s="13"/>
      <c r="CX694" s="7"/>
      <c r="CY694" s="8"/>
      <c r="CZ694" s="9"/>
      <c r="DA694" s="8"/>
    </row>
    <row r="695" customFormat="false" ht="12.8" hidden="false" customHeight="false" outlineLevel="0" collapsed="false">
      <c r="H695" s="53"/>
      <c r="I695" s="53"/>
      <c r="J695" s="3"/>
      <c r="K695" s="53"/>
      <c r="L695" s="4"/>
      <c r="M695" s="4"/>
      <c r="N695" s="4"/>
      <c r="O695" s="4"/>
      <c r="P695" s="4"/>
      <c r="Q695" s="4"/>
      <c r="R695" s="3" t="n">
        <f aca="false">BX695</f>
        <v>0</v>
      </c>
      <c r="S695" s="4"/>
      <c r="T695" s="4"/>
      <c r="U695" s="4"/>
      <c r="V695" s="4"/>
      <c r="W695" s="4"/>
      <c r="X695" s="4"/>
      <c r="AF695" s="4"/>
      <c r="AG695" s="6"/>
      <c r="AH695" s="6"/>
      <c r="AI695" s="6"/>
      <c r="AJ695" s="4"/>
      <c r="AK695" s="4"/>
      <c r="AL695" s="4"/>
      <c r="AM695" s="1"/>
      <c r="AN695" s="7"/>
      <c r="AO695" s="7"/>
      <c r="AP695" s="7"/>
      <c r="AQ695" s="8"/>
      <c r="AR695" s="9"/>
      <c r="AS695" s="8"/>
      <c r="AT695" s="1"/>
      <c r="AU695" s="7"/>
      <c r="AV695" s="7"/>
      <c r="AW695" s="10"/>
      <c r="AX695" s="8"/>
      <c r="AY695" s="9"/>
      <c r="AZ695" s="8"/>
      <c r="BA695" s="11"/>
      <c r="BB695" s="1"/>
      <c r="BC695" s="7"/>
      <c r="BD695" s="7"/>
      <c r="BE695" s="7"/>
      <c r="BF695" s="8"/>
      <c r="BG695" s="9"/>
      <c r="BH695" s="8"/>
      <c r="BI695" s="11"/>
      <c r="BJ695" s="1"/>
      <c r="BK695" s="7"/>
      <c r="BL695" s="7"/>
      <c r="BM695" s="10"/>
      <c r="BN695" s="8"/>
      <c r="BO695" s="9"/>
      <c r="BP695" s="8"/>
      <c r="BQ695" s="11"/>
      <c r="BR695" s="1" t="s">
        <v>8</v>
      </c>
      <c r="BS695" s="7" t="s">
        <v>8</v>
      </c>
      <c r="BT695" s="7" t="s">
        <v>8</v>
      </c>
      <c r="BU695" s="7" t="s">
        <v>8</v>
      </c>
      <c r="BV695" s="8"/>
      <c r="BW695" s="9"/>
      <c r="BX695" s="8"/>
      <c r="BY695" s="12"/>
      <c r="BZ695" s="1"/>
      <c r="CA695" s="13"/>
      <c r="CB695" s="13"/>
      <c r="CC695" s="13"/>
      <c r="CD695" s="8"/>
      <c r="CE695" s="9"/>
      <c r="CF695" s="8"/>
      <c r="CG695" s="1"/>
      <c r="CH695" s="6"/>
      <c r="CI695" s="6"/>
      <c r="CJ695" s="14"/>
      <c r="CK695" s="8"/>
      <c r="CL695" s="9"/>
      <c r="CM695" s="8"/>
      <c r="CN695" s="1"/>
      <c r="CO695" s="13"/>
      <c r="CP695" s="13"/>
      <c r="CQ695" s="13"/>
      <c r="CR695" s="8"/>
      <c r="CS695" s="9"/>
      <c r="CT695" s="8"/>
      <c r="CU695" s="1"/>
      <c r="CV695" s="13"/>
      <c r="CW695" s="13"/>
      <c r="CX695" s="7"/>
      <c r="CY695" s="8"/>
      <c r="CZ695" s="9"/>
      <c r="DA695" s="8"/>
    </row>
    <row r="696" customFormat="false" ht="12.8" hidden="false" customHeight="false" outlineLevel="0" collapsed="false">
      <c r="H696" s="53"/>
      <c r="I696" s="53"/>
      <c r="J696" s="3"/>
      <c r="K696" s="53"/>
      <c r="L696" s="4"/>
      <c r="M696" s="4"/>
      <c r="N696" s="4"/>
      <c r="O696" s="4"/>
      <c r="P696" s="4"/>
      <c r="Q696" s="4"/>
      <c r="R696" s="3" t="n">
        <f aca="false">BX696</f>
        <v>0</v>
      </c>
      <c r="S696" s="4"/>
      <c r="T696" s="4"/>
      <c r="U696" s="4"/>
      <c r="V696" s="4"/>
      <c r="W696" s="4"/>
      <c r="X696" s="4"/>
      <c r="AF696" s="4"/>
      <c r="AG696" s="6"/>
      <c r="AH696" s="6"/>
      <c r="AI696" s="6"/>
      <c r="AJ696" s="4"/>
      <c r="AK696" s="4"/>
      <c r="AL696" s="4"/>
      <c r="AM696" s="1"/>
      <c r="AN696" s="7"/>
      <c r="AO696" s="7"/>
      <c r="AP696" s="7"/>
      <c r="AQ696" s="8"/>
      <c r="AR696" s="9"/>
      <c r="AS696" s="8"/>
      <c r="AT696" s="1"/>
      <c r="AU696" s="7"/>
      <c r="AV696" s="7"/>
      <c r="AW696" s="10"/>
      <c r="AX696" s="8"/>
      <c r="AY696" s="9"/>
      <c r="AZ696" s="8"/>
      <c r="BA696" s="11"/>
      <c r="BB696" s="1"/>
      <c r="BC696" s="7"/>
      <c r="BD696" s="7"/>
      <c r="BE696" s="7"/>
      <c r="BF696" s="8"/>
      <c r="BG696" s="9"/>
      <c r="BH696" s="8"/>
      <c r="BI696" s="11"/>
      <c r="BJ696" s="1"/>
      <c r="BK696" s="7"/>
      <c r="BL696" s="7"/>
      <c r="BM696" s="10"/>
      <c r="BN696" s="8"/>
      <c r="BO696" s="9"/>
      <c r="BP696" s="8"/>
      <c r="BQ696" s="11"/>
      <c r="BR696" s="1" t="s">
        <v>8</v>
      </c>
      <c r="BS696" s="7" t="s">
        <v>8</v>
      </c>
      <c r="BT696" s="7" t="s">
        <v>8</v>
      </c>
      <c r="BU696" s="7" t="s">
        <v>8</v>
      </c>
      <c r="BV696" s="8"/>
      <c r="BW696" s="9"/>
      <c r="BX696" s="8"/>
      <c r="BY696" s="12"/>
      <c r="BZ696" s="1"/>
      <c r="CA696" s="13"/>
      <c r="CB696" s="13"/>
      <c r="CC696" s="13"/>
      <c r="CD696" s="8"/>
      <c r="CE696" s="9"/>
      <c r="CF696" s="8"/>
      <c r="CG696" s="1"/>
      <c r="CH696" s="6"/>
      <c r="CI696" s="6"/>
      <c r="CJ696" s="14"/>
      <c r="CK696" s="8"/>
      <c r="CL696" s="9"/>
      <c r="CM696" s="8"/>
      <c r="CN696" s="1"/>
      <c r="CO696" s="13"/>
      <c r="CP696" s="13"/>
      <c r="CQ696" s="13"/>
      <c r="CR696" s="8"/>
      <c r="CS696" s="9"/>
      <c r="CT696" s="8"/>
      <c r="CU696" s="1"/>
      <c r="CV696" s="13"/>
      <c r="CW696" s="13"/>
      <c r="CX696" s="7"/>
      <c r="CY696" s="8"/>
      <c r="CZ696" s="9"/>
      <c r="DA696" s="8"/>
    </row>
    <row r="697" customFormat="false" ht="12.8" hidden="false" customHeight="false" outlineLevel="0" collapsed="false">
      <c r="H697" s="53"/>
      <c r="I697" s="53"/>
      <c r="J697" s="3"/>
      <c r="K697" s="53"/>
      <c r="L697" s="4"/>
      <c r="M697" s="4"/>
      <c r="N697" s="4"/>
      <c r="O697" s="4"/>
      <c r="P697" s="4"/>
      <c r="Q697" s="4"/>
      <c r="R697" s="3" t="n">
        <f aca="false">BX697</f>
        <v>0</v>
      </c>
      <c r="S697" s="4"/>
      <c r="T697" s="4"/>
      <c r="U697" s="4"/>
      <c r="V697" s="4"/>
      <c r="W697" s="4"/>
      <c r="X697" s="4"/>
      <c r="AF697" s="4"/>
      <c r="AG697" s="6"/>
      <c r="AH697" s="6"/>
      <c r="AI697" s="6"/>
      <c r="AJ697" s="4"/>
      <c r="AK697" s="4"/>
      <c r="AL697" s="4"/>
      <c r="AM697" s="1"/>
      <c r="AN697" s="7"/>
      <c r="AO697" s="7"/>
      <c r="AP697" s="7"/>
      <c r="AQ697" s="8"/>
      <c r="AR697" s="9"/>
      <c r="AS697" s="8"/>
      <c r="AT697" s="1"/>
      <c r="AU697" s="7"/>
      <c r="AV697" s="7"/>
      <c r="AW697" s="10"/>
      <c r="AX697" s="8"/>
      <c r="AY697" s="9"/>
      <c r="AZ697" s="8"/>
      <c r="BA697" s="11"/>
      <c r="BB697" s="1"/>
      <c r="BC697" s="7"/>
      <c r="BD697" s="7"/>
      <c r="BE697" s="7"/>
      <c r="BF697" s="8"/>
      <c r="BG697" s="9"/>
      <c r="BH697" s="8"/>
      <c r="BI697" s="11"/>
      <c r="BJ697" s="1"/>
      <c r="BK697" s="7"/>
      <c r="BL697" s="7"/>
      <c r="BM697" s="10"/>
      <c r="BN697" s="8"/>
      <c r="BO697" s="9"/>
      <c r="BP697" s="8"/>
      <c r="BQ697" s="11"/>
      <c r="BR697" s="1" t="s">
        <v>8</v>
      </c>
      <c r="BS697" s="7" t="s">
        <v>8</v>
      </c>
      <c r="BT697" s="7" t="s">
        <v>8</v>
      </c>
      <c r="BU697" s="7" t="s">
        <v>8</v>
      </c>
      <c r="BV697" s="8"/>
      <c r="BW697" s="9"/>
      <c r="BX697" s="8"/>
      <c r="BY697" s="12"/>
      <c r="BZ697" s="1"/>
      <c r="CA697" s="13"/>
      <c r="CB697" s="13"/>
      <c r="CC697" s="13"/>
      <c r="CD697" s="8"/>
      <c r="CE697" s="9"/>
      <c r="CF697" s="8"/>
      <c r="CG697" s="1"/>
      <c r="CH697" s="6"/>
      <c r="CI697" s="6"/>
      <c r="CJ697" s="14"/>
      <c r="CK697" s="8"/>
      <c r="CL697" s="9"/>
      <c r="CM697" s="8"/>
      <c r="CN697" s="1"/>
      <c r="CO697" s="13"/>
      <c r="CP697" s="13"/>
      <c r="CQ697" s="13"/>
      <c r="CR697" s="8"/>
      <c r="CS697" s="9"/>
      <c r="CT697" s="8"/>
      <c r="CU697" s="1"/>
      <c r="CV697" s="13"/>
      <c r="CW697" s="13"/>
      <c r="CX697" s="7"/>
      <c r="CY697" s="8"/>
      <c r="CZ697" s="9"/>
      <c r="DA697" s="8"/>
    </row>
    <row r="698" customFormat="false" ht="12.8" hidden="false" customHeight="false" outlineLevel="0" collapsed="false">
      <c r="H698" s="53"/>
      <c r="I698" s="53"/>
      <c r="J698" s="3"/>
      <c r="K698" s="53"/>
      <c r="L698" s="4"/>
      <c r="M698" s="4"/>
      <c r="N698" s="4"/>
      <c r="O698" s="4"/>
      <c r="P698" s="4"/>
      <c r="Q698" s="4"/>
      <c r="R698" s="3" t="n">
        <f aca="false">BX698</f>
        <v>0</v>
      </c>
      <c r="S698" s="4"/>
      <c r="T698" s="4"/>
      <c r="U698" s="4"/>
      <c r="V698" s="4"/>
      <c r="W698" s="4"/>
      <c r="X698" s="4"/>
      <c r="AF698" s="4"/>
      <c r="AG698" s="6"/>
      <c r="AH698" s="6"/>
      <c r="AI698" s="6"/>
      <c r="AJ698" s="4"/>
      <c r="AK698" s="4"/>
      <c r="AL698" s="4"/>
      <c r="AM698" s="1"/>
      <c r="AN698" s="7"/>
      <c r="AO698" s="7"/>
      <c r="AP698" s="7"/>
      <c r="AQ698" s="8"/>
      <c r="AR698" s="9"/>
      <c r="AS698" s="8"/>
      <c r="AT698" s="1"/>
      <c r="AU698" s="7"/>
      <c r="AV698" s="7"/>
      <c r="AW698" s="10"/>
      <c r="AX698" s="8"/>
      <c r="AY698" s="9"/>
      <c r="AZ698" s="8"/>
      <c r="BA698" s="11"/>
      <c r="BB698" s="1"/>
      <c r="BC698" s="7"/>
      <c r="BD698" s="7"/>
      <c r="BE698" s="7"/>
      <c r="BF698" s="8"/>
      <c r="BG698" s="9"/>
      <c r="BH698" s="8"/>
      <c r="BI698" s="11"/>
      <c r="BJ698" s="1"/>
      <c r="BK698" s="7"/>
      <c r="BL698" s="7"/>
      <c r="BM698" s="10"/>
      <c r="BN698" s="8"/>
      <c r="BO698" s="9"/>
      <c r="BP698" s="8"/>
      <c r="BQ698" s="11"/>
      <c r="BR698" s="1" t="s">
        <v>8</v>
      </c>
      <c r="BS698" s="7" t="s">
        <v>8</v>
      </c>
      <c r="BT698" s="7" t="s">
        <v>8</v>
      </c>
      <c r="BU698" s="7" t="s">
        <v>8</v>
      </c>
      <c r="BV698" s="8"/>
      <c r="BW698" s="9"/>
      <c r="BX698" s="8"/>
      <c r="BY698" s="12"/>
      <c r="BZ698" s="1"/>
      <c r="CA698" s="13"/>
      <c r="CB698" s="13"/>
      <c r="CC698" s="13"/>
      <c r="CD698" s="8"/>
      <c r="CE698" s="9"/>
      <c r="CF698" s="8"/>
      <c r="CG698" s="1"/>
      <c r="CH698" s="6"/>
      <c r="CI698" s="6"/>
      <c r="CJ698" s="14"/>
      <c r="CK698" s="8"/>
      <c r="CL698" s="9"/>
      <c r="CM698" s="8"/>
      <c r="CN698" s="1"/>
      <c r="CO698" s="13"/>
      <c r="CP698" s="13"/>
      <c r="CQ698" s="13"/>
      <c r="CR698" s="8"/>
      <c r="CS698" s="9"/>
      <c r="CT698" s="8"/>
      <c r="CU698" s="1"/>
      <c r="CV698" s="13"/>
      <c r="CW698" s="13"/>
      <c r="CX698" s="7"/>
      <c r="CY698" s="8"/>
      <c r="CZ698" s="9"/>
      <c r="DA698" s="8"/>
    </row>
    <row r="699" customFormat="false" ht="12.8" hidden="false" customHeight="false" outlineLevel="0" collapsed="false">
      <c r="H699" s="53"/>
      <c r="I699" s="53"/>
      <c r="J699" s="3"/>
      <c r="K699" s="53"/>
      <c r="L699" s="4"/>
      <c r="M699" s="4"/>
      <c r="N699" s="4"/>
      <c r="O699" s="4"/>
      <c r="P699" s="4"/>
      <c r="Q699" s="4"/>
      <c r="R699" s="3" t="n">
        <f aca="false">BX699</f>
        <v>0</v>
      </c>
      <c r="S699" s="4"/>
      <c r="T699" s="4"/>
      <c r="U699" s="4"/>
      <c r="V699" s="4"/>
      <c r="W699" s="4"/>
      <c r="X699" s="4"/>
      <c r="AF699" s="4"/>
      <c r="AG699" s="6"/>
      <c r="AH699" s="6"/>
      <c r="AI699" s="6"/>
      <c r="AJ699" s="4"/>
      <c r="AK699" s="4"/>
      <c r="AL699" s="4"/>
      <c r="AM699" s="1"/>
      <c r="AN699" s="7"/>
      <c r="AO699" s="7"/>
      <c r="AP699" s="7"/>
      <c r="AQ699" s="8"/>
      <c r="AR699" s="9"/>
      <c r="AS699" s="8"/>
      <c r="AT699" s="1"/>
      <c r="AU699" s="7"/>
      <c r="AV699" s="7"/>
      <c r="AW699" s="10"/>
      <c r="AX699" s="8"/>
      <c r="AY699" s="9"/>
      <c r="AZ699" s="8"/>
      <c r="BA699" s="11"/>
      <c r="BB699" s="1"/>
      <c r="BC699" s="7"/>
      <c r="BD699" s="7"/>
      <c r="BE699" s="7"/>
      <c r="BF699" s="8"/>
      <c r="BG699" s="9"/>
      <c r="BH699" s="8"/>
      <c r="BI699" s="11"/>
      <c r="BJ699" s="1"/>
      <c r="BK699" s="7"/>
      <c r="BL699" s="7"/>
      <c r="BM699" s="10"/>
      <c r="BN699" s="8"/>
      <c r="BO699" s="9"/>
      <c r="BP699" s="8"/>
      <c r="BQ699" s="11"/>
      <c r="BR699" s="1" t="s">
        <v>8</v>
      </c>
      <c r="BS699" s="7" t="s">
        <v>8</v>
      </c>
      <c r="BT699" s="7" t="s">
        <v>8</v>
      </c>
      <c r="BU699" s="7" t="s">
        <v>8</v>
      </c>
      <c r="BV699" s="8"/>
      <c r="BW699" s="9"/>
      <c r="BX699" s="8"/>
      <c r="BY699" s="12"/>
      <c r="BZ699" s="1"/>
      <c r="CA699" s="13"/>
      <c r="CB699" s="13"/>
      <c r="CC699" s="13"/>
      <c r="CD699" s="8"/>
      <c r="CE699" s="9"/>
      <c r="CF699" s="8"/>
      <c r="CG699" s="1"/>
      <c r="CH699" s="6"/>
      <c r="CI699" s="6"/>
      <c r="CJ699" s="14"/>
      <c r="CK699" s="8"/>
      <c r="CL699" s="9"/>
      <c r="CM699" s="8"/>
      <c r="CN699" s="1"/>
      <c r="CO699" s="13"/>
      <c r="CP699" s="13"/>
      <c r="CQ699" s="13"/>
      <c r="CR699" s="8"/>
      <c r="CS699" s="9"/>
      <c r="CT699" s="8"/>
      <c r="CU699" s="1"/>
      <c r="CV699" s="13"/>
      <c r="CW699" s="13"/>
      <c r="CX699" s="7"/>
      <c r="CY699" s="8"/>
      <c r="CZ699" s="9"/>
      <c r="DA699" s="8"/>
    </row>
    <row r="700" customFormat="false" ht="12.8" hidden="false" customHeight="false" outlineLevel="0" collapsed="false">
      <c r="H700" s="53"/>
      <c r="I700" s="53"/>
      <c r="J700" s="3"/>
      <c r="K700" s="53"/>
      <c r="L700" s="4"/>
      <c r="M700" s="4"/>
      <c r="N700" s="4"/>
      <c r="O700" s="4"/>
      <c r="P700" s="4"/>
      <c r="Q700" s="4"/>
      <c r="R700" s="3" t="n">
        <f aca="false">BX700</f>
        <v>0</v>
      </c>
      <c r="S700" s="4"/>
      <c r="T700" s="4"/>
      <c r="U700" s="4"/>
      <c r="V700" s="4"/>
      <c r="W700" s="4"/>
      <c r="X700" s="4"/>
      <c r="AF700" s="4"/>
      <c r="AG700" s="6"/>
      <c r="AH700" s="6"/>
      <c r="AI700" s="6"/>
      <c r="AJ700" s="4"/>
      <c r="AK700" s="4"/>
      <c r="AL700" s="4"/>
      <c r="AM700" s="1"/>
      <c r="AN700" s="7"/>
      <c r="AO700" s="7"/>
      <c r="AP700" s="7"/>
      <c r="AQ700" s="8"/>
      <c r="AR700" s="9"/>
      <c r="AS700" s="8"/>
      <c r="AT700" s="1"/>
      <c r="AU700" s="7"/>
      <c r="AV700" s="7"/>
      <c r="AW700" s="10"/>
      <c r="AX700" s="8"/>
      <c r="AY700" s="9"/>
      <c r="AZ700" s="8"/>
      <c r="BA700" s="11"/>
      <c r="BB700" s="1"/>
      <c r="BC700" s="7"/>
      <c r="BD700" s="7"/>
      <c r="BE700" s="7"/>
      <c r="BF700" s="8"/>
      <c r="BG700" s="9"/>
      <c r="BH700" s="8"/>
      <c r="BI700" s="11"/>
      <c r="BJ700" s="1"/>
      <c r="BK700" s="7"/>
      <c r="BL700" s="7"/>
      <c r="BM700" s="10"/>
      <c r="BN700" s="8"/>
      <c r="BO700" s="9"/>
      <c r="BP700" s="8"/>
      <c r="BQ700" s="11"/>
      <c r="BR700" s="1" t="s">
        <v>8</v>
      </c>
      <c r="BS700" s="7" t="s">
        <v>8</v>
      </c>
      <c r="BT700" s="7" t="s">
        <v>8</v>
      </c>
      <c r="BU700" s="7" t="s">
        <v>8</v>
      </c>
      <c r="BV700" s="8"/>
      <c r="BW700" s="9"/>
      <c r="BX700" s="8"/>
      <c r="BY700" s="12"/>
      <c r="BZ700" s="1"/>
      <c r="CA700" s="13"/>
      <c r="CB700" s="13"/>
      <c r="CC700" s="13"/>
      <c r="CD700" s="8"/>
      <c r="CE700" s="9"/>
      <c r="CF700" s="8"/>
      <c r="CG700" s="1"/>
      <c r="CH700" s="6"/>
      <c r="CI700" s="6"/>
      <c r="CJ700" s="14"/>
      <c r="CK700" s="8"/>
      <c r="CL700" s="9"/>
      <c r="CM700" s="8"/>
      <c r="CN700" s="1"/>
      <c r="CO700" s="13"/>
      <c r="CP700" s="13"/>
      <c r="CQ700" s="13"/>
      <c r="CR700" s="8"/>
      <c r="CS700" s="9"/>
      <c r="CT700" s="8"/>
      <c r="CU700" s="1"/>
      <c r="CV700" s="13"/>
      <c r="CW700" s="13"/>
      <c r="CX700" s="7"/>
      <c r="CY700" s="8"/>
      <c r="CZ700" s="9"/>
      <c r="DA700" s="8"/>
    </row>
    <row r="701" customFormat="false" ht="12.8" hidden="false" customHeight="false" outlineLevel="0" collapsed="false">
      <c r="H701" s="53"/>
      <c r="I701" s="53"/>
      <c r="J701" s="3"/>
      <c r="K701" s="53"/>
      <c r="L701" s="4"/>
      <c r="M701" s="4"/>
      <c r="N701" s="4"/>
      <c r="O701" s="4"/>
      <c r="P701" s="4"/>
      <c r="Q701" s="4"/>
      <c r="R701" s="3" t="n">
        <f aca="false">BX701</f>
        <v>0</v>
      </c>
      <c r="S701" s="4"/>
      <c r="T701" s="4"/>
      <c r="U701" s="4"/>
      <c r="V701" s="4"/>
      <c r="W701" s="4"/>
      <c r="X701" s="4"/>
      <c r="AF701" s="4"/>
      <c r="AG701" s="6"/>
      <c r="AH701" s="6"/>
      <c r="AI701" s="6"/>
      <c r="AJ701" s="4"/>
      <c r="AK701" s="4"/>
      <c r="AL701" s="4"/>
      <c r="AM701" s="1"/>
      <c r="AN701" s="7"/>
      <c r="AO701" s="7"/>
      <c r="AP701" s="7"/>
      <c r="AQ701" s="8"/>
      <c r="AR701" s="9"/>
      <c r="AS701" s="8"/>
      <c r="AT701" s="1"/>
      <c r="AU701" s="7"/>
      <c r="AV701" s="7"/>
      <c r="AW701" s="10"/>
      <c r="AX701" s="8"/>
      <c r="AY701" s="9"/>
      <c r="AZ701" s="8"/>
      <c r="BA701" s="11"/>
      <c r="BB701" s="1"/>
      <c r="BC701" s="7"/>
      <c r="BD701" s="7"/>
      <c r="BE701" s="7"/>
      <c r="BF701" s="8"/>
      <c r="BG701" s="9"/>
      <c r="BH701" s="8"/>
      <c r="BI701" s="11"/>
      <c r="BJ701" s="1"/>
      <c r="BK701" s="7"/>
      <c r="BL701" s="7"/>
      <c r="BM701" s="10"/>
      <c r="BN701" s="8"/>
      <c r="BO701" s="9"/>
      <c r="BP701" s="8"/>
      <c r="BQ701" s="11"/>
      <c r="BR701" s="1" t="s">
        <v>8</v>
      </c>
      <c r="BS701" s="7" t="s">
        <v>8</v>
      </c>
      <c r="BT701" s="7" t="s">
        <v>8</v>
      </c>
      <c r="BU701" s="7" t="s">
        <v>8</v>
      </c>
      <c r="BV701" s="8"/>
      <c r="BW701" s="9"/>
      <c r="BX701" s="8"/>
      <c r="BY701" s="12"/>
      <c r="BZ701" s="1"/>
      <c r="CA701" s="13"/>
      <c r="CB701" s="13"/>
      <c r="CC701" s="13"/>
      <c r="CD701" s="8"/>
      <c r="CE701" s="9"/>
      <c r="CF701" s="8"/>
      <c r="CG701" s="1"/>
      <c r="CH701" s="6"/>
      <c r="CI701" s="6"/>
      <c r="CJ701" s="14"/>
      <c r="CK701" s="8"/>
      <c r="CL701" s="9"/>
      <c r="CM701" s="8"/>
      <c r="CN701" s="1"/>
      <c r="CO701" s="13"/>
      <c r="CP701" s="13"/>
      <c r="CQ701" s="13"/>
      <c r="CR701" s="8"/>
      <c r="CS701" s="9"/>
      <c r="CT701" s="8"/>
      <c r="CU701" s="1"/>
      <c r="CV701" s="13"/>
      <c r="CW701" s="13"/>
      <c r="CX701" s="7"/>
      <c r="CY701" s="8"/>
      <c r="CZ701" s="9"/>
      <c r="DA701" s="8"/>
    </row>
    <row r="702" customFormat="false" ht="12.8" hidden="false" customHeight="false" outlineLevel="0" collapsed="false">
      <c r="H702" s="53"/>
      <c r="I702" s="53"/>
      <c r="J702" s="3"/>
      <c r="K702" s="53"/>
      <c r="L702" s="4"/>
      <c r="M702" s="4"/>
      <c r="N702" s="4"/>
      <c r="O702" s="4"/>
      <c r="P702" s="4"/>
      <c r="Q702" s="4"/>
      <c r="R702" s="3" t="n">
        <f aca="false">BX702</f>
        <v>0</v>
      </c>
      <c r="S702" s="4"/>
      <c r="T702" s="4"/>
      <c r="U702" s="4"/>
      <c r="V702" s="4"/>
      <c r="W702" s="4"/>
      <c r="X702" s="4"/>
      <c r="AF702" s="4"/>
      <c r="AG702" s="6"/>
      <c r="AH702" s="6"/>
      <c r="AI702" s="6"/>
      <c r="AJ702" s="4"/>
      <c r="AK702" s="4"/>
      <c r="AL702" s="4"/>
      <c r="AM702" s="1"/>
      <c r="AN702" s="7"/>
      <c r="AO702" s="7"/>
      <c r="AP702" s="7"/>
      <c r="AQ702" s="8"/>
      <c r="AR702" s="9"/>
      <c r="AS702" s="8"/>
      <c r="AT702" s="1"/>
      <c r="AU702" s="7"/>
      <c r="AV702" s="7"/>
      <c r="AW702" s="10"/>
      <c r="AX702" s="8"/>
      <c r="AY702" s="9"/>
      <c r="AZ702" s="8"/>
      <c r="BA702" s="11"/>
      <c r="BB702" s="1"/>
      <c r="BC702" s="7"/>
      <c r="BD702" s="7"/>
      <c r="BE702" s="7"/>
      <c r="BF702" s="8"/>
      <c r="BG702" s="9"/>
      <c r="BH702" s="8"/>
      <c r="BI702" s="11"/>
      <c r="BJ702" s="1"/>
      <c r="BK702" s="7"/>
      <c r="BL702" s="7"/>
      <c r="BM702" s="10"/>
      <c r="BN702" s="8"/>
      <c r="BO702" s="9"/>
      <c r="BP702" s="8"/>
      <c r="BQ702" s="11"/>
      <c r="BR702" s="1" t="s">
        <v>8</v>
      </c>
      <c r="BS702" s="7" t="s">
        <v>8</v>
      </c>
      <c r="BT702" s="7" t="s">
        <v>8</v>
      </c>
      <c r="BU702" s="7" t="s">
        <v>8</v>
      </c>
      <c r="BV702" s="8"/>
      <c r="BW702" s="9"/>
      <c r="BX702" s="8"/>
      <c r="BY702" s="12"/>
      <c r="BZ702" s="1"/>
      <c r="CA702" s="13"/>
      <c r="CB702" s="13"/>
      <c r="CC702" s="13"/>
      <c r="CD702" s="8"/>
      <c r="CE702" s="9"/>
      <c r="CF702" s="8"/>
      <c r="CG702" s="1"/>
      <c r="CH702" s="6"/>
      <c r="CI702" s="6"/>
      <c r="CJ702" s="14"/>
      <c r="CK702" s="8"/>
      <c r="CL702" s="9"/>
      <c r="CM702" s="8"/>
      <c r="CN702" s="1"/>
      <c r="CO702" s="13"/>
      <c r="CP702" s="13"/>
      <c r="CQ702" s="13"/>
      <c r="CR702" s="8"/>
      <c r="CS702" s="9"/>
      <c r="CT702" s="8"/>
      <c r="CU702" s="1"/>
      <c r="CV702" s="13"/>
      <c r="CW702" s="13"/>
      <c r="CX702" s="7"/>
      <c r="CY702" s="8"/>
      <c r="CZ702" s="9"/>
      <c r="DA702" s="8"/>
    </row>
    <row r="703" customFormat="false" ht="12.8" hidden="false" customHeight="false" outlineLevel="0" collapsed="false">
      <c r="H703" s="53"/>
      <c r="I703" s="53"/>
      <c r="J703" s="3"/>
      <c r="K703" s="53"/>
      <c r="L703" s="4"/>
      <c r="M703" s="4"/>
      <c r="N703" s="4"/>
      <c r="O703" s="4"/>
      <c r="P703" s="4"/>
      <c r="Q703" s="4"/>
      <c r="R703" s="3" t="n">
        <f aca="false">BX703</f>
        <v>0</v>
      </c>
      <c r="S703" s="4"/>
      <c r="T703" s="4"/>
      <c r="U703" s="4"/>
      <c r="V703" s="4"/>
      <c r="W703" s="4"/>
      <c r="X703" s="4"/>
      <c r="AF703" s="4"/>
      <c r="AG703" s="6"/>
      <c r="AH703" s="6"/>
      <c r="AI703" s="6"/>
      <c r="AJ703" s="4"/>
      <c r="AK703" s="4"/>
      <c r="AL703" s="4"/>
      <c r="AM703" s="1"/>
      <c r="AN703" s="7"/>
      <c r="AO703" s="7"/>
      <c r="AP703" s="7"/>
      <c r="AQ703" s="8"/>
      <c r="AR703" s="9"/>
      <c r="AS703" s="8"/>
      <c r="AT703" s="1"/>
      <c r="AU703" s="7"/>
      <c r="AV703" s="7"/>
      <c r="AW703" s="10"/>
      <c r="AX703" s="8"/>
      <c r="AY703" s="9"/>
      <c r="AZ703" s="8"/>
      <c r="BA703" s="11"/>
      <c r="BB703" s="1"/>
      <c r="BC703" s="7"/>
      <c r="BD703" s="7"/>
      <c r="BE703" s="7"/>
      <c r="BF703" s="8"/>
      <c r="BG703" s="9"/>
      <c r="BH703" s="8"/>
      <c r="BI703" s="11"/>
      <c r="BJ703" s="1"/>
      <c r="BK703" s="7"/>
      <c r="BL703" s="7"/>
      <c r="BM703" s="10"/>
      <c r="BN703" s="8"/>
      <c r="BO703" s="9"/>
      <c r="BP703" s="8"/>
      <c r="BQ703" s="11"/>
      <c r="BR703" s="1" t="s">
        <v>8</v>
      </c>
      <c r="BS703" s="7" t="s">
        <v>8</v>
      </c>
      <c r="BT703" s="7" t="s">
        <v>8</v>
      </c>
      <c r="BU703" s="7" t="s">
        <v>8</v>
      </c>
      <c r="BV703" s="8"/>
      <c r="BW703" s="9"/>
      <c r="BX703" s="8"/>
      <c r="BY703" s="12"/>
      <c r="BZ703" s="1"/>
      <c r="CA703" s="13"/>
      <c r="CB703" s="13"/>
      <c r="CC703" s="13"/>
      <c r="CD703" s="8"/>
      <c r="CE703" s="9"/>
      <c r="CF703" s="8"/>
      <c r="CG703" s="1"/>
      <c r="CH703" s="6"/>
      <c r="CI703" s="6"/>
      <c r="CJ703" s="14"/>
      <c r="CK703" s="8"/>
      <c r="CL703" s="9"/>
      <c r="CM703" s="8"/>
      <c r="CN703" s="1"/>
      <c r="CO703" s="13"/>
      <c r="CP703" s="13"/>
      <c r="CQ703" s="13"/>
      <c r="CR703" s="8"/>
      <c r="CS703" s="9"/>
      <c r="CT703" s="8"/>
      <c r="CU703" s="1"/>
      <c r="CV703" s="13"/>
      <c r="CW703" s="13"/>
      <c r="CX703" s="7"/>
      <c r="CY703" s="8"/>
      <c r="CZ703" s="9"/>
      <c r="DA703" s="8"/>
    </row>
    <row r="704" customFormat="false" ht="12.8" hidden="false" customHeight="false" outlineLevel="0" collapsed="false">
      <c r="H704" s="53"/>
      <c r="I704" s="53"/>
      <c r="J704" s="3"/>
      <c r="K704" s="53"/>
      <c r="L704" s="4"/>
      <c r="M704" s="4"/>
      <c r="N704" s="4"/>
      <c r="O704" s="4"/>
      <c r="P704" s="4"/>
      <c r="Q704" s="4"/>
      <c r="R704" s="3" t="n">
        <f aca="false">BX704</f>
        <v>0</v>
      </c>
      <c r="S704" s="4"/>
      <c r="T704" s="4"/>
      <c r="U704" s="4"/>
      <c r="V704" s="4"/>
      <c r="W704" s="4"/>
      <c r="X704" s="4"/>
      <c r="AF704" s="4"/>
      <c r="AG704" s="6"/>
      <c r="AH704" s="6"/>
      <c r="AI704" s="6"/>
      <c r="AJ704" s="4"/>
      <c r="AK704" s="4"/>
      <c r="AL704" s="4"/>
      <c r="AM704" s="1"/>
      <c r="AN704" s="7"/>
      <c r="AO704" s="7"/>
      <c r="AP704" s="7"/>
      <c r="AQ704" s="8"/>
      <c r="AR704" s="9"/>
      <c r="AS704" s="8"/>
      <c r="AT704" s="1"/>
      <c r="AU704" s="7"/>
      <c r="AV704" s="7"/>
      <c r="AW704" s="10"/>
      <c r="AX704" s="8"/>
      <c r="AY704" s="9"/>
      <c r="AZ704" s="8"/>
      <c r="BA704" s="11"/>
      <c r="BB704" s="1"/>
      <c r="BC704" s="7"/>
      <c r="BD704" s="7"/>
      <c r="BE704" s="7"/>
      <c r="BF704" s="8"/>
      <c r="BG704" s="9"/>
      <c r="BH704" s="8"/>
      <c r="BI704" s="11"/>
      <c r="BJ704" s="1"/>
      <c r="BK704" s="7"/>
      <c r="BL704" s="7"/>
      <c r="BM704" s="10"/>
      <c r="BN704" s="8"/>
      <c r="BO704" s="9"/>
      <c r="BP704" s="8"/>
      <c r="BQ704" s="11"/>
      <c r="BR704" s="1" t="s">
        <v>8</v>
      </c>
      <c r="BS704" s="7" t="s">
        <v>8</v>
      </c>
      <c r="BT704" s="7" t="s">
        <v>8</v>
      </c>
      <c r="BU704" s="7" t="s">
        <v>8</v>
      </c>
      <c r="BV704" s="8"/>
      <c r="BW704" s="9"/>
      <c r="BX704" s="8"/>
      <c r="BY704" s="12"/>
      <c r="BZ704" s="1"/>
      <c r="CA704" s="13"/>
      <c r="CB704" s="13"/>
      <c r="CC704" s="13"/>
      <c r="CD704" s="8"/>
      <c r="CE704" s="9"/>
      <c r="CF704" s="8"/>
      <c r="CG704" s="1"/>
      <c r="CH704" s="6"/>
      <c r="CI704" s="6"/>
      <c r="CJ704" s="14"/>
      <c r="CK704" s="8"/>
      <c r="CL704" s="9"/>
      <c r="CM704" s="8"/>
      <c r="CN704" s="1"/>
      <c r="CO704" s="13"/>
      <c r="CP704" s="13"/>
      <c r="CQ704" s="13"/>
      <c r="CR704" s="8"/>
      <c r="CS704" s="9"/>
      <c r="CT704" s="8"/>
      <c r="CU704" s="1"/>
      <c r="CV704" s="13"/>
      <c r="CW704" s="13"/>
      <c r="CX704" s="7"/>
      <c r="CY704" s="8"/>
      <c r="CZ704" s="9"/>
      <c r="DA704" s="8"/>
    </row>
    <row r="705" customFormat="false" ht="12.8" hidden="false" customHeight="false" outlineLevel="0" collapsed="false">
      <c r="H705" s="53"/>
      <c r="I705" s="53"/>
      <c r="J705" s="3"/>
      <c r="K705" s="53"/>
      <c r="L705" s="4"/>
      <c r="M705" s="4"/>
      <c r="N705" s="4"/>
      <c r="O705" s="4"/>
      <c r="P705" s="4"/>
      <c r="Q705" s="4"/>
      <c r="R705" s="3" t="n">
        <f aca="false">BX705</f>
        <v>0</v>
      </c>
      <c r="S705" s="4"/>
      <c r="T705" s="4"/>
      <c r="U705" s="4"/>
      <c r="V705" s="4"/>
      <c r="W705" s="4"/>
      <c r="X705" s="4"/>
      <c r="AF705" s="4"/>
      <c r="AG705" s="6"/>
      <c r="AH705" s="6"/>
      <c r="AI705" s="6"/>
      <c r="AJ705" s="4"/>
      <c r="AK705" s="4"/>
      <c r="AL705" s="4"/>
      <c r="AM705" s="1"/>
      <c r="AN705" s="7"/>
      <c r="AO705" s="7"/>
      <c r="AP705" s="7"/>
      <c r="AQ705" s="8"/>
      <c r="AR705" s="9"/>
      <c r="AS705" s="8"/>
      <c r="AT705" s="1"/>
      <c r="AU705" s="7"/>
      <c r="AV705" s="7"/>
      <c r="AW705" s="10"/>
      <c r="AX705" s="8"/>
      <c r="AY705" s="9"/>
      <c r="AZ705" s="8"/>
      <c r="BA705" s="11"/>
      <c r="BB705" s="1"/>
      <c r="BC705" s="7"/>
      <c r="BD705" s="7"/>
      <c r="BE705" s="7"/>
      <c r="BF705" s="8"/>
      <c r="BG705" s="9"/>
      <c r="BH705" s="8"/>
      <c r="BI705" s="11"/>
      <c r="BJ705" s="1"/>
      <c r="BK705" s="7"/>
      <c r="BL705" s="7"/>
      <c r="BM705" s="10"/>
      <c r="BN705" s="8"/>
      <c r="BO705" s="9"/>
      <c r="BP705" s="8"/>
      <c r="BQ705" s="11"/>
      <c r="BR705" s="1" t="s">
        <v>8</v>
      </c>
      <c r="BS705" s="7" t="s">
        <v>8</v>
      </c>
      <c r="BT705" s="7" t="s">
        <v>8</v>
      </c>
      <c r="BU705" s="7" t="s">
        <v>8</v>
      </c>
      <c r="BV705" s="8"/>
      <c r="BW705" s="9"/>
      <c r="BX705" s="8"/>
      <c r="BY705" s="12"/>
      <c r="BZ705" s="1"/>
      <c r="CA705" s="13"/>
      <c r="CB705" s="13"/>
      <c r="CC705" s="13"/>
      <c r="CD705" s="8"/>
      <c r="CE705" s="9"/>
      <c r="CF705" s="8"/>
      <c r="CG705" s="1"/>
      <c r="CH705" s="6"/>
      <c r="CI705" s="6"/>
      <c r="CJ705" s="14"/>
      <c r="CK705" s="8"/>
      <c r="CL705" s="9"/>
      <c r="CM705" s="8"/>
      <c r="CN705" s="1"/>
      <c r="CO705" s="13"/>
      <c r="CP705" s="13"/>
      <c r="CQ705" s="13"/>
      <c r="CR705" s="8"/>
      <c r="CS705" s="9"/>
      <c r="CT705" s="8"/>
      <c r="CU705" s="1"/>
      <c r="CV705" s="13"/>
      <c r="CW705" s="13"/>
      <c r="CX705" s="7"/>
      <c r="CY705" s="8"/>
      <c r="CZ705" s="9"/>
      <c r="DA705" s="8"/>
    </row>
    <row r="706" customFormat="false" ht="12.8" hidden="false" customHeight="false" outlineLevel="0" collapsed="false">
      <c r="H706" s="53"/>
      <c r="I706" s="53"/>
      <c r="J706" s="3"/>
      <c r="K706" s="53"/>
      <c r="L706" s="4"/>
      <c r="M706" s="4"/>
      <c r="N706" s="4"/>
      <c r="O706" s="4"/>
      <c r="P706" s="4"/>
      <c r="Q706" s="4"/>
      <c r="R706" s="3" t="n">
        <f aca="false">BX706</f>
        <v>0</v>
      </c>
      <c r="S706" s="4"/>
      <c r="T706" s="4"/>
      <c r="U706" s="4"/>
      <c r="V706" s="4"/>
      <c r="W706" s="4"/>
      <c r="X706" s="4"/>
      <c r="AF706" s="4"/>
      <c r="AG706" s="6"/>
      <c r="AH706" s="6"/>
      <c r="AI706" s="6"/>
      <c r="AJ706" s="4"/>
      <c r="AK706" s="4"/>
      <c r="AL706" s="4"/>
      <c r="AM706" s="1"/>
      <c r="AN706" s="7"/>
      <c r="AO706" s="7"/>
      <c r="AP706" s="7"/>
      <c r="AQ706" s="8"/>
      <c r="AR706" s="9"/>
      <c r="AS706" s="8"/>
      <c r="AT706" s="1"/>
      <c r="AU706" s="7"/>
      <c r="AV706" s="7"/>
      <c r="AW706" s="10"/>
      <c r="AX706" s="8"/>
      <c r="AY706" s="9"/>
      <c r="AZ706" s="8"/>
      <c r="BA706" s="11"/>
      <c r="BB706" s="1"/>
      <c r="BC706" s="7"/>
      <c r="BD706" s="7"/>
      <c r="BE706" s="7"/>
      <c r="BF706" s="8"/>
      <c r="BG706" s="9"/>
      <c r="BH706" s="8"/>
      <c r="BI706" s="11"/>
      <c r="BJ706" s="1"/>
      <c r="BK706" s="7"/>
      <c r="BL706" s="7"/>
      <c r="BM706" s="10"/>
      <c r="BN706" s="8"/>
      <c r="BO706" s="9"/>
      <c r="BP706" s="8"/>
      <c r="BQ706" s="11"/>
      <c r="BR706" s="1" t="s">
        <v>8</v>
      </c>
      <c r="BS706" s="7" t="s">
        <v>8</v>
      </c>
      <c r="BT706" s="7" t="s">
        <v>8</v>
      </c>
      <c r="BU706" s="7" t="s">
        <v>8</v>
      </c>
      <c r="BV706" s="8"/>
      <c r="BW706" s="9"/>
      <c r="BX706" s="8"/>
      <c r="BY706" s="12"/>
      <c r="BZ706" s="1"/>
      <c r="CA706" s="13"/>
      <c r="CB706" s="13"/>
      <c r="CC706" s="13"/>
      <c r="CD706" s="8"/>
      <c r="CE706" s="9"/>
      <c r="CF706" s="8"/>
      <c r="CG706" s="1"/>
      <c r="CH706" s="6"/>
      <c r="CI706" s="6"/>
      <c r="CJ706" s="14"/>
      <c r="CK706" s="8"/>
      <c r="CL706" s="9"/>
      <c r="CM706" s="8"/>
      <c r="CN706" s="1"/>
      <c r="CO706" s="13"/>
      <c r="CP706" s="13"/>
      <c r="CQ706" s="13"/>
      <c r="CR706" s="8"/>
      <c r="CS706" s="9"/>
      <c r="CT706" s="8"/>
      <c r="CU706" s="1"/>
      <c r="CV706" s="13"/>
      <c r="CW706" s="13"/>
      <c r="CX706" s="7"/>
      <c r="CY706" s="8"/>
      <c r="CZ706" s="9"/>
      <c r="DA706" s="8"/>
    </row>
    <row r="707" customFormat="false" ht="12.8" hidden="false" customHeight="false" outlineLevel="0" collapsed="false">
      <c r="H707" s="53"/>
      <c r="I707" s="53"/>
      <c r="J707" s="3"/>
      <c r="K707" s="53"/>
      <c r="L707" s="4"/>
      <c r="M707" s="4"/>
      <c r="N707" s="4"/>
      <c r="O707" s="4"/>
      <c r="P707" s="4"/>
      <c r="Q707" s="4"/>
      <c r="R707" s="3" t="n">
        <f aca="false">BX707</f>
        <v>0</v>
      </c>
      <c r="S707" s="4"/>
      <c r="T707" s="4"/>
      <c r="U707" s="4"/>
      <c r="V707" s="4"/>
      <c r="W707" s="4"/>
      <c r="X707" s="4"/>
      <c r="AF707" s="4"/>
      <c r="AG707" s="6"/>
      <c r="AH707" s="6"/>
      <c r="AI707" s="6"/>
      <c r="AJ707" s="4"/>
      <c r="AK707" s="4"/>
      <c r="AL707" s="4"/>
      <c r="AM707" s="1"/>
      <c r="AN707" s="7"/>
      <c r="AO707" s="7"/>
      <c r="AP707" s="7"/>
      <c r="AQ707" s="8"/>
      <c r="AR707" s="9"/>
      <c r="AS707" s="8"/>
      <c r="AT707" s="1"/>
      <c r="AU707" s="7"/>
      <c r="AV707" s="7"/>
      <c r="AW707" s="10"/>
      <c r="AX707" s="8"/>
      <c r="AY707" s="9"/>
      <c r="AZ707" s="8"/>
      <c r="BA707" s="11"/>
      <c r="BB707" s="1"/>
      <c r="BC707" s="7"/>
      <c r="BD707" s="7"/>
      <c r="BE707" s="7"/>
      <c r="BF707" s="8"/>
      <c r="BG707" s="9"/>
      <c r="BH707" s="8"/>
      <c r="BI707" s="11"/>
      <c r="BJ707" s="1"/>
      <c r="BK707" s="7"/>
      <c r="BL707" s="7"/>
      <c r="BM707" s="10"/>
      <c r="BN707" s="8"/>
      <c r="BO707" s="9"/>
      <c r="BP707" s="8"/>
      <c r="BQ707" s="11"/>
      <c r="BR707" s="1" t="s">
        <v>8</v>
      </c>
      <c r="BS707" s="7" t="s">
        <v>8</v>
      </c>
      <c r="BT707" s="7" t="s">
        <v>8</v>
      </c>
      <c r="BU707" s="7" t="s">
        <v>8</v>
      </c>
      <c r="BV707" s="8"/>
      <c r="BW707" s="9"/>
      <c r="BX707" s="8"/>
      <c r="BY707" s="12"/>
      <c r="BZ707" s="1"/>
      <c r="CA707" s="13"/>
      <c r="CB707" s="13"/>
      <c r="CC707" s="13"/>
      <c r="CD707" s="8"/>
      <c r="CE707" s="9"/>
      <c r="CF707" s="8"/>
      <c r="CG707" s="1"/>
      <c r="CH707" s="6"/>
      <c r="CI707" s="6"/>
      <c r="CJ707" s="14"/>
      <c r="CK707" s="8"/>
      <c r="CL707" s="9"/>
      <c r="CM707" s="8"/>
      <c r="CN707" s="1"/>
      <c r="CO707" s="13"/>
      <c r="CP707" s="13"/>
      <c r="CQ707" s="13"/>
      <c r="CR707" s="8"/>
      <c r="CS707" s="9"/>
      <c r="CT707" s="8"/>
      <c r="CU707" s="1"/>
      <c r="CV707" s="13"/>
      <c r="CW707" s="13"/>
      <c r="CX707" s="7"/>
      <c r="CY707" s="8"/>
      <c r="CZ707" s="9"/>
      <c r="DA707" s="8"/>
    </row>
    <row r="708" customFormat="false" ht="12.8" hidden="false" customHeight="false" outlineLevel="0" collapsed="false">
      <c r="H708" s="53"/>
      <c r="I708" s="53"/>
      <c r="J708" s="3"/>
      <c r="K708" s="53"/>
      <c r="L708" s="4"/>
      <c r="M708" s="4"/>
      <c r="N708" s="4"/>
      <c r="O708" s="4"/>
      <c r="P708" s="4"/>
      <c r="Q708" s="4"/>
      <c r="R708" s="3" t="n">
        <f aca="false">BX708</f>
        <v>0</v>
      </c>
      <c r="S708" s="4"/>
      <c r="T708" s="4"/>
      <c r="U708" s="4"/>
      <c r="V708" s="4"/>
      <c r="W708" s="4"/>
      <c r="X708" s="4"/>
      <c r="AF708" s="4"/>
      <c r="AG708" s="6"/>
      <c r="AH708" s="6"/>
      <c r="AI708" s="6"/>
      <c r="AJ708" s="4"/>
      <c r="AK708" s="4"/>
      <c r="AL708" s="4"/>
      <c r="AM708" s="1"/>
      <c r="AN708" s="7"/>
      <c r="AO708" s="7"/>
      <c r="AP708" s="7"/>
      <c r="AQ708" s="8"/>
      <c r="AR708" s="9"/>
      <c r="AS708" s="8"/>
      <c r="AT708" s="1"/>
      <c r="AU708" s="7"/>
      <c r="AV708" s="7"/>
      <c r="AW708" s="10"/>
      <c r="AX708" s="8"/>
      <c r="AY708" s="9"/>
      <c r="AZ708" s="8"/>
      <c r="BA708" s="11"/>
      <c r="BB708" s="1"/>
      <c r="BC708" s="7"/>
      <c r="BD708" s="7"/>
      <c r="BE708" s="7"/>
      <c r="BF708" s="8"/>
      <c r="BG708" s="9"/>
      <c r="BH708" s="8"/>
      <c r="BI708" s="11"/>
      <c r="BJ708" s="1"/>
      <c r="BK708" s="7"/>
      <c r="BL708" s="7"/>
      <c r="BM708" s="10"/>
      <c r="BN708" s="8"/>
      <c r="BO708" s="9"/>
      <c r="BP708" s="8"/>
      <c r="BQ708" s="11"/>
      <c r="BR708" s="1" t="s">
        <v>8</v>
      </c>
      <c r="BS708" s="7" t="s">
        <v>8</v>
      </c>
      <c r="BT708" s="7" t="s">
        <v>8</v>
      </c>
      <c r="BU708" s="7" t="s">
        <v>8</v>
      </c>
      <c r="BV708" s="8"/>
      <c r="BW708" s="9"/>
      <c r="BX708" s="8"/>
      <c r="BY708" s="12"/>
      <c r="BZ708" s="1"/>
      <c r="CA708" s="13"/>
      <c r="CB708" s="13"/>
      <c r="CC708" s="13"/>
      <c r="CD708" s="8"/>
      <c r="CE708" s="9"/>
      <c r="CF708" s="8"/>
      <c r="CG708" s="1"/>
      <c r="CH708" s="6"/>
      <c r="CI708" s="6"/>
      <c r="CJ708" s="14"/>
      <c r="CK708" s="8"/>
      <c r="CL708" s="9"/>
      <c r="CM708" s="8"/>
      <c r="CN708" s="1"/>
      <c r="CO708" s="13"/>
      <c r="CP708" s="13"/>
      <c r="CQ708" s="13"/>
      <c r="CR708" s="8"/>
      <c r="CS708" s="9"/>
      <c r="CT708" s="8"/>
      <c r="CU708" s="1"/>
      <c r="CV708" s="13"/>
      <c r="CW708" s="13"/>
      <c r="CX708" s="7"/>
      <c r="CY708" s="8"/>
      <c r="CZ708" s="9"/>
      <c r="DA708" s="8"/>
    </row>
    <row r="709" customFormat="false" ht="12.8" hidden="false" customHeight="false" outlineLevel="0" collapsed="false">
      <c r="H709" s="53"/>
      <c r="I709" s="53"/>
      <c r="J709" s="3"/>
      <c r="K709" s="53"/>
      <c r="L709" s="4"/>
      <c r="M709" s="4"/>
      <c r="N709" s="4"/>
      <c r="O709" s="4"/>
      <c r="P709" s="4"/>
      <c r="Q709" s="4"/>
      <c r="R709" s="3" t="n">
        <f aca="false">BX709</f>
        <v>0</v>
      </c>
      <c r="S709" s="4"/>
      <c r="T709" s="4"/>
      <c r="U709" s="4"/>
      <c r="V709" s="4"/>
      <c r="W709" s="4"/>
      <c r="X709" s="4"/>
      <c r="AF709" s="4"/>
      <c r="AG709" s="6"/>
      <c r="AH709" s="6"/>
      <c r="AI709" s="6"/>
      <c r="AJ709" s="4"/>
      <c r="AK709" s="4"/>
      <c r="AL709" s="4"/>
      <c r="AM709" s="1"/>
      <c r="AN709" s="7"/>
      <c r="AO709" s="7"/>
      <c r="AP709" s="7"/>
      <c r="AQ709" s="8"/>
      <c r="AR709" s="9"/>
      <c r="AS709" s="8"/>
      <c r="AT709" s="1"/>
      <c r="AU709" s="7"/>
      <c r="AV709" s="7"/>
      <c r="AW709" s="10"/>
      <c r="AX709" s="8"/>
      <c r="AY709" s="9"/>
      <c r="AZ709" s="8"/>
      <c r="BA709" s="11"/>
      <c r="BB709" s="1"/>
      <c r="BC709" s="7"/>
      <c r="BD709" s="7"/>
      <c r="BE709" s="7"/>
      <c r="BF709" s="8"/>
      <c r="BG709" s="9"/>
      <c r="BH709" s="8"/>
      <c r="BI709" s="11"/>
      <c r="BJ709" s="1"/>
      <c r="BK709" s="7"/>
      <c r="BL709" s="7"/>
      <c r="BM709" s="10"/>
      <c r="BN709" s="8"/>
      <c r="BO709" s="9"/>
      <c r="BP709" s="8"/>
      <c r="BQ709" s="11"/>
      <c r="BR709" s="1" t="s">
        <v>8</v>
      </c>
      <c r="BS709" s="7" t="s">
        <v>8</v>
      </c>
      <c r="BT709" s="7" t="s">
        <v>8</v>
      </c>
      <c r="BU709" s="7" t="s">
        <v>8</v>
      </c>
      <c r="BV709" s="8"/>
      <c r="BW709" s="9"/>
      <c r="BX709" s="8"/>
      <c r="BY709" s="12"/>
      <c r="BZ709" s="1"/>
      <c r="CA709" s="13"/>
      <c r="CB709" s="13"/>
      <c r="CC709" s="13"/>
      <c r="CD709" s="8"/>
      <c r="CE709" s="9"/>
      <c r="CF709" s="8"/>
      <c r="CG709" s="1"/>
      <c r="CH709" s="6"/>
      <c r="CI709" s="6"/>
      <c r="CJ709" s="14"/>
      <c r="CK709" s="8"/>
      <c r="CL709" s="9"/>
      <c r="CM709" s="8"/>
      <c r="CN709" s="1"/>
      <c r="CO709" s="13"/>
      <c r="CP709" s="13"/>
      <c r="CQ709" s="13"/>
      <c r="CR709" s="8"/>
      <c r="CS709" s="9"/>
      <c r="CT709" s="8"/>
      <c r="CU709" s="1"/>
      <c r="CV709" s="13"/>
      <c r="CW709" s="13"/>
      <c r="CX709" s="7"/>
      <c r="CY709" s="8"/>
      <c r="CZ709" s="9"/>
      <c r="DA709" s="8"/>
    </row>
    <row r="710" customFormat="false" ht="12.8" hidden="false" customHeight="false" outlineLevel="0" collapsed="false">
      <c r="H710" s="53"/>
      <c r="I710" s="53"/>
      <c r="J710" s="3"/>
      <c r="K710" s="53"/>
      <c r="L710" s="4"/>
      <c r="M710" s="4"/>
      <c r="N710" s="4"/>
      <c r="O710" s="4"/>
      <c r="P710" s="4"/>
      <c r="Q710" s="4"/>
      <c r="R710" s="3" t="n">
        <f aca="false">BX710</f>
        <v>0</v>
      </c>
      <c r="S710" s="4"/>
      <c r="T710" s="4"/>
      <c r="U710" s="4"/>
      <c r="V710" s="4"/>
      <c r="W710" s="4"/>
      <c r="X710" s="4"/>
      <c r="AF710" s="4"/>
      <c r="AG710" s="6"/>
      <c r="AH710" s="6"/>
      <c r="AI710" s="6"/>
      <c r="AJ710" s="4"/>
      <c r="AK710" s="4"/>
      <c r="AL710" s="4"/>
      <c r="AM710" s="1"/>
      <c r="AN710" s="7"/>
      <c r="AO710" s="7"/>
      <c r="AP710" s="7"/>
      <c r="AQ710" s="8"/>
      <c r="AR710" s="9"/>
      <c r="AS710" s="8"/>
      <c r="AT710" s="1"/>
      <c r="AU710" s="7"/>
      <c r="AV710" s="7"/>
      <c r="AW710" s="10"/>
      <c r="AX710" s="8"/>
      <c r="AY710" s="9"/>
      <c r="AZ710" s="8"/>
      <c r="BA710" s="11"/>
      <c r="BB710" s="1"/>
      <c r="BC710" s="7"/>
      <c r="BD710" s="7"/>
      <c r="BE710" s="7"/>
      <c r="BF710" s="8"/>
      <c r="BG710" s="9"/>
      <c r="BH710" s="8"/>
      <c r="BI710" s="11"/>
      <c r="BJ710" s="1"/>
      <c r="BK710" s="7"/>
      <c r="BL710" s="7"/>
      <c r="BM710" s="10"/>
      <c r="BN710" s="8"/>
      <c r="BO710" s="9"/>
      <c r="BP710" s="8"/>
      <c r="BQ710" s="11"/>
      <c r="BR710" s="1" t="s">
        <v>8</v>
      </c>
      <c r="BS710" s="7" t="s">
        <v>8</v>
      </c>
      <c r="BT710" s="7" t="s">
        <v>8</v>
      </c>
      <c r="BU710" s="7" t="s">
        <v>8</v>
      </c>
      <c r="BV710" s="8"/>
      <c r="BW710" s="9"/>
      <c r="BX710" s="8"/>
      <c r="BY710" s="12"/>
      <c r="BZ710" s="1"/>
      <c r="CA710" s="13"/>
      <c r="CB710" s="13"/>
      <c r="CC710" s="13"/>
      <c r="CD710" s="8"/>
      <c r="CE710" s="9"/>
      <c r="CF710" s="8"/>
      <c r="CG710" s="1"/>
      <c r="CH710" s="6"/>
      <c r="CI710" s="6"/>
      <c r="CJ710" s="14"/>
      <c r="CK710" s="8"/>
      <c r="CL710" s="9"/>
      <c r="CM710" s="8"/>
      <c r="CN710" s="1"/>
      <c r="CO710" s="13"/>
      <c r="CP710" s="13"/>
      <c r="CQ710" s="13"/>
      <c r="CR710" s="8"/>
      <c r="CS710" s="9"/>
      <c r="CT710" s="8"/>
      <c r="CU710" s="1"/>
      <c r="CV710" s="13"/>
      <c r="CW710" s="13"/>
      <c r="CX710" s="7"/>
      <c r="CY710" s="8"/>
      <c r="CZ710" s="9"/>
      <c r="DA710" s="8"/>
    </row>
    <row r="711" customFormat="false" ht="12.8" hidden="false" customHeight="false" outlineLevel="0" collapsed="false">
      <c r="H711" s="53"/>
      <c r="I711" s="53"/>
      <c r="J711" s="3"/>
      <c r="K711" s="53"/>
      <c r="L711" s="4"/>
      <c r="M711" s="4"/>
      <c r="N711" s="4"/>
      <c r="O711" s="4"/>
      <c r="P711" s="4"/>
      <c r="Q711" s="4"/>
      <c r="R711" s="3" t="n">
        <f aca="false">BX711</f>
        <v>0</v>
      </c>
      <c r="S711" s="4"/>
      <c r="T711" s="4"/>
      <c r="U711" s="4"/>
      <c r="V711" s="4"/>
      <c r="W711" s="4"/>
      <c r="X711" s="4"/>
      <c r="AF711" s="4"/>
      <c r="AG711" s="6"/>
      <c r="AH711" s="6"/>
      <c r="AI711" s="6"/>
      <c r="AJ711" s="4"/>
      <c r="AK711" s="4"/>
      <c r="AL711" s="4"/>
      <c r="AM711" s="1"/>
      <c r="AN711" s="7"/>
      <c r="AO711" s="7"/>
      <c r="AP711" s="7"/>
      <c r="AQ711" s="8"/>
      <c r="AR711" s="9"/>
      <c r="AS711" s="8"/>
      <c r="AT711" s="1"/>
      <c r="AU711" s="7"/>
      <c r="AV711" s="7"/>
      <c r="AW711" s="10"/>
      <c r="AX711" s="8"/>
      <c r="AY711" s="9"/>
      <c r="AZ711" s="8"/>
      <c r="BA711" s="11"/>
      <c r="BB711" s="1"/>
      <c r="BC711" s="7"/>
      <c r="BD711" s="7"/>
      <c r="BE711" s="7"/>
      <c r="BF711" s="8"/>
      <c r="BG711" s="9"/>
      <c r="BH711" s="8"/>
      <c r="BI711" s="11"/>
      <c r="BJ711" s="1"/>
      <c r="BK711" s="7"/>
      <c r="BL711" s="7"/>
      <c r="BM711" s="10"/>
      <c r="BN711" s="8"/>
      <c r="BO711" s="9"/>
      <c r="BP711" s="8"/>
      <c r="BQ711" s="11"/>
      <c r="BR711" s="1" t="s">
        <v>8</v>
      </c>
      <c r="BS711" s="7" t="s">
        <v>8</v>
      </c>
      <c r="BT711" s="7" t="s">
        <v>8</v>
      </c>
      <c r="BU711" s="7" t="s">
        <v>8</v>
      </c>
      <c r="BV711" s="8"/>
      <c r="BW711" s="9"/>
      <c r="BX711" s="8"/>
      <c r="BY711" s="12"/>
      <c r="BZ711" s="1"/>
      <c r="CA711" s="13"/>
      <c r="CB711" s="13"/>
      <c r="CC711" s="13"/>
      <c r="CD711" s="8"/>
      <c r="CE711" s="9"/>
      <c r="CF711" s="8"/>
      <c r="CG711" s="1"/>
      <c r="CH711" s="6"/>
      <c r="CI711" s="6"/>
      <c r="CJ711" s="14"/>
      <c r="CK711" s="8"/>
      <c r="CL711" s="9"/>
      <c r="CM711" s="8"/>
      <c r="CN711" s="1"/>
      <c r="CO711" s="13"/>
      <c r="CP711" s="13"/>
      <c r="CQ711" s="13"/>
      <c r="CR711" s="8"/>
      <c r="CS711" s="9"/>
      <c r="CT711" s="8"/>
      <c r="CU711" s="1"/>
      <c r="CV711" s="13"/>
      <c r="CW711" s="13"/>
      <c r="CX711" s="7"/>
      <c r="CY711" s="8"/>
      <c r="CZ711" s="9"/>
      <c r="DA711" s="8"/>
    </row>
    <row r="712" customFormat="false" ht="12.8" hidden="false" customHeight="false" outlineLevel="0" collapsed="false">
      <c r="H712" s="53"/>
      <c r="I712" s="53"/>
      <c r="J712" s="3"/>
      <c r="K712" s="53"/>
      <c r="L712" s="4"/>
      <c r="M712" s="4"/>
      <c r="N712" s="4"/>
      <c r="O712" s="4"/>
      <c r="P712" s="4"/>
      <c r="Q712" s="4"/>
      <c r="R712" s="3" t="n">
        <f aca="false">BX712</f>
        <v>0</v>
      </c>
      <c r="S712" s="4"/>
      <c r="T712" s="4"/>
      <c r="U712" s="4"/>
      <c r="V712" s="4"/>
      <c r="W712" s="4"/>
      <c r="X712" s="4"/>
      <c r="AF712" s="4"/>
      <c r="AG712" s="6"/>
      <c r="AH712" s="6"/>
      <c r="AI712" s="6"/>
      <c r="AJ712" s="4"/>
      <c r="AK712" s="4"/>
      <c r="AL712" s="4"/>
      <c r="AM712" s="1"/>
      <c r="AN712" s="7"/>
      <c r="AO712" s="7"/>
      <c r="AP712" s="7"/>
      <c r="AQ712" s="8"/>
      <c r="AR712" s="9"/>
      <c r="AS712" s="8"/>
      <c r="AT712" s="1"/>
      <c r="AU712" s="7"/>
      <c r="AV712" s="7"/>
      <c r="AW712" s="10"/>
      <c r="AX712" s="8"/>
      <c r="AY712" s="9"/>
      <c r="AZ712" s="8"/>
      <c r="BA712" s="11"/>
      <c r="BB712" s="1"/>
      <c r="BC712" s="7"/>
      <c r="BD712" s="7"/>
      <c r="BE712" s="7"/>
      <c r="BF712" s="8"/>
      <c r="BG712" s="9"/>
      <c r="BH712" s="8"/>
      <c r="BI712" s="11"/>
      <c r="BJ712" s="1"/>
      <c r="BK712" s="7"/>
      <c r="BL712" s="7"/>
      <c r="BM712" s="10"/>
      <c r="BN712" s="8"/>
      <c r="BO712" s="9"/>
      <c r="BP712" s="8"/>
      <c r="BQ712" s="11"/>
      <c r="BR712" s="1" t="s">
        <v>8</v>
      </c>
      <c r="BS712" s="7" t="s">
        <v>8</v>
      </c>
      <c r="BT712" s="7" t="s">
        <v>8</v>
      </c>
      <c r="BU712" s="7" t="s">
        <v>8</v>
      </c>
      <c r="BV712" s="8"/>
      <c r="BW712" s="9"/>
      <c r="BX712" s="8"/>
      <c r="BY712" s="12"/>
      <c r="BZ712" s="1"/>
      <c r="CA712" s="13"/>
      <c r="CB712" s="13"/>
      <c r="CC712" s="13"/>
      <c r="CD712" s="8"/>
      <c r="CE712" s="9"/>
      <c r="CF712" s="8"/>
      <c r="CG712" s="1"/>
      <c r="CH712" s="6"/>
      <c r="CI712" s="6"/>
      <c r="CJ712" s="14"/>
      <c r="CK712" s="8"/>
      <c r="CL712" s="9"/>
      <c r="CM712" s="8"/>
      <c r="CN712" s="1"/>
      <c r="CO712" s="13"/>
      <c r="CP712" s="13"/>
      <c r="CQ712" s="13"/>
      <c r="CR712" s="8"/>
      <c r="CS712" s="9"/>
      <c r="CT712" s="8"/>
      <c r="CU712" s="1"/>
      <c r="CV712" s="13"/>
      <c r="CW712" s="13"/>
      <c r="CX712" s="7"/>
      <c r="CY712" s="8"/>
      <c r="CZ712" s="9"/>
      <c r="DA712" s="8"/>
    </row>
    <row r="713" customFormat="false" ht="12.8" hidden="false" customHeight="false" outlineLevel="0" collapsed="false">
      <c r="H713" s="53"/>
      <c r="I713" s="53"/>
      <c r="J713" s="3"/>
      <c r="K713" s="53"/>
      <c r="L713" s="4"/>
      <c r="M713" s="4"/>
      <c r="N713" s="4"/>
      <c r="O713" s="4"/>
      <c r="P713" s="4"/>
      <c r="Q713" s="4"/>
      <c r="R713" s="3" t="n">
        <f aca="false">BX713</f>
        <v>0</v>
      </c>
      <c r="S713" s="4"/>
      <c r="T713" s="4"/>
      <c r="U713" s="4"/>
      <c r="V713" s="4"/>
      <c r="W713" s="4"/>
      <c r="X713" s="4"/>
      <c r="AF713" s="4"/>
      <c r="AG713" s="6"/>
      <c r="AH713" s="6"/>
      <c r="AI713" s="6"/>
      <c r="AJ713" s="4"/>
      <c r="AK713" s="4"/>
      <c r="AL713" s="4"/>
      <c r="AM713" s="1"/>
      <c r="AN713" s="7"/>
      <c r="AO713" s="7"/>
      <c r="AP713" s="7"/>
      <c r="AQ713" s="8"/>
      <c r="AR713" s="9"/>
      <c r="AS713" s="8"/>
      <c r="AT713" s="1"/>
      <c r="AU713" s="7"/>
      <c r="AV713" s="7"/>
      <c r="AW713" s="10"/>
      <c r="AX713" s="8"/>
      <c r="AY713" s="9"/>
      <c r="AZ713" s="8"/>
      <c r="BA713" s="11"/>
      <c r="BB713" s="1"/>
      <c r="BC713" s="7"/>
      <c r="BD713" s="7"/>
      <c r="BE713" s="7"/>
      <c r="BF713" s="8"/>
      <c r="BG713" s="9"/>
      <c r="BH713" s="8"/>
      <c r="BI713" s="11"/>
      <c r="BJ713" s="1"/>
      <c r="BK713" s="7"/>
      <c r="BL713" s="7"/>
      <c r="BM713" s="10"/>
      <c r="BN713" s="8"/>
      <c r="BO713" s="9"/>
      <c r="BP713" s="8"/>
      <c r="BQ713" s="11"/>
      <c r="BR713" s="1" t="s">
        <v>8</v>
      </c>
      <c r="BS713" s="7" t="s">
        <v>8</v>
      </c>
      <c r="BT713" s="7" t="s">
        <v>8</v>
      </c>
      <c r="BU713" s="7" t="s">
        <v>8</v>
      </c>
      <c r="BV713" s="8"/>
      <c r="BW713" s="9"/>
      <c r="BX713" s="8"/>
      <c r="BY713" s="12"/>
      <c r="BZ713" s="1"/>
      <c r="CA713" s="13"/>
      <c r="CB713" s="13"/>
      <c r="CC713" s="13"/>
      <c r="CD713" s="8"/>
      <c r="CE713" s="9"/>
      <c r="CF713" s="8"/>
      <c r="CG713" s="1"/>
      <c r="CH713" s="6"/>
      <c r="CI713" s="6"/>
      <c r="CJ713" s="14"/>
      <c r="CK713" s="8"/>
      <c r="CL713" s="9"/>
      <c r="CM713" s="8"/>
      <c r="CN713" s="1"/>
      <c r="CO713" s="13"/>
      <c r="CP713" s="13"/>
      <c r="CQ713" s="13"/>
      <c r="CR713" s="8"/>
      <c r="CS713" s="9"/>
      <c r="CT713" s="8"/>
      <c r="CU713" s="1"/>
      <c r="CV713" s="13"/>
      <c r="CW713" s="13"/>
      <c r="CX713" s="7"/>
      <c r="CY713" s="8"/>
      <c r="CZ713" s="9"/>
      <c r="DA713" s="8"/>
    </row>
    <row r="714" customFormat="false" ht="12.8" hidden="false" customHeight="false" outlineLevel="0" collapsed="false">
      <c r="H714" s="53"/>
      <c r="I714" s="53"/>
      <c r="J714" s="3"/>
      <c r="K714" s="53"/>
      <c r="L714" s="4"/>
      <c r="M714" s="4"/>
      <c r="N714" s="4"/>
      <c r="O714" s="4"/>
      <c r="P714" s="4"/>
      <c r="Q714" s="4"/>
      <c r="R714" s="3" t="n">
        <f aca="false">BX714</f>
        <v>0</v>
      </c>
      <c r="S714" s="4"/>
      <c r="T714" s="4"/>
      <c r="U714" s="4"/>
      <c r="V714" s="4"/>
      <c r="W714" s="4"/>
      <c r="X714" s="4"/>
      <c r="AF714" s="4"/>
      <c r="AG714" s="6"/>
      <c r="AH714" s="6"/>
      <c r="AI714" s="6"/>
      <c r="AJ714" s="4"/>
      <c r="AK714" s="4"/>
      <c r="AL714" s="4"/>
      <c r="AM714" s="1"/>
      <c r="AN714" s="7"/>
      <c r="AO714" s="7"/>
      <c r="AP714" s="7"/>
      <c r="AQ714" s="8"/>
      <c r="AR714" s="9"/>
      <c r="AS714" s="8"/>
      <c r="AT714" s="1"/>
      <c r="AU714" s="7"/>
      <c r="AV714" s="7"/>
      <c r="AW714" s="10"/>
      <c r="AX714" s="8"/>
      <c r="AY714" s="9"/>
      <c r="AZ714" s="8"/>
      <c r="BA714" s="11"/>
      <c r="BB714" s="1"/>
      <c r="BC714" s="7"/>
      <c r="BD714" s="7"/>
      <c r="BE714" s="7"/>
      <c r="BF714" s="8"/>
      <c r="BG714" s="9"/>
      <c r="BH714" s="8"/>
      <c r="BI714" s="11"/>
      <c r="BJ714" s="1"/>
      <c r="BK714" s="7"/>
      <c r="BL714" s="7"/>
      <c r="BM714" s="10"/>
      <c r="BN714" s="8"/>
      <c r="BO714" s="9"/>
      <c r="BP714" s="8"/>
      <c r="BQ714" s="11"/>
      <c r="BR714" s="1" t="s">
        <v>8</v>
      </c>
      <c r="BS714" s="7" t="s">
        <v>8</v>
      </c>
      <c r="BT714" s="7" t="s">
        <v>8</v>
      </c>
      <c r="BU714" s="7" t="s">
        <v>8</v>
      </c>
      <c r="BV714" s="8"/>
      <c r="BW714" s="9"/>
      <c r="BX714" s="8"/>
      <c r="BY714" s="12"/>
      <c r="BZ714" s="1"/>
      <c r="CA714" s="13"/>
      <c r="CB714" s="13"/>
      <c r="CC714" s="13"/>
      <c r="CD714" s="8"/>
      <c r="CE714" s="9"/>
      <c r="CF714" s="8"/>
      <c r="CG714" s="1"/>
      <c r="CH714" s="6"/>
      <c r="CI714" s="6"/>
      <c r="CJ714" s="14"/>
      <c r="CK714" s="8"/>
      <c r="CL714" s="9"/>
      <c r="CM714" s="8"/>
      <c r="CN714" s="1"/>
      <c r="CO714" s="13"/>
      <c r="CP714" s="13"/>
      <c r="CQ714" s="13"/>
      <c r="CR714" s="8"/>
      <c r="CS714" s="9"/>
      <c r="CT714" s="8"/>
      <c r="CU714" s="1"/>
      <c r="CV714" s="13"/>
      <c r="CW714" s="13"/>
      <c r="CX714" s="7"/>
      <c r="CY714" s="8"/>
      <c r="CZ714" s="9"/>
      <c r="DA714" s="8"/>
    </row>
    <row r="715" customFormat="false" ht="12.8" hidden="false" customHeight="false" outlineLevel="0" collapsed="false">
      <c r="H715" s="53"/>
      <c r="I715" s="53"/>
      <c r="J715" s="3"/>
      <c r="K715" s="53"/>
      <c r="L715" s="4"/>
      <c r="M715" s="4"/>
      <c r="N715" s="4"/>
      <c r="O715" s="4"/>
      <c r="P715" s="4"/>
      <c r="Q715" s="4"/>
      <c r="R715" s="3" t="n">
        <f aca="false">BX715</f>
        <v>0</v>
      </c>
      <c r="S715" s="4"/>
      <c r="T715" s="4"/>
      <c r="U715" s="4"/>
      <c r="V715" s="4"/>
      <c r="W715" s="4"/>
      <c r="X715" s="4"/>
      <c r="AF715" s="4"/>
      <c r="AG715" s="6"/>
      <c r="AH715" s="6"/>
      <c r="AI715" s="6"/>
      <c r="AJ715" s="4"/>
      <c r="AK715" s="4"/>
      <c r="AL715" s="4"/>
      <c r="AM715" s="1"/>
      <c r="AN715" s="7"/>
      <c r="AO715" s="7"/>
      <c r="AP715" s="7"/>
      <c r="AQ715" s="8"/>
      <c r="AR715" s="9"/>
      <c r="AS715" s="8"/>
      <c r="AT715" s="1"/>
      <c r="AU715" s="7"/>
      <c r="AV715" s="7"/>
      <c r="AW715" s="10"/>
      <c r="AX715" s="8"/>
      <c r="AY715" s="9"/>
      <c r="AZ715" s="8"/>
      <c r="BA715" s="11"/>
      <c r="BB715" s="1"/>
      <c r="BC715" s="7"/>
      <c r="BD715" s="7"/>
      <c r="BE715" s="7"/>
      <c r="BF715" s="8"/>
      <c r="BG715" s="9"/>
      <c r="BH715" s="8"/>
      <c r="BI715" s="11"/>
      <c r="BJ715" s="1"/>
      <c r="BK715" s="7"/>
      <c r="BL715" s="7"/>
      <c r="BM715" s="10"/>
      <c r="BN715" s="8"/>
      <c r="BO715" s="9"/>
      <c r="BP715" s="8"/>
      <c r="BQ715" s="11"/>
      <c r="BR715" s="1" t="s">
        <v>8</v>
      </c>
      <c r="BS715" s="7" t="s">
        <v>8</v>
      </c>
      <c r="BT715" s="7" t="s">
        <v>8</v>
      </c>
      <c r="BU715" s="7" t="s">
        <v>8</v>
      </c>
      <c r="BV715" s="8"/>
      <c r="BW715" s="9"/>
      <c r="BX715" s="8"/>
      <c r="BY715" s="12"/>
      <c r="BZ715" s="1"/>
      <c r="CA715" s="13"/>
      <c r="CB715" s="13"/>
      <c r="CC715" s="13"/>
      <c r="CD715" s="8"/>
      <c r="CE715" s="9"/>
      <c r="CF715" s="8"/>
      <c r="CG715" s="1"/>
      <c r="CH715" s="6"/>
      <c r="CI715" s="6"/>
      <c r="CJ715" s="14"/>
      <c r="CK715" s="8"/>
      <c r="CL715" s="9"/>
      <c r="CM715" s="8"/>
      <c r="CN715" s="1"/>
      <c r="CO715" s="13"/>
      <c r="CP715" s="13"/>
      <c r="CQ715" s="13"/>
      <c r="CR715" s="8"/>
      <c r="CS715" s="9"/>
      <c r="CT715" s="8"/>
      <c r="CU715" s="1"/>
      <c r="CV715" s="13"/>
      <c r="CW715" s="13"/>
      <c r="CX715" s="7"/>
      <c r="CY715" s="8"/>
      <c r="CZ715" s="9"/>
      <c r="DA715" s="8"/>
    </row>
    <row r="716" customFormat="false" ht="12.8" hidden="false" customHeight="false" outlineLevel="0" collapsed="false">
      <c r="H716" s="53"/>
      <c r="I716" s="53"/>
      <c r="J716" s="3"/>
      <c r="K716" s="53"/>
      <c r="L716" s="4"/>
      <c r="M716" s="4"/>
      <c r="N716" s="4"/>
      <c r="O716" s="4"/>
      <c r="P716" s="4"/>
      <c r="Q716" s="4"/>
      <c r="R716" s="3" t="n">
        <f aca="false">BX716</f>
        <v>0</v>
      </c>
      <c r="S716" s="4"/>
      <c r="T716" s="4"/>
      <c r="U716" s="4"/>
      <c r="V716" s="4"/>
      <c r="W716" s="4"/>
      <c r="X716" s="4"/>
      <c r="AF716" s="4"/>
      <c r="AG716" s="6"/>
      <c r="AH716" s="6"/>
      <c r="AI716" s="6"/>
      <c r="AJ716" s="4"/>
      <c r="AK716" s="4"/>
      <c r="AL716" s="4"/>
      <c r="AM716" s="1"/>
      <c r="AN716" s="7"/>
      <c r="AO716" s="7"/>
      <c r="AP716" s="7"/>
      <c r="AQ716" s="8"/>
      <c r="AR716" s="9"/>
      <c r="AS716" s="8"/>
      <c r="AT716" s="1"/>
      <c r="AU716" s="7"/>
      <c r="AV716" s="7"/>
      <c r="AW716" s="10"/>
      <c r="AX716" s="8"/>
      <c r="AY716" s="9"/>
      <c r="AZ716" s="8"/>
      <c r="BA716" s="11"/>
      <c r="BB716" s="1"/>
      <c r="BC716" s="7"/>
      <c r="BD716" s="7"/>
      <c r="BE716" s="7"/>
      <c r="BF716" s="8"/>
      <c r="BG716" s="9"/>
      <c r="BH716" s="8"/>
      <c r="BI716" s="11"/>
      <c r="BJ716" s="1"/>
      <c r="BK716" s="7"/>
      <c r="BL716" s="7"/>
      <c r="BM716" s="10"/>
      <c r="BN716" s="8"/>
      <c r="BO716" s="9"/>
      <c r="BP716" s="8"/>
      <c r="BQ716" s="11"/>
      <c r="BR716" s="1" t="s">
        <v>8</v>
      </c>
      <c r="BS716" s="7" t="s">
        <v>8</v>
      </c>
      <c r="BT716" s="7" t="s">
        <v>8</v>
      </c>
      <c r="BU716" s="7" t="s">
        <v>8</v>
      </c>
      <c r="BV716" s="8"/>
      <c r="BW716" s="9"/>
      <c r="BX716" s="8"/>
      <c r="BY716" s="12"/>
      <c r="BZ716" s="1"/>
      <c r="CA716" s="13"/>
      <c r="CB716" s="13"/>
      <c r="CC716" s="13"/>
      <c r="CD716" s="8"/>
      <c r="CE716" s="9"/>
      <c r="CF716" s="8"/>
      <c r="CG716" s="1"/>
      <c r="CH716" s="6"/>
      <c r="CI716" s="6"/>
      <c r="CJ716" s="14"/>
      <c r="CK716" s="8"/>
      <c r="CL716" s="9"/>
      <c r="CM716" s="8"/>
      <c r="CN716" s="1"/>
      <c r="CO716" s="13"/>
      <c r="CP716" s="13"/>
      <c r="CQ716" s="13"/>
      <c r="CR716" s="8"/>
      <c r="CS716" s="9"/>
      <c r="CT716" s="8"/>
      <c r="CU716" s="1"/>
      <c r="CV716" s="13"/>
      <c r="CW716" s="13"/>
      <c r="CX716" s="7"/>
      <c r="CY716" s="8"/>
      <c r="CZ716" s="9"/>
      <c r="DA716" s="8"/>
    </row>
    <row r="717" customFormat="false" ht="12.8" hidden="false" customHeight="false" outlineLevel="0" collapsed="false">
      <c r="H717" s="53"/>
      <c r="I717" s="53"/>
      <c r="J717" s="3"/>
      <c r="K717" s="53"/>
      <c r="L717" s="4"/>
      <c r="M717" s="4"/>
      <c r="N717" s="4"/>
      <c r="O717" s="4"/>
      <c r="P717" s="4"/>
      <c r="Q717" s="4"/>
      <c r="R717" s="3" t="n">
        <f aca="false">BX717</f>
        <v>0</v>
      </c>
      <c r="S717" s="4"/>
      <c r="T717" s="4"/>
      <c r="U717" s="4"/>
      <c r="V717" s="4"/>
      <c r="W717" s="4"/>
      <c r="X717" s="4"/>
      <c r="AF717" s="4"/>
      <c r="AG717" s="6"/>
      <c r="AH717" s="6"/>
      <c r="AI717" s="6"/>
      <c r="AJ717" s="4"/>
      <c r="AK717" s="4"/>
      <c r="AL717" s="4"/>
      <c r="AM717" s="1"/>
      <c r="AN717" s="7"/>
      <c r="AO717" s="7"/>
      <c r="AP717" s="7"/>
      <c r="AQ717" s="8"/>
      <c r="AR717" s="9"/>
      <c r="AS717" s="8"/>
      <c r="AT717" s="1"/>
      <c r="AU717" s="7"/>
      <c r="AV717" s="7"/>
      <c r="AW717" s="10"/>
      <c r="AX717" s="8"/>
      <c r="AY717" s="9"/>
      <c r="AZ717" s="8"/>
      <c r="BA717" s="11"/>
      <c r="BB717" s="1"/>
      <c r="BC717" s="7"/>
      <c r="BD717" s="7"/>
      <c r="BE717" s="7"/>
      <c r="BF717" s="8"/>
      <c r="BG717" s="9"/>
      <c r="BH717" s="8"/>
      <c r="BI717" s="11"/>
      <c r="BJ717" s="1"/>
      <c r="BK717" s="7"/>
      <c r="BL717" s="7"/>
      <c r="BM717" s="10"/>
      <c r="BN717" s="8"/>
      <c r="BO717" s="9"/>
      <c r="BP717" s="8"/>
      <c r="BQ717" s="11"/>
      <c r="BR717" s="1" t="s">
        <v>8</v>
      </c>
      <c r="BS717" s="7" t="s">
        <v>8</v>
      </c>
      <c r="BT717" s="7" t="s">
        <v>8</v>
      </c>
      <c r="BU717" s="7" t="s">
        <v>8</v>
      </c>
      <c r="BV717" s="8"/>
      <c r="BW717" s="9"/>
      <c r="BX717" s="8"/>
      <c r="BY717" s="12"/>
      <c r="BZ717" s="1"/>
      <c r="CA717" s="13"/>
      <c r="CB717" s="13"/>
      <c r="CC717" s="13"/>
      <c r="CD717" s="8"/>
      <c r="CE717" s="9"/>
      <c r="CF717" s="8"/>
      <c r="CG717" s="1"/>
      <c r="CH717" s="6"/>
      <c r="CI717" s="6"/>
      <c r="CJ717" s="14"/>
      <c r="CK717" s="8"/>
      <c r="CL717" s="9"/>
      <c r="CM717" s="8"/>
      <c r="CN717" s="1"/>
      <c r="CO717" s="13"/>
      <c r="CP717" s="13"/>
      <c r="CQ717" s="13"/>
      <c r="CR717" s="8"/>
      <c r="CS717" s="9"/>
      <c r="CT717" s="8"/>
      <c r="CU717" s="1"/>
      <c r="CV717" s="13"/>
      <c r="CW717" s="13"/>
      <c r="CX717" s="7"/>
      <c r="CY717" s="8"/>
      <c r="CZ717" s="9"/>
      <c r="DA717" s="8"/>
    </row>
    <row r="718" customFormat="false" ht="12.8" hidden="false" customHeight="false" outlineLevel="0" collapsed="false">
      <c r="H718" s="53"/>
      <c r="I718" s="53"/>
      <c r="J718" s="3"/>
      <c r="K718" s="53"/>
      <c r="L718" s="4"/>
      <c r="M718" s="4"/>
      <c r="N718" s="4"/>
      <c r="O718" s="4"/>
      <c r="P718" s="4"/>
      <c r="Q718" s="4"/>
      <c r="R718" s="3" t="n">
        <f aca="false">BX718</f>
        <v>0</v>
      </c>
      <c r="S718" s="4"/>
      <c r="T718" s="4"/>
      <c r="U718" s="4"/>
      <c r="V718" s="4"/>
      <c r="W718" s="4"/>
      <c r="X718" s="4"/>
      <c r="AF718" s="4"/>
      <c r="AG718" s="6"/>
      <c r="AH718" s="6"/>
      <c r="AI718" s="6"/>
      <c r="AJ718" s="4"/>
      <c r="AK718" s="4"/>
      <c r="AL718" s="4"/>
      <c r="AM718" s="1"/>
      <c r="AN718" s="7"/>
      <c r="AO718" s="7"/>
      <c r="AP718" s="7"/>
      <c r="AQ718" s="8"/>
      <c r="AR718" s="9"/>
      <c r="AS718" s="8"/>
      <c r="AT718" s="1"/>
      <c r="AU718" s="7"/>
      <c r="AV718" s="7"/>
      <c r="AW718" s="10"/>
      <c r="AX718" s="8"/>
      <c r="AY718" s="9"/>
      <c r="AZ718" s="8"/>
      <c r="BA718" s="11"/>
      <c r="BB718" s="1"/>
      <c r="BC718" s="7"/>
      <c r="BD718" s="7"/>
      <c r="BE718" s="7"/>
      <c r="BF718" s="8"/>
      <c r="BG718" s="9"/>
      <c r="BH718" s="8"/>
      <c r="BI718" s="11"/>
      <c r="BJ718" s="1"/>
      <c r="BK718" s="7"/>
      <c r="BL718" s="7"/>
      <c r="BM718" s="10"/>
      <c r="BN718" s="8"/>
      <c r="BO718" s="9"/>
      <c r="BP718" s="8"/>
      <c r="BQ718" s="11"/>
      <c r="BR718" s="1" t="s">
        <v>8</v>
      </c>
      <c r="BS718" s="7" t="s">
        <v>8</v>
      </c>
      <c r="BT718" s="7" t="s">
        <v>8</v>
      </c>
      <c r="BU718" s="7" t="s">
        <v>8</v>
      </c>
      <c r="BV718" s="8"/>
      <c r="BW718" s="9"/>
      <c r="BX718" s="8"/>
      <c r="BY718" s="12"/>
      <c r="BZ718" s="1"/>
      <c r="CA718" s="13"/>
      <c r="CB718" s="13"/>
      <c r="CC718" s="13"/>
      <c r="CD718" s="8"/>
      <c r="CE718" s="9"/>
      <c r="CF718" s="8"/>
      <c r="CG718" s="1"/>
      <c r="CH718" s="6"/>
      <c r="CI718" s="6"/>
      <c r="CJ718" s="14"/>
      <c r="CK718" s="8"/>
      <c r="CL718" s="9"/>
      <c r="CM718" s="8"/>
      <c r="CN718" s="1"/>
      <c r="CO718" s="13"/>
      <c r="CP718" s="13"/>
      <c r="CQ718" s="13"/>
      <c r="CR718" s="8"/>
      <c r="CS718" s="9"/>
      <c r="CT718" s="8"/>
      <c r="CU718" s="1"/>
      <c r="CV718" s="13"/>
      <c r="CW718" s="13"/>
      <c r="CX718" s="7"/>
      <c r="CY718" s="8"/>
      <c r="CZ718" s="9"/>
      <c r="DA718" s="8"/>
    </row>
    <row r="719" customFormat="false" ht="12.8" hidden="false" customHeight="false" outlineLevel="0" collapsed="false">
      <c r="H719" s="53"/>
      <c r="I719" s="53"/>
      <c r="J719" s="3"/>
      <c r="K719" s="53"/>
      <c r="L719" s="4"/>
      <c r="M719" s="4"/>
      <c r="N719" s="4"/>
      <c r="O719" s="4"/>
      <c r="P719" s="4"/>
      <c r="Q719" s="4"/>
      <c r="R719" s="3" t="n">
        <f aca="false">BX719</f>
        <v>0</v>
      </c>
      <c r="S719" s="4"/>
      <c r="T719" s="4"/>
      <c r="U719" s="4"/>
      <c r="V719" s="4"/>
      <c r="W719" s="4"/>
      <c r="X719" s="4"/>
      <c r="AF719" s="4"/>
      <c r="AG719" s="6"/>
      <c r="AH719" s="6"/>
      <c r="AI719" s="6"/>
      <c r="AJ719" s="4"/>
      <c r="AK719" s="4"/>
      <c r="AL719" s="4"/>
      <c r="AM719" s="1"/>
      <c r="AN719" s="7"/>
      <c r="AO719" s="7"/>
      <c r="AP719" s="7"/>
      <c r="AQ719" s="8"/>
      <c r="AR719" s="9"/>
      <c r="AS719" s="8"/>
      <c r="AT719" s="1"/>
      <c r="AU719" s="7"/>
      <c r="AV719" s="7"/>
      <c r="AW719" s="10"/>
      <c r="AX719" s="8"/>
      <c r="AY719" s="9"/>
      <c r="AZ719" s="8"/>
      <c r="BA719" s="11"/>
      <c r="BB719" s="1"/>
      <c r="BC719" s="7"/>
      <c r="BD719" s="7"/>
      <c r="BE719" s="7"/>
      <c r="BF719" s="8"/>
      <c r="BG719" s="9"/>
      <c r="BH719" s="8"/>
      <c r="BI719" s="11"/>
      <c r="BJ719" s="1"/>
      <c r="BK719" s="7"/>
      <c r="BL719" s="7"/>
      <c r="BM719" s="10"/>
      <c r="BN719" s="8"/>
      <c r="BO719" s="9"/>
      <c r="BP719" s="8"/>
      <c r="BQ719" s="11"/>
      <c r="BR719" s="1" t="s">
        <v>8</v>
      </c>
      <c r="BS719" s="7" t="s">
        <v>8</v>
      </c>
      <c r="BT719" s="7" t="s">
        <v>8</v>
      </c>
      <c r="BU719" s="7" t="s">
        <v>8</v>
      </c>
      <c r="BV719" s="8"/>
      <c r="BW719" s="9"/>
      <c r="BX719" s="8"/>
      <c r="BY719" s="12"/>
      <c r="BZ719" s="1"/>
      <c r="CA719" s="13"/>
      <c r="CB719" s="13"/>
      <c r="CC719" s="13"/>
      <c r="CD719" s="8"/>
      <c r="CE719" s="9"/>
      <c r="CF719" s="8"/>
      <c r="CG719" s="1"/>
      <c r="CH719" s="6"/>
      <c r="CI719" s="6"/>
      <c r="CJ719" s="14"/>
      <c r="CK719" s="8"/>
      <c r="CL719" s="9"/>
      <c r="CM719" s="8"/>
      <c r="CN719" s="1"/>
      <c r="CO719" s="13"/>
      <c r="CP719" s="13"/>
      <c r="CQ719" s="13"/>
      <c r="CR719" s="8"/>
      <c r="CS719" s="9"/>
      <c r="CT719" s="8"/>
      <c r="CU719" s="1"/>
      <c r="CV719" s="13"/>
      <c r="CW719" s="13"/>
      <c r="CX719" s="7"/>
      <c r="CY719" s="8"/>
      <c r="CZ719" s="9"/>
      <c r="DA719" s="8"/>
    </row>
    <row r="720" customFormat="false" ht="12.8" hidden="false" customHeight="false" outlineLevel="0" collapsed="false">
      <c r="H720" s="53"/>
      <c r="I720" s="53"/>
      <c r="J720" s="3"/>
      <c r="K720" s="53"/>
      <c r="L720" s="4"/>
      <c r="M720" s="4"/>
      <c r="N720" s="4"/>
      <c r="O720" s="4"/>
      <c r="P720" s="4"/>
      <c r="Q720" s="4"/>
      <c r="R720" s="3" t="n">
        <f aca="false">BX720</f>
        <v>0</v>
      </c>
      <c r="S720" s="4"/>
      <c r="T720" s="4"/>
      <c r="U720" s="4"/>
      <c r="V720" s="4"/>
      <c r="W720" s="4"/>
      <c r="X720" s="4"/>
      <c r="AF720" s="4"/>
      <c r="AG720" s="6"/>
      <c r="AH720" s="6"/>
      <c r="AI720" s="6"/>
      <c r="AJ720" s="4"/>
      <c r="AK720" s="4"/>
      <c r="AL720" s="4"/>
      <c r="AM720" s="1"/>
      <c r="AN720" s="7"/>
      <c r="AO720" s="7"/>
      <c r="AP720" s="7"/>
      <c r="AQ720" s="8"/>
      <c r="AR720" s="9"/>
      <c r="AS720" s="8"/>
      <c r="AT720" s="1"/>
      <c r="AU720" s="7"/>
      <c r="AV720" s="7"/>
      <c r="AW720" s="10"/>
      <c r="AX720" s="8"/>
      <c r="AY720" s="9"/>
      <c r="AZ720" s="8"/>
      <c r="BA720" s="11"/>
      <c r="BB720" s="1"/>
      <c r="BC720" s="7"/>
      <c r="BD720" s="7"/>
      <c r="BE720" s="7"/>
      <c r="BF720" s="8"/>
      <c r="BG720" s="9"/>
      <c r="BH720" s="8"/>
      <c r="BI720" s="11"/>
      <c r="BJ720" s="1"/>
      <c r="BK720" s="7"/>
      <c r="BL720" s="7"/>
      <c r="BM720" s="10"/>
      <c r="BN720" s="8"/>
      <c r="BO720" s="9"/>
      <c r="BP720" s="8"/>
      <c r="BQ720" s="11"/>
      <c r="BR720" s="1" t="s">
        <v>8</v>
      </c>
      <c r="BS720" s="7" t="s">
        <v>8</v>
      </c>
      <c r="BT720" s="7" t="s">
        <v>8</v>
      </c>
      <c r="BU720" s="7" t="s">
        <v>8</v>
      </c>
      <c r="BV720" s="8"/>
      <c r="BW720" s="9"/>
      <c r="BX720" s="8"/>
      <c r="BY720" s="12"/>
      <c r="BZ720" s="1"/>
      <c r="CA720" s="13"/>
      <c r="CB720" s="13"/>
      <c r="CC720" s="13"/>
      <c r="CD720" s="8"/>
      <c r="CE720" s="9"/>
      <c r="CF720" s="8"/>
      <c r="CG720" s="1"/>
      <c r="CH720" s="6"/>
      <c r="CI720" s="6"/>
      <c r="CJ720" s="14"/>
      <c r="CK720" s="8"/>
      <c r="CL720" s="9"/>
      <c r="CM720" s="8"/>
      <c r="CN720" s="1"/>
      <c r="CO720" s="13"/>
      <c r="CP720" s="13"/>
      <c r="CQ720" s="13"/>
      <c r="CR720" s="8"/>
      <c r="CS720" s="9"/>
      <c r="CT720" s="8"/>
      <c r="CU720" s="1"/>
      <c r="CV720" s="13"/>
      <c r="CW720" s="13"/>
      <c r="CX720" s="7"/>
      <c r="CY720" s="8"/>
      <c r="CZ720" s="9"/>
      <c r="DA720" s="8"/>
    </row>
    <row r="721" customFormat="false" ht="12.8" hidden="false" customHeight="false" outlineLevel="0" collapsed="false">
      <c r="H721" s="53"/>
      <c r="I721" s="53"/>
      <c r="J721" s="3"/>
      <c r="K721" s="53"/>
      <c r="L721" s="4"/>
      <c r="M721" s="4"/>
      <c r="N721" s="4"/>
      <c r="O721" s="4"/>
      <c r="P721" s="4"/>
      <c r="Q721" s="4"/>
      <c r="R721" s="3" t="n">
        <f aca="false">BX721</f>
        <v>0</v>
      </c>
      <c r="S721" s="4"/>
      <c r="T721" s="4"/>
      <c r="U721" s="4"/>
      <c r="V721" s="4"/>
      <c r="W721" s="4"/>
      <c r="X721" s="4"/>
      <c r="AF721" s="4"/>
      <c r="AG721" s="6"/>
      <c r="AH721" s="6"/>
      <c r="AI721" s="6"/>
      <c r="AJ721" s="4"/>
      <c r="AK721" s="4"/>
      <c r="AL721" s="4"/>
      <c r="AM721" s="1"/>
      <c r="AN721" s="7"/>
      <c r="AO721" s="7"/>
      <c r="AP721" s="7"/>
      <c r="AQ721" s="8"/>
      <c r="AR721" s="9"/>
      <c r="AS721" s="8"/>
      <c r="AT721" s="1"/>
      <c r="AU721" s="7"/>
      <c r="AV721" s="7"/>
      <c r="AW721" s="10"/>
      <c r="AX721" s="8"/>
      <c r="AY721" s="9"/>
      <c r="AZ721" s="8"/>
      <c r="BA721" s="11"/>
      <c r="BB721" s="1"/>
      <c r="BC721" s="7"/>
      <c r="BD721" s="7"/>
      <c r="BE721" s="7"/>
      <c r="BF721" s="8"/>
      <c r="BG721" s="9"/>
      <c r="BH721" s="8"/>
      <c r="BI721" s="11"/>
      <c r="BJ721" s="1"/>
      <c r="BK721" s="7"/>
      <c r="BL721" s="7"/>
      <c r="BM721" s="10"/>
      <c r="BN721" s="8"/>
      <c r="BO721" s="9"/>
      <c r="BP721" s="8"/>
      <c r="BQ721" s="11"/>
      <c r="BR721" s="1" t="s">
        <v>8</v>
      </c>
      <c r="BS721" s="7" t="s">
        <v>8</v>
      </c>
      <c r="BT721" s="7" t="s">
        <v>8</v>
      </c>
      <c r="BU721" s="7" t="s">
        <v>8</v>
      </c>
      <c r="BV721" s="8"/>
      <c r="BW721" s="9"/>
      <c r="BX721" s="8"/>
      <c r="BY721" s="12"/>
      <c r="BZ721" s="1"/>
      <c r="CA721" s="13"/>
      <c r="CB721" s="13"/>
      <c r="CC721" s="13"/>
      <c r="CD721" s="8"/>
      <c r="CE721" s="9"/>
      <c r="CF721" s="8"/>
      <c r="CG721" s="1"/>
      <c r="CH721" s="6"/>
      <c r="CI721" s="6"/>
      <c r="CJ721" s="14"/>
      <c r="CK721" s="8"/>
      <c r="CL721" s="9"/>
      <c r="CM721" s="8"/>
      <c r="CN721" s="1"/>
      <c r="CO721" s="13"/>
      <c r="CP721" s="13"/>
      <c r="CQ721" s="13"/>
      <c r="CR721" s="8"/>
      <c r="CS721" s="9"/>
      <c r="CT721" s="8"/>
      <c r="CU721" s="1"/>
      <c r="CV721" s="13"/>
      <c r="CW721" s="13"/>
      <c r="CX721" s="7"/>
      <c r="CY721" s="8"/>
      <c r="CZ721" s="9"/>
      <c r="DA721" s="8"/>
    </row>
    <row r="722" customFormat="false" ht="12.8" hidden="false" customHeight="false" outlineLevel="0" collapsed="false">
      <c r="H722" s="53"/>
      <c r="I722" s="53"/>
      <c r="J722" s="3"/>
      <c r="K722" s="53"/>
      <c r="L722" s="4"/>
      <c r="M722" s="4"/>
      <c r="N722" s="4"/>
      <c r="O722" s="4"/>
      <c r="P722" s="4"/>
      <c r="Q722" s="4"/>
      <c r="R722" s="3" t="n">
        <f aca="false">BX722</f>
        <v>0</v>
      </c>
      <c r="S722" s="4"/>
      <c r="T722" s="4"/>
      <c r="U722" s="4"/>
      <c r="V722" s="4"/>
      <c r="W722" s="4"/>
      <c r="X722" s="4"/>
      <c r="AF722" s="4"/>
      <c r="AG722" s="6"/>
      <c r="AH722" s="6"/>
      <c r="AI722" s="6"/>
      <c r="AJ722" s="4"/>
      <c r="AK722" s="4"/>
      <c r="AL722" s="4"/>
      <c r="AM722" s="1"/>
      <c r="AN722" s="7"/>
      <c r="AO722" s="7"/>
      <c r="AP722" s="7"/>
      <c r="AQ722" s="8"/>
      <c r="AR722" s="9"/>
      <c r="AS722" s="8"/>
      <c r="AT722" s="1"/>
      <c r="AU722" s="7"/>
      <c r="AV722" s="7"/>
      <c r="AW722" s="10"/>
      <c r="AX722" s="8"/>
      <c r="AY722" s="9"/>
      <c r="AZ722" s="8"/>
      <c r="BA722" s="11"/>
      <c r="BB722" s="1"/>
      <c r="BC722" s="7"/>
      <c r="BD722" s="7"/>
      <c r="BE722" s="7"/>
      <c r="BF722" s="8"/>
      <c r="BG722" s="9"/>
      <c r="BH722" s="8"/>
      <c r="BI722" s="11"/>
      <c r="BJ722" s="1"/>
      <c r="BK722" s="7"/>
      <c r="BL722" s="7"/>
      <c r="BM722" s="10"/>
      <c r="BN722" s="8"/>
      <c r="BO722" s="9"/>
      <c r="BP722" s="8"/>
      <c r="BQ722" s="11"/>
      <c r="BR722" s="1" t="s">
        <v>8</v>
      </c>
      <c r="BS722" s="7" t="s">
        <v>8</v>
      </c>
      <c r="BT722" s="7" t="s">
        <v>8</v>
      </c>
      <c r="BU722" s="7" t="s">
        <v>8</v>
      </c>
      <c r="BV722" s="8"/>
      <c r="BW722" s="9"/>
      <c r="BX722" s="8"/>
      <c r="BY722" s="12"/>
      <c r="BZ722" s="1"/>
      <c r="CA722" s="13"/>
      <c r="CB722" s="13"/>
      <c r="CC722" s="13"/>
      <c r="CD722" s="8"/>
      <c r="CE722" s="9"/>
      <c r="CF722" s="8"/>
      <c r="CG722" s="1"/>
      <c r="CH722" s="6"/>
      <c r="CI722" s="6"/>
      <c r="CJ722" s="14"/>
      <c r="CK722" s="8"/>
      <c r="CL722" s="9"/>
      <c r="CM722" s="8"/>
      <c r="CN722" s="1"/>
      <c r="CO722" s="13"/>
      <c r="CP722" s="13"/>
      <c r="CQ722" s="13"/>
      <c r="CR722" s="8"/>
      <c r="CS722" s="9"/>
      <c r="CT722" s="8"/>
      <c r="CU722" s="1"/>
      <c r="CV722" s="13"/>
      <c r="CW722" s="13"/>
      <c r="CX722" s="7"/>
      <c r="CY722" s="8"/>
      <c r="CZ722" s="9"/>
      <c r="DA722" s="8"/>
    </row>
    <row r="723" customFormat="false" ht="12.8" hidden="false" customHeight="false" outlineLevel="0" collapsed="false">
      <c r="H723" s="53"/>
      <c r="I723" s="53"/>
      <c r="J723" s="3"/>
      <c r="K723" s="53"/>
      <c r="L723" s="4"/>
      <c r="M723" s="4"/>
      <c r="N723" s="4"/>
      <c r="O723" s="4"/>
      <c r="P723" s="4"/>
      <c r="Q723" s="4"/>
      <c r="R723" s="3" t="n">
        <f aca="false">BX723</f>
        <v>0</v>
      </c>
      <c r="S723" s="4"/>
      <c r="T723" s="4"/>
      <c r="U723" s="4"/>
      <c r="V723" s="4"/>
      <c r="W723" s="4"/>
      <c r="X723" s="4"/>
      <c r="AF723" s="4"/>
      <c r="AG723" s="6"/>
      <c r="AH723" s="6"/>
      <c r="AI723" s="6"/>
      <c r="AJ723" s="4"/>
      <c r="AK723" s="4"/>
      <c r="AL723" s="4"/>
      <c r="AM723" s="1"/>
      <c r="AN723" s="7"/>
      <c r="AO723" s="7"/>
      <c r="AP723" s="7"/>
      <c r="AQ723" s="8"/>
      <c r="AR723" s="9"/>
      <c r="AS723" s="8"/>
      <c r="AT723" s="1"/>
      <c r="AU723" s="7"/>
      <c r="AV723" s="7"/>
      <c r="AW723" s="10"/>
      <c r="AX723" s="8"/>
      <c r="AY723" s="9"/>
      <c r="AZ723" s="8"/>
      <c r="BA723" s="11"/>
      <c r="BB723" s="1"/>
      <c r="BC723" s="7"/>
      <c r="BD723" s="7"/>
      <c r="BE723" s="7"/>
      <c r="BF723" s="8"/>
      <c r="BG723" s="9"/>
      <c r="BH723" s="8"/>
      <c r="BI723" s="11"/>
      <c r="BJ723" s="1"/>
      <c r="BK723" s="7"/>
      <c r="BL723" s="7"/>
      <c r="BM723" s="10"/>
      <c r="BN723" s="8"/>
      <c r="BO723" s="9"/>
      <c r="BP723" s="8"/>
      <c r="BQ723" s="11"/>
      <c r="BR723" s="1" t="s">
        <v>8</v>
      </c>
      <c r="BS723" s="7" t="s">
        <v>8</v>
      </c>
      <c r="BT723" s="7" t="s">
        <v>8</v>
      </c>
      <c r="BU723" s="7" t="s">
        <v>8</v>
      </c>
      <c r="BV723" s="8"/>
      <c r="BW723" s="9"/>
      <c r="BX723" s="8"/>
      <c r="BY723" s="12"/>
      <c r="BZ723" s="1"/>
      <c r="CA723" s="13"/>
      <c r="CB723" s="13"/>
      <c r="CC723" s="13"/>
      <c r="CD723" s="8"/>
      <c r="CE723" s="9"/>
      <c r="CF723" s="8"/>
      <c r="CG723" s="1"/>
      <c r="CH723" s="6"/>
      <c r="CI723" s="6"/>
      <c r="CJ723" s="14"/>
      <c r="CK723" s="8"/>
      <c r="CL723" s="9"/>
      <c r="CM723" s="8"/>
      <c r="CN723" s="1"/>
      <c r="CO723" s="13"/>
      <c r="CP723" s="13"/>
      <c r="CQ723" s="13"/>
      <c r="CR723" s="8"/>
      <c r="CS723" s="9"/>
      <c r="CT723" s="8"/>
      <c r="CU723" s="1"/>
      <c r="CV723" s="13"/>
      <c r="CW723" s="13"/>
      <c r="CX723" s="7"/>
      <c r="CY723" s="8"/>
      <c r="CZ723" s="9"/>
      <c r="DA723" s="8"/>
    </row>
    <row r="724" customFormat="false" ht="12.8" hidden="false" customHeight="false" outlineLevel="0" collapsed="false">
      <c r="H724" s="53"/>
      <c r="I724" s="53"/>
      <c r="J724" s="3"/>
      <c r="K724" s="53"/>
      <c r="L724" s="4"/>
      <c r="M724" s="4"/>
      <c r="N724" s="4"/>
      <c r="O724" s="4"/>
      <c r="P724" s="4"/>
      <c r="Q724" s="4"/>
      <c r="R724" s="3" t="n">
        <f aca="false">BX724</f>
        <v>0</v>
      </c>
      <c r="S724" s="4"/>
      <c r="T724" s="4"/>
      <c r="U724" s="4"/>
      <c r="V724" s="4"/>
      <c r="W724" s="4"/>
      <c r="X724" s="4"/>
      <c r="AF724" s="4"/>
      <c r="AG724" s="6"/>
      <c r="AH724" s="6"/>
      <c r="AI724" s="6"/>
      <c r="AJ724" s="4"/>
      <c r="AK724" s="4"/>
      <c r="AL724" s="4"/>
      <c r="AM724" s="1"/>
      <c r="AN724" s="7"/>
      <c r="AO724" s="7"/>
      <c r="AP724" s="7"/>
      <c r="AQ724" s="8"/>
      <c r="AR724" s="9"/>
      <c r="AS724" s="8"/>
      <c r="AT724" s="1"/>
      <c r="AU724" s="7"/>
      <c r="AV724" s="7"/>
      <c r="AW724" s="10"/>
      <c r="AX724" s="8"/>
      <c r="AY724" s="9"/>
      <c r="AZ724" s="8"/>
      <c r="BA724" s="11"/>
      <c r="BB724" s="1"/>
      <c r="BC724" s="7"/>
      <c r="BD724" s="7"/>
      <c r="BE724" s="7"/>
      <c r="BF724" s="8"/>
      <c r="BG724" s="9"/>
      <c r="BH724" s="8"/>
      <c r="BI724" s="11"/>
      <c r="BJ724" s="1"/>
      <c r="BK724" s="7"/>
      <c r="BL724" s="7"/>
      <c r="BM724" s="10"/>
      <c r="BN724" s="8"/>
      <c r="BO724" s="9"/>
      <c r="BP724" s="8"/>
      <c r="BQ724" s="11"/>
      <c r="BR724" s="1" t="s">
        <v>8</v>
      </c>
      <c r="BS724" s="7" t="s">
        <v>8</v>
      </c>
      <c r="BT724" s="7" t="s">
        <v>8</v>
      </c>
      <c r="BU724" s="7" t="s">
        <v>8</v>
      </c>
      <c r="BV724" s="8"/>
      <c r="BW724" s="9"/>
      <c r="BX724" s="8"/>
      <c r="BY724" s="12"/>
      <c r="BZ724" s="1"/>
      <c r="CA724" s="13"/>
      <c r="CB724" s="13"/>
      <c r="CC724" s="13"/>
      <c r="CD724" s="8"/>
      <c r="CE724" s="9"/>
      <c r="CF724" s="8"/>
      <c r="CG724" s="1"/>
      <c r="CH724" s="6"/>
      <c r="CI724" s="6"/>
      <c r="CJ724" s="14"/>
      <c r="CK724" s="8"/>
      <c r="CL724" s="9"/>
      <c r="CM724" s="8"/>
      <c r="CN724" s="1"/>
      <c r="CO724" s="13"/>
      <c r="CP724" s="13"/>
      <c r="CQ724" s="13"/>
      <c r="CR724" s="8"/>
      <c r="CS724" s="9"/>
      <c r="CT724" s="8"/>
      <c r="CU724" s="1"/>
      <c r="CV724" s="13"/>
      <c r="CW724" s="13"/>
      <c r="CX724" s="7"/>
      <c r="CY724" s="8"/>
      <c r="CZ724" s="9"/>
      <c r="DA724" s="8"/>
    </row>
    <row r="725" customFormat="false" ht="12.8" hidden="false" customHeight="false" outlineLevel="0" collapsed="false">
      <c r="H725" s="53"/>
      <c r="I725" s="53"/>
      <c r="J725" s="3"/>
      <c r="K725" s="53"/>
      <c r="L725" s="4"/>
      <c r="M725" s="4"/>
      <c r="N725" s="4"/>
      <c r="O725" s="4"/>
      <c r="P725" s="4"/>
      <c r="Q725" s="4"/>
      <c r="R725" s="3" t="n">
        <f aca="false">BX725</f>
        <v>0</v>
      </c>
      <c r="S725" s="4"/>
      <c r="T725" s="4"/>
      <c r="U725" s="4"/>
      <c r="V725" s="4"/>
      <c r="W725" s="4"/>
      <c r="X725" s="4"/>
      <c r="AF725" s="4"/>
      <c r="AG725" s="6"/>
      <c r="AH725" s="6"/>
      <c r="AI725" s="6"/>
      <c r="AJ725" s="4"/>
      <c r="AK725" s="4"/>
      <c r="AL725" s="4"/>
      <c r="AM725" s="1"/>
      <c r="AN725" s="7"/>
      <c r="AO725" s="7"/>
      <c r="AP725" s="7"/>
      <c r="AQ725" s="8"/>
      <c r="AR725" s="9"/>
      <c r="AS725" s="8"/>
      <c r="AT725" s="1"/>
      <c r="AU725" s="7"/>
      <c r="AV725" s="7"/>
      <c r="AW725" s="10"/>
      <c r="AX725" s="8"/>
      <c r="AY725" s="9"/>
      <c r="AZ725" s="8"/>
      <c r="BA725" s="11"/>
      <c r="BB725" s="1"/>
      <c r="BC725" s="7"/>
      <c r="BD725" s="7"/>
      <c r="BE725" s="7"/>
      <c r="BF725" s="8"/>
      <c r="BG725" s="9"/>
      <c r="BH725" s="8"/>
      <c r="BI725" s="11"/>
      <c r="BJ725" s="1"/>
      <c r="BK725" s="7"/>
      <c r="BL725" s="7"/>
      <c r="BM725" s="10"/>
      <c r="BN725" s="8"/>
      <c r="BO725" s="9"/>
      <c r="BP725" s="8"/>
      <c r="BQ725" s="11"/>
      <c r="BR725" s="1" t="s">
        <v>8</v>
      </c>
      <c r="BS725" s="7" t="s">
        <v>8</v>
      </c>
      <c r="BT725" s="7" t="s">
        <v>8</v>
      </c>
      <c r="BU725" s="7" t="s">
        <v>8</v>
      </c>
      <c r="BV725" s="8"/>
      <c r="BW725" s="9"/>
      <c r="BX725" s="8"/>
      <c r="BY725" s="12"/>
      <c r="BZ725" s="1"/>
      <c r="CA725" s="13"/>
      <c r="CB725" s="13"/>
      <c r="CC725" s="13"/>
      <c r="CD725" s="8"/>
      <c r="CE725" s="9"/>
      <c r="CF725" s="8"/>
      <c r="CG725" s="1"/>
      <c r="CH725" s="6"/>
      <c r="CI725" s="6"/>
      <c r="CJ725" s="14"/>
      <c r="CK725" s="8"/>
      <c r="CL725" s="9"/>
      <c r="CM725" s="8"/>
      <c r="CN725" s="1"/>
      <c r="CO725" s="13"/>
      <c r="CP725" s="13"/>
      <c r="CQ725" s="13"/>
      <c r="CR725" s="8"/>
      <c r="CS725" s="9"/>
      <c r="CT725" s="8"/>
      <c r="CU725" s="1"/>
      <c r="CV725" s="13"/>
      <c r="CW725" s="13"/>
      <c r="CX725" s="7"/>
      <c r="CY725" s="8"/>
      <c r="CZ725" s="9"/>
      <c r="DA725" s="8"/>
    </row>
    <row r="726" customFormat="false" ht="12.8" hidden="false" customHeight="false" outlineLevel="0" collapsed="false">
      <c r="H726" s="53"/>
      <c r="I726" s="53"/>
      <c r="J726" s="3"/>
      <c r="K726" s="53"/>
      <c r="L726" s="4"/>
      <c r="M726" s="4"/>
      <c r="N726" s="4"/>
      <c r="O726" s="4"/>
      <c r="P726" s="4"/>
      <c r="Q726" s="4"/>
      <c r="R726" s="3" t="n">
        <f aca="false">BX726</f>
        <v>0</v>
      </c>
      <c r="S726" s="4"/>
      <c r="T726" s="4"/>
      <c r="U726" s="4"/>
      <c r="V726" s="4"/>
      <c r="W726" s="4"/>
      <c r="X726" s="4"/>
      <c r="AF726" s="4"/>
      <c r="AG726" s="6"/>
      <c r="AH726" s="6"/>
      <c r="AI726" s="6"/>
      <c r="AJ726" s="4"/>
      <c r="AK726" s="4"/>
      <c r="AL726" s="4"/>
      <c r="AM726" s="1"/>
      <c r="AN726" s="7"/>
      <c r="AO726" s="7"/>
      <c r="AP726" s="7"/>
      <c r="AQ726" s="8"/>
      <c r="AR726" s="9"/>
      <c r="AS726" s="8"/>
      <c r="AT726" s="1"/>
      <c r="AU726" s="7"/>
      <c r="AV726" s="7"/>
      <c r="AW726" s="10"/>
      <c r="AX726" s="8"/>
      <c r="AY726" s="9"/>
      <c r="AZ726" s="8"/>
      <c r="BA726" s="11"/>
      <c r="BB726" s="1"/>
      <c r="BC726" s="7"/>
      <c r="BD726" s="7"/>
      <c r="BE726" s="7"/>
      <c r="BF726" s="8"/>
      <c r="BG726" s="9"/>
      <c r="BH726" s="8"/>
      <c r="BI726" s="11"/>
      <c r="BJ726" s="1"/>
      <c r="BK726" s="7"/>
      <c r="BL726" s="7"/>
      <c r="BM726" s="10"/>
      <c r="BN726" s="8"/>
      <c r="BO726" s="9"/>
      <c r="BP726" s="8"/>
      <c r="BQ726" s="11"/>
      <c r="BR726" s="1" t="s">
        <v>8</v>
      </c>
      <c r="BS726" s="7" t="s">
        <v>8</v>
      </c>
      <c r="BT726" s="7" t="s">
        <v>8</v>
      </c>
      <c r="BU726" s="7" t="s">
        <v>8</v>
      </c>
      <c r="BV726" s="8"/>
      <c r="BW726" s="9"/>
      <c r="BX726" s="8"/>
      <c r="BY726" s="12"/>
      <c r="BZ726" s="1"/>
      <c r="CA726" s="13"/>
      <c r="CB726" s="13"/>
      <c r="CC726" s="13"/>
      <c r="CD726" s="8"/>
      <c r="CE726" s="9"/>
      <c r="CF726" s="8"/>
      <c r="CG726" s="1"/>
      <c r="CH726" s="6"/>
      <c r="CI726" s="6"/>
      <c r="CJ726" s="14"/>
      <c r="CK726" s="8"/>
      <c r="CL726" s="9"/>
      <c r="CM726" s="8"/>
      <c r="CN726" s="1"/>
      <c r="CO726" s="13"/>
      <c r="CP726" s="13"/>
      <c r="CQ726" s="13"/>
      <c r="CR726" s="8"/>
      <c r="CS726" s="9"/>
      <c r="CT726" s="8"/>
      <c r="CU726" s="1"/>
      <c r="CV726" s="13"/>
      <c r="CW726" s="13"/>
      <c r="CX726" s="7"/>
      <c r="CY726" s="8"/>
      <c r="CZ726" s="9"/>
      <c r="DA726" s="8"/>
    </row>
    <row r="727" customFormat="false" ht="12.8" hidden="false" customHeight="false" outlineLevel="0" collapsed="false">
      <c r="H727" s="53"/>
      <c r="I727" s="53"/>
      <c r="J727" s="3"/>
      <c r="K727" s="53"/>
      <c r="L727" s="4"/>
      <c r="M727" s="4"/>
      <c r="N727" s="4"/>
      <c r="O727" s="4"/>
      <c r="P727" s="4"/>
      <c r="Q727" s="4"/>
      <c r="R727" s="3" t="n">
        <f aca="false">BX727</f>
        <v>0</v>
      </c>
      <c r="S727" s="4"/>
      <c r="T727" s="4"/>
      <c r="U727" s="4"/>
      <c r="V727" s="4"/>
      <c r="W727" s="4"/>
      <c r="X727" s="4"/>
      <c r="AF727" s="4"/>
      <c r="AG727" s="6"/>
      <c r="AH727" s="6"/>
      <c r="AI727" s="6"/>
      <c r="AJ727" s="4"/>
      <c r="AK727" s="4"/>
      <c r="AL727" s="4"/>
      <c r="AM727" s="1"/>
      <c r="AN727" s="7"/>
      <c r="AO727" s="7"/>
      <c r="AP727" s="7"/>
      <c r="AQ727" s="8"/>
      <c r="AR727" s="9"/>
      <c r="AS727" s="8"/>
      <c r="AT727" s="1"/>
      <c r="AU727" s="7"/>
      <c r="AV727" s="7"/>
      <c r="AW727" s="10"/>
      <c r="AX727" s="8"/>
      <c r="AY727" s="9"/>
      <c r="AZ727" s="8"/>
      <c r="BA727" s="11"/>
      <c r="BB727" s="1"/>
      <c r="BC727" s="7"/>
      <c r="BD727" s="7"/>
      <c r="BE727" s="7"/>
      <c r="BF727" s="8"/>
      <c r="BG727" s="9"/>
      <c r="BH727" s="8"/>
      <c r="BI727" s="11"/>
      <c r="BJ727" s="1"/>
      <c r="BK727" s="7"/>
      <c r="BL727" s="7"/>
      <c r="BM727" s="10"/>
      <c r="BN727" s="8"/>
      <c r="BO727" s="9"/>
      <c r="BP727" s="8"/>
      <c r="BQ727" s="11"/>
      <c r="BR727" s="1" t="s">
        <v>8</v>
      </c>
      <c r="BS727" s="7" t="s">
        <v>8</v>
      </c>
      <c r="BT727" s="7" t="s">
        <v>8</v>
      </c>
      <c r="BU727" s="7" t="s">
        <v>8</v>
      </c>
      <c r="BV727" s="8"/>
      <c r="BW727" s="9"/>
      <c r="BX727" s="8"/>
      <c r="BY727" s="12"/>
      <c r="BZ727" s="1"/>
      <c r="CA727" s="13"/>
      <c r="CB727" s="13"/>
      <c r="CC727" s="13"/>
      <c r="CD727" s="8"/>
      <c r="CE727" s="9"/>
      <c r="CF727" s="8"/>
      <c r="CG727" s="1"/>
      <c r="CH727" s="6"/>
      <c r="CI727" s="6"/>
      <c r="CJ727" s="14"/>
      <c r="CK727" s="8"/>
      <c r="CL727" s="9"/>
      <c r="CM727" s="8"/>
      <c r="CN727" s="1"/>
      <c r="CO727" s="13"/>
      <c r="CP727" s="13"/>
      <c r="CQ727" s="13"/>
      <c r="CR727" s="8"/>
      <c r="CS727" s="9"/>
      <c r="CT727" s="8"/>
      <c r="CU727" s="1"/>
      <c r="CV727" s="13"/>
      <c r="CW727" s="13"/>
      <c r="CX727" s="7"/>
      <c r="CY727" s="8"/>
      <c r="CZ727" s="9"/>
      <c r="DA727" s="8"/>
    </row>
    <row r="728" customFormat="false" ht="12.8" hidden="false" customHeight="false" outlineLevel="0" collapsed="false">
      <c r="H728" s="53"/>
      <c r="I728" s="53"/>
      <c r="J728" s="3"/>
      <c r="K728" s="53"/>
      <c r="L728" s="4"/>
      <c r="M728" s="4"/>
      <c r="N728" s="4"/>
      <c r="O728" s="4"/>
      <c r="P728" s="4"/>
      <c r="Q728" s="4"/>
      <c r="R728" s="3" t="n">
        <f aca="false">BX728</f>
        <v>0</v>
      </c>
      <c r="S728" s="4"/>
      <c r="T728" s="4"/>
      <c r="U728" s="4"/>
      <c r="V728" s="4"/>
      <c r="W728" s="4"/>
      <c r="X728" s="4"/>
      <c r="AF728" s="4"/>
      <c r="AG728" s="6"/>
      <c r="AH728" s="6"/>
      <c r="AI728" s="6"/>
      <c r="AJ728" s="4"/>
      <c r="AK728" s="4"/>
      <c r="AL728" s="4"/>
      <c r="AM728" s="1"/>
      <c r="AN728" s="7"/>
      <c r="AO728" s="7"/>
      <c r="AP728" s="7"/>
      <c r="AQ728" s="8"/>
      <c r="AR728" s="9"/>
      <c r="AS728" s="8"/>
      <c r="AT728" s="1"/>
      <c r="AU728" s="7"/>
      <c r="AV728" s="7"/>
      <c r="AW728" s="10"/>
      <c r="AX728" s="8"/>
      <c r="AY728" s="9"/>
      <c r="AZ728" s="8"/>
      <c r="BA728" s="11"/>
      <c r="BB728" s="1"/>
      <c r="BC728" s="7"/>
      <c r="BD728" s="7"/>
      <c r="BE728" s="7"/>
      <c r="BF728" s="8"/>
      <c r="BG728" s="9"/>
      <c r="BH728" s="8"/>
      <c r="BI728" s="11"/>
      <c r="BJ728" s="1"/>
      <c r="BK728" s="7"/>
      <c r="BL728" s="7"/>
      <c r="BM728" s="10"/>
      <c r="BN728" s="8"/>
      <c r="BO728" s="9"/>
      <c r="BP728" s="8"/>
      <c r="BQ728" s="11"/>
      <c r="BR728" s="1" t="s">
        <v>8</v>
      </c>
      <c r="BS728" s="7" t="s">
        <v>8</v>
      </c>
      <c r="BT728" s="7" t="s">
        <v>8</v>
      </c>
      <c r="BU728" s="7" t="s">
        <v>8</v>
      </c>
      <c r="BV728" s="8"/>
      <c r="BW728" s="9"/>
      <c r="BX728" s="8"/>
      <c r="BY728" s="12"/>
      <c r="BZ728" s="1"/>
      <c r="CA728" s="13"/>
      <c r="CB728" s="13"/>
      <c r="CC728" s="13"/>
      <c r="CD728" s="8"/>
      <c r="CE728" s="9"/>
      <c r="CF728" s="8"/>
      <c r="CG728" s="1"/>
      <c r="CH728" s="6"/>
      <c r="CI728" s="6"/>
      <c r="CJ728" s="14"/>
      <c r="CK728" s="8"/>
      <c r="CL728" s="9"/>
      <c r="CM728" s="8"/>
      <c r="CN728" s="1"/>
      <c r="CO728" s="13"/>
      <c r="CP728" s="13"/>
      <c r="CQ728" s="13"/>
      <c r="CR728" s="8"/>
      <c r="CS728" s="9"/>
      <c r="CT728" s="8"/>
      <c r="CU728" s="1"/>
      <c r="CV728" s="13"/>
      <c r="CW728" s="13"/>
      <c r="CX728" s="7"/>
      <c r="CY728" s="8"/>
      <c r="CZ728" s="9"/>
      <c r="DA728" s="8"/>
    </row>
    <row r="729" customFormat="false" ht="12.8" hidden="false" customHeight="false" outlineLevel="0" collapsed="false">
      <c r="H729" s="53"/>
      <c r="I729" s="53"/>
      <c r="J729" s="3"/>
      <c r="K729" s="53"/>
      <c r="L729" s="4"/>
      <c r="M729" s="4"/>
      <c r="N729" s="4"/>
      <c r="O729" s="4"/>
      <c r="P729" s="4"/>
      <c r="Q729" s="4"/>
      <c r="R729" s="3" t="n">
        <f aca="false">BX729</f>
        <v>0</v>
      </c>
      <c r="S729" s="4"/>
      <c r="T729" s="4"/>
      <c r="U729" s="4"/>
      <c r="V729" s="4"/>
      <c r="W729" s="4"/>
      <c r="X729" s="4"/>
      <c r="AF729" s="4"/>
      <c r="AG729" s="6"/>
      <c r="AH729" s="6"/>
      <c r="AI729" s="6"/>
      <c r="AJ729" s="4"/>
      <c r="AK729" s="4"/>
      <c r="AL729" s="4"/>
      <c r="AM729" s="1"/>
      <c r="AN729" s="7"/>
      <c r="AO729" s="7"/>
      <c r="AP729" s="7"/>
      <c r="AQ729" s="8"/>
      <c r="AR729" s="9"/>
      <c r="AS729" s="8"/>
      <c r="AT729" s="1"/>
      <c r="AU729" s="7"/>
      <c r="AV729" s="7"/>
      <c r="AW729" s="10"/>
      <c r="AX729" s="8"/>
      <c r="AY729" s="9"/>
      <c r="AZ729" s="8"/>
      <c r="BA729" s="11"/>
      <c r="BB729" s="1"/>
      <c r="BC729" s="7"/>
      <c r="BD729" s="7"/>
      <c r="BE729" s="7"/>
      <c r="BF729" s="8"/>
      <c r="BG729" s="9"/>
      <c r="BH729" s="8"/>
      <c r="BI729" s="11"/>
      <c r="BJ729" s="1"/>
      <c r="BK729" s="7"/>
      <c r="BL729" s="7"/>
      <c r="BM729" s="10"/>
      <c r="BN729" s="8"/>
      <c r="BO729" s="9"/>
      <c r="BP729" s="8"/>
      <c r="BQ729" s="11"/>
      <c r="BR729" s="1" t="s">
        <v>8</v>
      </c>
      <c r="BS729" s="7" t="s">
        <v>8</v>
      </c>
      <c r="BT729" s="7" t="s">
        <v>8</v>
      </c>
      <c r="BU729" s="7" t="s">
        <v>8</v>
      </c>
      <c r="BV729" s="8"/>
      <c r="BW729" s="9"/>
      <c r="BX729" s="8"/>
      <c r="BY729" s="12"/>
      <c r="BZ729" s="1"/>
      <c r="CA729" s="13"/>
      <c r="CB729" s="13"/>
      <c r="CC729" s="13"/>
      <c r="CD729" s="8"/>
      <c r="CE729" s="9"/>
      <c r="CF729" s="8"/>
      <c r="CG729" s="1"/>
      <c r="CH729" s="6"/>
      <c r="CI729" s="6"/>
      <c r="CJ729" s="14"/>
      <c r="CK729" s="8"/>
      <c r="CL729" s="9"/>
      <c r="CM729" s="8"/>
      <c r="CN729" s="1"/>
      <c r="CO729" s="13"/>
      <c r="CP729" s="13"/>
      <c r="CQ729" s="13"/>
      <c r="CR729" s="8"/>
      <c r="CS729" s="9"/>
      <c r="CT729" s="8"/>
      <c r="CU729" s="1"/>
      <c r="CV729" s="13"/>
      <c r="CW729" s="13"/>
      <c r="CX729" s="7"/>
      <c r="CY729" s="8"/>
      <c r="CZ729" s="9"/>
      <c r="DA729" s="8"/>
    </row>
    <row r="730" customFormat="false" ht="12.8" hidden="false" customHeight="false" outlineLevel="0" collapsed="false">
      <c r="H730" s="53"/>
      <c r="I730" s="53"/>
      <c r="J730" s="3"/>
      <c r="K730" s="53"/>
      <c r="L730" s="4"/>
      <c r="M730" s="4"/>
      <c r="N730" s="4"/>
      <c r="O730" s="4"/>
      <c r="P730" s="4"/>
      <c r="Q730" s="4"/>
      <c r="R730" s="3" t="n">
        <f aca="false">BX730</f>
        <v>0</v>
      </c>
      <c r="S730" s="4"/>
      <c r="T730" s="4"/>
      <c r="U730" s="4"/>
      <c r="V730" s="4"/>
      <c r="W730" s="4"/>
      <c r="X730" s="4"/>
      <c r="AF730" s="4"/>
      <c r="AG730" s="6"/>
      <c r="AH730" s="6"/>
      <c r="AI730" s="6"/>
      <c r="AJ730" s="4"/>
      <c r="AK730" s="4"/>
      <c r="AL730" s="4"/>
      <c r="AM730" s="1"/>
      <c r="AN730" s="7"/>
      <c r="AO730" s="7"/>
      <c r="AP730" s="7"/>
      <c r="AQ730" s="8"/>
      <c r="AR730" s="9"/>
      <c r="AS730" s="8"/>
      <c r="AT730" s="1"/>
      <c r="AU730" s="7"/>
      <c r="AV730" s="7"/>
      <c r="AW730" s="10"/>
      <c r="AX730" s="8"/>
      <c r="AY730" s="9"/>
      <c r="AZ730" s="8"/>
      <c r="BA730" s="11"/>
      <c r="BB730" s="1"/>
      <c r="BC730" s="7"/>
      <c r="BD730" s="7"/>
      <c r="BE730" s="7"/>
      <c r="BF730" s="8"/>
      <c r="BG730" s="9"/>
      <c r="BH730" s="8"/>
      <c r="BI730" s="11"/>
      <c r="BJ730" s="1"/>
      <c r="BK730" s="7"/>
      <c r="BL730" s="7"/>
      <c r="BM730" s="10"/>
      <c r="BN730" s="8"/>
      <c r="BO730" s="9"/>
      <c r="BP730" s="8"/>
      <c r="BQ730" s="11"/>
      <c r="BR730" s="1" t="s">
        <v>8</v>
      </c>
      <c r="BS730" s="7" t="s">
        <v>8</v>
      </c>
      <c r="BT730" s="7" t="s">
        <v>8</v>
      </c>
      <c r="BU730" s="7" t="s">
        <v>8</v>
      </c>
      <c r="BV730" s="8"/>
      <c r="BW730" s="9"/>
      <c r="BX730" s="8"/>
      <c r="BY730" s="12"/>
      <c r="BZ730" s="1"/>
      <c r="CA730" s="13"/>
      <c r="CB730" s="13"/>
      <c r="CC730" s="13"/>
      <c r="CD730" s="8"/>
      <c r="CE730" s="9"/>
      <c r="CF730" s="8"/>
      <c r="CG730" s="1"/>
      <c r="CH730" s="6"/>
      <c r="CI730" s="6"/>
      <c r="CJ730" s="14"/>
      <c r="CK730" s="8"/>
      <c r="CL730" s="9"/>
      <c r="CM730" s="8"/>
      <c r="CN730" s="1"/>
      <c r="CO730" s="13"/>
      <c r="CP730" s="13"/>
      <c r="CQ730" s="13"/>
      <c r="CR730" s="8"/>
      <c r="CS730" s="9"/>
      <c r="CT730" s="8"/>
      <c r="CU730" s="1"/>
      <c r="CV730" s="13"/>
      <c r="CW730" s="13"/>
      <c r="CX730" s="7"/>
      <c r="CY730" s="8"/>
      <c r="CZ730" s="9"/>
      <c r="DA730" s="8"/>
    </row>
    <row r="731" customFormat="false" ht="12.8" hidden="false" customHeight="false" outlineLevel="0" collapsed="false">
      <c r="H731" s="53"/>
      <c r="I731" s="53"/>
      <c r="J731" s="3"/>
      <c r="K731" s="53"/>
      <c r="L731" s="4"/>
      <c r="M731" s="4"/>
      <c r="N731" s="4"/>
      <c r="O731" s="4"/>
      <c r="P731" s="4"/>
      <c r="Q731" s="4"/>
      <c r="R731" s="3" t="n">
        <f aca="false">BX731</f>
        <v>0</v>
      </c>
      <c r="S731" s="4"/>
      <c r="T731" s="4"/>
      <c r="U731" s="4"/>
      <c r="V731" s="4"/>
      <c r="W731" s="4"/>
      <c r="X731" s="4"/>
      <c r="AF731" s="4"/>
      <c r="AG731" s="6"/>
      <c r="AH731" s="6"/>
      <c r="AI731" s="6"/>
      <c r="AJ731" s="4"/>
      <c r="AK731" s="4"/>
      <c r="AL731" s="4"/>
      <c r="AM731" s="1"/>
      <c r="AN731" s="7"/>
      <c r="AO731" s="7"/>
      <c r="AP731" s="7"/>
      <c r="AQ731" s="8"/>
      <c r="AR731" s="9"/>
      <c r="AS731" s="8"/>
      <c r="AT731" s="1"/>
      <c r="AU731" s="7"/>
      <c r="AV731" s="7"/>
      <c r="AW731" s="10"/>
      <c r="AX731" s="8"/>
      <c r="AY731" s="9"/>
      <c r="AZ731" s="8"/>
      <c r="BA731" s="11"/>
      <c r="BB731" s="1"/>
      <c r="BC731" s="7"/>
      <c r="BD731" s="7"/>
      <c r="BE731" s="7"/>
      <c r="BF731" s="8"/>
      <c r="BG731" s="9"/>
      <c r="BH731" s="8"/>
      <c r="BI731" s="11"/>
      <c r="BJ731" s="1"/>
      <c r="BK731" s="7"/>
      <c r="BL731" s="7"/>
      <c r="BM731" s="10"/>
      <c r="BN731" s="8"/>
      <c r="BO731" s="9"/>
      <c r="BP731" s="8"/>
      <c r="BQ731" s="11"/>
      <c r="BR731" s="1" t="s">
        <v>8</v>
      </c>
      <c r="BS731" s="7" t="s">
        <v>8</v>
      </c>
      <c r="BT731" s="7" t="s">
        <v>8</v>
      </c>
      <c r="BU731" s="7" t="s">
        <v>8</v>
      </c>
      <c r="BV731" s="8"/>
      <c r="BW731" s="9"/>
      <c r="BX731" s="8"/>
      <c r="BY731" s="12"/>
      <c r="BZ731" s="1"/>
      <c r="CA731" s="13"/>
      <c r="CB731" s="13"/>
      <c r="CC731" s="13"/>
      <c r="CD731" s="8"/>
      <c r="CE731" s="9"/>
      <c r="CF731" s="8"/>
      <c r="CG731" s="1"/>
      <c r="CH731" s="6"/>
      <c r="CI731" s="6"/>
      <c r="CJ731" s="14"/>
      <c r="CK731" s="8"/>
      <c r="CL731" s="9"/>
      <c r="CM731" s="8"/>
      <c r="CN731" s="1"/>
      <c r="CO731" s="13"/>
      <c r="CP731" s="13"/>
      <c r="CQ731" s="13"/>
      <c r="CR731" s="8"/>
      <c r="CS731" s="9"/>
      <c r="CT731" s="8"/>
      <c r="CU731" s="1"/>
      <c r="CV731" s="13"/>
      <c r="CW731" s="13"/>
      <c r="CX731" s="7"/>
      <c r="CY731" s="8"/>
      <c r="CZ731" s="9"/>
      <c r="DA731" s="8"/>
    </row>
    <row r="732" customFormat="false" ht="12.8" hidden="false" customHeight="false" outlineLevel="0" collapsed="false">
      <c r="H732" s="53"/>
      <c r="I732" s="53"/>
      <c r="J732" s="3"/>
      <c r="K732" s="53"/>
      <c r="L732" s="4"/>
      <c r="M732" s="4"/>
      <c r="N732" s="4"/>
      <c r="O732" s="4"/>
      <c r="P732" s="4"/>
      <c r="Q732" s="4"/>
      <c r="R732" s="3" t="n">
        <f aca="false">BX732</f>
        <v>0</v>
      </c>
      <c r="S732" s="4"/>
      <c r="T732" s="4"/>
      <c r="U732" s="4"/>
      <c r="V732" s="4"/>
      <c r="W732" s="4"/>
      <c r="X732" s="4"/>
      <c r="AF732" s="4"/>
      <c r="AG732" s="6"/>
      <c r="AH732" s="6"/>
      <c r="AI732" s="6"/>
      <c r="AJ732" s="4"/>
      <c r="AK732" s="4"/>
      <c r="AL732" s="4"/>
      <c r="AM732" s="1"/>
      <c r="AN732" s="7"/>
      <c r="AO732" s="7"/>
      <c r="AP732" s="7"/>
      <c r="AQ732" s="8"/>
      <c r="AR732" s="9"/>
      <c r="AS732" s="8"/>
      <c r="AT732" s="1"/>
      <c r="AU732" s="7"/>
      <c r="AV732" s="7"/>
      <c r="AW732" s="10"/>
      <c r="AX732" s="8"/>
      <c r="AY732" s="9"/>
      <c r="AZ732" s="8"/>
      <c r="BA732" s="11"/>
      <c r="BB732" s="1"/>
      <c r="BC732" s="7"/>
      <c r="BD732" s="7"/>
      <c r="BE732" s="7"/>
      <c r="BF732" s="8"/>
      <c r="BG732" s="9"/>
      <c r="BH732" s="8"/>
      <c r="BI732" s="11"/>
      <c r="BJ732" s="1"/>
      <c r="BK732" s="7"/>
      <c r="BL732" s="7"/>
      <c r="BM732" s="10"/>
      <c r="BN732" s="8"/>
      <c r="BO732" s="9"/>
      <c r="BP732" s="8"/>
      <c r="BQ732" s="11"/>
      <c r="BR732" s="1" t="s">
        <v>8</v>
      </c>
      <c r="BS732" s="7" t="s">
        <v>8</v>
      </c>
      <c r="BT732" s="7" t="s">
        <v>8</v>
      </c>
      <c r="BU732" s="7" t="s">
        <v>8</v>
      </c>
      <c r="BV732" s="8"/>
      <c r="BW732" s="9"/>
      <c r="BX732" s="8"/>
      <c r="BY732" s="12"/>
      <c r="BZ732" s="1"/>
      <c r="CA732" s="13"/>
      <c r="CB732" s="13"/>
      <c r="CC732" s="13"/>
      <c r="CD732" s="8"/>
      <c r="CE732" s="9"/>
      <c r="CF732" s="8"/>
      <c r="CG732" s="1"/>
      <c r="CH732" s="6"/>
      <c r="CI732" s="6"/>
      <c r="CJ732" s="14"/>
      <c r="CK732" s="8"/>
      <c r="CL732" s="9"/>
      <c r="CM732" s="8"/>
      <c r="CN732" s="1"/>
      <c r="CO732" s="13"/>
      <c r="CP732" s="13"/>
      <c r="CQ732" s="13"/>
      <c r="CR732" s="8"/>
      <c r="CS732" s="9"/>
      <c r="CT732" s="8"/>
      <c r="CU732" s="1"/>
      <c r="CV732" s="13"/>
      <c r="CW732" s="13"/>
      <c r="CX732" s="7"/>
      <c r="CY732" s="8"/>
      <c r="CZ732" s="9"/>
      <c r="DA732" s="8"/>
    </row>
    <row r="733" customFormat="false" ht="12.8" hidden="false" customHeight="false" outlineLevel="0" collapsed="false">
      <c r="H733" s="53"/>
      <c r="I733" s="53"/>
      <c r="J733" s="3"/>
      <c r="K733" s="53"/>
      <c r="L733" s="4"/>
      <c r="M733" s="4"/>
      <c r="N733" s="4"/>
      <c r="O733" s="4"/>
      <c r="P733" s="4"/>
      <c r="Q733" s="4"/>
      <c r="R733" s="3" t="n">
        <f aca="false">BX733</f>
        <v>0</v>
      </c>
      <c r="S733" s="4"/>
      <c r="T733" s="4"/>
      <c r="U733" s="4"/>
      <c r="V733" s="4"/>
      <c r="W733" s="4"/>
      <c r="X733" s="4"/>
      <c r="AF733" s="4"/>
      <c r="AG733" s="6"/>
      <c r="AH733" s="6"/>
      <c r="AI733" s="6"/>
      <c r="AJ733" s="4"/>
      <c r="AK733" s="4"/>
      <c r="AL733" s="4"/>
      <c r="AM733" s="1"/>
      <c r="AN733" s="7"/>
      <c r="AO733" s="7"/>
      <c r="AP733" s="7"/>
      <c r="AQ733" s="8"/>
      <c r="AR733" s="9"/>
      <c r="AS733" s="8"/>
      <c r="AT733" s="1"/>
      <c r="AU733" s="7"/>
      <c r="AV733" s="7"/>
      <c r="AW733" s="10"/>
      <c r="AX733" s="8"/>
      <c r="AY733" s="9"/>
      <c r="AZ733" s="8"/>
      <c r="BA733" s="11"/>
      <c r="BB733" s="1"/>
      <c r="BC733" s="7"/>
      <c r="BD733" s="7"/>
      <c r="BE733" s="7"/>
      <c r="BF733" s="8"/>
      <c r="BG733" s="9"/>
      <c r="BH733" s="8"/>
      <c r="BI733" s="11"/>
      <c r="BJ733" s="1"/>
      <c r="BK733" s="7"/>
      <c r="BL733" s="7"/>
      <c r="BM733" s="10"/>
      <c r="BN733" s="8"/>
      <c r="BO733" s="9"/>
      <c r="BP733" s="8"/>
      <c r="BQ733" s="11"/>
      <c r="BR733" s="1" t="s">
        <v>8</v>
      </c>
      <c r="BS733" s="7" t="s">
        <v>8</v>
      </c>
      <c r="BT733" s="7" t="s">
        <v>8</v>
      </c>
      <c r="BU733" s="7" t="s">
        <v>8</v>
      </c>
      <c r="BV733" s="8"/>
      <c r="BW733" s="9"/>
      <c r="BX733" s="8"/>
      <c r="BY733" s="12"/>
      <c r="BZ733" s="1"/>
      <c r="CA733" s="13"/>
      <c r="CB733" s="13"/>
      <c r="CC733" s="13"/>
      <c r="CD733" s="8"/>
      <c r="CE733" s="9"/>
      <c r="CF733" s="8"/>
      <c r="CG733" s="1"/>
      <c r="CH733" s="6"/>
      <c r="CI733" s="6"/>
      <c r="CJ733" s="14"/>
      <c r="CK733" s="8"/>
      <c r="CL733" s="9"/>
      <c r="CM733" s="8"/>
      <c r="CN733" s="1"/>
      <c r="CO733" s="13"/>
      <c r="CP733" s="13"/>
      <c r="CQ733" s="13"/>
      <c r="CR733" s="8"/>
      <c r="CS733" s="9"/>
      <c r="CT733" s="8"/>
      <c r="CU733" s="1"/>
      <c r="CV733" s="13"/>
      <c r="CW733" s="13"/>
      <c r="CX733" s="7"/>
      <c r="CY733" s="8"/>
      <c r="CZ733" s="9"/>
      <c r="DA733" s="8"/>
    </row>
    <row r="734" customFormat="false" ht="12.8" hidden="false" customHeight="false" outlineLevel="0" collapsed="false">
      <c r="H734" s="53"/>
      <c r="I734" s="53"/>
      <c r="J734" s="3"/>
      <c r="K734" s="53"/>
      <c r="L734" s="4"/>
      <c r="M734" s="4"/>
      <c r="N734" s="4"/>
      <c r="O734" s="4"/>
      <c r="P734" s="4"/>
      <c r="Q734" s="4"/>
      <c r="R734" s="3" t="n">
        <f aca="false">BX734</f>
        <v>0</v>
      </c>
      <c r="S734" s="4"/>
      <c r="T734" s="4"/>
      <c r="U734" s="4"/>
      <c r="V734" s="4"/>
      <c r="W734" s="4"/>
      <c r="X734" s="4"/>
      <c r="AF734" s="4"/>
      <c r="AG734" s="6"/>
      <c r="AH734" s="6"/>
      <c r="AI734" s="6"/>
      <c r="AJ734" s="4"/>
      <c r="AK734" s="4"/>
      <c r="AL734" s="4"/>
      <c r="AM734" s="1"/>
      <c r="AN734" s="7"/>
      <c r="AO734" s="7"/>
      <c r="AP734" s="7"/>
      <c r="AQ734" s="8"/>
      <c r="AR734" s="9"/>
      <c r="AS734" s="8"/>
      <c r="AT734" s="1"/>
      <c r="AU734" s="7"/>
      <c r="AV734" s="7"/>
      <c r="AW734" s="10"/>
      <c r="AX734" s="8"/>
      <c r="AY734" s="9"/>
      <c r="AZ734" s="8"/>
      <c r="BA734" s="11"/>
      <c r="BB734" s="1"/>
      <c r="BC734" s="7"/>
      <c r="BD734" s="7"/>
      <c r="BE734" s="7"/>
      <c r="BF734" s="8"/>
      <c r="BG734" s="9"/>
      <c r="BH734" s="8"/>
      <c r="BI734" s="11"/>
      <c r="BJ734" s="1"/>
      <c r="BK734" s="7"/>
      <c r="BL734" s="7"/>
      <c r="BM734" s="10"/>
      <c r="BN734" s="8"/>
      <c r="BO734" s="9"/>
      <c r="BP734" s="8"/>
      <c r="BQ734" s="11"/>
      <c r="BR734" s="1" t="s">
        <v>8</v>
      </c>
      <c r="BS734" s="7" t="s">
        <v>8</v>
      </c>
      <c r="BT734" s="7" t="s">
        <v>8</v>
      </c>
      <c r="BU734" s="7" t="s">
        <v>8</v>
      </c>
      <c r="BV734" s="8"/>
      <c r="BW734" s="9"/>
      <c r="BX734" s="8"/>
      <c r="BY734" s="12"/>
      <c r="BZ734" s="1"/>
      <c r="CA734" s="13"/>
      <c r="CB734" s="13"/>
      <c r="CC734" s="13"/>
      <c r="CD734" s="8"/>
      <c r="CE734" s="9"/>
      <c r="CF734" s="8"/>
      <c r="CG734" s="1"/>
      <c r="CH734" s="6"/>
      <c r="CI734" s="6"/>
      <c r="CJ734" s="14"/>
      <c r="CK734" s="8"/>
      <c r="CL734" s="9"/>
      <c r="CM734" s="8"/>
      <c r="CN734" s="1"/>
      <c r="CO734" s="13"/>
      <c r="CP734" s="13"/>
      <c r="CQ734" s="13"/>
      <c r="CR734" s="8"/>
      <c r="CS734" s="9"/>
      <c r="CT734" s="8"/>
      <c r="CU734" s="1"/>
      <c r="CV734" s="13"/>
      <c r="CW734" s="13"/>
      <c r="CX734" s="7"/>
      <c r="CY734" s="8"/>
      <c r="CZ734" s="9"/>
      <c r="DA734" s="8"/>
    </row>
    <row r="735" customFormat="false" ht="12.8" hidden="false" customHeight="false" outlineLevel="0" collapsed="false">
      <c r="H735" s="53"/>
      <c r="I735" s="53"/>
      <c r="J735" s="3"/>
      <c r="K735" s="53"/>
      <c r="L735" s="4"/>
      <c r="M735" s="4"/>
      <c r="N735" s="4"/>
      <c r="O735" s="4"/>
      <c r="P735" s="4"/>
      <c r="Q735" s="4"/>
      <c r="R735" s="3" t="n">
        <f aca="false">BX735</f>
        <v>0</v>
      </c>
      <c r="S735" s="4"/>
      <c r="T735" s="4"/>
      <c r="U735" s="4"/>
      <c r="V735" s="4"/>
      <c r="W735" s="4"/>
      <c r="X735" s="4"/>
      <c r="AF735" s="4"/>
      <c r="AG735" s="6"/>
      <c r="AH735" s="6"/>
      <c r="AI735" s="6"/>
      <c r="AJ735" s="4"/>
      <c r="AK735" s="4"/>
      <c r="AL735" s="4"/>
      <c r="AM735" s="1"/>
      <c r="AN735" s="7"/>
      <c r="AO735" s="7"/>
      <c r="AP735" s="7"/>
      <c r="AQ735" s="8"/>
      <c r="AR735" s="9"/>
      <c r="AS735" s="8"/>
      <c r="AT735" s="1"/>
      <c r="AU735" s="7"/>
      <c r="AV735" s="7"/>
      <c r="AW735" s="10"/>
      <c r="AX735" s="8"/>
      <c r="AY735" s="9"/>
      <c r="AZ735" s="8"/>
      <c r="BA735" s="11"/>
      <c r="BB735" s="1"/>
      <c r="BC735" s="7"/>
      <c r="BD735" s="7"/>
      <c r="BE735" s="7"/>
      <c r="BF735" s="8"/>
      <c r="BG735" s="9"/>
      <c r="BH735" s="8"/>
      <c r="BI735" s="11"/>
      <c r="BJ735" s="1"/>
      <c r="BK735" s="7"/>
      <c r="BL735" s="7"/>
      <c r="BM735" s="10"/>
      <c r="BN735" s="8"/>
      <c r="BO735" s="9"/>
      <c r="BP735" s="8"/>
      <c r="BQ735" s="11"/>
      <c r="BR735" s="1" t="s">
        <v>8</v>
      </c>
      <c r="BS735" s="7" t="s">
        <v>8</v>
      </c>
      <c r="BT735" s="7" t="s">
        <v>8</v>
      </c>
      <c r="BU735" s="7" t="s">
        <v>8</v>
      </c>
      <c r="BV735" s="8"/>
      <c r="BW735" s="9"/>
      <c r="BX735" s="8"/>
      <c r="BY735" s="12"/>
      <c r="BZ735" s="1"/>
      <c r="CA735" s="13"/>
      <c r="CB735" s="13"/>
      <c r="CC735" s="13"/>
      <c r="CD735" s="8"/>
      <c r="CE735" s="9"/>
      <c r="CF735" s="8"/>
      <c r="CG735" s="1"/>
      <c r="CH735" s="6"/>
      <c r="CI735" s="6"/>
      <c r="CJ735" s="14"/>
      <c r="CK735" s="8"/>
      <c r="CL735" s="9"/>
      <c r="CM735" s="8"/>
      <c r="CN735" s="1"/>
      <c r="CO735" s="13"/>
      <c r="CP735" s="13"/>
      <c r="CQ735" s="13"/>
      <c r="CR735" s="8"/>
      <c r="CS735" s="9"/>
      <c r="CT735" s="8"/>
      <c r="CU735" s="1"/>
      <c r="CV735" s="13"/>
      <c r="CW735" s="13"/>
      <c r="CX735" s="7"/>
      <c r="CY735" s="8"/>
      <c r="CZ735" s="9"/>
      <c r="DA735" s="8"/>
    </row>
    <row r="736" customFormat="false" ht="12.8" hidden="false" customHeight="false" outlineLevel="0" collapsed="false">
      <c r="H736" s="53"/>
      <c r="I736" s="53"/>
      <c r="J736" s="3"/>
      <c r="K736" s="53"/>
      <c r="L736" s="4"/>
      <c r="M736" s="4"/>
      <c r="N736" s="4"/>
      <c r="O736" s="4"/>
      <c r="P736" s="4"/>
      <c r="Q736" s="4"/>
      <c r="R736" s="3" t="n">
        <f aca="false">BX736</f>
        <v>0</v>
      </c>
      <c r="S736" s="4"/>
      <c r="T736" s="4"/>
      <c r="U736" s="4"/>
      <c r="V736" s="4"/>
      <c r="W736" s="4"/>
      <c r="X736" s="4"/>
      <c r="AF736" s="4"/>
      <c r="AG736" s="6"/>
      <c r="AH736" s="6"/>
      <c r="AI736" s="6"/>
      <c r="AJ736" s="4"/>
      <c r="AK736" s="4"/>
      <c r="AL736" s="4"/>
      <c r="AM736" s="1"/>
      <c r="AN736" s="7"/>
      <c r="AO736" s="7"/>
      <c r="AP736" s="7"/>
      <c r="AQ736" s="8"/>
      <c r="AR736" s="9"/>
      <c r="AS736" s="8"/>
      <c r="AT736" s="1"/>
      <c r="AU736" s="7"/>
      <c r="AV736" s="7"/>
      <c r="AW736" s="10"/>
      <c r="AX736" s="8"/>
      <c r="AY736" s="9"/>
      <c r="AZ736" s="8"/>
      <c r="BA736" s="11"/>
      <c r="BB736" s="1"/>
      <c r="BC736" s="7"/>
      <c r="BD736" s="7"/>
      <c r="BE736" s="7"/>
      <c r="BF736" s="8"/>
      <c r="BG736" s="9"/>
      <c r="BH736" s="8"/>
      <c r="BI736" s="11"/>
      <c r="BJ736" s="1"/>
      <c r="BK736" s="7"/>
      <c r="BL736" s="7"/>
      <c r="BM736" s="10"/>
      <c r="BN736" s="8"/>
      <c r="BO736" s="9"/>
      <c r="BP736" s="8"/>
      <c r="BQ736" s="11"/>
      <c r="BR736" s="1" t="s">
        <v>8</v>
      </c>
      <c r="BS736" s="7" t="s">
        <v>8</v>
      </c>
      <c r="BT736" s="7" t="s">
        <v>8</v>
      </c>
      <c r="BU736" s="7" t="s">
        <v>8</v>
      </c>
      <c r="BV736" s="8"/>
      <c r="BW736" s="9"/>
      <c r="BX736" s="8"/>
      <c r="BY736" s="12"/>
      <c r="BZ736" s="1"/>
      <c r="CA736" s="13"/>
      <c r="CB736" s="13"/>
      <c r="CC736" s="13"/>
      <c r="CD736" s="8"/>
      <c r="CE736" s="9"/>
      <c r="CF736" s="8"/>
      <c r="CG736" s="1"/>
      <c r="CH736" s="6"/>
      <c r="CI736" s="6"/>
      <c r="CJ736" s="14"/>
      <c r="CK736" s="8"/>
      <c r="CL736" s="9"/>
      <c r="CM736" s="8"/>
      <c r="CN736" s="1"/>
      <c r="CO736" s="13"/>
      <c r="CP736" s="13"/>
      <c r="CQ736" s="13"/>
      <c r="CR736" s="8"/>
      <c r="CS736" s="9"/>
      <c r="CT736" s="8"/>
      <c r="CU736" s="1"/>
      <c r="CV736" s="13"/>
      <c r="CW736" s="13"/>
      <c r="CX736" s="7"/>
      <c r="CY736" s="8"/>
      <c r="CZ736" s="9"/>
      <c r="DA736" s="8"/>
    </row>
    <row r="737" customFormat="false" ht="12.8" hidden="false" customHeight="false" outlineLevel="0" collapsed="false">
      <c r="H737" s="53"/>
      <c r="I737" s="53"/>
      <c r="J737" s="3"/>
      <c r="K737" s="53"/>
      <c r="L737" s="4"/>
      <c r="M737" s="4"/>
      <c r="N737" s="4"/>
      <c r="O737" s="4"/>
      <c r="P737" s="4"/>
      <c r="Q737" s="4"/>
      <c r="R737" s="3" t="n">
        <f aca="false">BX737</f>
        <v>0</v>
      </c>
      <c r="S737" s="4"/>
      <c r="T737" s="4"/>
      <c r="U737" s="4"/>
      <c r="V737" s="4"/>
      <c r="W737" s="4"/>
      <c r="X737" s="4"/>
      <c r="AF737" s="4"/>
      <c r="AG737" s="6"/>
      <c r="AH737" s="6"/>
      <c r="AI737" s="6"/>
      <c r="AJ737" s="4"/>
      <c r="AK737" s="4"/>
      <c r="AL737" s="4"/>
      <c r="AM737" s="1"/>
      <c r="AN737" s="7"/>
      <c r="AO737" s="7"/>
      <c r="AP737" s="7"/>
      <c r="AQ737" s="8"/>
      <c r="AR737" s="9"/>
      <c r="AS737" s="8"/>
      <c r="AT737" s="1"/>
      <c r="AU737" s="7"/>
      <c r="AV737" s="7"/>
      <c r="AW737" s="10"/>
      <c r="AX737" s="8"/>
      <c r="AY737" s="9"/>
      <c r="AZ737" s="8"/>
      <c r="BA737" s="11"/>
      <c r="BB737" s="1"/>
      <c r="BC737" s="7"/>
      <c r="BD737" s="7"/>
      <c r="BE737" s="7"/>
      <c r="BF737" s="8"/>
      <c r="BG737" s="9"/>
      <c r="BH737" s="8"/>
      <c r="BI737" s="11"/>
      <c r="BJ737" s="1"/>
      <c r="BK737" s="7"/>
      <c r="BL737" s="7"/>
      <c r="BM737" s="10"/>
      <c r="BN737" s="8"/>
      <c r="BO737" s="9"/>
      <c r="BP737" s="8"/>
      <c r="BQ737" s="11"/>
      <c r="BR737" s="1" t="s">
        <v>8</v>
      </c>
      <c r="BS737" s="7" t="s">
        <v>8</v>
      </c>
      <c r="BT737" s="7" t="s">
        <v>8</v>
      </c>
      <c r="BU737" s="7" t="s">
        <v>8</v>
      </c>
      <c r="BV737" s="8"/>
      <c r="BW737" s="9"/>
      <c r="BX737" s="8"/>
      <c r="BY737" s="12"/>
      <c r="BZ737" s="1"/>
      <c r="CA737" s="13"/>
      <c r="CB737" s="13"/>
      <c r="CC737" s="13"/>
      <c r="CD737" s="8"/>
      <c r="CE737" s="9"/>
      <c r="CF737" s="8"/>
      <c r="CG737" s="1"/>
      <c r="CH737" s="6"/>
      <c r="CI737" s="6"/>
      <c r="CJ737" s="14"/>
      <c r="CK737" s="8"/>
      <c r="CL737" s="9"/>
      <c r="CM737" s="8"/>
      <c r="CN737" s="1"/>
      <c r="CO737" s="13"/>
      <c r="CP737" s="13"/>
      <c r="CQ737" s="13"/>
      <c r="CR737" s="8"/>
      <c r="CS737" s="9"/>
      <c r="CT737" s="8"/>
      <c r="CU737" s="1"/>
      <c r="CV737" s="13"/>
      <c r="CW737" s="13"/>
      <c r="CX737" s="7"/>
      <c r="CY737" s="8"/>
      <c r="CZ737" s="9"/>
      <c r="DA737" s="8"/>
    </row>
    <row r="738" customFormat="false" ht="12.8" hidden="false" customHeight="false" outlineLevel="0" collapsed="false">
      <c r="H738" s="53"/>
      <c r="I738" s="53"/>
      <c r="J738" s="3"/>
      <c r="K738" s="53"/>
      <c r="L738" s="4"/>
      <c r="M738" s="4"/>
      <c r="N738" s="4"/>
      <c r="O738" s="4"/>
      <c r="P738" s="4"/>
      <c r="Q738" s="4"/>
      <c r="R738" s="3" t="n">
        <f aca="false">BX738</f>
        <v>0</v>
      </c>
      <c r="S738" s="4"/>
      <c r="T738" s="4"/>
      <c r="U738" s="4"/>
      <c r="V738" s="4"/>
      <c r="W738" s="4"/>
      <c r="X738" s="4"/>
      <c r="AF738" s="4"/>
      <c r="AG738" s="6"/>
      <c r="AH738" s="6"/>
      <c r="AI738" s="6"/>
      <c r="AJ738" s="4"/>
      <c r="AK738" s="4"/>
      <c r="AL738" s="4"/>
      <c r="AM738" s="1"/>
      <c r="AN738" s="7"/>
      <c r="AO738" s="7"/>
      <c r="AP738" s="7"/>
      <c r="AQ738" s="8"/>
      <c r="AR738" s="9"/>
      <c r="AS738" s="8"/>
      <c r="AT738" s="1"/>
      <c r="AU738" s="7"/>
      <c r="AV738" s="7"/>
      <c r="AW738" s="10"/>
      <c r="AX738" s="8"/>
      <c r="AY738" s="9"/>
      <c r="AZ738" s="8"/>
      <c r="BA738" s="11"/>
      <c r="BB738" s="1"/>
      <c r="BC738" s="7"/>
      <c r="BD738" s="7"/>
      <c r="BE738" s="7"/>
      <c r="BF738" s="8"/>
      <c r="BG738" s="9"/>
      <c r="BH738" s="8"/>
      <c r="BI738" s="11"/>
      <c r="BJ738" s="1"/>
      <c r="BK738" s="7"/>
      <c r="BL738" s="7"/>
      <c r="BM738" s="10"/>
      <c r="BN738" s="8"/>
      <c r="BO738" s="9"/>
      <c r="BP738" s="8"/>
      <c r="BQ738" s="11"/>
      <c r="BR738" s="1" t="s">
        <v>8</v>
      </c>
      <c r="BS738" s="7" t="s">
        <v>8</v>
      </c>
      <c r="BT738" s="7" t="s">
        <v>8</v>
      </c>
      <c r="BU738" s="7" t="s">
        <v>8</v>
      </c>
      <c r="BV738" s="8"/>
      <c r="BW738" s="9"/>
      <c r="BX738" s="8"/>
      <c r="BY738" s="12"/>
      <c r="BZ738" s="1"/>
      <c r="CA738" s="13"/>
      <c r="CB738" s="13"/>
      <c r="CC738" s="13"/>
      <c r="CD738" s="8"/>
      <c r="CE738" s="9"/>
      <c r="CF738" s="8"/>
      <c r="CG738" s="1"/>
      <c r="CH738" s="6"/>
      <c r="CI738" s="6"/>
      <c r="CJ738" s="14"/>
      <c r="CK738" s="8"/>
      <c r="CL738" s="9"/>
      <c r="CM738" s="8"/>
      <c r="CN738" s="1"/>
      <c r="CO738" s="13"/>
      <c r="CP738" s="13"/>
      <c r="CQ738" s="13"/>
      <c r="CR738" s="8"/>
      <c r="CS738" s="9"/>
      <c r="CT738" s="8"/>
      <c r="CU738" s="1"/>
      <c r="CV738" s="13"/>
      <c r="CW738" s="13"/>
      <c r="CX738" s="7"/>
      <c r="CY738" s="8"/>
      <c r="CZ738" s="9"/>
      <c r="DA738" s="8"/>
    </row>
    <row r="739" customFormat="false" ht="12.8" hidden="false" customHeight="false" outlineLevel="0" collapsed="false">
      <c r="H739" s="53"/>
      <c r="I739" s="53"/>
      <c r="J739" s="3"/>
      <c r="K739" s="53"/>
      <c r="L739" s="4"/>
      <c r="M739" s="4"/>
      <c r="N739" s="4"/>
      <c r="O739" s="4"/>
      <c r="P739" s="4"/>
      <c r="Q739" s="4"/>
      <c r="R739" s="3" t="n">
        <f aca="false">BX739</f>
        <v>0</v>
      </c>
      <c r="S739" s="4"/>
      <c r="T739" s="4"/>
      <c r="U739" s="4"/>
      <c r="V739" s="4"/>
      <c r="W739" s="4"/>
      <c r="X739" s="4"/>
      <c r="AF739" s="4"/>
      <c r="AG739" s="6"/>
      <c r="AH739" s="6"/>
      <c r="AI739" s="6"/>
      <c r="AJ739" s="4"/>
      <c r="AK739" s="4"/>
      <c r="AL739" s="4"/>
      <c r="AM739" s="1"/>
      <c r="AN739" s="7"/>
      <c r="AO739" s="7"/>
      <c r="AP739" s="7"/>
      <c r="AQ739" s="8"/>
      <c r="AR739" s="9"/>
      <c r="AS739" s="8"/>
      <c r="AT739" s="1"/>
      <c r="AU739" s="7"/>
      <c r="AV739" s="7"/>
      <c r="AW739" s="10"/>
      <c r="AX739" s="8"/>
      <c r="AY739" s="9"/>
      <c r="AZ739" s="8"/>
      <c r="BA739" s="11"/>
      <c r="BB739" s="1"/>
      <c r="BC739" s="7"/>
      <c r="BD739" s="7"/>
      <c r="BE739" s="7"/>
      <c r="BF739" s="8"/>
      <c r="BG739" s="9"/>
      <c r="BH739" s="8"/>
      <c r="BI739" s="11"/>
      <c r="BJ739" s="1"/>
      <c r="BK739" s="7"/>
      <c r="BL739" s="7"/>
      <c r="BM739" s="10"/>
      <c r="BN739" s="8"/>
      <c r="BO739" s="9"/>
      <c r="BP739" s="8"/>
      <c r="BQ739" s="11"/>
      <c r="BR739" s="1" t="s">
        <v>8</v>
      </c>
      <c r="BS739" s="7" t="s">
        <v>8</v>
      </c>
      <c r="BT739" s="7" t="s">
        <v>8</v>
      </c>
      <c r="BU739" s="7" t="s">
        <v>8</v>
      </c>
      <c r="BV739" s="8"/>
      <c r="BW739" s="9"/>
      <c r="BX739" s="8"/>
      <c r="BY739" s="12"/>
      <c r="BZ739" s="1"/>
      <c r="CA739" s="13"/>
      <c r="CB739" s="13"/>
      <c r="CC739" s="13"/>
      <c r="CD739" s="8"/>
      <c r="CE739" s="9"/>
      <c r="CF739" s="8"/>
      <c r="CG739" s="1"/>
      <c r="CH739" s="6"/>
      <c r="CI739" s="6"/>
      <c r="CJ739" s="14"/>
      <c r="CK739" s="8"/>
      <c r="CL739" s="9"/>
      <c r="CM739" s="8"/>
      <c r="CN739" s="1"/>
      <c r="CO739" s="13"/>
      <c r="CP739" s="13"/>
      <c r="CQ739" s="13"/>
      <c r="CR739" s="8"/>
      <c r="CS739" s="9"/>
      <c r="CT739" s="8"/>
      <c r="CU739" s="1"/>
      <c r="CV739" s="13"/>
      <c r="CW739" s="13"/>
      <c r="CX739" s="7"/>
      <c r="CY739" s="8"/>
      <c r="CZ739" s="9"/>
      <c r="DA739" s="8"/>
    </row>
    <row r="740" customFormat="false" ht="12.8" hidden="false" customHeight="false" outlineLevel="0" collapsed="false">
      <c r="H740" s="53"/>
      <c r="I740" s="53"/>
      <c r="J740" s="3"/>
      <c r="K740" s="53"/>
      <c r="L740" s="4"/>
      <c r="M740" s="4"/>
      <c r="N740" s="4"/>
      <c r="O740" s="4"/>
      <c r="P740" s="4"/>
      <c r="Q740" s="4"/>
      <c r="R740" s="3" t="n">
        <f aca="false">BX740</f>
        <v>0</v>
      </c>
      <c r="S740" s="4"/>
      <c r="T740" s="4"/>
      <c r="U740" s="4"/>
      <c r="V740" s="4"/>
      <c r="W740" s="4"/>
      <c r="X740" s="4"/>
      <c r="AF740" s="4"/>
      <c r="AG740" s="6"/>
      <c r="AH740" s="6"/>
      <c r="AI740" s="6"/>
      <c r="AJ740" s="4"/>
      <c r="AK740" s="4"/>
      <c r="AL740" s="4"/>
      <c r="AM740" s="1"/>
      <c r="AN740" s="7"/>
      <c r="AO740" s="7"/>
      <c r="AP740" s="7"/>
      <c r="AQ740" s="8"/>
      <c r="AR740" s="9"/>
      <c r="AS740" s="8"/>
      <c r="AT740" s="1"/>
      <c r="AU740" s="7"/>
      <c r="AV740" s="7"/>
      <c r="AW740" s="10"/>
      <c r="AX740" s="8"/>
      <c r="AY740" s="9"/>
      <c r="AZ740" s="8"/>
      <c r="BA740" s="11"/>
      <c r="BB740" s="1"/>
      <c r="BC740" s="7"/>
      <c r="BD740" s="7"/>
      <c r="BE740" s="7"/>
      <c r="BF740" s="8"/>
      <c r="BG740" s="9"/>
      <c r="BH740" s="8"/>
      <c r="BI740" s="11"/>
      <c r="BJ740" s="1"/>
      <c r="BK740" s="7"/>
      <c r="BL740" s="7"/>
      <c r="BM740" s="10"/>
      <c r="BN740" s="8"/>
      <c r="BO740" s="9"/>
      <c r="BP740" s="8"/>
      <c r="BQ740" s="11"/>
      <c r="BR740" s="1" t="s">
        <v>8</v>
      </c>
      <c r="BS740" s="7" t="s">
        <v>8</v>
      </c>
      <c r="BT740" s="7" t="s">
        <v>8</v>
      </c>
      <c r="BU740" s="7" t="s">
        <v>8</v>
      </c>
      <c r="BV740" s="8"/>
      <c r="BW740" s="9"/>
      <c r="BX740" s="8"/>
      <c r="BY740" s="12"/>
      <c r="BZ740" s="1"/>
      <c r="CA740" s="13"/>
      <c r="CB740" s="13"/>
      <c r="CC740" s="13"/>
      <c r="CD740" s="8"/>
      <c r="CE740" s="9"/>
      <c r="CF740" s="8"/>
      <c r="CG740" s="1"/>
      <c r="CH740" s="6"/>
      <c r="CI740" s="6"/>
      <c r="CJ740" s="14"/>
      <c r="CK740" s="8"/>
      <c r="CL740" s="9"/>
      <c r="CM740" s="8"/>
      <c r="CN740" s="1"/>
      <c r="CO740" s="13"/>
      <c r="CP740" s="13"/>
      <c r="CQ740" s="13"/>
      <c r="CR740" s="8"/>
      <c r="CS740" s="9"/>
      <c r="CT740" s="8"/>
      <c r="CU740" s="1"/>
      <c r="CV740" s="13"/>
      <c r="CW740" s="13"/>
      <c r="CX740" s="7"/>
      <c r="CY740" s="8"/>
      <c r="CZ740" s="9"/>
      <c r="DA740" s="8"/>
    </row>
    <row r="741" customFormat="false" ht="12.8" hidden="false" customHeight="false" outlineLevel="0" collapsed="false">
      <c r="H741" s="53"/>
      <c r="I741" s="53"/>
      <c r="J741" s="3"/>
      <c r="K741" s="53"/>
      <c r="L741" s="4"/>
      <c r="M741" s="4"/>
      <c r="N741" s="4"/>
      <c r="O741" s="4"/>
      <c r="P741" s="4"/>
      <c r="Q741" s="4"/>
      <c r="R741" s="3" t="n">
        <f aca="false">BX741</f>
        <v>0</v>
      </c>
      <c r="S741" s="4"/>
      <c r="T741" s="4"/>
      <c r="U741" s="4"/>
      <c r="V741" s="4"/>
      <c r="W741" s="4"/>
      <c r="X741" s="4"/>
      <c r="AF741" s="4"/>
      <c r="AG741" s="6"/>
      <c r="AH741" s="6"/>
      <c r="AI741" s="6"/>
      <c r="AJ741" s="4"/>
      <c r="AK741" s="4"/>
      <c r="AL741" s="4"/>
      <c r="AM741" s="1"/>
      <c r="AN741" s="7"/>
      <c r="AO741" s="7"/>
      <c r="AP741" s="7"/>
      <c r="AQ741" s="8"/>
      <c r="AR741" s="9"/>
      <c r="AS741" s="8"/>
      <c r="AT741" s="1"/>
      <c r="AU741" s="7"/>
      <c r="AV741" s="7"/>
      <c r="AW741" s="10"/>
      <c r="AX741" s="8"/>
      <c r="AY741" s="9"/>
      <c r="AZ741" s="8"/>
      <c r="BA741" s="11"/>
      <c r="BB741" s="1"/>
      <c r="BC741" s="7"/>
      <c r="BD741" s="7"/>
      <c r="BE741" s="7"/>
      <c r="BF741" s="8"/>
      <c r="BG741" s="9"/>
      <c r="BH741" s="8"/>
      <c r="BI741" s="11"/>
      <c r="BJ741" s="1"/>
      <c r="BK741" s="7"/>
      <c r="BL741" s="7"/>
      <c r="BM741" s="10"/>
      <c r="BN741" s="8"/>
      <c r="BO741" s="9"/>
      <c r="BP741" s="8"/>
      <c r="BQ741" s="11"/>
      <c r="BR741" s="1" t="s">
        <v>8</v>
      </c>
      <c r="BS741" s="7" t="s">
        <v>8</v>
      </c>
      <c r="BT741" s="7" t="s">
        <v>8</v>
      </c>
      <c r="BU741" s="7" t="s">
        <v>8</v>
      </c>
      <c r="BV741" s="8"/>
      <c r="BW741" s="9"/>
      <c r="BX741" s="8"/>
      <c r="BY741" s="12"/>
      <c r="BZ741" s="1"/>
      <c r="CA741" s="13"/>
      <c r="CB741" s="13"/>
      <c r="CC741" s="13"/>
      <c r="CD741" s="8"/>
      <c r="CE741" s="9"/>
      <c r="CF741" s="8"/>
      <c r="CG741" s="1"/>
      <c r="CH741" s="6"/>
      <c r="CI741" s="6"/>
      <c r="CJ741" s="14"/>
      <c r="CK741" s="8"/>
      <c r="CL741" s="9"/>
      <c r="CM741" s="8"/>
      <c r="CN741" s="1"/>
      <c r="CO741" s="13"/>
      <c r="CP741" s="13"/>
      <c r="CQ741" s="13"/>
      <c r="CR741" s="8"/>
      <c r="CS741" s="9"/>
      <c r="CT741" s="8"/>
      <c r="CU741" s="1"/>
      <c r="CV741" s="13"/>
      <c r="CW741" s="13"/>
      <c r="CX741" s="7"/>
      <c r="CY741" s="8"/>
      <c r="CZ741" s="9"/>
      <c r="DA741" s="8"/>
    </row>
    <row r="742" customFormat="false" ht="12.8" hidden="false" customHeight="false" outlineLevel="0" collapsed="false">
      <c r="H742" s="53"/>
      <c r="I742" s="53"/>
      <c r="J742" s="3"/>
      <c r="K742" s="53"/>
      <c r="L742" s="4"/>
      <c r="M742" s="4"/>
      <c r="N742" s="4"/>
      <c r="O742" s="4"/>
      <c r="P742" s="4"/>
      <c r="Q742" s="4"/>
      <c r="R742" s="3" t="n">
        <f aca="false">BX742</f>
        <v>0</v>
      </c>
      <c r="S742" s="4"/>
      <c r="T742" s="4"/>
      <c r="U742" s="4"/>
      <c r="V742" s="4"/>
      <c r="W742" s="4"/>
      <c r="X742" s="4"/>
      <c r="AF742" s="4"/>
      <c r="AG742" s="6"/>
      <c r="AH742" s="6"/>
      <c r="AI742" s="6"/>
      <c r="AJ742" s="4"/>
      <c r="AK742" s="4"/>
      <c r="AL742" s="4"/>
      <c r="AM742" s="1"/>
      <c r="AN742" s="7"/>
      <c r="AO742" s="7"/>
      <c r="AP742" s="7"/>
      <c r="AQ742" s="8"/>
      <c r="AR742" s="9"/>
      <c r="AS742" s="8"/>
      <c r="AT742" s="1"/>
      <c r="AU742" s="7"/>
      <c r="AV742" s="7"/>
      <c r="AW742" s="10"/>
      <c r="AX742" s="8"/>
      <c r="AY742" s="9"/>
      <c r="AZ742" s="8"/>
      <c r="BA742" s="11"/>
      <c r="BB742" s="1"/>
      <c r="BC742" s="7"/>
      <c r="BD742" s="7"/>
      <c r="BE742" s="7"/>
      <c r="BF742" s="8"/>
      <c r="BG742" s="9"/>
      <c r="BH742" s="8"/>
      <c r="BI742" s="11"/>
      <c r="BJ742" s="1"/>
      <c r="BK742" s="7"/>
      <c r="BL742" s="7"/>
      <c r="BM742" s="10"/>
      <c r="BN742" s="8"/>
      <c r="BO742" s="9"/>
      <c r="BP742" s="8"/>
      <c r="BQ742" s="11"/>
      <c r="BR742" s="1" t="s">
        <v>8</v>
      </c>
      <c r="BS742" s="7" t="s">
        <v>8</v>
      </c>
      <c r="BT742" s="7" t="s">
        <v>8</v>
      </c>
      <c r="BU742" s="7" t="s">
        <v>8</v>
      </c>
      <c r="BV742" s="8"/>
      <c r="BW742" s="9"/>
      <c r="BX742" s="8"/>
      <c r="BY742" s="12"/>
      <c r="BZ742" s="1"/>
      <c r="CA742" s="13"/>
      <c r="CB742" s="13"/>
      <c r="CC742" s="13"/>
      <c r="CD742" s="8"/>
      <c r="CE742" s="9"/>
      <c r="CF742" s="8"/>
      <c r="CG742" s="1"/>
      <c r="CH742" s="6"/>
      <c r="CI742" s="6"/>
      <c r="CJ742" s="14"/>
      <c r="CK742" s="8"/>
      <c r="CL742" s="9"/>
      <c r="CM742" s="8"/>
      <c r="CN742" s="1"/>
      <c r="CO742" s="13"/>
      <c r="CP742" s="13"/>
      <c r="CQ742" s="13"/>
      <c r="CR742" s="8"/>
      <c r="CS742" s="9"/>
      <c r="CT742" s="8"/>
      <c r="CU742" s="1"/>
      <c r="CV742" s="13"/>
      <c r="CW742" s="13"/>
      <c r="CX742" s="7"/>
      <c r="CY742" s="8"/>
      <c r="CZ742" s="9"/>
      <c r="DA742" s="8"/>
    </row>
    <row r="743" customFormat="false" ht="12.8" hidden="false" customHeight="false" outlineLevel="0" collapsed="false">
      <c r="H743" s="53"/>
      <c r="I743" s="53"/>
      <c r="J743" s="3"/>
      <c r="K743" s="53"/>
      <c r="L743" s="4"/>
      <c r="M743" s="4"/>
      <c r="N743" s="4"/>
      <c r="O743" s="4"/>
      <c r="P743" s="4"/>
      <c r="Q743" s="4"/>
      <c r="R743" s="3" t="n">
        <f aca="false">BX743</f>
        <v>0</v>
      </c>
      <c r="S743" s="4"/>
      <c r="T743" s="4"/>
      <c r="U743" s="4"/>
      <c r="V743" s="4"/>
      <c r="W743" s="4"/>
      <c r="X743" s="4"/>
      <c r="AF743" s="4"/>
      <c r="AG743" s="6"/>
      <c r="AH743" s="6"/>
      <c r="AI743" s="6"/>
      <c r="AJ743" s="4"/>
      <c r="AK743" s="4"/>
      <c r="AL743" s="4"/>
      <c r="AM743" s="1"/>
      <c r="AN743" s="7"/>
      <c r="AO743" s="7"/>
      <c r="AP743" s="7"/>
      <c r="AQ743" s="8"/>
      <c r="AR743" s="9"/>
      <c r="AS743" s="8"/>
      <c r="AT743" s="1"/>
      <c r="AU743" s="7"/>
      <c r="AV743" s="7"/>
      <c r="AW743" s="10"/>
      <c r="AX743" s="8"/>
      <c r="AY743" s="9"/>
      <c r="AZ743" s="8"/>
      <c r="BA743" s="11"/>
      <c r="BB743" s="1"/>
      <c r="BC743" s="7"/>
      <c r="BD743" s="7"/>
      <c r="BE743" s="7"/>
      <c r="BF743" s="8"/>
      <c r="BG743" s="9"/>
      <c r="BH743" s="8"/>
      <c r="BI743" s="11"/>
      <c r="BJ743" s="1"/>
      <c r="BK743" s="7"/>
      <c r="BL743" s="7"/>
      <c r="BM743" s="10"/>
      <c r="BN743" s="8"/>
      <c r="BO743" s="9"/>
      <c r="BP743" s="8"/>
      <c r="BQ743" s="11"/>
      <c r="BR743" s="1" t="s">
        <v>8</v>
      </c>
      <c r="BS743" s="7" t="s">
        <v>8</v>
      </c>
      <c r="BT743" s="7" t="s">
        <v>8</v>
      </c>
      <c r="BU743" s="7" t="s">
        <v>8</v>
      </c>
      <c r="BV743" s="8"/>
      <c r="BW743" s="9"/>
      <c r="BX743" s="8"/>
      <c r="BY743" s="12"/>
      <c r="BZ743" s="1"/>
      <c r="CA743" s="13"/>
      <c r="CB743" s="13"/>
      <c r="CC743" s="13"/>
      <c r="CD743" s="8"/>
      <c r="CE743" s="9"/>
      <c r="CF743" s="8"/>
      <c r="CG743" s="1"/>
      <c r="CH743" s="6"/>
      <c r="CI743" s="6"/>
      <c r="CJ743" s="14"/>
      <c r="CK743" s="8"/>
      <c r="CL743" s="9"/>
      <c r="CM743" s="8"/>
      <c r="CN743" s="1"/>
      <c r="CO743" s="13"/>
      <c r="CP743" s="13"/>
      <c r="CQ743" s="13"/>
      <c r="CR743" s="8"/>
      <c r="CS743" s="9"/>
      <c r="CT743" s="8"/>
      <c r="CU743" s="1"/>
      <c r="CV743" s="13"/>
      <c r="CW743" s="13"/>
      <c r="CX743" s="7"/>
      <c r="CY743" s="8"/>
      <c r="CZ743" s="9"/>
      <c r="DA743" s="8"/>
    </row>
    <row r="744" customFormat="false" ht="12.8" hidden="false" customHeight="false" outlineLevel="0" collapsed="false">
      <c r="H744" s="53"/>
      <c r="I744" s="53"/>
      <c r="J744" s="3"/>
      <c r="K744" s="53"/>
      <c r="L744" s="4"/>
      <c r="M744" s="4"/>
      <c r="N744" s="4"/>
      <c r="O744" s="4"/>
      <c r="P744" s="4"/>
      <c r="Q744" s="4"/>
      <c r="R744" s="3" t="n">
        <f aca="false">BX744</f>
        <v>0</v>
      </c>
      <c r="S744" s="4"/>
      <c r="T744" s="4"/>
      <c r="U744" s="4"/>
      <c r="V744" s="4"/>
      <c r="W744" s="4"/>
      <c r="X744" s="4"/>
      <c r="AF744" s="4"/>
      <c r="AG744" s="6"/>
      <c r="AH744" s="6"/>
      <c r="AI744" s="6"/>
      <c r="AJ744" s="4"/>
      <c r="AK744" s="4"/>
      <c r="AL744" s="4"/>
      <c r="AM744" s="1"/>
      <c r="AN744" s="7"/>
      <c r="AO744" s="7"/>
      <c r="AP744" s="7"/>
      <c r="AQ744" s="8"/>
      <c r="AR744" s="9"/>
      <c r="AS744" s="8"/>
      <c r="AT744" s="1"/>
      <c r="AU744" s="7"/>
      <c r="AV744" s="7"/>
      <c r="AW744" s="10"/>
      <c r="AX744" s="8"/>
      <c r="AY744" s="9"/>
      <c r="AZ744" s="8"/>
      <c r="BA744" s="11"/>
      <c r="BB744" s="1"/>
      <c r="BC744" s="7"/>
      <c r="BD744" s="7"/>
      <c r="BE744" s="7"/>
      <c r="BF744" s="8"/>
      <c r="BG744" s="9"/>
      <c r="BH744" s="8"/>
      <c r="BI744" s="11"/>
      <c r="BJ744" s="1"/>
      <c r="BK744" s="7"/>
      <c r="BL744" s="7"/>
      <c r="BM744" s="10"/>
      <c r="BN744" s="8"/>
      <c r="BO744" s="9"/>
      <c r="BP744" s="8"/>
      <c r="BQ744" s="11"/>
      <c r="BR744" s="1" t="s">
        <v>8</v>
      </c>
      <c r="BS744" s="7" t="s">
        <v>8</v>
      </c>
      <c r="BT744" s="7" t="s">
        <v>8</v>
      </c>
      <c r="BU744" s="7" t="s">
        <v>8</v>
      </c>
      <c r="BV744" s="8"/>
      <c r="BW744" s="9"/>
      <c r="BX744" s="8"/>
      <c r="BY744" s="12"/>
      <c r="BZ744" s="1"/>
      <c r="CA744" s="13"/>
      <c r="CB744" s="13"/>
      <c r="CC744" s="13"/>
      <c r="CD744" s="8"/>
      <c r="CE744" s="9"/>
      <c r="CF744" s="8"/>
      <c r="CG744" s="1"/>
      <c r="CH744" s="6"/>
      <c r="CI744" s="6"/>
      <c r="CJ744" s="14"/>
      <c r="CK744" s="8"/>
      <c r="CL744" s="9"/>
      <c r="CM744" s="8"/>
      <c r="CN744" s="1"/>
      <c r="CO744" s="13"/>
      <c r="CP744" s="13"/>
      <c r="CQ744" s="13"/>
      <c r="CR744" s="8"/>
      <c r="CS744" s="9"/>
      <c r="CT744" s="8"/>
      <c r="CU744" s="1"/>
      <c r="CV744" s="13"/>
      <c r="CW744" s="13"/>
      <c r="CX744" s="7"/>
      <c r="CY744" s="8"/>
      <c r="CZ744" s="9"/>
      <c r="DA744" s="8"/>
    </row>
    <row r="745" customFormat="false" ht="12.8" hidden="false" customHeight="false" outlineLevel="0" collapsed="false">
      <c r="H745" s="53"/>
      <c r="I745" s="53"/>
      <c r="J745" s="3"/>
      <c r="K745" s="53"/>
      <c r="L745" s="4"/>
      <c r="M745" s="4"/>
      <c r="N745" s="4"/>
      <c r="O745" s="4"/>
      <c r="P745" s="4"/>
      <c r="Q745" s="4"/>
      <c r="R745" s="3" t="n">
        <f aca="false">BX745</f>
        <v>0</v>
      </c>
      <c r="S745" s="4"/>
      <c r="T745" s="4"/>
      <c r="U745" s="4"/>
      <c r="V745" s="4"/>
      <c r="W745" s="4"/>
      <c r="X745" s="4"/>
      <c r="AF745" s="4"/>
      <c r="AG745" s="6"/>
      <c r="AH745" s="6"/>
      <c r="AI745" s="6"/>
      <c r="AJ745" s="4"/>
      <c r="AK745" s="4"/>
      <c r="AL745" s="4"/>
      <c r="AM745" s="1"/>
      <c r="AN745" s="7"/>
      <c r="AO745" s="7"/>
      <c r="AP745" s="7"/>
      <c r="AQ745" s="8"/>
      <c r="AR745" s="9"/>
      <c r="AS745" s="8"/>
      <c r="AT745" s="1"/>
      <c r="AU745" s="7"/>
      <c r="AV745" s="7"/>
      <c r="AW745" s="10"/>
      <c r="AX745" s="8"/>
      <c r="AY745" s="9"/>
      <c r="AZ745" s="8"/>
      <c r="BA745" s="11"/>
      <c r="BB745" s="1"/>
      <c r="BC745" s="7"/>
      <c r="BD745" s="7"/>
      <c r="BE745" s="7"/>
      <c r="BF745" s="8"/>
      <c r="BG745" s="9"/>
      <c r="BH745" s="8"/>
      <c r="BI745" s="11"/>
      <c r="BJ745" s="1"/>
      <c r="BK745" s="7"/>
      <c r="BL745" s="7"/>
      <c r="BM745" s="10"/>
      <c r="BN745" s="8"/>
      <c r="BO745" s="9"/>
      <c r="BP745" s="8"/>
      <c r="BQ745" s="11"/>
      <c r="BR745" s="1" t="s">
        <v>8</v>
      </c>
      <c r="BS745" s="7" t="s">
        <v>8</v>
      </c>
      <c r="BT745" s="7" t="s">
        <v>8</v>
      </c>
      <c r="BU745" s="7" t="s">
        <v>8</v>
      </c>
      <c r="BV745" s="8"/>
      <c r="BW745" s="9"/>
      <c r="BX745" s="8"/>
      <c r="BY745" s="12"/>
      <c r="BZ745" s="1"/>
      <c r="CA745" s="13"/>
      <c r="CB745" s="13"/>
      <c r="CC745" s="13"/>
      <c r="CD745" s="8"/>
      <c r="CE745" s="9"/>
      <c r="CF745" s="8"/>
      <c r="CG745" s="1"/>
      <c r="CH745" s="6"/>
      <c r="CI745" s="6"/>
      <c r="CJ745" s="14"/>
      <c r="CK745" s="8"/>
      <c r="CL745" s="9"/>
      <c r="CM745" s="8"/>
      <c r="CN745" s="1"/>
      <c r="CO745" s="13"/>
      <c r="CP745" s="13"/>
      <c r="CQ745" s="13"/>
      <c r="CR745" s="8"/>
      <c r="CS745" s="9"/>
      <c r="CT745" s="8"/>
      <c r="CU745" s="1"/>
      <c r="CV745" s="13"/>
      <c r="CW745" s="13"/>
      <c r="CX745" s="7"/>
      <c r="CY745" s="8"/>
      <c r="CZ745" s="9"/>
      <c r="DA745" s="8"/>
    </row>
    <row r="746" customFormat="false" ht="12.8" hidden="false" customHeight="false" outlineLevel="0" collapsed="false">
      <c r="H746" s="53"/>
      <c r="I746" s="53"/>
      <c r="J746" s="3"/>
      <c r="K746" s="53"/>
      <c r="L746" s="4"/>
      <c r="M746" s="4"/>
      <c r="N746" s="4"/>
      <c r="O746" s="4"/>
      <c r="P746" s="4"/>
      <c r="Q746" s="4"/>
      <c r="R746" s="3" t="n">
        <f aca="false">BX746</f>
        <v>0</v>
      </c>
      <c r="S746" s="4"/>
      <c r="T746" s="4"/>
      <c r="U746" s="4"/>
      <c r="V746" s="4"/>
      <c r="W746" s="4"/>
      <c r="X746" s="4"/>
      <c r="AF746" s="4"/>
      <c r="AG746" s="6"/>
      <c r="AH746" s="6"/>
      <c r="AI746" s="6"/>
      <c r="AJ746" s="4"/>
      <c r="AK746" s="4"/>
      <c r="AL746" s="4"/>
      <c r="AM746" s="1"/>
      <c r="AN746" s="7"/>
      <c r="AO746" s="7"/>
      <c r="AP746" s="7"/>
      <c r="AQ746" s="8"/>
      <c r="AR746" s="9"/>
      <c r="AS746" s="8"/>
      <c r="AT746" s="1"/>
      <c r="AU746" s="7"/>
      <c r="AV746" s="7"/>
      <c r="AW746" s="10"/>
      <c r="AX746" s="8"/>
      <c r="AY746" s="9"/>
      <c r="AZ746" s="8"/>
      <c r="BA746" s="11"/>
      <c r="BB746" s="1"/>
      <c r="BC746" s="7"/>
      <c r="BD746" s="7"/>
      <c r="BE746" s="7"/>
      <c r="BF746" s="8"/>
      <c r="BG746" s="9"/>
      <c r="BH746" s="8"/>
      <c r="BI746" s="11"/>
      <c r="BJ746" s="1"/>
      <c r="BK746" s="7"/>
      <c r="BL746" s="7"/>
      <c r="BM746" s="10"/>
      <c r="BN746" s="8"/>
      <c r="BO746" s="9"/>
      <c r="BP746" s="8"/>
      <c r="BQ746" s="11"/>
      <c r="BR746" s="1" t="s">
        <v>8</v>
      </c>
      <c r="BS746" s="7" t="s">
        <v>8</v>
      </c>
      <c r="BT746" s="7" t="s">
        <v>8</v>
      </c>
      <c r="BU746" s="7" t="s">
        <v>8</v>
      </c>
      <c r="BV746" s="8"/>
      <c r="BW746" s="9"/>
      <c r="BX746" s="8"/>
      <c r="BY746" s="12"/>
      <c r="BZ746" s="1"/>
      <c r="CA746" s="13"/>
      <c r="CB746" s="13"/>
      <c r="CC746" s="13"/>
      <c r="CD746" s="8"/>
      <c r="CE746" s="9"/>
      <c r="CF746" s="8"/>
      <c r="CG746" s="1"/>
      <c r="CH746" s="6"/>
      <c r="CI746" s="6"/>
      <c r="CJ746" s="14"/>
      <c r="CK746" s="8"/>
      <c r="CL746" s="9"/>
      <c r="CM746" s="8"/>
      <c r="CN746" s="1"/>
      <c r="CO746" s="13"/>
      <c r="CP746" s="13"/>
      <c r="CQ746" s="13"/>
      <c r="CR746" s="8"/>
      <c r="CS746" s="9"/>
      <c r="CT746" s="8"/>
      <c r="CU746" s="1"/>
      <c r="CV746" s="13"/>
      <c r="CW746" s="13"/>
      <c r="CX746" s="7"/>
      <c r="CY746" s="8"/>
      <c r="CZ746" s="9"/>
      <c r="DA746" s="8"/>
    </row>
    <row r="747" customFormat="false" ht="12.8" hidden="false" customHeight="false" outlineLevel="0" collapsed="false">
      <c r="H747" s="53"/>
      <c r="I747" s="53"/>
      <c r="J747" s="3"/>
      <c r="K747" s="53"/>
      <c r="L747" s="4"/>
      <c r="M747" s="4"/>
      <c r="N747" s="4"/>
      <c r="O747" s="4"/>
      <c r="P747" s="4"/>
      <c r="Q747" s="4"/>
      <c r="R747" s="3" t="n">
        <f aca="false">BX747</f>
        <v>0</v>
      </c>
      <c r="S747" s="4"/>
      <c r="T747" s="4"/>
      <c r="U747" s="4"/>
      <c r="V747" s="4"/>
      <c r="W747" s="4"/>
      <c r="X747" s="4"/>
      <c r="AF747" s="4"/>
      <c r="AG747" s="6"/>
      <c r="AH747" s="6"/>
      <c r="AI747" s="6"/>
      <c r="AJ747" s="4"/>
      <c r="AK747" s="4"/>
      <c r="AL747" s="4"/>
      <c r="AM747" s="1"/>
      <c r="AN747" s="7"/>
      <c r="AO747" s="7"/>
      <c r="AP747" s="7"/>
      <c r="AQ747" s="8"/>
      <c r="AR747" s="9"/>
      <c r="AS747" s="8"/>
      <c r="AT747" s="1"/>
      <c r="AU747" s="7"/>
      <c r="AV747" s="7"/>
      <c r="AW747" s="10"/>
      <c r="AX747" s="8"/>
      <c r="AY747" s="9"/>
      <c r="AZ747" s="8"/>
      <c r="BA747" s="11"/>
      <c r="BB747" s="1"/>
      <c r="BC747" s="7"/>
      <c r="BD747" s="7"/>
      <c r="BE747" s="7"/>
      <c r="BF747" s="8"/>
      <c r="BG747" s="9"/>
      <c r="BH747" s="8"/>
      <c r="BI747" s="11"/>
      <c r="BJ747" s="1"/>
      <c r="BK747" s="7"/>
      <c r="BL747" s="7"/>
      <c r="BM747" s="10"/>
      <c r="BN747" s="8"/>
      <c r="BO747" s="9"/>
      <c r="BP747" s="8"/>
      <c r="BQ747" s="11"/>
      <c r="BR747" s="1" t="s">
        <v>8</v>
      </c>
      <c r="BS747" s="7" t="s">
        <v>8</v>
      </c>
      <c r="BT747" s="7" t="s">
        <v>8</v>
      </c>
      <c r="BU747" s="7" t="s">
        <v>8</v>
      </c>
      <c r="BV747" s="8"/>
      <c r="BW747" s="9"/>
      <c r="BX747" s="8"/>
      <c r="BY747" s="12"/>
      <c r="BZ747" s="1"/>
      <c r="CA747" s="13"/>
      <c r="CB747" s="13"/>
      <c r="CC747" s="13"/>
      <c r="CD747" s="8"/>
      <c r="CE747" s="9"/>
      <c r="CF747" s="8"/>
      <c r="CG747" s="1"/>
      <c r="CH747" s="6"/>
      <c r="CI747" s="6"/>
      <c r="CJ747" s="14"/>
      <c r="CK747" s="8"/>
      <c r="CL747" s="9"/>
      <c r="CM747" s="8"/>
      <c r="CN747" s="1"/>
      <c r="CO747" s="13"/>
      <c r="CP747" s="13"/>
      <c r="CQ747" s="13"/>
      <c r="CR747" s="8"/>
      <c r="CS747" s="9"/>
      <c r="CT747" s="8"/>
      <c r="CU747" s="1"/>
      <c r="CV747" s="13"/>
      <c r="CW747" s="13"/>
      <c r="CX747" s="7"/>
      <c r="CY747" s="8"/>
      <c r="CZ747" s="9"/>
      <c r="DA747" s="8"/>
    </row>
    <row r="748" customFormat="false" ht="12.8" hidden="false" customHeight="false" outlineLevel="0" collapsed="false">
      <c r="H748" s="53"/>
      <c r="I748" s="53"/>
      <c r="J748" s="3"/>
      <c r="K748" s="53"/>
      <c r="L748" s="4"/>
      <c r="M748" s="4"/>
      <c r="N748" s="4"/>
      <c r="O748" s="4"/>
      <c r="P748" s="4"/>
      <c r="Q748" s="4"/>
      <c r="R748" s="3" t="n">
        <f aca="false">BX748</f>
        <v>0</v>
      </c>
      <c r="S748" s="4"/>
      <c r="T748" s="4"/>
      <c r="U748" s="4"/>
      <c r="V748" s="4"/>
      <c r="W748" s="4"/>
      <c r="X748" s="4"/>
      <c r="AF748" s="4"/>
      <c r="AG748" s="6"/>
      <c r="AH748" s="6"/>
      <c r="AI748" s="6"/>
      <c r="AJ748" s="4"/>
      <c r="AK748" s="4"/>
      <c r="AL748" s="4"/>
      <c r="AM748" s="1"/>
      <c r="AN748" s="7"/>
      <c r="AO748" s="7"/>
      <c r="AP748" s="7"/>
      <c r="AQ748" s="8"/>
      <c r="AR748" s="9"/>
      <c r="AS748" s="8"/>
      <c r="AT748" s="1"/>
      <c r="AU748" s="7"/>
      <c r="AV748" s="7"/>
      <c r="AW748" s="10"/>
      <c r="AX748" s="8"/>
      <c r="AY748" s="9"/>
      <c r="AZ748" s="8"/>
      <c r="BA748" s="11"/>
      <c r="BB748" s="1"/>
      <c r="BC748" s="7"/>
      <c r="BD748" s="7"/>
      <c r="BE748" s="7"/>
      <c r="BF748" s="8"/>
      <c r="BG748" s="9"/>
      <c r="BH748" s="8"/>
      <c r="BI748" s="11"/>
      <c r="BJ748" s="1"/>
      <c r="BK748" s="7"/>
      <c r="BL748" s="7"/>
      <c r="BM748" s="10"/>
      <c r="BN748" s="8"/>
      <c r="BO748" s="9"/>
      <c r="BP748" s="8"/>
      <c r="BQ748" s="11"/>
      <c r="BR748" s="1" t="s">
        <v>8</v>
      </c>
      <c r="BS748" s="7" t="s">
        <v>8</v>
      </c>
      <c r="BT748" s="7" t="s">
        <v>8</v>
      </c>
      <c r="BU748" s="7" t="s">
        <v>8</v>
      </c>
      <c r="BV748" s="8"/>
      <c r="BW748" s="9"/>
      <c r="BX748" s="8"/>
      <c r="BY748" s="12"/>
      <c r="BZ748" s="1"/>
      <c r="CA748" s="13"/>
      <c r="CB748" s="13"/>
      <c r="CC748" s="13"/>
      <c r="CD748" s="8"/>
      <c r="CE748" s="9"/>
      <c r="CF748" s="8"/>
      <c r="CG748" s="1"/>
      <c r="CH748" s="6"/>
      <c r="CI748" s="6"/>
      <c r="CJ748" s="14"/>
      <c r="CK748" s="8"/>
      <c r="CL748" s="9"/>
      <c r="CM748" s="8"/>
      <c r="CN748" s="1"/>
      <c r="CO748" s="13"/>
      <c r="CP748" s="13"/>
      <c r="CQ748" s="13"/>
      <c r="CR748" s="8"/>
      <c r="CS748" s="9"/>
      <c r="CT748" s="8"/>
      <c r="CU748" s="1"/>
      <c r="CV748" s="13"/>
      <c r="CW748" s="13"/>
      <c r="CX748" s="7"/>
      <c r="CY748" s="8"/>
      <c r="CZ748" s="9"/>
      <c r="DA748" s="8"/>
    </row>
    <row r="749" customFormat="false" ht="12.8" hidden="false" customHeight="false" outlineLevel="0" collapsed="false">
      <c r="H749" s="53"/>
      <c r="I749" s="53"/>
      <c r="J749" s="3"/>
      <c r="K749" s="53"/>
      <c r="L749" s="4"/>
      <c r="M749" s="4"/>
      <c r="N749" s="4"/>
      <c r="O749" s="4"/>
      <c r="P749" s="4"/>
      <c r="Q749" s="4"/>
      <c r="R749" s="3" t="n">
        <f aca="false">BX749</f>
        <v>0</v>
      </c>
      <c r="S749" s="4"/>
      <c r="T749" s="4"/>
      <c r="U749" s="4"/>
      <c r="V749" s="4"/>
      <c r="W749" s="4"/>
      <c r="X749" s="4"/>
      <c r="AF749" s="4"/>
      <c r="AG749" s="6"/>
      <c r="AH749" s="6"/>
      <c r="AI749" s="6"/>
      <c r="AJ749" s="4"/>
      <c r="AK749" s="4"/>
      <c r="AL749" s="4"/>
      <c r="AM749" s="1"/>
      <c r="AN749" s="7"/>
      <c r="AO749" s="7"/>
      <c r="AP749" s="7"/>
      <c r="AQ749" s="8"/>
      <c r="AR749" s="9"/>
      <c r="AS749" s="8"/>
      <c r="AT749" s="1"/>
      <c r="AU749" s="7"/>
      <c r="AV749" s="7"/>
      <c r="AW749" s="10"/>
      <c r="AX749" s="8"/>
      <c r="AY749" s="9"/>
      <c r="AZ749" s="8"/>
      <c r="BA749" s="11"/>
      <c r="BB749" s="1"/>
      <c r="BC749" s="7"/>
      <c r="BD749" s="7"/>
      <c r="BE749" s="7"/>
      <c r="BF749" s="8"/>
      <c r="BG749" s="9"/>
      <c r="BH749" s="8"/>
      <c r="BI749" s="11"/>
      <c r="BJ749" s="1"/>
      <c r="BK749" s="7"/>
      <c r="BL749" s="7"/>
      <c r="BM749" s="10"/>
      <c r="BN749" s="8"/>
      <c r="BO749" s="9"/>
      <c r="BP749" s="8"/>
      <c r="BQ749" s="11"/>
      <c r="BR749" s="1" t="s">
        <v>8</v>
      </c>
      <c r="BS749" s="7" t="s">
        <v>8</v>
      </c>
      <c r="BT749" s="7" t="s">
        <v>8</v>
      </c>
      <c r="BU749" s="7" t="s">
        <v>8</v>
      </c>
      <c r="BV749" s="8"/>
      <c r="BW749" s="9"/>
      <c r="BX749" s="8"/>
      <c r="BY749" s="12"/>
      <c r="BZ749" s="1"/>
      <c r="CA749" s="13"/>
      <c r="CB749" s="13"/>
      <c r="CC749" s="13"/>
      <c r="CD749" s="8"/>
      <c r="CE749" s="9"/>
      <c r="CF749" s="8"/>
      <c r="CG749" s="1"/>
      <c r="CH749" s="6"/>
      <c r="CI749" s="6"/>
      <c r="CJ749" s="14"/>
      <c r="CK749" s="8"/>
      <c r="CL749" s="9"/>
      <c r="CM749" s="8"/>
      <c r="CN749" s="1"/>
      <c r="CO749" s="13"/>
      <c r="CP749" s="13"/>
      <c r="CQ749" s="13"/>
      <c r="CR749" s="8"/>
      <c r="CS749" s="9"/>
      <c r="CT749" s="8"/>
      <c r="CU749" s="1"/>
      <c r="CV749" s="13"/>
      <c r="CW749" s="13"/>
      <c r="CX749" s="7"/>
      <c r="CY749" s="8"/>
      <c r="CZ749" s="9"/>
      <c r="DA749" s="8"/>
    </row>
    <row r="750" customFormat="false" ht="12.8" hidden="false" customHeight="false" outlineLevel="0" collapsed="false">
      <c r="H750" s="53"/>
      <c r="I750" s="53"/>
      <c r="J750" s="3"/>
      <c r="K750" s="53"/>
      <c r="L750" s="4"/>
      <c r="M750" s="4"/>
      <c r="N750" s="4"/>
      <c r="O750" s="4"/>
      <c r="P750" s="4"/>
      <c r="Q750" s="4"/>
      <c r="R750" s="3" t="n">
        <f aca="false">BX750</f>
        <v>0</v>
      </c>
      <c r="S750" s="4"/>
      <c r="T750" s="4"/>
      <c r="U750" s="4"/>
      <c r="V750" s="4"/>
      <c r="W750" s="4"/>
      <c r="X750" s="4"/>
      <c r="AF750" s="4"/>
      <c r="AG750" s="6"/>
      <c r="AH750" s="6"/>
      <c r="AI750" s="6"/>
      <c r="AJ750" s="4"/>
      <c r="AK750" s="4"/>
      <c r="AL750" s="4"/>
      <c r="AM750" s="1"/>
      <c r="AN750" s="7"/>
      <c r="AO750" s="7"/>
      <c r="AP750" s="7"/>
      <c r="AQ750" s="8"/>
      <c r="AR750" s="9"/>
      <c r="AS750" s="8"/>
      <c r="AT750" s="1"/>
      <c r="AU750" s="7"/>
      <c r="AV750" s="7"/>
      <c r="AW750" s="10"/>
      <c r="AX750" s="8"/>
      <c r="AY750" s="9"/>
      <c r="AZ750" s="8"/>
      <c r="BA750" s="11"/>
      <c r="BB750" s="1"/>
      <c r="BC750" s="7"/>
      <c r="BD750" s="7"/>
      <c r="BE750" s="7"/>
      <c r="BF750" s="8"/>
      <c r="BG750" s="9"/>
      <c r="BH750" s="8"/>
      <c r="BI750" s="11"/>
      <c r="BJ750" s="1"/>
      <c r="BK750" s="7"/>
      <c r="BL750" s="7"/>
      <c r="BM750" s="10"/>
      <c r="BN750" s="8"/>
      <c r="BO750" s="9"/>
      <c r="BP750" s="8"/>
      <c r="BQ750" s="11"/>
      <c r="BR750" s="1" t="s">
        <v>8</v>
      </c>
      <c r="BS750" s="7" t="s">
        <v>8</v>
      </c>
      <c r="BT750" s="7" t="s">
        <v>8</v>
      </c>
      <c r="BU750" s="7" t="s">
        <v>8</v>
      </c>
      <c r="BV750" s="8"/>
      <c r="BW750" s="9"/>
      <c r="BX750" s="8"/>
      <c r="BY750" s="12"/>
      <c r="BZ750" s="1"/>
      <c r="CA750" s="13"/>
      <c r="CB750" s="13"/>
      <c r="CC750" s="13"/>
      <c r="CD750" s="8"/>
      <c r="CE750" s="9"/>
      <c r="CF750" s="8"/>
      <c r="CG750" s="1"/>
      <c r="CH750" s="6"/>
      <c r="CI750" s="6"/>
      <c r="CJ750" s="14"/>
      <c r="CK750" s="8"/>
      <c r="CL750" s="9"/>
      <c r="CM750" s="8"/>
      <c r="CN750" s="1"/>
      <c r="CO750" s="13"/>
      <c r="CP750" s="13"/>
      <c r="CQ750" s="13"/>
      <c r="CR750" s="8"/>
      <c r="CS750" s="9"/>
      <c r="CT750" s="8"/>
      <c r="CU750" s="1"/>
      <c r="CV750" s="13"/>
      <c r="CW750" s="13"/>
      <c r="CX750" s="7"/>
      <c r="CY750" s="8"/>
      <c r="CZ750" s="9"/>
      <c r="DA750" s="8"/>
    </row>
    <row r="751" customFormat="false" ht="12.8" hidden="false" customHeight="false" outlineLevel="0" collapsed="false">
      <c r="H751" s="53"/>
      <c r="I751" s="53"/>
      <c r="J751" s="3"/>
      <c r="K751" s="53"/>
      <c r="L751" s="4"/>
      <c r="M751" s="4"/>
      <c r="N751" s="4"/>
      <c r="O751" s="4"/>
      <c r="P751" s="4"/>
      <c r="Q751" s="4"/>
      <c r="R751" s="3" t="n">
        <f aca="false">BX751</f>
        <v>0</v>
      </c>
      <c r="S751" s="4"/>
      <c r="T751" s="4"/>
      <c r="U751" s="4"/>
      <c r="V751" s="4"/>
      <c r="W751" s="4"/>
      <c r="X751" s="4"/>
      <c r="AF751" s="4"/>
      <c r="AG751" s="6"/>
      <c r="AH751" s="6"/>
      <c r="AI751" s="6"/>
      <c r="AJ751" s="4"/>
      <c r="AK751" s="4"/>
      <c r="AL751" s="4"/>
      <c r="AM751" s="1"/>
      <c r="AN751" s="7"/>
      <c r="AO751" s="7"/>
      <c r="AP751" s="7"/>
      <c r="AQ751" s="8"/>
      <c r="AR751" s="9"/>
      <c r="AS751" s="8"/>
      <c r="AT751" s="1"/>
      <c r="AU751" s="7"/>
      <c r="AV751" s="7"/>
      <c r="AW751" s="10"/>
      <c r="AX751" s="8"/>
      <c r="AY751" s="9"/>
      <c r="AZ751" s="8"/>
      <c r="BA751" s="11"/>
      <c r="BB751" s="1"/>
      <c r="BC751" s="7"/>
      <c r="BD751" s="7"/>
      <c r="BE751" s="7"/>
      <c r="BF751" s="8"/>
      <c r="BG751" s="9"/>
      <c r="BH751" s="8"/>
      <c r="BI751" s="11"/>
      <c r="BJ751" s="1"/>
      <c r="BK751" s="7"/>
      <c r="BL751" s="7"/>
      <c r="BM751" s="10"/>
      <c r="BN751" s="8"/>
      <c r="BO751" s="9"/>
      <c r="BP751" s="8"/>
      <c r="BQ751" s="11"/>
      <c r="BR751" s="1" t="s">
        <v>8</v>
      </c>
      <c r="BS751" s="7" t="s">
        <v>8</v>
      </c>
      <c r="BT751" s="7" t="s">
        <v>8</v>
      </c>
      <c r="BU751" s="7" t="s">
        <v>8</v>
      </c>
      <c r="BV751" s="8"/>
      <c r="BW751" s="9"/>
      <c r="BX751" s="8"/>
      <c r="BY751" s="12"/>
      <c r="BZ751" s="1"/>
      <c r="CA751" s="13"/>
      <c r="CB751" s="13"/>
      <c r="CC751" s="13"/>
      <c r="CD751" s="8"/>
      <c r="CE751" s="9"/>
      <c r="CF751" s="8"/>
      <c r="CG751" s="1"/>
      <c r="CH751" s="6"/>
      <c r="CI751" s="6"/>
      <c r="CJ751" s="14"/>
      <c r="CK751" s="8"/>
      <c r="CL751" s="9"/>
      <c r="CM751" s="8"/>
      <c r="CN751" s="1"/>
      <c r="CO751" s="13"/>
      <c r="CP751" s="13"/>
      <c r="CQ751" s="13"/>
      <c r="CR751" s="8"/>
      <c r="CS751" s="9"/>
      <c r="CT751" s="8"/>
      <c r="CU751" s="1"/>
      <c r="CV751" s="13"/>
      <c r="CW751" s="13"/>
      <c r="CX751" s="7"/>
      <c r="CY751" s="8"/>
      <c r="CZ751" s="9"/>
      <c r="DA751" s="8"/>
    </row>
    <row r="752" customFormat="false" ht="12.8" hidden="false" customHeight="false" outlineLevel="0" collapsed="false">
      <c r="H752" s="53"/>
      <c r="I752" s="53"/>
      <c r="J752" s="3"/>
      <c r="K752" s="53"/>
      <c r="L752" s="4"/>
      <c r="M752" s="4"/>
      <c r="N752" s="4"/>
      <c r="O752" s="4"/>
      <c r="P752" s="4"/>
      <c r="Q752" s="4"/>
      <c r="R752" s="3" t="n">
        <f aca="false">BX752</f>
        <v>0</v>
      </c>
      <c r="S752" s="4"/>
      <c r="T752" s="4"/>
      <c r="U752" s="4"/>
      <c r="V752" s="4"/>
      <c r="W752" s="4"/>
      <c r="X752" s="4"/>
      <c r="AF752" s="4"/>
      <c r="AG752" s="6"/>
      <c r="AH752" s="6"/>
      <c r="AI752" s="6"/>
      <c r="AJ752" s="4"/>
      <c r="AK752" s="4"/>
      <c r="AL752" s="4"/>
      <c r="AM752" s="1"/>
      <c r="AN752" s="7"/>
      <c r="AO752" s="7"/>
      <c r="AP752" s="7"/>
      <c r="AQ752" s="8"/>
      <c r="AR752" s="9"/>
      <c r="AS752" s="8"/>
      <c r="AT752" s="1"/>
      <c r="AU752" s="7"/>
      <c r="AV752" s="7"/>
      <c r="AW752" s="10"/>
      <c r="AX752" s="8"/>
      <c r="AY752" s="9"/>
      <c r="AZ752" s="8"/>
      <c r="BA752" s="11"/>
      <c r="BB752" s="1"/>
      <c r="BC752" s="7"/>
      <c r="BD752" s="7"/>
      <c r="BE752" s="7"/>
      <c r="BF752" s="8"/>
      <c r="BG752" s="9"/>
      <c r="BH752" s="8"/>
      <c r="BI752" s="11"/>
      <c r="BJ752" s="1"/>
      <c r="BK752" s="7"/>
      <c r="BL752" s="7"/>
      <c r="BM752" s="10"/>
      <c r="BN752" s="8"/>
      <c r="BO752" s="9"/>
      <c r="BP752" s="8"/>
      <c r="BQ752" s="11"/>
      <c r="BR752" s="1" t="s">
        <v>8</v>
      </c>
      <c r="BS752" s="7" t="s">
        <v>8</v>
      </c>
      <c r="BT752" s="7" t="s">
        <v>8</v>
      </c>
      <c r="BU752" s="7" t="s">
        <v>8</v>
      </c>
      <c r="BV752" s="8"/>
      <c r="BW752" s="9"/>
      <c r="BX752" s="8"/>
      <c r="BY752" s="12"/>
      <c r="BZ752" s="1"/>
      <c r="CA752" s="13"/>
      <c r="CB752" s="13"/>
      <c r="CC752" s="13"/>
      <c r="CD752" s="8"/>
      <c r="CE752" s="9"/>
      <c r="CF752" s="8"/>
      <c r="CG752" s="1"/>
      <c r="CH752" s="6"/>
      <c r="CI752" s="6"/>
      <c r="CJ752" s="14"/>
      <c r="CK752" s="8"/>
      <c r="CL752" s="9"/>
      <c r="CM752" s="8"/>
      <c r="CN752" s="1"/>
      <c r="CO752" s="13"/>
      <c r="CP752" s="13"/>
      <c r="CQ752" s="13"/>
      <c r="CR752" s="8"/>
      <c r="CS752" s="9"/>
      <c r="CT752" s="8"/>
      <c r="CU752" s="1"/>
      <c r="CV752" s="13"/>
      <c r="CW752" s="13"/>
      <c r="CX752" s="7"/>
      <c r="CY752" s="8"/>
      <c r="CZ752" s="9"/>
      <c r="DA752" s="8"/>
    </row>
    <row r="753" customFormat="false" ht="12.8" hidden="false" customHeight="false" outlineLevel="0" collapsed="false">
      <c r="H753" s="53"/>
      <c r="I753" s="53"/>
      <c r="J753" s="3"/>
      <c r="K753" s="53"/>
      <c r="L753" s="4"/>
      <c r="M753" s="4"/>
      <c r="N753" s="4"/>
      <c r="O753" s="4"/>
      <c r="P753" s="4"/>
      <c r="Q753" s="4"/>
      <c r="R753" s="3" t="n">
        <f aca="false">BX753</f>
        <v>0</v>
      </c>
      <c r="S753" s="4"/>
      <c r="T753" s="4"/>
      <c r="U753" s="4"/>
      <c r="V753" s="4"/>
      <c r="W753" s="4"/>
      <c r="X753" s="4"/>
      <c r="AF753" s="4"/>
      <c r="AG753" s="6"/>
      <c r="AH753" s="6"/>
      <c r="AI753" s="6"/>
      <c r="AJ753" s="4"/>
      <c r="AK753" s="4"/>
      <c r="AL753" s="4"/>
      <c r="AM753" s="1"/>
      <c r="AN753" s="7"/>
      <c r="AO753" s="7"/>
      <c r="AP753" s="7"/>
      <c r="AQ753" s="8"/>
      <c r="AR753" s="9"/>
      <c r="AS753" s="8"/>
      <c r="AT753" s="1"/>
      <c r="AU753" s="7"/>
      <c r="AV753" s="7"/>
      <c r="AW753" s="10"/>
      <c r="AX753" s="8"/>
      <c r="AY753" s="9"/>
      <c r="AZ753" s="8"/>
      <c r="BA753" s="11"/>
      <c r="BB753" s="1"/>
      <c r="BC753" s="7"/>
      <c r="BD753" s="7"/>
      <c r="BE753" s="7"/>
      <c r="BF753" s="8"/>
      <c r="BG753" s="9"/>
      <c r="BH753" s="8"/>
      <c r="BI753" s="11"/>
      <c r="BJ753" s="1"/>
      <c r="BK753" s="7"/>
      <c r="BL753" s="7"/>
      <c r="BM753" s="10"/>
      <c r="BN753" s="8"/>
      <c r="BO753" s="9"/>
      <c r="BP753" s="8"/>
      <c r="BQ753" s="11"/>
      <c r="BR753" s="1" t="s">
        <v>8</v>
      </c>
      <c r="BS753" s="7" t="s">
        <v>8</v>
      </c>
      <c r="BT753" s="7" t="s">
        <v>8</v>
      </c>
      <c r="BU753" s="7" t="s">
        <v>8</v>
      </c>
      <c r="BV753" s="8"/>
      <c r="BW753" s="9"/>
      <c r="BX753" s="8"/>
      <c r="BY753" s="12"/>
      <c r="BZ753" s="1"/>
      <c r="CA753" s="13"/>
      <c r="CB753" s="13"/>
      <c r="CC753" s="13"/>
      <c r="CD753" s="8"/>
      <c r="CE753" s="9"/>
      <c r="CF753" s="8"/>
      <c r="CG753" s="1"/>
      <c r="CH753" s="6"/>
      <c r="CI753" s="6"/>
      <c r="CJ753" s="14"/>
      <c r="CK753" s="8"/>
      <c r="CL753" s="9"/>
      <c r="CM753" s="8"/>
      <c r="CN753" s="1"/>
      <c r="CO753" s="13"/>
      <c r="CP753" s="13"/>
      <c r="CQ753" s="13"/>
      <c r="CR753" s="8"/>
      <c r="CS753" s="9"/>
      <c r="CT753" s="8"/>
      <c r="CU753" s="1"/>
      <c r="CV753" s="13"/>
      <c r="CW753" s="13"/>
      <c r="CX753" s="7"/>
      <c r="CY753" s="8"/>
      <c r="CZ753" s="9"/>
      <c r="DA753" s="8"/>
    </row>
    <row r="754" customFormat="false" ht="12.8" hidden="false" customHeight="false" outlineLevel="0" collapsed="false">
      <c r="H754" s="53"/>
      <c r="I754" s="53"/>
      <c r="J754" s="3"/>
      <c r="K754" s="53"/>
      <c r="L754" s="4"/>
      <c r="M754" s="4"/>
      <c r="N754" s="4"/>
      <c r="O754" s="4"/>
      <c r="P754" s="4"/>
      <c r="Q754" s="4"/>
      <c r="R754" s="3" t="n">
        <f aca="false">BX754</f>
        <v>0</v>
      </c>
      <c r="S754" s="4"/>
      <c r="T754" s="4"/>
      <c r="U754" s="4"/>
      <c r="V754" s="4"/>
      <c r="W754" s="4"/>
      <c r="X754" s="4"/>
      <c r="AF754" s="4"/>
      <c r="AG754" s="6"/>
      <c r="AH754" s="6"/>
      <c r="AI754" s="6"/>
      <c r="AJ754" s="4"/>
      <c r="AK754" s="4"/>
      <c r="AL754" s="4"/>
      <c r="AM754" s="1"/>
      <c r="AN754" s="7"/>
      <c r="AO754" s="7"/>
      <c r="AP754" s="7"/>
      <c r="AQ754" s="8"/>
      <c r="AR754" s="9"/>
      <c r="AS754" s="8"/>
      <c r="AT754" s="1"/>
      <c r="AU754" s="7"/>
      <c r="AV754" s="7"/>
      <c r="AW754" s="10"/>
      <c r="AX754" s="8"/>
      <c r="AY754" s="9"/>
      <c r="AZ754" s="8"/>
      <c r="BA754" s="11"/>
      <c r="BB754" s="1"/>
      <c r="BC754" s="7"/>
      <c r="BD754" s="7"/>
      <c r="BE754" s="7"/>
      <c r="BF754" s="8"/>
      <c r="BG754" s="9"/>
      <c r="BH754" s="8"/>
      <c r="BI754" s="11"/>
      <c r="BJ754" s="1"/>
      <c r="BK754" s="7"/>
      <c r="BL754" s="7"/>
      <c r="BM754" s="10"/>
      <c r="BN754" s="8"/>
      <c r="BO754" s="9"/>
      <c r="BP754" s="8"/>
      <c r="BQ754" s="11"/>
      <c r="BR754" s="1" t="s">
        <v>8</v>
      </c>
      <c r="BS754" s="7" t="s">
        <v>8</v>
      </c>
      <c r="BT754" s="7" t="s">
        <v>8</v>
      </c>
      <c r="BU754" s="7" t="s">
        <v>8</v>
      </c>
      <c r="BV754" s="8"/>
      <c r="BW754" s="9"/>
      <c r="BX754" s="8"/>
      <c r="BY754" s="12"/>
      <c r="BZ754" s="1"/>
      <c r="CA754" s="13"/>
      <c r="CB754" s="13"/>
      <c r="CC754" s="13"/>
      <c r="CD754" s="8"/>
      <c r="CE754" s="9"/>
      <c r="CF754" s="8"/>
      <c r="CG754" s="1"/>
      <c r="CH754" s="6"/>
      <c r="CI754" s="6"/>
      <c r="CJ754" s="14"/>
      <c r="CK754" s="8"/>
      <c r="CL754" s="9"/>
      <c r="CM754" s="8"/>
      <c r="CN754" s="1"/>
      <c r="CO754" s="13"/>
      <c r="CP754" s="13"/>
      <c r="CQ754" s="13"/>
      <c r="CR754" s="8"/>
      <c r="CS754" s="9"/>
      <c r="CT754" s="8"/>
      <c r="CU754" s="1"/>
      <c r="CV754" s="13"/>
      <c r="CW754" s="13"/>
      <c r="CX754" s="7"/>
      <c r="CY754" s="8"/>
      <c r="CZ754" s="9"/>
      <c r="DA754" s="8"/>
    </row>
    <row r="755" customFormat="false" ht="12.8" hidden="false" customHeight="false" outlineLevel="0" collapsed="false">
      <c r="H755" s="53"/>
      <c r="I755" s="53"/>
      <c r="J755" s="3"/>
      <c r="K755" s="53"/>
      <c r="L755" s="4"/>
      <c r="M755" s="4"/>
      <c r="N755" s="4"/>
      <c r="O755" s="4"/>
      <c r="P755" s="4"/>
      <c r="Q755" s="4"/>
      <c r="R755" s="3" t="n">
        <f aca="false">BX755</f>
        <v>0</v>
      </c>
      <c r="S755" s="4"/>
      <c r="T755" s="4"/>
      <c r="U755" s="4"/>
      <c r="V755" s="4"/>
      <c r="W755" s="4"/>
      <c r="X755" s="4"/>
      <c r="AF755" s="4"/>
      <c r="AG755" s="6"/>
      <c r="AH755" s="6"/>
      <c r="AI755" s="6"/>
      <c r="AJ755" s="4"/>
      <c r="AK755" s="4"/>
      <c r="AL755" s="4"/>
      <c r="AM755" s="1"/>
      <c r="AN755" s="7"/>
      <c r="AO755" s="7"/>
      <c r="AP755" s="7"/>
      <c r="AQ755" s="8"/>
      <c r="AR755" s="9"/>
      <c r="AS755" s="8"/>
      <c r="AT755" s="1"/>
      <c r="AU755" s="7"/>
      <c r="AV755" s="7"/>
      <c r="AW755" s="10"/>
      <c r="AX755" s="8"/>
      <c r="AY755" s="9"/>
      <c r="AZ755" s="8"/>
      <c r="BA755" s="11"/>
      <c r="BB755" s="1"/>
      <c r="BC755" s="7"/>
      <c r="BD755" s="7"/>
      <c r="BE755" s="7"/>
      <c r="BF755" s="8"/>
      <c r="BG755" s="9"/>
      <c r="BH755" s="8"/>
      <c r="BI755" s="11"/>
      <c r="BJ755" s="1"/>
      <c r="BK755" s="7"/>
      <c r="BL755" s="7"/>
      <c r="BM755" s="10"/>
      <c r="BN755" s="8"/>
      <c r="BO755" s="9"/>
      <c r="BP755" s="8"/>
      <c r="BQ755" s="11"/>
      <c r="BR755" s="1" t="s">
        <v>8</v>
      </c>
      <c r="BS755" s="7" t="s">
        <v>8</v>
      </c>
      <c r="BT755" s="7" t="s">
        <v>8</v>
      </c>
      <c r="BU755" s="7" t="s">
        <v>8</v>
      </c>
      <c r="BV755" s="8"/>
      <c r="BW755" s="9"/>
      <c r="BX755" s="8"/>
      <c r="BY755" s="12"/>
      <c r="BZ755" s="1"/>
      <c r="CA755" s="13"/>
      <c r="CB755" s="13"/>
      <c r="CC755" s="13"/>
      <c r="CD755" s="8"/>
      <c r="CE755" s="9"/>
      <c r="CF755" s="8"/>
      <c r="CG755" s="1"/>
      <c r="CH755" s="6"/>
      <c r="CI755" s="6"/>
      <c r="CJ755" s="14"/>
      <c r="CK755" s="8"/>
      <c r="CL755" s="9"/>
      <c r="CM755" s="8"/>
      <c r="CN755" s="1"/>
      <c r="CO755" s="13"/>
      <c r="CP755" s="13"/>
      <c r="CQ755" s="13"/>
      <c r="CR755" s="8"/>
      <c r="CS755" s="9"/>
      <c r="CT755" s="8"/>
      <c r="CU755" s="1"/>
      <c r="CV755" s="13"/>
      <c r="CW755" s="13"/>
      <c r="CX755" s="7"/>
      <c r="CY755" s="8"/>
      <c r="CZ755" s="9"/>
      <c r="DA755" s="8"/>
    </row>
    <row r="756" customFormat="false" ht="12.8" hidden="false" customHeight="false" outlineLevel="0" collapsed="false">
      <c r="H756" s="53"/>
      <c r="I756" s="53"/>
      <c r="J756" s="3"/>
      <c r="K756" s="53"/>
      <c r="L756" s="4"/>
      <c r="M756" s="4"/>
      <c r="N756" s="4"/>
      <c r="O756" s="4"/>
      <c r="P756" s="4"/>
      <c r="Q756" s="4"/>
      <c r="R756" s="3" t="n">
        <f aca="false">BX756</f>
        <v>0</v>
      </c>
      <c r="S756" s="4"/>
      <c r="T756" s="4"/>
      <c r="U756" s="4"/>
      <c r="V756" s="4"/>
      <c r="W756" s="4"/>
      <c r="X756" s="4"/>
      <c r="AF756" s="4"/>
      <c r="AG756" s="6"/>
      <c r="AH756" s="6"/>
      <c r="AI756" s="6"/>
      <c r="AJ756" s="4"/>
      <c r="AK756" s="4"/>
      <c r="AL756" s="4"/>
      <c r="AM756" s="1"/>
      <c r="AN756" s="7"/>
      <c r="AO756" s="7"/>
      <c r="AP756" s="7"/>
      <c r="AQ756" s="8"/>
      <c r="AR756" s="9"/>
      <c r="AS756" s="8"/>
      <c r="AT756" s="1"/>
      <c r="AU756" s="7"/>
      <c r="AV756" s="7"/>
      <c r="AW756" s="10"/>
      <c r="AX756" s="8"/>
      <c r="AY756" s="9"/>
      <c r="AZ756" s="8"/>
      <c r="BA756" s="11"/>
      <c r="BB756" s="1"/>
      <c r="BC756" s="7"/>
      <c r="BD756" s="7"/>
      <c r="BE756" s="7"/>
      <c r="BF756" s="8"/>
      <c r="BG756" s="9"/>
      <c r="BH756" s="8"/>
      <c r="BI756" s="11"/>
      <c r="BJ756" s="1"/>
      <c r="BK756" s="7"/>
      <c r="BL756" s="7"/>
      <c r="BM756" s="10"/>
      <c r="BN756" s="8"/>
      <c r="BO756" s="9"/>
      <c r="BP756" s="8"/>
      <c r="BQ756" s="11"/>
      <c r="BR756" s="1" t="s">
        <v>8</v>
      </c>
      <c r="BS756" s="7" t="s">
        <v>8</v>
      </c>
      <c r="BT756" s="7" t="s">
        <v>8</v>
      </c>
      <c r="BU756" s="7" t="s">
        <v>8</v>
      </c>
      <c r="BV756" s="8"/>
      <c r="BW756" s="9"/>
      <c r="BX756" s="8"/>
      <c r="BY756" s="12"/>
      <c r="BZ756" s="1"/>
      <c r="CA756" s="13"/>
      <c r="CB756" s="13"/>
      <c r="CC756" s="13"/>
      <c r="CD756" s="8"/>
      <c r="CE756" s="9"/>
      <c r="CF756" s="8"/>
      <c r="CG756" s="1"/>
      <c r="CH756" s="6"/>
      <c r="CI756" s="6"/>
      <c r="CJ756" s="14"/>
      <c r="CK756" s="8"/>
      <c r="CL756" s="9"/>
      <c r="CM756" s="8"/>
      <c r="CN756" s="1"/>
      <c r="CO756" s="13"/>
      <c r="CP756" s="13"/>
      <c r="CQ756" s="13"/>
      <c r="CR756" s="8"/>
      <c r="CS756" s="9"/>
      <c r="CT756" s="8"/>
      <c r="CU756" s="1"/>
      <c r="CV756" s="13"/>
      <c r="CW756" s="13"/>
      <c r="CX756" s="7"/>
      <c r="CY756" s="8"/>
      <c r="CZ756" s="9"/>
      <c r="DA756" s="8"/>
    </row>
    <row r="757" customFormat="false" ht="12.8" hidden="false" customHeight="false" outlineLevel="0" collapsed="false">
      <c r="H757" s="53"/>
      <c r="I757" s="53"/>
      <c r="J757" s="3"/>
      <c r="K757" s="53"/>
      <c r="L757" s="4"/>
      <c r="M757" s="4"/>
      <c r="N757" s="4"/>
      <c r="O757" s="4"/>
      <c r="P757" s="4"/>
      <c r="Q757" s="4"/>
      <c r="R757" s="3" t="n">
        <f aca="false">BX757</f>
        <v>0</v>
      </c>
      <c r="S757" s="4"/>
      <c r="T757" s="4"/>
      <c r="U757" s="4"/>
      <c r="V757" s="4"/>
      <c r="W757" s="4"/>
      <c r="X757" s="4"/>
      <c r="AF757" s="4"/>
      <c r="AG757" s="6"/>
      <c r="AH757" s="6"/>
      <c r="AI757" s="6"/>
      <c r="AJ757" s="4"/>
      <c r="AK757" s="4"/>
      <c r="AL757" s="4"/>
      <c r="AM757" s="1"/>
      <c r="AN757" s="7"/>
      <c r="AO757" s="7"/>
      <c r="AP757" s="7"/>
      <c r="AQ757" s="8"/>
      <c r="AR757" s="9"/>
      <c r="AS757" s="8"/>
      <c r="AT757" s="1"/>
      <c r="AU757" s="7"/>
      <c r="AV757" s="7"/>
      <c r="AW757" s="10"/>
      <c r="AX757" s="8"/>
      <c r="AY757" s="9"/>
      <c r="AZ757" s="8"/>
      <c r="BA757" s="11"/>
      <c r="BB757" s="1"/>
      <c r="BC757" s="7"/>
      <c r="BD757" s="7"/>
      <c r="BE757" s="7"/>
      <c r="BF757" s="8"/>
      <c r="BG757" s="9"/>
      <c r="BH757" s="8"/>
      <c r="BI757" s="11"/>
      <c r="BJ757" s="1"/>
      <c r="BK757" s="7"/>
      <c r="BL757" s="7"/>
      <c r="BM757" s="10"/>
      <c r="BN757" s="8"/>
      <c r="BO757" s="9"/>
      <c r="BP757" s="8"/>
      <c r="BQ757" s="11"/>
      <c r="BR757" s="1" t="s">
        <v>8</v>
      </c>
      <c r="BS757" s="7" t="s">
        <v>8</v>
      </c>
      <c r="BT757" s="7" t="s">
        <v>8</v>
      </c>
      <c r="BU757" s="7" t="s">
        <v>8</v>
      </c>
      <c r="BV757" s="8"/>
      <c r="BW757" s="9"/>
      <c r="BX757" s="8"/>
      <c r="BY757" s="12"/>
      <c r="BZ757" s="1"/>
      <c r="CA757" s="13"/>
      <c r="CB757" s="13"/>
      <c r="CC757" s="13"/>
      <c r="CD757" s="8"/>
      <c r="CE757" s="9"/>
      <c r="CF757" s="8"/>
      <c r="CG757" s="1"/>
      <c r="CH757" s="6"/>
      <c r="CI757" s="6"/>
      <c r="CJ757" s="14"/>
      <c r="CK757" s="8"/>
      <c r="CL757" s="9"/>
      <c r="CM757" s="8"/>
      <c r="CN757" s="1"/>
      <c r="CO757" s="13"/>
      <c r="CP757" s="13"/>
      <c r="CQ757" s="13"/>
      <c r="CR757" s="8"/>
      <c r="CS757" s="9"/>
      <c r="CT757" s="8"/>
      <c r="CU757" s="1"/>
      <c r="CV757" s="13"/>
      <c r="CW757" s="13"/>
      <c r="CX757" s="7"/>
      <c r="CY757" s="8"/>
      <c r="CZ757" s="9"/>
      <c r="DA757" s="8"/>
    </row>
    <row r="758" customFormat="false" ht="12.8" hidden="false" customHeight="false" outlineLevel="0" collapsed="false">
      <c r="H758" s="53"/>
      <c r="I758" s="53"/>
      <c r="J758" s="3"/>
      <c r="K758" s="53"/>
      <c r="L758" s="4"/>
      <c r="M758" s="4"/>
      <c r="N758" s="4"/>
      <c r="O758" s="4"/>
      <c r="P758" s="4"/>
      <c r="Q758" s="4"/>
      <c r="R758" s="3" t="n">
        <f aca="false">BX758</f>
        <v>0</v>
      </c>
      <c r="S758" s="4"/>
      <c r="T758" s="4"/>
      <c r="U758" s="4"/>
      <c r="V758" s="4"/>
      <c r="W758" s="4"/>
      <c r="X758" s="4"/>
      <c r="AF758" s="4"/>
      <c r="AG758" s="6"/>
      <c r="AH758" s="6"/>
      <c r="AI758" s="6"/>
      <c r="AJ758" s="4"/>
      <c r="AK758" s="4"/>
      <c r="AL758" s="4"/>
      <c r="AM758" s="1"/>
      <c r="AN758" s="7"/>
      <c r="AO758" s="7"/>
      <c r="AP758" s="7"/>
      <c r="AQ758" s="8"/>
      <c r="AR758" s="9"/>
      <c r="AS758" s="8"/>
      <c r="AT758" s="1"/>
      <c r="AU758" s="7"/>
      <c r="AV758" s="7"/>
      <c r="AW758" s="10"/>
      <c r="AX758" s="8"/>
      <c r="AY758" s="9"/>
      <c r="AZ758" s="8"/>
      <c r="BA758" s="11"/>
      <c r="BB758" s="1"/>
      <c r="BC758" s="7"/>
      <c r="BD758" s="7"/>
      <c r="BE758" s="7"/>
      <c r="BF758" s="8"/>
      <c r="BG758" s="9"/>
      <c r="BH758" s="8"/>
      <c r="BI758" s="11"/>
      <c r="BJ758" s="1"/>
      <c r="BK758" s="7"/>
      <c r="BL758" s="7"/>
      <c r="BM758" s="10"/>
      <c r="BN758" s="8"/>
      <c r="BO758" s="9"/>
      <c r="BP758" s="8"/>
      <c r="BQ758" s="11"/>
      <c r="BR758" s="1" t="s">
        <v>8</v>
      </c>
      <c r="BS758" s="7" t="s">
        <v>8</v>
      </c>
      <c r="BT758" s="7" t="s">
        <v>8</v>
      </c>
      <c r="BU758" s="7" t="s">
        <v>8</v>
      </c>
      <c r="BV758" s="8"/>
      <c r="BW758" s="9"/>
      <c r="BX758" s="8"/>
      <c r="BY758" s="12"/>
      <c r="BZ758" s="1"/>
      <c r="CA758" s="13"/>
      <c r="CB758" s="13"/>
      <c r="CC758" s="13"/>
      <c r="CD758" s="8"/>
      <c r="CE758" s="9"/>
      <c r="CF758" s="8"/>
      <c r="CG758" s="1"/>
      <c r="CH758" s="6"/>
      <c r="CI758" s="6"/>
      <c r="CJ758" s="14"/>
      <c r="CK758" s="8"/>
      <c r="CL758" s="9"/>
      <c r="CM758" s="8"/>
      <c r="CN758" s="1"/>
      <c r="CO758" s="13"/>
      <c r="CP758" s="13"/>
      <c r="CQ758" s="13"/>
      <c r="CR758" s="8"/>
      <c r="CS758" s="9"/>
      <c r="CT758" s="8"/>
      <c r="CU758" s="1"/>
      <c r="CV758" s="13"/>
      <c r="CW758" s="13"/>
      <c r="CX758" s="7"/>
      <c r="CY758" s="8"/>
      <c r="CZ758" s="9"/>
      <c r="DA758" s="8"/>
    </row>
    <row r="759" customFormat="false" ht="12.8" hidden="false" customHeight="false" outlineLevel="0" collapsed="false">
      <c r="H759" s="53"/>
      <c r="I759" s="53"/>
      <c r="J759" s="3"/>
      <c r="K759" s="53"/>
      <c r="L759" s="4"/>
      <c r="M759" s="4"/>
      <c r="N759" s="4"/>
      <c r="O759" s="4"/>
      <c r="P759" s="4"/>
      <c r="Q759" s="4"/>
      <c r="R759" s="3" t="n">
        <f aca="false">BX759</f>
        <v>0</v>
      </c>
      <c r="S759" s="4"/>
      <c r="T759" s="4"/>
      <c r="U759" s="4"/>
      <c r="V759" s="4"/>
      <c r="W759" s="4"/>
      <c r="X759" s="4"/>
      <c r="AF759" s="4"/>
      <c r="AG759" s="6"/>
      <c r="AH759" s="6"/>
      <c r="AI759" s="6"/>
      <c r="AJ759" s="4"/>
      <c r="AK759" s="4"/>
      <c r="AL759" s="4"/>
      <c r="AM759" s="1"/>
      <c r="AN759" s="7"/>
      <c r="AO759" s="7"/>
      <c r="AP759" s="7"/>
      <c r="AQ759" s="8"/>
      <c r="AR759" s="9"/>
      <c r="AS759" s="8"/>
      <c r="AT759" s="1"/>
      <c r="AU759" s="7"/>
      <c r="AV759" s="7"/>
      <c r="AW759" s="10"/>
      <c r="AX759" s="8"/>
      <c r="AY759" s="9"/>
      <c r="AZ759" s="8"/>
      <c r="BA759" s="11"/>
      <c r="BB759" s="1"/>
      <c r="BC759" s="7"/>
      <c r="BD759" s="7"/>
      <c r="BE759" s="7"/>
      <c r="BF759" s="8"/>
      <c r="BG759" s="9"/>
      <c r="BH759" s="8"/>
      <c r="BI759" s="11"/>
      <c r="BJ759" s="1"/>
      <c r="BK759" s="7"/>
      <c r="BL759" s="7"/>
      <c r="BM759" s="10"/>
      <c r="BN759" s="8"/>
      <c r="BO759" s="9"/>
      <c r="BP759" s="8"/>
      <c r="BQ759" s="11"/>
      <c r="BR759" s="1" t="s">
        <v>8</v>
      </c>
      <c r="BS759" s="7" t="s">
        <v>8</v>
      </c>
      <c r="BT759" s="7" t="s">
        <v>8</v>
      </c>
      <c r="BU759" s="7" t="s">
        <v>8</v>
      </c>
      <c r="BV759" s="8"/>
      <c r="BW759" s="9"/>
      <c r="BX759" s="8"/>
      <c r="BY759" s="12"/>
      <c r="BZ759" s="1"/>
      <c r="CA759" s="13"/>
      <c r="CB759" s="13"/>
      <c r="CC759" s="13"/>
      <c r="CD759" s="8"/>
      <c r="CE759" s="9"/>
      <c r="CF759" s="8"/>
      <c r="CG759" s="1"/>
      <c r="CH759" s="6"/>
      <c r="CI759" s="6"/>
      <c r="CJ759" s="14"/>
      <c r="CK759" s="8"/>
      <c r="CL759" s="9"/>
      <c r="CM759" s="8"/>
      <c r="CN759" s="1"/>
      <c r="CO759" s="13"/>
      <c r="CP759" s="13"/>
      <c r="CQ759" s="13"/>
      <c r="CR759" s="8"/>
      <c r="CS759" s="9"/>
      <c r="CT759" s="8"/>
      <c r="CU759" s="1"/>
      <c r="CV759" s="13"/>
      <c r="CW759" s="13"/>
      <c r="CX759" s="7"/>
      <c r="CY759" s="8"/>
      <c r="CZ759" s="9"/>
      <c r="DA759" s="8"/>
    </row>
    <row r="760" customFormat="false" ht="12.8" hidden="false" customHeight="false" outlineLevel="0" collapsed="false">
      <c r="H760" s="53"/>
      <c r="I760" s="53"/>
      <c r="J760" s="3"/>
      <c r="K760" s="53"/>
      <c r="L760" s="4"/>
      <c r="M760" s="4"/>
      <c r="N760" s="4"/>
      <c r="O760" s="4"/>
      <c r="P760" s="4"/>
      <c r="Q760" s="4"/>
      <c r="R760" s="3" t="n">
        <f aca="false">BX760</f>
        <v>0</v>
      </c>
      <c r="S760" s="4"/>
      <c r="T760" s="4"/>
      <c r="U760" s="4"/>
      <c r="V760" s="4"/>
      <c r="W760" s="4"/>
      <c r="X760" s="4"/>
      <c r="AF760" s="4"/>
      <c r="AG760" s="6"/>
      <c r="AH760" s="6"/>
      <c r="AI760" s="6"/>
      <c r="AJ760" s="4"/>
      <c r="AK760" s="4"/>
      <c r="AL760" s="4"/>
      <c r="AM760" s="1"/>
      <c r="AN760" s="7"/>
      <c r="AO760" s="7"/>
      <c r="AP760" s="7"/>
      <c r="AQ760" s="8"/>
      <c r="AR760" s="9"/>
      <c r="AS760" s="8"/>
      <c r="AT760" s="1"/>
      <c r="AU760" s="7"/>
      <c r="AV760" s="7"/>
      <c r="AW760" s="10"/>
      <c r="AX760" s="8"/>
      <c r="AY760" s="9"/>
      <c r="AZ760" s="8"/>
      <c r="BA760" s="11"/>
      <c r="BB760" s="1"/>
      <c r="BC760" s="7"/>
      <c r="BD760" s="7"/>
      <c r="BE760" s="7"/>
      <c r="BF760" s="8"/>
      <c r="BG760" s="9"/>
      <c r="BH760" s="8"/>
      <c r="BI760" s="11"/>
      <c r="BJ760" s="1"/>
      <c r="BK760" s="7"/>
      <c r="BL760" s="7"/>
      <c r="BM760" s="10"/>
      <c r="BN760" s="8"/>
      <c r="BO760" s="9"/>
      <c r="BP760" s="8"/>
      <c r="BQ760" s="11"/>
      <c r="BR760" s="1" t="s">
        <v>8</v>
      </c>
      <c r="BS760" s="7" t="s">
        <v>8</v>
      </c>
      <c r="BT760" s="7" t="s">
        <v>8</v>
      </c>
      <c r="BU760" s="7" t="s">
        <v>8</v>
      </c>
      <c r="BV760" s="8"/>
      <c r="BW760" s="9"/>
      <c r="BX760" s="8"/>
      <c r="BY760" s="12"/>
      <c r="BZ760" s="1"/>
      <c r="CA760" s="13"/>
      <c r="CB760" s="13"/>
      <c r="CC760" s="13"/>
      <c r="CD760" s="8"/>
      <c r="CE760" s="9"/>
      <c r="CF760" s="8"/>
      <c r="CG760" s="1"/>
      <c r="CH760" s="6"/>
      <c r="CI760" s="6"/>
      <c r="CJ760" s="14"/>
      <c r="CK760" s="8"/>
      <c r="CL760" s="9"/>
      <c r="CM760" s="8"/>
      <c r="CN760" s="1"/>
      <c r="CO760" s="13"/>
      <c r="CP760" s="13"/>
      <c r="CQ760" s="13"/>
      <c r="CR760" s="8"/>
      <c r="CS760" s="9"/>
      <c r="CT760" s="8"/>
      <c r="CU760" s="1"/>
      <c r="CV760" s="13"/>
      <c r="CW760" s="13"/>
      <c r="CX760" s="7"/>
      <c r="CY760" s="8"/>
      <c r="CZ760" s="9"/>
      <c r="DA760" s="8"/>
    </row>
    <row r="761" customFormat="false" ht="12.8" hidden="false" customHeight="false" outlineLevel="0" collapsed="false">
      <c r="H761" s="53"/>
      <c r="I761" s="53"/>
      <c r="J761" s="3"/>
      <c r="K761" s="53"/>
      <c r="L761" s="4"/>
      <c r="M761" s="4"/>
      <c r="N761" s="4"/>
      <c r="O761" s="4"/>
      <c r="P761" s="4"/>
      <c r="Q761" s="4"/>
      <c r="R761" s="3" t="n">
        <f aca="false">BX761</f>
        <v>0</v>
      </c>
      <c r="S761" s="4"/>
      <c r="T761" s="4"/>
      <c r="U761" s="4"/>
      <c r="V761" s="4"/>
      <c r="W761" s="4"/>
      <c r="X761" s="4"/>
      <c r="AF761" s="4"/>
      <c r="AG761" s="6"/>
      <c r="AH761" s="6"/>
      <c r="AI761" s="6"/>
      <c r="AJ761" s="4"/>
      <c r="AK761" s="4"/>
      <c r="AL761" s="4"/>
      <c r="AM761" s="1"/>
      <c r="AN761" s="7"/>
      <c r="AO761" s="7"/>
      <c r="AP761" s="7"/>
      <c r="AQ761" s="8"/>
      <c r="AR761" s="9"/>
      <c r="AS761" s="8"/>
      <c r="AT761" s="1"/>
      <c r="AU761" s="7"/>
      <c r="AV761" s="7"/>
      <c r="AW761" s="10"/>
      <c r="AX761" s="8"/>
      <c r="AY761" s="9"/>
      <c r="AZ761" s="8"/>
      <c r="BA761" s="11"/>
      <c r="BB761" s="1"/>
      <c r="BC761" s="7"/>
      <c r="BD761" s="7"/>
      <c r="BE761" s="7"/>
      <c r="BF761" s="8"/>
      <c r="BG761" s="9"/>
      <c r="BH761" s="8"/>
      <c r="BI761" s="11"/>
      <c r="BJ761" s="1"/>
      <c r="BK761" s="7"/>
      <c r="BL761" s="7"/>
      <c r="BM761" s="10"/>
      <c r="BN761" s="8"/>
      <c r="BO761" s="9"/>
      <c r="BP761" s="8"/>
      <c r="BQ761" s="11"/>
      <c r="BR761" s="1" t="s">
        <v>8</v>
      </c>
      <c r="BS761" s="7" t="s">
        <v>8</v>
      </c>
      <c r="BT761" s="7" t="s">
        <v>8</v>
      </c>
      <c r="BU761" s="7" t="s">
        <v>8</v>
      </c>
      <c r="BV761" s="8"/>
      <c r="BW761" s="9"/>
      <c r="BX761" s="8"/>
      <c r="BY761" s="12"/>
      <c r="BZ761" s="1"/>
      <c r="CA761" s="13"/>
      <c r="CB761" s="13"/>
      <c r="CC761" s="13"/>
      <c r="CD761" s="8"/>
      <c r="CE761" s="9"/>
      <c r="CF761" s="8"/>
      <c r="CG761" s="1"/>
      <c r="CH761" s="6"/>
      <c r="CI761" s="6"/>
      <c r="CJ761" s="14"/>
      <c r="CK761" s="8"/>
      <c r="CL761" s="9"/>
      <c r="CM761" s="8"/>
      <c r="CN761" s="1"/>
      <c r="CO761" s="13"/>
      <c r="CP761" s="13"/>
      <c r="CQ761" s="13"/>
      <c r="CR761" s="8"/>
      <c r="CS761" s="9"/>
      <c r="CT761" s="8"/>
      <c r="CU761" s="1"/>
      <c r="CV761" s="13"/>
      <c r="CW761" s="13"/>
      <c r="CX761" s="7"/>
      <c r="CY761" s="8"/>
      <c r="CZ761" s="9"/>
      <c r="DA761" s="8"/>
    </row>
    <row r="762" customFormat="false" ht="12.8" hidden="false" customHeight="false" outlineLevel="0" collapsed="false">
      <c r="H762" s="53"/>
      <c r="I762" s="53"/>
      <c r="J762" s="3"/>
      <c r="K762" s="53"/>
      <c r="L762" s="4"/>
      <c r="M762" s="4"/>
      <c r="N762" s="4"/>
      <c r="O762" s="4"/>
      <c r="P762" s="4"/>
      <c r="Q762" s="4"/>
      <c r="R762" s="3" t="n">
        <f aca="false">BX762</f>
        <v>0</v>
      </c>
      <c r="S762" s="4"/>
      <c r="T762" s="4"/>
      <c r="U762" s="4"/>
      <c r="V762" s="4"/>
      <c r="W762" s="4"/>
      <c r="X762" s="4"/>
      <c r="AF762" s="4"/>
      <c r="AG762" s="6"/>
      <c r="AH762" s="6"/>
      <c r="AI762" s="6"/>
      <c r="AJ762" s="4"/>
      <c r="AK762" s="4"/>
      <c r="AL762" s="4"/>
      <c r="AM762" s="1"/>
      <c r="AN762" s="7"/>
      <c r="AO762" s="7"/>
      <c r="AP762" s="7"/>
      <c r="AQ762" s="8"/>
      <c r="AR762" s="9"/>
      <c r="AS762" s="8"/>
      <c r="AT762" s="1"/>
      <c r="AU762" s="7"/>
      <c r="AV762" s="7"/>
      <c r="AW762" s="10"/>
      <c r="AX762" s="8"/>
      <c r="AY762" s="9"/>
      <c r="AZ762" s="8"/>
      <c r="BA762" s="11"/>
      <c r="BB762" s="1"/>
      <c r="BC762" s="7"/>
      <c r="BD762" s="7"/>
      <c r="BE762" s="7"/>
      <c r="BF762" s="8"/>
      <c r="BG762" s="9"/>
      <c r="BH762" s="8"/>
      <c r="BI762" s="11"/>
      <c r="BJ762" s="1"/>
      <c r="BK762" s="7"/>
      <c r="BL762" s="7"/>
      <c r="BM762" s="10"/>
      <c r="BN762" s="8"/>
      <c r="BO762" s="9"/>
      <c r="BP762" s="8"/>
      <c r="BQ762" s="11"/>
      <c r="BR762" s="1" t="s">
        <v>8</v>
      </c>
      <c r="BS762" s="7" t="s">
        <v>8</v>
      </c>
      <c r="BT762" s="7" t="s">
        <v>8</v>
      </c>
      <c r="BU762" s="7" t="s">
        <v>8</v>
      </c>
      <c r="BV762" s="8"/>
      <c r="BW762" s="9"/>
      <c r="BX762" s="8"/>
      <c r="BY762" s="12"/>
      <c r="BZ762" s="1"/>
      <c r="CA762" s="13"/>
      <c r="CB762" s="13"/>
      <c r="CC762" s="13"/>
      <c r="CD762" s="8"/>
      <c r="CE762" s="9"/>
      <c r="CF762" s="8"/>
      <c r="CG762" s="1"/>
      <c r="CH762" s="6"/>
      <c r="CI762" s="6"/>
      <c r="CJ762" s="14"/>
      <c r="CK762" s="8"/>
      <c r="CL762" s="9"/>
      <c r="CM762" s="8"/>
      <c r="CN762" s="1"/>
      <c r="CO762" s="13"/>
      <c r="CP762" s="13"/>
      <c r="CQ762" s="13"/>
      <c r="CR762" s="8"/>
      <c r="CS762" s="9"/>
      <c r="CT762" s="8"/>
      <c r="CU762" s="1"/>
      <c r="CV762" s="13"/>
      <c r="CW762" s="13"/>
      <c r="CX762" s="7"/>
      <c r="CY762" s="8"/>
      <c r="CZ762" s="9"/>
      <c r="DA762" s="8"/>
    </row>
    <row r="763" customFormat="false" ht="12.8" hidden="false" customHeight="false" outlineLevel="0" collapsed="false">
      <c r="H763" s="53"/>
      <c r="I763" s="53"/>
      <c r="J763" s="3"/>
      <c r="K763" s="53"/>
      <c r="L763" s="4"/>
      <c r="M763" s="4"/>
      <c r="N763" s="4"/>
      <c r="O763" s="4"/>
      <c r="P763" s="4"/>
      <c r="Q763" s="4"/>
      <c r="R763" s="3" t="n">
        <f aca="false">BX763</f>
        <v>0</v>
      </c>
      <c r="S763" s="4"/>
      <c r="T763" s="4"/>
      <c r="U763" s="4"/>
      <c r="V763" s="4"/>
      <c r="W763" s="4"/>
      <c r="X763" s="4"/>
      <c r="AF763" s="4"/>
      <c r="AG763" s="6"/>
      <c r="AH763" s="6"/>
      <c r="AI763" s="6"/>
      <c r="AJ763" s="4"/>
      <c r="AK763" s="4"/>
      <c r="AL763" s="4"/>
      <c r="AM763" s="1"/>
      <c r="AN763" s="7"/>
      <c r="AO763" s="7"/>
      <c r="AP763" s="7"/>
      <c r="AQ763" s="8"/>
      <c r="AR763" s="9"/>
      <c r="AS763" s="8"/>
      <c r="AT763" s="1"/>
      <c r="AU763" s="7"/>
      <c r="AV763" s="7"/>
      <c r="AW763" s="10"/>
      <c r="AX763" s="8"/>
      <c r="AY763" s="9"/>
      <c r="AZ763" s="8"/>
      <c r="BA763" s="11"/>
      <c r="BB763" s="1"/>
      <c r="BC763" s="7"/>
      <c r="BD763" s="7"/>
      <c r="BE763" s="7"/>
      <c r="BF763" s="8"/>
      <c r="BG763" s="9"/>
      <c r="BH763" s="8"/>
      <c r="BI763" s="11"/>
      <c r="BJ763" s="1"/>
      <c r="BK763" s="7"/>
      <c r="BL763" s="7"/>
      <c r="BM763" s="10"/>
      <c r="BN763" s="8"/>
      <c r="BO763" s="9"/>
      <c r="BP763" s="8"/>
      <c r="BQ763" s="11"/>
      <c r="BR763" s="1" t="s">
        <v>8</v>
      </c>
      <c r="BS763" s="7" t="s">
        <v>8</v>
      </c>
      <c r="BT763" s="7" t="s">
        <v>8</v>
      </c>
      <c r="BU763" s="7" t="s">
        <v>8</v>
      </c>
      <c r="BV763" s="8"/>
      <c r="BW763" s="9"/>
      <c r="BX763" s="8"/>
      <c r="BY763" s="12"/>
      <c r="BZ763" s="1"/>
      <c r="CA763" s="13"/>
      <c r="CB763" s="13"/>
      <c r="CC763" s="13"/>
      <c r="CD763" s="8"/>
      <c r="CE763" s="9"/>
      <c r="CF763" s="8"/>
      <c r="CG763" s="1"/>
      <c r="CH763" s="6"/>
      <c r="CI763" s="6"/>
      <c r="CJ763" s="14"/>
      <c r="CK763" s="8"/>
      <c r="CL763" s="9"/>
      <c r="CM763" s="8"/>
      <c r="CN763" s="1"/>
      <c r="CO763" s="13"/>
      <c r="CP763" s="13"/>
      <c r="CQ763" s="13"/>
      <c r="CR763" s="8"/>
      <c r="CS763" s="9"/>
      <c r="CT763" s="8"/>
      <c r="CU763" s="1"/>
      <c r="CV763" s="13"/>
      <c r="CW763" s="13"/>
      <c r="CX763" s="7"/>
      <c r="CY763" s="8"/>
      <c r="CZ763" s="9"/>
      <c r="DA763" s="8"/>
    </row>
    <row r="764" customFormat="false" ht="12.8" hidden="false" customHeight="false" outlineLevel="0" collapsed="false">
      <c r="H764" s="53"/>
      <c r="I764" s="53"/>
      <c r="J764" s="3"/>
      <c r="K764" s="53"/>
      <c r="L764" s="4"/>
      <c r="M764" s="4"/>
      <c r="N764" s="4"/>
      <c r="O764" s="4"/>
      <c r="P764" s="4"/>
      <c r="Q764" s="4"/>
      <c r="R764" s="3" t="n">
        <f aca="false">BX764</f>
        <v>0</v>
      </c>
      <c r="S764" s="4"/>
      <c r="T764" s="4"/>
      <c r="U764" s="4"/>
      <c r="V764" s="4"/>
      <c r="W764" s="4"/>
      <c r="X764" s="4"/>
      <c r="AF764" s="4"/>
      <c r="AG764" s="6"/>
      <c r="AH764" s="6"/>
      <c r="AI764" s="6"/>
      <c r="AJ764" s="4"/>
      <c r="AK764" s="4"/>
      <c r="AL764" s="4"/>
      <c r="AM764" s="1"/>
      <c r="AN764" s="7"/>
      <c r="AO764" s="7"/>
      <c r="AP764" s="7"/>
      <c r="AQ764" s="8"/>
      <c r="AR764" s="9"/>
      <c r="AS764" s="8"/>
      <c r="AT764" s="1"/>
      <c r="AU764" s="7"/>
      <c r="AV764" s="7"/>
      <c r="AW764" s="10"/>
      <c r="AX764" s="8"/>
      <c r="AY764" s="9"/>
      <c r="AZ764" s="8"/>
      <c r="BA764" s="11"/>
      <c r="BB764" s="1"/>
      <c r="BC764" s="7"/>
      <c r="BD764" s="7"/>
      <c r="BE764" s="7"/>
      <c r="BF764" s="8"/>
      <c r="BG764" s="9"/>
      <c r="BH764" s="8"/>
      <c r="BI764" s="11"/>
      <c r="BJ764" s="1"/>
      <c r="BK764" s="7"/>
      <c r="BL764" s="7"/>
      <c r="BM764" s="10"/>
      <c r="BN764" s="8"/>
      <c r="BO764" s="9"/>
      <c r="BP764" s="8"/>
      <c r="BQ764" s="11"/>
      <c r="BR764" s="1" t="s">
        <v>8</v>
      </c>
      <c r="BS764" s="7" t="s">
        <v>8</v>
      </c>
      <c r="BT764" s="7" t="s">
        <v>8</v>
      </c>
      <c r="BU764" s="7" t="s">
        <v>8</v>
      </c>
      <c r="BV764" s="8"/>
      <c r="BW764" s="9"/>
      <c r="BX764" s="8"/>
      <c r="BY764" s="12"/>
      <c r="BZ764" s="1"/>
      <c r="CA764" s="13"/>
      <c r="CB764" s="13"/>
      <c r="CC764" s="13"/>
      <c r="CD764" s="8"/>
      <c r="CE764" s="9"/>
      <c r="CF764" s="8"/>
      <c r="CG764" s="1"/>
      <c r="CH764" s="6"/>
      <c r="CI764" s="6"/>
      <c r="CJ764" s="14"/>
      <c r="CK764" s="8"/>
      <c r="CL764" s="9"/>
      <c r="CM764" s="8"/>
      <c r="CN764" s="1"/>
      <c r="CO764" s="13"/>
      <c r="CP764" s="13"/>
      <c r="CQ764" s="13"/>
      <c r="CR764" s="8"/>
      <c r="CS764" s="9"/>
      <c r="CT764" s="8"/>
      <c r="CU764" s="1"/>
      <c r="CV764" s="13"/>
      <c r="CW764" s="13"/>
      <c r="CX764" s="7"/>
      <c r="CY764" s="8"/>
      <c r="CZ764" s="9"/>
      <c r="DA764" s="8"/>
    </row>
    <row r="765" customFormat="false" ht="12.8" hidden="false" customHeight="false" outlineLevel="0" collapsed="false">
      <c r="H765" s="53"/>
      <c r="I765" s="53"/>
      <c r="J765" s="3"/>
      <c r="K765" s="53"/>
      <c r="L765" s="4"/>
      <c r="M765" s="4"/>
      <c r="N765" s="4"/>
      <c r="O765" s="4"/>
      <c r="P765" s="4"/>
      <c r="Q765" s="4"/>
      <c r="R765" s="3" t="n">
        <f aca="false">BX765</f>
        <v>0</v>
      </c>
      <c r="S765" s="4"/>
      <c r="T765" s="4"/>
      <c r="U765" s="4"/>
      <c r="V765" s="4"/>
      <c r="W765" s="4"/>
      <c r="X765" s="4"/>
      <c r="AF765" s="4"/>
      <c r="AG765" s="6"/>
      <c r="AH765" s="6"/>
      <c r="AI765" s="6"/>
      <c r="AJ765" s="4"/>
      <c r="AK765" s="4"/>
      <c r="AL765" s="4"/>
      <c r="AM765" s="1"/>
      <c r="AN765" s="7"/>
      <c r="AO765" s="7"/>
      <c r="AP765" s="7"/>
      <c r="AQ765" s="8"/>
      <c r="AR765" s="9"/>
      <c r="AS765" s="8"/>
      <c r="AT765" s="1"/>
      <c r="AU765" s="7"/>
      <c r="AV765" s="7"/>
      <c r="AW765" s="10"/>
      <c r="AX765" s="8"/>
      <c r="AY765" s="9"/>
      <c r="AZ765" s="8"/>
      <c r="BA765" s="11"/>
      <c r="BB765" s="1"/>
      <c r="BC765" s="7"/>
      <c r="BD765" s="7"/>
      <c r="BE765" s="7"/>
      <c r="BF765" s="8"/>
      <c r="BG765" s="9"/>
      <c r="BH765" s="8"/>
      <c r="BI765" s="11"/>
      <c r="BJ765" s="1"/>
      <c r="BK765" s="7"/>
      <c r="BL765" s="7"/>
      <c r="BM765" s="10"/>
      <c r="BN765" s="8"/>
      <c r="BO765" s="9"/>
      <c r="BP765" s="8"/>
      <c r="BQ765" s="11"/>
      <c r="BR765" s="1" t="s">
        <v>8</v>
      </c>
      <c r="BS765" s="7" t="s">
        <v>8</v>
      </c>
      <c r="BT765" s="7" t="s">
        <v>8</v>
      </c>
      <c r="BU765" s="7" t="s">
        <v>8</v>
      </c>
      <c r="BV765" s="8"/>
      <c r="BW765" s="9"/>
      <c r="BX765" s="8"/>
      <c r="BY765" s="12"/>
      <c r="BZ765" s="1"/>
      <c r="CA765" s="13"/>
      <c r="CB765" s="13"/>
      <c r="CC765" s="13"/>
      <c r="CD765" s="8"/>
      <c r="CE765" s="9"/>
      <c r="CF765" s="8"/>
      <c r="CG765" s="1"/>
      <c r="CH765" s="6"/>
      <c r="CI765" s="6"/>
      <c r="CJ765" s="14"/>
      <c r="CK765" s="8"/>
      <c r="CL765" s="9"/>
      <c r="CM765" s="8"/>
      <c r="CN765" s="1"/>
      <c r="CO765" s="13"/>
      <c r="CP765" s="13"/>
      <c r="CQ765" s="13"/>
      <c r="CR765" s="8"/>
      <c r="CS765" s="9"/>
      <c r="CT765" s="8"/>
      <c r="CU765" s="1"/>
      <c r="CV765" s="13"/>
      <c r="CW765" s="13"/>
      <c r="CX765" s="7"/>
      <c r="CY765" s="8"/>
      <c r="CZ765" s="9"/>
      <c r="DA765" s="8"/>
    </row>
    <row r="766" customFormat="false" ht="12.8" hidden="false" customHeight="false" outlineLevel="0" collapsed="false">
      <c r="H766" s="53"/>
      <c r="I766" s="53"/>
      <c r="J766" s="3"/>
      <c r="K766" s="53"/>
      <c r="L766" s="4"/>
      <c r="M766" s="4"/>
      <c r="N766" s="4"/>
      <c r="O766" s="4"/>
      <c r="P766" s="4"/>
      <c r="Q766" s="4"/>
      <c r="R766" s="3" t="n">
        <f aca="false">BX766</f>
        <v>0</v>
      </c>
      <c r="S766" s="4"/>
      <c r="T766" s="4"/>
      <c r="U766" s="4"/>
      <c r="V766" s="4"/>
      <c r="W766" s="4"/>
      <c r="X766" s="4"/>
      <c r="AF766" s="4"/>
      <c r="AG766" s="6"/>
      <c r="AH766" s="6"/>
      <c r="AI766" s="6"/>
      <c r="AJ766" s="4"/>
      <c r="AK766" s="4"/>
      <c r="AL766" s="4"/>
      <c r="AM766" s="1"/>
      <c r="AN766" s="7"/>
      <c r="AO766" s="7"/>
      <c r="AP766" s="7"/>
      <c r="AQ766" s="8"/>
      <c r="AR766" s="9"/>
      <c r="AS766" s="8"/>
      <c r="AT766" s="1"/>
      <c r="AU766" s="7"/>
      <c r="AV766" s="7"/>
      <c r="AW766" s="10"/>
      <c r="AX766" s="8"/>
      <c r="AY766" s="9"/>
      <c r="AZ766" s="8"/>
      <c r="BA766" s="11"/>
      <c r="BB766" s="1"/>
      <c r="BC766" s="7"/>
      <c r="BD766" s="7"/>
      <c r="BE766" s="7"/>
      <c r="BF766" s="8"/>
      <c r="BG766" s="9"/>
      <c r="BH766" s="8"/>
      <c r="BI766" s="11"/>
      <c r="BJ766" s="1"/>
      <c r="BK766" s="7"/>
      <c r="BL766" s="7"/>
      <c r="BM766" s="10"/>
      <c r="BN766" s="8"/>
      <c r="BO766" s="9"/>
      <c r="BP766" s="8"/>
      <c r="BQ766" s="11"/>
      <c r="BR766" s="1" t="s">
        <v>8</v>
      </c>
      <c r="BS766" s="7" t="s">
        <v>8</v>
      </c>
      <c r="BT766" s="7" t="s">
        <v>8</v>
      </c>
      <c r="BU766" s="7" t="s">
        <v>8</v>
      </c>
      <c r="BV766" s="8"/>
      <c r="BW766" s="9"/>
      <c r="BX766" s="8"/>
      <c r="BY766" s="12"/>
      <c r="BZ766" s="1"/>
      <c r="CA766" s="13"/>
      <c r="CB766" s="13"/>
      <c r="CC766" s="13"/>
      <c r="CD766" s="8"/>
      <c r="CE766" s="9"/>
      <c r="CF766" s="8"/>
      <c r="CG766" s="1"/>
      <c r="CH766" s="6"/>
      <c r="CI766" s="6"/>
      <c r="CJ766" s="14"/>
      <c r="CK766" s="8"/>
      <c r="CL766" s="9"/>
      <c r="CM766" s="8"/>
      <c r="CN766" s="1"/>
      <c r="CO766" s="13"/>
      <c r="CP766" s="13"/>
      <c r="CQ766" s="13"/>
      <c r="CR766" s="8"/>
      <c r="CS766" s="9"/>
      <c r="CT766" s="8"/>
      <c r="CU766" s="1"/>
      <c r="CV766" s="13"/>
      <c r="CW766" s="13"/>
      <c r="CX766" s="7"/>
      <c r="CY766" s="8"/>
      <c r="CZ766" s="9"/>
      <c r="DA766" s="8"/>
    </row>
    <row r="767" customFormat="false" ht="12.8" hidden="false" customHeight="false" outlineLevel="0" collapsed="false">
      <c r="H767" s="53"/>
      <c r="I767" s="53"/>
      <c r="J767" s="3"/>
      <c r="K767" s="53"/>
      <c r="L767" s="4"/>
      <c r="M767" s="4"/>
      <c r="N767" s="4"/>
      <c r="O767" s="4"/>
      <c r="P767" s="4"/>
      <c r="Q767" s="4"/>
      <c r="R767" s="3" t="n">
        <f aca="false">BX767</f>
        <v>0</v>
      </c>
      <c r="S767" s="4"/>
      <c r="T767" s="4"/>
      <c r="U767" s="4"/>
      <c r="V767" s="4"/>
      <c r="W767" s="4"/>
      <c r="X767" s="4"/>
      <c r="AF767" s="4"/>
      <c r="AG767" s="6"/>
      <c r="AH767" s="6"/>
      <c r="AI767" s="6"/>
      <c r="AJ767" s="4"/>
      <c r="AK767" s="4"/>
      <c r="AL767" s="4"/>
      <c r="AM767" s="1"/>
      <c r="AN767" s="7"/>
      <c r="AO767" s="7"/>
      <c r="AP767" s="7"/>
      <c r="AQ767" s="8"/>
      <c r="AR767" s="9"/>
      <c r="AS767" s="8"/>
      <c r="AT767" s="1"/>
      <c r="AU767" s="7"/>
      <c r="AV767" s="7"/>
      <c r="AW767" s="10"/>
      <c r="AX767" s="8"/>
      <c r="AY767" s="9"/>
      <c r="AZ767" s="8"/>
      <c r="BA767" s="11"/>
      <c r="BB767" s="1"/>
      <c r="BC767" s="7"/>
      <c r="BD767" s="7"/>
      <c r="BE767" s="7"/>
      <c r="BF767" s="8"/>
      <c r="BG767" s="9"/>
      <c r="BH767" s="8"/>
      <c r="BI767" s="11"/>
      <c r="BJ767" s="1"/>
      <c r="BK767" s="7"/>
      <c r="BL767" s="7"/>
      <c r="BM767" s="10"/>
      <c r="BN767" s="8"/>
      <c r="BO767" s="9"/>
      <c r="BP767" s="8"/>
      <c r="BQ767" s="11"/>
      <c r="BR767" s="1" t="s">
        <v>8</v>
      </c>
      <c r="BS767" s="7" t="s">
        <v>8</v>
      </c>
      <c r="BT767" s="7" t="s">
        <v>8</v>
      </c>
      <c r="BU767" s="7" t="s">
        <v>8</v>
      </c>
      <c r="BV767" s="8"/>
      <c r="BW767" s="9"/>
      <c r="BX767" s="8"/>
      <c r="BY767" s="12"/>
      <c r="BZ767" s="1"/>
      <c r="CA767" s="13"/>
      <c r="CB767" s="13"/>
      <c r="CC767" s="13"/>
      <c r="CD767" s="8"/>
      <c r="CE767" s="9"/>
      <c r="CF767" s="8"/>
      <c r="CG767" s="1"/>
      <c r="CH767" s="6"/>
      <c r="CI767" s="6"/>
      <c r="CJ767" s="14"/>
      <c r="CK767" s="8"/>
      <c r="CL767" s="9"/>
      <c r="CM767" s="8"/>
      <c r="CN767" s="1"/>
      <c r="CO767" s="13"/>
      <c r="CP767" s="13"/>
      <c r="CQ767" s="13"/>
      <c r="CR767" s="8"/>
      <c r="CS767" s="9"/>
      <c r="CT767" s="8"/>
      <c r="CU767" s="1"/>
      <c r="CV767" s="13"/>
      <c r="CW767" s="13"/>
      <c r="CX767" s="7"/>
      <c r="CY767" s="8"/>
      <c r="CZ767" s="9"/>
      <c r="DA767" s="8"/>
    </row>
    <row r="768" customFormat="false" ht="12.8" hidden="false" customHeight="false" outlineLevel="0" collapsed="false">
      <c r="H768" s="53"/>
      <c r="I768" s="53"/>
      <c r="J768" s="3"/>
      <c r="K768" s="53"/>
      <c r="L768" s="4"/>
      <c r="M768" s="4"/>
      <c r="N768" s="4"/>
      <c r="O768" s="4"/>
      <c r="P768" s="4"/>
      <c r="Q768" s="4"/>
      <c r="R768" s="3" t="n">
        <f aca="false">BX768</f>
        <v>0</v>
      </c>
      <c r="S768" s="4"/>
      <c r="T768" s="4"/>
      <c r="U768" s="4"/>
      <c r="V768" s="4"/>
      <c r="W768" s="4"/>
      <c r="X768" s="4"/>
      <c r="AF768" s="4"/>
      <c r="AG768" s="6"/>
      <c r="AH768" s="6"/>
      <c r="AI768" s="6"/>
      <c r="AJ768" s="4"/>
      <c r="AK768" s="4"/>
      <c r="AL768" s="4"/>
      <c r="AM768" s="1"/>
      <c r="AN768" s="7"/>
      <c r="AO768" s="7"/>
      <c r="AP768" s="7"/>
      <c r="AQ768" s="8"/>
      <c r="AR768" s="9"/>
      <c r="AS768" s="8"/>
      <c r="AT768" s="1"/>
      <c r="AU768" s="7"/>
      <c r="AV768" s="7"/>
      <c r="AW768" s="10"/>
      <c r="AX768" s="8"/>
      <c r="AY768" s="9"/>
      <c r="AZ768" s="8"/>
      <c r="BA768" s="11"/>
      <c r="BB768" s="1"/>
      <c r="BC768" s="7"/>
      <c r="BD768" s="7"/>
      <c r="BE768" s="7"/>
      <c r="BF768" s="8"/>
      <c r="BG768" s="9"/>
      <c r="BH768" s="8"/>
      <c r="BI768" s="11"/>
      <c r="BJ768" s="1"/>
      <c r="BK768" s="7"/>
      <c r="BL768" s="7"/>
      <c r="BM768" s="10"/>
      <c r="BN768" s="8"/>
      <c r="BO768" s="9"/>
      <c r="BP768" s="8"/>
      <c r="BQ768" s="11"/>
      <c r="BR768" s="1" t="s">
        <v>8</v>
      </c>
      <c r="BS768" s="7" t="s">
        <v>8</v>
      </c>
      <c r="BT768" s="7" t="s">
        <v>8</v>
      </c>
      <c r="BU768" s="7" t="s">
        <v>8</v>
      </c>
      <c r="BV768" s="8"/>
      <c r="BW768" s="9"/>
      <c r="BX768" s="8"/>
      <c r="BY768" s="12"/>
      <c r="BZ768" s="1"/>
      <c r="CA768" s="13"/>
      <c r="CB768" s="13"/>
      <c r="CC768" s="13"/>
      <c r="CD768" s="8"/>
      <c r="CE768" s="9"/>
      <c r="CF768" s="8"/>
      <c r="CG768" s="1"/>
      <c r="CH768" s="6"/>
      <c r="CI768" s="6"/>
      <c r="CJ768" s="14"/>
      <c r="CK768" s="8"/>
      <c r="CL768" s="9"/>
      <c r="CM768" s="8"/>
      <c r="CN768" s="1"/>
      <c r="CO768" s="13"/>
      <c r="CP768" s="13"/>
      <c r="CQ768" s="13"/>
      <c r="CR768" s="8"/>
      <c r="CS768" s="9"/>
      <c r="CT768" s="8"/>
      <c r="CU768" s="1"/>
      <c r="CV768" s="13"/>
      <c r="CW768" s="13"/>
      <c r="CX768" s="7"/>
      <c r="CY768" s="8"/>
      <c r="CZ768" s="9"/>
      <c r="DA768" s="8"/>
    </row>
    <row r="769" customFormat="false" ht="12.8" hidden="false" customHeight="false" outlineLevel="0" collapsed="false">
      <c r="H769" s="53"/>
      <c r="I769" s="53"/>
      <c r="J769" s="3"/>
      <c r="K769" s="53"/>
      <c r="L769" s="4"/>
      <c r="M769" s="4"/>
      <c r="N769" s="4"/>
      <c r="O769" s="4"/>
      <c r="P769" s="4"/>
      <c r="Q769" s="4"/>
      <c r="R769" s="3" t="n">
        <f aca="false">BX769</f>
        <v>0</v>
      </c>
      <c r="S769" s="4"/>
      <c r="T769" s="4"/>
      <c r="U769" s="4"/>
      <c r="V769" s="4"/>
      <c r="W769" s="4"/>
      <c r="X769" s="4"/>
      <c r="AF769" s="4"/>
      <c r="AG769" s="6"/>
      <c r="AH769" s="6"/>
      <c r="AI769" s="6"/>
      <c r="AJ769" s="4"/>
      <c r="AK769" s="4"/>
      <c r="AL769" s="4"/>
      <c r="AM769" s="1"/>
      <c r="AN769" s="7"/>
      <c r="AO769" s="7"/>
      <c r="AP769" s="7"/>
      <c r="AQ769" s="8"/>
      <c r="AR769" s="9"/>
      <c r="AS769" s="8"/>
      <c r="AT769" s="1"/>
      <c r="AU769" s="7"/>
      <c r="AV769" s="7"/>
      <c r="AW769" s="10"/>
      <c r="AX769" s="8"/>
      <c r="AY769" s="9"/>
      <c r="AZ769" s="8"/>
      <c r="BA769" s="11"/>
      <c r="BB769" s="1"/>
      <c r="BC769" s="7"/>
      <c r="BD769" s="7"/>
      <c r="BE769" s="7"/>
      <c r="BF769" s="8"/>
      <c r="BG769" s="9"/>
      <c r="BH769" s="8"/>
      <c r="BI769" s="11"/>
      <c r="BJ769" s="1"/>
      <c r="BK769" s="7"/>
      <c r="BL769" s="7"/>
      <c r="BM769" s="10"/>
      <c r="BN769" s="8"/>
      <c r="BO769" s="9"/>
      <c r="BP769" s="8"/>
      <c r="BQ769" s="11"/>
      <c r="BR769" s="1" t="s">
        <v>8</v>
      </c>
      <c r="BS769" s="7" t="s">
        <v>8</v>
      </c>
      <c r="BT769" s="7" t="s">
        <v>8</v>
      </c>
      <c r="BU769" s="7" t="s">
        <v>8</v>
      </c>
      <c r="BV769" s="8"/>
      <c r="BW769" s="9"/>
      <c r="BX769" s="8"/>
      <c r="BY769" s="12"/>
      <c r="BZ769" s="1"/>
      <c r="CA769" s="13"/>
      <c r="CB769" s="13"/>
      <c r="CC769" s="13"/>
      <c r="CD769" s="8"/>
      <c r="CE769" s="9"/>
      <c r="CF769" s="8"/>
      <c r="CG769" s="1"/>
      <c r="CH769" s="6"/>
      <c r="CI769" s="6"/>
      <c r="CJ769" s="14"/>
      <c r="CK769" s="8"/>
      <c r="CL769" s="9"/>
      <c r="CM769" s="8"/>
      <c r="CN769" s="1"/>
      <c r="CO769" s="13"/>
      <c r="CP769" s="13"/>
      <c r="CQ769" s="13"/>
      <c r="CR769" s="8"/>
      <c r="CS769" s="9"/>
      <c r="CT769" s="8"/>
      <c r="CU769" s="1"/>
      <c r="CV769" s="13"/>
      <c r="CW769" s="13"/>
      <c r="CX769" s="7"/>
      <c r="CY769" s="8"/>
      <c r="CZ769" s="9"/>
      <c r="DA769" s="8"/>
    </row>
    <row r="770" customFormat="false" ht="12.8" hidden="false" customHeight="false" outlineLevel="0" collapsed="false">
      <c r="H770" s="53"/>
      <c r="I770" s="53"/>
      <c r="J770" s="3"/>
      <c r="K770" s="53"/>
      <c r="L770" s="4"/>
      <c r="M770" s="4"/>
      <c r="N770" s="4"/>
      <c r="O770" s="4"/>
      <c r="P770" s="4"/>
      <c r="Q770" s="4"/>
      <c r="R770" s="3" t="n">
        <f aca="false">BX770</f>
        <v>0</v>
      </c>
      <c r="S770" s="4"/>
      <c r="T770" s="4"/>
      <c r="U770" s="4"/>
      <c r="V770" s="4"/>
      <c r="W770" s="4"/>
      <c r="X770" s="4"/>
      <c r="AF770" s="4"/>
      <c r="AG770" s="6"/>
      <c r="AH770" s="6"/>
      <c r="AI770" s="6"/>
      <c r="AJ770" s="4"/>
      <c r="AK770" s="4"/>
      <c r="AL770" s="4"/>
      <c r="AM770" s="1"/>
      <c r="AN770" s="7"/>
      <c r="AO770" s="7"/>
      <c r="AP770" s="7"/>
      <c r="AQ770" s="8"/>
      <c r="AR770" s="9"/>
      <c r="AS770" s="8"/>
      <c r="AT770" s="1"/>
      <c r="AU770" s="7"/>
      <c r="AV770" s="7"/>
      <c r="AW770" s="10"/>
      <c r="AX770" s="8"/>
      <c r="AY770" s="9"/>
      <c r="AZ770" s="8"/>
      <c r="BA770" s="11"/>
      <c r="BB770" s="1"/>
      <c r="BC770" s="7"/>
      <c r="BD770" s="7"/>
      <c r="BE770" s="7"/>
      <c r="BF770" s="8"/>
      <c r="BG770" s="9"/>
      <c r="BH770" s="8"/>
      <c r="BI770" s="11"/>
      <c r="BJ770" s="1"/>
      <c r="BK770" s="7"/>
      <c r="BL770" s="7"/>
      <c r="BM770" s="10"/>
      <c r="BN770" s="8"/>
      <c r="BO770" s="9"/>
      <c r="BP770" s="8"/>
      <c r="BQ770" s="11"/>
      <c r="BR770" s="1" t="s">
        <v>8</v>
      </c>
      <c r="BS770" s="7" t="s">
        <v>8</v>
      </c>
      <c r="BT770" s="7" t="s">
        <v>8</v>
      </c>
      <c r="BU770" s="7" t="s">
        <v>8</v>
      </c>
      <c r="BV770" s="8"/>
      <c r="BW770" s="9"/>
      <c r="BX770" s="8"/>
      <c r="BY770" s="12"/>
      <c r="BZ770" s="1"/>
      <c r="CA770" s="13"/>
      <c r="CB770" s="13"/>
      <c r="CC770" s="13"/>
      <c r="CD770" s="8"/>
      <c r="CE770" s="9"/>
      <c r="CF770" s="8"/>
      <c r="CG770" s="1"/>
      <c r="CH770" s="6"/>
      <c r="CI770" s="6"/>
      <c r="CJ770" s="14"/>
      <c r="CK770" s="8"/>
      <c r="CL770" s="9"/>
      <c r="CM770" s="8"/>
      <c r="CN770" s="1"/>
      <c r="CO770" s="13"/>
      <c r="CP770" s="13"/>
      <c r="CQ770" s="13"/>
      <c r="CR770" s="8"/>
      <c r="CS770" s="9"/>
      <c r="CT770" s="8"/>
      <c r="CU770" s="1"/>
      <c r="CV770" s="13"/>
      <c r="CW770" s="13"/>
      <c r="CX770" s="7"/>
      <c r="CY770" s="8"/>
      <c r="CZ770" s="9"/>
      <c r="DA770" s="8"/>
    </row>
    <row r="771" customFormat="false" ht="12.8" hidden="false" customHeight="false" outlineLevel="0" collapsed="false">
      <c r="H771" s="53"/>
      <c r="I771" s="53"/>
      <c r="J771" s="3"/>
      <c r="K771" s="53"/>
      <c r="L771" s="4"/>
      <c r="M771" s="4"/>
      <c r="N771" s="4"/>
      <c r="O771" s="4"/>
      <c r="P771" s="4"/>
      <c r="Q771" s="4"/>
      <c r="R771" s="3" t="n">
        <f aca="false">BX771</f>
        <v>0</v>
      </c>
      <c r="S771" s="4"/>
      <c r="T771" s="4"/>
      <c r="U771" s="4"/>
      <c r="V771" s="4"/>
      <c r="W771" s="4"/>
      <c r="X771" s="4"/>
      <c r="AF771" s="4"/>
      <c r="AG771" s="6"/>
      <c r="AH771" s="6"/>
      <c r="AI771" s="6"/>
      <c r="AJ771" s="4"/>
      <c r="AK771" s="4"/>
      <c r="AL771" s="4"/>
      <c r="AM771" s="1"/>
      <c r="AN771" s="7"/>
      <c r="AO771" s="7"/>
      <c r="AP771" s="7"/>
      <c r="AQ771" s="8"/>
      <c r="AR771" s="9"/>
      <c r="AS771" s="8"/>
      <c r="AT771" s="1"/>
      <c r="AU771" s="7"/>
      <c r="AV771" s="7"/>
      <c r="AW771" s="10"/>
      <c r="AX771" s="8"/>
      <c r="AY771" s="9"/>
      <c r="AZ771" s="8"/>
      <c r="BA771" s="11"/>
      <c r="BB771" s="1"/>
      <c r="BC771" s="7"/>
      <c r="BD771" s="7"/>
      <c r="BE771" s="7"/>
      <c r="BF771" s="8"/>
      <c r="BG771" s="9"/>
      <c r="BH771" s="8"/>
      <c r="BI771" s="11"/>
      <c r="BJ771" s="1"/>
      <c r="BK771" s="7"/>
      <c r="BL771" s="7"/>
      <c r="BM771" s="10"/>
      <c r="BN771" s="8"/>
      <c r="BO771" s="9"/>
      <c r="BP771" s="8"/>
      <c r="BQ771" s="11"/>
      <c r="BR771" s="1" t="s">
        <v>8</v>
      </c>
      <c r="BS771" s="7" t="s">
        <v>8</v>
      </c>
      <c r="BT771" s="7" t="s">
        <v>8</v>
      </c>
      <c r="BU771" s="7" t="s">
        <v>8</v>
      </c>
      <c r="BV771" s="8"/>
      <c r="BW771" s="9"/>
      <c r="BX771" s="8"/>
      <c r="BY771" s="12"/>
      <c r="BZ771" s="1"/>
      <c r="CA771" s="13"/>
      <c r="CB771" s="13"/>
      <c r="CC771" s="13"/>
      <c r="CD771" s="8"/>
      <c r="CE771" s="9"/>
      <c r="CF771" s="8"/>
      <c r="CG771" s="1"/>
      <c r="CH771" s="6"/>
      <c r="CI771" s="6"/>
      <c r="CJ771" s="14"/>
      <c r="CK771" s="8"/>
      <c r="CL771" s="9"/>
      <c r="CM771" s="8"/>
      <c r="CN771" s="1"/>
      <c r="CO771" s="13"/>
      <c r="CP771" s="13"/>
      <c r="CQ771" s="13"/>
      <c r="CR771" s="8"/>
      <c r="CS771" s="9"/>
      <c r="CT771" s="8"/>
      <c r="CU771" s="1"/>
      <c r="CV771" s="13"/>
      <c r="CW771" s="13"/>
      <c r="CX771" s="7"/>
      <c r="CY771" s="8"/>
      <c r="CZ771" s="9"/>
      <c r="DA771" s="8"/>
    </row>
    <row r="772" customFormat="false" ht="12.8" hidden="false" customHeight="false" outlineLevel="0" collapsed="false">
      <c r="H772" s="53"/>
      <c r="I772" s="53"/>
      <c r="J772" s="3"/>
      <c r="K772" s="53"/>
      <c r="L772" s="4"/>
      <c r="M772" s="4"/>
      <c r="N772" s="4"/>
      <c r="O772" s="4"/>
      <c r="P772" s="4"/>
      <c r="Q772" s="4"/>
      <c r="R772" s="3" t="n">
        <f aca="false">BX772</f>
        <v>0</v>
      </c>
      <c r="S772" s="4"/>
      <c r="T772" s="4"/>
      <c r="U772" s="4"/>
      <c r="V772" s="4"/>
      <c r="W772" s="4"/>
      <c r="X772" s="4"/>
      <c r="AF772" s="4"/>
      <c r="AG772" s="6"/>
      <c r="AH772" s="6"/>
      <c r="AI772" s="6"/>
      <c r="AJ772" s="4"/>
      <c r="AK772" s="4"/>
      <c r="AL772" s="4"/>
      <c r="AM772" s="1"/>
      <c r="AN772" s="7"/>
      <c r="AO772" s="7"/>
      <c r="AP772" s="7"/>
      <c r="AQ772" s="8"/>
      <c r="AR772" s="9"/>
      <c r="AS772" s="8"/>
      <c r="AT772" s="1"/>
      <c r="AU772" s="7"/>
      <c r="AV772" s="7"/>
      <c r="AW772" s="10"/>
      <c r="AX772" s="8"/>
      <c r="AY772" s="9"/>
      <c r="AZ772" s="8"/>
      <c r="BA772" s="11"/>
      <c r="BB772" s="1"/>
      <c r="BC772" s="7"/>
      <c r="BD772" s="7"/>
      <c r="BE772" s="7"/>
      <c r="BF772" s="8"/>
      <c r="BG772" s="9"/>
      <c r="BH772" s="8"/>
      <c r="BI772" s="11"/>
      <c r="BJ772" s="1"/>
      <c r="BK772" s="7"/>
      <c r="BL772" s="7"/>
      <c r="BM772" s="10"/>
      <c r="BN772" s="8"/>
      <c r="BO772" s="9"/>
      <c r="BP772" s="8"/>
      <c r="BQ772" s="11"/>
      <c r="BR772" s="1" t="s">
        <v>8</v>
      </c>
      <c r="BS772" s="7" t="s">
        <v>8</v>
      </c>
      <c r="BT772" s="7" t="s">
        <v>8</v>
      </c>
      <c r="BU772" s="7" t="s">
        <v>8</v>
      </c>
      <c r="BV772" s="8"/>
      <c r="BW772" s="9"/>
      <c r="BX772" s="8"/>
      <c r="BY772" s="12"/>
      <c r="BZ772" s="1"/>
      <c r="CA772" s="13"/>
      <c r="CB772" s="13"/>
      <c r="CC772" s="13"/>
      <c r="CD772" s="8"/>
      <c r="CE772" s="9"/>
      <c r="CF772" s="8"/>
      <c r="CG772" s="1"/>
      <c r="CH772" s="6"/>
      <c r="CI772" s="6"/>
      <c r="CJ772" s="14"/>
      <c r="CK772" s="8"/>
      <c r="CL772" s="9"/>
      <c r="CM772" s="8"/>
      <c r="CN772" s="1"/>
      <c r="CO772" s="13"/>
      <c r="CP772" s="13"/>
      <c r="CQ772" s="13"/>
      <c r="CR772" s="8"/>
      <c r="CS772" s="9"/>
      <c r="CT772" s="8"/>
      <c r="CU772" s="1"/>
      <c r="CV772" s="13"/>
      <c r="CW772" s="13"/>
      <c r="CX772" s="7"/>
      <c r="CY772" s="8"/>
      <c r="CZ772" s="9"/>
      <c r="DA772" s="8"/>
    </row>
    <row r="773" customFormat="false" ht="12.8" hidden="false" customHeight="false" outlineLevel="0" collapsed="false">
      <c r="H773" s="53"/>
      <c r="I773" s="53"/>
      <c r="J773" s="3"/>
      <c r="K773" s="53"/>
      <c r="L773" s="4"/>
      <c r="M773" s="4"/>
      <c r="N773" s="4"/>
      <c r="O773" s="4"/>
      <c r="P773" s="4"/>
      <c r="Q773" s="4"/>
      <c r="R773" s="3" t="n">
        <f aca="false">BX773</f>
        <v>0</v>
      </c>
      <c r="S773" s="4"/>
      <c r="T773" s="4"/>
      <c r="U773" s="4"/>
      <c r="V773" s="4"/>
      <c r="W773" s="4"/>
      <c r="X773" s="4"/>
      <c r="AF773" s="4"/>
      <c r="AG773" s="6"/>
      <c r="AH773" s="6"/>
      <c r="AI773" s="6"/>
      <c r="AJ773" s="4"/>
      <c r="AK773" s="4"/>
      <c r="AL773" s="4"/>
      <c r="AM773" s="1"/>
      <c r="AN773" s="7"/>
      <c r="AO773" s="7"/>
      <c r="AP773" s="7"/>
      <c r="AQ773" s="8"/>
      <c r="AR773" s="9"/>
      <c r="AS773" s="8"/>
      <c r="AT773" s="1"/>
      <c r="AU773" s="7"/>
      <c r="AV773" s="7"/>
      <c r="AW773" s="10"/>
      <c r="AX773" s="8"/>
      <c r="AY773" s="9"/>
      <c r="AZ773" s="8"/>
      <c r="BA773" s="11"/>
      <c r="BB773" s="1"/>
      <c r="BC773" s="7"/>
      <c r="BD773" s="7"/>
      <c r="BE773" s="7"/>
      <c r="BF773" s="8"/>
      <c r="BG773" s="9"/>
      <c r="BH773" s="8"/>
      <c r="BI773" s="11"/>
      <c r="BJ773" s="1"/>
      <c r="BK773" s="7"/>
      <c r="BL773" s="7"/>
      <c r="BM773" s="10"/>
      <c r="BN773" s="8"/>
      <c r="BO773" s="9"/>
      <c r="BP773" s="8"/>
      <c r="BQ773" s="11"/>
      <c r="BR773" s="1" t="s">
        <v>8</v>
      </c>
      <c r="BS773" s="7" t="s">
        <v>8</v>
      </c>
      <c r="BT773" s="7" t="s">
        <v>8</v>
      </c>
      <c r="BU773" s="7" t="s">
        <v>8</v>
      </c>
      <c r="BV773" s="8"/>
      <c r="BW773" s="9"/>
      <c r="BX773" s="8"/>
      <c r="BY773" s="12"/>
      <c r="BZ773" s="1"/>
      <c r="CA773" s="13"/>
      <c r="CB773" s="13"/>
      <c r="CC773" s="13"/>
      <c r="CD773" s="8"/>
      <c r="CE773" s="9"/>
      <c r="CF773" s="8"/>
      <c r="CG773" s="1"/>
      <c r="CH773" s="6"/>
      <c r="CI773" s="6"/>
      <c r="CJ773" s="14"/>
      <c r="CK773" s="8"/>
      <c r="CL773" s="9"/>
      <c r="CM773" s="8"/>
      <c r="CN773" s="1"/>
      <c r="CO773" s="13"/>
      <c r="CP773" s="13"/>
      <c r="CQ773" s="13"/>
      <c r="CR773" s="8"/>
      <c r="CS773" s="9"/>
      <c r="CT773" s="8"/>
      <c r="CU773" s="1"/>
      <c r="CV773" s="13"/>
      <c r="CW773" s="13"/>
      <c r="CX773" s="7"/>
      <c r="CY773" s="8"/>
      <c r="CZ773" s="9"/>
      <c r="DA773" s="8"/>
    </row>
    <row r="774" customFormat="false" ht="12.8" hidden="false" customHeight="false" outlineLevel="0" collapsed="false">
      <c r="H774" s="53"/>
      <c r="I774" s="53"/>
      <c r="J774" s="3"/>
      <c r="K774" s="53"/>
      <c r="L774" s="4"/>
      <c r="M774" s="4"/>
      <c r="N774" s="4"/>
      <c r="O774" s="4"/>
      <c r="P774" s="4"/>
      <c r="Q774" s="4"/>
      <c r="R774" s="3" t="n">
        <f aca="false">BX774</f>
        <v>0</v>
      </c>
      <c r="S774" s="4"/>
      <c r="T774" s="4"/>
      <c r="U774" s="4"/>
      <c r="V774" s="4"/>
      <c r="W774" s="4"/>
      <c r="X774" s="4"/>
      <c r="AF774" s="4"/>
      <c r="AG774" s="6"/>
      <c r="AH774" s="6"/>
      <c r="AI774" s="6"/>
      <c r="AJ774" s="4"/>
      <c r="AK774" s="4"/>
      <c r="AL774" s="4"/>
      <c r="AM774" s="1"/>
      <c r="AN774" s="7"/>
      <c r="AO774" s="7"/>
      <c r="AP774" s="7"/>
      <c r="AQ774" s="8"/>
      <c r="AR774" s="9"/>
      <c r="AS774" s="8"/>
      <c r="AT774" s="1"/>
      <c r="AU774" s="7"/>
      <c r="AV774" s="7"/>
      <c r="AW774" s="10"/>
      <c r="AX774" s="8"/>
      <c r="AY774" s="9"/>
      <c r="AZ774" s="8"/>
      <c r="BA774" s="11"/>
      <c r="BB774" s="1"/>
      <c r="BC774" s="7"/>
      <c r="BD774" s="7"/>
      <c r="BE774" s="7"/>
      <c r="BF774" s="8"/>
      <c r="BG774" s="9"/>
      <c r="BH774" s="8"/>
      <c r="BI774" s="11"/>
      <c r="BJ774" s="1"/>
      <c r="BK774" s="7"/>
      <c r="BL774" s="7"/>
      <c r="BM774" s="10"/>
      <c r="BN774" s="8"/>
      <c r="BO774" s="9"/>
      <c r="BP774" s="8"/>
      <c r="BQ774" s="11"/>
      <c r="BR774" s="1" t="s">
        <v>8</v>
      </c>
      <c r="BS774" s="7" t="s">
        <v>8</v>
      </c>
      <c r="BT774" s="7" t="s">
        <v>8</v>
      </c>
      <c r="BU774" s="7" t="s">
        <v>8</v>
      </c>
      <c r="BV774" s="8"/>
      <c r="BW774" s="9"/>
      <c r="BX774" s="8"/>
      <c r="BY774" s="12"/>
      <c r="BZ774" s="1"/>
      <c r="CA774" s="13"/>
      <c r="CB774" s="13"/>
      <c r="CC774" s="13"/>
      <c r="CD774" s="8"/>
      <c r="CE774" s="9"/>
      <c r="CF774" s="8"/>
      <c r="CG774" s="1"/>
      <c r="CH774" s="6"/>
      <c r="CI774" s="6"/>
      <c r="CJ774" s="14"/>
      <c r="CK774" s="8"/>
      <c r="CL774" s="9"/>
      <c r="CM774" s="8"/>
      <c r="CN774" s="1"/>
      <c r="CO774" s="13"/>
      <c r="CP774" s="13"/>
      <c r="CQ774" s="13"/>
      <c r="CR774" s="8"/>
      <c r="CS774" s="9"/>
      <c r="CT774" s="8"/>
      <c r="CU774" s="1"/>
      <c r="CV774" s="13"/>
      <c r="CW774" s="13"/>
      <c r="CX774" s="7"/>
      <c r="CY774" s="8"/>
      <c r="CZ774" s="9"/>
      <c r="DA774" s="8"/>
    </row>
    <row r="775" customFormat="false" ht="12.8" hidden="false" customHeight="false" outlineLevel="0" collapsed="false">
      <c r="H775" s="53"/>
      <c r="I775" s="53"/>
      <c r="J775" s="3"/>
      <c r="K775" s="53"/>
      <c r="L775" s="4"/>
      <c r="M775" s="4"/>
      <c r="N775" s="4"/>
      <c r="O775" s="4"/>
      <c r="P775" s="4"/>
      <c r="Q775" s="4"/>
      <c r="R775" s="3" t="n">
        <f aca="false">BX775</f>
        <v>0</v>
      </c>
      <c r="S775" s="4"/>
      <c r="T775" s="4"/>
      <c r="U775" s="4"/>
      <c r="V775" s="4"/>
      <c r="W775" s="4"/>
      <c r="X775" s="4"/>
      <c r="AF775" s="4"/>
      <c r="AG775" s="6"/>
      <c r="AH775" s="6"/>
      <c r="AI775" s="6"/>
      <c r="AJ775" s="4"/>
      <c r="AK775" s="4"/>
      <c r="AL775" s="4"/>
      <c r="AM775" s="1"/>
      <c r="AN775" s="7"/>
      <c r="AO775" s="7"/>
      <c r="AP775" s="7"/>
      <c r="AQ775" s="8"/>
      <c r="AR775" s="9"/>
      <c r="AS775" s="8"/>
      <c r="AT775" s="1"/>
      <c r="AU775" s="7"/>
      <c r="AV775" s="7"/>
      <c r="AW775" s="10"/>
      <c r="AX775" s="8"/>
      <c r="AY775" s="9"/>
      <c r="AZ775" s="8"/>
      <c r="BA775" s="11"/>
      <c r="BB775" s="1"/>
      <c r="BC775" s="7"/>
      <c r="BD775" s="7"/>
      <c r="BE775" s="7"/>
      <c r="BF775" s="8"/>
      <c r="BG775" s="9"/>
      <c r="BH775" s="8"/>
      <c r="BI775" s="11"/>
      <c r="BJ775" s="1"/>
      <c r="BK775" s="7"/>
      <c r="BL775" s="7"/>
      <c r="BM775" s="10"/>
      <c r="BN775" s="8"/>
      <c r="BO775" s="9"/>
      <c r="BP775" s="8"/>
      <c r="BQ775" s="11"/>
      <c r="BR775" s="1" t="s">
        <v>8</v>
      </c>
      <c r="BS775" s="7" t="s">
        <v>8</v>
      </c>
      <c r="BT775" s="7" t="s">
        <v>8</v>
      </c>
      <c r="BU775" s="7" t="s">
        <v>8</v>
      </c>
      <c r="BV775" s="8"/>
      <c r="BW775" s="9"/>
      <c r="BX775" s="8"/>
      <c r="BY775" s="12"/>
      <c r="BZ775" s="1"/>
      <c r="CA775" s="13"/>
      <c r="CB775" s="13"/>
      <c r="CC775" s="13"/>
      <c r="CD775" s="8"/>
      <c r="CE775" s="9"/>
      <c r="CF775" s="8"/>
      <c r="CG775" s="1"/>
      <c r="CH775" s="6"/>
      <c r="CI775" s="6"/>
      <c r="CJ775" s="14"/>
      <c r="CK775" s="8"/>
      <c r="CL775" s="9"/>
      <c r="CM775" s="8"/>
      <c r="CN775" s="1"/>
      <c r="CO775" s="13"/>
      <c r="CP775" s="13"/>
      <c r="CQ775" s="13"/>
      <c r="CR775" s="8"/>
      <c r="CS775" s="9"/>
      <c r="CT775" s="8"/>
      <c r="CU775" s="1"/>
      <c r="CV775" s="13"/>
      <c r="CW775" s="13"/>
      <c r="CX775" s="7"/>
      <c r="CY775" s="8"/>
      <c r="CZ775" s="9"/>
      <c r="DA775" s="8"/>
    </row>
    <row r="776" customFormat="false" ht="12.8" hidden="false" customHeight="false" outlineLevel="0" collapsed="false">
      <c r="H776" s="53"/>
      <c r="I776" s="53"/>
      <c r="J776" s="3"/>
      <c r="K776" s="53"/>
      <c r="L776" s="4"/>
      <c r="M776" s="4"/>
      <c r="N776" s="4"/>
      <c r="O776" s="4"/>
      <c r="P776" s="4"/>
      <c r="Q776" s="4"/>
      <c r="R776" s="3" t="n">
        <f aca="false">BX776</f>
        <v>0</v>
      </c>
      <c r="S776" s="4"/>
      <c r="T776" s="4"/>
      <c r="U776" s="4"/>
      <c r="V776" s="4"/>
      <c r="W776" s="4"/>
      <c r="X776" s="4"/>
      <c r="AF776" s="4"/>
      <c r="AG776" s="6"/>
      <c r="AH776" s="6"/>
      <c r="AI776" s="6"/>
      <c r="AJ776" s="4"/>
      <c r="AK776" s="4"/>
      <c r="AL776" s="4"/>
      <c r="AM776" s="1"/>
      <c r="AN776" s="7"/>
      <c r="AO776" s="7"/>
      <c r="AP776" s="7"/>
      <c r="AQ776" s="8"/>
      <c r="AR776" s="9"/>
      <c r="AS776" s="8"/>
      <c r="AT776" s="1"/>
      <c r="AU776" s="7"/>
      <c r="AV776" s="7"/>
      <c r="AW776" s="10"/>
      <c r="AX776" s="8"/>
      <c r="AY776" s="9"/>
      <c r="AZ776" s="8"/>
      <c r="BA776" s="11"/>
      <c r="BB776" s="1"/>
      <c r="BC776" s="7"/>
      <c r="BD776" s="7"/>
      <c r="BE776" s="7"/>
      <c r="BF776" s="8"/>
      <c r="BG776" s="9"/>
      <c r="BH776" s="8"/>
      <c r="BI776" s="11"/>
      <c r="BJ776" s="1"/>
      <c r="BK776" s="7"/>
      <c r="BL776" s="7"/>
      <c r="BM776" s="10"/>
      <c r="BN776" s="8"/>
      <c r="BO776" s="9"/>
      <c r="BP776" s="8"/>
      <c r="BQ776" s="11"/>
      <c r="BR776" s="1" t="s">
        <v>8</v>
      </c>
      <c r="BS776" s="7" t="s">
        <v>8</v>
      </c>
      <c r="BT776" s="7" t="s">
        <v>8</v>
      </c>
      <c r="BU776" s="7" t="s">
        <v>8</v>
      </c>
      <c r="BV776" s="8"/>
      <c r="BW776" s="9"/>
      <c r="BX776" s="8"/>
      <c r="BY776" s="12"/>
      <c r="BZ776" s="1"/>
      <c r="CA776" s="13"/>
      <c r="CB776" s="13"/>
      <c r="CC776" s="13"/>
      <c r="CD776" s="8"/>
      <c r="CE776" s="9"/>
      <c r="CF776" s="8"/>
      <c r="CG776" s="1"/>
      <c r="CH776" s="6"/>
      <c r="CI776" s="6"/>
      <c r="CJ776" s="14"/>
      <c r="CK776" s="8"/>
      <c r="CL776" s="9"/>
      <c r="CM776" s="8"/>
      <c r="CN776" s="1"/>
      <c r="CO776" s="13"/>
      <c r="CP776" s="13"/>
      <c r="CQ776" s="13"/>
      <c r="CR776" s="8"/>
      <c r="CS776" s="9"/>
      <c r="CT776" s="8"/>
      <c r="CU776" s="1"/>
      <c r="CV776" s="13"/>
      <c r="CW776" s="13"/>
      <c r="CX776" s="7"/>
      <c r="CY776" s="8"/>
      <c r="CZ776" s="9"/>
      <c r="DA776" s="8"/>
    </row>
    <row r="777" customFormat="false" ht="12.8" hidden="false" customHeight="false" outlineLevel="0" collapsed="false">
      <c r="H777" s="53"/>
      <c r="I777" s="53"/>
      <c r="J777" s="3"/>
      <c r="K777" s="53"/>
      <c r="L777" s="4"/>
      <c r="M777" s="4"/>
      <c r="N777" s="4"/>
      <c r="O777" s="4"/>
      <c r="P777" s="4"/>
      <c r="Q777" s="4"/>
      <c r="R777" s="3" t="n">
        <f aca="false">BX777</f>
        <v>0</v>
      </c>
      <c r="S777" s="4"/>
      <c r="T777" s="4"/>
      <c r="U777" s="4"/>
      <c r="V777" s="4"/>
      <c r="W777" s="4"/>
      <c r="X777" s="4"/>
      <c r="AF777" s="4"/>
      <c r="AG777" s="6"/>
      <c r="AH777" s="6"/>
      <c r="AI777" s="6"/>
      <c r="AJ777" s="4"/>
      <c r="AK777" s="4"/>
      <c r="AL777" s="4"/>
      <c r="AM777" s="1"/>
      <c r="AN777" s="7"/>
      <c r="AO777" s="7"/>
      <c r="AP777" s="7"/>
      <c r="AQ777" s="8"/>
      <c r="AR777" s="9"/>
      <c r="AS777" s="8"/>
      <c r="AT777" s="1"/>
      <c r="AU777" s="7"/>
      <c r="AV777" s="7"/>
      <c r="AW777" s="10"/>
      <c r="AX777" s="8"/>
      <c r="AY777" s="9"/>
      <c r="AZ777" s="8"/>
      <c r="BA777" s="11"/>
      <c r="BB777" s="1"/>
      <c r="BC777" s="7"/>
      <c r="BD777" s="7"/>
      <c r="BE777" s="7"/>
      <c r="BF777" s="8"/>
      <c r="BG777" s="9"/>
      <c r="BH777" s="8"/>
      <c r="BI777" s="11"/>
      <c r="BJ777" s="1"/>
      <c r="BK777" s="7"/>
      <c r="BL777" s="7"/>
      <c r="BM777" s="10"/>
      <c r="BN777" s="8"/>
      <c r="BO777" s="9"/>
      <c r="BP777" s="8"/>
      <c r="BQ777" s="11"/>
      <c r="BR777" s="1" t="s">
        <v>8</v>
      </c>
      <c r="BS777" s="7" t="s">
        <v>8</v>
      </c>
      <c r="BT777" s="7" t="s">
        <v>8</v>
      </c>
      <c r="BU777" s="7" t="s">
        <v>8</v>
      </c>
      <c r="BV777" s="8"/>
      <c r="BW777" s="9"/>
      <c r="BX777" s="8"/>
      <c r="BY777" s="12"/>
      <c r="BZ777" s="1"/>
      <c r="CA777" s="13"/>
      <c r="CB777" s="13"/>
      <c r="CC777" s="13"/>
      <c r="CD777" s="8"/>
      <c r="CE777" s="9"/>
      <c r="CF777" s="8"/>
      <c r="CG777" s="1"/>
      <c r="CH777" s="6"/>
      <c r="CI777" s="6"/>
      <c r="CJ777" s="14"/>
      <c r="CK777" s="8"/>
      <c r="CL777" s="9"/>
      <c r="CM777" s="8"/>
      <c r="CN777" s="1"/>
      <c r="CO777" s="13"/>
      <c r="CP777" s="13"/>
      <c r="CQ777" s="13"/>
      <c r="CR777" s="8"/>
      <c r="CS777" s="9"/>
      <c r="CT777" s="8"/>
      <c r="CU777" s="1"/>
      <c r="CV777" s="13"/>
      <c r="CW777" s="13"/>
      <c r="CX777" s="7"/>
      <c r="CY777" s="8"/>
      <c r="CZ777" s="9"/>
      <c r="DA777" s="8"/>
    </row>
    <row r="778" customFormat="false" ht="12.8" hidden="false" customHeight="false" outlineLevel="0" collapsed="false">
      <c r="H778" s="53"/>
      <c r="I778" s="53"/>
      <c r="J778" s="3"/>
      <c r="K778" s="53"/>
      <c r="L778" s="4"/>
      <c r="M778" s="4"/>
      <c r="N778" s="4"/>
      <c r="O778" s="4"/>
      <c r="P778" s="4"/>
      <c r="Q778" s="4"/>
      <c r="R778" s="3" t="n">
        <f aca="false">BX778</f>
        <v>0</v>
      </c>
      <c r="S778" s="4"/>
      <c r="T778" s="4"/>
      <c r="U778" s="4"/>
      <c r="V778" s="4"/>
      <c r="W778" s="4"/>
      <c r="X778" s="4"/>
      <c r="AF778" s="4"/>
      <c r="AG778" s="6"/>
      <c r="AH778" s="6"/>
      <c r="AI778" s="6"/>
      <c r="AJ778" s="4"/>
      <c r="AK778" s="4"/>
      <c r="AL778" s="4"/>
      <c r="AM778" s="1"/>
      <c r="AN778" s="7"/>
      <c r="AO778" s="7"/>
      <c r="AP778" s="7"/>
      <c r="AQ778" s="8"/>
      <c r="AR778" s="9"/>
      <c r="AS778" s="8"/>
      <c r="AT778" s="1"/>
      <c r="AU778" s="7"/>
      <c r="AV778" s="7"/>
      <c r="AW778" s="10"/>
      <c r="AX778" s="8"/>
      <c r="AY778" s="9"/>
      <c r="AZ778" s="8"/>
      <c r="BA778" s="11"/>
      <c r="BB778" s="1"/>
      <c r="BC778" s="7"/>
      <c r="BD778" s="7"/>
      <c r="BE778" s="7"/>
      <c r="BF778" s="8"/>
      <c r="BG778" s="9"/>
      <c r="BH778" s="8"/>
      <c r="BI778" s="11"/>
      <c r="BJ778" s="1"/>
      <c r="BK778" s="7"/>
      <c r="BL778" s="7"/>
      <c r="BM778" s="10"/>
      <c r="BN778" s="8"/>
      <c r="BO778" s="9"/>
      <c r="BP778" s="8"/>
      <c r="BQ778" s="11"/>
      <c r="BR778" s="1" t="s">
        <v>8</v>
      </c>
      <c r="BS778" s="7" t="s">
        <v>8</v>
      </c>
      <c r="BT778" s="7" t="s">
        <v>8</v>
      </c>
      <c r="BU778" s="7" t="s">
        <v>8</v>
      </c>
      <c r="BV778" s="8"/>
      <c r="BW778" s="9"/>
      <c r="BX778" s="8"/>
      <c r="BY778" s="12"/>
      <c r="BZ778" s="1"/>
      <c r="CA778" s="13"/>
      <c r="CB778" s="13"/>
      <c r="CC778" s="13"/>
      <c r="CD778" s="8"/>
      <c r="CE778" s="9"/>
      <c r="CF778" s="8"/>
      <c r="CG778" s="1"/>
      <c r="CH778" s="6"/>
      <c r="CI778" s="6"/>
      <c r="CJ778" s="14"/>
      <c r="CK778" s="8"/>
      <c r="CL778" s="9"/>
      <c r="CM778" s="8"/>
      <c r="CN778" s="1"/>
      <c r="CO778" s="13"/>
      <c r="CP778" s="13"/>
      <c r="CQ778" s="13"/>
      <c r="CR778" s="8"/>
      <c r="CS778" s="9"/>
      <c r="CT778" s="8"/>
      <c r="CU778" s="1"/>
      <c r="CV778" s="13"/>
      <c r="CW778" s="13"/>
      <c r="CX778" s="7"/>
      <c r="CY778" s="8"/>
      <c r="CZ778" s="9"/>
      <c r="DA778" s="8"/>
    </row>
    <row r="779" customFormat="false" ht="12.8" hidden="false" customHeight="false" outlineLevel="0" collapsed="false">
      <c r="H779" s="53"/>
      <c r="I779" s="53"/>
      <c r="J779" s="3"/>
      <c r="K779" s="53"/>
      <c r="L779" s="4"/>
      <c r="M779" s="4"/>
      <c r="N779" s="4"/>
      <c r="O779" s="4"/>
      <c r="P779" s="4"/>
      <c r="Q779" s="4"/>
      <c r="R779" s="3" t="n">
        <f aca="false">BX779</f>
        <v>0</v>
      </c>
      <c r="S779" s="4"/>
      <c r="T779" s="4"/>
      <c r="U779" s="4"/>
      <c r="V779" s="4"/>
      <c r="W779" s="4"/>
      <c r="X779" s="4"/>
      <c r="AF779" s="4"/>
      <c r="AG779" s="6"/>
      <c r="AH779" s="6"/>
      <c r="AI779" s="6"/>
      <c r="AJ779" s="4"/>
      <c r="AK779" s="4"/>
      <c r="AL779" s="4"/>
      <c r="AM779" s="1"/>
      <c r="AN779" s="7"/>
      <c r="AO779" s="7"/>
      <c r="AP779" s="7"/>
      <c r="AQ779" s="8"/>
      <c r="AR779" s="9"/>
      <c r="AS779" s="8"/>
      <c r="AT779" s="1"/>
      <c r="AU779" s="7"/>
      <c r="AV779" s="7"/>
      <c r="AW779" s="10"/>
      <c r="AX779" s="8"/>
      <c r="AY779" s="9"/>
      <c r="AZ779" s="8"/>
      <c r="BA779" s="11"/>
      <c r="BB779" s="1"/>
      <c r="BC779" s="7"/>
      <c r="BD779" s="7"/>
      <c r="BE779" s="7"/>
      <c r="BF779" s="8"/>
      <c r="BG779" s="9"/>
      <c r="BH779" s="8"/>
      <c r="BI779" s="11"/>
      <c r="BJ779" s="1"/>
      <c r="BK779" s="7"/>
      <c r="BL779" s="7"/>
      <c r="BM779" s="10"/>
      <c r="BN779" s="8"/>
      <c r="BO779" s="9"/>
      <c r="BP779" s="8"/>
      <c r="BQ779" s="11"/>
      <c r="BR779" s="1" t="s">
        <v>8</v>
      </c>
      <c r="BS779" s="7" t="s">
        <v>8</v>
      </c>
      <c r="BT779" s="7" t="s">
        <v>8</v>
      </c>
      <c r="BU779" s="7" t="s">
        <v>8</v>
      </c>
      <c r="BV779" s="8"/>
      <c r="BW779" s="9"/>
      <c r="BX779" s="8"/>
      <c r="BY779" s="12"/>
      <c r="BZ779" s="1"/>
      <c r="CA779" s="13"/>
      <c r="CB779" s="13"/>
      <c r="CC779" s="13"/>
      <c r="CD779" s="8"/>
      <c r="CE779" s="9"/>
      <c r="CF779" s="8"/>
      <c r="CG779" s="1"/>
      <c r="CH779" s="6"/>
      <c r="CI779" s="6"/>
      <c r="CJ779" s="14"/>
      <c r="CK779" s="8"/>
      <c r="CL779" s="9"/>
      <c r="CM779" s="8"/>
      <c r="CN779" s="1"/>
      <c r="CO779" s="13"/>
      <c r="CP779" s="13"/>
      <c r="CQ779" s="13"/>
      <c r="CR779" s="8"/>
      <c r="CS779" s="9"/>
      <c r="CT779" s="8"/>
      <c r="CU779" s="1"/>
      <c r="CV779" s="13"/>
      <c r="CW779" s="13"/>
      <c r="CX779" s="7"/>
      <c r="CY779" s="8"/>
      <c r="CZ779" s="9"/>
      <c r="DA779" s="8"/>
    </row>
    <row r="780" customFormat="false" ht="12.8" hidden="false" customHeight="false" outlineLevel="0" collapsed="false">
      <c r="H780" s="53"/>
      <c r="I780" s="53"/>
      <c r="J780" s="3"/>
      <c r="K780" s="53"/>
      <c r="L780" s="4"/>
      <c r="M780" s="4"/>
      <c r="N780" s="4"/>
      <c r="O780" s="4"/>
      <c r="P780" s="4"/>
      <c r="Q780" s="4"/>
      <c r="R780" s="3" t="n">
        <f aca="false">BX780</f>
        <v>0</v>
      </c>
      <c r="S780" s="4"/>
      <c r="T780" s="4"/>
      <c r="U780" s="4"/>
      <c r="V780" s="4"/>
      <c r="W780" s="4"/>
      <c r="X780" s="4"/>
      <c r="AF780" s="4"/>
      <c r="AG780" s="6"/>
      <c r="AH780" s="6"/>
      <c r="AI780" s="6"/>
      <c r="AJ780" s="4"/>
      <c r="AK780" s="4"/>
      <c r="AL780" s="4"/>
      <c r="AM780" s="1"/>
      <c r="AN780" s="7"/>
      <c r="AO780" s="7"/>
      <c r="AP780" s="7"/>
      <c r="AQ780" s="8"/>
      <c r="AR780" s="9"/>
      <c r="AS780" s="8"/>
      <c r="AT780" s="1"/>
      <c r="AU780" s="7"/>
      <c r="AV780" s="7"/>
      <c r="AW780" s="10"/>
      <c r="AX780" s="8"/>
      <c r="AY780" s="9"/>
      <c r="AZ780" s="8"/>
      <c r="BA780" s="11"/>
      <c r="BB780" s="1"/>
      <c r="BC780" s="7"/>
      <c r="BD780" s="7"/>
      <c r="BE780" s="7"/>
      <c r="BF780" s="8"/>
      <c r="BG780" s="9"/>
      <c r="BH780" s="8"/>
      <c r="BI780" s="11"/>
      <c r="BJ780" s="1"/>
      <c r="BK780" s="7"/>
      <c r="BL780" s="7"/>
      <c r="BM780" s="10"/>
      <c r="BN780" s="8"/>
      <c r="BO780" s="9"/>
      <c r="BP780" s="8"/>
      <c r="BQ780" s="11"/>
      <c r="BR780" s="1" t="s">
        <v>8</v>
      </c>
      <c r="BS780" s="7" t="s">
        <v>8</v>
      </c>
      <c r="BT780" s="7" t="s">
        <v>8</v>
      </c>
      <c r="BU780" s="7" t="s">
        <v>8</v>
      </c>
      <c r="BV780" s="8"/>
      <c r="BW780" s="9"/>
      <c r="BX780" s="8"/>
      <c r="BY780" s="12"/>
      <c r="BZ780" s="1"/>
      <c r="CA780" s="13"/>
      <c r="CB780" s="13"/>
      <c r="CC780" s="13"/>
      <c r="CD780" s="8"/>
      <c r="CE780" s="9"/>
      <c r="CF780" s="8"/>
      <c r="CG780" s="1"/>
      <c r="CH780" s="6"/>
      <c r="CI780" s="6"/>
      <c r="CJ780" s="14"/>
      <c r="CK780" s="8"/>
      <c r="CL780" s="9"/>
      <c r="CM780" s="8"/>
      <c r="CN780" s="1"/>
      <c r="CO780" s="13"/>
      <c r="CP780" s="13"/>
      <c r="CQ780" s="13"/>
      <c r="CR780" s="8"/>
      <c r="CS780" s="9"/>
      <c r="CT780" s="8"/>
      <c r="CU780" s="1"/>
      <c r="CV780" s="13"/>
      <c r="CW780" s="13"/>
      <c r="CX780" s="7"/>
      <c r="CY780" s="8"/>
      <c r="CZ780" s="9"/>
      <c r="DA780" s="8"/>
    </row>
    <row r="781" customFormat="false" ht="12.8" hidden="false" customHeight="false" outlineLevel="0" collapsed="false">
      <c r="H781" s="53"/>
      <c r="I781" s="53"/>
      <c r="J781" s="3"/>
      <c r="K781" s="53"/>
      <c r="L781" s="4"/>
      <c r="M781" s="4"/>
      <c r="N781" s="4"/>
      <c r="O781" s="4"/>
      <c r="P781" s="4"/>
      <c r="Q781" s="4"/>
      <c r="R781" s="3" t="n">
        <f aca="false">BX781</f>
        <v>0</v>
      </c>
      <c r="S781" s="4"/>
      <c r="T781" s="4"/>
      <c r="U781" s="4"/>
      <c r="V781" s="4"/>
      <c r="W781" s="4"/>
      <c r="X781" s="4"/>
      <c r="AF781" s="4"/>
      <c r="AG781" s="6"/>
      <c r="AH781" s="6"/>
      <c r="AI781" s="6"/>
      <c r="AJ781" s="4"/>
      <c r="AK781" s="4"/>
      <c r="AL781" s="4"/>
      <c r="AM781" s="1"/>
      <c r="AN781" s="7"/>
      <c r="AO781" s="7"/>
      <c r="AP781" s="7"/>
      <c r="AQ781" s="8"/>
      <c r="AR781" s="9"/>
      <c r="AS781" s="8"/>
      <c r="AT781" s="1"/>
      <c r="AU781" s="7"/>
      <c r="AV781" s="7"/>
      <c r="AW781" s="10"/>
      <c r="AX781" s="8"/>
      <c r="AY781" s="9"/>
      <c r="AZ781" s="8"/>
      <c r="BA781" s="11"/>
      <c r="BB781" s="1"/>
      <c r="BC781" s="7"/>
      <c r="BD781" s="7"/>
      <c r="BE781" s="7"/>
      <c r="BF781" s="8"/>
      <c r="BG781" s="9"/>
      <c r="BH781" s="8"/>
      <c r="BI781" s="11"/>
      <c r="BJ781" s="1"/>
      <c r="BK781" s="7"/>
      <c r="BL781" s="7"/>
      <c r="BM781" s="10"/>
      <c r="BN781" s="8"/>
      <c r="BO781" s="9"/>
      <c r="BP781" s="8"/>
      <c r="BQ781" s="11"/>
      <c r="BR781" s="1" t="s">
        <v>8</v>
      </c>
      <c r="BS781" s="7" t="s">
        <v>8</v>
      </c>
      <c r="BT781" s="7" t="s">
        <v>8</v>
      </c>
      <c r="BU781" s="7" t="s">
        <v>8</v>
      </c>
      <c r="BV781" s="8"/>
      <c r="BW781" s="9"/>
      <c r="BX781" s="8"/>
      <c r="BY781" s="12"/>
      <c r="BZ781" s="1"/>
      <c r="CA781" s="13"/>
      <c r="CB781" s="13"/>
      <c r="CC781" s="13"/>
      <c r="CD781" s="8"/>
      <c r="CE781" s="9"/>
      <c r="CF781" s="8"/>
      <c r="CG781" s="1"/>
      <c r="CH781" s="6"/>
      <c r="CI781" s="6"/>
      <c r="CJ781" s="14"/>
      <c r="CK781" s="8"/>
      <c r="CL781" s="9"/>
      <c r="CM781" s="8"/>
      <c r="CN781" s="1"/>
      <c r="CO781" s="13"/>
      <c r="CP781" s="13"/>
      <c r="CQ781" s="13"/>
      <c r="CR781" s="8"/>
      <c r="CS781" s="9"/>
      <c r="CT781" s="8"/>
      <c r="CU781" s="1"/>
      <c r="CV781" s="13"/>
      <c r="CW781" s="13"/>
      <c r="CX781" s="7"/>
      <c r="CY781" s="8"/>
      <c r="CZ781" s="9"/>
      <c r="DA781" s="8"/>
    </row>
    <row r="782" customFormat="false" ht="12.8" hidden="false" customHeight="false" outlineLevel="0" collapsed="false">
      <c r="H782" s="53"/>
      <c r="I782" s="53"/>
      <c r="J782" s="3"/>
      <c r="K782" s="53"/>
      <c r="L782" s="4"/>
      <c r="M782" s="4"/>
      <c r="N782" s="4"/>
      <c r="O782" s="4"/>
      <c r="P782" s="4"/>
      <c r="Q782" s="4"/>
      <c r="R782" s="3" t="n">
        <f aca="false">BX782</f>
        <v>0</v>
      </c>
      <c r="S782" s="4"/>
      <c r="T782" s="4"/>
      <c r="U782" s="4"/>
      <c r="V782" s="4"/>
      <c r="W782" s="4"/>
      <c r="X782" s="4"/>
      <c r="AF782" s="4"/>
      <c r="AG782" s="6"/>
      <c r="AH782" s="6"/>
      <c r="AI782" s="6"/>
      <c r="AJ782" s="4"/>
      <c r="AK782" s="4"/>
      <c r="AL782" s="4"/>
      <c r="AM782" s="1"/>
      <c r="AN782" s="7"/>
      <c r="AO782" s="7"/>
      <c r="AP782" s="7"/>
      <c r="AQ782" s="8"/>
      <c r="AR782" s="9"/>
      <c r="AS782" s="8"/>
      <c r="AT782" s="1"/>
      <c r="AU782" s="7"/>
      <c r="AV782" s="7"/>
      <c r="AW782" s="10"/>
      <c r="AX782" s="8"/>
      <c r="AY782" s="9"/>
      <c r="AZ782" s="8"/>
      <c r="BA782" s="11"/>
      <c r="BB782" s="1"/>
      <c r="BC782" s="7"/>
      <c r="BD782" s="7"/>
      <c r="BE782" s="7"/>
      <c r="BF782" s="8"/>
      <c r="BG782" s="9"/>
      <c r="BH782" s="8"/>
      <c r="BI782" s="11"/>
      <c r="BJ782" s="1"/>
      <c r="BK782" s="7"/>
      <c r="BL782" s="7"/>
      <c r="BM782" s="10"/>
      <c r="BN782" s="8"/>
      <c r="BO782" s="9"/>
      <c r="BP782" s="8"/>
      <c r="BQ782" s="11"/>
      <c r="BR782" s="1" t="s">
        <v>8</v>
      </c>
      <c r="BS782" s="7" t="s">
        <v>8</v>
      </c>
      <c r="BT782" s="7" t="s">
        <v>8</v>
      </c>
      <c r="BU782" s="7" t="s">
        <v>8</v>
      </c>
      <c r="BV782" s="8"/>
      <c r="BW782" s="9"/>
      <c r="BX782" s="8"/>
      <c r="BY782" s="12"/>
      <c r="BZ782" s="1"/>
      <c r="CA782" s="13"/>
      <c r="CB782" s="13"/>
      <c r="CC782" s="13"/>
      <c r="CD782" s="8"/>
      <c r="CE782" s="9"/>
      <c r="CF782" s="8"/>
      <c r="CG782" s="1"/>
      <c r="CH782" s="6"/>
      <c r="CI782" s="6"/>
      <c r="CJ782" s="14"/>
      <c r="CK782" s="8"/>
      <c r="CL782" s="9"/>
      <c r="CM782" s="8"/>
      <c r="CN782" s="1"/>
      <c r="CO782" s="13"/>
      <c r="CP782" s="13"/>
      <c r="CQ782" s="13"/>
      <c r="CR782" s="8"/>
      <c r="CS782" s="9"/>
      <c r="CT782" s="8"/>
      <c r="CU782" s="1"/>
      <c r="CV782" s="13"/>
      <c r="CW782" s="13"/>
      <c r="CX782" s="7"/>
      <c r="CY782" s="8"/>
      <c r="CZ782" s="9"/>
      <c r="DA782" s="8"/>
    </row>
    <row r="783" customFormat="false" ht="12.8" hidden="false" customHeight="false" outlineLevel="0" collapsed="false">
      <c r="H783" s="53"/>
      <c r="I783" s="53"/>
      <c r="J783" s="3"/>
      <c r="K783" s="53"/>
      <c r="L783" s="4"/>
      <c r="M783" s="4"/>
      <c r="N783" s="4"/>
      <c r="O783" s="4"/>
      <c r="P783" s="4"/>
      <c r="Q783" s="4"/>
      <c r="R783" s="3" t="n">
        <f aca="false">BX783</f>
        <v>0</v>
      </c>
      <c r="S783" s="4"/>
      <c r="T783" s="4"/>
      <c r="U783" s="4"/>
      <c r="V783" s="4"/>
      <c r="W783" s="4"/>
      <c r="X783" s="4"/>
      <c r="AF783" s="4"/>
      <c r="AG783" s="6"/>
      <c r="AH783" s="6"/>
      <c r="AI783" s="6"/>
      <c r="AJ783" s="4"/>
      <c r="AK783" s="4"/>
      <c r="AL783" s="4"/>
      <c r="AM783" s="1"/>
      <c r="AN783" s="7"/>
      <c r="AO783" s="7"/>
      <c r="AP783" s="7"/>
      <c r="AQ783" s="8"/>
      <c r="AR783" s="9"/>
      <c r="AS783" s="8"/>
      <c r="AT783" s="1"/>
      <c r="AU783" s="7"/>
      <c r="AV783" s="7"/>
      <c r="AW783" s="10"/>
      <c r="AX783" s="8"/>
      <c r="AY783" s="9"/>
      <c r="AZ783" s="8"/>
      <c r="BA783" s="11"/>
      <c r="BB783" s="1"/>
      <c r="BC783" s="7"/>
      <c r="BD783" s="7"/>
      <c r="BE783" s="7"/>
      <c r="BF783" s="8"/>
      <c r="BG783" s="9"/>
      <c r="BH783" s="8"/>
      <c r="BI783" s="11"/>
      <c r="BJ783" s="1"/>
      <c r="BK783" s="7"/>
      <c r="BL783" s="7"/>
      <c r="BM783" s="10"/>
      <c r="BN783" s="8"/>
      <c r="BO783" s="9"/>
      <c r="BP783" s="8"/>
      <c r="BQ783" s="11"/>
      <c r="BR783" s="1" t="s">
        <v>8</v>
      </c>
      <c r="BS783" s="7" t="s">
        <v>8</v>
      </c>
      <c r="BT783" s="7" t="s">
        <v>8</v>
      </c>
      <c r="BU783" s="7" t="s">
        <v>8</v>
      </c>
      <c r="BV783" s="8"/>
      <c r="BW783" s="9"/>
      <c r="BX783" s="8"/>
      <c r="BY783" s="12"/>
      <c r="BZ783" s="1"/>
      <c r="CA783" s="13"/>
      <c r="CB783" s="13"/>
      <c r="CC783" s="13"/>
      <c r="CD783" s="8"/>
      <c r="CE783" s="9"/>
      <c r="CF783" s="8"/>
      <c r="CG783" s="1"/>
      <c r="CH783" s="6"/>
      <c r="CI783" s="6"/>
      <c r="CJ783" s="14"/>
      <c r="CK783" s="8"/>
      <c r="CL783" s="9"/>
      <c r="CM783" s="8"/>
      <c r="CN783" s="1"/>
      <c r="CO783" s="13"/>
      <c r="CP783" s="13"/>
      <c r="CQ783" s="13"/>
      <c r="CR783" s="8"/>
      <c r="CS783" s="9"/>
      <c r="CT783" s="8"/>
      <c r="CU783" s="1"/>
      <c r="CV783" s="13"/>
      <c r="CW783" s="13"/>
      <c r="CX783" s="7"/>
      <c r="CY783" s="8"/>
      <c r="CZ783" s="9"/>
      <c r="DA783" s="8"/>
    </row>
    <row r="784" customFormat="false" ht="12.8" hidden="false" customHeight="false" outlineLevel="0" collapsed="false">
      <c r="H784" s="53"/>
      <c r="I784" s="53"/>
      <c r="J784" s="3"/>
      <c r="K784" s="53"/>
      <c r="L784" s="4"/>
      <c r="M784" s="4"/>
      <c r="N784" s="4"/>
      <c r="O784" s="4"/>
      <c r="P784" s="4"/>
      <c r="Q784" s="4"/>
      <c r="R784" s="3" t="n">
        <f aca="false">BX784</f>
        <v>0</v>
      </c>
      <c r="S784" s="4"/>
      <c r="T784" s="4"/>
      <c r="U784" s="4"/>
      <c r="V784" s="4"/>
      <c r="W784" s="4"/>
      <c r="X784" s="4"/>
      <c r="AF784" s="4"/>
      <c r="AG784" s="6"/>
      <c r="AH784" s="6"/>
      <c r="AI784" s="6"/>
      <c r="AJ784" s="4"/>
      <c r="AK784" s="4"/>
      <c r="AL784" s="4"/>
      <c r="AM784" s="1"/>
      <c r="AN784" s="7"/>
      <c r="AO784" s="7"/>
      <c r="AP784" s="7"/>
      <c r="AQ784" s="8"/>
      <c r="AR784" s="9"/>
      <c r="AS784" s="8"/>
      <c r="AT784" s="1"/>
      <c r="AU784" s="7"/>
      <c r="AV784" s="7"/>
      <c r="AW784" s="10"/>
      <c r="AX784" s="8"/>
      <c r="AY784" s="9"/>
      <c r="AZ784" s="8"/>
      <c r="BA784" s="11"/>
      <c r="BB784" s="1"/>
      <c r="BC784" s="7"/>
      <c r="BD784" s="7"/>
      <c r="BE784" s="7"/>
      <c r="BF784" s="8"/>
      <c r="BG784" s="9"/>
      <c r="BH784" s="8"/>
      <c r="BI784" s="11"/>
      <c r="BJ784" s="1"/>
      <c r="BK784" s="7"/>
      <c r="BL784" s="7"/>
      <c r="BM784" s="10"/>
      <c r="BN784" s="8"/>
      <c r="BO784" s="9"/>
      <c r="BP784" s="8"/>
      <c r="BQ784" s="11"/>
      <c r="BR784" s="1" t="s">
        <v>8</v>
      </c>
      <c r="BS784" s="7" t="s">
        <v>8</v>
      </c>
      <c r="BT784" s="7" t="s">
        <v>8</v>
      </c>
      <c r="BU784" s="7" t="s">
        <v>8</v>
      </c>
      <c r="BV784" s="8"/>
      <c r="BW784" s="9"/>
      <c r="BX784" s="8"/>
      <c r="BY784" s="12"/>
      <c r="BZ784" s="1"/>
      <c r="CA784" s="13"/>
      <c r="CB784" s="13"/>
      <c r="CC784" s="13"/>
      <c r="CD784" s="8"/>
      <c r="CE784" s="9"/>
      <c r="CF784" s="8"/>
      <c r="CG784" s="1"/>
      <c r="CH784" s="6"/>
      <c r="CI784" s="6"/>
      <c r="CJ784" s="14"/>
      <c r="CK784" s="8"/>
      <c r="CL784" s="9"/>
      <c r="CM784" s="8"/>
      <c r="CN784" s="1"/>
      <c r="CO784" s="13"/>
      <c r="CP784" s="13"/>
      <c r="CQ784" s="13"/>
      <c r="CR784" s="8"/>
      <c r="CS784" s="9"/>
      <c r="CT784" s="8"/>
      <c r="CU784" s="1"/>
      <c r="CV784" s="13"/>
      <c r="CW784" s="13"/>
      <c r="CX784" s="7"/>
      <c r="CY784" s="8"/>
      <c r="CZ784" s="9"/>
      <c r="DA784" s="8"/>
    </row>
    <row r="785" customFormat="false" ht="12.8" hidden="false" customHeight="false" outlineLevel="0" collapsed="false">
      <c r="H785" s="53"/>
      <c r="I785" s="53"/>
      <c r="J785" s="3"/>
      <c r="K785" s="53"/>
      <c r="L785" s="4"/>
      <c r="M785" s="4"/>
      <c r="N785" s="4"/>
      <c r="O785" s="4"/>
      <c r="P785" s="4"/>
      <c r="Q785" s="4"/>
      <c r="R785" s="3" t="n">
        <f aca="false">BX785</f>
        <v>0</v>
      </c>
      <c r="S785" s="4"/>
      <c r="T785" s="4"/>
      <c r="U785" s="4"/>
      <c r="V785" s="4"/>
      <c r="W785" s="4"/>
      <c r="X785" s="4"/>
      <c r="AF785" s="4"/>
      <c r="AG785" s="6"/>
      <c r="AH785" s="6"/>
      <c r="AI785" s="6"/>
      <c r="AJ785" s="4"/>
      <c r="AK785" s="4"/>
      <c r="AL785" s="4"/>
      <c r="AM785" s="1"/>
      <c r="AN785" s="7"/>
      <c r="AO785" s="7"/>
      <c r="AP785" s="7"/>
      <c r="AQ785" s="8"/>
      <c r="AR785" s="9"/>
      <c r="AS785" s="8"/>
      <c r="AT785" s="1"/>
      <c r="AU785" s="7"/>
      <c r="AV785" s="7"/>
      <c r="AW785" s="10"/>
      <c r="AX785" s="8"/>
      <c r="AY785" s="9"/>
      <c r="AZ785" s="8"/>
      <c r="BA785" s="11"/>
      <c r="BB785" s="1"/>
      <c r="BC785" s="7"/>
      <c r="BD785" s="7"/>
      <c r="BE785" s="7"/>
      <c r="BF785" s="8"/>
      <c r="BG785" s="9"/>
      <c r="BH785" s="8"/>
      <c r="BI785" s="11"/>
      <c r="BJ785" s="1"/>
      <c r="BK785" s="7"/>
      <c r="BL785" s="7"/>
      <c r="BM785" s="10"/>
      <c r="BN785" s="8"/>
      <c r="BO785" s="9"/>
      <c r="BP785" s="8"/>
      <c r="BQ785" s="11"/>
      <c r="BR785" s="1" t="s">
        <v>8</v>
      </c>
      <c r="BS785" s="7" t="s">
        <v>8</v>
      </c>
      <c r="BT785" s="7" t="s">
        <v>8</v>
      </c>
      <c r="BU785" s="7" t="s">
        <v>8</v>
      </c>
      <c r="BV785" s="8"/>
      <c r="BW785" s="9"/>
      <c r="BX785" s="8"/>
      <c r="BY785" s="12"/>
      <c r="BZ785" s="1"/>
      <c r="CA785" s="13"/>
      <c r="CB785" s="13"/>
      <c r="CC785" s="13"/>
      <c r="CD785" s="8"/>
      <c r="CE785" s="9"/>
      <c r="CF785" s="8"/>
      <c r="CG785" s="1"/>
      <c r="CH785" s="6"/>
      <c r="CI785" s="6"/>
      <c r="CJ785" s="14"/>
      <c r="CK785" s="8"/>
      <c r="CL785" s="9"/>
      <c r="CM785" s="8"/>
      <c r="CN785" s="1"/>
      <c r="CO785" s="13"/>
      <c r="CP785" s="13"/>
      <c r="CQ785" s="13"/>
      <c r="CR785" s="8"/>
      <c r="CS785" s="9"/>
      <c r="CT785" s="8"/>
      <c r="CU785" s="1"/>
      <c r="CV785" s="13"/>
      <c r="CW785" s="13"/>
      <c r="CX785" s="7"/>
      <c r="CY785" s="8"/>
      <c r="CZ785" s="9"/>
      <c r="DA785" s="8"/>
    </row>
    <row r="786" customFormat="false" ht="12.8" hidden="false" customHeight="false" outlineLevel="0" collapsed="false">
      <c r="H786" s="53"/>
      <c r="I786" s="53"/>
      <c r="J786" s="3"/>
      <c r="K786" s="53"/>
      <c r="L786" s="4"/>
      <c r="M786" s="4"/>
      <c r="N786" s="4"/>
      <c r="O786" s="4"/>
      <c r="P786" s="4"/>
      <c r="Q786" s="4"/>
      <c r="R786" s="3" t="n">
        <f aca="false">BX786</f>
        <v>0</v>
      </c>
      <c r="S786" s="4"/>
      <c r="T786" s="4"/>
      <c r="U786" s="4"/>
      <c r="V786" s="4"/>
      <c r="W786" s="4"/>
      <c r="X786" s="4"/>
      <c r="AF786" s="4"/>
      <c r="AG786" s="6"/>
      <c r="AH786" s="6"/>
      <c r="AI786" s="6"/>
      <c r="AJ786" s="4"/>
      <c r="AK786" s="4"/>
      <c r="AL786" s="4"/>
      <c r="AM786" s="1"/>
      <c r="AN786" s="7"/>
      <c r="AO786" s="7"/>
      <c r="AP786" s="7"/>
      <c r="AQ786" s="8"/>
      <c r="AR786" s="9"/>
      <c r="AS786" s="8"/>
      <c r="AT786" s="1"/>
      <c r="AU786" s="7"/>
      <c r="AV786" s="7"/>
      <c r="AW786" s="10"/>
      <c r="AX786" s="8"/>
      <c r="AY786" s="9"/>
      <c r="AZ786" s="8"/>
      <c r="BA786" s="11"/>
      <c r="BB786" s="1"/>
      <c r="BC786" s="7"/>
      <c r="BD786" s="7"/>
      <c r="BE786" s="7"/>
      <c r="BF786" s="8"/>
      <c r="BG786" s="9"/>
      <c r="BH786" s="8"/>
      <c r="BI786" s="11"/>
      <c r="BJ786" s="1"/>
      <c r="BK786" s="7"/>
      <c r="BL786" s="7"/>
      <c r="BM786" s="10"/>
      <c r="BN786" s="8"/>
      <c r="BO786" s="9"/>
      <c r="BP786" s="8"/>
      <c r="BQ786" s="11"/>
      <c r="BR786" s="1" t="s">
        <v>8</v>
      </c>
      <c r="BS786" s="7" t="s">
        <v>8</v>
      </c>
      <c r="BT786" s="7" t="s">
        <v>8</v>
      </c>
      <c r="BU786" s="7" t="s">
        <v>8</v>
      </c>
      <c r="BV786" s="8"/>
      <c r="BW786" s="9"/>
      <c r="BX786" s="8"/>
      <c r="BY786" s="12"/>
      <c r="BZ786" s="1"/>
      <c r="CA786" s="13"/>
      <c r="CB786" s="13"/>
      <c r="CC786" s="13"/>
      <c r="CD786" s="8"/>
      <c r="CE786" s="9"/>
      <c r="CF786" s="8"/>
      <c r="CG786" s="1"/>
      <c r="CH786" s="6"/>
      <c r="CI786" s="6"/>
      <c r="CJ786" s="14"/>
      <c r="CK786" s="8"/>
      <c r="CL786" s="9"/>
      <c r="CM786" s="8"/>
      <c r="CN786" s="1"/>
      <c r="CO786" s="13"/>
      <c r="CP786" s="13"/>
      <c r="CQ786" s="13"/>
      <c r="CR786" s="8"/>
      <c r="CS786" s="9"/>
      <c r="CT786" s="8"/>
      <c r="CU786" s="1"/>
      <c r="CV786" s="13"/>
      <c r="CW786" s="13"/>
      <c r="CX786" s="7"/>
      <c r="CY786" s="8"/>
      <c r="CZ786" s="9"/>
      <c r="DA786" s="8"/>
    </row>
    <row r="787" customFormat="false" ht="12.8" hidden="false" customHeight="false" outlineLevel="0" collapsed="false">
      <c r="H787" s="53"/>
      <c r="I787" s="53"/>
      <c r="J787" s="3"/>
      <c r="K787" s="53"/>
      <c r="L787" s="4"/>
      <c r="M787" s="4"/>
      <c r="N787" s="4"/>
      <c r="O787" s="4"/>
      <c r="P787" s="4"/>
      <c r="Q787" s="4"/>
      <c r="R787" s="3" t="n">
        <f aca="false">BX787</f>
        <v>0</v>
      </c>
      <c r="S787" s="4"/>
      <c r="T787" s="4"/>
      <c r="U787" s="4"/>
      <c r="V787" s="4"/>
      <c r="W787" s="4"/>
      <c r="X787" s="4"/>
      <c r="AF787" s="4"/>
      <c r="AG787" s="6"/>
      <c r="AH787" s="6"/>
      <c r="AI787" s="6"/>
      <c r="AJ787" s="4"/>
      <c r="AK787" s="4"/>
      <c r="AL787" s="4"/>
      <c r="AM787" s="1"/>
      <c r="AN787" s="7"/>
      <c r="AO787" s="7"/>
      <c r="AP787" s="7"/>
      <c r="AQ787" s="8"/>
      <c r="AR787" s="9"/>
      <c r="AS787" s="8"/>
      <c r="AT787" s="1"/>
      <c r="AU787" s="7"/>
      <c r="AV787" s="7"/>
      <c r="AW787" s="10"/>
      <c r="AX787" s="8"/>
      <c r="AY787" s="9"/>
      <c r="AZ787" s="8"/>
      <c r="BA787" s="11"/>
      <c r="BB787" s="1"/>
      <c r="BC787" s="7"/>
      <c r="BD787" s="7"/>
      <c r="BE787" s="7"/>
      <c r="BF787" s="8"/>
      <c r="BG787" s="9"/>
      <c r="BH787" s="8"/>
      <c r="BI787" s="11"/>
      <c r="BJ787" s="1"/>
      <c r="BK787" s="7"/>
      <c r="BL787" s="7"/>
      <c r="BM787" s="10"/>
      <c r="BN787" s="8"/>
      <c r="BO787" s="9"/>
      <c r="BP787" s="8"/>
      <c r="BQ787" s="11"/>
      <c r="BR787" s="1" t="s">
        <v>8</v>
      </c>
      <c r="BS787" s="7" t="s">
        <v>8</v>
      </c>
      <c r="BT787" s="7" t="s">
        <v>8</v>
      </c>
      <c r="BU787" s="7" t="s">
        <v>8</v>
      </c>
      <c r="BV787" s="8"/>
      <c r="BW787" s="9"/>
      <c r="BX787" s="8"/>
      <c r="BY787" s="12"/>
      <c r="BZ787" s="1"/>
      <c r="CA787" s="13"/>
      <c r="CB787" s="13"/>
      <c r="CC787" s="13"/>
      <c r="CD787" s="8"/>
      <c r="CE787" s="9"/>
      <c r="CF787" s="8"/>
      <c r="CG787" s="1"/>
      <c r="CH787" s="6"/>
      <c r="CI787" s="6"/>
      <c r="CJ787" s="14"/>
      <c r="CK787" s="8"/>
      <c r="CL787" s="9"/>
      <c r="CM787" s="8"/>
      <c r="CN787" s="1"/>
      <c r="CO787" s="13"/>
      <c r="CP787" s="13"/>
      <c r="CQ787" s="13"/>
      <c r="CR787" s="8"/>
      <c r="CS787" s="9"/>
      <c r="CT787" s="8"/>
      <c r="CU787" s="1"/>
      <c r="CV787" s="13"/>
      <c r="CW787" s="13"/>
      <c r="CX787" s="7"/>
      <c r="CY787" s="8"/>
      <c r="CZ787" s="9"/>
      <c r="DA787" s="8"/>
    </row>
    <row r="788" customFormat="false" ht="12.8" hidden="false" customHeight="false" outlineLevel="0" collapsed="false">
      <c r="H788" s="53"/>
      <c r="I788" s="53"/>
      <c r="J788" s="3"/>
      <c r="K788" s="53"/>
      <c r="L788" s="4"/>
      <c r="M788" s="4"/>
      <c r="N788" s="4"/>
      <c r="O788" s="4"/>
      <c r="P788" s="4"/>
      <c r="Q788" s="4"/>
      <c r="R788" s="3" t="n">
        <f aca="false">BX788</f>
        <v>0</v>
      </c>
      <c r="S788" s="4"/>
      <c r="T788" s="4"/>
      <c r="U788" s="4"/>
      <c r="V788" s="4"/>
      <c r="W788" s="4"/>
      <c r="X788" s="4"/>
      <c r="AF788" s="4"/>
      <c r="AG788" s="6"/>
      <c r="AH788" s="6"/>
      <c r="AI788" s="6"/>
      <c r="AJ788" s="4"/>
      <c r="AK788" s="4"/>
      <c r="AL788" s="4"/>
      <c r="AM788" s="1"/>
      <c r="AN788" s="7"/>
      <c r="AO788" s="7"/>
      <c r="AP788" s="7"/>
      <c r="AQ788" s="8"/>
      <c r="AR788" s="9"/>
      <c r="AS788" s="8"/>
      <c r="AT788" s="1"/>
      <c r="AU788" s="7"/>
      <c r="AV788" s="7"/>
      <c r="AW788" s="10"/>
      <c r="AX788" s="8"/>
      <c r="AY788" s="9"/>
      <c r="AZ788" s="8"/>
      <c r="BA788" s="11"/>
      <c r="BB788" s="1"/>
      <c r="BC788" s="7"/>
      <c r="BD788" s="7"/>
      <c r="BE788" s="7"/>
      <c r="BF788" s="8"/>
      <c r="BG788" s="9"/>
      <c r="BH788" s="8"/>
      <c r="BI788" s="11"/>
      <c r="BJ788" s="1"/>
      <c r="BK788" s="7"/>
      <c r="BL788" s="7"/>
      <c r="BM788" s="10"/>
      <c r="BN788" s="8"/>
      <c r="BO788" s="9"/>
      <c r="BP788" s="8"/>
      <c r="BQ788" s="11"/>
      <c r="BR788" s="1" t="s">
        <v>8</v>
      </c>
      <c r="BS788" s="7" t="s">
        <v>8</v>
      </c>
      <c r="BT788" s="7" t="s">
        <v>8</v>
      </c>
      <c r="BU788" s="7" t="s">
        <v>8</v>
      </c>
      <c r="BV788" s="8"/>
      <c r="BW788" s="9"/>
      <c r="BX788" s="8"/>
      <c r="BY788" s="12"/>
      <c r="BZ788" s="1"/>
      <c r="CA788" s="13"/>
      <c r="CB788" s="13"/>
      <c r="CC788" s="13"/>
      <c r="CD788" s="8"/>
      <c r="CE788" s="9"/>
      <c r="CF788" s="8"/>
      <c r="CG788" s="1"/>
      <c r="CH788" s="6"/>
      <c r="CI788" s="6"/>
      <c r="CJ788" s="14"/>
      <c r="CK788" s="8"/>
      <c r="CL788" s="9"/>
      <c r="CM788" s="8"/>
      <c r="CN788" s="1"/>
      <c r="CO788" s="13"/>
      <c r="CP788" s="13"/>
      <c r="CQ788" s="13"/>
      <c r="CR788" s="8"/>
      <c r="CS788" s="9"/>
      <c r="CT788" s="8"/>
      <c r="CU788" s="1"/>
      <c r="CV788" s="13"/>
      <c r="CW788" s="13"/>
      <c r="CX788" s="7"/>
      <c r="CY788" s="8"/>
      <c r="CZ788" s="9"/>
      <c r="DA788" s="8"/>
    </row>
    <row r="789" customFormat="false" ht="12.8" hidden="false" customHeight="false" outlineLevel="0" collapsed="false">
      <c r="H789" s="53"/>
      <c r="I789" s="53"/>
      <c r="J789" s="3"/>
      <c r="K789" s="53"/>
      <c r="L789" s="4"/>
      <c r="M789" s="4"/>
      <c r="N789" s="4"/>
      <c r="O789" s="4"/>
      <c r="P789" s="4"/>
      <c r="Q789" s="4"/>
      <c r="R789" s="3" t="n">
        <f aca="false">BX789</f>
        <v>0</v>
      </c>
      <c r="S789" s="4"/>
      <c r="T789" s="4"/>
      <c r="U789" s="4"/>
      <c r="V789" s="4"/>
      <c r="W789" s="4"/>
      <c r="X789" s="4"/>
      <c r="AF789" s="4"/>
      <c r="AG789" s="6"/>
      <c r="AH789" s="6"/>
      <c r="AI789" s="6"/>
      <c r="AJ789" s="4"/>
      <c r="AK789" s="4"/>
      <c r="AL789" s="4"/>
      <c r="AM789" s="1"/>
      <c r="AN789" s="7"/>
      <c r="AO789" s="7"/>
      <c r="AP789" s="7"/>
      <c r="AQ789" s="8"/>
      <c r="AR789" s="9"/>
      <c r="AS789" s="8"/>
      <c r="AT789" s="1"/>
      <c r="AU789" s="7"/>
      <c r="AV789" s="7"/>
      <c r="AW789" s="10"/>
      <c r="AX789" s="8"/>
      <c r="AY789" s="9"/>
      <c r="AZ789" s="8"/>
      <c r="BA789" s="11"/>
      <c r="BB789" s="1"/>
      <c r="BC789" s="7"/>
      <c r="BD789" s="7"/>
      <c r="BE789" s="7"/>
      <c r="BF789" s="8"/>
      <c r="BG789" s="9"/>
      <c r="BH789" s="8"/>
      <c r="BI789" s="11"/>
      <c r="BJ789" s="1"/>
      <c r="BK789" s="7"/>
      <c r="BL789" s="7"/>
      <c r="BM789" s="10"/>
      <c r="BN789" s="8"/>
      <c r="BO789" s="9"/>
      <c r="BP789" s="8"/>
      <c r="BQ789" s="11"/>
      <c r="BR789" s="1" t="s">
        <v>8</v>
      </c>
      <c r="BS789" s="7" t="s">
        <v>8</v>
      </c>
      <c r="BT789" s="7" t="s">
        <v>8</v>
      </c>
      <c r="BU789" s="7" t="s">
        <v>8</v>
      </c>
      <c r="BV789" s="8"/>
      <c r="BW789" s="9"/>
      <c r="BX789" s="8"/>
      <c r="BY789" s="12"/>
      <c r="BZ789" s="1"/>
      <c r="CA789" s="13"/>
      <c r="CB789" s="13"/>
      <c r="CC789" s="13"/>
      <c r="CD789" s="8"/>
      <c r="CE789" s="9"/>
      <c r="CF789" s="8"/>
      <c r="CG789" s="1"/>
      <c r="CH789" s="6"/>
      <c r="CI789" s="6"/>
      <c r="CJ789" s="14"/>
      <c r="CK789" s="8"/>
      <c r="CL789" s="9"/>
      <c r="CM789" s="8"/>
      <c r="CN789" s="1"/>
      <c r="CO789" s="13"/>
      <c r="CP789" s="13"/>
      <c r="CQ789" s="13"/>
      <c r="CR789" s="8"/>
      <c r="CS789" s="9"/>
      <c r="CT789" s="8"/>
      <c r="CU789" s="1"/>
      <c r="CV789" s="13"/>
      <c r="CW789" s="13"/>
      <c r="CX789" s="7"/>
      <c r="CY789" s="8"/>
      <c r="CZ789" s="9"/>
      <c r="DA789" s="8"/>
    </row>
    <row r="790" customFormat="false" ht="12.8" hidden="false" customHeight="false" outlineLevel="0" collapsed="false">
      <c r="H790" s="53"/>
      <c r="I790" s="53"/>
      <c r="J790" s="3"/>
      <c r="K790" s="53"/>
      <c r="L790" s="4"/>
      <c r="M790" s="4"/>
      <c r="N790" s="4"/>
      <c r="O790" s="4"/>
      <c r="P790" s="4"/>
      <c r="Q790" s="4"/>
      <c r="R790" s="3" t="n">
        <f aca="false">BX790</f>
        <v>0</v>
      </c>
      <c r="S790" s="4"/>
      <c r="T790" s="4"/>
      <c r="U790" s="4"/>
      <c r="V790" s="4"/>
      <c r="W790" s="4"/>
      <c r="X790" s="4"/>
      <c r="AF790" s="4"/>
      <c r="AG790" s="6"/>
      <c r="AH790" s="6"/>
      <c r="AI790" s="6"/>
      <c r="AJ790" s="4"/>
      <c r="AK790" s="4"/>
      <c r="AL790" s="4"/>
      <c r="AM790" s="1"/>
      <c r="AN790" s="7"/>
      <c r="AO790" s="7"/>
      <c r="AP790" s="7"/>
      <c r="AQ790" s="8"/>
      <c r="AR790" s="9"/>
      <c r="AS790" s="8"/>
      <c r="AT790" s="1"/>
      <c r="AU790" s="7"/>
      <c r="AV790" s="7"/>
      <c r="AW790" s="10"/>
      <c r="AX790" s="8"/>
      <c r="AY790" s="9"/>
      <c r="AZ790" s="8"/>
      <c r="BA790" s="11"/>
      <c r="BB790" s="1"/>
      <c r="BC790" s="7"/>
      <c r="BD790" s="7"/>
      <c r="BE790" s="7"/>
      <c r="BF790" s="8"/>
      <c r="BG790" s="9"/>
      <c r="BH790" s="8"/>
      <c r="BI790" s="11"/>
      <c r="BJ790" s="1"/>
      <c r="BK790" s="7"/>
      <c r="BL790" s="7"/>
      <c r="BM790" s="10"/>
      <c r="BN790" s="8"/>
      <c r="BO790" s="9"/>
      <c r="BP790" s="8"/>
      <c r="BQ790" s="11"/>
      <c r="BR790" s="1" t="s">
        <v>8</v>
      </c>
      <c r="BS790" s="7" t="s">
        <v>8</v>
      </c>
      <c r="BT790" s="7" t="s">
        <v>8</v>
      </c>
      <c r="BU790" s="7" t="s">
        <v>8</v>
      </c>
      <c r="BV790" s="8"/>
      <c r="BW790" s="9"/>
      <c r="BX790" s="8"/>
      <c r="BY790" s="12"/>
      <c r="BZ790" s="1"/>
      <c r="CA790" s="13"/>
      <c r="CB790" s="13"/>
      <c r="CC790" s="13"/>
      <c r="CD790" s="8"/>
      <c r="CE790" s="9"/>
      <c r="CF790" s="8"/>
      <c r="CG790" s="1"/>
      <c r="CH790" s="6"/>
      <c r="CI790" s="6"/>
      <c r="CJ790" s="14"/>
      <c r="CK790" s="8"/>
      <c r="CL790" s="9"/>
      <c r="CM790" s="8"/>
      <c r="CN790" s="1"/>
      <c r="CO790" s="13"/>
      <c r="CP790" s="13"/>
      <c r="CQ790" s="13"/>
      <c r="CR790" s="8"/>
      <c r="CS790" s="9"/>
      <c r="CT790" s="8"/>
      <c r="CU790" s="1"/>
      <c r="CV790" s="13"/>
      <c r="CW790" s="13"/>
      <c r="CX790" s="7"/>
      <c r="CY790" s="8"/>
      <c r="CZ790" s="9"/>
      <c r="DA790" s="8"/>
    </row>
    <row r="791" customFormat="false" ht="12.8" hidden="false" customHeight="false" outlineLevel="0" collapsed="false">
      <c r="H791" s="53"/>
      <c r="I791" s="53"/>
      <c r="J791" s="3"/>
      <c r="K791" s="53"/>
      <c r="L791" s="4"/>
      <c r="M791" s="4"/>
      <c r="N791" s="4"/>
      <c r="O791" s="4"/>
      <c r="P791" s="4"/>
      <c r="Q791" s="4"/>
      <c r="R791" s="3" t="n">
        <f aca="false">BX791</f>
        <v>0</v>
      </c>
      <c r="S791" s="4"/>
      <c r="T791" s="4"/>
      <c r="U791" s="4"/>
      <c r="V791" s="4"/>
      <c r="W791" s="4"/>
      <c r="X791" s="4"/>
      <c r="AF791" s="4"/>
      <c r="AG791" s="6"/>
      <c r="AH791" s="6"/>
      <c r="AI791" s="6"/>
      <c r="AJ791" s="4"/>
      <c r="AK791" s="4"/>
      <c r="AL791" s="4"/>
      <c r="AM791" s="1"/>
      <c r="AN791" s="7"/>
      <c r="AO791" s="7"/>
      <c r="AP791" s="7"/>
      <c r="AQ791" s="8"/>
      <c r="AR791" s="9"/>
      <c r="AS791" s="8"/>
      <c r="AT791" s="1"/>
      <c r="AU791" s="7"/>
      <c r="AV791" s="7"/>
      <c r="AW791" s="10"/>
      <c r="AX791" s="8"/>
      <c r="AY791" s="9"/>
      <c r="AZ791" s="8"/>
      <c r="BA791" s="11"/>
      <c r="BB791" s="1"/>
      <c r="BC791" s="7"/>
      <c r="BD791" s="7"/>
      <c r="BE791" s="7"/>
      <c r="BF791" s="8"/>
      <c r="BG791" s="9"/>
      <c r="BH791" s="8"/>
      <c r="BI791" s="11"/>
      <c r="BJ791" s="1"/>
      <c r="BK791" s="7"/>
      <c r="BL791" s="7"/>
      <c r="BM791" s="10"/>
      <c r="BN791" s="8"/>
      <c r="BO791" s="9"/>
      <c r="BP791" s="8"/>
      <c r="BQ791" s="11"/>
      <c r="BR791" s="1" t="s">
        <v>8</v>
      </c>
      <c r="BS791" s="7" t="s">
        <v>8</v>
      </c>
      <c r="BT791" s="7" t="s">
        <v>8</v>
      </c>
      <c r="BU791" s="7" t="s">
        <v>8</v>
      </c>
      <c r="BV791" s="8"/>
      <c r="BW791" s="9"/>
      <c r="BX791" s="8"/>
      <c r="BY791" s="12"/>
      <c r="BZ791" s="1"/>
      <c r="CA791" s="13"/>
      <c r="CB791" s="13"/>
      <c r="CC791" s="13"/>
      <c r="CD791" s="8"/>
      <c r="CE791" s="9"/>
      <c r="CF791" s="8"/>
      <c r="CG791" s="1"/>
      <c r="CH791" s="6"/>
      <c r="CI791" s="6"/>
      <c r="CJ791" s="14"/>
      <c r="CK791" s="8"/>
      <c r="CL791" s="9"/>
      <c r="CM791" s="8"/>
      <c r="CN791" s="1"/>
      <c r="CO791" s="13"/>
      <c r="CP791" s="13"/>
      <c r="CQ791" s="13"/>
      <c r="CR791" s="8"/>
      <c r="CS791" s="9"/>
      <c r="CT791" s="8"/>
      <c r="CU791" s="1"/>
      <c r="CV791" s="13"/>
      <c r="CW791" s="13"/>
      <c r="CX791" s="7"/>
      <c r="CY791" s="8"/>
      <c r="CZ791" s="9"/>
      <c r="DA791" s="8"/>
    </row>
    <row r="792" customFormat="false" ht="12.8" hidden="false" customHeight="false" outlineLevel="0" collapsed="false">
      <c r="H792" s="53"/>
      <c r="I792" s="53"/>
      <c r="J792" s="3"/>
      <c r="K792" s="53"/>
      <c r="L792" s="4"/>
      <c r="M792" s="4"/>
      <c r="N792" s="4"/>
      <c r="O792" s="4"/>
      <c r="P792" s="4"/>
      <c r="Q792" s="4"/>
      <c r="R792" s="3" t="n">
        <f aca="false">BX792</f>
        <v>0</v>
      </c>
      <c r="S792" s="4"/>
      <c r="T792" s="4"/>
      <c r="U792" s="4"/>
      <c r="V792" s="4"/>
      <c r="W792" s="4"/>
      <c r="X792" s="4"/>
      <c r="AF792" s="4"/>
      <c r="AG792" s="6"/>
      <c r="AH792" s="6"/>
      <c r="AI792" s="6"/>
      <c r="AJ792" s="4"/>
      <c r="AK792" s="4"/>
      <c r="AL792" s="4"/>
      <c r="AM792" s="1"/>
      <c r="AN792" s="7"/>
      <c r="AO792" s="7"/>
      <c r="AP792" s="7"/>
      <c r="AQ792" s="8"/>
      <c r="AR792" s="9"/>
      <c r="AS792" s="8"/>
      <c r="AT792" s="1"/>
      <c r="AU792" s="7"/>
      <c r="AV792" s="7"/>
      <c r="AW792" s="10"/>
      <c r="AX792" s="8"/>
      <c r="AY792" s="9"/>
      <c r="AZ792" s="8"/>
      <c r="BA792" s="11"/>
      <c r="BB792" s="1"/>
      <c r="BC792" s="7"/>
      <c r="BD792" s="7"/>
      <c r="BE792" s="7"/>
      <c r="BF792" s="8"/>
      <c r="BG792" s="9"/>
      <c r="BH792" s="8"/>
      <c r="BI792" s="11"/>
      <c r="BJ792" s="1"/>
      <c r="BK792" s="7"/>
      <c r="BL792" s="7"/>
      <c r="BM792" s="10"/>
      <c r="BN792" s="8"/>
      <c r="BO792" s="9"/>
      <c r="BP792" s="8"/>
      <c r="BQ792" s="11"/>
      <c r="BR792" s="1" t="s">
        <v>8</v>
      </c>
      <c r="BS792" s="7" t="s">
        <v>8</v>
      </c>
      <c r="BT792" s="7" t="s">
        <v>8</v>
      </c>
      <c r="BU792" s="7" t="s">
        <v>8</v>
      </c>
      <c r="BV792" s="8"/>
      <c r="BW792" s="9"/>
      <c r="BX792" s="8"/>
      <c r="BY792" s="12"/>
      <c r="BZ792" s="1"/>
      <c r="CA792" s="13"/>
      <c r="CB792" s="13"/>
      <c r="CC792" s="13"/>
      <c r="CD792" s="8"/>
      <c r="CE792" s="9"/>
      <c r="CF792" s="8"/>
      <c r="CG792" s="1"/>
      <c r="CH792" s="6"/>
      <c r="CI792" s="6"/>
      <c r="CJ792" s="14"/>
      <c r="CK792" s="8"/>
      <c r="CL792" s="9"/>
      <c r="CM792" s="8"/>
      <c r="CN792" s="1"/>
      <c r="CO792" s="13"/>
      <c r="CP792" s="13"/>
      <c r="CQ792" s="13"/>
      <c r="CR792" s="8"/>
      <c r="CS792" s="9"/>
      <c r="CT792" s="8"/>
      <c r="CU792" s="1"/>
      <c r="CV792" s="13"/>
      <c r="CW792" s="13"/>
      <c r="CX792" s="7"/>
      <c r="CY792" s="8"/>
      <c r="CZ792" s="9"/>
      <c r="DA792" s="8"/>
    </row>
    <row r="793" customFormat="false" ht="12.8" hidden="false" customHeight="false" outlineLevel="0" collapsed="false">
      <c r="H793" s="53"/>
      <c r="I793" s="53"/>
      <c r="J793" s="3"/>
      <c r="K793" s="53"/>
      <c r="L793" s="4"/>
      <c r="M793" s="4"/>
      <c r="N793" s="4"/>
      <c r="O793" s="4"/>
      <c r="P793" s="4"/>
      <c r="Q793" s="4"/>
      <c r="R793" s="3" t="n">
        <f aca="false">BX793</f>
        <v>0</v>
      </c>
      <c r="S793" s="4"/>
      <c r="T793" s="4"/>
      <c r="U793" s="4"/>
      <c r="V793" s="4"/>
      <c r="W793" s="4"/>
      <c r="X793" s="4"/>
      <c r="AF793" s="4"/>
      <c r="AG793" s="6"/>
      <c r="AH793" s="6"/>
      <c r="AI793" s="6"/>
      <c r="AJ793" s="4"/>
      <c r="AK793" s="4"/>
      <c r="AL793" s="4"/>
      <c r="AM793" s="1"/>
      <c r="AN793" s="7"/>
      <c r="AO793" s="7"/>
      <c r="AP793" s="7"/>
      <c r="AQ793" s="8"/>
      <c r="AR793" s="9"/>
      <c r="AS793" s="8"/>
      <c r="AT793" s="1"/>
      <c r="AU793" s="7"/>
      <c r="AV793" s="7"/>
      <c r="AW793" s="10"/>
      <c r="AX793" s="8"/>
      <c r="AY793" s="9"/>
      <c r="AZ793" s="8"/>
      <c r="BA793" s="11"/>
      <c r="BB793" s="1"/>
      <c r="BC793" s="7"/>
      <c r="BD793" s="7"/>
      <c r="BE793" s="7"/>
      <c r="BF793" s="8"/>
      <c r="BG793" s="9"/>
      <c r="BH793" s="8"/>
      <c r="BI793" s="11"/>
      <c r="BJ793" s="1"/>
      <c r="BK793" s="7"/>
      <c r="BL793" s="7"/>
      <c r="BM793" s="10"/>
      <c r="BN793" s="8"/>
      <c r="BO793" s="9"/>
      <c r="BP793" s="8"/>
      <c r="BQ793" s="11"/>
      <c r="BR793" s="1" t="s">
        <v>8</v>
      </c>
      <c r="BS793" s="7" t="s">
        <v>8</v>
      </c>
      <c r="BT793" s="7" t="s">
        <v>8</v>
      </c>
      <c r="BU793" s="7" t="s">
        <v>8</v>
      </c>
      <c r="BV793" s="8"/>
      <c r="BW793" s="9"/>
      <c r="BX793" s="8"/>
      <c r="BY793" s="12"/>
      <c r="BZ793" s="1"/>
      <c r="CA793" s="13"/>
      <c r="CB793" s="13"/>
      <c r="CC793" s="13"/>
      <c r="CD793" s="8"/>
      <c r="CE793" s="9"/>
      <c r="CF793" s="8"/>
      <c r="CG793" s="1"/>
      <c r="CH793" s="6"/>
      <c r="CI793" s="6"/>
      <c r="CJ793" s="14"/>
      <c r="CK793" s="8"/>
      <c r="CL793" s="9"/>
      <c r="CM793" s="8"/>
      <c r="CN793" s="1"/>
      <c r="CO793" s="13"/>
      <c r="CP793" s="13"/>
      <c r="CQ793" s="13"/>
      <c r="CR793" s="8"/>
      <c r="CS793" s="9"/>
      <c r="CT793" s="8"/>
      <c r="CU793" s="1"/>
      <c r="CV793" s="13"/>
      <c r="CW793" s="13"/>
      <c r="CX793" s="7"/>
      <c r="CY793" s="8"/>
      <c r="CZ793" s="9"/>
      <c r="DA793" s="8"/>
    </row>
    <row r="794" customFormat="false" ht="12.8" hidden="false" customHeight="false" outlineLevel="0" collapsed="false">
      <c r="H794" s="53"/>
      <c r="I794" s="53"/>
      <c r="J794" s="3"/>
      <c r="K794" s="53"/>
      <c r="L794" s="4"/>
      <c r="M794" s="4"/>
      <c r="N794" s="4"/>
      <c r="O794" s="4"/>
      <c r="P794" s="4"/>
      <c r="Q794" s="4"/>
      <c r="R794" s="3" t="n">
        <f aca="false">BX794</f>
        <v>0</v>
      </c>
      <c r="S794" s="4"/>
      <c r="T794" s="4"/>
      <c r="U794" s="4"/>
      <c r="V794" s="4"/>
      <c r="W794" s="4"/>
      <c r="X794" s="4"/>
      <c r="AF794" s="4"/>
      <c r="AG794" s="6"/>
      <c r="AH794" s="6"/>
      <c r="AI794" s="6"/>
      <c r="AJ794" s="4"/>
      <c r="AK794" s="4"/>
      <c r="AL794" s="4"/>
      <c r="AM794" s="1"/>
      <c r="AN794" s="7"/>
      <c r="AO794" s="7"/>
      <c r="AP794" s="7"/>
      <c r="AQ794" s="8"/>
      <c r="AR794" s="9"/>
      <c r="AS794" s="8"/>
      <c r="AT794" s="1"/>
      <c r="AU794" s="7"/>
      <c r="AV794" s="7"/>
      <c r="AW794" s="10"/>
      <c r="AX794" s="8"/>
      <c r="AY794" s="9"/>
      <c r="AZ794" s="8"/>
      <c r="BA794" s="11"/>
      <c r="BB794" s="1"/>
      <c r="BC794" s="7"/>
      <c r="BD794" s="7"/>
      <c r="BE794" s="7"/>
      <c r="BF794" s="8"/>
      <c r="BG794" s="9"/>
      <c r="BH794" s="8"/>
      <c r="BI794" s="11"/>
      <c r="BJ794" s="1"/>
      <c r="BK794" s="7"/>
      <c r="BL794" s="7"/>
      <c r="BM794" s="10"/>
      <c r="BN794" s="8"/>
      <c r="BO794" s="9"/>
      <c r="BP794" s="8"/>
      <c r="BQ794" s="11"/>
      <c r="BR794" s="1" t="s">
        <v>8</v>
      </c>
      <c r="BS794" s="7" t="s">
        <v>8</v>
      </c>
      <c r="BT794" s="7" t="s">
        <v>8</v>
      </c>
      <c r="BU794" s="7" t="s">
        <v>8</v>
      </c>
      <c r="BV794" s="8"/>
      <c r="BW794" s="9"/>
      <c r="BX794" s="8"/>
      <c r="BY794" s="12"/>
      <c r="BZ794" s="1"/>
      <c r="CA794" s="13"/>
      <c r="CB794" s="13"/>
      <c r="CC794" s="13"/>
      <c r="CD794" s="8"/>
      <c r="CE794" s="9"/>
      <c r="CF794" s="8"/>
      <c r="CG794" s="1"/>
      <c r="CH794" s="6"/>
      <c r="CI794" s="6"/>
      <c r="CJ794" s="14"/>
      <c r="CK794" s="8"/>
      <c r="CL794" s="9"/>
      <c r="CM794" s="8"/>
      <c r="CN794" s="1"/>
      <c r="CO794" s="13"/>
      <c r="CP794" s="13"/>
      <c r="CQ794" s="13"/>
      <c r="CR794" s="8"/>
      <c r="CS794" s="9"/>
      <c r="CT794" s="8"/>
      <c r="CU794" s="1"/>
      <c r="CV794" s="13"/>
      <c r="CW794" s="13"/>
      <c r="CX794" s="7"/>
      <c r="CY794" s="8"/>
      <c r="CZ794" s="9"/>
      <c r="DA794" s="8"/>
    </row>
    <row r="795" customFormat="false" ht="12.8" hidden="false" customHeight="false" outlineLevel="0" collapsed="false">
      <c r="H795" s="53"/>
      <c r="I795" s="53"/>
      <c r="J795" s="3"/>
      <c r="K795" s="53"/>
      <c r="L795" s="4"/>
      <c r="M795" s="4"/>
      <c r="N795" s="4"/>
      <c r="O795" s="4"/>
      <c r="P795" s="4"/>
      <c r="Q795" s="4"/>
      <c r="R795" s="3" t="n">
        <f aca="false">BX795</f>
        <v>0</v>
      </c>
      <c r="S795" s="4"/>
      <c r="T795" s="4"/>
      <c r="U795" s="4"/>
      <c r="V795" s="4"/>
      <c r="W795" s="4"/>
      <c r="X795" s="4"/>
      <c r="AF795" s="4"/>
      <c r="AG795" s="6"/>
      <c r="AH795" s="6"/>
      <c r="AI795" s="6"/>
      <c r="AJ795" s="4"/>
      <c r="AK795" s="4"/>
      <c r="AL795" s="4"/>
      <c r="AM795" s="1"/>
      <c r="AN795" s="7"/>
      <c r="AO795" s="7"/>
      <c r="AP795" s="7"/>
      <c r="AQ795" s="8"/>
      <c r="AR795" s="9"/>
      <c r="AS795" s="8"/>
      <c r="AT795" s="1"/>
      <c r="AU795" s="7"/>
      <c r="AV795" s="7"/>
      <c r="AW795" s="10"/>
      <c r="AX795" s="8"/>
      <c r="AY795" s="9"/>
      <c r="AZ795" s="8"/>
      <c r="BA795" s="11"/>
      <c r="BB795" s="1"/>
      <c r="BC795" s="7"/>
      <c r="BD795" s="7"/>
      <c r="BE795" s="7"/>
      <c r="BF795" s="8"/>
      <c r="BG795" s="9"/>
      <c r="BH795" s="8"/>
      <c r="BI795" s="11"/>
      <c r="BJ795" s="1"/>
      <c r="BK795" s="7"/>
      <c r="BL795" s="7"/>
      <c r="BM795" s="10"/>
      <c r="BN795" s="8"/>
      <c r="BO795" s="9"/>
      <c r="BP795" s="8"/>
      <c r="BQ795" s="11"/>
      <c r="BR795" s="1" t="s">
        <v>8</v>
      </c>
      <c r="BS795" s="7" t="s">
        <v>8</v>
      </c>
      <c r="BT795" s="7" t="s">
        <v>8</v>
      </c>
      <c r="BU795" s="7" t="s">
        <v>8</v>
      </c>
      <c r="BV795" s="8"/>
      <c r="BW795" s="9"/>
      <c r="BX795" s="8"/>
      <c r="BY795" s="12"/>
      <c r="BZ795" s="1"/>
      <c r="CA795" s="13"/>
      <c r="CB795" s="13"/>
      <c r="CC795" s="13"/>
      <c r="CD795" s="8"/>
      <c r="CE795" s="9"/>
      <c r="CF795" s="8"/>
      <c r="CG795" s="1"/>
      <c r="CH795" s="6"/>
      <c r="CI795" s="6"/>
      <c r="CJ795" s="14"/>
      <c r="CK795" s="8"/>
      <c r="CL795" s="9"/>
      <c r="CM795" s="8"/>
      <c r="CN795" s="1"/>
      <c r="CO795" s="13"/>
      <c r="CP795" s="13"/>
      <c r="CQ795" s="13"/>
      <c r="CR795" s="8"/>
      <c r="CS795" s="9"/>
      <c r="CT795" s="8"/>
      <c r="CU795" s="1"/>
      <c r="CV795" s="13"/>
      <c r="CW795" s="13"/>
      <c r="CX795" s="7"/>
      <c r="CY795" s="8"/>
      <c r="CZ795" s="9"/>
      <c r="DA795" s="8"/>
    </row>
    <row r="796" customFormat="false" ht="12.8" hidden="false" customHeight="false" outlineLevel="0" collapsed="false">
      <c r="H796" s="53"/>
      <c r="I796" s="53"/>
      <c r="J796" s="3"/>
      <c r="K796" s="53"/>
      <c r="L796" s="4"/>
      <c r="M796" s="4"/>
      <c r="N796" s="4"/>
      <c r="O796" s="4"/>
      <c r="P796" s="4"/>
      <c r="Q796" s="4"/>
      <c r="R796" s="3" t="n">
        <f aca="false">BX796</f>
        <v>0</v>
      </c>
      <c r="S796" s="4"/>
      <c r="T796" s="4"/>
      <c r="U796" s="4"/>
      <c r="V796" s="4"/>
      <c r="W796" s="4"/>
      <c r="X796" s="4"/>
      <c r="AF796" s="4"/>
      <c r="AG796" s="6"/>
      <c r="AH796" s="6"/>
      <c r="AI796" s="6"/>
      <c r="AJ796" s="4"/>
      <c r="AK796" s="4"/>
      <c r="AL796" s="4"/>
      <c r="AM796" s="1"/>
      <c r="AN796" s="7"/>
      <c r="AO796" s="7"/>
      <c r="AP796" s="7"/>
      <c r="AQ796" s="8"/>
      <c r="AR796" s="9"/>
      <c r="AS796" s="8"/>
      <c r="AT796" s="1"/>
      <c r="AU796" s="7"/>
      <c r="AV796" s="7"/>
      <c r="AW796" s="10"/>
      <c r="AX796" s="8"/>
      <c r="AY796" s="9"/>
      <c r="AZ796" s="8"/>
      <c r="BA796" s="11"/>
      <c r="BB796" s="1"/>
      <c r="BC796" s="7"/>
      <c r="BD796" s="7"/>
      <c r="BE796" s="7"/>
      <c r="BF796" s="8"/>
      <c r="BG796" s="9"/>
      <c r="BH796" s="8"/>
      <c r="BI796" s="11"/>
      <c r="BJ796" s="1"/>
      <c r="BK796" s="7"/>
      <c r="BL796" s="7"/>
      <c r="BM796" s="10"/>
      <c r="BN796" s="8"/>
      <c r="BO796" s="9"/>
      <c r="BP796" s="8"/>
      <c r="BQ796" s="11"/>
      <c r="BR796" s="1" t="s">
        <v>8</v>
      </c>
      <c r="BS796" s="7" t="s">
        <v>8</v>
      </c>
      <c r="BT796" s="7" t="s">
        <v>8</v>
      </c>
      <c r="BU796" s="7" t="s">
        <v>8</v>
      </c>
      <c r="BV796" s="8"/>
      <c r="BW796" s="9"/>
      <c r="BX796" s="8"/>
      <c r="BY796" s="12"/>
      <c r="BZ796" s="1"/>
      <c r="CA796" s="13"/>
      <c r="CB796" s="13"/>
      <c r="CC796" s="13"/>
      <c r="CD796" s="8"/>
      <c r="CE796" s="9"/>
      <c r="CF796" s="8"/>
      <c r="CG796" s="1"/>
      <c r="CH796" s="6"/>
      <c r="CI796" s="6"/>
      <c r="CJ796" s="14"/>
      <c r="CK796" s="8"/>
      <c r="CL796" s="9"/>
      <c r="CM796" s="8"/>
      <c r="CN796" s="1"/>
      <c r="CO796" s="13"/>
      <c r="CP796" s="13"/>
      <c r="CQ796" s="13"/>
      <c r="CR796" s="8"/>
      <c r="CS796" s="9"/>
      <c r="CT796" s="8"/>
      <c r="CU796" s="1"/>
      <c r="CV796" s="13"/>
      <c r="CW796" s="13"/>
      <c r="CX796" s="7"/>
      <c r="CY796" s="8"/>
      <c r="CZ796" s="9"/>
      <c r="DA796" s="8"/>
    </row>
    <row r="797" customFormat="false" ht="12.8" hidden="false" customHeight="false" outlineLevel="0" collapsed="false">
      <c r="H797" s="53"/>
      <c r="I797" s="53"/>
      <c r="J797" s="3"/>
      <c r="K797" s="53"/>
      <c r="L797" s="4"/>
      <c r="M797" s="4"/>
      <c r="N797" s="4"/>
      <c r="O797" s="4"/>
      <c r="P797" s="4"/>
      <c r="Q797" s="4"/>
      <c r="R797" s="3" t="n">
        <f aca="false">BX797</f>
        <v>0</v>
      </c>
      <c r="S797" s="4"/>
      <c r="T797" s="4"/>
      <c r="U797" s="4"/>
      <c r="V797" s="4"/>
      <c r="W797" s="4"/>
      <c r="X797" s="4"/>
      <c r="AF797" s="4"/>
      <c r="AG797" s="6"/>
      <c r="AH797" s="6"/>
      <c r="AI797" s="6"/>
      <c r="AJ797" s="4"/>
      <c r="AK797" s="4"/>
      <c r="AL797" s="4"/>
      <c r="AM797" s="1"/>
      <c r="AN797" s="7"/>
      <c r="AO797" s="7"/>
      <c r="AP797" s="7"/>
      <c r="AQ797" s="8"/>
      <c r="AR797" s="9"/>
      <c r="AS797" s="8"/>
      <c r="AT797" s="1"/>
      <c r="AU797" s="7"/>
      <c r="AV797" s="7"/>
      <c r="AW797" s="10"/>
      <c r="AX797" s="8"/>
      <c r="AY797" s="9"/>
      <c r="AZ797" s="8"/>
      <c r="BA797" s="11"/>
      <c r="BB797" s="1"/>
      <c r="BC797" s="7"/>
      <c r="BD797" s="7"/>
      <c r="BE797" s="7"/>
      <c r="BF797" s="8"/>
      <c r="BG797" s="9"/>
      <c r="BH797" s="8"/>
      <c r="BI797" s="11"/>
      <c r="BJ797" s="1"/>
      <c r="BK797" s="7"/>
      <c r="BL797" s="7"/>
      <c r="BM797" s="10"/>
      <c r="BN797" s="8"/>
      <c r="BO797" s="9"/>
      <c r="BP797" s="8"/>
      <c r="BQ797" s="11"/>
      <c r="BR797" s="1" t="s">
        <v>8</v>
      </c>
      <c r="BS797" s="7" t="s">
        <v>8</v>
      </c>
      <c r="BT797" s="7" t="s">
        <v>8</v>
      </c>
      <c r="BU797" s="7" t="s">
        <v>8</v>
      </c>
      <c r="BV797" s="8"/>
      <c r="BW797" s="9"/>
      <c r="BX797" s="8"/>
      <c r="BY797" s="12"/>
      <c r="BZ797" s="1"/>
      <c r="CA797" s="13"/>
      <c r="CB797" s="13"/>
      <c r="CC797" s="13"/>
      <c r="CD797" s="8"/>
      <c r="CE797" s="9"/>
      <c r="CF797" s="8"/>
      <c r="CG797" s="1"/>
      <c r="CH797" s="6"/>
      <c r="CI797" s="6"/>
      <c r="CJ797" s="14"/>
      <c r="CK797" s="8"/>
      <c r="CL797" s="9"/>
      <c r="CM797" s="8"/>
      <c r="CN797" s="1"/>
      <c r="CO797" s="13"/>
      <c r="CP797" s="13"/>
      <c r="CQ797" s="13"/>
      <c r="CR797" s="8"/>
      <c r="CS797" s="9"/>
      <c r="CT797" s="8"/>
      <c r="CU797" s="1"/>
      <c r="CV797" s="13"/>
      <c r="CW797" s="13"/>
      <c r="CX797" s="7"/>
      <c r="CY797" s="8"/>
      <c r="CZ797" s="9"/>
      <c r="DA797" s="8"/>
    </row>
    <row r="798" customFormat="false" ht="12.8" hidden="false" customHeight="false" outlineLevel="0" collapsed="false">
      <c r="H798" s="53"/>
      <c r="I798" s="53"/>
      <c r="J798" s="3"/>
      <c r="K798" s="53"/>
      <c r="L798" s="4"/>
      <c r="M798" s="4"/>
      <c r="N798" s="4"/>
      <c r="O798" s="4"/>
      <c r="P798" s="4"/>
      <c r="Q798" s="4"/>
      <c r="R798" s="3" t="n">
        <f aca="false">BX798</f>
        <v>0</v>
      </c>
      <c r="S798" s="4"/>
      <c r="T798" s="4"/>
      <c r="U798" s="4"/>
      <c r="V798" s="4"/>
      <c r="W798" s="4"/>
      <c r="X798" s="4"/>
      <c r="AF798" s="4"/>
      <c r="AG798" s="6"/>
      <c r="AH798" s="6"/>
      <c r="AI798" s="6"/>
      <c r="AJ798" s="4"/>
      <c r="AK798" s="4"/>
      <c r="AL798" s="4"/>
      <c r="AM798" s="1"/>
      <c r="AN798" s="7"/>
      <c r="AO798" s="7"/>
      <c r="AP798" s="7"/>
      <c r="AQ798" s="8"/>
      <c r="AR798" s="9"/>
      <c r="AS798" s="8"/>
      <c r="AT798" s="1"/>
      <c r="AU798" s="7"/>
      <c r="AV798" s="7"/>
      <c r="AW798" s="10"/>
      <c r="AX798" s="8"/>
      <c r="AY798" s="9"/>
      <c r="AZ798" s="8"/>
      <c r="BA798" s="11"/>
      <c r="BB798" s="1"/>
      <c r="BC798" s="7"/>
      <c r="BD798" s="7"/>
      <c r="BE798" s="7"/>
      <c r="BF798" s="8"/>
      <c r="BG798" s="9"/>
      <c r="BH798" s="8"/>
      <c r="BI798" s="11"/>
      <c r="BJ798" s="1"/>
      <c r="BK798" s="7"/>
      <c r="BL798" s="7"/>
      <c r="BM798" s="10"/>
      <c r="BN798" s="8"/>
      <c r="BO798" s="9"/>
      <c r="BP798" s="8"/>
      <c r="BQ798" s="11"/>
      <c r="BR798" s="1" t="s">
        <v>8</v>
      </c>
      <c r="BS798" s="7" t="s">
        <v>8</v>
      </c>
      <c r="BT798" s="7" t="s">
        <v>8</v>
      </c>
      <c r="BU798" s="7" t="s">
        <v>8</v>
      </c>
      <c r="BV798" s="8"/>
      <c r="BW798" s="9"/>
      <c r="BX798" s="8"/>
      <c r="BY798" s="12"/>
      <c r="BZ798" s="1"/>
      <c r="CA798" s="13"/>
      <c r="CB798" s="13"/>
      <c r="CC798" s="13"/>
      <c r="CD798" s="8"/>
      <c r="CE798" s="9"/>
      <c r="CF798" s="8"/>
      <c r="CG798" s="1"/>
      <c r="CH798" s="6"/>
      <c r="CI798" s="6"/>
      <c r="CJ798" s="14"/>
      <c r="CK798" s="8"/>
      <c r="CL798" s="9"/>
      <c r="CM798" s="8"/>
      <c r="CN798" s="1"/>
      <c r="CO798" s="13"/>
      <c r="CP798" s="13"/>
      <c r="CQ798" s="13"/>
      <c r="CR798" s="8"/>
      <c r="CS798" s="9"/>
      <c r="CT798" s="8"/>
      <c r="CU798" s="1"/>
      <c r="CV798" s="13"/>
      <c r="CW798" s="13"/>
      <c r="CX798" s="7"/>
      <c r="CY798" s="8"/>
      <c r="CZ798" s="9"/>
      <c r="DA798" s="8"/>
    </row>
    <row r="799" customFormat="false" ht="12.8" hidden="false" customHeight="false" outlineLevel="0" collapsed="false">
      <c r="H799" s="53"/>
      <c r="I799" s="53"/>
      <c r="J799" s="3"/>
      <c r="K799" s="53"/>
      <c r="L799" s="4"/>
      <c r="M799" s="4"/>
      <c r="N799" s="4"/>
      <c r="O799" s="4"/>
      <c r="P799" s="4"/>
      <c r="Q799" s="4"/>
      <c r="R799" s="3" t="n">
        <f aca="false">BX799</f>
        <v>0</v>
      </c>
      <c r="S799" s="4"/>
      <c r="T799" s="4"/>
      <c r="U799" s="4"/>
      <c r="V799" s="4"/>
      <c r="W799" s="4"/>
      <c r="X799" s="4"/>
      <c r="AF799" s="4"/>
      <c r="AG799" s="6"/>
      <c r="AH799" s="6"/>
      <c r="AI799" s="6"/>
      <c r="AJ799" s="4"/>
      <c r="AK799" s="4"/>
      <c r="AL799" s="4"/>
      <c r="AM799" s="1"/>
      <c r="AN799" s="7"/>
      <c r="AO799" s="7"/>
      <c r="AP799" s="7"/>
      <c r="AQ799" s="8"/>
      <c r="AR799" s="9"/>
      <c r="AS799" s="8"/>
      <c r="AT799" s="1"/>
      <c r="AU799" s="7"/>
      <c r="AV799" s="7"/>
      <c r="AW799" s="10"/>
      <c r="AX799" s="8"/>
      <c r="AY799" s="9"/>
      <c r="AZ799" s="8"/>
      <c r="BA799" s="11"/>
      <c r="BB799" s="1"/>
      <c r="BC799" s="7"/>
      <c r="BD799" s="7"/>
      <c r="BE799" s="7"/>
      <c r="BF799" s="8"/>
      <c r="BG799" s="9"/>
      <c r="BH799" s="8"/>
      <c r="BI799" s="11"/>
      <c r="BJ799" s="1"/>
      <c r="BK799" s="7"/>
      <c r="BL799" s="7"/>
      <c r="BM799" s="10"/>
      <c r="BN799" s="8"/>
      <c r="BO799" s="9"/>
      <c r="BP799" s="8"/>
      <c r="BQ799" s="11"/>
      <c r="BR799" s="1" t="s">
        <v>8</v>
      </c>
      <c r="BS799" s="7" t="s">
        <v>8</v>
      </c>
      <c r="BT799" s="7" t="s">
        <v>8</v>
      </c>
      <c r="BU799" s="7" t="s">
        <v>8</v>
      </c>
      <c r="BV799" s="8"/>
      <c r="BW799" s="9"/>
      <c r="BX799" s="8"/>
      <c r="BY799" s="12"/>
      <c r="BZ799" s="1"/>
      <c r="CA799" s="13"/>
      <c r="CB799" s="13"/>
      <c r="CC799" s="13"/>
      <c r="CD799" s="8"/>
      <c r="CE799" s="9"/>
      <c r="CF799" s="8"/>
      <c r="CG799" s="1"/>
      <c r="CH799" s="6"/>
      <c r="CI799" s="6"/>
      <c r="CJ799" s="14"/>
      <c r="CK799" s="8"/>
      <c r="CL799" s="9"/>
      <c r="CM799" s="8"/>
      <c r="CN799" s="1"/>
      <c r="CO799" s="13"/>
      <c r="CP799" s="13"/>
      <c r="CQ799" s="13"/>
      <c r="CR799" s="8"/>
      <c r="CS799" s="9"/>
      <c r="CT799" s="8"/>
      <c r="CU799" s="1"/>
      <c r="CV799" s="13"/>
      <c r="CW799" s="13"/>
      <c r="CX799" s="7"/>
      <c r="CY799" s="8"/>
      <c r="CZ799" s="9"/>
      <c r="DA799" s="8"/>
    </row>
    <row r="800" customFormat="false" ht="12.8" hidden="false" customHeight="false" outlineLevel="0" collapsed="false">
      <c r="H800" s="53"/>
      <c r="I800" s="53"/>
      <c r="J800" s="3"/>
      <c r="K800" s="53"/>
      <c r="L800" s="4"/>
      <c r="M800" s="4"/>
      <c r="N800" s="4"/>
      <c r="O800" s="4"/>
      <c r="P800" s="4"/>
      <c r="Q800" s="4"/>
      <c r="R800" s="3" t="n">
        <f aca="false">BX800</f>
        <v>0</v>
      </c>
      <c r="S800" s="4"/>
      <c r="T800" s="4"/>
      <c r="U800" s="4"/>
      <c r="V800" s="4"/>
      <c r="W800" s="4"/>
      <c r="X800" s="4"/>
      <c r="AF800" s="4"/>
      <c r="AG800" s="6"/>
      <c r="AH800" s="6"/>
      <c r="AI800" s="6"/>
      <c r="AJ800" s="4"/>
      <c r="AK800" s="4"/>
      <c r="AL800" s="4"/>
      <c r="AM800" s="1"/>
      <c r="AN800" s="7"/>
      <c r="AO800" s="7"/>
      <c r="AP800" s="7"/>
      <c r="AQ800" s="8"/>
      <c r="AR800" s="9"/>
      <c r="AS800" s="8"/>
      <c r="AT800" s="1"/>
      <c r="AU800" s="7"/>
      <c r="AV800" s="7"/>
      <c r="AW800" s="10"/>
      <c r="AX800" s="8"/>
      <c r="AY800" s="9"/>
      <c r="AZ800" s="8"/>
      <c r="BA800" s="11"/>
      <c r="BB800" s="1"/>
      <c r="BC800" s="7"/>
      <c r="BD800" s="7"/>
      <c r="BE800" s="7"/>
      <c r="BF800" s="8"/>
      <c r="BG800" s="9"/>
      <c r="BH800" s="8"/>
      <c r="BI800" s="11"/>
      <c r="BJ800" s="1"/>
      <c r="BK800" s="7"/>
      <c r="BL800" s="7"/>
      <c r="BM800" s="10"/>
      <c r="BN800" s="8"/>
      <c r="BO800" s="9"/>
      <c r="BP800" s="8"/>
      <c r="BQ800" s="11"/>
      <c r="BR800" s="1" t="s">
        <v>8</v>
      </c>
      <c r="BS800" s="7" t="s">
        <v>8</v>
      </c>
      <c r="BT800" s="7" t="s">
        <v>8</v>
      </c>
      <c r="BU800" s="7" t="s">
        <v>8</v>
      </c>
      <c r="BV800" s="8"/>
      <c r="BW800" s="9"/>
      <c r="BX800" s="8"/>
      <c r="BY800" s="12"/>
      <c r="BZ800" s="1"/>
      <c r="CA800" s="13"/>
      <c r="CB800" s="13"/>
      <c r="CC800" s="13"/>
      <c r="CD800" s="8"/>
      <c r="CE800" s="9"/>
      <c r="CF800" s="8"/>
      <c r="CG800" s="1"/>
      <c r="CH800" s="6"/>
      <c r="CI800" s="6"/>
      <c r="CJ800" s="14"/>
      <c r="CK800" s="8"/>
      <c r="CL800" s="9"/>
      <c r="CM800" s="8"/>
      <c r="CN800" s="1"/>
      <c r="CO800" s="13"/>
      <c r="CP800" s="13"/>
      <c r="CQ800" s="13"/>
      <c r="CR800" s="8"/>
      <c r="CS800" s="9"/>
      <c r="CT800" s="8"/>
      <c r="CU800" s="1"/>
      <c r="CV800" s="13"/>
      <c r="CW800" s="13"/>
      <c r="CX800" s="7"/>
      <c r="CY800" s="8"/>
      <c r="CZ800" s="9"/>
      <c r="DA800" s="8"/>
    </row>
    <row r="801" customFormat="false" ht="12.8" hidden="false" customHeight="false" outlineLevel="0" collapsed="false">
      <c r="H801" s="53"/>
      <c r="I801" s="53"/>
      <c r="J801" s="3"/>
      <c r="K801" s="53"/>
      <c r="L801" s="4"/>
      <c r="M801" s="4"/>
      <c r="N801" s="4"/>
      <c r="O801" s="4"/>
      <c r="P801" s="4"/>
      <c r="Q801" s="4"/>
      <c r="R801" s="3" t="n">
        <f aca="false">BX801</f>
        <v>0</v>
      </c>
      <c r="S801" s="4"/>
      <c r="T801" s="4"/>
      <c r="U801" s="4"/>
      <c r="V801" s="4"/>
      <c r="W801" s="4"/>
      <c r="X801" s="4"/>
      <c r="AF801" s="4"/>
      <c r="AG801" s="6"/>
      <c r="AH801" s="6"/>
      <c r="AI801" s="6"/>
      <c r="AJ801" s="4"/>
      <c r="AK801" s="4"/>
      <c r="AL801" s="4"/>
      <c r="AM801" s="1"/>
      <c r="AN801" s="7"/>
      <c r="AO801" s="7"/>
      <c r="AP801" s="7"/>
      <c r="AQ801" s="8"/>
      <c r="AR801" s="9"/>
      <c r="AS801" s="8"/>
      <c r="AT801" s="1"/>
      <c r="AU801" s="7"/>
      <c r="AV801" s="7"/>
      <c r="AW801" s="10"/>
      <c r="AX801" s="8"/>
      <c r="AY801" s="9"/>
      <c r="AZ801" s="8"/>
      <c r="BA801" s="11"/>
      <c r="BB801" s="1"/>
      <c r="BC801" s="7"/>
      <c r="BD801" s="7"/>
      <c r="BE801" s="7"/>
      <c r="BF801" s="8"/>
      <c r="BG801" s="9"/>
      <c r="BH801" s="8"/>
      <c r="BI801" s="11"/>
      <c r="BJ801" s="1"/>
      <c r="BK801" s="7"/>
      <c r="BL801" s="7"/>
      <c r="BM801" s="10"/>
      <c r="BN801" s="8"/>
      <c r="BO801" s="9"/>
      <c r="BP801" s="8"/>
      <c r="BQ801" s="11"/>
      <c r="BR801" s="1" t="s">
        <v>8</v>
      </c>
      <c r="BS801" s="7" t="s">
        <v>8</v>
      </c>
      <c r="BT801" s="7" t="s">
        <v>8</v>
      </c>
      <c r="BU801" s="7" t="s">
        <v>8</v>
      </c>
      <c r="BV801" s="8"/>
      <c r="BW801" s="9"/>
      <c r="BX801" s="8"/>
      <c r="BY801" s="12"/>
      <c r="BZ801" s="1"/>
      <c r="CA801" s="13"/>
      <c r="CB801" s="13"/>
      <c r="CC801" s="13"/>
      <c r="CD801" s="8"/>
      <c r="CE801" s="9"/>
      <c r="CF801" s="8"/>
      <c r="CG801" s="1"/>
      <c r="CH801" s="6"/>
      <c r="CI801" s="6"/>
      <c r="CJ801" s="14"/>
      <c r="CK801" s="8"/>
      <c r="CL801" s="9"/>
      <c r="CM801" s="8"/>
      <c r="CN801" s="1"/>
      <c r="CO801" s="13"/>
      <c r="CP801" s="13"/>
      <c r="CQ801" s="13"/>
      <c r="CR801" s="8"/>
      <c r="CS801" s="9"/>
      <c r="CT801" s="8"/>
      <c r="CU801" s="1"/>
      <c r="CV801" s="13"/>
      <c r="CW801" s="13"/>
      <c r="CX801" s="7"/>
      <c r="CY801" s="8"/>
      <c r="CZ801" s="9"/>
      <c r="DA801" s="8"/>
    </row>
    <row r="802" customFormat="false" ht="12.8" hidden="false" customHeight="false" outlineLevel="0" collapsed="false">
      <c r="H802" s="53"/>
      <c r="I802" s="53"/>
      <c r="J802" s="3"/>
      <c r="K802" s="53"/>
      <c r="L802" s="4"/>
      <c r="M802" s="4"/>
      <c r="N802" s="4"/>
      <c r="O802" s="4"/>
      <c r="P802" s="4"/>
      <c r="Q802" s="4"/>
      <c r="R802" s="3" t="n">
        <f aca="false">BX802</f>
        <v>0</v>
      </c>
      <c r="S802" s="4"/>
      <c r="T802" s="4"/>
      <c r="U802" s="4"/>
      <c r="V802" s="4"/>
      <c r="W802" s="4"/>
      <c r="X802" s="4"/>
      <c r="AF802" s="4"/>
      <c r="AG802" s="6"/>
      <c r="AH802" s="6"/>
      <c r="AI802" s="6"/>
      <c r="AJ802" s="4"/>
      <c r="AK802" s="4"/>
      <c r="AL802" s="4"/>
      <c r="AM802" s="1"/>
      <c r="AN802" s="7"/>
      <c r="AO802" s="7"/>
      <c r="AP802" s="7"/>
      <c r="AQ802" s="8"/>
      <c r="AR802" s="9"/>
      <c r="AS802" s="8"/>
      <c r="AT802" s="1"/>
      <c r="AU802" s="7"/>
      <c r="AV802" s="7"/>
      <c r="AW802" s="10"/>
      <c r="AX802" s="8"/>
      <c r="AY802" s="9"/>
      <c r="AZ802" s="8"/>
      <c r="BA802" s="11"/>
      <c r="BB802" s="1"/>
      <c r="BC802" s="7"/>
      <c r="BD802" s="7"/>
      <c r="BE802" s="7"/>
      <c r="BF802" s="8"/>
      <c r="BG802" s="9"/>
      <c r="BH802" s="8"/>
      <c r="BI802" s="11"/>
      <c r="BJ802" s="1"/>
      <c r="BK802" s="7"/>
      <c r="BL802" s="7"/>
      <c r="BM802" s="10"/>
      <c r="BN802" s="8"/>
      <c r="BO802" s="9"/>
      <c r="BP802" s="8"/>
      <c r="BQ802" s="11"/>
      <c r="BR802" s="1" t="s">
        <v>8</v>
      </c>
      <c r="BS802" s="7" t="s">
        <v>8</v>
      </c>
      <c r="BT802" s="7" t="s">
        <v>8</v>
      </c>
      <c r="BU802" s="7" t="s">
        <v>8</v>
      </c>
      <c r="BV802" s="8"/>
      <c r="BW802" s="9"/>
      <c r="BX802" s="8"/>
      <c r="BY802" s="12"/>
      <c r="BZ802" s="1"/>
      <c r="CA802" s="13"/>
      <c r="CB802" s="13"/>
      <c r="CC802" s="13"/>
      <c r="CD802" s="8"/>
      <c r="CE802" s="9"/>
      <c r="CF802" s="8"/>
      <c r="CG802" s="1"/>
      <c r="CH802" s="6"/>
      <c r="CI802" s="6"/>
      <c r="CJ802" s="14"/>
      <c r="CK802" s="8"/>
      <c r="CL802" s="9"/>
      <c r="CM802" s="8"/>
      <c r="CN802" s="1"/>
      <c r="CO802" s="13"/>
      <c r="CP802" s="13"/>
      <c r="CQ802" s="13"/>
      <c r="CR802" s="8"/>
      <c r="CS802" s="9"/>
      <c r="CT802" s="8"/>
      <c r="CU802" s="1"/>
      <c r="CV802" s="13"/>
      <c r="CW802" s="13"/>
      <c r="CX802" s="7"/>
      <c r="CY802" s="8"/>
      <c r="CZ802" s="9"/>
      <c r="DA802" s="8"/>
    </row>
    <row r="803" customFormat="false" ht="12.8" hidden="false" customHeight="false" outlineLevel="0" collapsed="false">
      <c r="H803" s="53"/>
      <c r="I803" s="53"/>
      <c r="J803" s="3"/>
      <c r="K803" s="53"/>
      <c r="L803" s="4"/>
      <c r="M803" s="4"/>
      <c r="N803" s="4"/>
      <c r="O803" s="4"/>
      <c r="P803" s="4"/>
      <c r="Q803" s="4"/>
      <c r="R803" s="3" t="n">
        <f aca="false">BX803</f>
        <v>0</v>
      </c>
      <c r="S803" s="4"/>
      <c r="T803" s="4"/>
      <c r="U803" s="4"/>
      <c r="V803" s="4"/>
      <c r="W803" s="4"/>
      <c r="X803" s="4"/>
      <c r="AF803" s="4"/>
      <c r="AG803" s="6"/>
      <c r="AH803" s="6"/>
      <c r="AI803" s="6"/>
      <c r="AJ803" s="4"/>
      <c r="AK803" s="4"/>
      <c r="AL803" s="4"/>
      <c r="AM803" s="1"/>
      <c r="AN803" s="7"/>
      <c r="AO803" s="7"/>
      <c r="AP803" s="7"/>
      <c r="AQ803" s="8"/>
      <c r="AR803" s="9"/>
      <c r="AS803" s="8"/>
      <c r="AT803" s="1"/>
      <c r="AU803" s="7"/>
      <c r="AV803" s="7"/>
      <c r="AW803" s="10"/>
      <c r="AX803" s="8"/>
      <c r="AY803" s="9"/>
      <c r="AZ803" s="8"/>
      <c r="BA803" s="11"/>
      <c r="BB803" s="1"/>
      <c r="BC803" s="7"/>
      <c r="BD803" s="7"/>
      <c r="BE803" s="7"/>
      <c r="BF803" s="8"/>
      <c r="BG803" s="9"/>
      <c r="BH803" s="8"/>
      <c r="BI803" s="11"/>
      <c r="BJ803" s="1"/>
      <c r="BK803" s="7"/>
      <c r="BL803" s="7"/>
      <c r="BM803" s="10"/>
      <c r="BN803" s="8"/>
      <c r="BO803" s="9"/>
      <c r="BP803" s="8"/>
      <c r="BQ803" s="11"/>
      <c r="BR803" s="1" t="s">
        <v>8</v>
      </c>
      <c r="BS803" s="7" t="s">
        <v>8</v>
      </c>
      <c r="BT803" s="7" t="s">
        <v>8</v>
      </c>
      <c r="BU803" s="7" t="s">
        <v>8</v>
      </c>
      <c r="BV803" s="8"/>
      <c r="BW803" s="9"/>
      <c r="BX803" s="8"/>
      <c r="BY803" s="12"/>
      <c r="BZ803" s="1"/>
      <c r="CA803" s="13"/>
      <c r="CB803" s="13"/>
      <c r="CC803" s="13"/>
      <c r="CD803" s="8"/>
      <c r="CE803" s="9"/>
      <c r="CF803" s="8"/>
      <c r="CG803" s="1"/>
      <c r="CH803" s="6"/>
      <c r="CI803" s="6"/>
      <c r="CJ803" s="14"/>
      <c r="CK803" s="8"/>
      <c r="CL803" s="9"/>
      <c r="CM803" s="8"/>
      <c r="CN803" s="1"/>
      <c r="CO803" s="13"/>
      <c r="CP803" s="13"/>
      <c r="CQ803" s="13"/>
      <c r="CR803" s="8"/>
      <c r="CS803" s="9"/>
      <c r="CT803" s="8"/>
      <c r="CU803" s="1"/>
      <c r="CV803" s="13"/>
      <c r="CW803" s="13"/>
      <c r="CX803" s="7"/>
      <c r="CY803" s="8"/>
      <c r="CZ803" s="9"/>
      <c r="DA803" s="8"/>
    </row>
    <row r="804" customFormat="false" ht="12.8" hidden="false" customHeight="false" outlineLevel="0" collapsed="false">
      <c r="H804" s="53"/>
      <c r="I804" s="53"/>
      <c r="J804" s="3"/>
      <c r="K804" s="53"/>
      <c r="L804" s="4"/>
      <c r="M804" s="4"/>
      <c r="N804" s="4"/>
      <c r="O804" s="4"/>
      <c r="P804" s="4"/>
      <c r="Q804" s="4"/>
      <c r="R804" s="3" t="n">
        <f aca="false">BX804</f>
        <v>0</v>
      </c>
      <c r="S804" s="4"/>
      <c r="T804" s="4"/>
      <c r="U804" s="4"/>
      <c r="V804" s="4"/>
      <c r="W804" s="4"/>
      <c r="X804" s="4"/>
      <c r="AF804" s="4"/>
      <c r="AG804" s="6"/>
      <c r="AH804" s="6"/>
      <c r="AI804" s="6"/>
      <c r="AJ804" s="4"/>
      <c r="AK804" s="4"/>
      <c r="AL804" s="4"/>
      <c r="AM804" s="1"/>
      <c r="AN804" s="7"/>
      <c r="AO804" s="7"/>
      <c r="AP804" s="7"/>
      <c r="AQ804" s="8"/>
      <c r="AR804" s="9"/>
      <c r="AS804" s="8"/>
      <c r="AT804" s="1"/>
      <c r="AU804" s="7"/>
      <c r="AV804" s="7"/>
      <c r="AW804" s="10"/>
      <c r="AX804" s="8"/>
      <c r="AY804" s="9"/>
      <c r="AZ804" s="8"/>
      <c r="BA804" s="11"/>
      <c r="BB804" s="1"/>
      <c r="BC804" s="7"/>
      <c r="BD804" s="7"/>
      <c r="BE804" s="7"/>
      <c r="BF804" s="8"/>
      <c r="BG804" s="9"/>
      <c r="BH804" s="8"/>
      <c r="BI804" s="11"/>
      <c r="BJ804" s="1"/>
      <c r="BK804" s="7"/>
      <c r="BL804" s="7"/>
      <c r="BM804" s="10"/>
      <c r="BN804" s="8"/>
      <c r="BO804" s="9"/>
      <c r="BP804" s="8"/>
      <c r="BQ804" s="11"/>
      <c r="BR804" s="1" t="s">
        <v>8</v>
      </c>
      <c r="BS804" s="7" t="s">
        <v>8</v>
      </c>
      <c r="BT804" s="7" t="s">
        <v>8</v>
      </c>
      <c r="BU804" s="7" t="s">
        <v>8</v>
      </c>
      <c r="BV804" s="8"/>
      <c r="BW804" s="9"/>
      <c r="BX804" s="8"/>
      <c r="BY804" s="12"/>
      <c r="BZ804" s="1"/>
      <c r="CA804" s="13"/>
      <c r="CB804" s="13"/>
      <c r="CC804" s="13"/>
      <c r="CD804" s="8"/>
      <c r="CE804" s="9"/>
      <c r="CF804" s="8"/>
      <c r="CG804" s="1"/>
      <c r="CH804" s="6"/>
      <c r="CI804" s="6"/>
      <c r="CJ804" s="14"/>
      <c r="CK804" s="8"/>
      <c r="CL804" s="9"/>
      <c r="CM804" s="8"/>
      <c r="CN804" s="1"/>
      <c r="CO804" s="13"/>
      <c r="CP804" s="13"/>
      <c r="CQ804" s="13"/>
      <c r="CR804" s="8"/>
      <c r="CS804" s="9"/>
      <c r="CT804" s="8"/>
      <c r="CU804" s="1"/>
      <c r="CV804" s="13"/>
      <c r="CW804" s="13"/>
      <c r="CX804" s="7"/>
      <c r="CY804" s="8"/>
      <c r="CZ804" s="9"/>
      <c r="DA804" s="8"/>
    </row>
    <row r="805" customFormat="false" ht="12.8" hidden="false" customHeight="false" outlineLevel="0" collapsed="false">
      <c r="H805" s="53"/>
      <c r="I805" s="53"/>
      <c r="J805" s="3"/>
      <c r="K805" s="53"/>
      <c r="L805" s="4"/>
      <c r="M805" s="4"/>
      <c r="N805" s="4"/>
      <c r="O805" s="4"/>
      <c r="P805" s="4"/>
      <c r="Q805" s="4"/>
      <c r="R805" s="3" t="n">
        <f aca="false">BX805</f>
        <v>0</v>
      </c>
      <c r="S805" s="4"/>
      <c r="T805" s="4"/>
      <c r="U805" s="4"/>
      <c r="V805" s="4"/>
      <c r="W805" s="4"/>
      <c r="X805" s="4"/>
      <c r="AF805" s="4"/>
      <c r="AG805" s="6"/>
      <c r="AH805" s="6"/>
      <c r="AI805" s="6"/>
      <c r="AJ805" s="4"/>
      <c r="AK805" s="4"/>
      <c r="AL805" s="4"/>
      <c r="AM805" s="1"/>
      <c r="AN805" s="7"/>
      <c r="AO805" s="7"/>
      <c r="AP805" s="7"/>
      <c r="AQ805" s="8"/>
      <c r="AR805" s="9"/>
      <c r="AS805" s="8"/>
      <c r="AT805" s="1"/>
      <c r="AU805" s="7"/>
      <c r="AV805" s="7"/>
      <c r="AW805" s="10"/>
      <c r="AX805" s="8"/>
      <c r="AY805" s="9"/>
      <c r="AZ805" s="8"/>
      <c r="BA805" s="11"/>
      <c r="BB805" s="1"/>
      <c r="BC805" s="7"/>
      <c r="BD805" s="7"/>
      <c r="BE805" s="7"/>
      <c r="BF805" s="8"/>
      <c r="BG805" s="9"/>
      <c r="BH805" s="8"/>
      <c r="BI805" s="11"/>
      <c r="BJ805" s="1"/>
      <c r="BK805" s="7"/>
      <c r="BL805" s="7"/>
      <c r="BM805" s="10"/>
      <c r="BN805" s="8"/>
      <c r="BO805" s="9"/>
      <c r="BP805" s="8"/>
      <c r="BQ805" s="11"/>
      <c r="BR805" s="1" t="s">
        <v>8</v>
      </c>
      <c r="BS805" s="7" t="s">
        <v>8</v>
      </c>
      <c r="BT805" s="7" t="s">
        <v>8</v>
      </c>
      <c r="BU805" s="7" t="s">
        <v>8</v>
      </c>
      <c r="BV805" s="8"/>
      <c r="BW805" s="9"/>
      <c r="BX805" s="8"/>
      <c r="BY805" s="12"/>
      <c r="BZ805" s="1"/>
      <c r="CA805" s="13"/>
      <c r="CB805" s="13"/>
      <c r="CC805" s="13"/>
      <c r="CD805" s="8"/>
      <c r="CE805" s="9"/>
      <c r="CF805" s="8"/>
      <c r="CG805" s="1"/>
      <c r="CH805" s="6"/>
      <c r="CI805" s="6"/>
      <c r="CJ805" s="14"/>
      <c r="CK805" s="8"/>
      <c r="CL805" s="9"/>
      <c r="CM805" s="8"/>
      <c r="CN805" s="1"/>
      <c r="CO805" s="13"/>
      <c r="CP805" s="13"/>
      <c r="CQ805" s="13"/>
      <c r="CR805" s="8"/>
      <c r="CS805" s="9"/>
      <c r="CT805" s="8"/>
      <c r="CU805" s="1"/>
      <c r="CV805" s="13"/>
      <c r="CW805" s="13"/>
      <c r="CX805" s="7"/>
      <c r="CY805" s="8"/>
      <c r="CZ805" s="9"/>
      <c r="DA805" s="8"/>
    </row>
    <row r="806" customFormat="false" ht="12.8" hidden="false" customHeight="false" outlineLevel="0" collapsed="false">
      <c r="H806" s="53"/>
      <c r="I806" s="53"/>
      <c r="J806" s="3"/>
      <c r="K806" s="53"/>
      <c r="L806" s="4"/>
      <c r="M806" s="4"/>
      <c r="N806" s="4"/>
      <c r="O806" s="4"/>
      <c r="P806" s="4"/>
      <c r="Q806" s="4"/>
      <c r="R806" s="3" t="n">
        <f aca="false">BX806</f>
        <v>0</v>
      </c>
      <c r="S806" s="4"/>
      <c r="T806" s="4"/>
      <c r="U806" s="4"/>
      <c r="V806" s="4"/>
      <c r="W806" s="4"/>
      <c r="X806" s="4"/>
      <c r="AF806" s="4"/>
      <c r="AG806" s="6"/>
      <c r="AH806" s="6"/>
      <c r="AI806" s="6"/>
      <c r="AJ806" s="4"/>
      <c r="AK806" s="4"/>
      <c r="AL806" s="4"/>
      <c r="AM806" s="1"/>
      <c r="AN806" s="7"/>
      <c r="AO806" s="7"/>
      <c r="AP806" s="7"/>
      <c r="AQ806" s="8"/>
      <c r="AR806" s="9"/>
      <c r="AS806" s="8"/>
      <c r="AT806" s="1"/>
      <c r="AU806" s="7"/>
      <c r="AV806" s="7"/>
      <c r="AW806" s="10"/>
      <c r="AX806" s="8"/>
      <c r="AY806" s="9"/>
      <c r="AZ806" s="8"/>
      <c r="BA806" s="11"/>
      <c r="BB806" s="1"/>
      <c r="BC806" s="7"/>
      <c r="BD806" s="7"/>
      <c r="BE806" s="7"/>
      <c r="BF806" s="8"/>
      <c r="BG806" s="9"/>
      <c r="BH806" s="8"/>
      <c r="BI806" s="11"/>
      <c r="BJ806" s="1"/>
      <c r="BK806" s="7"/>
      <c r="BL806" s="7"/>
      <c r="BM806" s="10"/>
      <c r="BN806" s="8"/>
      <c r="BO806" s="9"/>
      <c r="BP806" s="8"/>
      <c r="BQ806" s="11"/>
      <c r="BR806" s="1" t="s">
        <v>8</v>
      </c>
      <c r="BS806" s="7" t="s">
        <v>8</v>
      </c>
      <c r="BT806" s="7" t="s">
        <v>8</v>
      </c>
      <c r="BU806" s="7" t="s">
        <v>8</v>
      </c>
      <c r="BV806" s="8"/>
      <c r="BW806" s="9"/>
      <c r="BX806" s="8"/>
      <c r="BY806" s="12"/>
      <c r="BZ806" s="1"/>
      <c r="CA806" s="13"/>
      <c r="CB806" s="13"/>
      <c r="CC806" s="13"/>
      <c r="CD806" s="8"/>
      <c r="CE806" s="9"/>
      <c r="CF806" s="8"/>
      <c r="CG806" s="1"/>
      <c r="CH806" s="6"/>
      <c r="CI806" s="6"/>
      <c r="CJ806" s="14"/>
      <c r="CK806" s="8"/>
      <c r="CL806" s="9"/>
      <c r="CM806" s="8"/>
      <c r="CN806" s="1"/>
      <c r="CO806" s="13"/>
      <c r="CP806" s="13"/>
      <c r="CQ806" s="13"/>
      <c r="CR806" s="8"/>
      <c r="CS806" s="9"/>
      <c r="CT806" s="8"/>
      <c r="CU806" s="1"/>
      <c r="CV806" s="13"/>
      <c r="CW806" s="13"/>
      <c r="CX806" s="7"/>
      <c r="CY806" s="8"/>
      <c r="CZ806" s="9"/>
      <c r="DA806" s="8"/>
    </row>
    <row r="807" customFormat="false" ht="12.8" hidden="false" customHeight="false" outlineLevel="0" collapsed="false">
      <c r="H807" s="53"/>
      <c r="I807" s="53"/>
      <c r="J807" s="3"/>
      <c r="K807" s="53"/>
      <c r="L807" s="4"/>
      <c r="M807" s="4"/>
      <c r="N807" s="4"/>
      <c r="O807" s="4"/>
      <c r="P807" s="4"/>
      <c r="Q807" s="4"/>
      <c r="R807" s="3" t="n">
        <f aca="false">BX807</f>
        <v>0</v>
      </c>
      <c r="S807" s="4"/>
      <c r="T807" s="4"/>
      <c r="U807" s="4"/>
      <c r="V807" s="4"/>
      <c r="W807" s="4"/>
      <c r="X807" s="4"/>
      <c r="AF807" s="4"/>
      <c r="AG807" s="6"/>
      <c r="AH807" s="6"/>
      <c r="AI807" s="6"/>
      <c r="AJ807" s="4"/>
      <c r="AK807" s="4"/>
      <c r="AL807" s="4"/>
      <c r="AM807" s="1"/>
      <c r="AN807" s="7"/>
      <c r="AO807" s="7"/>
      <c r="AP807" s="7"/>
      <c r="AQ807" s="8"/>
      <c r="AR807" s="9"/>
      <c r="AS807" s="8"/>
      <c r="AT807" s="1"/>
      <c r="AU807" s="7"/>
      <c r="AV807" s="7"/>
      <c r="AW807" s="10"/>
      <c r="AX807" s="8"/>
      <c r="AY807" s="9"/>
      <c r="AZ807" s="8"/>
      <c r="BA807" s="11"/>
      <c r="BB807" s="1"/>
      <c r="BC807" s="7"/>
      <c r="BD807" s="7"/>
      <c r="BE807" s="7"/>
      <c r="BF807" s="8"/>
      <c r="BG807" s="9"/>
      <c r="BH807" s="8"/>
      <c r="BI807" s="11"/>
      <c r="BJ807" s="1"/>
      <c r="BK807" s="7"/>
      <c r="BL807" s="7"/>
      <c r="BM807" s="10"/>
      <c r="BN807" s="8"/>
      <c r="BO807" s="9"/>
      <c r="BP807" s="8"/>
      <c r="BQ807" s="11"/>
      <c r="BR807" s="1" t="s">
        <v>8</v>
      </c>
      <c r="BS807" s="7" t="s">
        <v>8</v>
      </c>
      <c r="BT807" s="7" t="s">
        <v>8</v>
      </c>
      <c r="BU807" s="7" t="s">
        <v>8</v>
      </c>
      <c r="BV807" s="8"/>
      <c r="BW807" s="9"/>
      <c r="BX807" s="8"/>
      <c r="BY807" s="12"/>
      <c r="BZ807" s="1"/>
      <c r="CA807" s="13"/>
      <c r="CB807" s="13"/>
      <c r="CC807" s="13"/>
      <c r="CD807" s="8"/>
      <c r="CE807" s="9"/>
      <c r="CF807" s="8"/>
      <c r="CG807" s="1"/>
      <c r="CH807" s="6"/>
      <c r="CI807" s="6"/>
      <c r="CJ807" s="14"/>
      <c r="CK807" s="8"/>
      <c r="CL807" s="9"/>
      <c r="CM807" s="8"/>
      <c r="CN807" s="1"/>
      <c r="CO807" s="13"/>
      <c r="CP807" s="13"/>
      <c r="CQ807" s="13"/>
      <c r="CR807" s="8"/>
      <c r="CS807" s="9"/>
      <c r="CT807" s="8"/>
      <c r="CU807" s="1"/>
      <c r="CV807" s="13"/>
      <c r="CW807" s="13"/>
      <c r="CX807" s="7"/>
      <c r="CY807" s="8"/>
      <c r="CZ807" s="9"/>
      <c r="DA807" s="8"/>
    </row>
    <row r="808" customFormat="false" ht="12.8" hidden="false" customHeight="false" outlineLevel="0" collapsed="false">
      <c r="H808" s="53"/>
      <c r="I808" s="53"/>
      <c r="J808" s="3"/>
      <c r="K808" s="53"/>
      <c r="L808" s="4"/>
      <c r="M808" s="4"/>
      <c r="N808" s="4"/>
      <c r="O808" s="4"/>
      <c r="P808" s="4"/>
      <c r="Q808" s="4"/>
      <c r="R808" s="3" t="n">
        <f aca="false">BX808</f>
        <v>0</v>
      </c>
      <c r="S808" s="4"/>
      <c r="T808" s="4"/>
      <c r="U808" s="4"/>
      <c r="V808" s="4"/>
      <c r="W808" s="4"/>
      <c r="X808" s="4"/>
      <c r="AF808" s="4"/>
      <c r="AG808" s="6"/>
      <c r="AH808" s="6"/>
      <c r="AI808" s="6"/>
      <c r="AJ808" s="4"/>
      <c r="AK808" s="4"/>
      <c r="AL808" s="4"/>
      <c r="AM808" s="1"/>
      <c r="AN808" s="7"/>
      <c r="AO808" s="7"/>
      <c r="AP808" s="7"/>
      <c r="AQ808" s="8"/>
      <c r="AR808" s="9"/>
      <c r="AS808" s="8"/>
      <c r="AT808" s="1"/>
      <c r="AU808" s="7"/>
      <c r="AV808" s="7"/>
      <c r="AW808" s="10"/>
      <c r="AX808" s="8"/>
      <c r="AY808" s="9"/>
      <c r="AZ808" s="8"/>
      <c r="BA808" s="11"/>
      <c r="BB808" s="1"/>
      <c r="BC808" s="7"/>
      <c r="BD808" s="7"/>
      <c r="BE808" s="7"/>
      <c r="BF808" s="8"/>
      <c r="BG808" s="9"/>
      <c r="BH808" s="8"/>
      <c r="BI808" s="11"/>
      <c r="BJ808" s="1"/>
      <c r="BK808" s="7"/>
      <c r="BL808" s="7"/>
      <c r="BM808" s="10"/>
      <c r="BN808" s="8"/>
      <c r="BO808" s="9"/>
      <c r="BP808" s="8"/>
      <c r="BQ808" s="11"/>
      <c r="BR808" s="1" t="s">
        <v>8</v>
      </c>
      <c r="BS808" s="7" t="s">
        <v>8</v>
      </c>
      <c r="BT808" s="7" t="s">
        <v>8</v>
      </c>
      <c r="BU808" s="7" t="s">
        <v>8</v>
      </c>
      <c r="BV808" s="8"/>
      <c r="BW808" s="9"/>
      <c r="BX808" s="8"/>
      <c r="BY808" s="12"/>
      <c r="BZ808" s="1"/>
      <c r="CA808" s="13"/>
      <c r="CB808" s="13"/>
      <c r="CC808" s="13"/>
      <c r="CD808" s="8"/>
      <c r="CE808" s="9"/>
      <c r="CF808" s="8"/>
      <c r="CG808" s="1"/>
      <c r="CH808" s="6"/>
      <c r="CI808" s="6"/>
      <c r="CJ808" s="14"/>
      <c r="CK808" s="8"/>
      <c r="CL808" s="9"/>
      <c r="CM808" s="8"/>
      <c r="CN808" s="1"/>
      <c r="CO808" s="13"/>
      <c r="CP808" s="13"/>
      <c r="CQ808" s="13"/>
      <c r="CR808" s="8"/>
      <c r="CS808" s="9"/>
      <c r="CT808" s="8"/>
      <c r="CU808" s="1"/>
      <c r="CV808" s="13"/>
      <c r="CW808" s="13"/>
      <c r="CX808" s="7"/>
      <c r="CY808" s="8"/>
      <c r="CZ808" s="9"/>
      <c r="DA808" s="8"/>
    </row>
    <row r="809" customFormat="false" ht="12.8" hidden="false" customHeight="false" outlineLevel="0" collapsed="false">
      <c r="H809" s="53"/>
      <c r="I809" s="53"/>
      <c r="J809" s="3"/>
      <c r="K809" s="53"/>
      <c r="L809" s="4"/>
      <c r="M809" s="4"/>
      <c r="N809" s="4"/>
      <c r="O809" s="4"/>
      <c r="P809" s="4"/>
      <c r="Q809" s="4"/>
      <c r="R809" s="3" t="n">
        <f aca="false">BX809</f>
        <v>0</v>
      </c>
      <c r="S809" s="4"/>
      <c r="T809" s="4"/>
      <c r="U809" s="4"/>
      <c r="V809" s="4"/>
      <c r="W809" s="4"/>
      <c r="X809" s="4"/>
      <c r="AF809" s="4"/>
      <c r="AG809" s="6"/>
      <c r="AH809" s="6"/>
      <c r="AI809" s="6"/>
      <c r="AJ809" s="4"/>
      <c r="AK809" s="4"/>
      <c r="AL809" s="4"/>
      <c r="AM809" s="1"/>
      <c r="AN809" s="7"/>
      <c r="AO809" s="7"/>
      <c r="AP809" s="7"/>
      <c r="AQ809" s="8"/>
      <c r="AR809" s="9"/>
      <c r="AS809" s="8"/>
      <c r="AT809" s="1"/>
      <c r="AU809" s="7"/>
      <c r="AV809" s="7"/>
      <c r="AW809" s="10"/>
      <c r="AX809" s="8"/>
      <c r="AY809" s="9"/>
      <c r="AZ809" s="8"/>
      <c r="BA809" s="11"/>
      <c r="BB809" s="1"/>
      <c r="BC809" s="7"/>
      <c r="BD809" s="7"/>
      <c r="BE809" s="7"/>
      <c r="BF809" s="8"/>
      <c r="BG809" s="9"/>
      <c r="BH809" s="8"/>
      <c r="BI809" s="11"/>
      <c r="BJ809" s="1"/>
      <c r="BK809" s="7"/>
      <c r="BL809" s="7"/>
      <c r="BM809" s="10"/>
      <c r="BN809" s="8"/>
      <c r="BO809" s="9"/>
      <c r="BP809" s="8"/>
      <c r="BQ809" s="11"/>
      <c r="BR809" s="1" t="s">
        <v>8</v>
      </c>
      <c r="BS809" s="7" t="s">
        <v>8</v>
      </c>
      <c r="BT809" s="7" t="s">
        <v>8</v>
      </c>
      <c r="BU809" s="7" t="s">
        <v>8</v>
      </c>
      <c r="BV809" s="8"/>
      <c r="BW809" s="9"/>
      <c r="BX809" s="8"/>
      <c r="BY809" s="12"/>
      <c r="BZ809" s="1"/>
      <c r="CA809" s="13"/>
      <c r="CB809" s="13"/>
      <c r="CC809" s="13"/>
      <c r="CD809" s="8"/>
      <c r="CE809" s="9"/>
      <c r="CF809" s="8"/>
      <c r="CG809" s="1"/>
      <c r="CH809" s="6"/>
      <c r="CI809" s="6"/>
      <c r="CJ809" s="14"/>
      <c r="CK809" s="8"/>
      <c r="CL809" s="9"/>
      <c r="CM809" s="8"/>
      <c r="CN809" s="1"/>
      <c r="CO809" s="13"/>
      <c r="CP809" s="13"/>
      <c r="CQ809" s="13"/>
      <c r="CR809" s="8"/>
      <c r="CS809" s="9"/>
      <c r="CT809" s="8"/>
      <c r="CU809" s="1"/>
      <c r="CV809" s="13"/>
      <c r="CW809" s="13"/>
      <c r="CX809" s="7"/>
      <c r="CY809" s="8"/>
      <c r="CZ809" s="9"/>
      <c r="DA809" s="8"/>
    </row>
    <row r="810" customFormat="false" ht="12.8" hidden="false" customHeight="false" outlineLevel="0" collapsed="false">
      <c r="H810" s="53"/>
      <c r="I810" s="53"/>
      <c r="J810" s="3"/>
      <c r="K810" s="53"/>
      <c r="L810" s="4"/>
      <c r="M810" s="4"/>
      <c r="N810" s="4"/>
      <c r="O810" s="4"/>
      <c r="P810" s="4"/>
      <c r="Q810" s="4"/>
      <c r="R810" s="3" t="n">
        <f aca="false">BX810</f>
        <v>0</v>
      </c>
      <c r="S810" s="4"/>
      <c r="T810" s="4"/>
      <c r="U810" s="4"/>
      <c r="V810" s="4"/>
      <c r="W810" s="4"/>
      <c r="X810" s="4"/>
      <c r="AF810" s="4"/>
      <c r="AG810" s="6"/>
      <c r="AH810" s="6"/>
      <c r="AI810" s="6"/>
      <c r="AJ810" s="4"/>
      <c r="AK810" s="4"/>
      <c r="AL810" s="4"/>
      <c r="AM810" s="1"/>
      <c r="AN810" s="7"/>
      <c r="AO810" s="7"/>
      <c r="AP810" s="7"/>
      <c r="AQ810" s="8"/>
      <c r="AR810" s="9"/>
      <c r="AS810" s="8"/>
      <c r="AT810" s="1"/>
      <c r="AU810" s="7"/>
      <c r="AV810" s="7"/>
      <c r="AW810" s="10"/>
      <c r="AX810" s="8"/>
      <c r="AY810" s="9"/>
      <c r="AZ810" s="8"/>
      <c r="BA810" s="11"/>
      <c r="BB810" s="1"/>
      <c r="BC810" s="7"/>
      <c r="BD810" s="7"/>
      <c r="BE810" s="7"/>
      <c r="BF810" s="8"/>
      <c r="BG810" s="9"/>
      <c r="BH810" s="8"/>
      <c r="BI810" s="11"/>
      <c r="BJ810" s="1"/>
      <c r="BK810" s="7"/>
      <c r="BL810" s="7"/>
      <c r="BM810" s="10"/>
      <c r="BN810" s="8"/>
      <c r="BO810" s="9"/>
      <c r="BP810" s="8"/>
      <c r="BQ810" s="11"/>
      <c r="BR810" s="1" t="s">
        <v>8</v>
      </c>
      <c r="BS810" s="7" t="s">
        <v>8</v>
      </c>
      <c r="BT810" s="7" t="s">
        <v>8</v>
      </c>
      <c r="BU810" s="7" t="s">
        <v>8</v>
      </c>
      <c r="BV810" s="8"/>
      <c r="BW810" s="9"/>
      <c r="BX810" s="8"/>
      <c r="BY810" s="12"/>
      <c r="BZ810" s="1"/>
      <c r="CA810" s="13"/>
      <c r="CB810" s="13"/>
      <c r="CC810" s="13"/>
      <c r="CD810" s="8"/>
      <c r="CE810" s="9"/>
      <c r="CF810" s="8"/>
      <c r="CG810" s="1"/>
      <c r="CH810" s="6"/>
      <c r="CI810" s="6"/>
      <c r="CJ810" s="14"/>
      <c r="CK810" s="8"/>
      <c r="CL810" s="9"/>
      <c r="CM810" s="8"/>
      <c r="CN810" s="1"/>
      <c r="CO810" s="13"/>
      <c r="CP810" s="13"/>
      <c r="CQ810" s="13"/>
      <c r="CR810" s="8"/>
      <c r="CS810" s="9"/>
      <c r="CT810" s="8"/>
      <c r="CU810" s="1"/>
      <c r="CV810" s="13"/>
      <c r="CW810" s="13"/>
      <c r="CX810" s="7"/>
      <c r="CY810" s="8"/>
      <c r="CZ810" s="9"/>
      <c r="DA810" s="8"/>
    </row>
    <row r="811" customFormat="false" ht="12.8" hidden="false" customHeight="false" outlineLevel="0" collapsed="false">
      <c r="H811" s="53"/>
      <c r="I811" s="53"/>
      <c r="J811" s="3"/>
      <c r="K811" s="53"/>
      <c r="L811" s="4"/>
      <c r="M811" s="4"/>
      <c r="N811" s="4"/>
      <c r="O811" s="4"/>
      <c r="P811" s="4"/>
      <c r="Q811" s="4"/>
      <c r="R811" s="3" t="n">
        <f aca="false">BX811</f>
        <v>0</v>
      </c>
      <c r="S811" s="4"/>
      <c r="T811" s="4"/>
      <c r="U811" s="4"/>
      <c r="V811" s="4"/>
      <c r="W811" s="4"/>
      <c r="X811" s="4"/>
      <c r="AF811" s="4"/>
      <c r="AG811" s="6"/>
      <c r="AH811" s="6"/>
      <c r="AI811" s="6"/>
      <c r="AJ811" s="4"/>
      <c r="AK811" s="4"/>
      <c r="AL811" s="4"/>
      <c r="AM811" s="1"/>
      <c r="AN811" s="7"/>
      <c r="AO811" s="7"/>
      <c r="AP811" s="7"/>
      <c r="AQ811" s="8"/>
      <c r="AR811" s="9"/>
      <c r="AS811" s="8"/>
      <c r="AT811" s="1"/>
      <c r="AU811" s="7"/>
      <c r="AV811" s="7"/>
      <c r="AW811" s="10"/>
      <c r="AX811" s="8"/>
      <c r="AY811" s="9"/>
      <c r="AZ811" s="8"/>
      <c r="BA811" s="11"/>
      <c r="BB811" s="1"/>
      <c r="BC811" s="7"/>
      <c r="BD811" s="7"/>
      <c r="BE811" s="7"/>
      <c r="BF811" s="8"/>
      <c r="BG811" s="9"/>
      <c r="BH811" s="8"/>
      <c r="BI811" s="11"/>
      <c r="BJ811" s="1"/>
      <c r="BK811" s="7"/>
      <c r="BL811" s="7"/>
      <c r="BM811" s="10"/>
      <c r="BN811" s="8"/>
      <c r="BO811" s="9"/>
      <c r="BP811" s="8"/>
      <c r="BQ811" s="11"/>
      <c r="BR811" s="1" t="s">
        <v>8</v>
      </c>
      <c r="BS811" s="7" t="s">
        <v>8</v>
      </c>
      <c r="BT811" s="7" t="s">
        <v>8</v>
      </c>
      <c r="BU811" s="7" t="s">
        <v>8</v>
      </c>
      <c r="BV811" s="8"/>
      <c r="BW811" s="9"/>
      <c r="BX811" s="8"/>
      <c r="BY811" s="12"/>
      <c r="BZ811" s="1"/>
      <c r="CA811" s="13"/>
      <c r="CB811" s="13"/>
      <c r="CC811" s="13"/>
      <c r="CD811" s="8"/>
      <c r="CE811" s="9"/>
      <c r="CF811" s="8"/>
      <c r="CG811" s="1"/>
      <c r="CH811" s="6"/>
      <c r="CI811" s="6"/>
      <c r="CJ811" s="14"/>
      <c r="CK811" s="8"/>
      <c r="CL811" s="9"/>
      <c r="CM811" s="8"/>
      <c r="CN811" s="1"/>
      <c r="CO811" s="13"/>
      <c r="CP811" s="13"/>
      <c r="CQ811" s="13"/>
      <c r="CR811" s="8"/>
      <c r="CS811" s="9"/>
      <c r="CT811" s="8"/>
      <c r="CU811" s="1"/>
      <c r="CV811" s="13"/>
      <c r="CW811" s="13"/>
      <c r="CX811" s="7"/>
      <c r="CY811" s="8"/>
      <c r="CZ811" s="9"/>
      <c r="DA811" s="8"/>
    </row>
    <row r="812" customFormat="false" ht="12.8" hidden="false" customHeight="false" outlineLevel="0" collapsed="false">
      <c r="H812" s="53"/>
      <c r="I812" s="53"/>
      <c r="J812" s="3"/>
      <c r="K812" s="53"/>
      <c r="L812" s="4"/>
      <c r="M812" s="4"/>
      <c r="N812" s="4"/>
      <c r="O812" s="4"/>
      <c r="P812" s="4"/>
      <c r="Q812" s="4"/>
      <c r="R812" s="3" t="n">
        <f aca="false">BX812</f>
        <v>0</v>
      </c>
      <c r="S812" s="4"/>
      <c r="T812" s="4"/>
      <c r="U812" s="4"/>
      <c r="V812" s="4"/>
      <c r="W812" s="4"/>
      <c r="X812" s="4"/>
      <c r="AF812" s="4"/>
      <c r="AG812" s="6"/>
      <c r="AH812" s="6"/>
      <c r="AI812" s="6"/>
      <c r="AJ812" s="4"/>
      <c r="AK812" s="4"/>
      <c r="AL812" s="4"/>
      <c r="AM812" s="1"/>
      <c r="AN812" s="7"/>
      <c r="AO812" s="7"/>
      <c r="AP812" s="7"/>
      <c r="AQ812" s="8"/>
      <c r="AR812" s="9"/>
      <c r="AS812" s="8"/>
      <c r="AT812" s="1"/>
      <c r="AU812" s="7"/>
      <c r="AV812" s="7"/>
      <c r="AW812" s="10"/>
      <c r="AX812" s="8"/>
      <c r="AY812" s="9"/>
      <c r="AZ812" s="8"/>
      <c r="BA812" s="11"/>
      <c r="BB812" s="1"/>
      <c r="BC812" s="7"/>
      <c r="BD812" s="7"/>
      <c r="BE812" s="7"/>
      <c r="BF812" s="8"/>
      <c r="BG812" s="9"/>
      <c r="BH812" s="8"/>
      <c r="BI812" s="11"/>
      <c r="BJ812" s="1"/>
      <c r="BK812" s="7"/>
      <c r="BL812" s="7"/>
      <c r="BM812" s="10"/>
      <c r="BN812" s="8"/>
      <c r="BO812" s="9"/>
      <c r="BP812" s="8"/>
      <c r="BQ812" s="11"/>
      <c r="BR812" s="1" t="s">
        <v>8</v>
      </c>
      <c r="BS812" s="7" t="s">
        <v>8</v>
      </c>
      <c r="BT812" s="7" t="s">
        <v>8</v>
      </c>
      <c r="BU812" s="7" t="s">
        <v>8</v>
      </c>
      <c r="BV812" s="8"/>
      <c r="BW812" s="9"/>
      <c r="BX812" s="8"/>
      <c r="BY812" s="12"/>
      <c r="BZ812" s="1"/>
      <c r="CA812" s="13"/>
      <c r="CB812" s="13"/>
      <c r="CC812" s="13"/>
      <c r="CD812" s="8"/>
      <c r="CE812" s="9"/>
      <c r="CF812" s="8"/>
      <c r="CG812" s="1"/>
      <c r="CH812" s="6"/>
      <c r="CI812" s="6"/>
      <c r="CJ812" s="14"/>
      <c r="CK812" s="8"/>
      <c r="CL812" s="9"/>
      <c r="CM812" s="8"/>
      <c r="CN812" s="1"/>
      <c r="CO812" s="13"/>
      <c r="CP812" s="13"/>
      <c r="CQ812" s="13"/>
      <c r="CR812" s="8"/>
      <c r="CS812" s="9"/>
      <c r="CT812" s="8"/>
      <c r="CU812" s="1"/>
      <c r="CV812" s="13"/>
      <c r="CW812" s="13"/>
      <c r="CX812" s="7"/>
      <c r="CY812" s="8"/>
      <c r="CZ812" s="9"/>
      <c r="DA812" s="8"/>
    </row>
    <row r="813" customFormat="false" ht="12.8" hidden="false" customHeight="false" outlineLevel="0" collapsed="false">
      <c r="H813" s="53"/>
      <c r="I813" s="53"/>
      <c r="J813" s="3"/>
      <c r="K813" s="53"/>
      <c r="L813" s="4"/>
      <c r="M813" s="4"/>
      <c r="N813" s="4"/>
      <c r="O813" s="4"/>
      <c r="P813" s="4"/>
      <c r="Q813" s="4"/>
      <c r="R813" s="3" t="n">
        <f aca="false">BX813</f>
        <v>0</v>
      </c>
      <c r="S813" s="4"/>
      <c r="T813" s="4"/>
      <c r="U813" s="4"/>
      <c r="V813" s="4"/>
      <c r="W813" s="4"/>
      <c r="X813" s="4"/>
      <c r="AF813" s="4"/>
      <c r="AG813" s="6"/>
      <c r="AH813" s="6"/>
      <c r="AI813" s="6"/>
      <c r="AJ813" s="4"/>
      <c r="AK813" s="4"/>
      <c r="AL813" s="4"/>
      <c r="AM813" s="1"/>
      <c r="AN813" s="7"/>
      <c r="AO813" s="7"/>
      <c r="AP813" s="7"/>
      <c r="AQ813" s="8"/>
      <c r="AR813" s="9"/>
      <c r="AS813" s="8"/>
      <c r="AT813" s="1"/>
      <c r="AU813" s="7"/>
      <c r="AV813" s="7"/>
      <c r="AW813" s="10"/>
      <c r="AX813" s="8"/>
      <c r="AY813" s="9"/>
      <c r="AZ813" s="8"/>
      <c r="BA813" s="11"/>
      <c r="BB813" s="1"/>
      <c r="BC813" s="7"/>
      <c r="BD813" s="7"/>
      <c r="BE813" s="7"/>
      <c r="BF813" s="8"/>
      <c r="BG813" s="9"/>
      <c r="BH813" s="8"/>
      <c r="BI813" s="11"/>
      <c r="BJ813" s="1"/>
      <c r="BK813" s="7"/>
      <c r="BL813" s="7"/>
      <c r="BM813" s="10"/>
      <c r="BN813" s="8"/>
      <c r="BO813" s="9"/>
      <c r="BP813" s="8"/>
      <c r="BQ813" s="11"/>
      <c r="BR813" s="1" t="s">
        <v>8</v>
      </c>
      <c r="BS813" s="7" t="s">
        <v>8</v>
      </c>
      <c r="BT813" s="7" t="s">
        <v>8</v>
      </c>
      <c r="BU813" s="7" t="s">
        <v>8</v>
      </c>
      <c r="BV813" s="8"/>
      <c r="BW813" s="9"/>
      <c r="BX813" s="8"/>
      <c r="BY813" s="12"/>
      <c r="BZ813" s="1"/>
      <c r="CA813" s="13"/>
      <c r="CB813" s="13"/>
      <c r="CC813" s="13"/>
      <c r="CD813" s="8"/>
      <c r="CE813" s="9"/>
      <c r="CF813" s="8"/>
      <c r="CG813" s="1"/>
      <c r="CH813" s="6"/>
      <c r="CI813" s="6"/>
      <c r="CJ813" s="14"/>
      <c r="CK813" s="8"/>
      <c r="CL813" s="9"/>
      <c r="CM813" s="8"/>
      <c r="CN813" s="1"/>
      <c r="CO813" s="13"/>
      <c r="CP813" s="13"/>
      <c r="CQ813" s="13"/>
      <c r="CR813" s="8"/>
      <c r="CS813" s="9"/>
      <c r="CT813" s="8"/>
      <c r="CU813" s="1"/>
      <c r="CV813" s="13"/>
      <c r="CW813" s="13"/>
      <c r="CX813" s="7"/>
      <c r="CY813" s="8"/>
      <c r="CZ813" s="9"/>
      <c r="DA813" s="8"/>
    </row>
    <row r="814" customFormat="false" ht="12.8" hidden="false" customHeight="false" outlineLevel="0" collapsed="false">
      <c r="H814" s="53"/>
      <c r="I814" s="53"/>
      <c r="J814" s="3"/>
      <c r="K814" s="53"/>
      <c r="L814" s="4"/>
      <c r="M814" s="4"/>
      <c r="N814" s="4"/>
      <c r="O814" s="4"/>
      <c r="P814" s="4"/>
      <c r="Q814" s="4"/>
      <c r="R814" s="3" t="n">
        <f aca="false">BX814</f>
        <v>0</v>
      </c>
      <c r="S814" s="4"/>
      <c r="T814" s="4"/>
      <c r="U814" s="4"/>
      <c r="V814" s="4"/>
      <c r="W814" s="4"/>
      <c r="X814" s="4"/>
      <c r="AF814" s="4"/>
      <c r="AG814" s="6"/>
      <c r="AH814" s="6"/>
      <c r="AI814" s="6"/>
      <c r="AJ814" s="4"/>
      <c r="AK814" s="4"/>
      <c r="AL814" s="4"/>
      <c r="AM814" s="1"/>
      <c r="AN814" s="7"/>
      <c r="AO814" s="7"/>
      <c r="AP814" s="7"/>
      <c r="AQ814" s="8"/>
      <c r="AR814" s="9"/>
      <c r="AS814" s="8"/>
      <c r="AT814" s="1"/>
      <c r="AU814" s="7"/>
      <c r="AV814" s="7"/>
      <c r="AW814" s="10"/>
      <c r="AX814" s="8"/>
      <c r="AY814" s="9"/>
      <c r="AZ814" s="8"/>
      <c r="BA814" s="11"/>
      <c r="BB814" s="1"/>
      <c r="BC814" s="7"/>
      <c r="BD814" s="7"/>
      <c r="BE814" s="7"/>
      <c r="BF814" s="8"/>
      <c r="BG814" s="9"/>
      <c r="BH814" s="8"/>
      <c r="BI814" s="11"/>
      <c r="BJ814" s="1"/>
      <c r="BK814" s="7"/>
      <c r="BL814" s="7"/>
      <c r="BM814" s="10"/>
      <c r="BN814" s="8"/>
      <c r="BO814" s="9"/>
      <c r="BP814" s="8"/>
      <c r="BQ814" s="11"/>
      <c r="BR814" s="1" t="s">
        <v>8</v>
      </c>
      <c r="BS814" s="7" t="s">
        <v>8</v>
      </c>
      <c r="BT814" s="7" t="s">
        <v>8</v>
      </c>
      <c r="BU814" s="7" t="s">
        <v>8</v>
      </c>
      <c r="BV814" s="8"/>
      <c r="BW814" s="9"/>
      <c r="BX814" s="8"/>
      <c r="BY814" s="12"/>
      <c r="BZ814" s="1"/>
      <c r="CA814" s="13"/>
      <c r="CB814" s="13"/>
      <c r="CC814" s="13"/>
      <c r="CD814" s="8"/>
      <c r="CE814" s="9"/>
      <c r="CF814" s="8"/>
      <c r="CG814" s="1"/>
      <c r="CH814" s="6"/>
      <c r="CI814" s="6"/>
      <c r="CJ814" s="14"/>
      <c r="CK814" s="8"/>
      <c r="CL814" s="9"/>
      <c r="CM814" s="8"/>
      <c r="CN814" s="1"/>
      <c r="CO814" s="13"/>
      <c r="CP814" s="13"/>
      <c r="CQ814" s="13"/>
      <c r="CR814" s="8"/>
      <c r="CS814" s="9"/>
      <c r="CT814" s="8"/>
      <c r="CU814" s="1"/>
      <c r="CV814" s="13"/>
      <c r="CW814" s="13"/>
      <c r="CX814" s="7"/>
      <c r="CY814" s="8"/>
      <c r="CZ814" s="9"/>
      <c r="DA814" s="8"/>
    </row>
    <row r="815" customFormat="false" ht="12.8" hidden="false" customHeight="false" outlineLevel="0" collapsed="false">
      <c r="H815" s="53"/>
      <c r="I815" s="53"/>
      <c r="J815" s="3"/>
      <c r="K815" s="53"/>
      <c r="L815" s="4"/>
      <c r="M815" s="4"/>
      <c r="N815" s="4"/>
      <c r="O815" s="4"/>
      <c r="P815" s="4"/>
      <c r="Q815" s="4"/>
      <c r="R815" s="3" t="n">
        <f aca="false">BX815</f>
        <v>0</v>
      </c>
      <c r="S815" s="4"/>
      <c r="T815" s="4"/>
      <c r="U815" s="4"/>
      <c r="V815" s="4"/>
      <c r="W815" s="4"/>
      <c r="X815" s="4"/>
      <c r="AF815" s="4"/>
      <c r="AG815" s="6"/>
      <c r="AH815" s="6"/>
      <c r="AI815" s="6"/>
      <c r="AJ815" s="4"/>
      <c r="AK815" s="4"/>
      <c r="AL815" s="4"/>
      <c r="AM815" s="1"/>
      <c r="AN815" s="7"/>
      <c r="AO815" s="7"/>
      <c r="AP815" s="7"/>
      <c r="AQ815" s="8"/>
      <c r="AR815" s="9"/>
      <c r="AS815" s="8"/>
      <c r="AT815" s="1"/>
      <c r="AU815" s="7"/>
      <c r="AV815" s="7"/>
      <c r="AW815" s="10"/>
      <c r="AX815" s="8"/>
      <c r="AY815" s="9"/>
      <c r="AZ815" s="8"/>
      <c r="BA815" s="11"/>
      <c r="BB815" s="1"/>
      <c r="BC815" s="7"/>
      <c r="BD815" s="7"/>
      <c r="BE815" s="7"/>
      <c r="BF815" s="8"/>
      <c r="BG815" s="9"/>
      <c r="BH815" s="8"/>
      <c r="BI815" s="11"/>
      <c r="BJ815" s="1"/>
      <c r="BK815" s="7"/>
      <c r="BL815" s="7"/>
      <c r="BM815" s="10"/>
      <c r="BN815" s="8"/>
      <c r="BO815" s="9"/>
      <c r="BP815" s="8"/>
      <c r="BQ815" s="11"/>
      <c r="BR815" s="1" t="s">
        <v>8</v>
      </c>
      <c r="BS815" s="7" t="s">
        <v>8</v>
      </c>
      <c r="BT815" s="7" t="s">
        <v>8</v>
      </c>
      <c r="BU815" s="7" t="s">
        <v>8</v>
      </c>
      <c r="BV815" s="8"/>
      <c r="BW815" s="9"/>
      <c r="BX815" s="8"/>
      <c r="BY815" s="12"/>
      <c r="BZ815" s="1"/>
      <c r="CA815" s="13"/>
      <c r="CB815" s="13"/>
      <c r="CC815" s="13"/>
      <c r="CD815" s="8"/>
      <c r="CE815" s="9"/>
      <c r="CF815" s="8"/>
      <c r="CG815" s="1"/>
      <c r="CH815" s="6"/>
      <c r="CI815" s="6"/>
      <c r="CJ815" s="14"/>
      <c r="CK815" s="8"/>
      <c r="CL815" s="9"/>
      <c r="CM815" s="8"/>
      <c r="CN815" s="1"/>
      <c r="CO815" s="13"/>
      <c r="CP815" s="13"/>
      <c r="CQ815" s="13"/>
      <c r="CR815" s="8"/>
      <c r="CS815" s="9"/>
      <c r="CT815" s="8"/>
      <c r="CU815" s="1"/>
      <c r="CV815" s="13"/>
      <c r="CW815" s="13"/>
      <c r="CX815" s="7"/>
      <c r="CY815" s="8"/>
      <c r="CZ815" s="9"/>
      <c r="DA815" s="8"/>
    </row>
    <row r="816" customFormat="false" ht="12.8" hidden="false" customHeight="false" outlineLevel="0" collapsed="false">
      <c r="H816" s="53"/>
      <c r="I816" s="53"/>
      <c r="J816" s="3"/>
      <c r="K816" s="53"/>
      <c r="L816" s="4"/>
      <c r="M816" s="4"/>
      <c r="N816" s="4"/>
      <c r="O816" s="4"/>
      <c r="P816" s="4"/>
      <c r="Q816" s="4"/>
      <c r="R816" s="3" t="n">
        <f aca="false">BX816</f>
        <v>0</v>
      </c>
      <c r="S816" s="4"/>
      <c r="T816" s="4"/>
      <c r="U816" s="4"/>
      <c r="V816" s="4"/>
      <c r="W816" s="4"/>
      <c r="X816" s="4"/>
      <c r="AF816" s="4"/>
      <c r="AG816" s="6"/>
      <c r="AH816" s="6"/>
      <c r="AI816" s="6"/>
      <c r="AJ816" s="4"/>
      <c r="AK816" s="4"/>
      <c r="AL816" s="4"/>
      <c r="AM816" s="1"/>
      <c r="AN816" s="7"/>
      <c r="AO816" s="7"/>
      <c r="AP816" s="7"/>
      <c r="AQ816" s="8"/>
      <c r="AR816" s="9"/>
      <c r="AS816" s="8"/>
      <c r="AT816" s="1"/>
      <c r="AU816" s="7"/>
      <c r="AV816" s="7"/>
      <c r="AW816" s="10"/>
      <c r="AX816" s="8"/>
      <c r="AY816" s="9"/>
      <c r="AZ816" s="8"/>
      <c r="BA816" s="11"/>
      <c r="BB816" s="1"/>
      <c r="BC816" s="7"/>
      <c r="BD816" s="7"/>
      <c r="BE816" s="7"/>
      <c r="BF816" s="8"/>
      <c r="BG816" s="9"/>
      <c r="BH816" s="8"/>
      <c r="BI816" s="11"/>
      <c r="BJ816" s="1"/>
      <c r="BK816" s="7"/>
      <c r="BL816" s="7"/>
      <c r="BM816" s="10"/>
      <c r="BN816" s="8"/>
      <c r="BO816" s="9"/>
      <c r="BP816" s="8"/>
      <c r="BQ816" s="11"/>
      <c r="BR816" s="1" t="s">
        <v>8</v>
      </c>
      <c r="BS816" s="7" t="s">
        <v>8</v>
      </c>
      <c r="BT816" s="7" t="s">
        <v>8</v>
      </c>
      <c r="BU816" s="7" t="s">
        <v>8</v>
      </c>
      <c r="BV816" s="8"/>
      <c r="BW816" s="9"/>
      <c r="BX816" s="8"/>
      <c r="BY816" s="12"/>
      <c r="BZ816" s="1"/>
      <c r="CA816" s="13"/>
      <c r="CB816" s="13"/>
      <c r="CC816" s="13"/>
      <c r="CD816" s="8"/>
      <c r="CE816" s="9"/>
      <c r="CF816" s="8"/>
      <c r="CG816" s="1"/>
      <c r="CH816" s="6"/>
      <c r="CI816" s="6"/>
      <c r="CJ816" s="14"/>
      <c r="CK816" s="8"/>
      <c r="CL816" s="9"/>
      <c r="CM816" s="8"/>
      <c r="CN816" s="1"/>
      <c r="CO816" s="13"/>
      <c r="CP816" s="13"/>
      <c r="CQ816" s="13"/>
      <c r="CR816" s="8"/>
      <c r="CS816" s="9"/>
      <c r="CT816" s="8"/>
      <c r="CU816" s="1"/>
      <c r="CV816" s="13"/>
      <c r="CW816" s="13"/>
      <c r="CX816" s="7"/>
      <c r="CY816" s="8"/>
      <c r="CZ816" s="9"/>
      <c r="DA816" s="8"/>
    </row>
    <row r="817" customFormat="false" ht="12.8" hidden="false" customHeight="false" outlineLevel="0" collapsed="false">
      <c r="H817" s="53"/>
      <c r="I817" s="53"/>
      <c r="J817" s="3"/>
      <c r="K817" s="53"/>
      <c r="L817" s="4"/>
      <c r="M817" s="4"/>
      <c r="N817" s="4"/>
      <c r="O817" s="4"/>
      <c r="P817" s="4"/>
      <c r="Q817" s="4"/>
      <c r="R817" s="3" t="n">
        <f aca="false">BX817</f>
        <v>0</v>
      </c>
      <c r="S817" s="4"/>
      <c r="T817" s="4"/>
      <c r="U817" s="4"/>
      <c r="V817" s="4"/>
      <c r="W817" s="4"/>
      <c r="X817" s="4"/>
      <c r="AF817" s="4"/>
      <c r="AG817" s="6"/>
      <c r="AH817" s="6"/>
      <c r="AI817" s="6"/>
      <c r="AJ817" s="4"/>
      <c r="AK817" s="4"/>
      <c r="AL817" s="4"/>
      <c r="AM817" s="1"/>
      <c r="AN817" s="7"/>
      <c r="AO817" s="7"/>
      <c r="AP817" s="7"/>
      <c r="AQ817" s="8"/>
      <c r="AR817" s="9"/>
      <c r="AS817" s="8"/>
      <c r="AT817" s="1"/>
      <c r="AU817" s="7"/>
      <c r="AV817" s="7"/>
      <c r="AW817" s="10"/>
      <c r="AX817" s="8"/>
      <c r="AY817" s="9"/>
      <c r="AZ817" s="8"/>
      <c r="BA817" s="11"/>
      <c r="BB817" s="1"/>
      <c r="BC817" s="7"/>
      <c r="BD817" s="7"/>
      <c r="BE817" s="7"/>
      <c r="BF817" s="8"/>
      <c r="BG817" s="9"/>
      <c r="BH817" s="8"/>
      <c r="BI817" s="11"/>
      <c r="BJ817" s="1"/>
      <c r="BK817" s="7"/>
      <c r="BL817" s="7"/>
      <c r="BM817" s="10"/>
      <c r="BN817" s="8"/>
      <c r="BO817" s="9"/>
      <c r="BP817" s="8"/>
      <c r="BQ817" s="11"/>
      <c r="BR817" s="1" t="s">
        <v>8</v>
      </c>
      <c r="BS817" s="7" t="s">
        <v>8</v>
      </c>
      <c r="BT817" s="7" t="s">
        <v>8</v>
      </c>
      <c r="BU817" s="7" t="s">
        <v>8</v>
      </c>
      <c r="BV817" s="8"/>
      <c r="BW817" s="9"/>
      <c r="BX817" s="8"/>
      <c r="BY817" s="12"/>
      <c r="BZ817" s="1"/>
      <c r="CA817" s="13"/>
      <c r="CB817" s="13"/>
      <c r="CC817" s="13"/>
      <c r="CD817" s="8"/>
      <c r="CE817" s="9"/>
      <c r="CF817" s="8"/>
      <c r="CG817" s="1"/>
      <c r="CH817" s="6"/>
      <c r="CI817" s="6"/>
      <c r="CJ817" s="14"/>
      <c r="CK817" s="8"/>
      <c r="CL817" s="9"/>
      <c r="CM817" s="8"/>
      <c r="CN817" s="1"/>
      <c r="CO817" s="13"/>
      <c r="CP817" s="13"/>
      <c r="CQ817" s="13"/>
      <c r="CR817" s="8"/>
      <c r="CS817" s="9"/>
      <c r="CT817" s="8"/>
      <c r="CU817" s="1"/>
      <c r="CV817" s="13"/>
      <c r="CW817" s="13"/>
      <c r="CX817" s="7"/>
      <c r="CY817" s="8"/>
      <c r="CZ817" s="9"/>
      <c r="DA817" s="8"/>
    </row>
    <row r="818" customFormat="false" ht="12.8" hidden="false" customHeight="false" outlineLevel="0" collapsed="false">
      <c r="H818" s="53"/>
      <c r="I818" s="53"/>
      <c r="J818" s="3"/>
      <c r="K818" s="53"/>
      <c r="L818" s="4"/>
      <c r="M818" s="4"/>
      <c r="N818" s="4"/>
      <c r="O818" s="4"/>
      <c r="P818" s="4"/>
      <c r="Q818" s="4"/>
      <c r="R818" s="3" t="n">
        <f aca="false">BX818</f>
        <v>0</v>
      </c>
      <c r="S818" s="4"/>
      <c r="T818" s="4"/>
      <c r="U818" s="4"/>
      <c r="V818" s="4"/>
      <c r="W818" s="4"/>
      <c r="X818" s="4"/>
      <c r="AF818" s="4"/>
      <c r="AG818" s="6"/>
      <c r="AH818" s="6"/>
      <c r="AI818" s="6"/>
      <c r="AJ818" s="4"/>
      <c r="AK818" s="4"/>
      <c r="AL818" s="4"/>
      <c r="AM818" s="1"/>
      <c r="AN818" s="7"/>
      <c r="AO818" s="7"/>
      <c r="AP818" s="7"/>
      <c r="AQ818" s="8"/>
      <c r="AR818" s="9"/>
      <c r="AS818" s="8"/>
      <c r="AT818" s="1"/>
      <c r="AU818" s="7"/>
      <c r="AV818" s="7"/>
      <c r="AW818" s="10"/>
      <c r="AX818" s="8"/>
      <c r="AY818" s="9"/>
      <c r="AZ818" s="8"/>
      <c r="BA818" s="11"/>
      <c r="BB818" s="1"/>
      <c r="BC818" s="7"/>
      <c r="BD818" s="7"/>
      <c r="BE818" s="7"/>
      <c r="BF818" s="8"/>
      <c r="BG818" s="9"/>
      <c r="BH818" s="8"/>
      <c r="BI818" s="11"/>
      <c r="BJ818" s="1"/>
      <c r="BK818" s="7"/>
      <c r="BL818" s="7"/>
      <c r="BM818" s="10"/>
      <c r="BN818" s="8"/>
      <c r="BO818" s="9"/>
      <c r="BP818" s="8"/>
      <c r="BQ818" s="11"/>
      <c r="BR818" s="1" t="s">
        <v>8</v>
      </c>
      <c r="BS818" s="7" t="s">
        <v>8</v>
      </c>
      <c r="BT818" s="7" t="s">
        <v>8</v>
      </c>
      <c r="BU818" s="7" t="s">
        <v>8</v>
      </c>
      <c r="BV818" s="8"/>
      <c r="BW818" s="9"/>
      <c r="BX818" s="8"/>
      <c r="BY818" s="12"/>
      <c r="BZ818" s="1"/>
      <c r="CA818" s="13"/>
      <c r="CB818" s="13"/>
      <c r="CC818" s="13"/>
      <c r="CD818" s="8"/>
      <c r="CE818" s="9"/>
      <c r="CF818" s="8"/>
      <c r="CG818" s="1"/>
      <c r="CH818" s="6"/>
      <c r="CI818" s="6"/>
      <c r="CJ818" s="14"/>
      <c r="CK818" s="8"/>
      <c r="CL818" s="9"/>
      <c r="CM818" s="8"/>
      <c r="CN818" s="1"/>
      <c r="CO818" s="13"/>
      <c r="CP818" s="13"/>
      <c r="CQ818" s="13"/>
      <c r="CR818" s="8"/>
      <c r="CS818" s="9"/>
      <c r="CT818" s="8"/>
      <c r="CU818" s="1"/>
      <c r="CV818" s="13"/>
      <c r="CW818" s="13"/>
      <c r="CX818" s="7"/>
      <c r="CY818" s="8"/>
      <c r="CZ818" s="9"/>
      <c r="DA818" s="8"/>
    </row>
    <row r="819" customFormat="false" ht="12.8" hidden="false" customHeight="false" outlineLevel="0" collapsed="false">
      <c r="H819" s="53"/>
      <c r="I819" s="53"/>
      <c r="J819" s="3"/>
      <c r="K819" s="53"/>
      <c r="L819" s="4"/>
      <c r="M819" s="4"/>
      <c r="N819" s="4"/>
      <c r="O819" s="4"/>
      <c r="P819" s="4"/>
      <c r="Q819" s="4"/>
      <c r="R819" s="3" t="n">
        <f aca="false">BX819</f>
        <v>0</v>
      </c>
      <c r="S819" s="4"/>
      <c r="T819" s="4"/>
      <c r="U819" s="4"/>
      <c r="V819" s="4"/>
      <c r="W819" s="4"/>
      <c r="X819" s="4"/>
      <c r="AF819" s="4"/>
      <c r="AG819" s="6"/>
      <c r="AH819" s="6"/>
      <c r="AI819" s="6"/>
      <c r="AJ819" s="4"/>
      <c r="AK819" s="4"/>
      <c r="AL819" s="4"/>
      <c r="AM819" s="1"/>
      <c r="AN819" s="7"/>
      <c r="AO819" s="7"/>
      <c r="AP819" s="7"/>
      <c r="AQ819" s="8"/>
      <c r="AR819" s="9"/>
      <c r="AS819" s="8"/>
      <c r="AT819" s="1"/>
      <c r="AU819" s="7"/>
      <c r="AV819" s="7"/>
      <c r="AW819" s="10"/>
      <c r="AX819" s="8"/>
      <c r="AY819" s="9"/>
      <c r="AZ819" s="8"/>
      <c r="BA819" s="11"/>
      <c r="BB819" s="1"/>
      <c r="BC819" s="7"/>
      <c r="BD819" s="7"/>
      <c r="BE819" s="7"/>
      <c r="BF819" s="8"/>
      <c r="BG819" s="9"/>
      <c r="BH819" s="8"/>
      <c r="BI819" s="11"/>
      <c r="BJ819" s="1"/>
      <c r="BK819" s="7"/>
      <c r="BL819" s="7"/>
      <c r="BM819" s="10"/>
      <c r="BN819" s="8"/>
      <c r="BO819" s="9"/>
      <c r="BP819" s="8"/>
      <c r="BQ819" s="11"/>
      <c r="BR819" s="1" t="s">
        <v>8</v>
      </c>
      <c r="BS819" s="7" t="s">
        <v>8</v>
      </c>
      <c r="BT819" s="7" t="s">
        <v>8</v>
      </c>
      <c r="BU819" s="7" t="s">
        <v>8</v>
      </c>
      <c r="BV819" s="8"/>
      <c r="BW819" s="9"/>
      <c r="BX819" s="8"/>
      <c r="BY819" s="12"/>
      <c r="BZ819" s="1"/>
      <c r="CA819" s="13"/>
      <c r="CB819" s="13"/>
      <c r="CC819" s="13"/>
      <c r="CD819" s="8"/>
      <c r="CE819" s="9"/>
      <c r="CF819" s="8"/>
      <c r="CG819" s="1"/>
      <c r="CH819" s="6"/>
      <c r="CI819" s="6"/>
      <c r="CJ819" s="14"/>
      <c r="CK819" s="8"/>
      <c r="CL819" s="9"/>
      <c r="CM819" s="8"/>
      <c r="CN819" s="1"/>
      <c r="CO819" s="13"/>
      <c r="CP819" s="13"/>
      <c r="CQ819" s="13"/>
      <c r="CR819" s="8"/>
      <c r="CS819" s="9"/>
      <c r="CT819" s="8"/>
      <c r="CU819" s="1"/>
      <c r="CV819" s="13"/>
      <c r="CW819" s="13"/>
      <c r="CX819" s="7"/>
      <c r="CY819" s="8"/>
      <c r="CZ819" s="9"/>
      <c r="DA819" s="8"/>
    </row>
    <row r="820" customFormat="false" ht="12.8" hidden="false" customHeight="false" outlineLevel="0" collapsed="false">
      <c r="H820" s="53"/>
      <c r="I820" s="53"/>
      <c r="J820" s="3"/>
      <c r="K820" s="53"/>
      <c r="L820" s="4"/>
      <c r="M820" s="4"/>
      <c r="N820" s="4"/>
      <c r="O820" s="4"/>
      <c r="P820" s="4"/>
      <c r="Q820" s="4"/>
      <c r="R820" s="3" t="n">
        <f aca="false">BX820</f>
        <v>0</v>
      </c>
      <c r="S820" s="4"/>
      <c r="T820" s="4"/>
      <c r="U820" s="4"/>
      <c r="V820" s="4"/>
      <c r="W820" s="4"/>
      <c r="X820" s="4"/>
      <c r="AF820" s="4"/>
      <c r="AG820" s="6"/>
      <c r="AH820" s="6"/>
      <c r="AI820" s="6"/>
      <c r="AJ820" s="4"/>
      <c r="AK820" s="4"/>
      <c r="AL820" s="4"/>
      <c r="AM820" s="1"/>
      <c r="AN820" s="7"/>
      <c r="AO820" s="7"/>
      <c r="AP820" s="7"/>
      <c r="AQ820" s="8"/>
      <c r="AR820" s="9"/>
      <c r="AS820" s="8"/>
      <c r="AT820" s="1"/>
      <c r="AU820" s="7"/>
      <c r="AV820" s="7"/>
      <c r="AW820" s="10"/>
      <c r="AX820" s="8"/>
      <c r="AY820" s="9"/>
      <c r="AZ820" s="8"/>
      <c r="BA820" s="11"/>
      <c r="BB820" s="1"/>
      <c r="BC820" s="7"/>
      <c r="BD820" s="7"/>
      <c r="BE820" s="7"/>
      <c r="BF820" s="8"/>
      <c r="BG820" s="9"/>
      <c r="BH820" s="8"/>
      <c r="BI820" s="11"/>
      <c r="BJ820" s="1"/>
      <c r="BK820" s="7"/>
      <c r="BL820" s="7"/>
      <c r="BM820" s="10"/>
      <c r="BN820" s="8"/>
      <c r="BO820" s="9"/>
      <c r="BP820" s="8"/>
      <c r="BQ820" s="11"/>
      <c r="BR820" s="1" t="s">
        <v>8</v>
      </c>
      <c r="BS820" s="7" t="s">
        <v>8</v>
      </c>
      <c r="BT820" s="7" t="s">
        <v>8</v>
      </c>
      <c r="BU820" s="7" t="s">
        <v>8</v>
      </c>
      <c r="BV820" s="8"/>
      <c r="BW820" s="9"/>
      <c r="BX820" s="8"/>
      <c r="BY820" s="12"/>
      <c r="BZ820" s="1"/>
      <c r="CA820" s="13"/>
      <c r="CB820" s="13"/>
      <c r="CC820" s="13"/>
      <c r="CD820" s="8"/>
      <c r="CE820" s="9"/>
      <c r="CF820" s="8"/>
      <c r="CG820" s="1"/>
      <c r="CH820" s="6"/>
      <c r="CI820" s="6"/>
      <c r="CJ820" s="14"/>
      <c r="CK820" s="8"/>
      <c r="CL820" s="9"/>
      <c r="CM820" s="8"/>
      <c r="CN820" s="1"/>
      <c r="CO820" s="13"/>
      <c r="CP820" s="13"/>
      <c r="CQ820" s="13"/>
      <c r="CR820" s="8"/>
      <c r="CS820" s="9"/>
      <c r="CT820" s="8"/>
      <c r="CU820" s="1"/>
      <c r="CV820" s="13"/>
      <c r="CW820" s="13"/>
      <c r="CX820" s="7"/>
      <c r="CY820" s="8"/>
      <c r="CZ820" s="9"/>
      <c r="DA820" s="8"/>
    </row>
    <row r="821" customFormat="false" ht="12.8" hidden="false" customHeight="false" outlineLevel="0" collapsed="false">
      <c r="H821" s="53"/>
      <c r="I821" s="53"/>
      <c r="J821" s="3"/>
      <c r="K821" s="53"/>
      <c r="L821" s="4"/>
      <c r="M821" s="4"/>
      <c r="N821" s="4"/>
      <c r="O821" s="4"/>
      <c r="P821" s="4"/>
      <c r="Q821" s="4"/>
      <c r="R821" s="3" t="n">
        <f aca="false">BX821</f>
        <v>0</v>
      </c>
      <c r="S821" s="4"/>
      <c r="T821" s="4"/>
      <c r="U821" s="4"/>
      <c r="V821" s="4"/>
      <c r="W821" s="4"/>
      <c r="X821" s="4"/>
      <c r="AF821" s="4"/>
      <c r="AG821" s="6"/>
      <c r="AH821" s="6"/>
      <c r="AI821" s="6"/>
      <c r="AJ821" s="4"/>
      <c r="AK821" s="4"/>
      <c r="AL821" s="4"/>
      <c r="AM821" s="1"/>
      <c r="AN821" s="7"/>
      <c r="AO821" s="7"/>
      <c r="AP821" s="7"/>
      <c r="AQ821" s="8"/>
      <c r="AR821" s="9"/>
      <c r="AS821" s="8"/>
      <c r="AT821" s="1"/>
      <c r="AU821" s="7"/>
      <c r="AV821" s="7"/>
      <c r="AW821" s="10"/>
      <c r="AX821" s="8"/>
      <c r="AY821" s="9"/>
      <c r="AZ821" s="8"/>
      <c r="BA821" s="11"/>
      <c r="BB821" s="1"/>
      <c r="BC821" s="7"/>
      <c r="BD821" s="7"/>
      <c r="BE821" s="7"/>
      <c r="BF821" s="8"/>
      <c r="BG821" s="9"/>
      <c r="BH821" s="8"/>
      <c r="BI821" s="11"/>
      <c r="BJ821" s="1"/>
      <c r="BK821" s="7"/>
      <c r="BL821" s="7"/>
      <c r="BM821" s="10"/>
      <c r="BN821" s="8"/>
      <c r="BO821" s="9"/>
      <c r="BP821" s="8"/>
      <c r="BQ821" s="11"/>
      <c r="BR821" s="1" t="s">
        <v>8</v>
      </c>
      <c r="BS821" s="7" t="s">
        <v>8</v>
      </c>
      <c r="BT821" s="7" t="s">
        <v>8</v>
      </c>
      <c r="BU821" s="7" t="s">
        <v>8</v>
      </c>
      <c r="BV821" s="8"/>
      <c r="BW821" s="9"/>
      <c r="BX821" s="8"/>
      <c r="BY821" s="12"/>
      <c r="BZ821" s="1"/>
      <c r="CA821" s="13"/>
      <c r="CB821" s="13"/>
      <c r="CC821" s="13"/>
      <c r="CD821" s="8"/>
      <c r="CE821" s="9"/>
      <c r="CF821" s="8"/>
      <c r="CG821" s="1"/>
      <c r="CH821" s="6"/>
      <c r="CI821" s="6"/>
      <c r="CJ821" s="14"/>
      <c r="CK821" s="8"/>
      <c r="CL821" s="9"/>
      <c r="CM821" s="8"/>
      <c r="CN821" s="1"/>
      <c r="CO821" s="13"/>
      <c r="CP821" s="13"/>
      <c r="CQ821" s="13"/>
      <c r="CR821" s="8"/>
      <c r="CS821" s="9"/>
      <c r="CT821" s="8"/>
      <c r="CU821" s="1"/>
      <c r="CV821" s="13"/>
      <c r="CW821" s="13"/>
      <c r="CX821" s="7"/>
      <c r="CY821" s="8"/>
      <c r="CZ821" s="9"/>
      <c r="DA821" s="8"/>
    </row>
    <row r="822" customFormat="false" ht="12.8" hidden="false" customHeight="false" outlineLevel="0" collapsed="false">
      <c r="H822" s="53"/>
      <c r="I822" s="53"/>
      <c r="J822" s="3"/>
      <c r="K822" s="53"/>
      <c r="L822" s="4"/>
      <c r="M822" s="4"/>
      <c r="N822" s="4"/>
      <c r="O822" s="4"/>
      <c r="P822" s="4"/>
      <c r="Q822" s="4"/>
      <c r="R822" s="3" t="n">
        <f aca="false">BX822</f>
        <v>0</v>
      </c>
      <c r="S822" s="4"/>
      <c r="T822" s="4"/>
      <c r="U822" s="4"/>
      <c r="V822" s="4"/>
      <c r="W822" s="4"/>
      <c r="X822" s="4"/>
      <c r="AF822" s="4"/>
      <c r="AG822" s="6"/>
      <c r="AH822" s="6"/>
      <c r="AI822" s="6"/>
      <c r="AJ822" s="4"/>
      <c r="AK822" s="4"/>
      <c r="AL822" s="4"/>
      <c r="AM822" s="1"/>
      <c r="AN822" s="7"/>
      <c r="AO822" s="7"/>
      <c r="AP822" s="7"/>
      <c r="AQ822" s="8"/>
      <c r="AR822" s="9"/>
      <c r="AS822" s="8"/>
      <c r="AT822" s="1"/>
      <c r="AU822" s="7"/>
      <c r="AV822" s="7"/>
      <c r="AW822" s="10"/>
      <c r="AX822" s="8"/>
      <c r="AY822" s="9"/>
      <c r="AZ822" s="8"/>
      <c r="BA822" s="11"/>
      <c r="BB822" s="1"/>
      <c r="BC822" s="7"/>
      <c r="BD822" s="7"/>
      <c r="BE822" s="7"/>
      <c r="BF822" s="8"/>
      <c r="BG822" s="9"/>
      <c r="BH822" s="8"/>
      <c r="BI822" s="11"/>
      <c r="BJ822" s="1"/>
      <c r="BK822" s="7"/>
      <c r="BL822" s="7"/>
      <c r="BM822" s="10"/>
      <c r="BN822" s="8"/>
      <c r="BO822" s="9"/>
      <c r="BP822" s="8"/>
      <c r="BQ822" s="11"/>
      <c r="BR822" s="1" t="s">
        <v>8</v>
      </c>
      <c r="BS822" s="7" t="s">
        <v>8</v>
      </c>
      <c r="BT822" s="7" t="s">
        <v>8</v>
      </c>
      <c r="BU822" s="7" t="s">
        <v>8</v>
      </c>
      <c r="BV822" s="8"/>
      <c r="BW822" s="9"/>
      <c r="BX822" s="8"/>
      <c r="BY822" s="12"/>
      <c r="BZ822" s="1"/>
      <c r="CA822" s="13"/>
      <c r="CB822" s="13"/>
      <c r="CC822" s="13"/>
      <c r="CD822" s="8"/>
      <c r="CE822" s="9"/>
      <c r="CF822" s="8"/>
      <c r="CG822" s="1"/>
      <c r="CH822" s="6"/>
      <c r="CI822" s="6"/>
      <c r="CJ822" s="14"/>
      <c r="CK822" s="8"/>
      <c r="CL822" s="9"/>
      <c r="CM822" s="8"/>
      <c r="CN822" s="1"/>
      <c r="CO822" s="13"/>
      <c r="CP822" s="13"/>
      <c r="CQ822" s="13"/>
      <c r="CR822" s="8"/>
      <c r="CS822" s="9"/>
      <c r="CT822" s="8"/>
      <c r="CU822" s="1"/>
      <c r="CV822" s="13"/>
      <c r="CW822" s="13"/>
      <c r="CX822" s="7"/>
      <c r="CY822" s="8"/>
      <c r="CZ822" s="9"/>
      <c r="DA822" s="8"/>
    </row>
    <row r="823" customFormat="false" ht="12.8" hidden="false" customHeight="false" outlineLevel="0" collapsed="false">
      <c r="H823" s="53"/>
      <c r="I823" s="53"/>
      <c r="J823" s="3"/>
      <c r="K823" s="53"/>
      <c r="L823" s="4"/>
      <c r="M823" s="4"/>
      <c r="N823" s="4"/>
      <c r="O823" s="4"/>
      <c r="P823" s="4"/>
      <c r="Q823" s="4"/>
      <c r="R823" s="3" t="n">
        <f aca="false">BX823</f>
        <v>0</v>
      </c>
      <c r="S823" s="4"/>
      <c r="T823" s="4"/>
      <c r="U823" s="4"/>
      <c r="V823" s="4"/>
      <c r="W823" s="4"/>
      <c r="X823" s="4"/>
      <c r="AF823" s="4"/>
      <c r="AG823" s="6"/>
      <c r="AH823" s="6"/>
      <c r="AI823" s="6"/>
      <c r="AJ823" s="4"/>
      <c r="AK823" s="4"/>
      <c r="AL823" s="4"/>
      <c r="AM823" s="1"/>
      <c r="AN823" s="7"/>
      <c r="AO823" s="7"/>
      <c r="AP823" s="7"/>
      <c r="AQ823" s="8"/>
      <c r="AR823" s="9"/>
      <c r="AS823" s="8"/>
      <c r="AT823" s="1"/>
      <c r="AU823" s="7"/>
      <c r="AV823" s="7"/>
      <c r="AW823" s="10"/>
      <c r="AX823" s="8"/>
      <c r="AY823" s="9"/>
      <c r="AZ823" s="8"/>
      <c r="BA823" s="11"/>
      <c r="BB823" s="1"/>
      <c r="BC823" s="7"/>
      <c r="BD823" s="7"/>
      <c r="BE823" s="7"/>
      <c r="BF823" s="8"/>
      <c r="BG823" s="9"/>
      <c r="BH823" s="8"/>
      <c r="BI823" s="11"/>
      <c r="BJ823" s="1"/>
      <c r="BK823" s="7"/>
      <c r="BL823" s="7"/>
      <c r="BM823" s="10"/>
      <c r="BN823" s="8"/>
      <c r="BO823" s="9"/>
      <c r="BP823" s="8"/>
      <c r="BQ823" s="11"/>
      <c r="BR823" s="1" t="s">
        <v>8</v>
      </c>
      <c r="BS823" s="7" t="s">
        <v>8</v>
      </c>
      <c r="BT823" s="7" t="s">
        <v>8</v>
      </c>
      <c r="BU823" s="7" t="s">
        <v>8</v>
      </c>
      <c r="BV823" s="8"/>
      <c r="BW823" s="9"/>
      <c r="BX823" s="8"/>
      <c r="BY823" s="12"/>
      <c r="BZ823" s="1"/>
      <c r="CA823" s="13"/>
      <c r="CB823" s="13"/>
      <c r="CC823" s="13"/>
      <c r="CD823" s="8"/>
      <c r="CE823" s="9"/>
      <c r="CF823" s="8"/>
      <c r="CG823" s="1"/>
      <c r="CH823" s="6"/>
      <c r="CI823" s="6"/>
      <c r="CJ823" s="14"/>
      <c r="CK823" s="8"/>
      <c r="CL823" s="9"/>
      <c r="CM823" s="8"/>
      <c r="CN823" s="1"/>
      <c r="CO823" s="13"/>
      <c r="CP823" s="13"/>
      <c r="CQ823" s="13"/>
      <c r="CR823" s="8"/>
      <c r="CS823" s="9"/>
      <c r="CT823" s="8"/>
      <c r="CU823" s="1"/>
      <c r="CV823" s="13"/>
      <c r="CW823" s="13"/>
      <c r="CX823" s="7"/>
      <c r="CY823" s="8"/>
      <c r="CZ823" s="9"/>
      <c r="DA823" s="8"/>
    </row>
    <row r="824" customFormat="false" ht="12.8" hidden="false" customHeight="false" outlineLevel="0" collapsed="false">
      <c r="H824" s="53"/>
      <c r="I824" s="53"/>
      <c r="J824" s="3"/>
      <c r="K824" s="53"/>
      <c r="L824" s="4"/>
      <c r="M824" s="4"/>
      <c r="N824" s="4"/>
      <c r="O824" s="4"/>
      <c r="P824" s="4"/>
      <c r="Q824" s="4"/>
      <c r="R824" s="3" t="n">
        <f aca="false">BX824</f>
        <v>0</v>
      </c>
      <c r="S824" s="4"/>
      <c r="T824" s="4"/>
      <c r="U824" s="4"/>
      <c r="V824" s="4"/>
      <c r="W824" s="4"/>
      <c r="X824" s="4"/>
      <c r="AF824" s="4"/>
      <c r="AG824" s="6"/>
      <c r="AH824" s="6"/>
      <c r="AI824" s="6"/>
      <c r="AJ824" s="4"/>
      <c r="AK824" s="4"/>
      <c r="AL824" s="4"/>
      <c r="AM824" s="1"/>
      <c r="AN824" s="7"/>
      <c r="AO824" s="7"/>
      <c r="AP824" s="7"/>
      <c r="AQ824" s="8"/>
      <c r="AR824" s="9"/>
      <c r="AS824" s="8"/>
      <c r="AT824" s="1"/>
      <c r="AU824" s="7"/>
      <c r="AV824" s="7"/>
      <c r="AW824" s="10"/>
      <c r="AX824" s="8"/>
      <c r="AY824" s="9"/>
      <c r="AZ824" s="8"/>
      <c r="BA824" s="11"/>
      <c r="BB824" s="1"/>
      <c r="BC824" s="7"/>
      <c r="BD824" s="7"/>
      <c r="BE824" s="7"/>
      <c r="BF824" s="8"/>
      <c r="BG824" s="9"/>
      <c r="BH824" s="8"/>
      <c r="BI824" s="11"/>
      <c r="BJ824" s="1"/>
      <c r="BK824" s="7"/>
      <c r="BL824" s="7"/>
      <c r="BM824" s="10"/>
      <c r="BN824" s="8"/>
      <c r="BO824" s="9"/>
      <c r="BP824" s="8"/>
      <c r="BQ824" s="11"/>
      <c r="BR824" s="1" t="s">
        <v>8</v>
      </c>
      <c r="BS824" s="7" t="s">
        <v>8</v>
      </c>
      <c r="BT824" s="7" t="s">
        <v>8</v>
      </c>
      <c r="BU824" s="7" t="s">
        <v>8</v>
      </c>
      <c r="BV824" s="8"/>
      <c r="BW824" s="9"/>
      <c r="BX824" s="8"/>
      <c r="BY824" s="12"/>
      <c r="BZ824" s="1"/>
      <c r="CA824" s="13"/>
      <c r="CB824" s="13"/>
      <c r="CC824" s="13"/>
      <c r="CD824" s="8"/>
      <c r="CE824" s="9"/>
      <c r="CF824" s="8"/>
      <c r="CG824" s="1"/>
      <c r="CH824" s="6"/>
      <c r="CI824" s="6"/>
      <c r="CJ824" s="14"/>
      <c r="CK824" s="8"/>
      <c r="CL824" s="9"/>
      <c r="CM824" s="8"/>
      <c r="CN824" s="1"/>
      <c r="CO824" s="13"/>
      <c r="CP824" s="13"/>
      <c r="CQ824" s="13"/>
      <c r="CR824" s="8"/>
      <c r="CS824" s="9"/>
      <c r="CT824" s="8"/>
      <c r="CU824" s="1"/>
      <c r="CV824" s="13"/>
      <c r="CW824" s="13"/>
      <c r="CX824" s="7"/>
      <c r="CY824" s="8"/>
      <c r="CZ824" s="9"/>
      <c r="DA824" s="8"/>
    </row>
    <row r="825" customFormat="false" ht="12.8" hidden="false" customHeight="false" outlineLevel="0" collapsed="false">
      <c r="H825" s="53"/>
      <c r="I825" s="53"/>
      <c r="J825" s="3"/>
      <c r="K825" s="53"/>
      <c r="L825" s="4"/>
      <c r="M825" s="4"/>
      <c r="N825" s="4"/>
      <c r="O825" s="4"/>
      <c r="P825" s="4"/>
      <c r="Q825" s="4"/>
      <c r="R825" s="3" t="n">
        <f aca="false">BX825</f>
        <v>0</v>
      </c>
      <c r="S825" s="4"/>
      <c r="T825" s="4"/>
      <c r="U825" s="4"/>
      <c r="V825" s="4"/>
      <c r="W825" s="4"/>
      <c r="X825" s="4"/>
      <c r="AF825" s="4"/>
      <c r="AG825" s="6"/>
      <c r="AH825" s="6"/>
      <c r="AI825" s="6"/>
      <c r="AJ825" s="4"/>
      <c r="AK825" s="4"/>
      <c r="AL825" s="4"/>
      <c r="AM825" s="1"/>
      <c r="AN825" s="7"/>
      <c r="AO825" s="7"/>
      <c r="AP825" s="7"/>
      <c r="AQ825" s="8"/>
      <c r="AR825" s="9"/>
      <c r="AS825" s="8"/>
      <c r="AT825" s="1"/>
      <c r="AU825" s="7"/>
      <c r="AV825" s="7"/>
      <c r="AW825" s="10"/>
      <c r="AX825" s="8"/>
      <c r="AY825" s="9"/>
      <c r="AZ825" s="8"/>
      <c r="BA825" s="11"/>
      <c r="BB825" s="1"/>
      <c r="BC825" s="7"/>
      <c r="BD825" s="7"/>
      <c r="BE825" s="7"/>
      <c r="BF825" s="8"/>
      <c r="BG825" s="9"/>
      <c r="BH825" s="8"/>
      <c r="BI825" s="11"/>
      <c r="BJ825" s="1"/>
      <c r="BK825" s="7"/>
      <c r="BL825" s="7"/>
      <c r="BM825" s="10"/>
      <c r="BN825" s="8"/>
      <c r="BO825" s="9"/>
      <c r="BP825" s="8"/>
      <c r="BQ825" s="11"/>
      <c r="BR825" s="1" t="s">
        <v>8</v>
      </c>
      <c r="BS825" s="7" t="s">
        <v>8</v>
      </c>
      <c r="BT825" s="7" t="s">
        <v>8</v>
      </c>
      <c r="BU825" s="7" t="s">
        <v>8</v>
      </c>
      <c r="BV825" s="8"/>
      <c r="BW825" s="9"/>
      <c r="BX825" s="8"/>
      <c r="BY825" s="12"/>
      <c r="BZ825" s="1"/>
      <c r="CA825" s="13"/>
      <c r="CB825" s="13"/>
      <c r="CC825" s="13"/>
      <c r="CD825" s="8"/>
      <c r="CE825" s="9"/>
      <c r="CF825" s="8"/>
      <c r="CG825" s="1"/>
      <c r="CH825" s="6"/>
      <c r="CI825" s="6"/>
      <c r="CJ825" s="14"/>
      <c r="CK825" s="8"/>
      <c r="CL825" s="9"/>
      <c r="CM825" s="8"/>
      <c r="CN825" s="1"/>
      <c r="CO825" s="13"/>
      <c r="CP825" s="13"/>
      <c r="CQ825" s="13"/>
      <c r="CR825" s="8"/>
      <c r="CS825" s="9"/>
      <c r="CT825" s="8"/>
      <c r="CU825" s="1"/>
      <c r="CV825" s="13"/>
      <c r="CW825" s="13"/>
      <c r="CX825" s="7"/>
      <c r="CY825" s="8"/>
      <c r="CZ825" s="9"/>
      <c r="DA825" s="8"/>
    </row>
    <row r="826" customFormat="false" ht="12.8" hidden="false" customHeight="false" outlineLevel="0" collapsed="false">
      <c r="H826" s="53"/>
      <c r="I826" s="53"/>
      <c r="J826" s="3"/>
      <c r="K826" s="53"/>
      <c r="L826" s="4"/>
      <c r="M826" s="4"/>
      <c r="N826" s="4"/>
      <c r="O826" s="4"/>
      <c r="P826" s="4"/>
      <c r="Q826" s="4"/>
      <c r="R826" s="3" t="n">
        <f aca="false">BX826</f>
        <v>0</v>
      </c>
      <c r="S826" s="4"/>
      <c r="T826" s="4"/>
      <c r="U826" s="4"/>
      <c r="V826" s="4"/>
      <c r="W826" s="4"/>
      <c r="X826" s="4"/>
      <c r="AF826" s="4"/>
      <c r="AG826" s="6"/>
      <c r="AH826" s="6"/>
      <c r="AI826" s="6"/>
      <c r="AJ826" s="4"/>
      <c r="AK826" s="4"/>
      <c r="AL826" s="4"/>
      <c r="AM826" s="1"/>
      <c r="AN826" s="7"/>
      <c r="AO826" s="7"/>
      <c r="AP826" s="7"/>
      <c r="AQ826" s="8"/>
      <c r="AR826" s="9"/>
      <c r="AS826" s="8"/>
      <c r="AT826" s="1"/>
      <c r="AU826" s="7"/>
      <c r="AV826" s="7"/>
      <c r="AW826" s="10"/>
      <c r="AX826" s="8"/>
      <c r="AY826" s="9"/>
      <c r="AZ826" s="8"/>
      <c r="BA826" s="11"/>
      <c r="BB826" s="1"/>
      <c r="BC826" s="7"/>
      <c r="BD826" s="7"/>
      <c r="BE826" s="7"/>
      <c r="BF826" s="8"/>
      <c r="BG826" s="9"/>
      <c r="BH826" s="8"/>
      <c r="BI826" s="11"/>
      <c r="BJ826" s="1"/>
      <c r="BK826" s="7"/>
      <c r="BL826" s="7"/>
      <c r="BM826" s="10"/>
      <c r="BN826" s="8"/>
      <c r="BO826" s="9"/>
      <c r="BP826" s="8"/>
      <c r="BQ826" s="11"/>
      <c r="BR826" s="1" t="s">
        <v>8</v>
      </c>
      <c r="BS826" s="7" t="s">
        <v>8</v>
      </c>
      <c r="BT826" s="7" t="s">
        <v>8</v>
      </c>
      <c r="BU826" s="7" t="s">
        <v>8</v>
      </c>
      <c r="BV826" s="8"/>
      <c r="BW826" s="9"/>
      <c r="BX826" s="8"/>
      <c r="BY826" s="12"/>
      <c r="BZ826" s="1"/>
      <c r="CA826" s="13"/>
      <c r="CB826" s="13"/>
      <c r="CC826" s="13"/>
      <c r="CD826" s="8"/>
      <c r="CE826" s="9"/>
      <c r="CF826" s="8"/>
      <c r="CG826" s="1"/>
      <c r="CH826" s="6"/>
      <c r="CI826" s="6"/>
      <c r="CJ826" s="14"/>
      <c r="CK826" s="8"/>
      <c r="CL826" s="9"/>
      <c r="CM826" s="8"/>
      <c r="CN826" s="1"/>
      <c r="CO826" s="13"/>
      <c r="CP826" s="13"/>
      <c r="CQ826" s="13"/>
      <c r="CR826" s="8"/>
      <c r="CS826" s="9"/>
      <c r="CT826" s="8"/>
      <c r="CU826" s="1"/>
      <c r="CV826" s="13"/>
      <c r="CW826" s="13"/>
      <c r="CX826" s="7"/>
      <c r="CY826" s="8"/>
      <c r="CZ826" s="9"/>
      <c r="DA826" s="8"/>
    </row>
    <row r="827" customFormat="false" ht="12.8" hidden="false" customHeight="false" outlineLevel="0" collapsed="false">
      <c r="H827" s="53"/>
      <c r="I827" s="53"/>
      <c r="J827" s="3"/>
      <c r="K827" s="53"/>
      <c r="L827" s="4"/>
      <c r="M827" s="4"/>
      <c r="N827" s="4"/>
      <c r="O827" s="4"/>
      <c r="P827" s="4"/>
      <c r="Q827" s="4"/>
      <c r="R827" s="3" t="n">
        <f aca="false">BX827</f>
        <v>0</v>
      </c>
      <c r="S827" s="4"/>
      <c r="T827" s="4"/>
      <c r="U827" s="4"/>
      <c r="V827" s="4"/>
      <c r="W827" s="4"/>
      <c r="X827" s="4"/>
      <c r="AF827" s="4"/>
      <c r="AG827" s="6"/>
      <c r="AH827" s="6"/>
      <c r="AI827" s="6"/>
      <c r="AJ827" s="4"/>
      <c r="AK827" s="4"/>
      <c r="AL827" s="4"/>
      <c r="AM827" s="1"/>
      <c r="AN827" s="7"/>
      <c r="AO827" s="7"/>
      <c r="AP827" s="7"/>
      <c r="AQ827" s="8"/>
      <c r="AR827" s="9"/>
      <c r="AS827" s="8"/>
      <c r="AT827" s="1"/>
      <c r="AU827" s="7"/>
      <c r="AV827" s="7"/>
      <c r="AW827" s="10"/>
      <c r="AX827" s="8"/>
      <c r="AY827" s="9"/>
      <c r="AZ827" s="8"/>
      <c r="BA827" s="11"/>
      <c r="BB827" s="1"/>
      <c r="BC827" s="7"/>
      <c r="BD827" s="7"/>
      <c r="BE827" s="7"/>
      <c r="BF827" s="8"/>
      <c r="BG827" s="9"/>
      <c r="BH827" s="8"/>
      <c r="BI827" s="11"/>
      <c r="BJ827" s="1"/>
      <c r="BK827" s="7"/>
      <c r="BL827" s="7"/>
      <c r="BM827" s="10"/>
      <c r="BN827" s="8"/>
      <c r="BO827" s="9"/>
      <c r="BP827" s="8"/>
      <c r="BQ827" s="11"/>
      <c r="BR827" s="1" t="s">
        <v>8</v>
      </c>
      <c r="BS827" s="7" t="s">
        <v>8</v>
      </c>
      <c r="BT827" s="7" t="s">
        <v>8</v>
      </c>
      <c r="BU827" s="7" t="s">
        <v>8</v>
      </c>
      <c r="BV827" s="8"/>
      <c r="BW827" s="9"/>
      <c r="BX827" s="8"/>
      <c r="BY827" s="12"/>
      <c r="BZ827" s="1"/>
      <c r="CA827" s="13"/>
      <c r="CB827" s="13"/>
      <c r="CC827" s="13"/>
      <c r="CD827" s="8"/>
      <c r="CE827" s="9"/>
      <c r="CF827" s="8"/>
      <c r="CG827" s="1"/>
      <c r="CH827" s="6"/>
      <c r="CI827" s="6"/>
      <c r="CJ827" s="14"/>
      <c r="CK827" s="8"/>
      <c r="CL827" s="9"/>
      <c r="CM827" s="8"/>
      <c r="CN827" s="1"/>
      <c r="CO827" s="13"/>
      <c r="CP827" s="13"/>
      <c r="CQ827" s="13"/>
      <c r="CR827" s="8"/>
      <c r="CS827" s="9"/>
      <c r="CT827" s="8"/>
      <c r="CU827" s="1"/>
      <c r="CV827" s="13"/>
      <c r="CW827" s="13"/>
      <c r="CX827" s="7"/>
      <c r="CY827" s="8"/>
      <c r="CZ827" s="9"/>
      <c r="DA827" s="8"/>
    </row>
    <row r="828" customFormat="false" ht="12.8" hidden="false" customHeight="false" outlineLevel="0" collapsed="false">
      <c r="H828" s="53"/>
      <c r="I828" s="53"/>
      <c r="J828" s="3"/>
      <c r="K828" s="53"/>
      <c r="L828" s="4"/>
      <c r="M828" s="4"/>
      <c r="N828" s="4"/>
      <c r="O828" s="4"/>
      <c r="P828" s="4"/>
      <c r="Q828" s="4"/>
      <c r="R828" s="3" t="n">
        <f aca="false">BX828</f>
        <v>0</v>
      </c>
      <c r="S828" s="4"/>
      <c r="T828" s="4"/>
      <c r="U828" s="4"/>
      <c r="V828" s="4"/>
      <c r="W828" s="4"/>
      <c r="X828" s="4"/>
      <c r="AF828" s="4"/>
      <c r="AG828" s="6"/>
      <c r="AH828" s="6"/>
      <c r="AI828" s="6"/>
      <c r="AJ828" s="4"/>
      <c r="AK828" s="4"/>
      <c r="AL828" s="4"/>
      <c r="AM828" s="1"/>
      <c r="AN828" s="7"/>
      <c r="AO828" s="7"/>
      <c r="AP828" s="7"/>
      <c r="AQ828" s="8"/>
      <c r="AR828" s="9"/>
      <c r="AS828" s="8"/>
      <c r="AT828" s="1"/>
      <c r="AU828" s="7"/>
      <c r="AV828" s="7"/>
      <c r="AW828" s="10"/>
      <c r="AX828" s="8"/>
      <c r="AY828" s="9"/>
      <c r="AZ828" s="8"/>
      <c r="BA828" s="11"/>
      <c r="BB828" s="1"/>
      <c r="BC828" s="7"/>
      <c r="BD828" s="7"/>
      <c r="BE828" s="7"/>
      <c r="BF828" s="8"/>
      <c r="BG828" s="9"/>
      <c r="BH828" s="8"/>
      <c r="BI828" s="11"/>
      <c r="BJ828" s="1"/>
      <c r="BK828" s="7"/>
      <c r="BL828" s="7"/>
      <c r="BM828" s="10"/>
      <c r="BN828" s="8"/>
      <c r="BO828" s="9"/>
      <c r="BP828" s="8"/>
      <c r="BQ828" s="11"/>
      <c r="BR828" s="1" t="s">
        <v>8</v>
      </c>
      <c r="BS828" s="7" t="s">
        <v>8</v>
      </c>
      <c r="BT828" s="7" t="s">
        <v>8</v>
      </c>
      <c r="BU828" s="7" t="s">
        <v>8</v>
      </c>
      <c r="BV828" s="8"/>
      <c r="BW828" s="9"/>
      <c r="BX828" s="8"/>
      <c r="BY828" s="12"/>
      <c r="BZ828" s="1"/>
      <c r="CA828" s="13"/>
      <c r="CB828" s="13"/>
      <c r="CC828" s="13"/>
      <c r="CD828" s="8"/>
      <c r="CE828" s="9"/>
      <c r="CF828" s="8"/>
      <c r="CG828" s="1"/>
      <c r="CH828" s="6"/>
      <c r="CI828" s="6"/>
      <c r="CJ828" s="14"/>
      <c r="CK828" s="8"/>
      <c r="CL828" s="9"/>
      <c r="CM828" s="8"/>
      <c r="CN828" s="1"/>
      <c r="CO828" s="13"/>
      <c r="CP828" s="13"/>
      <c r="CQ828" s="13"/>
      <c r="CR828" s="8"/>
      <c r="CS828" s="9"/>
      <c r="CT828" s="8"/>
      <c r="CU828" s="1"/>
      <c r="CV828" s="13"/>
      <c r="CW828" s="13"/>
      <c r="CX828" s="7"/>
      <c r="CY828" s="8"/>
      <c r="CZ828" s="9"/>
      <c r="DA828" s="8"/>
    </row>
    <row r="829" customFormat="false" ht="12.8" hidden="false" customHeight="false" outlineLevel="0" collapsed="false">
      <c r="H829" s="53"/>
      <c r="I829" s="53"/>
      <c r="J829" s="3"/>
      <c r="K829" s="53"/>
      <c r="L829" s="4"/>
      <c r="M829" s="4"/>
      <c r="N829" s="4"/>
      <c r="O829" s="4"/>
      <c r="P829" s="4"/>
      <c r="Q829" s="4"/>
      <c r="R829" s="3" t="n">
        <f aca="false">BX829</f>
        <v>0</v>
      </c>
      <c r="S829" s="4"/>
      <c r="T829" s="4"/>
      <c r="U829" s="4"/>
      <c r="V829" s="4"/>
      <c r="W829" s="4"/>
      <c r="X829" s="4"/>
      <c r="AF829" s="4"/>
      <c r="AG829" s="6"/>
      <c r="AH829" s="6"/>
      <c r="AI829" s="6"/>
      <c r="AJ829" s="4"/>
      <c r="AK829" s="4"/>
      <c r="AL829" s="4"/>
      <c r="AM829" s="1"/>
      <c r="AN829" s="7"/>
      <c r="AO829" s="7"/>
      <c r="AP829" s="7"/>
      <c r="AQ829" s="8"/>
      <c r="AR829" s="9"/>
      <c r="AS829" s="8"/>
      <c r="AT829" s="1"/>
      <c r="AU829" s="7"/>
      <c r="AV829" s="7"/>
      <c r="AW829" s="10"/>
      <c r="AX829" s="8"/>
      <c r="AY829" s="9"/>
      <c r="AZ829" s="8"/>
      <c r="BA829" s="11"/>
      <c r="BB829" s="1"/>
      <c r="BC829" s="7"/>
      <c r="BD829" s="7"/>
      <c r="BE829" s="7"/>
      <c r="BF829" s="8"/>
      <c r="BG829" s="9"/>
      <c r="BH829" s="8"/>
      <c r="BI829" s="11"/>
      <c r="BJ829" s="1"/>
      <c r="BK829" s="7"/>
      <c r="BL829" s="7"/>
      <c r="BM829" s="10"/>
      <c r="BN829" s="8"/>
      <c r="BO829" s="9"/>
      <c r="BP829" s="8"/>
      <c r="BQ829" s="11"/>
      <c r="BR829" s="1" t="s">
        <v>8</v>
      </c>
      <c r="BS829" s="7" t="s">
        <v>8</v>
      </c>
      <c r="BT829" s="7" t="s">
        <v>8</v>
      </c>
      <c r="BU829" s="7" t="s">
        <v>8</v>
      </c>
      <c r="BV829" s="8"/>
      <c r="BW829" s="9"/>
      <c r="BX829" s="8"/>
      <c r="BY829" s="12"/>
      <c r="BZ829" s="1"/>
      <c r="CA829" s="13"/>
      <c r="CB829" s="13"/>
      <c r="CC829" s="13"/>
      <c r="CD829" s="8"/>
      <c r="CE829" s="9"/>
      <c r="CF829" s="8"/>
      <c r="CG829" s="1"/>
      <c r="CH829" s="6"/>
      <c r="CI829" s="6"/>
      <c r="CJ829" s="14"/>
      <c r="CK829" s="8"/>
      <c r="CL829" s="9"/>
      <c r="CM829" s="8"/>
      <c r="CN829" s="1"/>
      <c r="CO829" s="13"/>
      <c r="CP829" s="13"/>
      <c r="CQ829" s="13"/>
      <c r="CR829" s="8"/>
      <c r="CS829" s="9"/>
      <c r="CT829" s="8"/>
      <c r="CU829" s="1"/>
      <c r="CV829" s="13"/>
      <c r="CW829" s="13"/>
      <c r="CX829" s="7"/>
      <c r="CY829" s="8"/>
      <c r="CZ829" s="9"/>
      <c r="DA829" s="8"/>
    </row>
    <row r="830" customFormat="false" ht="12.8" hidden="false" customHeight="false" outlineLevel="0" collapsed="false">
      <c r="H830" s="53"/>
      <c r="I830" s="53"/>
      <c r="J830" s="3"/>
      <c r="K830" s="53"/>
      <c r="L830" s="4"/>
      <c r="M830" s="4"/>
      <c r="N830" s="4"/>
      <c r="O830" s="4"/>
      <c r="P830" s="4"/>
      <c r="Q830" s="4"/>
      <c r="R830" s="3" t="n">
        <f aca="false">BX830</f>
        <v>0</v>
      </c>
      <c r="S830" s="4"/>
      <c r="T830" s="4"/>
      <c r="U830" s="4"/>
      <c r="V830" s="4"/>
      <c r="W830" s="4"/>
      <c r="X830" s="4"/>
      <c r="AF830" s="4"/>
      <c r="AG830" s="6"/>
      <c r="AH830" s="6"/>
      <c r="AI830" s="6"/>
      <c r="AJ830" s="4"/>
      <c r="AK830" s="4"/>
      <c r="AL830" s="4"/>
      <c r="AM830" s="1"/>
      <c r="AN830" s="7"/>
      <c r="AO830" s="7"/>
      <c r="AP830" s="7"/>
      <c r="AQ830" s="8"/>
      <c r="AR830" s="9"/>
      <c r="AS830" s="8"/>
      <c r="AT830" s="1"/>
      <c r="AU830" s="7"/>
      <c r="AV830" s="7"/>
      <c r="AW830" s="10"/>
      <c r="AX830" s="8"/>
      <c r="AY830" s="9"/>
      <c r="AZ830" s="8"/>
      <c r="BA830" s="11"/>
      <c r="BB830" s="1"/>
      <c r="BC830" s="7"/>
      <c r="BD830" s="7"/>
      <c r="BE830" s="7"/>
      <c r="BF830" s="8"/>
      <c r="BG830" s="9"/>
      <c r="BH830" s="8"/>
      <c r="BI830" s="11"/>
      <c r="BJ830" s="1"/>
      <c r="BK830" s="7"/>
      <c r="BL830" s="7"/>
      <c r="BM830" s="10"/>
      <c r="BN830" s="8"/>
      <c r="BO830" s="9"/>
      <c r="BP830" s="8"/>
      <c r="BQ830" s="11"/>
      <c r="BR830" s="1" t="s">
        <v>8</v>
      </c>
      <c r="BS830" s="7" t="s">
        <v>8</v>
      </c>
      <c r="BT830" s="7" t="s">
        <v>8</v>
      </c>
      <c r="BU830" s="7" t="s">
        <v>8</v>
      </c>
      <c r="BV830" s="8"/>
      <c r="BW830" s="9"/>
      <c r="BX830" s="8"/>
      <c r="BY830" s="12"/>
      <c r="BZ830" s="1"/>
      <c r="CA830" s="13"/>
      <c r="CB830" s="13"/>
      <c r="CC830" s="13"/>
      <c r="CD830" s="8"/>
      <c r="CE830" s="9"/>
      <c r="CF830" s="8"/>
      <c r="CG830" s="1"/>
      <c r="CH830" s="6"/>
      <c r="CI830" s="6"/>
      <c r="CJ830" s="14"/>
      <c r="CK830" s="8"/>
      <c r="CL830" s="9"/>
      <c r="CM830" s="8"/>
      <c r="CN830" s="1"/>
      <c r="CO830" s="13"/>
      <c r="CP830" s="13"/>
      <c r="CQ830" s="13"/>
      <c r="CR830" s="8"/>
      <c r="CS830" s="9"/>
      <c r="CT830" s="8"/>
      <c r="CU830" s="1"/>
      <c r="CV830" s="13"/>
      <c r="CW830" s="13"/>
      <c r="CX830" s="7"/>
      <c r="CY830" s="8"/>
      <c r="CZ830" s="9"/>
      <c r="DA830" s="8"/>
    </row>
    <row r="831" customFormat="false" ht="12.8" hidden="false" customHeight="false" outlineLevel="0" collapsed="false">
      <c r="H831" s="53"/>
      <c r="I831" s="53"/>
      <c r="J831" s="3"/>
      <c r="K831" s="53"/>
      <c r="L831" s="4"/>
      <c r="M831" s="4"/>
      <c r="N831" s="4"/>
      <c r="O831" s="4"/>
      <c r="P831" s="4"/>
      <c r="Q831" s="4"/>
      <c r="R831" s="3" t="n">
        <f aca="false">BX831</f>
        <v>0</v>
      </c>
      <c r="S831" s="4"/>
      <c r="T831" s="4"/>
      <c r="U831" s="4"/>
      <c r="V831" s="4"/>
      <c r="W831" s="4"/>
      <c r="X831" s="4"/>
      <c r="AF831" s="4"/>
      <c r="AG831" s="6"/>
      <c r="AH831" s="6"/>
      <c r="AI831" s="6"/>
      <c r="AJ831" s="4"/>
      <c r="AK831" s="4"/>
      <c r="AL831" s="4"/>
      <c r="AM831" s="1"/>
      <c r="AN831" s="7"/>
      <c r="AO831" s="7"/>
      <c r="AP831" s="7"/>
      <c r="AQ831" s="8"/>
      <c r="AR831" s="9"/>
      <c r="AS831" s="8"/>
      <c r="AT831" s="1"/>
      <c r="AU831" s="7"/>
      <c r="AV831" s="7"/>
      <c r="AW831" s="10"/>
      <c r="AX831" s="8"/>
      <c r="AY831" s="9"/>
      <c r="AZ831" s="8"/>
      <c r="BA831" s="11"/>
      <c r="BB831" s="1"/>
      <c r="BC831" s="7"/>
      <c r="BD831" s="7"/>
      <c r="BE831" s="7"/>
      <c r="BF831" s="8"/>
      <c r="BG831" s="9"/>
      <c r="BH831" s="8"/>
      <c r="BI831" s="11"/>
      <c r="BJ831" s="1"/>
      <c r="BK831" s="7"/>
      <c r="BL831" s="7"/>
      <c r="BM831" s="10"/>
      <c r="BN831" s="8"/>
      <c r="BO831" s="9"/>
      <c r="BP831" s="8"/>
      <c r="BQ831" s="11"/>
      <c r="BR831" s="1" t="s">
        <v>8</v>
      </c>
      <c r="BS831" s="7" t="s">
        <v>8</v>
      </c>
      <c r="BT831" s="7" t="s">
        <v>8</v>
      </c>
      <c r="BU831" s="7" t="s">
        <v>8</v>
      </c>
      <c r="BV831" s="8"/>
      <c r="BW831" s="9"/>
      <c r="BX831" s="8"/>
      <c r="BY831" s="12"/>
      <c r="BZ831" s="1"/>
      <c r="CA831" s="13"/>
      <c r="CB831" s="13"/>
      <c r="CC831" s="13"/>
      <c r="CD831" s="8"/>
      <c r="CE831" s="9"/>
      <c r="CF831" s="8"/>
      <c r="CG831" s="1"/>
      <c r="CH831" s="6"/>
      <c r="CI831" s="6"/>
      <c r="CJ831" s="14"/>
      <c r="CK831" s="8"/>
      <c r="CL831" s="9"/>
      <c r="CM831" s="8"/>
      <c r="CN831" s="1"/>
      <c r="CO831" s="13"/>
      <c r="CP831" s="13"/>
      <c r="CQ831" s="13"/>
      <c r="CR831" s="8"/>
      <c r="CS831" s="9"/>
      <c r="CT831" s="8"/>
      <c r="CU831" s="1"/>
      <c r="CV831" s="13"/>
      <c r="CW831" s="13"/>
      <c r="CX831" s="7"/>
      <c r="CY831" s="8"/>
      <c r="CZ831" s="9"/>
      <c r="DA831" s="8"/>
    </row>
    <row r="832" customFormat="false" ht="12.8" hidden="false" customHeight="false" outlineLevel="0" collapsed="false">
      <c r="H832" s="53"/>
      <c r="I832" s="53"/>
      <c r="J832" s="3"/>
      <c r="K832" s="53"/>
      <c r="L832" s="4"/>
      <c r="M832" s="4"/>
      <c r="N832" s="4"/>
      <c r="O832" s="4"/>
      <c r="P832" s="4"/>
      <c r="Q832" s="4"/>
      <c r="R832" s="3" t="n">
        <f aca="false">BX832</f>
        <v>0</v>
      </c>
      <c r="S832" s="4"/>
      <c r="T832" s="4"/>
      <c r="U832" s="4"/>
      <c r="V832" s="4"/>
      <c r="W832" s="4"/>
      <c r="X832" s="4"/>
      <c r="AF832" s="4"/>
      <c r="AG832" s="6"/>
      <c r="AH832" s="6"/>
      <c r="AI832" s="6"/>
      <c r="AJ832" s="4"/>
      <c r="AK832" s="4"/>
      <c r="AL832" s="4"/>
      <c r="AM832" s="1"/>
      <c r="AN832" s="7"/>
      <c r="AO832" s="7"/>
      <c r="AP832" s="7"/>
      <c r="AQ832" s="8"/>
      <c r="AR832" s="9"/>
      <c r="AS832" s="8"/>
      <c r="AT832" s="1"/>
      <c r="AU832" s="7"/>
      <c r="AV832" s="7"/>
      <c r="AW832" s="10"/>
      <c r="AX832" s="8"/>
      <c r="AY832" s="9"/>
      <c r="AZ832" s="8"/>
      <c r="BA832" s="11"/>
      <c r="BB832" s="1"/>
      <c r="BC832" s="7"/>
      <c r="BD832" s="7"/>
      <c r="BE832" s="7"/>
      <c r="BF832" s="8"/>
      <c r="BG832" s="9"/>
      <c r="BH832" s="8"/>
      <c r="BI832" s="11"/>
      <c r="BJ832" s="1"/>
      <c r="BK832" s="7"/>
      <c r="BL832" s="7"/>
      <c r="BM832" s="10"/>
      <c r="BN832" s="8"/>
      <c r="BO832" s="9"/>
      <c r="BP832" s="8"/>
      <c r="BQ832" s="11"/>
      <c r="BR832" s="1" t="s">
        <v>8</v>
      </c>
      <c r="BS832" s="7" t="s">
        <v>8</v>
      </c>
      <c r="BT832" s="7" t="s">
        <v>8</v>
      </c>
      <c r="BU832" s="7" t="s">
        <v>8</v>
      </c>
      <c r="BV832" s="8"/>
      <c r="BW832" s="9"/>
      <c r="BX832" s="8"/>
      <c r="BY832" s="12"/>
      <c r="BZ832" s="1"/>
      <c r="CA832" s="13"/>
      <c r="CB832" s="13"/>
      <c r="CC832" s="13"/>
      <c r="CD832" s="8"/>
      <c r="CE832" s="9"/>
      <c r="CF832" s="8"/>
      <c r="CG832" s="1"/>
      <c r="CH832" s="6"/>
      <c r="CI832" s="6"/>
      <c r="CJ832" s="14"/>
      <c r="CK832" s="8"/>
      <c r="CL832" s="9"/>
      <c r="CM832" s="8"/>
      <c r="CN832" s="1"/>
      <c r="CO832" s="13"/>
      <c r="CP832" s="13"/>
      <c r="CQ832" s="13"/>
      <c r="CR832" s="8"/>
      <c r="CS832" s="9"/>
      <c r="CT832" s="8"/>
      <c r="CU832" s="1"/>
      <c r="CV832" s="13"/>
      <c r="CW832" s="13"/>
      <c r="CX832" s="7"/>
      <c r="CY832" s="8"/>
      <c r="CZ832" s="9"/>
      <c r="DA832" s="8"/>
    </row>
    <row r="833" customFormat="false" ht="12.8" hidden="false" customHeight="false" outlineLevel="0" collapsed="false">
      <c r="H833" s="53"/>
      <c r="I833" s="53"/>
      <c r="J833" s="3"/>
      <c r="K833" s="53"/>
      <c r="L833" s="4"/>
      <c r="M833" s="4"/>
      <c r="N833" s="4"/>
      <c r="O833" s="4"/>
      <c r="P833" s="4"/>
      <c r="Q833" s="4"/>
      <c r="R833" s="3" t="n">
        <f aca="false">BX833</f>
        <v>0</v>
      </c>
      <c r="S833" s="4"/>
      <c r="T833" s="4"/>
      <c r="U833" s="4"/>
      <c r="V833" s="4"/>
      <c r="W833" s="4"/>
      <c r="X833" s="4"/>
      <c r="AF833" s="4"/>
      <c r="AG833" s="6"/>
      <c r="AH833" s="6"/>
      <c r="AI833" s="6"/>
      <c r="AJ833" s="4"/>
      <c r="AK833" s="4"/>
      <c r="AL833" s="4"/>
      <c r="AM833" s="1"/>
      <c r="AN833" s="7"/>
      <c r="AO833" s="7"/>
      <c r="AP833" s="7"/>
      <c r="AQ833" s="8"/>
      <c r="AR833" s="9"/>
      <c r="AS833" s="8"/>
      <c r="AT833" s="1"/>
      <c r="AU833" s="7"/>
      <c r="AV833" s="7"/>
      <c r="AW833" s="10"/>
      <c r="AX833" s="8"/>
      <c r="AY833" s="9"/>
      <c r="AZ833" s="8"/>
      <c r="BA833" s="11"/>
      <c r="BB833" s="1"/>
      <c r="BC833" s="7"/>
      <c r="BD833" s="7"/>
      <c r="BE833" s="7"/>
      <c r="BF833" s="8"/>
      <c r="BG833" s="9"/>
      <c r="BH833" s="8"/>
      <c r="BI833" s="11"/>
      <c r="BJ833" s="1"/>
      <c r="BK833" s="7"/>
      <c r="BL833" s="7"/>
      <c r="BM833" s="10"/>
      <c r="BN833" s="8"/>
      <c r="BO833" s="9"/>
      <c r="BP833" s="8"/>
      <c r="BQ833" s="11"/>
      <c r="BR833" s="1" t="s">
        <v>8</v>
      </c>
      <c r="BS833" s="7" t="s">
        <v>8</v>
      </c>
      <c r="BT833" s="7" t="s">
        <v>8</v>
      </c>
      <c r="BU833" s="7" t="s">
        <v>8</v>
      </c>
      <c r="BV833" s="8"/>
      <c r="BW833" s="9"/>
      <c r="BX833" s="8"/>
      <c r="BY833" s="12"/>
      <c r="BZ833" s="1"/>
      <c r="CA833" s="13"/>
      <c r="CB833" s="13"/>
      <c r="CC833" s="13"/>
      <c r="CD833" s="8"/>
      <c r="CE833" s="9"/>
      <c r="CF833" s="8"/>
      <c r="CG833" s="1"/>
      <c r="CH833" s="6"/>
      <c r="CI833" s="6"/>
      <c r="CJ833" s="14"/>
      <c r="CK833" s="8"/>
      <c r="CL833" s="9"/>
      <c r="CM833" s="8"/>
      <c r="CN833" s="1"/>
      <c r="CO833" s="13"/>
      <c r="CP833" s="13"/>
      <c r="CQ833" s="13"/>
      <c r="CR833" s="8"/>
      <c r="CS833" s="9"/>
      <c r="CT833" s="8"/>
      <c r="CU833" s="1"/>
      <c r="CV833" s="13"/>
      <c r="CW833" s="13"/>
      <c r="CX833" s="7"/>
      <c r="CY833" s="8"/>
      <c r="CZ833" s="9"/>
      <c r="DA833" s="8"/>
    </row>
    <row r="834" customFormat="false" ht="12.8" hidden="false" customHeight="false" outlineLevel="0" collapsed="false">
      <c r="H834" s="53"/>
      <c r="I834" s="53"/>
      <c r="J834" s="3"/>
      <c r="K834" s="53"/>
      <c r="L834" s="4"/>
      <c r="M834" s="4"/>
      <c r="N834" s="4"/>
      <c r="O834" s="4"/>
      <c r="P834" s="4"/>
      <c r="Q834" s="4"/>
      <c r="R834" s="3" t="n">
        <f aca="false">BX834</f>
        <v>0</v>
      </c>
      <c r="S834" s="4"/>
      <c r="T834" s="4"/>
      <c r="U834" s="4"/>
      <c r="V834" s="4"/>
      <c r="W834" s="4"/>
      <c r="X834" s="4"/>
      <c r="AF834" s="4"/>
      <c r="AG834" s="6"/>
      <c r="AH834" s="6"/>
      <c r="AI834" s="6"/>
      <c r="AJ834" s="4"/>
      <c r="AK834" s="4"/>
      <c r="AL834" s="4"/>
      <c r="AM834" s="1"/>
      <c r="AN834" s="7"/>
      <c r="AO834" s="7"/>
      <c r="AP834" s="7"/>
      <c r="AQ834" s="8"/>
      <c r="AR834" s="9"/>
      <c r="AS834" s="8"/>
      <c r="AT834" s="1"/>
      <c r="AU834" s="7"/>
      <c r="AV834" s="7"/>
      <c r="AW834" s="10"/>
      <c r="AX834" s="8"/>
      <c r="AY834" s="9"/>
      <c r="AZ834" s="8"/>
      <c r="BA834" s="11"/>
      <c r="BB834" s="1"/>
      <c r="BC834" s="7"/>
      <c r="BD834" s="7"/>
      <c r="BE834" s="7"/>
      <c r="BF834" s="8"/>
      <c r="BG834" s="9"/>
      <c r="BH834" s="8"/>
      <c r="BI834" s="11"/>
      <c r="BJ834" s="1"/>
      <c r="BK834" s="7"/>
      <c r="BL834" s="7"/>
      <c r="BM834" s="10"/>
      <c r="BN834" s="8"/>
      <c r="BO834" s="9"/>
      <c r="BP834" s="8"/>
      <c r="BQ834" s="11"/>
      <c r="BR834" s="1" t="s">
        <v>8</v>
      </c>
      <c r="BS834" s="7" t="s">
        <v>8</v>
      </c>
      <c r="BT834" s="7" t="s">
        <v>8</v>
      </c>
      <c r="BU834" s="7" t="s">
        <v>8</v>
      </c>
      <c r="BV834" s="8"/>
      <c r="BW834" s="9"/>
      <c r="BX834" s="8"/>
      <c r="BY834" s="12"/>
      <c r="BZ834" s="1"/>
      <c r="CA834" s="13"/>
      <c r="CB834" s="13"/>
      <c r="CC834" s="13"/>
      <c r="CD834" s="8"/>
      <c r="CE834" s="9"/>
      <c r="CF834" s="8"/>
      <c r="CG834" s="1"/>
      <c r="CH834" s="6"/>
      <c r="CI834" s="6"/>
      <c r="CJ834" s="14"/>
      <c r="CK834" s="8"/>
      <c r="CL834" s="9"/>
      <c r="CM834" s="8"/>
      <c r="CN834" s="1"/>
      <c r="CO834" s="13"/>
      <c r="CP834" s="13"/>
      <c r="CQ834" s="13"/>
      <c r="CR834" s="8"/>
      <c r="CS834" s="9"/>
      <c r="CT834" s="8"/>
      <c r="CU834" s="1"/>
      <c r="CV834" s="13"/>
      <c r="CW834" s="13"/>
      <c r="CX834" s="7"/>
      <c r="CY834" s="8"/>
      <c r="CZ834" s="9"/>
      <c r="DA834" s="8"/>
    </row>
    <row r="835" customFormat="false" ht="12.8" hidden="false" customHeight="false" outlineLevel="0" collapsed="false">
      <c r="H835" s="53"/>
      <c r="I835" s="53"/>
      <c r="J835" s="3"/>
      <c r="K835" s="53"/>
      <c r="L835" s="4"/>
      <c r="M835" s="4"/>
      <c r="N835" s="4"/>
      <c r="O835" s="4"/>
      <c r="P835" s="4"/>
      <c r="Q835" s="4"/>
      <c r="R835" s="3" t="n">
        <f aca="false">BX835</f>
        <v>0</v>
      </c>
      <c r="S835" s="4"/>
      <c r="T835" s="4"/>
      <c r="U835" s="4"/>
      <c r="V835" s="4"/>
      <c r="W835" s="4"/>
      <c r="X835" s="4"/>
      <c r="AF835" s="4"/>
      <c r="AG835" s="6"/>
      <c r="AH835" s="6"/>
      <c r="AI835" s="6"/>
      <c r="AJ835" s="4"/>
      <c r="AK835" s="4"/>
      <c r="AL835" s="4"/>
      <c r="AM835" s="1"/>
      <c r="AN835" s="7"/>
      <c r="AO835" s="7"/>
      <c r="AP835" s="7"/>
      <c r="AQ835" s="8"/>
      <c r="AR835" s="9"/>
      <c r="AS835" s="8"/>
      <c r="AT835" s="1"/>
      <c r="AU835" s="7"/>
      <c r="AV835" s="7"/>
      <c r="AW835" s="10"/>
      <c r="AX835" s="8"/>
      <c r="AY835" s="9"/>
      <c r="AZ835" s="8"/>
      <c r="BA835" s="11"/>
      <c r="BB835" s="1"/>
      <c r="BC835" s="7"/>
      <c r="BD835" s="7"/>
      <c r="BE835" s="7"/>
      <c r="BF835" s="8"/>
      <c r="BG835" s="9"/>
      <c r="BH835" s="8"/>
      <c r="BI835" s="11"/>
      <c r="BJ835" s="1"/>
      <c r="BK835" s="7"/>
      <c r="BL835" s="7"/>
      <c r="BM835" s="10"/>
      <c r="BN835" s="8"/>
      <c r="BO835" s="9"/>
      <c r="BP835" s="8"/>
      <c r="BQ835" s="11"/>
      <c r="BR835" s="1" t="s">
        <v>8</v>
      </c>
      <c r="BS835" s="7" t="s">
        <v>8</v>
      </c>
      <c r="BT835" s="7" t="s">
        <v>8</v>
      </c>
      <c r="BU835" s="7" t="s">
        <v>8</v>
      </c>
      <c r="BV835" s="8"/>
      <c r="BW835" s="9"/>
      <c r="BX835" s="8"/>
      <c r="BY835" s="12"/>
      <c r="BZ835" s="1"/>
      <c r="CA835" s="13"/>
      <c r="CB835" s="13"/>
      <c r="CC835" s="13"/>
      <c r="CD835" s="8"/>
      <c r="CE835" s="9"/>
      <c r="CF835" s="8"/>
      <c r="CG835" s="1"/>
      <c r="CH835" s="6"/>
      <c r="CI835" s="6"/>
      <c r="CJ835" s="14"/>
      <c r="CK835" s="8"/>
      <c r="CL835" s="9"/>
      <c r="CM835" s="8"/>
      <c r="CN835" s="1"/>
      <c r="CO835" s="13"/>
      <c r="CP835" s="13"/>
      <c r="CQ835" s="13"/>
      <c r="CR835" s="8"/>
      <c r="CS835" s="9"/>
      <c r="CT835" s="8"/>
      <c r="CU835" s="1"/>
      <c r="CV835" s="13"/>
      <c r="CW835" s="13"/>
      <c r="CX835" s="7"/>
      <c r="CY835" s="8"/>
      <c r="CZ835" s="9"/>
      <c r="DA835" s="8"/>
    </row>
    <row r="836" customFormat="false" ht="12.8" hidden="false" customHeight="false" outlineLevel="0" collapsed="false">
      <c r="H836" s="53"/>
      <c r="I836" s="53"/>
      <c r="J836" s="3"/>
      <c r="K836" s="53"/>
      <c r="L836" s="4"/>
      <c r="M836" s="4"/>
      <c r="N836" s="4"/>
      <c r="O836" s="4"/>
      <c r="P836" s="4"/>
      <c r="Q836" s="4"/>
      <c r="R836" s="3" t="n">
        <f aca="false">BX836</f>
        <v>0</v>
      </c>
      <c r="S836" s="4"/>
      <c r="T836" s="4"/>
      <c r="U836" s="4"/>
      <c r="V836" s="4"/>
      <c r="W836" s="4"/>
      <c r="X836" s="4"/>
      <c r="AF836" s="4"/>
      <c r="AG836" s="6"/>
      <c r="AH836" s="6"/>
      <c r="AI836" s="6"/>
      <c r="AJ836" s="4"/>
      <c r="AK836" s="4"/>
      <c r="AL836" s="4"/>
      <c r="AM836" s="1"/>
      <c r="AN836" s="7"/>
      <c r="AO836" s="7"/>
      <c r="AP836" s="7"/>
      <c r="AQ836" s="8"/>
      <c r="AR836" s="9"/>
      <c r="AS836" s="8"/>
      <c r="AT836" s="1"/>
      <c r="AU836" s="7"/>
      <c r="AV836" s="7"/>
      <c r="AW836" s="10"/>
      <c r="AX836" s="8"/>
      <c r="AY836" s="9"/>
      <c r="AZ836" s="8"/>
      <c r="BA836" s="11"/>
      <c r="BB836" s="1"/>
      <c r="BC836" s="7"/>
      <c r="BD836" s="7"/>
      <c r="BE836" s="7"/>
      <c r="BF836" s="8"/>
      <c r="BG836" s="9"/>
      <c r="BH836" s="8"/>
      <c r="BI836" s="11"/>
      <c r="BJ836" s="1"/>
      <c r="BK836" s="7"/>
      <c r="BL836" s="7"/>
      <c r="BM836" s="10"/>
      <c r="BN836" s="8"/>
      <c r="BO836" s="9"/>
      <c r="BP836" s="8"/>
      <c r="BQ836" s="11"/>
      <c r="BR836" s="1" t="s">
        <v>8</v>
      </c>
      <c r="BS836" s="7" t="s">
        <v>8</v>
      </c>
      <c r="BT836" s="7" t="s">
        <v>8</v>
      </c>
      <c r="BU836" s="7" t="s">
        <v>8</v>
      </c>
      <c r="BV836" s="8"/>
      <c r="BW836" s="9"/>
      <c r="BX836" s="8"/>
      <c r="BY836" s="12"/>
      <c r="BZ836" s="1"/>
      <c r="CA836" s="13"/>
      <c r="CB836" s="13"/>
      <c r="CC836" s="13"/>
      <c r="CD836" s="8"/>
      <c r="CE836" s="9"/>
      <c r="CF836" s="8"/>
      <c r="CG836" s="1"/>
      <c r="CH836" s="6"/>
      <c r="CI836" s="6"/>
      <c r="CJ836" s="14"/>
      <c r="CK836" s="8"/>
      <c r="CL836" s="9"/>
      <c r="CM836" s="8"/>
      <c r="CN836" s="1"/>
      <c r="CO836" s="13"/>
      <c r="CP836" s="13"/>
      <c r="CQ836" s="13"/>
      <c r="CR836" s="8"/>
      <c r="CS836" s="9"/>
      <c r="CT836" s="8"/>
      <c r="CU836" s="1"/>
      <c r="CV836" s="13"/>
      <c r="CW836" s="13"/>
      <c r="CX836" s="7"/>
      <c r="CY836" s="8"/>
      <c r="CZ836" s="9"/>
      <c r="DA836" s="8"/>
    </row>
    <row r="837" customFormat="false" ht="12.8" hidden="false" customHeight="false" outlineLevel="0" collapsed="false">
      <c r="H837" s="53"/>
      <c r="I837" s="53"/>
      <c r="J837" s="3"/>
      <c r="K837" s="53"/>
      <c r="L837" s="4"/>
      <c r="M837" s="4"/>
      <c r="N837" s="4"/>
      <c r="O837" s="4"/>
      <c r="P837" s="4"/>
      <c r="Q837" s="4"/>
      <c r="R837" s="3" t="n">
        <f aca="false">BX837</f>
        <v>0</v>
      </c>
      <c r="S837" s="4"/>
      <c r="T837" s="4"/>
      <c r="U837" s="4"/>
      <c r="V837" s="4"/>
      <c r="W837" s="4"/>
      <c r="X837" s="4"/>
      <c r="AF837" s="4"/>
      <c r="AG837" s="6"/>
      <c r="AH837" s="6"/>
      <c r="AI837" s="6"/>
      <c r="AJ837" s="4"/>
      <c r="AK837" s="4"/>
      <c r="AL837" s="4"/>
      <c r="AM837" s="1"/>
      <c r="AN837" s="7"/>
      <c r="AO837" s="7"/>
      <c r="AP837" s="7"/>
      <c r="AQ837" s="8"/>
      <c r="AR837" s="9"/>
      <c r="AS837" s="8"/>
      <c r="AT837" s="1"/>
      <c r="AU837" s="7"/>
      <c r="AV837" s="7"/>
      <c r="AW837" s="10"/>
      <c r="AX837" s="8"/>
      <c r="AY837" s="9"/>
      <c r="AZ837" s="8"/>
      <c r="BA837" s="11"/>
      <c r="BB837" s="1"/>
      <c r="BC837" s="7"/>
      <c r="BD837" s="7"/>
      <c r="BE837" s="7"/>
      <c r="BF837" s="8"/>
      <c r="BG837" s="9"/>
      <c r="BH837" s="8"/>
      <c r="BI837" s="11"/>
      <c r="BJ837" s="1"/>
      <c r="BK837" s="7"/>
      <c r="BL837" s="7"/>
      <c r="BM837" s="10"/>
      <c r="BN837" s="8"/>
      <c r="BO837" s="9"/>
      <c r="BP837" s="8"/>
      <c r="BQ837" s="11"/>
      <c r="BR837" s="1" t="s">
        <v>8</v>
      </c>
      <c r="BS837" s="7" t="s">
        <v>8</v>
      </c>
      <c r="BT837" s="7" t="s">
        <v>8</v>
      </c>
      <c r="BU837" s="7" t="s">
        <v>8</v>
      </c>
      <c r="BV837" s="8"/>
      <c r="BW837" s="9"/>
      <c r="BX837" s="8"/>
      <c r="BY837" s="12"/>
      <c r="BZ837" s="1"/>
      <c r="CA837" s="13"/>
      <c r="CB837" s="13"/>
      <c r="CC837" s="13"/>
      <c r="CD837" s="8"/>
      <c r="CE837" s="9"/>
      <c r="CF837" s="8"/>
      <c r="CG837" s="1"/>
      <c r="CH837" s="6"/>
      <c r="CI837" s="6"/>
      <c r="CJ837" s="14"/>
      <c r="CK837" s="8"/>
      <c r="CL837" s="9"/>
      <c r="CM837" s="8"/>
      <c r="CN837" s="1"/>
      <c r="CO837" s="13"/>
      <c r="CP837" s="13"/>
      <c r="CQ837" s="13"/>
      <c r="CR837" s="8"/>
      <c r="CS837" s="9"/>
      <c r="CT837" s="8"/>
      <c r="CU837" s="1"/>
      <c r="CV837" s="13"/>
      <c r="CW837" s="13"/>
      <c r="CX837" s="7"/>
      <c r="CY837" s="8"/>
      <c r="CZ837" s="9"/>
      <c r="DA837" s="8"/>
    </row>
    <row r="838" customFormat="false" ht="12.8" hidden="false" customHeight="false" outlineLevel="0" collapsed="false">
      <c r="H838" s="53"/>
      <c r="I838" s="53"/>
      <c r="J838" s="3"/>
      <c r="K838" s="53"/>
      <c r="L838" s="4"/>
      <c r="M838" s="4"/>
      <c r="N838" s="4"/>
      <c r="O838" s="4"/>
      <c r="P838" s="4"/>
      <c r="Q838" s="4"/>
      <c r="R838" s="3" t="n">
        <f aca="false">BX838</f>
        <v>0</v>
      </c>
      <c r="S838" s="4"/>
      <c r="T838" s="4"/>
      <c r="U838" s="4"/>
      <c r="V838" s="4"/>
      <c r="W838" s="4"/>
      <c r="X838" s="4"/>
      <c r="AF838" s="4"/>
      <c r="AG838" s="6"/>
      <c r="AH838" s="6"/>
      <c r="AI838" s="6"/>
      <c r="AJ838" s="4"/>
      <c r="AK838" s="4"/>
      <c r="AL838" s="4"/>
      <c r="AM838" s="1"/>
      <c r="AN838" s="7"/>
      <c r="AO838" s="7"/>
      <c r="AP838" s="7"/>
      <c r="AQ838" s="8"/>
      <c r="AR838" s="9"/>
      <c r="AS838" s="8"/>
      <c r="AT838" s="1"/>
      <c r="AU838" s="7"/>
      <c r="AV838" s="7"/>
      <c r="AW838" s="10"/>
      <c r="AX838" s="8"/>
      <c r="AY838" s="9"/>
      <c r="AZ838" s="8"/>
      <c r="BA838" s="11"/>
      <c r="BB838" s="1"/>
      <c r="BC838" s="7"/>
      <c r="BD838" s="7"/>
      <c r="BE838" s="7"/>
      <c r="BF838" s="8"/>
      <c r="BG838" s="9"/>
      <c r="BH838" s="8"/>
      <c r="BI838" s="11"/>
      <c r="BJ838" s="1"/>
      <c r="BK838" s="7"/>
      <c r="BL838" s="7"/>
      <c r="BM838" s="10"/>
      <c r="BN838" s="8"/>
      <c r="BO838" s="9"/>
      <c r="BP838" s="8"/>
      <c r="BQ838" s="11"/>
      <c r="BR838" s="1" t="s">
        <v>8</v>
      </c>
      <c r="BS838" s="7" t="s">
        <v>8</v>
      </c>
      <c r="BT838" s="7" t="s">
        <v>8</v>
      </c>
      <c r="BU838" s="7" t="s">
        <v>8</v>
      </c>
      <c r="BV838" s="8"/>
      <c r="BW838" s="9"/>
      <c r="BX838" s="8"/>
      <c r="BY838" s="12"/>
      <c r="BZ838" s="1"/>
      <c r="CA838" s="13"/>
      <c r="CB838" s="13"/>
      <c r="CC838" s="13"/>
      <c r="CD838" s="8"/>
      <c r="CE838" s="9"/>
      <c r="CF838" s="8"/>
      <c r="CG838" s="1"/>
      <c r="CH838" s="6"/>
      <c r="CI838" s="6"/>
      <c r="CJ838" s="14"/>
      <c r="CK838" s="8"/>
      <c r="CL838" s="9"/>
      <c r="CM838" s="8"/>
      <c r="CN838" s="1"/>
      <c r="CO838" s="13"/>
      <c r="CP838" s="13"/>
      <c r="CQ838" s="13"/>
      <c r="CR838" s="8"/>
      <c r="CS838" s="9"/>
      <c r="CT838" s="8"/>
      <c r="CU838" s="1"/>
      <c r="CV838" s="13"/>
      <c r="CW838" s="13"/>
      <c r="CX838" s="7"/>
      <c r="CY838" s="8"/>
      <c r="CZ838" s="9"/>
      <c r="DA838" s="8"/>
    </row>
    <row r="839" customFormat="false" ht="12.8" hidden="false" customHeight="false" outlineLevel="0" collapsed="false">
      <c r="H839" s="53"/>
      <c r="I839" s="53"/>
      <c r="J839" s="3"/>
      <c r="K839" s="53"/>
      <c r="L839" s="4"/>
      <c r="M839" s="4"/>
      <c r="N839" s="4"/>
      <c r="O839" s="4"/>
      <c r="P839" s="4"/>
      <c r="Q839" s="4"/>
      <c r="R839" s="3" t="n">
        <f aca="false">BX839</f>
        <v>0</v>
      </c>
      <c r="S839" s="4"/>
      <c r="T839" s="4"/>
      <c r="U839" s="4"/>
      <c r="V839" s="4"/>
      <c r="W839" s="4"/>
      <c r="X839" s="4"/>
      <c r="AF839" s="4"/>
      <c r="AG839" s="6"/>
      <c r="AH839" s="6"/>
      <c r="AI839" s="6"/>
      <c r="AJ839" s="4"/>
      <c r="AK839" s="4"/>
      <c r="AL839" s="4"/>
      <c r="AM839" s="1"/>
      <c r="AN839" s="7"/>
      <c r="AO839" s="7"/>
      <c r="AP839" s="7"/>
      <c r="AQ839" s="8"/>
      <c r="AR839" s="9"/>
      <c r="AS839" s="8"/>
      <c r="AT839" s="1"/>
      <c r="AU839" s="7"/>
      <c r="AV839" s="7"/>
      <c r="AW839" s="10"/>
      <c r="AX839" s="8"/>
      <c r="AY839" s="9"/>
      <c r="AZ839" s="8"/>
      <c r="BA839" s="11"/>
      <c r="BB839" s="1"/>
      <c r="BC839" s="7"/>
      <c r="BD839" s="7"/>
      <c r="BE839" s="7"/>
      <c r="BF839" s="8"/>
      <c r="BG839" s="9"/>
      <c r="BH839" s="8"/>
      <c r="BI839" s="11"/>
      <c r="BJ839" s="1"/>
      <c r="BK839" s="7"/>
      <c r="BL839" s="7"/>
      <c r="BM839" s="10"/>
      <c r="BN839" s="8"/>
      <c r="BO839" s="9"/>
      <c r="BP839" s="8"/>
      <c r="BQ839" s="11"/>
      <c r="BR839" s="1" t="s">
        <v>8</v>
      </c>
      <c r="BS839" s="7" t="s">
        <v>8</v>
      </c>
      <c r="BT839" s="7" t="s">
        <v>8</v>
      </c>
      <c r="BU839" s="7" t="s">
        <v>8</v>
      </c>
      <c r="BV839" s="8"/>
      <c r="BW839" s="9"/>
      <c r="BX839" s="8"/>
      <c r="BY839" s="12"/>
      <c r="BZ839" s="1"/>
      <c r="CA839" s="13"/>
      <c r="CB839" s="13"/>
      <c r="CC839" s="13"/>
      <c r="CD839" s="8"/>
      <c r="CE839" s="9"/>
      <c r="CF839" s="8"/>
      <c r="CG839" s="1"/>
      <c r="CH839" s="6"/>
      <c r="CI839" s="6"/>
      <c r="CJ839" s="14"/>
      <c r="CK839" s="8"/>
      <c r="CL839" s="9"/>
      <c r="CM839" s="8"/>
      <c r="CN839" s="1"/>
      <c r="CO839" s="13"/>
      <c r="CP839" s="13"/>
      <c r="CQ839" s="13"/>
      <c r="CR839" s="8"/>
      <c r="CS839" s="9"/>
      <c r="CT839" s="8"/>
      <c r="CU839" s="1"/>
      <c r="CV839" s="13"/>
      <c r="CW839" s="13"/>
      <c r="CX839" s="7"/>
      <c r="CY839" s="8"/>
      <c r="CZ839" s="9"/>
      <c r="DA839" s="8"/>
    </row>
    <row r="840" customFormat="false" ht="12.8" hidden="false" customHeight="false" outlineLevel="0" collapsed="false">
      <c r="H840" s="53"/>
      <c r="I840" s="53"/>
      <c r="J840" s="3"/>
      <c r="K840" s="53"/>
      <c r="L840" s="4"/>
      <c r="M840" s="4"/>
      <c r="N840" s="4"/>
      <c r="O840" s="4"/>
      <c r="P840" s="4"/>
      <c r="Q840" s="4"/>
      <c r="R840" s="3" t="n">
        <f aca="false">BX840</f>
        <v>0</v>
      </c>
      <c r="S840" s="4"/>
      <c r="T840" s="4"/>
      <c r="U840" s="4"/>
      <c r="V840" s="4"/>
      <c r="W840" s="4"/>
      <c r="X840" s="4"/>
      <c r="AF840" s="4"/>
      <c r="AG840" s="6"/>
      <c r="AH840" s="6"/>
      <c r="AI840" s="6"/>
      <c r="AJ840" s="4"/>
      <c r="AK840" s="4"/>
      <c r="AL840" s="4"/>
      <c r="AM840" s="1"/>
      <c r="AN840" s="7"/>
      <c r="AO840" s="7"/>
      <c r="AP840" s="7"/>
      <c r="AQ840" s="8"/>
      <c r="AR840" s="9"/>
      <c r="AS840" s="8"/>
      <c r="AT840" s="1"/>
      <c r="AU840" s="7"/>
      <c r="AV840" s="7"/>
      <c r="AW840" s="10"/>
      <c r="AX840" s="8"/>
      <c r="AY840" s="9"/>
      <c r="AZ840" s="8"/>
      <c r="BA840" s="11"/>
      <c r="BB840" s="1"/>
      <c r="BC840" s="7"/>
      <c r="BD840" s="7"/>
      <c r="BE840" s="7"/>
      <c r="BF840" s="8"/>
      <c r="BG840" s="9"/>
      <c r="BH840" s="8"/>
      <c r="BI840" s="11"/>
      <c r="BJ840" s="1"/>
      <c r="BK840" s="7"/>
      <c r="BL840" s="7"/>
      <c r="BM840" s="10"/>
      <c r="BN840" s="8"/>
      <c r="BO840" s="9"/>
      <c r="BP840" s="8"/>
      <c r="BQ840" s="11"/>
      <c r="BR840" s="1" t="s">
        <v>8</v>
      </c>
      <c r="BS840" s="7" t="s">
        <v>8</v>
      </c>
      <c r="BT840" s="7" t="s">
        <v>8</v>
      </c>
      <c r="BU840" s="7" t="s">
        <v>8</v>
      </c>
      <c r="BV840" s="8"/>
      <c r="BW840" s="9"/>
      <c r="BX840" s="8"/>
      <c r="BY840" s="12"/>
      <c r="BZ840" s="1"/>
      <c r="CA840" s="13"/>
      <c r="CB840" s="13"/>
      <c r="CC840" s="13"/>
      <c r="CD840" s="8"/>
      <c r="CE840" s="9"/>
      <c r="CF840" s="8"/>
      <c r="CG840" s="1"/>
      <c r="CH840" s="6"/>
      <c r="CI840" s="6"/>
      <c r="CJ840" s="14"/>
      <c r="CK840" s="8"/>
      <c r="CL840" s="9"/>
      <c r="CM840" s="8"/>
      <c r="CN840" s="1"/>
      <c r="CO840" s="13"/>
      <c r="CP840" s="13"/>
      <c r="CQ840" s="13"/>
      <c r="CR840" s="8"/>
      <c r="CS840" s="9"/>
      <c r="CT840" s="8"/>
      <c r="CU840" s="1"/>
      <c r="CV840" s="13"/>
      <c r="CW840" s="13"/>
      <c r="CX840" s="7"/>
      <c r="CY840" s="8"/>
      <c r="CZ840" s="9"/>
      <c r="DA840" s="8"/>
    </row>
    <row r="841" customFormat="false" ht="12.8" hidden="false" customHeight="false" outlineLevel="0" collapsed="false">
      <c r="H841" s="53"/>
      <c r="I841" s="53"/>
      <c r="J841" s="3"/>
      <c r="K841" s="53"/>
      <c r="L841" s="4"/>
      <c r="M841" s="4"/>
      <c r="N841" s="4"/>
      <c r="O841" s="4"/>
      <c r="P841" s="4"/>
      <c r="Q841" s="4"/>
      <c r="R841" s="3" t="n">
        <f aca="false">BX841</f>
        <v>0</v>
      </c>
      <c r="S841" s="4"/>
      <c r="T841" s="4"/>
      <c r="U841" s="4"/>
      <c r="V841" s="4"/>
      <c r="W841" s="4"/>
      <c r="X841" s="4"/>
      <c r="AF841" s="4"/>
      <c r="AG841" s="6"/>
      <c r="AH841" s="6"/>
      <c r="AI841" s="6"/>
      <c r="AJ841" s="4"/>
      <c r="AK841" s="4"/>
      <c r="AL841" s="4"/>
      <c r="AM841" s="1"/>
      <c r="AN841" s="7"/>
      <c r="AO841" s="7"/>
      <c r="AP841" s="7"/>
      <c r="AQ841" s="8"/>
      <c r="AR841" s="9"/>
      <c r="AS841" s="8"/>
      <c r="AT841" s="1"/>
      <c r="AU841" s="7"/>
      <c r="AV841" s="7"/>
      <c r="AW841" s="10"/>
      <c r="AX841" s="8"/>
      <c r="AY841" s="9"/>
      <c r="AZ841" s="8"/>
      <c r="BA841" s="11"/>
      <c r="BB841" s="1"/>
      <c r="BC841" s="7"/>
      <c r="BD841" s="7"/>
      <c r="BE841" s="7"/>
      <c r="BF841" s="8"/>
      <c r="BG841" s="9"/>
      <c r="BH841" s="8"/>
      <c r="BI841" s="11"/>
      <c r="BJ841" s="1"/>
      <c r="BK841" s="7"/>
      <c r="BL841" s="7"/>
      <c r="BM841" s="10"/>
      <c r="BN841" s="8"/>
      <c r="BO841" s="9"/>
      <c r="BP841" s="8"/>
      <c r="BQ841" s="11"/>
      <c r="BR841" s="1" t="s">
        <v>8</v>
      </c>
      <c r="BS841" s="7" t="s">
        <v>8</v>
      </c>
      <c r="BT841" s="7" t="s">
        <v>8</v>
      </c>
      <c r="BU841" s="7" t="s">
        <v>8</v>
      </c>
      <c r="BV841" s="8"/>
      <c r="BW841" s="9"/>
      <c r="BX841" s="8"/>
      <c r="BY841" s="12"/>
      <c r="BZ841" s="1"/>
      <c r="CA841" s="13"/>
      <c r="CB841" s="13"/>
      <c r="CC841" s="13"/>
      <c r="CD841" s="8"/>
      <c r="CE841" s="9"/>
      <c r="CF841" s="8"/>
      <c r="CG841" s="1"/>
      <c r="CH841" s="6"/>
      <c r="CI841" s="6"/>
      <c r="CJ841" s="14"/>
      <c r="CK841" s="8"/>
      <c r="CL841" s="9"/>
      <c r="CM841" s="8"/>
      <c r="CN841" s="1"/>
      <c r="CO841" s="13"/>
      <c r="CP841" s="13"/>
      <c r="CQ841" s="13"/>
      <c r="CR841" s="8"/>
      <c r="CS841" s="9"/>
      <c r="CT841" s="8"/>
      <c r="CU841" s="1"/>
      <c r="CV841" s="13"/>
      <c r="CW841" s="13"/>
      <c r="CX841" s="7"/>
      <c r="CY841" s="8"/>
      <c r="CZ841" s="9"/>
      <c r="DA841" s="8"/>
    </row>
    <row r="842" customFormat="false" ht="12.8" hidden="false" customHeight="false" outlineLevel="0" collapsed="false">
      <c r="H842" s="53"/>
      <c r="I842" s="53"/>
      <c r="J842" s="3"/>
      <c r="K842" s="53"/>
      <c r="L842" s="4"/>
      <c r="M842" s="4"/>
      <c r="N842" s="4"/>
      <c r="O842" s="4"/>
      <c r="P842" s="4"/>
      <c r="Q842" s="4"/>
      <c r="R842" s="3" t="n">
        <f aca="false">BX842</f>
        <v>0</v>
      </c>
      <c r="S842" s="4"/>
      <c r="T842" s="4"/>
      <c r="U842" s="4"/>
      <c r="V842" s="4"/>
      <c r="W842" s="4"/>
      <c r="X842" s="4"/>
      <c r="AF842" s="4"/>
      <c r="AG842" s="6"/>
      <c r="AH842" s="6"/>
      <c r="AI842" s="6"/>
      <c r="AJ842" s="4"/>
      <c r="AK842" s="4"/>
      <c r="AL842" s="4"/>
      <c r="AM842" s="1"/>
      <c r="AN842" s="7"/>
      <c r="AO842" s="7"/>
      <c r="AP842" s="7"/>
      <c r="AQ842" s="8"/>
      <c r="AR842" s="9"/>
      <c r="AS842" s="8"/>
      <c r="AT842" s="1"/>
      <c r="AU842" s="7"/>
      <c r="AV842" s="7"/>
      <c r="AW842" s="10"/>
      <c r="AX842" s="8"/>
      <c r="AY842" s="9"/>
      <c r="AZ842" s="8"/>
      <c r="BA842" s="11"/>
      <c r="BB842" s="1"/>
      <c r="BC842" s="7"/>
      <c r="BD842" s="7"/>
      <c r="BE842" s="7"/>
      <c r="BF842" s="8"/>
      <c r="BG842" s="9"/>
      <c r="BH842" s="8"/>
      <c r="BI842" s="11"/>
      <c r="BJ842" s="1"/>
      <c r="BK842" s="7"/>
      <c r="BL842" s="7"/>
      <c r="BM842" s="10"/>
      <c r="BN842" s="8"/>
      <c r="BO842" s="9"/>
      <c r="BP842" s="8"/>
      <c r="BQ842" s="11"/>
      <c r="BR842" s="1" t="s">
        <v>8</v>
      </c>
      <c r="BS842" s="7" t="s">
        <v>8</v>
      </c>
      <c r="BT842" s="7" t="s">
        <v>8</v>
      </c>
      <c r="BU842" s="7" t="s">
        <v>8</v>
      </c>
      <c r="BV842" s="8"/>
      <c r="BW842" s="9"/>
      <c r="BX842" s="8"/>
      <c r="BY842" s="12"/>
      <c r="BZ842" s="1"/>
      <c r="CA842" s="13"/>
      <c r="CB842" s="13"/>
      <c r="CC842" s="13"/>
      <c r="CD842" s="8"/>
      <c r="CE842" s="9"/>
      <c r="CF842" s="8"/>
      <c r="CG842" s="1"/>
      <c r="CH842" s="6"/>
      <c r="CI842" s="6"/>
      <c r="CJ842" s="14"/>
      <c r="CK842" s="8"/>
      <c r="CL842" s="9"/>
      <c r="CM842" s="8"/>
      <c r="CN842" s="1"/>
      <c r="CO842" s="13"/>
      <c r="CP842" s="13"/>
      <c r="CQ842" s="13"/>
      <c r="CR842" s="8"/>
      <c r="CS842" s="9"/>
      <c r="CT842" s="8"/>
      <c r="CU842" s="1"/>
      <c r="CV842" s="13"/>
      <c r="CW842" s="13"/>
      <c r="CX842" s="7"/>
      <c r="CY842" s="8"/>
      <c r="CZ842" s="9"/>
      <c r="DA842" s="8"/>
    </row>
    <row r="843" customFormat="false" ht="12.8" hidden="false" customHeight="false" outlineLevel="0" collapsed="false">
      <c r="H843" s="53"/>
      <c r="I843" s="53"/>
      <c r="J843" s="3"/>
      <c r="K843" s="53"/>
      <c r="L843" s="4"/>
      <c r="M843" s="4"/>
      <c r="N843" s="4"/>
      <c r="O843" s="4"/>
      <c r="P843" s="4"/>
      <c r="Q843" s="4"/>
      <c r="R843" s="3" t="n">
        <f aca="false">BX843</f>
        <v>0</v>
      </c>
      <c r="S843" s="4"/>
      <c r="T843" s="4"/>
      <c r="U843" s="4"/>
      <c r="V843" s="4"/>
      <c r="W843" s="4"/>
      <c r="X843" s="4"/>
      <c r="AF843" s="4"/>
      <c r="AG843" s="6"/>
      <c r="AH843" s="6"/>
      <c r="AI843" s="6"/>
      <c r="AJ843" s="4"/>
      <c r="AK843" s="4"/>
      <c r="AL843" s="4"/>
      <c r="AM843" s="1"/>
      <c r="AN843" s="7"/>
      <c r="AO843" s="7"/>
      <c r="AP843" s="7"/>
      <c r="AQ843" s="8"/>
      <c r="AR843" s="9"/>
      <c r="AS843" s="8"/>
      <c r="AT843" s="1"/>
      <c r="AU843" s="7"/>
      <c r="AV843" s="7"/>
      <c r="AW843" s="10"/>
      <c r="AX843" s="8"/>
      <c r="AY843" s="9"/>
      <c r="AZ843" s="8"/>
      <c r="BA843" s="11"/>
      <c r="BB843" s="1"/>
      <c r="BC843" s="7"/>
      <c r="BD843" s="7"/>
      <c r="BE843" s="7"/>
      <c r="BF843" s="8"/>
      <c r="BG843" s="9"/>
      <c r="BH843" s="8"/>
      <c r="BI843" s="11"/>
      <c r="BJ843" s="1"/>
      <c r="BK843" s="7"/>
      <c r="BL843" s="7"/>
      <c r="BM843" s="10"/>
      <c r="BN843" s="8"/>
      <c r="BO843" s="9"/>
      <c r="BP843" s="8"/>
      <c r="BQ843" s="11"/>
      <c r="BR843" s="1" t="s">
        <v>8</v>
      </c>
      <c r="BS843" s="7" t="s">
        <v>8</v>
      </c>
      <c r="BT843" s="7" t="s">
        <v>8</v>
      </c>
      <c r="BU843" s="7" t="s">
        <v>8</v>
      </c>
      <c r="BV843" s="8"/>
      <c r="BW843" s="9"/>
      <c r="BX843" s="8"/>
      <c r="BY843" s="12"/>
      <c r="BZ843" s="1"/>
      <c r="CA843" s="13"/>
      <c r="CB843" s="13"/>
      <c r="CC843" s="13"/>
      <c r="CD843" s="8"/>
      <c r="CE843" s="9"/>
      <c r="CF843" s="8"/>
      <c r="CG843" s="1"/>
      <c r="CH843" s="6"/>
      <c r="CI843" s="6"/>
      <c r="CJ843" s="14"/>
      <c r="CK843" s="8"/>
      <c r="CL843" s="9"/>
      <c r="CM843" s="8"/>
      <c r="CN843" s="1"/>
      <c r="CO843" s="13"/>
      <c r="CP843" s="13"/>
      <c r="CQ843" s="13"/>
      <c r="CR843" s="8"/>
      <c r="CS843" s="9"/>
      <c r="CT843" s="8"/>
      <c r="CU843" s="1"/>
      <c r="CV843" s="13"/>
      <c r="CW843" s="13"/>
      <c r="CX843" s="7"/>
      <c r="CY843" s="8"/>
      <c r="CZ843" s="9"/>
      <c r="DA843" s="8"/>
    </row>
    <row r="844" customFormat="false" ht="12.8" hidden="false" customHeight="false" outlineLevel="0" collapsed="false">
      <c r="H844" s="53"/>
      <c r="I844" s="53"/>
      <c r="J844" s="3"/>
      <c r="K844" s="53"/>
      <c r="L844" s="4"/>
      <c r="M844" s="4"/>
      <c r="N844" s="4"/>
      <c r="O844" s="4"/>
      <c r="P844" s="4"/>
      <c r="Q844" s="4"/>
      <c r="R844" s="3" t="n">
        <f aca="false">BX844</f>
        <v>0</v>
      </c>
      <c r="S844" s="4"/>
      <c r="T844" s="4"/>
      <c r="U844" s="4"/>
      <c r="V844" s="4"/>
      <c r="W844" s="4"/>
      <c r="X844" s="4"/>
      <c r="AF844" s="4"/>
      <c r="AG844" s="6"/>
      <c r="AH844" s="6"/>
      <c r="AI844" s="6"/>
      <c r="AJ844" s="4"/>
      <c r="AK844" s="4"/>
      <c r="AL844" s="4"/>
      <c r="AM844" s="1"/>
      <c r="AN844" s="7"/>
      <c r="AO844" s="7"/>
      <c r="AP844" s="7"/>
      <c r="AQ844" s="8"/>
      <c r="AR844" s="9"/>
      <c r="AS844" s="8"/>
      <c r="AT844" s="1"/>
      <c r="AU844" s="7"/>
      <c r="AV844" s="7"/>
      <c r="AW844" s="10"/>
      <c r="AX844" s="8"/>
      <c r="AY844" s="9"/>
      <c r="AZ844" s="8"/>
      <c r="BA844" s="11"/>
      <c r="BB844" s="1"/>
      <c r="BC844" s="7"/>
      <c r="BD844" s="7"/>
      <c r="BE844" s="7"/>
      <c r="BF844" s="8"/>
      <c r="BG844" s="9"/>
      <c r="BH844" s="8"/>
      <c r="BI844" s="11"/>
      <c r="BJ844" s="1"/>
      <c r="BK844" s="7"/>
      <c r="BL844" s="7"/>
      <c r="BM844" s="10"/>
      <c r="BN844" s="8"/>
      <c r="BO844" s="9"/>
      <c r="BP844" s="8"/>
      <c r="BQ844" s="11"/>
      <c r="BR844" s="1" t="s">
        <v>8</v>
      </c>
      <c r="BS844" s="7" t="s">
        <v>8</v>
      </c>
      <c r="BT844" s="7" t="s">
        <v>8</v>
      </c>
      <c r="BU844" s="7" t="s">
        <v>8</v>
      </c>
      <c r="BV844" s="8"/>
      <c r="BW844" s="9"/>
      <c r="BX844" s="8"/>
      <c r="BY844" s="12"/>
      <c r="BZ844" s="1"/>
      <c r="CA844" s="13"/>
      <c r="CB844" s="13"/>
      <c r="CC844" s="13"/>
      <c r="CD844" s="8"/>
      <c r="CE844" s="9"/>
      <c r="CF844" s="8"/>
      <c r="CG844" s="1"/>
      <c r="CH844" s="6"/>
      <c r="CI844" s="6"/>
      <c r="CJ844" s="14"/>
      <c r="CK844" s="8"/>
      <c r="CL844" s="9"/>
      <c r="CM844" s="8"/>
      <c r="CN844" s="1"/>
      <c r="CO844" s="13"/>
      <c r="CP844" s="13"/>
      <c r="CQ844" s="13"/>
      <c r="CR844" s="8"/>
      <c r="CS844" s="9"/>
      <c r="CT844" s="8"/>
      <c r="CU844" s="1"/>
      <c r="CV844" s="13"/>
      <c r="CW844" s="13"/>
      <c r="CX844" s="7"/>
      <c r="CY844" s="8"/>
      <c r="CZ844" s="9"/>
      <c r="DA844" s="8"/>
    </row>
    <row r="845" customFormat="false" ht="12.8" hidden="false" customHeight="false" outlineLevel="0" collapsed="false">
      <c r="H845" s="53"/>
      <c r="I845" s="53"/>
      <c r="J845" s="3"/>
      <c r="K845" s="53"/>
      <c r="L845" s="4"/>
      <c r="M845" s="4"/>
      <c r="N845" s="4"/>
      <c r="O845" s="4"/>
      <c r="P845" s="4"/>
      <c r="Q845" s="4"/>
      <c r="R845" s="3" t="n">
        <f aca="false">BX845</f>
        <v>0</v>
      </c>
      <c r="S845" s="4"/>
      <c r="T845" s="4"/>
      <c r="U845" s="4"/>
      <c r="V845" s="4"/>
      <c r="W845" s="4"/>
      <c r="X845" s="4"/>
      <c r="AF845" s="4"/>
      <c r="AG845" s="6"/>
      <c r="AH845" s="6"/>
      <c r="AI845" s="6"/>
      <c r="AJ845" s="4"/>
      <c r="AK845" s="4"/>
      <c r="AL845" s="4"/>
      <c r="AM845" s="1"/>
      <c r="AN845" s="7"/>
      <c r="AO845" s="7"/>
      <c r="AP845" s="7"/>
      <c r="AQ845" s="8"/>
      <c r="AR845" s="9"/>
      <c r="AS845" s="8"/>
      <c r="AT845" s="1"/>
      <c r="AU845" s="7"/>
      <c r="AV845" s="7"/>
      <c r="AW845" s="10"/>
      <c r="AX845" s="8"/>
      <c r="AY845" s="9"/>
      <c r="AZ845" s="8"/>
      <c r="BA845" s="11"/>
      <c r="BB845" s="1"/>
      <c r="BC845" s="7"/>
      <c r="BD845" s="7"/>
      <c r="BE845" s="7"/>
      <c r="BF845" s="8"/>
      <c r="BG845" s="9"/>
      <c r="BH845" s="8"/>
      <c r="BI845" s="11"/>
      <c r="BJ845" s="1"/>
      <c r="BK845" s="7"/>
      <c r="BL845" s="7"/>
      <c r="BM845" s="10"/>
      <c r="BN845" s="8"/>
      <c r="BO845" s="9"/>
      <c r="BP845" s="8"/>
      <c r="BQ845" s="11"/>
      <c r="BR845" s="1" t="s">
        <v>8</v>
      </c>
      <c r="BS845" s="7" t="s">
        <v>8</v>
      </c>
      <c r="BT845" s="7" t="s">
        <v>8</v>
      </c>
      <c r="BU845" s="7" t="s">
        <v>8</v>
      </c>
      <c r="BV845" s="8"/>
      <c r="BW845" s="9"/>
      <c r="BX845" s="8"/>
      <c r="BY845" s="12"/>
      <c r="BZ845" s="1"/>
      <c r="CA845" s="13"/>
      <c r="CB845" s="13"/>
      <c r="CC845" s="13"/>
      <c r="CD845" s="8"/>
      <c r="CE845" s="9"/>
      <c r="CF845" s="8"/>
      <c r="CG845" s="1"/>
      <c r="CH845" s="6"/>
      <c r="CI845" s="6"/>
      <c r="CJ845" s="14"/>
      <c r="CK845" s="8"/>
      <c r="CL845" s="9"/>
      <c r="CM845" s="8"/>
      <c r="CN845" s="1"/>
      <c r="CO845" s="13"/>
      <c r="CP845" s="13"/>
      <c r="CQ845" s="13"/>
      <c r="CR845" s="8"/>
      <c r="CS845" s="9"/>
      <c r="CT845" s="8"/>
      <c r="CU845" s="1"/>
      <c r="CV845" s="13"/>
      <c r="CW845" s="13"/>
      <c r="CX845" s="7"/>
      <c r="CY845" s="8"/>
      <c r="CZ845" s="9"/>
      <c r="DA845" s="8"/>
    </row>
    <row r="846" customFormat="false" ht="12.8" hidden="false" customHeight="false" outlineLevel="0" collapsed="false">
      <c r="H846" s="53"/>
      <c r="I846" s="53"/>
      <c r="J846" s="3"/>
      <c r="K846" s="53"/>
      <c r="L846" s="4"/>
      <c r="M846" s="4"/>
      <c r="N846" s="4"/>
      <c r="O846" s="4"/>
      <c r="P846" s="4"/>
      <c r="Q846" s="4"/>
      <c r="R846" s="3" t="n">
        <f aca="false">BX846</f>
        <v>0</v>
      </c>
      <c r="S846" s="4"/>
      <c r="T846" s="4"/>
      <c r="U846" s="4"/>
      <c r="V846" s="4"/>
      <c r="W846" s="4"/>
      <c r="X846" s="4"/>
      <c r="AF846" s="4"/>
      <c r="AG846" s="6"/>
      <c r="AH846" s="6"/>
      <c r="AI846" s="6"/>
      <c r="AJ846" s="4"/>
      <c r="AK846" s="4"/>
      <c r="AL846" s="4"/>
      <c r="AM846" s="1"/>
      <c r="AN846" s="7"/>
      <c r="AO846" s="7"/>
      <c r="AP846" s="7"/>
      <c r="AQ846" s="8"/>
      <c r="AR846" s="9"/>
      <c r="AS846" s="8"/>
      <c r="AT846" s="1"/>
      <c r="AU846" s="7"/>
      <c r="AV846" s="7"/>
      <c r="AW846" s="10"/>
      <c r="AX846" s="8"/>
      <c r="AY846" s="9"/>
      <c r="AZ846" s="8"/>
      <c r="BA846" s="11"/>
      <c r="BB846" s="1"/>
      <c r="BC846" s="7"/>
      <c r="BD846" s="7"/>
      <c r="BE846" s="7"/>
      <c r="BF846" s="8"/>
      <c r="BG846" s="9"/>
      <c r="BH846" s="8"/>
      <c r="BI846" s="11"/>
      <c r="BJ846" s="1"/>
      <c r="BK846" s="7"/>
      <c r="BL846" s="7"/>
      <c r="BM846" s="10"/>
      <c r="BN846" s="8"/>
      <c r="BO846" s="9"/>
      <c r="BP846" s="8"/>
      <c r="BQ846" s="11"/>
      <c r="BR846" s="1" t="s">
        <v>8</v>
      </c>
      <c r="BS846" s="7" t="s">
        <v>8</v>
      </c>
      <c r="BT846" s="7" t="s">
        <v>8</v>
      </c>
      <c r="BU846" s="7" t="s">
        <v>8</v>
      </c>
      <c r="BV846" s="8"/>
      <c r="BW846" s="9"/>
      <c r="BX846" s="8"/>
      <c r="BY846" s="12"/>
      <c r="BZ846" s="1"/>
      <c r="CA846" s="13"/>
      <c r="CB846" s="13"/>
      <c r="CC846" s="13"/>
      <c r="CD846" s="8"/>
      <c r="CE846" s="9"/>
      <c r="CF846" s="8"/>
      <c r="CG846" s="1"/>
      <c r="CH846" s="6"/>
      <c r="CI846" s="6"/>
      <c r="CJ846" s="14"/>
      <c r="CK846" s="8"/>
      <c r="CL846" s="9"/>
      <c r="CM846" s="8"/>
      <c r="CN846" s="1"/>
      <c r="CO846" s="13"/>
      <c r="CP846" s="13"/>
      <c r="CQ846" s="13"/>
      <c r="CR846" s="8"/>
      <c r="CS846" s="9"/>
      <c r="CT846" s="8"/>
      <c r="CU846" s="1"/>
      <c r="CV846" s="13"/>
      <c r="CW846" s="13"/>
      <c r="CX846" s="7"/>
      <c r="CY846" s="8"/>
      <c r="CZ846" s="9"/>
      <c r="DA846" s="8"/>
    </row>
    <row r="847" customFormat="false" ht="12.8" hidden="false" customHeight="false" outlineLevel="0" collapsed="false">
      <c r="H847" s="53"/>
      <c r="I847" s="53"/>
      <c r="J847" s="3"/>
      <c r="K847" s="53"/>
      <c r="L847" s="4"/>
      <c r="M847" s="4"/>
      <c r="N847" s="4"/>
      <c r="O847" s="4"/>
      <c r="P847" s="4"/>
      <c r="Q847" s="4"/>
      <c r="R847" s="3" t="n">
        <f aca="false">BX847</f>
        <v>0</v>
      </c>
      <c r="S847" s="4"/>
      <c r="T847" s="4"/>
      <c r="U847" s="4"/>
      <c r="V847" s="4"/>
      <c r="W847" s="4"/>
      <c r="X847" s="4"/>
      <c r="AF847" s="4"/>
      <c r="AG847" s="6"/>
      <c r="AH847" s="6"/>
      <c r="AI847" s="6"/>
      <c r="AJ847" s="4"/>
      <c r="AK847" s="4"/>
      <c r="AL847" s="4"/>
      <c r="AM847" s="1"/>
      <c r="AN847" s="7"/>
      <c r="AO847" s="7"/>
      <c r="AP847" s="7"/>
      <c r="AQ847" s="8"/>
      <c r="AR847" s="9"/>
      <c r="AS847" s="8"/>
      <c r="AT847" s="1"/>
      <c r="AU847" s="7"/>
      <c r="AV847" s="7"/>
      <c r="AW847" s="10"/>
      <c r="AX847" s="8"/>
      <c r="AY847" s="9"/>
      <c r="AZ847" s="8"/>
      <c r="BA847" s="11"/>
      <c r="BB847" s="1"/>
      <c r="BC847" s="7"/>
      <c r="BD847" s="7"/>
      <c r="BE847" s="7"/>
      <c r="BF847" s="8"/>
      <c r="BG847" s="9"/>
      <c r="BH847" s="8"/>
      <c r="BI847" s="11"/>
      <c r="BJ847" s="1"/>
      <c r="BK847" s="7"/>
      <c r="BL847" s="7"/>
      <c r="BM847" s="10"/>
      <c r="BN847" s="8"/>
      <c r="BO847" s="9"/>
      <c r="BP847" s="8"/>
      <c r="BQ847" s="11"/>
      <c r="BR847" s="1" t="s">
        <v>8</v>
      </c>
      <c r="BS847" s="7" t="s">
        <v>8</v>
      </c>
      <c r="BT847" s="7" t="s">
        <v>8</v>
      </c>
      <c r="BU847" s="7" t="s">
        <v>8</v>
      </c>
      <c r="BV847" s="8"/>
      <c r="BW847" s="9"/>
      <c r="BX847" s="8"/>
      <c r="BY847" s="12"/>
      <c r="BZ847" s="1"/>
      <c r="CA847" s="13"/>
      <c r="CB847" s="13"/>
      <c r="CC847" s="13"/>
      <c r="CD847" s="8"/>
      <c r="CE847" s="9"/>
      <c r="CF847" s="8"/>
      <c r="CG847" s="1"/>
      <c r="CH847" s="6"/>
      <c r="CI847" s="6"/>
      <c r="CJ847" s="14"/>
      <c r="CK847" s="8"/>
      <c r="CL847" s="9"/>
      <c r="CM847" s="8"/>
      <c r="CN847" s="1"/>
      <c r="CO847" s="13"/>
      <c r="CP847" s="13"/>
      <c r="CQ847" s="13"/>
      <c r="CR847" s="8"/>
      <c r="CS847" s="9"/>
      <c r="CT847" s="8"/>
      <c r="CU847" s="1"/>
      <c r="CV847" s="13"/>
      <c r="CW847" s="13"/>
      <c r="CX847" s="7"/>
      <c r="CY847" s="8"/>
      <c r="CZ847" s="9"/>
      <c r="DA847" s="8"/>
    </row>
    <row r="848" customFormat="false" ht="12.8" hidden="false" customHeight="false" outlineLevel="0" collapsed="false">
      <c r="H848" s="53"/>
      <c r="I848" s="53"/>
      <c r="J848" s="3"/>
      <c r="K848" s="53"/>
      <c r="L848" s="4"/>
      <c r="M848" s="4"/>
      <c r="N848" s="4"/>
      <c r="O848" s="4"/>
      <c r="P848" s="4"/>
      <c r="Q848" s="4"/>
      <c r="R848" s="3" t="n">
        <f aca="false">BX848</f>
        <v>0</v>
      </c>
      <c r="S848" s="4"/>
      <c r="T848" s="4"/>
      <c r="U848" s="4"/>
      <c r="V848" s="4"/>
      <c r="W848" s="4"/>
      <c r="X848" s="4"/>
      <c r="AF848" s="4"/>
      <c r="AG848" s="6"/>
      <c r="AH848" s="6"/>
      <c r="AI848" s="6"/>
      <c r="AJ848" s="4"/>
      <c r="AK848" s="4"/>
      <c r="AL848" s="4"/>
      <c r="AM848" s="1"/>
      <c r="AN848" s="7"/>
      <c r="AO848" s="7"/>
      <c r="AP848" s="7"/>
      <c r="AQ848" s="8"/>
      <c r="AR848" s="9"/>
      <c r="AS848" s="8"/>
      <c r="AT848" s="1"/>
      <c r="AU848" s="7"/>
      <c r="AV848" s="7"/>
      <c r="AW848" s="10"/>
      <c r="AX848" s="8"/>
      <c r="AY848" s="9"/>
      <c r="AZ848" s="8"/>
      <c r="BA848" s="11"/>
      <c r="BB848" s="1"/>
      <c r="BC848" s="7"/>
      <c r="BD848" s="7"/>
      <c r="BE848" s="7"/>
      <c r="BF848" s="8"/>
      <c r="BG848" s="9"/>
      <c r="BH848" s="8"/>
      <c r="BI848" s="11"/>
      <c r="BJ848" s="1"/>
      <c r="BK848" s="7"/>
      <c r="BL848" s="7"/>
      <c r="BM848" s="10"/>
      <c r="BN848" s="8"/>
      <c r="BO848" s="9"/>
      <c r="BP848" s="8"/>
      <c r="BQ848" s="11"/>
      <c r="BR848" s="1" t="s">
        <v>8</v>
      </c>
      <c r="BS848" s="7" t="s">
        <v>8</v>
      </c>
      <c r="BT848" s="7" t="s">
        <v>8</v>
      </c>
      <c r="BU848" s="7" t="s">
        <v>8</v>
      </c>
      <c r="BV848" s="8"/>
      <c r="BW848" s="9"/>
      <c r="BX848" s="8"/>
      <c r="BY848" s="12"/>
      <c r="BZ848" s="1"/>
      <c r="CA848" s="13"/>
      <c r="CB848" s="13"/>
      <c r="CC848" s="13"/>
      <c r="CD848" s="8"/>
      <c r="CE848" s="9"/>
      <c r="CF848" s="8"/>
      <c r="CG848" s="1"/>
      <c r="CH848" s="6"/>
      <c r="CI848" s="6"/>
      <c r="CJ848" s="14"/>
      <c r="CK848" s="8"/>
      <c r="CL848" s="9"/>
      <c r="CM848" s="8"/>
      <c r="CN848" s="1"/>
      <c r="CO848" s="13"/>
      <c r="CP848" s="13"/>
      <c r="CQ848" s="13"/>
      <c r="CR848" s="8"/>
      <c r="CS848" s="9"/>
      <c r="CT848" s="8"/>
      <c r="CU848" s="1"/>
      <c r="CV848" s="13"/>
      <c r="CW848" s="13"/>
      <c r="CX848" s="7"/>
      <c r="CY848" s="8"/>
      <c r="CZ848" s="9"/>
      <c r="DA848" s="8"/>
    </row>
    <row r="849" customFormat="false" ht="12.8" hidden="false" customHeight="false" outlineLevel="0" collapsed="false">
      <c r="H849" s="53"/>
      <c r="I849" s="53"/>
      <c r="J849" s="3"/>
      <c r="K849" s="53"/>
      <c r="L849" s="4"/>
      <c r="M849" s="4"/>
      <c r="N849" s="4"/>
      <c r="O849" s="4"/>
      <c r="P849" s="4"/>
      <c r="Q849" s="4"/>
      <c r="R849" s="3" t="n">
        <f aca="false">BX849</f>
        <v>0</v>
      </c>
      <c r="S849" s="4"/>
      <c r="T849" s="4"/>
      <c r="U849" s="4"/>
      <c r="V849" s="4"/>
      <c r="W849" s="4"/>
      <c r="X849" s="4"/>
      <c r="AF849" s="4"/>
      <c r="AG849" s="6"/>
      <c r="AH849" s="6"/>
      <c r="AI849" s="6"/>
      <c r="AJ849" s="4"/>
      <c r="AK849" s="4"/>
      <c r="AL849" s="4"/>
      <c r="AM849" s="1"/>
      <c r="AN849" s="7"/>
      <c r="AO849" s="7"/>
      <c r="AP849" s="7"/>
      <c r="AQ849" s="8"/>
      <c r="AR849" s="9"/>
      <c r="AS849" s="8"/>
      <c r="AT849" s="1"/>
      <c r="AU849" s="7"/>
      <c r="AV849" s="7"/>
      <c r="AW849" s="10"/>
      <c r="AX849" s="8"/>
      <c r="AY849" s="9"/>
      <c r="AZ849" s="8"/>
      <c r="BA849" s="11"/>
      <c r="BB849" s="1"/>
      <c r="BC849" s="7"/>
      <c r="BD849" s="7"/>
      <c r="BE849" s="7"/>
      <c r="BF849" s="8"/>
      <c r="BG849" s="9"/>
      <c r="BH849" s="8"/>
      <c r="BI849" s="11"/>
      <c r="BJ849" s="1"/>
      <c r="BK849" s="7"/>
      <c r="BL849" s="7"/>
      <c r="BM849" s="10"/>
      <c r="BN849" s="8"/>
      <c r="BO849" s="9"/>
      <c r="BP849" s="8"/>
      <c r="BQ849" s="11"/>
      <c r="BR849" s="1" t="s">
        <v>8</v>
      </c>
      <c r="BS849" s="7" t="s">
        <v>8</v>
      </c>
      <c r="BT849" s="7" t="s">
        <v>8</v>
      </c>
      <c r="BU849" s="7" t="s">
        <v>8</v>
      </c>
      <c r="BV849" s="8"/>
      <c r="BW849" s="9"/>
      <c r="BX849" s="8"/>
      <c r="BY849" s="12"/>
      <c r="BZ849" s="1"/>
      <c r="CA849" s="13"/>
      <c r="CB849" s="13"/>
      <c r="CC849" s="13"/>
      <c r="CD849" s="8"/>
      <c r="CE849" s="9"/>
      <c r="CF849" s="8"/>
      <c r="CG849" s="1"/>
      <c r="CH849" s="6"/>
      <c r="CI849" s="6"/>
      <c r="CJ849" s="14"/>
      <c r="CK849" s="8"/>
      <c r="CL849" s="9"/>
      <c r="CM849" s="8"/>
      <c r="CN849" s="1"/>
      <c r="CO849" s="13"/>
      <c r="CP849" s="13"/>
      <c r="CQ849" s="13"/>
      <c r="CR849" s="8"/>
      <c r="CS849" s="9"/>
      <c r="CT849" s="8"/>
      <c r="CU849" s="1"/>
      <c r="CV849" s="13"/>
      <c r="CW849" s="13"/>
      <c r="CX849" s="7"/>
      <c r="CY849" s="8"/>
      <c r="CZ849" s="9"/>
      <c r="DA849" s="8"/>
    </row>
    <row r="850" customFormat="false" ht="12.8" hidden="false" customHeight="false" outlineLevel="0" collapsed="false">
      <c r="H850" s="53"/>
      <c r="I850" s="53"/>
      <c r="J850" s="3"/>
      <c r="K850" s="53"/>
      <c r="L850" s="4"/>
      <c r="M850" s="4"/>
      <c r="N850" s="4"/>
      <c r="O850" s="4"/>
      <c r="P850" s="4"/>
      <c r="Q850" s="4"/>
      <c r="R850" s="3" t="n">
        <f aca="false">BX850</f>
        <v>0</v>
      </c>
      <c r="S850" s="4"/>
      <c r="T850" s="4"/>
      <c r="U850" s="4"/>
      <c r="V850" s="4"/>
      <c r="W850" s="4"/>
      <c r="X850" s="4"/>
      <c r="AF850" s="4"/>
      <c r="AG850" s="6"/>
      <c r="AH850" s="6"/>
      <c r="AI850" s="6"/>
      <c r="AJ850" s="4"/>
      <c r="AK850" s="4"/>
      <c r="AL850" s="4"/>
      <c r="AM850" s="1"/>
      <c r="AN850" s="7"/>
      <c r="AO850" s="7"/>
      <c r="AP850" s="7"/>
      <c r="AQ850" s="8"/>
      <c r="AR850" s="9"/>
      <c r="AS850" s="8"/>
      <c r="AT850" s="1"/>
      <c r="AU850" s="7"/>
      <c r="AV850" s="7"/>
      <c r="AW850" s="10"/>
      <c r="AX850" s="8"/>
      <c r="AY850" s="9"/>
      <c r="AZ850" s="8"/>
      <c r="BA850" s="11"/>
      <c r="BB850" s="1"/>
      <c r="BC850" s="7"/>
      <c r="BD850" s="7"/>
      <c r="BE850" s="7"/>
      <c r="BF850" s="8"/>
      <c r="BG850" s="9"/>
      <c r="BH850" s="8"/>
      <c r="BI850" s="11"/>
      <c r="BJ850" s="1"/>
      <c r="BK850" s="7"/>
      <c r="BL850" s="7"/>
      <c r="BM850" s="10"/>
      <c r="BN850" s="8"/>
      <c r="BO850" s="9"/>
      <c r="BP850" s="8"/>
      <c r="BQ850" s="11"/>
      <c r="BR850" s="1" t="s">
        <v>8</v>
      </c>
      <c r="BS850" s="7" t="s">
        <v>8</v>
      </c>
      <c r="BT850" s="7" t="s">
        <v>8</v>
      </c>
      <c r="BU850" s="7" t="s">
        <v>8</v>
      </c>
      <c r="BV850" s="8"/>
      <c r="BW850" s="9"/>
      <c r="BX850" s="8"/>
      <c r="BY850" s="12"/>
      <c r="BZ850" s="1"/>
      <c r="CA850" s="13"/>
      <c r="CB850" s="13"/>
      <c r="CC850" s="13"/>
      <c r="CD850" s="8"/>
      <c r="CE850" s="9"/>
      <c r="CF850" s="8"/>
      <c r="CG850" s="1"/>
      <c r="CH850" s="6"/>
      <c r="CI850" s="6"/>
      <c r="CJ850" s="14"/>
      <c r="CK850" s="8"/>
      <c r="CL850" s="9"/>
      <c r="CM850" s="8"/>
      <c r="CN850" s="1"/>
      <c r="CO850" s="13"/>
      <c r="CP850" s="13"/>
      <c r="CQ850" s="13"/>
      <c r="CR850" s="8"/>
      <c r="CS850" s="9"/>
      <c r="CT850" s="8"/>
      <c r="CU850" s="1"/>
      <c r="CV850" s="13"/>
      <c r="CW850" s="13"/>
      <c r="CX850" s="7"/>
      <c r="CY850" s="8"/>
      <c r="CZ850" s="9"/>
      <c r="DA850" s="8"/>
    </row>
    <row r="851" customFormat="false" ht="12.8" hidden="false" customHeight="false" outlineLevel="0" collapsed="false">
      <c r="H851" s="53"/>
      <c r="I851" s="53"/>
      <c r="J851" s="3"/>
      <c r="K851" s="53"/>
      <c r="L851" s="4"/>
      <c r="M851" s="4"/>
      <c r="N851" s="4"/>
      <c r="O851" s="4"/>
      <c r="P851" s="4"/>
      <c r="Q851" s="4"/>
      <c r="R851" s="3" t="n">
        <f aca="false">BX851</f>
        <v>0</v>
      </c>
      <c r="S851" s="4"/>
      <c r="T851" s="4"/>
      <c r="U851" s="4"/>
      <c r="V851" s="4"/>
      <c r="W851" s="4"/>
      <c r="X851" s="4"/>
      <c r="AF851" s="4"/>
      <c r="AG851" s="6"/>
      <c r="AH851" s="6"/>
      <c r="AI851" s="6"/>
      <c r="AJ851" s="4"/>
      <c r="AK851" s="4"/>
      <c r="AL851" s="4"/>
      <c r="AM851" s="1"/>
      <c r="AN851" s="7"/>
      <c r="AO851" s="7"/>
      <c r="AP851" s="7"/>
      <c r="AQ851" s="8"/>
      <c r="AR851" s="9"/>
      <c r="AS851" s="8"/>
      <c r="AT851" s="1"/>
      <c r="AU851" s="7"/>
      <c r="AV851" s="7"/>
      <c r="AW851" s="10"/>
      <c r="AX851" s="8"/>
      <c r="AY851" s="9"/>
      <c r="AZ851" s="8"/>
      <c r="BA851" s="11"/>
      <c r="BB851" s="1"/>
      <c r="BC851" s="7"/>
      <c r="BD851" s="7"/>
      <c r="BE851" s="7"/>
      <c r="BF851" s="8"/>
      <c r="BG851" s="9"/>
      <c r="BH851" s="8"/>
      <c r="BI851" s="11"/>
      <c r="BJ851" s="1"/>
      <c r="BK851" s="7"/>
      <c r="BL851" s="7"/>
      <c r="BM851" s="10"/>
      <c r="BN851" s="8"/>
      <c r="BO851" s="9"/>
      <c r="BP851" s="8"/>
      <c r="BQ851" s="11"/>
      <c r="BR851" s="1" t="s">
        <v>8</v>
      </c>
      <c r="BS851" s="7" t="s">
        <v>8</v>
      </c>
      <c r="BT851" s="7" t="s">
        <v>8</v>
      </c>
      <c r="BU851" s="7" t="s">
        <v>8</v>
      </c>
      <c r="BV851" s="8"/>
      <c r="BW851" s="9"/>
      <c r="BX851" s="8"/>
      <c r="BY851" s="12"/>
      <c r="BZ851" s="1"/>
      <c r="CA851" s="13"/>
      <c r="CB851" s="13"/>
      <c r="CC851" s="13"/>
      <c r="CD851" s="8"/>
      <c r="CE851" s="9"/>
      <c r="CF851" s="8"/>
      <c r="CG851" s="1"/>
      <c r="CH851" s="6"/>
      <c r="CI851" s="6"/>
      <c r="CJ851" s="14"/>
      <c r="CK851" s="8"/>
      <c r="CL851" s="9"/>
      <c r="CM851" s="8"/>
      <c r="CN851" s="1"/>
      <c r="CO851" s="13"/>
      <c r="CP851" s="13"/>
      <c r="CQ851" s="13"/>
      <c r="CR851" s="8"/>
      <c r="CS851" s="9"/>
      <c r="CT851" s="8"/>
      <c r="CU851" s="1"/>
      <c r="CV851" s="13"/>
      <c r="CW851" s="13"/>
      <c r="CX851" s="7"/>
      <c r="CY851" s="8"/>
      <c r="CZ851" s="9"/>
      <c r="DA851" s="8"/>
    </row>
    <row r="852" customFormat="false" ht="12.8" hidden="false" customHeight="false" outlineLevel="0" collapsed="false">
      <c r="H852" s="53"/>
      <c r="I852" s="53"/>
      <c r="J852" s="3"/>
      <c r="K852" s="53"/>
      <c r="L852" s="4"/>
      <c r="M852" s="4"/>
      <c r="N852" s="4"/>
      <c r="O852" s="4"/>
      <c r="P852" s="4"/>
      <c r="Q852" s="4"/>
      <c r="R852" s="3" t="n">
        <f aca="false">BX852</f>
        <v>0</v>
      </c>
      <c r="S852" s="4"/>
      <c r="T852" s="4"/>
      <c r="U852" s="4"/>
      <c r="V852" s="4"/>
      <c r="W852" s="4"/>
      <c r="X852" s="4"/>
      <c r="AF852" s="4"/>
      <c r="AG852" s="6"/>
      <c r="AH852" s="6"/>
      <c r="AI852" s="6"/>
      <c r="AJ852" s="4"/>
      <c r="AK852" s="4"/>
      <c r="AL852" s="4"/>
      <c r="AM852" s="1"/>
      <c r="AN852" s="7"/>
      <c r="AO852" s="7"/>
      <c r="AP852" s="7"/>
      <c r="AQ852" s="8"/>
      <c r="AR852" s="9"/>
      <c r="AS852" s="8"/>
      <c r="AT852" s="1"/>
      <c r="AU852" s="7"/>
      <c r="AV852" s="7"/>
      <c r="AW852" s="10"/>
      <c r="AX852" s="8"/>
      <c r="AY852" s="9"/>
      <c r="AZ852" s="8"/>
      <c r="BA852" s="11"/>
      <c r="BB852" s="1"/>
      <c r="BC852" s="7"/>
      <c r="BD852" s="7"/>
      <c r="BE852" s="7"/>
      <c r="BF852" s="8"/>
      <c r="BG852" s="9"/>
      <c r="BH852" s="8"/>
      <c r="BI852" s="11"/>
      <c r="BJ852" s="1"/>
      <c r="BK852" s="7"/>
      <c r="BL852" s="7"/>
      <c r="BM852" s="10"/>
      <c r="BN852" s="8"/>
      <c r="BO852" s="9"/>
      <c r="BP852" s="8"/>
      <c r="BQ852" s="11"/>
      <c r="BR852" s="1" t="s">
        <v>8</v>
      </c>
      <c r="BS852" s="7" t="s">
        <v>8</v>
      </c>
      <c r="BT852" s="7" t="s">
        <v>8</v>
      </c>
      <c r="BU852" s="7" t="s">
        <v>8</v>
      </c>
      <c r="BV852" s="8"/>
      <c r="BW852" s="9"/>
      <c r="BX852" s="8"/>
      <c r="BY852" s="12"/>
      <c r="BZ852" s="1"/>
      <c r="CA852" s="13"/>
      <c r="CB852" s="13"/>
      <c r="CC852" s="13"/>
      <c r="CD852" s="8"/>
      <c r="CE852" s="9"/>
      <c r="CF852" s="8"/>
      <c r="CG852" s="1"/>
      <c r="CH852" s="6"/>
      <c r="CI852" s="6"/>
      <c r="CJ852" s="14"/>
      <c r="CK852" s="8"/>
      <c r="CL852" s="9"/>
      <c r="CM852" s="8"/>
      <c r="CN852" s="1"/>
      <c r="CO852" s="13"/>
      <c r="CP852" s="13"/>
      <c r="CQ852" s="13"/>
      <c r="CR852" s="8"/>
      <c r="CS852" s="9"/>
      <c r="CT852" s="8"/>
      <c r="CU852" s="1"/>
      <c r="CV852" s="13"/>
      <c r="CW852" s="13"/>
      <c r="CX852" s="7"/>
      <c r="CY852" s="8"/>
      <c r="CZ852" s="9"/>
      <c r="DA852" s="8"/>
    </row>
    <row r="853" customFormat="false" ht="12.8" hidden="false" customHeight="false" outlineLevel="0" collapsed="false">
      <c r="H853" s="53"/>
      <c r="I853" s="53"/>
      <c r="J853" s="3"/>
      <c r="K853" s="53"/>
      <c r="L853" s="4"/>
      <c r="M853" s="4"/>
      <c r="N853" s="4"/>
      <c r="O853" s="4"/>
      <c r="P853" s="4"/>
      <c r="Q853" s="4"/>
      <c r="R853" s="3" t="n">
        <f aca="false">BX853</f>
        <v>0</v>
      </c>
      <c r="S853" s="4"/>
      <c r="T853" s="4"/>
      <c r="U853" s="4"/>
      <c r="V853" s="4"/>
      <c r="W853" s="4"/>
      <c r="X853" s="4"/>
      <c r="AF853" s="4"/>
      <c r="AG853" s="6"/>
      <c r="AH853" s="6"/>
      <c r="AI853" s="6"/>
      <c r="AJ853" s="4"/>
      <c r="AK853" s="4"/>
      <c r="AL853" s="4"/>
      <c r="AM853" s="1"/>
      <c r="AN853" s="7"/>
      <c r="AO853" s="7"/>
      <c r="AP853" s="7"/>
      <c r="AQ853" s="8"/>
      <c r="AR853" s="9"/>
      <c r="AS853" s="8"/>
      <c r="AT853" s="1"/>
      <c r="AU853" s="7"/>
      <c r="AV853" s="7"/>
      <c r="AW853" s="10"/>
      <c r="AX853" s="8"/>
      <c r="AY853" s="9"/>
      <c r="AZ853" s="8"/>
      <c r="BA853" s="11"/>
      <c r="BB853" s="1"/>
      <c r="BC853" s="7"/>
      <c r="BD853" s="7"/>
      <c r="BE853" s="7"/>
      <c r="BF853" s="8"/>
      <c r="BG853" s="9"/>
      <c r="BH853" s="8"/>
      <c r="BI853" s="11"/>
      <c r="BJ853" s="1"/>
      <c r="BK853" s="7"/>
      <c r="BL853" s="7"/>
      <c r="BM853" s="10"/>
      <c r="BN853" s="8"/>
      <c r="BO853" s="9"/>
      <c r="BP853" s="8"/>
      <c r="BQ853" s="11"/>
      <c r="BR853" s="1" t="s">
        <v>8</v>
      </c>
      <c r="BS853" s="7" t="s">
        <v>8</v>
      </c>
      <c r="BT853" s="7" t="s">
        <v>8</v>
      </c>
      <c r="BU853" s="7" t="s">
        <v>8</v>
      </c>
      <c r="BV853" s="8"/>
      <c r="BW853" s="9"/>
      <c r="BX853" s="8"/>
      <c r="BY853" s="12"/>
      <c r="BZ853" s="1"/>
      <c r="CA853" s="13"/>
      <c r="CB853" s="13"/>
      <c r="CC853" s="13"/>
      <c r="CD853" s="8"/>
      <c r="CE853" s="9"/>
      <c r="CF853" s="8"/>
      <c r="CG853" s="1"/>
      <c r="CH853" s="6"/>
      <c r="CI853" s="6"/>
      <c r="CJ853" s="14"/>
      <c r="CK853" s="8"/>
      <c r="CL853" s="9"/>
      <c r="CM853" s="8"/>
      <c r="CN853" s="1"/>
      <c r="CO853" s="13"/>
      <c r="CP853" s="13"/>
      <c r="CQ853" s="13"/>
      <c r="CR853" s="8"/>
      <c r="CS853" s="9"/>
      <c r="CT853" s="8"/>
      <c r="CU853" s="1"/>
      <c r="CV853" s="13"/>
      <c r="CW853" s="13"/>
      <c r="CX853" s="7"/>
      <c r="CY853" s="8"/>
      <c r="CZ853" s="9"/>
      <c r="DA853" s="8"/>
    </row>
    <row r="854" customFormat="false" ht="12.8" hidden="false" customHeight="false" outlineLevel="0" collapsed="false">
      <c r="L854" s="4"/>
      <c r="M854" s="4"/>
      <c r="N854" s="4"/>
      <c r="O854" s="4"/>
      <c r="P854" s="4"/>
      <c r="Q854" s="4"/>
      <c r="R854" s="3" t="n">
        <f aca="false">BX854</f>
        <v>0</v>
      </c>
      <c r="S854" s="4"/>
      <c r="T854" s="4"/>
      <c r="U854" s="4"/>
      <c r="V854" s="4"/>
      <c r="W854" s="4"/>
      <c r="X854" s="4"/>
      <c r="AF854" s="4"/>
      <c r="AG854" s="6"/>
      <c r="AH854" s="6"/>
      <c r="AI854" s="6"/>
      <c r="AJ854" s="4"/>
      <c r="AK854" s="4"/>
      <c r="AL854" s="4"/>
      <c r="AT854" s="1"/>
      <c r="AU854" s="7"/>
      <c r="AV854" s="7"/>
      <c r="AW854" s="10"/>
      <c r="AX854" s="8"/>
      <c r="AY854" s="9"/>
      <c r="AZ854" s="8"/>
      <c r="BA854" s="11"/>
      <c r="BI854" s="11"/>
      <c r="BJ854" s="1"/>
      <c r="BK854" s="7"/>
      <c r="BL854" s="7"/>
      <c r="BM854" s="10"/>
      <c r="BN854" s="8"/>
      <c r="BO854" s="9"/>
      <c r="BP854" s="8"/>
      <c r="BQ854" s="11"/>
      <c r="BR854" s="1" t="s">
        <v>8</v>
      </c>
      <c r="BS854" s="7" t="s">
        <v>8</v>
      </c>
      <c r="BT854" s="7" t="s">
        <v>8</v>
      </c>
      <c r="BU854" s="7" t="s">
        <v>8</v>
      </c>
      <c r="BV854" s="8"/>
      <c r="BW854" s="9"/>
      <c r="BX854" s="8"/>
      <c r="BY854" s="12"/>
      <c r="BZ854" s="1"/>
      <c r="CA854" s="13"/>
      <c r="CB854" s="13"/>
      <c r="CC854" s="13"/>
      <c r="CD854" s="8"/>
      <c r="CE854" s="9"/>
      <c r="CF854" s="8"/>
      <c r="CG854" s="1"/>
      <c r="CH854" s="6"/>
      <c r="CI854" s="6"/>
      <c r="CJ854" s="14"/>
      <c r="CK854" s="8"/>
      <c r="CL854" s="9"/>
      <c r="CM854" s="8"/>
      <c r="CN854" s="1"/>
      <c r="CO854" s="13"/>
      <c r="CP854" s="13"/>
      <c r="CQ854" s="13"/>
      <c r="CR854" s="8"/>
      <c r="CS854" s="9"/>
      <c r="CT854" s="8"/>
      <c r="CU854" s="1"/>
      <c r="CV854" s="13"/>
      <c r="CW854" s="13"/>
      <c r="CX854" s="7"/>
      <c r="CY854" s="8"/>
      <c r="CZ854" s="9"/>
      <c r="DA854" s="8"/>
    </row>
    <row r="855" customFormat="false" ht="12.8" hidden="false" customHeight="false" outlineLevel="0" collapsed="false">
      <c r="L855" s="4"/>
      <c r="M855" s="4"/>
      <c r="N855" s="4"/>
      <c r="O855" s="4"/>
      <c r="P855" s="4"/>
      <c r="Q855" s="4"/>
      <c r="R855" s="3" t="n">
        <f aca="false">BX855</f>
        <v>0</v>
      </c>
      <c r="S855" s="4"/>
      <c r="T855" s="4"/>
      <c r="U855" s="4"/>
      <c r="V855" s="4"/>
      <c r="W855" s="4"/>
      <c r="X855" s="4"/>
      <c r="AF855" s="4"/>
      <c r="AG855" s="6"/>
      <c r="AH855" s="6"/>
      <c r="AI855" s="6"/>
      <c r="AJ855" s="4"/>
      <c r="AK855" s="4"/>
      <c r="AL855" s="4"/>
      <c r="AT855" s="1"/>
      <c r="AU855" s="7"/>
      <c r="AV855" s="7"/>
      <c r="AW855" s="10"/>
      <c r="AX855" s="8"/>
      <c r="AY855" s="9"/>
      <c r="AZ855" s="8"/>
      <c r="BA855" s="11"/>
      <c r="BI855" s="11"/>
      <c r="BJ855" s="1"/>
      <c r="BK855" s="7"/>
      <c r="BL855" s="7"/>
      <c r="BM855" s="10"/>
      <c r="BN855" s="8"/>
      <c r="BO855" s="9"/>
      <c r="BP855" s="8"/>
      <c r="BQ855" s="11"/>
      <c r="BR855" s="1" t="s">
        <v>8</v>
      </c>
      <c r="BS855" s="7" t="s">
        <v>8</v>
      </c>
      <c r="BT855" s="7" t="s">
        <v>8</v>
      </c>
      <c r="BU855" s="7" t="s">
        <v>8</v>
      </c>
      <c r="BV855" s="8"/>
      <c r="BW855" s="9"/>
      <c r="BX855" s="8"/>
      <c r="BY855" s="12"/>
      <c r="BZ855" s="1"/>
      <c r="CA855" s="13"/>
      <c r="CB855" s="13"/>
      <c r="CC855" s="13"/>
      <c r="CD855" s="8"/>
      <c r="CE855" s="9"/>
      <c r="CF855" s="8"/>
      <c r="CG855" s="1"/>
      <c r="CH855" s="6"/>
      <c r="CI855" s="6"/>
      <c r="CJ855" s="14"/>
      <c r="CK855" s="8"/>
      <c r="CL855" s="9"/>
      <c r="CM855" s="8"/>
      <c r="CN855" s="1"/>
      <c r="CO855" s="13"/>
      <c r="CP855" s="13"/>
      <c r="CQ855" s="13"/>
      <c r="CR855" s="8"/>
      <c r="CS855" s="9"/>
      <c r="CT855" s="8"/>
      <c r="CU855" s="1"/>
      <c r="CV855" s="13"/>
      <c r="CW855" s="13"/>
      <c r="CX855" s="7"/>
      <c r="CY855" s="8"/>
      <c r="CZ855" s="9"/>
      <c r="DA855" s="8"/>
    </row>
    <row r="856" customFormat="false" ht="12.8" hidden="false" customHeight="false" outlineLevel="0" collapsed="false">
      <c r="L856" s="4"/>
      <c r="M856" s="4"/>
      <c r="N856" s="4"/>
      <c r="O856" s="4"/>
      <c r="P856" s="4"/>
      <c r="Q856" s="4"/>
      <c r="R856" s="3" t="n">
        <f aca="false">BX856</f>
        <v>0</v>
      </c>
      <c r="S856" s="4"/>
      <c r="T856" s="4"/>
      <c r="U856" s="4"/>
      <c r="V856" s="4"/>
      <c r="W856" s="4"/>
      <c r="X856" s="4"/>
      <c r="AF856" s="4"/>
      <c r="AG856" s="6"/>
      <c r="AH856" s="6"/>
      <c r="AI856" s="6"/>
      <c r="AJ856" s="4"/>
      <c r="AK856" s="4"/>
      <c r="AL856" s="4"/>
      <c r="AT856" s="1"/>
      <c r="AU856" s="7"/>
      <c r="AV856" s="7"/>
      <c r="AW856" s="10"/>
      <c r="AX856" s="8"/>
      <c r="AY856" s="9"/>
      <c r="AZ856" s="8"/>
      <c r="BA856" s="11"/>
      <c r="BI856" s="11"/>
      <c r="BJ856" s="1"/>
      <c r="BK856" s="7"/>
      <c r="BL856" s="7"/>
      <c r="BM856" s="10"/>
      <c r="BN856" s="8"/>
      <c r="BO856" s="9"/>
      <c r="BP856" s="8"/>
      <c r="BQ856" s="11"/>
      <c r="BR856" s="1" t="s">
        <v>8</v>
      </c>
      <c r="BS856" s="7" t="s">
        <v>8</v>
      </c>
      <c r="BT856" s="7" t="s">
        <v>8</v>
      </c>
      <c r="BU856" s="7" t="s">
        <v>8</v>
      </c>
      <c r="BV856" s="8"/>
      <c r="BW856" s="9"/>
      <c r="BX856" s="8"/>
      <c r="BY856" s="12"/>
      <c r="BZ856" s="1"/>
      <c r="CA856" s="13"/>
      <c r="CB856" s="13"/>
      <c r="CC856" s="13"/>
      <c r="CD856" s="8"/>
      <c r="CE856" s="9"/>
      <c r="CF856" s="8"/>
      <c r="CG856" s="1"/>
      <c r="CH856" s="6"/>
      <c r="CI856" s="6"/>
      <c r="CJ856" s="14"/>
      <c r="CK856" s="8"/>
      <c r="CL856" s="9"/>
      <c r="CM856" s="8"/>
      <c r="CN856" s="1"/>
      <c r="CO856" s="13"/>
      <c r="CP856" s="13"/>
      <c r="CQ856" s="13"/>
      <c r="CR856" s="8"/>
      <c r="CS856" s="9"/>
      <c r="CT856" s="8"/>
      <c r="CU856" s="1"/>
      <c r="CV856" s="13"/>
      <c r="CW856" s="13"/>
      <c r="CX856" s="7"/>
      <c r="CY856" s="8"/>
      <c r="CZ856" s="9"/>
      <c r="DA856" s="8"/>
    </row>
    <row r="857" customFormat="false" ht="12.8" hidden="false" customHeight="false" outlineLevel="0" collapsed="false">
      <c r="L857" s="4"/>
      <c r="M857" s="4"/>
      <c r="N857" s="4"/>
      <c r="O857" s="4"/>
      <c r="P857" s="4"/>
      <c r="Q857" s="4"/>
      <c r="R857" s="3" t="n">
        <f aca="false">BX857</f>
        <v>0</v>
      </c>
      <c r="S857" s="4"/>
      <c r="T857" s="4"/>
      <c r="U857" s="4"/>
      <c r="V857" s="4"/>
      <c r="W857" s="4"/>
      <c r="X857" s="4"/>
      <c r="AF857" s="4"/>
      <c r="AG857" s="6"/>
      <c r="AH857" s="6"/>
      <c r="AI857" s="6"/>
      <c r="AJ857" s="4"/>
      <c r="AK857" s="4"/>
      <c r="AL857" s="4"/>
      <c r="AT857" s="1"/>
      <c r="AU857" s="7"/>
      <c r="AV857" s="7"/>
      <c r="AW857" s="10"/>
      <c r="AX857" s="8"/>
      <c r="AY857" s="9"/>
      <c r="AZ857" s="8"/>
      <c r="BA857" s="11"/>
      <c r="BI857" s="11"/>
      <c r="BJ857" s="1"/>
      <c r="BK857" s="7"/>
      <c r="BL857" s="7"/>
      <c r="BM857" s="10"/>
      <c r="BN857" s="8"/>
      <c r="BO857" s="9"/>
      <c r="BP857" s="8"/>
      <c r="BQ857" s="11"/>
      <c r="BR857" s="1" t="s">
        <v>8</v>
      </c>
      <c r="BS857" s="7" t="s">
        <v>8</v>
      </c>
      <c r="BT857" s="7" t="s">
        <v>8</v>
      </c>
      <c r="BU857" s="7" t="s">
        <v>8</v>
      </c>
      <c r="BV857" s="8"/>
      <c r="BW857" s="9"/>
      <c r="BX857" s="8"/>
      <c r="BY857" s="12"/>
      <c r="BZ857" s="1"/>
      <c r="CA857" s="13"/>
      <c r="CB857" s="13"/>
      <c r="CC857" s="13"/>
      <c r="CD857" s="8"/>
      <c r="CE857" s="9"/>
      <c r="CF857" s="8"/>
      <c r="CG857" s="1"/>
      <c r="CH857" s="6"/>
      <c r="CI857" s="6"/>
      <c r="CJ857" s="14"/>
      <c r="CK857" s="8"/>
      <c r="CL857" s="9"/>
      <c r="CM857" s="8"/>
      <c r="CN857" s="1"/>
      <c r="CO857" s="13"/>
      <c r="CP857" s="13"/>
      <c r="CQ857" s="13"/>
      <c r="CR857" s="8"/>
      <c r="CS857" s="9"/>
      <c r="CT857" s="8"/>
      <c r="CU857" s="1"/>
      <c r="CV857" s="13"/>
      <c r="CW857" s="13"/>
      <c r="CX857" s="7"/>
      <c r="CY857" s="8"/>
      <c r="CZ857" s="9"/>
      <c r="DA857" s="8"/>
    </row>
    <row r="858" customFormat="false" ht="12.8" hidden="false" customHeight="false" outlineLevel="0" collapsed="false">
      <c r="L858" s="4"/>
      <c r="M858" s="4"/>
      <c r="N858" s="4"/>
      <c r="O858" s="4"/>
      <c r="P858" s="4"/>
      <c r="Q858" s="4"/>
      <c r="R858" s="3" t="n">
        <f aca="false">BX858</f>
        <v>0</v>
      </c>
      <c r="S858" s="4"/>
      <c r="T858" s="4"/>
      <c r="U858" s="4"/>
      <c r="V858" s="4"/>
      <c r="W858" s="4"/>
      <c r="X858" s="4"/>
      <c r="AF858" s="4"/>
      <c r="AG858" s="6"/>
      <c r="AH858" s="6"/>
      <c r="AI858" s="6"/>
      <c r="AJ858" s="4"/>
      <c r="AK858" s="4"/>
      <c r="AL858" s="4"/>
      <c r="AT858" s="1"/>
      <c r="AU858" s="7"/>
      <c r="AV858" s="7"/>
      <c r="AW858" s="10"/>
      <c r="AX858" s="8"/>
      <c r="AY858" s="9"/>
      <c r="AZ858" s="8"/>
      <c r="BA858" s="11"/>
      <c r="BI858" s="11"/>
      <c r="BJ858" s="1"/>
      <c r="BK858" s="7"/>
      <c r="BL858" s="7"/>
      <c r="BM858" s="10"/>
      <c r="BN858" s="8"/>
      <c r="BO858" s="9"/>
      <c r="BP858" s="8"/>
      <c r="BQ858" s="11"/>
      <c r="BR858" s="1" t="s">
        <v>8</v>
      </c>
      <c r="BS858" s="7" t="s">
        <v>8</v>
      </c>
      <c r="BT858" s="7" t="s">
        <v>8</v>
      </c>
      <c r="BU858" s="7" t="s">
        <v>8</v>
      </c>
      <c r="BV858" s="8"/>
      <c r="BW858" s="9"/>
      <c r="BX858" s="8"/>
      <c r="BY858" s="12"/>
      <c r="BZ858" s="1"/>
      <c r="CA858" s="13"/>
      <c r="CB858" s="13"/>
      <c r="CC858" s="13"/>
      <c r="CD858" s="8"/>
      <c r="CE858" s="9"/>
      <c r="CF858" s="8"/>
      <c r="CG858" s="1"/>
      <c r="CH858" s="6"/>
      <c r="CI858" s="6"/>
      <c r="CJ858" s="14"/>
      <c r="CK858" s="8"/>
      <c r="CL858" s="9"/>
      <c r="CM858" s="8"/>
      <c r="CN858" s="1"/>
      <c r="CO858" s="13"/>
      <c r="CP858" s="13"/>
      <c r="CQ858" s="13"/>
      <c r="CR858" s="8"/>
      <c r="CS858" s="9"/>
      <c r="CT858" s="8"/>
      <c r="CU858" s="1"/>
      <c r="CV858" s="13"/>
      <c r="CW858" s="13"/>
      <c r="CX858" s="7"/>
      <c r="CY858" s="8"/>
      <c r="CZ858" s="9"/>
      <c r="DA858" s="8"/>
    </row>
    <row r="859" customFormat="false" ht="12.8" hidden="false" customHeight="false" outlineLevel="0" collapsed="false">
      <c r="L859" s="4"/>
      <c r="M859" s="4"/>
      <c r="N859" s="4"/>
      <c r="O859" s="4"/>
      <c r="P859" s="4"/>
      <c r="Q859" s="4"/>
      <c r="R859" s="3" t="n">
        <f aca="false">BX859</f>
        <v>0</v>
      </c>
      <c r="S859" s="4"/>
      <c r="T859" s="4"/>
      <c r="U859" s="4"/>
      <c r="V859" s="4"/>
      <c r="W859" s="4"/>
      <c r="X859" s="4"/>
      <c r="AF859" s="4"/>
      <c r="AG859" s="6"/>
      <c r="AH859" s="6"/>
      <c r="AI859" s="6"/>
      <c r="AJ859" s="4"/>
      <c r="AK859" s="4"/>
      <c r="AL859" s="4"/>
      <c r="AT859" s="1"/>
      <c r="AU859" s="7"/>
      <c r="AV859" s="7"/>
      <c r="AW859" s="10"/>
      <c r="AX859" s="8"/>
      <c r="AY859" s="9"/>
      <c r="AZ859" s="8"/>
      <c r="BA859" s="11"/>
      <c r="BI859" s="11"/>
      <c r="BJ859" s="1"/>
      <c r="BK859" s="7"/>
      <c r="BL859" s="7"/>
      <c r="BM859" s="10"/>
      <c r="BN859" s="8"/>
      <c r="BO859" s="9"/>
      <c r="BP859" s="8"/>
      <c r="BQ859" s="11"/>
      <c r="BR859" s="1" t="s">
        <v>8</v>
      </c>
      <c r="BS859" s="7" t="s">
        <v>8</v>
      </c>
      <c r="BT859" s="7" t="s">
        <v>8</v>
      </c>
      <c r="BU859" s="7" t="s">
        <v>8</v>
      </c>
      <c r="BV859" s="8"/>
      <c r="BW859" s="9"/>
      <c r="BX859" s="8"/>
      <c r="BY859" s="12"/>
      <c r="BZ859" s="1"/>
      <c r="CA859" s="13"/>
      <c r="CB859" s="13"/>
      <c r="CC859" s="13"/>
      <c r="CD859" s="8"/>
      <c r="CE859" s="9"/>
      <c r="CF859" s="8"/>
      <c r="CG859" s="1"/>
      <c r="CH859" s="6"/>
      <c r="CI859" s="6"/>
      <c r="CJ859" s="14"/>
      <c r="CK859" s="8"/>
      <c r="CL859" s="9"/>
      <c r="CM859" s="8"/>
      <c r="CN859" s="1"/>
      <c r="CO859" s="13"/>
      <c r="CP859" s="13"/>
      <c r="CQ859" s="13"/>
      <c r="CR859" s="8"/>
      <c r="CS859" s="9"/>
      <c r="CT859" s="8"/>
      <c r="CU859" s="1"/>
      <c r="CV859" s="13"/>
      <c r="CW859" s="13"/>
      <c r="CX859" s="7"/>
      <c r="CY859" s="8"/>
      <c r="CZ859" s="9"/>
      <c r="DA859" s="8"/>
    </row>
    <row r="860" customFormat="false" ht="12.8" hidden="false" customHeight="false" outlineLevel="0" collapsed="false">
      <c r="L860" s="4"/>
      <c r="M860" s="4"/>
      <c r="N860" s="4"/>
      <c r="O860" s="4"/>
      <c r="P860" s="4"/>
      <c r="Q860" s="4"/>
      <c r="R860" s="3" t="n">
        <f aca="false">BX860</f>
        <v>0</v>
      </c>
      <c r="S860" s="4"/>
      <c r="T860" s="4"/>
      <c r="U860" s="4"/>
      <c r="V860" s="4"/>
      <c r="W860" s="4"/>
      <c r="X860" s="4"/>
      <c r="AF860" s="4"/>
      <c r="AG860" s="6"/>
      <c r="AH860" s="6"/>
      <c r="AI860" s="6"/>
      <c r="AJ860" s="4"/>
      <c r="AK860" s="4"/>
      <c r="AL860" s="4"/>
      <c r="AT860" s="1"/>
      <c r="AU860" s="7"/>
      <c r="AV860" s="7"/>
      <c r="AW860" s="10"/>
      <c r="AX860" s="8"/>
      <c r="AY860" s="9"/>
      <c r="AZ860" s="8"/>
      <c r="BA860" s="11"/>
      <c r="BI860" s="11"/>
      <c r="BJ860" s="1"/>
      <c r="BK860" s="7"/>
      <c r="BL860" s="7"/>
      <c r="BM860" s="10"/>
      <c r="BN860" s="8"/>
      <c r="BO860" s="9"/>
      <c r="BP860" s="8"/>
      <c r="BQ860" s="11"/>
      <c r="BR860" s="1" t="s">
        <v>8</v>
      </c>
      <c r="BS860" s="7" t="s">
        <v>8</v>
      </c>
      <c r="BT860" s="7" t="s">
        <v>8</v>
      </c>
      <c r="BU860" s="7" t="s">
        <v>8</v>
      </c>
      <c r="BV860" s="8"/>
      <c r="BW860" s="9"/>
      <c r="BX860" s="8"/>
      <c r="BY860" s="12"/>
      <c r="BZ860" s="1"/>
      <c r="CA860" s="13"/>
      <c r="CB860" s="13"/>
      <c r="CC860" s="13"/>
      <c r="CD860" s="8"/>
      <c r="CE860" s="9"/>
      <c r="CF860" s="8"/>
      <c r="CG860" s="1"/>
      <c r="CH860" s="6"/>
      <c r="CI860" s="6"/>
      <c r="CJ860" s="14"/>
      <c r="CK860" s="8"/>
      <c r="CL860" s="9"/>
      <c r="CM860" s="8"/>
      <c r="CN860" s="1"/>
      <c r="CO860" s="13"/>
      <c r="CP860" s="13"/>
      <c r="CQ860" s="13"/>
      <c r="CR860" s="8"/>
      <c r="CS860" s="9"/>
      <c r="CT860" s="8"/>
      <c r="CU860" s="1"/>
      <c r="CV860" s="13"/>
      <c r="CW860" s="13"/>
      <c r="CX860" s="7"/>
      <c r="CY860" s="8"/>
      <c r="CZ860" s="9"/>
      <c r="DA860" s="8"/>
    </row>
    <row r="861" customFormat="false" ht="12.8" hidden="false" customHeight="false" outlineLevel="0" collapsed="false">
      <c r="L861" s="4"/>
      <c r="M861" s="4"/>
      <c r="N861" s="4"/>
      <c r="O861" s="4"/>
      <c r="P861" s="4"/>
      <c r="Q861" s="4"/>
      <c r="R861" s="3" t="n">
        <f aca="false">BX861</f>
        <v>0</v>
      </c>
      <c r="S861" s="4"/>
      <c r="T861" s="4"/>
      <c r="U861" s="4"/>
      <c r="V861" s="4"/>
      <c r="W861" s="4"/>
      <c r="X861" s="4"/>
      <c r="AF861" s="4"/>
      <c r="AG861" s="6"/>
      <c r="AH861" s="6"/>
      <c r="AI861" s="6"/>
      <c r="AJ861" s="4"/>
      <c r="AK861" s="4"/>
      <c r="AL861" s="4"/>
      <c r="AT861" s="1"/>
      <c r="AU861" s="7"/>
      <c r="AV861" s="7"/>
      <c r="AW861" s="10"/>
      <c r="AX861" s="8"/>
      <c r="AY861" s="9"/>
      <c r="AZ861" s="8"/>
      <c r="BA861" s="11"/>
      <c r="BI861" s="11"/>
      <c r="BJ861" s="1"/>
      <c r="BK861" s="7"/>
      <c r="BL861" s="7"/>
      <c r="BM861" s="10"/>
      <c r="BN861" s="8"/>
      <c r="BO861" s="9"/>
      <c r="BP861" s="8"/>
      <c r="BQ861" s="11"/>
      <c r="BR861" s="1" t="s">
        <v>8</v>
      </c>
      <c r="BS861" s="7" t="s">
        <v>8</v>
      </c>
      <c r="BT861" s="7" t="s">
        <v>8</v>
      </c>
      <c r="BU861" s="7" t="s">
        <v>8</v>
      </c>
      <c r="BV861" s="8"/>
      <c r="BW861" s="9"/>
      <c r="BX861" s="8"/>
      <c r="BY861" s="12"/>
      <c r="BZ861" s="1"/>
      <c r="CA861" s="13"/>
      <c r="CB861" s="13"/>
      <c r="CC861" s="13"/>
      <c r="CD861" s="8"/>
      <c r="CE861" s="9"/>
      <c r="CF861" s="8"/>
      <c r="CG861" s="1"/>
      <c r="CH861" s="6"/>
      <c r="CI861" s="6"/>
      <c r="CJ861" s="14"/>
      <c r="CK861" s="8"/>
      <c r="CL861" s="9"/>
      <c r="CM861" s="8"/>
      <c r="CN861" s="1"/>
      <c r="CO861" s="13"/>
      <c r="CP861" s="13"/>
      <c r="CQ861" s="13"/>
      <c r="CR861" s="8"/>
      <c r="CS861" s="9"/>
      <c r="CT861" s="8"/>
      <c r="CU861" s="1"/>
      <c r="CV861" s="13"/>
      <c r="CW861" s="13"/>
      <c r="CX861" s="7"/>
      <c r="CY861" s="8"/>
      <c r="CZ861" s="9"/>
      <c r="DA861" s="8"/>
    </row>
    <row r="862" customFormat="false" ht="12.8" hidden="false" customHeight="false" outlineLevel="0" collapsed="false">
      <c r="L862" s="4"/>
      <c r="M862" s="4"/>
      <c r="N862" s="4"/>
      <c r="O862" s="4"/>
      <c r="P862" s="4"/>
      <c r="Q862" s="4"/>
      <c r="R862" s="3" t="n">
        <f aca="false">BX862</f>
        <v>0</v>
      </c>
      <c r="S862" s="4"/>
      <c r="T862" s="4"/>
      <c r="U862" s="4"/>
      <c r="V862" s="4"/>
      <c r="W862" s="4"/>
      <c r="X862" s="4"/>
      <c r="AF862" s="4"/>
      <c r="AG862" s="6"/>
      <c r="AH862" s="6"/>
      <c r="AI862" s="6"/>
      <c r="AJ862" s="4"/>
      <c r="AK862" s="4"/>
      <c r="AL862" s="4"/>
      <c r="AT862" s="1"/>
      <c r="AU862" s="7"/>
      <c r="AV862" s="7"/>
      <c r="AW862" s="10"/>
      <c r="AX862" s="8"/>
      <c r="AY862" s="9"/>
      <c r="AZ862" s="8"/>
      <c r="BA862" s="11"/>
      <c r="BI862" s="11"/>
      <c r="BJ862" s="1"/>
      <c r="BK862" s="7"/>
      <c r="BL862" s="7"/>
      <c r="BM862" s="10"/>
      <c r="BN862" s="8"/>
      <c r="BO862" s="9"/>
      <c r="BP862" s="8"/>
      <c r="BQ862" s="11"/>
      <c r="BR862" s="1" t="s">
        <v>8</v>
      </c>
      <c r="BS862" s="7" t="s">
        <v>8</v>
      </c>
      <c r="BT862" s="7" t="s">
        <v>8</v>
      </c>
      <c r="BU862" s="7" t="s">
        <v>8</v>
      </c>
      <c r="BV862" s="8"/>
      <c r="BW862" s="9"/>
      <c r="BX862" s="8"/>
      <c r="BY862" s="12"/>
      <c r="BZ862" s="1"/>
      <c r="CA862" s="13"/>
      <c r="CB862" s="13"/>
      <c r="CC862" s="13"/>
      <c r="CD862" s="8"/>
      <c r="CE862" s="9"/>
      <c r="CF862" s="8"/>
      <c r="CG862" s="1"/>
      <c r="CH862" s="6"/>
      <c r="CI862" s="6"/>
      <c r="CJ862" s="14"/>
      <c r="CK862" s="8"/>
      <c r="CL862" s="9"/>
      <c r="CM862" s="8"/>
      <c r="CN862" s="1"/>
      <c r="CO862" s="13"/>
      <c r="CP862" s="13"/>
      <c r="CQ862" s="13"/>
      <c r="CR862" s="8"/>
      <c r="CS862" s="9"/>
      <c r="CT862" s="8"/>
      <c r="CU862" s="1"/>
      <c r="CV862" s="13"/>
      <c r="CW862" s="13"/>
      <c r="CX862" s="7"/>
      <c r="CY862" s="8"/>
      <c r="CZ862" s="9"/>
      <c r="DA862" s="8"/>
    </row>
    <row r="863" customFormat="false" ht="12.8" hidden="false" customHeight="false" outlineLevel="0" collapsed="false">
      <c r="L863" s="4"/>
      <c r="M863" s="4"/>
      <c r="N863" s="4"/>
      <c r="O863" s="4"/>
      <c r="P863" s="4"/>
      <c r="Q863" s="4"/>
      <c r="R863" s="3" t="n">
        <f aca="false">BX863</f>
        <v>0</v>
      </c>
      <c r="S863" s="4"/>
      <c r="T863" s="4"/>
      <c r="U863" s="4"/>
      <c r="V863" s="4"/>
      <c r="W863" s="4"/>
      <c r="X863" s="4"/>
      <c r="AF863" s="4"/>
      <c r="AG863" s="6"/>
      <c r="AH863" s="6"/>
      <c r="AI863" s="6"/>
      <c r="AJ863" s="4"/>
      <c r="AK863" s="4"/>
      <c r="AL863" s="4"/>
      <c r="AT863" s="1"/>
      <c r="AU863" s="7"/>
      <c r="AV863" s="7"/>
      <c r="AW863" s="10"/>
      <c r="AX863" s="8"/>
      <c r="AY863" s="9"/>
      <c r="AZ863" s="8"/>
      <c r="BA863" s="11"/>
      <c r="BI863" s="11"/>
      <c r="BJ863" s="1"/>
      <c r="BK863" s="7"/>
      <c r="BL863" s="7"/>
      <c r="BM863" s="10"/>
      <c r="BN863" s="8"/>
      <c r="BO863" s="9"/>
      <c r="BP863" s="8"/>
      <c r="BQ863" s="11"/>
      <c r="BR863" s="1" t="s">
        <v>8</v>
      </c>
      <c r="BS863" s="7" t="s">
        <v>8</v>
      </c>
      <c r="BT863" s="7" t="s">
        <v>8</v>
      </c>
      <c r="BU863" s="7" t="s">
        <v>8</v>
      </c>
      <c r="BV863" s="8"/>
      <c r="BW863" s="9"/>
      <c r="BX863" s="8"/>
      <c r="BY863" s="12"/>
      <c r="BZ863" s="1"/>
      <c r="CA863" s="13"/>
      <c r="CB863" s="13"/>
      <c r="CC863" s="13"/>
      <c r="CD863" s="8"/>
      <c r="CE863" s="9"/>
      <c r="CF863" s="8"/>
      <c r="CG863" s="1"/>
      <c r="CH863" s="6"/>
      <c r="CI863" s="6"/>
      <c r="CJ863" s="14"/>
      <c r="CK863" s="8"/>
      <c r="CL863" s="9"/>
      <c r="CM863" s="8"/>
      <c r="CN863" s="1"/>
      <c r="CO863" s="13"/>
      <c r="CP863" s="13"/>
      <c r="CQ863" s="13"/>
      <c r="CR863" s="8"/>
      <c r="CS863" s="9"/>
      <c r="CT863" s="8"/>
      <c r="CU863" s="1"/>
      <c r="CV863" s="13"/>
      <c r="CW863" s="13"/>
      <c r="CX863" s="7"/>
      <c r="CY863" s="8"/>
      <c r="CZ863" s="9"/>
      <c r="DA863" s="8"/>
    </row>
    <row r="864" customFormat="false" ht="12.8" hidden="false" customHeight="false" outlineLevel="0" collapsed="false">
      <c r="L864" s="4"/>
      <c r="M864" s="4"/>
      <c r="N864" s="4"/>
      <c r="O864" s="4"/>
      <c r="P864" s="4"/>
      <c r="Q864" s="4"/>
      <c r="R864" s="3" t="n">
        <f aca="false">BX864</f>
        <v>0</v>
      </c>
      <c r="S864" s="4"/>
      <c r="T864" s="4"/>
      <c r="U864" s="4"/>
      <c r="V864" s="4"/>
      <c r="W864" s="4"/>
      <c r="X864" s="4"/>
      <c r="AF864" s="4"/>
      <c r="AG864" s="6"/>
      <c r="AH864" s="6"/>
      <c r="AI864" s="6"/>
      <c r="AJ864" s="4"/>
      <c r="AK864" s="4"/>
      <c r="AL864" s="4"/>
      <c r="AT864" s="1"/>
      <c r="AU864" s="7"/>
      <c r="AV864" s="7"/>
      <c r="AW864" s="10"/>
      <c r="AX864" s="8"/>
      <c r="AY864" s="9"/>
      <c r="AZ864" s="8"/>
      <c r="BA864" s="11"/>
      <c r="BI864" s="11"/>
      <c r="BJ864" s="1"/>
      <c r="BK864" s="7"/>
      <c r="BL864" s="7"/>
      <c r="BM864" s="10"/>
      <c r="BN864" s="8"/>
      <c r="BO864" s="9"/>
      <c r="BP864" s="8"/>
      <c r="BQ864" s="11"/>
      <c r="BR864" s="1" t="s">
        <v>8</v>
      </c>
      <c r="BS864" s="7" t="s">
        <v>8</v>
      </c>
      <c r="BT864" s="7" t="s">
        <v>8</v>
      </c>
      <c r="BU864" s="7" t="s">
        <v>8</v>
      </c>
      <c r="BV864" s="8"/>
      <c r="BW864" s="9"/>
      <c r="BX864" s="8"/>
      <c r="BY864" s="12"/>
      <c r="BZ864" s="1"/>
      <c r="CA864" s="13"/>
      <c r="CB864" s="13"/>
      <c r="CC864" s="13"/>
      <c r="CD864" s="8"/>
      <c r="CE864" s="9"/>
      <c r="CF864" s="8"/>
      <c r="CG864" s="1"/>
      <c r="CH864" s="6"/>
      <c r="CI864" s="6"/>
      <c r="CJ864" s="14"/>
      <c r="CK864" s="8"/>
      <c r="CL864" s="9"/>
      <c r="CM864" s="8"/>
      <c r="CN864" s="1"/>
      <c r="CO864" s="13"/>
      <c r="CP864" s="13"/>
      <c r="CQ864" s="13"/>
      <c r="CR864" s="8"/>
      <c r="CS864" s="9"/>
      <c r="CT864" s="8"/>
      <c r="CU864" s="1"/>
      <c r="CV864" s="13"/>
      <c r="CW864" s="13"/>
      <c r="CX864" s="7"/>
      <c r="CY864" s="8"/>
      <c r="CZ864" s="9"/>
      <c r="DA864" s="8"/>
    </row>
    <row r="865" customFormat="false" ht="12.8" hidden="false" customHeight="false" outlineLevel="0" collapsed="false">
      <c r="L865" s="4"/>
      <c r="M865" s="4"/>
      <c r="N865" s="4"/>
      <c r="O865" s="4"/>
      <c r="P865" s="4"/>
      <c r="Q865" s="4"/>
      <c r="R865" s="3" t="n">
        <f aca="false">BX865</f>
        <v>0</v>
      </c>
      <c r="S865" s="4"/>
      <c r="T865" s="4"/>
      <c r="U865" s="4"/>
      <c r="V865" s="4"/>
      <c r="W865" s="4"/>
      <c r="X865" s="4"/>
      <c r="AF865" s="4"/>
      <c r="AG865" s="6"/>
      <c r="AH865" s="6"/>
      <c r="AI865" s="6"/>
      <c r="AJ865" s="4"/>
      <c r="AK865" s="4"/>
      <c r="AL865" s="4"/>
      <c r="AT865" s="1"/>
      <c r="AU865" s="7"/>
      <c r="AV865" s="7"/>
      <c r="AW865" s="10"/>
      <c r="AX865" s="8"/>
      <c r="AY865" s="9"/>
      <c r="AZ865" s="8"/>
      <c r="BA865" s="11"/>
      <c r="BI865" s="11"/>
      <c r="BJ865" s="1"/>
      <c r="BK865" s="7"/>
      <c r="BL865" s="7"/>
      <c r="BM865" s="10"/>
      <c r="BN865" s="8"/>
      <c r="BO865" s="9"/>
      <c r="BP865" s="8"/>
      <c r="BQ865" s="11"/>
      <c r="BR865" s="1" t="s">
        <v>8</v>
      </c>
      <c r="BS865" s="7" t="s">
        <v>8</v>
      </c>
      <c r="BT865" s="7" t="s">
        <v>8</v>
      </c>
      <c r="BU865" s="7" t="s">
        <v>8</v>
      </c>
      <c r="BV865" s="8"/>
      <c r="BW865" s="9"/>
      <c r="BX865" s="8"/>
      <c r="BY865" s="12"/>
      <c r="BZ865" s="1"/>
      <c r="CA865" s="13"/>
      <c r="CB865" s="13"/>
      <c r="CC865" s="13"/>
      <c r="CD865" s="8"/>
      <c r="CE865" s="9"/>
      <c r="CF865" s="8"/>
      <c r="CG865" s="1"/>
      <c r="CH865" s="6"/>
      <c r="CI865" s="6"/>
      <c r="CJ865" s="14"/>
      <c r="CK865" s="8"/>
      <c r="CL865" s="9"/>
      <c r="CM865" s="8"/>
      <c r="CN865" s="1"/>
      <c r="CO865" s="13"/>
      <c r="CP865" s="13"/>
      <c r="CQ865" s="13"/>
      <c r="CR865" s="8"/>
      <c r="CS865" s="9"/>
      <c r="CT865" s="8"/>
      <c r="CU865" s="1"/>
      <c r="CV865" s="13"/>
      <c r="CW865" s="13"/>
      <c r="CX865" s="7"/>
      <c r="CY865" s="8"/>
      <c r="CZ865" s="9"/>
      <c r="DA865" s="8"/>
    </row>
    <row r="866" customFormat="false" ht="12.8" hidden="false" customHeight="false" outlineLevel="0" collapsed="false">
      <c r="L866" s="4"/>
      <c r="M866" s="4"/>
      <c r="N866" s="4"/>
      <c r="O866" s="4"/>
      <c r="P866" s="4"/>
      <c r="Q866" s="4"/>
      <c r="R866" s="3" t="n">
        <f aca="false">BX866</f>
        <v>0</v>
      </c>
      <c r="S866" s="4"/>
      <c r="T866" s="4"/>
      <c r="U866" s="4"/>
      <c r="V866" s="4"/>
      <c r="W866" s="4"/>
      <c r="X866" s="4"/>
      <c r="AF866" s="4"/>
      <c r="AG866" s="6"/>
      <c r="AH866" s="6"/>
      <c r="AI866" s="6"/>
      <c r="AJ866" s="4"/>
      <c r="AK866" s="4"/>
      <c r="AL866" s="4"/>
      <c r="AT866" s="1"/>
      <c r="AU866" s="7"/>
      <c r="AV866" s="7"/>
      <c r="AW866" s="10"/>
      <c r="AX866" s="8"/>
      <c r="AY866" s="9"/>
      <c r="AZ866" s="8"/>
      <c r="BA866" s="11"/>
      <c r="BI866" s="11"/>
      <c r="BJ866" s="1"/>
      <c r="BK866" s="7"/>
      <c r="BL866" s="7"/>
      <c r="BM866" s="10"/>
      <c r="BN866" s="8"/>
      <c r="BO866" s="9"/>
      <c r="BP866" s="8"/>
      <c r="BQ866" s="11"/>
      <c r="BR866" s="1" t="s">
        <v>8</v>
      </c>
      <c r="BS866" s="7" t="s">
        <v>8</v>
      </c>
      <c r="BT866" s="7" t="s">
        <v>8</v>
      </c>
      <c r="BU866" s="7" t="s">
        <v>8</v>
      </c>
      <c r="BV866" s="8"/>
      <c r="BW866" s="9"/>
      <c r="BX866" s="8"/>
      <c r="BY866" s="12"/>
      <c r="BZ866" s="1"/>
      <c r="CA866" s="13"/>
      <c r="CB866" s="13"/>
      <c r="CC866" s="13"/>
      <c r="CD866" s="8"/>
      <c r="CE866" s="9"/>
      <c r="CF866" s="8"/>
      <c r="CG866" s="1"/>
      <c r="CH866" s="6"/>
      <c r="CI866" s="6"/>
      <c r="CJ866" s="14"/>
      <c r="CK866" s="8"/>
      <c r="CL866" s="9"/>
      <c r="CM866" s="8"/>
      <c r="CN866" s="1"/>
      <c r="CO866" s="13"/>
      <c r="CP866" s="13"/>
      <c r="CQ866" s="13"/>
      <c r="CR866" s="8"/>
      <c r="CS866" s="9"/>
      <c r="CT866" s="8"/>
      <c r="CU866" s="1"/>
      <c r="CV866" s="13"/>
      <c r="CW866" s="13"/>
      <c r="CX866" s="7"/>
      <c r="CY866" s="8"/>
      <c r="CZ866" s="9"/>
      <c r="DA866" s="8"/>
    </row>
    <row r="867" customFormat="false" ht="12.8" hidden="false" customHeight="false" outlineLevel="0" collapsed="false">
      <c r="L867" s="4"/>
      <c r="M867" s="4"/>
      <c r="N867" s="4"/>
      <c r="O867" s="4"/>
      <c r="P867" s="4"/>
      <c r="Q867" s="4"/>
      <c r="R867" s="3" t="n">
        <f aca="false">BX867</f>
        <v>0</v>
      </c>
      <c r="S867" s="4"/>
      <c r="T867" s="4"/>
      <c r="U867" s="4"/>
      <c r="V867" s="4"/>
      <c r="W867" s="4"/>
      <c r="X867" s="4"/>
      <c r="AF867" s="4"/>
      <c r="AG867" s="6"/>
      <c r="AH867" s="6"/>
      <c r="AI867" s="6"/>
      <c r="AJ867" s="4"/>
      <c r="AK867" s="4"/>
      <c r="AL867" s="4"/>
      <c r="AT867" s="1"/>
      <c r="AU867" s="7"/>
      <c r="AV867" s="7"/>
      <c r="AW867" s="10"/>
      <c r="AX867" s="8"/>
      <c r="AY867" s="9"/>
      <c r="AZ867" s="8"/>
      <c r="BA867" s="11"/>
      <c r="BI867" s="11"/>
      <c r="BJ867" s="1"/>
      <c r="BK867" s="7"/>
      <c r="BL867" s="7"/>
      <c r="BM867" s="10"/>
      <c r="BN867" s="8"/>
      <c r="BO867" s="9"/>
      <c r="BP867" s="8"/>
      <c r="BQ867" s="11"/>
      <c r="BR867" s="1" t="s">
        <v>8</v>
      </c>
      <c r="BS867" s="7" t="s">
        <v>8</v>
      </c>
      <c r="BT867" s="7" t="s">
        <v>8</v>
      </c>
      <c r="BU867" s="7" t="s">
        <v>8</v>
      </c>
      <c r="BV867" s="8"/>
      <c r="BW867" s="9"/>
      <c r="BX867" s="8"/>
      <c r="BY867" s="12"/>
      <c r="BZ867" s="1"/>
      <c r="CA867" s="13"/>
      <c r="CB867" s="13"/>
      <c r="CC867" s="13"/>
      <c r="CD867" s="8"/>
      <c r="CE867" s="9"/>
      <c r="CF867" s="8"/>
      <c r="CG867" s="1"/>
      <c r="CH867" s="6"/>
      <c r="CI867" s="6"/>
      <c r="CJ867" s="14"/>
      <c r="CK867" s="8"/>
      <c r="CL867" s="9"/>
      <c r="CM867" s="8"/>
      <c r="CN867" s="1"/>
      <c r="CO867" s="13"/>
      <c r="CP867" s="13"/>
      <c r="CQ867" s="13"/>
      <c r="CR867" s="8"/>
      <c r="CS867" s="9"/>
      <c r="CT867" s="8"/>
      <c r="CU867" s="1"/>
      <c r="CV867" s="13"/>
      <c r="CW867" s="13"/>
      <c r="CX867" s="7"/>
      <c r="CY867" s="8"/>
      <c r="CZ867" s="9"/>
      <c r="DA867" s="8"/>
    </row>
    <row r="868" customFormat="false" ht="12.8" hidden="false" customHeight="false" outlineLevel="0" collapsed="false">
      <c r="L868" s="4"/>
      <c r="M868" s="4"/>
      <c r="N868" s="4"/>
      <c r="O868" s="4"/>
      <c r="P868" s="4"/>
      <c r="Q868" s="4"/>
      <c r="R868" s="3" t="n">
        <f aca="false">BX868</f>
        <v>0</v>
      </c>
      <c r="S868" s="4"/>
      <c r="T868" s="4"/>
      <c r="U868" s="4"/>
      <c r="V868" s="4"/>
      <c r="W868" s="4"/>
      <c r="X868" s="4"/>
      <c r="AF868" s="4"/>
      <c r="AG868" s="6"/>
      <c r="AH868" s="6"/>
      <c r="AI868" s="6"/>
      <c r="AJ868" s="4"/>
      <c r="AK868" s="4"/>
      <c r="AL868" s="4"/>
      <c r="AT868" s="1"/>
      <c r="AU868" s="7"/>
      <c r="AV868" s="7"/>
      <c r="AW868" s="10"/>
      <c r="AX868" s="8"/>
      <c r="AY868" s="9"/>
      <c r="AZ868" s="8"/>
      <c r="BA868" s="11"/>
      <c r="BI868" s="11"/>
      <c r="BJ868" s="1"/>
      <c r="BK868" s="7"/>
      <c r="BL868" s="7"/>
      <c r="BM868" s="10"/>
      <c r="BN868" s="8"/>
      <c r="BO868" s="9"/>
      <c r="BP868" s="8"/>
      <c r="BQ868" s="11"/>
      <c r="BR868" s="1" t="s">
        <v>8</v>
      </c>
      <c r="BS868" s="7" t="s">
        <v>8</v>
      </c>
      <c r="BT868" s="7" t="s">
        <v>8</v>
      </c>
      <c r="BU868" s="7" t="s">
        <v>8</v>
      </c>
      <c r="BV868" s="8"/>
      <c r="BW868" s="9"/>
      <c r="BX868" s="8"/>
      <c r="BY868" s="12"/>
      <c r="BZ868" s="1"/>
      <c r="CA868" s="13"/>
      <c r="CB868" s="13"/>
      <c r="CC868" s="13"/>
      <c r="CD868" s="8"/>
      <c r="CE868" s="9"/>
      <c r="CF868" s="8"/>
      <c r="CG868" s="1"/>
      <c r="CH868" s="6"/>
      <c r="CI868" s="6"/>
      <c r="CJ868" s="14"/>
      <c r="CK868" s="8"/>
      <c r="CL868" s="9"/>
      <c r="CM868" s="8"/>
      <c r="CN868" s="1"/>
      <c r="CO868" s="13"/>
      <c r="CP868" s="13"/>
      <c r="CQ868" s="13"/>
      <c r="CR868" s="8"/>
      <c r="CS868" s="9"/>
      <c r="CT868" s="8"/>
      <c r="CU868" s="1"/>
      <c r="CV868" s="13"/>
      <c r="CW868" s="13"/>
      <c r="CX868" s="7"/>
      <c r="CY868" s="8"/>
      <c r="CZ868" s="9"/>
      <c r="DA868" s="8"/>
    </row>
    <row r="869" customFormat="false" ht="12.8" hidden="false" customHeight="false" outlineLevel="0" collapsed="false">
      <c r="L869" s="4"/>
      <c r="M869" s="4"/>
      <c r="N869" s="4"/>
      <c r="O869" s="4"/>
      <c r="P869" s="4"/>
      <c r="Q869" s="4"/>
      <c r="R869" s="3" t="n">
        <f aca="false">BX869</f>
        <v>0</v>
      </c>
      <c r="S869" s="4"/>
      <c r="T869" s="4"/>
      <c r="U869" s="4"/>
      <c r="V869" s="4"/>
      <c r="W869" s="4"/>
      <c r="X869" s="4"/>
      <c r="AF869" s="4"/>
      <c r="AG869" s="6"/>
      <c r="AH869" s="6"/>
      <c r="AI869" s="6"/>
      <c r="AJ869" s="4"/>
      <c r="AK869" s="4"/>
      <c r="AL869" s="4"/>
      <c r="AT869" s="1"/>
      <c r="AU869" s="7"/>
      <c r="AV869" s="7"/>
      <c r="AW869" s="10"/>
      <c r="AX869" s="8"/>
      <c r="AY869" s="9"/>
      <c r="AZ869" s="8"/>
      <c r="BA869" s="11"/>
      <c r="BI869" s="11"/>
      <c r="BJ869" s="1"/>
      <c r="BK869" s="7"/>
      <c r="BL869" s="7"/>
      <c r="BM869" s="10"/>
      <c r="BN869" s="8"/>
      <c r="BO869" s="9"/>
      <c r="BP869" s="8"/>
      <c r="BQ869" s="11"/>
      <c r="BR869" s="1" t="s">
        <v>8</v>
      </c>
      <c r="BS869" s="7" t="s">
        <v>8</v>
      </c>
      <c r="BT869" s="7" t="s">
        <v>8</v>
      </c>
      <c r="BU869" s="7" t="s">
        <v>8</v>
      </c>
      <c r="BV869" s="8"/>
      <c r="BW869" s="9"/>
      <c r="BX869" s="8"/>
      <c r="BY869" s="12"/>
      <c r="BZ869" s="1"/>
      <c r="CA869" s="13"/>
      <c r="CB869" s="13"/>
      <c r="CC869" s="13"/>
      <c r="CD869" s="8"/>
      <c r="CE869" s="9"/>
      <c r="CF869" s="8"/>
      <c r="CG869" s="1"/>
      <c r="CH869" s="6"/>
      <c r="CI869" s="6"/>
      <c r="CJ869" s="14"/>
      <c r="CK869" s="8"/>
      <c r="CL869" s="9"/>
      <c r="CM869" s="8"/>
      <c r="CN869" s="1"/>
      <c r="CO869" s="13"/>
      <c r="CP869" s="13"/>
      <c r="CQ869" s="13"/>
      <c r="CR869" s="8"/>
      <c r="CS869" s="9"/>
      <c r="CT869" s="8"/>
      <c r="CU869" s="1"/>
      <c r="CV869" s="13"/>
      <c r="CW869" s="13"/>
      <c r="CX869" s="7"/>
      <c r="CY869" s="8"/>
      <c r="CZ869" s="9"/>
      <c r="DA869" s="8"/>
    </row>
    <row r="870" customFormat="false" ht="12.8" hidden="false" customHeight="false" outlineLevel="0" collapsed="false">
      <c r="L870" s="4"/>
      <c r="M870" s="4"/>
      <c r="N870" s="4"/>
      <c r="O870" s="4"/>
      <c r="P870" s="4"/>
      <c r="Q870" s="4"/>
      <c r="R870" s="3" t="n">
        <f aca="false">BX870</f>
        <v>0</v>
      </c>
      <c r="S870" s="4"/>
      <c r="T870" s="4"/>
      <c r="U870" s="4"/>
      <c r="V870" s="4"/>
      <c r="W870" s="4"/>
      <c r="X870" s="4"/>
      <c r="AF870" s="4"/>
      <c r="AG870" s="6"/>
      <c r="AH870" s="6"/>
      <c r="AI870" s="6"/>
      <c r="AJ870" s="4"/>
      <c r="AK870" s="4"/>
      <c r="AL870" s="4"/>
      <c r="AT870" s="1"/>
      <c r="AU870" s="7"/>
      <c r="AV870" s="7"/>
      <c r="AW870" s="10"/>
      <c r="AX870" s="8"/>
      <c r="AY870" s="9"/>
      <c r="AZ870" s="8"/>
      <c r="BA870" s="11"/>
      <c r="BI870" s="11"/>
      <c r="BJ870" s="1"/>
      <c r="BK870" s="7"/>
      <c r="BL870" s="7"/>
      <c r="BM870" s="10"/>
      <c r="BN870" s="8"/>
      <c r="BO870" s="9"/>
      <c r="BP870" s="8"/>
      <c r="BQ870" s="11"/>
      <c r="BR870" s="1" t="s">
        <v>8</v>
      </c>
      <c r="BS870" s="7" t="s">
        <v>8</v>
      </c>
      <c r="BT870" s="7" t="s">
        <v>8</v>
      </c>
      <c r="BU870" s="7" t="s">
        <v>8</v>
      </c>
      <c r="BV870" s="8"/>
      <c r="BW870" s="9"/>
      <c r="BX870" s="8"/>
      <c r="BY870" s="12"/>
      <c r="BZ870" s="1"/>
      <c r="CA870" s="13"/>
      <c r="CB870" s="13"/>
      <c r="CC870" s="13"/>
      <c r="CD870" s="8"/>
      <c r="CE870" s="9"/>
      <c r="CF870" s="8"/>
      <c r="CG870" s="1"/>
      <c r="CH870" s="6"/>
      <c r="CI870" s="6"/>
      <c r="CJ870" s="14"/>
      <c r="CK870" s="8"/>
      <c r="CL870" s="9"/>
      <c r="CM870" s="8"/>
      <c r="CN870" s="1"/>
      <c r="CO870" s="13"/>
      <c r="CP870" s="13"/>
      <c r="CQ870" s="13"/>
      <c r="CR870" s="8"/>
      <c r="CS870" s="9"/>
      <c r="CT870" s="8"/>
      <c r="CU870" s="1"/>
      <c r="CV870" s="13"/>
      <c r="CW870" s="13"/>
      <c r="CX870" s="7"/>
      <c r="CY870" s="8"/>
      <c r="CZ870" s="9"/>
      <c r="DA870" s="8"/>
    </row>
    <row r="871" customFormat="false" ht="12.8" hidden="false" customHeight="false" outlineLevel="0" collapsed="false">
      <c r="L871" s="4"/>
      <c r="M871" s="4"/>
      <c r="N871" s="4"/>
      <c r="O871" s="4"/>
      <c r="P871" s="4"/>
      <c r="Q871" s="4"/>
      <c r="R871" s="3" t="n">
        <f aca="false">BX871</f>
        <v>0</v>
      </c>
      <c r="S871" s="4"/>
      <c r="T871" s="4"/>
      <c r="U871" s="4"/>
      <c r="V871" s="4"/>
      <c r="W871" s="4"/>
      <c r="X871" s="4"/>
      <c r="AF871" s="4"/>
      <c r="AG871" s="6"/>
      <c r="AH871" s="6"/>
      <c r="AI871" s="6"/>
      <c r="AJ871" s="4"/>
      <c r="AK871" s="4"/>
      <c r="AL871" s="4"/>
      <c r="AT871" s="1"/>
      <c r="AU871" s="7"/>
      <c r="AV871" s="7"/>
      <c r="AW871" s="10"/>
      <c r="AX871" s="8"/>
      <c r="AY871" s="9"/>
      <c r="AZ871" s="8"/>
      <c r="BA871" s="11"/>
      <c r="BI871" s="11"/>
      <c r="BJ871" s="1"/>
      <c r="BK871" s="7"/>
      <c r="BL871" s="7"/>
      <c r="BM871" s="10"/>
      <c r="BN871" s="8"/>
      <c r="BO871" s="9"/>
      <c r="BP871" s="8"/>
      <c r="BQ871" s="11"/>
      <c r="BR871" s="1" t="s">
        <v>8</v>
      </c>
      <c r="BS871" s="7" t="s">
        <v>8</v>
      </c>
      <c r="BT871" s="7" t="s">
        <v>8</v>
      </c>
      <c r="BU871" s="7" t="s">
        <v>8</v>
      </c>
      <c r="BV871" s="8"/>
      <c r="BW871" s="9"/>
      <c r="BX871" s="8"/>
      <c r="BY871" s="12"/>
      <c r="BZ871" s="1"/>
      <c r="CA871" s="13"/>
      <c r="CB871" s="13"/>
      <c r="CC871" s="13"/>
      <c r="CD871" s="8"/>
      <c r="CE871" s="9"/>
      <c r="CF871" s="8"/>
      <c r="CG871" s="1"/>
      <c r="CH871" s="6"/>
      <c r="CI871" s="6"/>
      <c r="CJ871" s="14"/>
      <c r="CK871" s="8"/>
      <c r="CL871" s="9"/>
      <c r="CM871" s="8"/>
      <c r="CN871" s="1"/>
      <c r="CO871" s="13"/>
      <c r="CP871" s="13"/>
      <c r="CQ871" s="13"/>
      <c r="CR871" s="8"/>
      <c r="CS871" s="9"/>
      <c r="CT871" s="8"/>
      <c r="CU871" s="1"/>
      <c r="CV871" s="13"/>
      <c r="CW871" s="13"/>
      <c r="CX871" s="7"/>
      <c r="CY871" s="8"/>
      <c r="CZ871" s="9"/>
      <c r="DA871" s="8"/>
    </row>
    <row r="872" customFormat="false" ht="12.8" hidden="false" customHeight="false" outlineLevel="0" collapsed="false">
      <c r="L872" s="4"/>
      <c r="M872" s="4"/>
      <c r="N872" s="4"/>
      <c r="O872" s="4"/>
      <c r="P872" s="4"/>
      <c r="Q872" s="4"/>
      <c r="R872" s="3" t="n">
        <f aca="false">BX872</f>
        <v>0</v>
      </c>
      <c r="S872" s="4"/>
      <c r="T872" s="4"/>
      <c r="U872" s="4"/>
      <c r="V872" s="4"/>
      <c r="W872" s="4"/>
      <c r="X872" s="4"/>
      <c r="AF872" s="4"/>
      <c r="AG872" s="6"/>
      <c r="AH872" s="6"/>
      <c r="AI872" s="6"/>
      <c r="AJ872" s="4"/>
      <c r="AK872" s="4"/>
      <c r="AL872" s="4"/>
      <c r="AT872" s="1"/>
      <c r="AU872" s="7"/>
      <c r="AV872" s="7"/>
      <c r="AW872" s="10"/>
      <c r="AX872" s="8"/>
      <c r="AY872" s="9"/>
      <c r="AZ872" s="8"/>
      <c r="BA872" s="11"/>
      <c r="BI872" s="11"/>
      <c r="BJ872" s="1"/>
      <c r="BK872" s="7"/>
      <c r="BL872" s="7"/>
      <c r="BM872" s="10"/>
      <c r="BN872" s="8"/>
      <c r="BO872" s="9"/>
      <c r="BP872" s="8"/>
      <c r="BQ872" s="11"/>
      <c r="BR872" s="1" t="s">
        <v>8</v>
      </c>
      <c r="BS872" s="7" t="s">
        <v>8</v>
      </c>
      <c r="BT872" s="7" t="s">
        <v>8</v>
      </c>
      <c r="BU872" s="7" t="s">
        <v>8</v>
      </c>
      <c r="BV872" s="8"/>
      <c r="BW872" s="9"/>
      <c r="BX872" s="8"/>
      <c r="BY872" s="12"/>
      <c r="BZ872" s="1"/>
      <c r="CA872" s="13"/>
      <c r="CB872" s="13"/>
      <c r="CC872" s="13"/>
      <c r="CD872" s="8"/>
      <c r="CE872" s="9"/>
      <c r="CF872" s="8"/>
      <c r="CG872" s="1"/>
      <c r="CH872" s="6"/>
      <c r="CI872" s="6"/>
      <c r="CJ872" s="14"/>
      <c r="CK872" s="8"/>
      <c r="CL872" s="9"/>
      <c r="CM872" s="8"/>
      <c r="CN872" s="1"/>
      <c r="CO872" s="13"/>
      <c r="CP872" s="13"/>
      <c r="CQ872" s="13"/>
      <c r="CR872" s="8"/>
      <c r="CS872" s="9"/>
      <c r="CT872" s="8"/>
      <c r="CU872" s="1"/>
      <c r="CV872" s="13"/>
      <c r="CW872" s="13"/>
      <c r="CX872" s="7"/>
      <c r="CY872" s="8"/>
      <c r="CZ872" s="9"/>
      <c r="DA872" s="8"/>
    </row>
    <row r="873" customFormat="false" ht="12.8" hidden="false" customHeight="false" outlineLevel="0" collapsed="false">
      <c r="L873" s="4"/>
      <c r="M873" s="4"/>
      <c r="N873" s="4"/>
      <c r="O873" s="4"/>
      <c r="P873" s="4"/>
      <c r="Q873" s="4"/>
      <c r="R873" s="3" t="n">
        <f aca="false">BX873</f>
        <v>0</v>
      </c>
      <c r="S873" s="4"/>
      <c r="T873" s="4"/>
      <c r="U873" s="4"/>
      <c r="V873" s="4"/>
      <c r="W873" s="4"/>
      <c r="X873" s="4"/>
      <c r="AF873" s="4"/>
      <c r="AG873" s="6"/>
      <c r="AH873" s="6"/>
      <c r="AI873" s="6"/>
      <c r="AJ873" s="4"/>
      <c r="AK873" s="4"/>
      <c r="AL873" s="4"/>
      <c r="AT873" s="1"/>
      <c r="AU873" s="7"/>
      <c r="AV873" s="7"/>
      <c r="AW873" s="10"/>
      <c r="AX873" s="8"/>
      <c r="AY873" s="9"/>
      <c r="AZ873" s="8"/>
      <c r="BA873" s="11"/>
      <c r="BI873" s="11"/>
      <c r="BJ873" s="1"/>
      <c r="BK873" s="7"/>
      <c r="BL873" s="7"/>
      <c r="BM873" s="10"/>
      <c r="BN873" s="8"/>
      <c r="BO873" s="9"/>
      <c r="BP873" s="8"/>
      <c r="BQ873" s="11"/>
      <c r="BR873" s="1" t="s">
        <v>8</v>
      </c>
      <c r="BS873" s="7" t="s">
        <v>8</v>
      </c>
      <c r="BT873" s="7" t="s">
        <v>8</v>
      </c>
      <c r="BU873" s="7" t="s">
        <v>8</v>
      </c>
      <c r="BV873" s="8"/>
      <c r="BW873" s="9"/>
      <c r="BX873" s="8"/>
      <c r="BY873" s="12"/>
      <c r="BZ873" s="1"/>
      <c r="CA873" s="13"/>
      <c r="CB873" s="13"/>
      <c r="CC873" s="13"/>
      <c r="CD873" s="8"/>
      <c r="CE873" s="9"/>
      <c r="CF873" s="8"/>
      <c r="CG873" s="1"/>
      <c r="CH873" s="6"/>
      <c r="CI873" s="6"/>
      <c r="CJ873" s="14"/>
      <c r="CK873" s="8"/>
      <c r="CL873" s="9"/>
      <c r="CM873" s="8"/>
      <c r="CN873" s="1"/>
      <c r="CO873" s="13"/>
      <c r="CP873" s="13"/>
      <c r="CQ873" s="13"/>
      <c r="CR873" s="8"/>
      <c r="CS873" s="9"/>
      <c r="CT873" s="8"/>
      <c r="CU873" s="1"/>
      <c r="CV873" s="13"/>
      <c r="CW873" s="13"/>
      <c r="CX873" s="7"/>
      <c r="CY873" s="8"/>
      <c r="CZ873" s="9"/>
      <c r="DA873" s="8"/>
    </row>
    <row r="874" customFormat="false" ht="12.8" hidden="false" customHeight="false" outlineLevel="0" collapsed="false">
      <c r="L874" s="4"/>
      <c r="M874" s="4"/>
      <c r="N874" s="4"/>
      <c r="O874" s="4"/>
      <c r="P874" s="4"/>
      <c r="Q874" s="4"/>
      <c r="R874" s="3" t="n">
        <f aca="false">BX874</f>
        <v>0</v>
      </c>
      <c r="S874" s="4"/>
      <c r="T874" s="4"/>
      <c r="U874" s="4"/>
      <c r="V874" s="4"/>
      <c r="W874" s="4"/>
      <c r="X874" s="4"/>
      <c r="AF874" s="4"/>
      <c r="AG874" s="6"/>
      <c r="AH874" s="6"/>
      <c r="AI874" s="6"/>
      <c r="AJ874" s="4"/>
      <c r="AK874" s="4"/>
      <c r="AL874" s="4"/>
      <c r="AT874" s="1"/>
      <c r="AU874" s="7"/>
      <c r="AV874" s="7"/>
      <c r="AW874" s="10"/>
      <c r="AX874" s="8"/>
      <c r="AY874" s="9"/>
      <c r="AZ874" s="8"/>
      <c r="BA874" s="11"/>
      <c r="BI874" s="11"/>
      <c r="BJ874" s="1"/>
      <c r="BK874" s="7"/>
      <c r="BL874" s="7"/>
      <c r="BM874" s="10"/>
      <c r="BN874" s="8"/>
      <c r="BO874" s="9"/>
      <c r="BP874" s="8"/>
      <c r="BQ874" s="11"/>
      <c r="BR874" s="1" t="s">
        <v>8</v>
      </c>
      <c r="BS874" s="7" t="s">
        <v>8</v>
      </c>
      <c r="BT874" s="7" t="s">
        <v>8</v>
      </c>
      <c r="BU874" s="7" t="s">
        <v>8</v>
      </c>
      <c r="BV874" s="8"/>
      <c r="BW874" s="9"/>
      <c r="BX874" s="8"/>
      <c r="BY874" s="12"/>
      <c r="BZ874" s="1"/>
      <c r="CA874" s="13"/>
      <c r="CB874" s="13"/>
      <c r="CC874" s="13"/>
      <c r="CD874" s="8"/>
      <c r="CE874" s="9"/>
      <c r="CF874" s="8"/>
      <c r="CG874" s="1"/>
      <c r="CH874" s="6"/>
      <c r="CI874" s="6"/>
      <c r="CJ874" s="14"/>
      <c r="CK874" s="8"/>
      <c r="CL874" s="9"/>
      <c r="CM874" s="8"/>
      <c r="CN874" s="1"/>
      <c r="CO874" s="13"/>
      <c r="CP874" s="13"/>
      <c r="CQ874" s="13"/>
      <c r="CR874" s="8"/>
      <c r="CS874" s="9"/>
      <c r="CT874" s="8"/>
      <c r="CU874" s="1"/>
      <c r="CV874" s="13"/>
      <c r="CW874" s="13"/>
      <c r="CX874" s="7"/>
      <c r="CY874" s="8"/>
      <c r="CZ874" s="9"/>
      <c r="DA874" s="8"/>
    </row>
    <row r="875" customFormat="false" ht="12.8" hidden="false" customHeight="false" outlineLevel="0" collapsed="false">
      <c r="L875" s="4"/>
      <c r="M875" s="4"/>
      <c r="N875" s="4"/>
      <c r="O875" s="4"/>
      <c r="P875" s="4"/>
      <c r="Q875" s="4"/>
      <c r="R875" s="3" t="n">
        <f aca="false">BX875</f>
        <v>0</v>
      </c>
      <c r="S875" s="4"/>
      <c r="T875" s="4"/>
      <c r="U875" s="4"/>
      <c r="V875" s="4"/>
      <c r="W875" s="4"/>
      <c r="X875" s="4"/>
      <c r="AF875" s="4"/>
      <c r="AG875" s="6"/>
      <c r="AH875" s="6"/>
      <c r="AI875" s="6"/>
      <c r="AJ875" s="4"/>
      <c r="AK875" s="4"/>
      <c r="AL875" s="4"/>
      <c r="AT875" s="1"/>
      <c r="AU875" s="7"/>
      <c r="AV875" s="7"/>
      <c r="AW875" s="10"/>
      <c r="AX875" s="8"/>
      <c r="AY875" s="9"/>
      <c r="AZ875" s="8"/>
      <c r="BA875" s="11"/>
      <c r="BI875" s="11"/>
      <c r="BJ875" s="1"/>
      <c r="BK875" s="7"/>
      <c r="BL875" s="7"/>
      <c r="BM875" s="10"/>
      <c r="BN875" s="8"/>
      <c r="BO875" s="9"/>
      <c r="BP875" s="8"/>
      <c r="BQ875" s="11"/>
      <c r="BR875" s="1" t="s">
        <v>8</v>
      </c>
      <c r="BS875" s="7" t="s">
        <v>8</v>
      </c>
      <c r="BT875" s="7" t="s">
        <v>8</v>
      </c>
      <c r="BU875" s="7" t="s">
        <v>8</v>
      </c>
      <c r="BV875" s="8"/>
      <c r="BW875" s="9"/>
      <c r="BX875" s="8"/>
      <c r="BY875" s="12"/>
      <c r="BZ875" s="1"/>
      <c r="CA875" s="13"/>
      <c r="CB875" s="13"/>
      <c r="CC875" s="13"/>
      <c r="CD875" s="8"/>
      <c r="CE875" s="9"/>
      <c r="CF875" s="8"/>
      <c r="CG875" s="1"/>
      <c r="CH875" s="6"/>
      <c r="CI875" s="6"/>
      <c r="CJ875" s="14"/>
      <c r="CK875" s="8"/>
      <c r="CL875" s="9"/>
      <c r="CM875" s="8"/>
      <c r="CN875" s="1"/>
      <c r="CO875" s="13"/>
      <c r="CP875" s="13"/>
      <c r="CQ875" s="13"/>
      <c r="CR875" s="8"/>
      <c r="CS875" s="9"/>
      <c r="CT875" s="8"/>
      <c r="CU875" s="1"/>
      <c r="CV875" s="13"/>
      <c r="CW875" s="13"/>
      <c r="CX875" s="7"/>
      <c r="CY875" s="8"/>
      <c r="CZ875" s="9"/>
      <c r="DA875" s="8"/>
    </row>
    <row r="876" customFormat="false" ht="12.8" hidden="false" customHeight="false" outlineLevel="0" collapsed="false">
      <c r="L876" s="4"/>
      <c r="M876" s="4"/>
      <c r="N876" s="4"/>
      <c r="O876" s="4"/>
      <c r="P876" s="4"/>
      <c r="Q876" s="4"/>
      <c r="R876" s="3" t="n">
        <f aca="false">BX876</f>
        <v>0</v>
      </c>
      <c r="S876" s="4"/>
      <c r="T876" s="4"/>
      <c r="U876" s="4"/>
      <c r="V876" s="4"/>
      <c r="W876" s="4"/>
      <c r="X876" s="4"/>
      <c r="AF876" s="4"/>
      <c r="AG876" s="6"/>
      <c r="AH876" s="6"/>
      <c r="AI876" s="6"/>
      <c r="AJ876" s="4"/>
      <c r="AK876" s="4"/>
      <c r="AL876" s="4"/>
      <c r="AT876" s="1"/>
      <c r="AU876" s="7"/>
      <c r="AV876" s="7"/>
      <c r="AW876" s="10"/>
      <c r="AX876" s="8"/>
      <c r="AY876" s="9"/>
      <c r="AZ876" s="8"/>
      <c r="BA876" s="11"/>
      <c r="BI876" s="11"/>
      <c r="BJ876" s="1"/>
      <c r="BK876" s="7"/>
      <c r="BL876" s="7"/>
      <c r="BM876" s="10"/>
      <c r="BN876" s="8"/>
      <c r="BO876" s="9"/>
      <c r="BP876" s="8"/>
      <c r="BQ876" s="11"/>
      <c r="BR876" s="1" t="s">
        <v>8</v>
      </c>
      <c r="BS876" s="7" t="s">
        <v>8</v>
      </c>
      <c r="BT876" s="7" t="s">
        <v>8</v>
      </c>
      <c r="BU876" s="7" t="s">
        <v>8</v>
      </c>
      <c r="BV876" s="8"/>
      <c r="BW876" s="9"/>
      <c r="BX876" s="8"/>
      <c r="BY876" s="12"/>
      <c r="BZ876" s="1"/>
      <c r="CA876" s="13"/>
      <c r="CB876" s="13"/>
      <c r="CC876" s="13"/>
      <c r="CD876" s="8"/>
      <c r="CE876" s="9"/>
      <c r="CF876" s="8"/>
      <c r="CG876" s="1"/>
      <c r="CH876" s="6"/>
      <c r="CI876" s="6"/>
      <c r="CJ876" s="14"/>
      <c r="CK876" s="8"/>
      <c r="CL876" s="9"/>
      <c r="CM876" s="8"/>
      <c r="CN876" s="1"/>
      <c r="CO876" s="13"/>
      <c r="CP876" s="13"/>
      <c r="CQ876" s="13"/>
      <c r="CR876" s="8"/>
      <c r="CS876" s="9"/>
      <c r="CT876" s="8"/>
      <c r="CU876" s="1"/>
      <c r="CV876" s="13"/>
      <c r="CW876" s="13"/>
      <c r="CX876" s="7"/>
      <c r="CY876" s="8"/>
      <c r="CZ876" s="9"/>
      <c r="DA876" s="8"/>
    </row>
    <row r="877" customFormat="false" ht="12.8" hidden="false" customHeight="false" outlineLevel="0" collapsed="false">
      <c r="L877" s="4"/>
      <c r="M877" s="4"/>
      <c r="N877" s="4"/>
      <c r="O877" s="4"/>
      <c r="P877" s="4"/>
      <c r="Q877" s="4"/>
      <c r="R877" s="3" t="n">
        <f aca="false">BX877</f>
        <v>0</v>
      </c>
      <c r="S877" s="4"/>
      <c r="T877" s="4"/>
      <c r="U877" s="4"/>
      <c r="V877" s="4"/>
      <c r="W877" s="4"/>
      <c r="X877" s="4"/>
      <c r="AF877" s="4"/>
      <c r="AG877" s="6"/>
      <c r="AH877" s="6"/>
      <c r="AI877" s="6"/>
      <c r="AJ877" s="4"/>
      <c r="AK877" s="4"/>
      <c r="AL877" s="4"/>
      <c r="AT877" s="1"/>
      <c r="AU877" s="7"/>
      <c r="AV877" s="7"/>
      <c r="AW877" s="10"/>
      <c r="AX877" s="8"/>
      <c r="AY877" s="9"/>
      <c r="AZ877" s="8"/>
      <c r="BA877" s="11"/>
      <c r="BI877" s="11"/>
      <c r="BJ877" s="1"/>
      <c r="BK877" s="7"/>
      <c r="BL877" s="7"/>
      <c r="BM877" s="10"/>
      <c r="BN877" s="8"/>
      <c r="BO877" s="9"/>
      <c r="BP877" s="8"/>
      <c r="BQ877" s="11"/>
      <c r="BR877" s="1" t="s">
        <v>8</v>
      </c>
      <c r="BS877" s="7" t="s">
        <v>8</v>
      </c>
      <c r="BT877" s="7" t="s">
        <v>8</v>
      </c>
      <c r="BU877" s="7" t="s">
        <v>8</v>
      </c>
      <c r="BV877" s="8"/>
      <c r="BW877" s="9"/>
      <c r="BX877" s="8"/>
      <c r="BY877" s="12"/>
      <c r="BZ877" s="1"/>
      <c r="CA877" s="13"/>
      <c r="CB877" s="13"/>
      <c r="CC877" s="13"/>
      <c r="CD877" s="8"/>
      <c r="CE877" s="9"/>
      <c r="CF877" s="8"/>
      <c r="CG877" s="1"/>
      <c r="CH877" s="6"/>
      <c r="CI877" s="6"/>
      <c r="CJ877" s="14"/>
      <c r="CK877" s="8"/>
      <c r="CL877" s="9"/>
      <c r="CM877" s="8"/>
      <c r="CN877" s="1"/>
      <c r="CO877" s="13"/>
      <c r="CP877" s="13"/>
      <c r="CQ877" s="13"/>
      <c r="CR877" s="8"/>
      <c r="CS877" s="9"/>
      <c r="CT877" s="8"/>
      <c r="CU877" s="1"/>
      <c r="CV877" s="13"/>
      <c r="CW877" s="13"/>
      <c r="CX877" s="7"/>
      <c r="CY877" s="8"/>
      <c r="CZ877" s="9"/>
      <c r="DA877" s="8"/>
    </row>
    <row r="878" customFormat="false" ht="12.8" hidden="false" customHeight="false" outlineLevel="0" collapsed="false">
      <c r="L878" s="4"/>
      <c r="M878" s="4"/>
      <c r="N878" s="4"/>
      <c r="O878" s="4"/>
      <c r="P878" s="4"/>
      <c r="Q878" s="4"/>
      <c r="R878" s="3" t="n">
        <f aca="false">BX878</f>
        <v>0</v>
      </c>
      <c r="S878" s="4"/>
      <c r="T878" s="4"/>
      <c r="U878" s="4"/>
      <c r="V878" s="4"/>
      <c r="W878" s="4"/>
      <c r="X878" s="4"/>
      <c r="AF878" s="4"/>
      <c r="AG878" s="6"/>
      <c r="AH878" s="6"/>
      <c r="AI878" s="6"/>
      <c r="AJ878" s="4"/>
      <c r="AK878" s="4"/>
      <c r="AL878" s="4"/>
      <c r="AT878" s="1"/>
      <c r="AU878" s="7"/>
      <c r="AV878" s="7"/>
      <c r="AW878" s="10"/>
      <c r="AX878" s="8"/>
      <c r="AY878" s="9"/>
      <c r="AZ878" s="8"/>
      <c r="BA878" s="11"/>
      <c r="BI878" s="11"/>
      <c r="BJ878" s="1"/>
      <c r="BK878" s="7"/>
      <c r="BL878" s="7"/>
      <c r="BM878" s="10"/>
      <c r="BN878" s="8"/>
      <c r="BO878" s="9"/>
      <c r="BP878" s="8"/>
      <c r="BQ878" s="11"/>
      <c r="BR878" s="1" t="s">
        <v>8</v>
      </c>
      <c r="BS878" s="7" t="s">
        <v>8</v>
      </c>
      <c r="BT878" s="7" t="s">
        <v>8</v>
      </c>
      <c r="BU878" s="7" t="s">
        <v>8</v>
      </c>
      <c r="BV878" s="8"/>
      <c r="BW878" s="9"/>
      <c r="BX878" s="8"/>
      <c r="BY878" s="12"/>
      <c r="BZ878" s="1"/>
      <c r="CA878" s="13"/>
      <c r="CB878" s="13"/>
      <c r="CC878" s="13"/>
      <c r="CD878" s="8"/>
      <c r="CE878" s="9"/>
      <c r="CF878" s="8"/>
      <c r="CG878" s="1"/>
      <c r="CH878" s="6"/>
      <c r="CI878" s="6"/>
      <c r="CJ878" s="14"/>
      <c r="CK878" s="8"/>
      <c r="CL878" s="9"/>
      <c r="CM878" s="8"/>
      <c r="CN878" s="1"/>
      <c r="CO878" s="13"/>
      <c r="CP878" s="13"/>
      <c r="CQ878" s="13"/>
      <c r="CR878" s="8"/>
      <c r="CS878" s="9"/>
      <c r="CT878" s="8"/>
      <c r="CU878" s="1"/>
      <c r="CV878" s="13"/>
      <c r="CW878" s="13"/>
      <c r="CX878" s="7"/>
      <c r="CY878" s="8"/>
      <c r="CZ878" s="9"/>
      <c r="DA878" s="8"/>
    </row>
    <row r="879" customFormat="false" ht="12.8" hidden="false" customHeight="false" outlineLevel="0" collapsed="false">
      <c r="L879" s="4"/>
      <c r="M879" s="4"/>
      <c r="N879" s="4"/>
      <c r="O879" s="4"/>
      <c r="P879" s="4"/>
      <c r="Q879" s="4"/>
      <c r="R879" s="3" t="n">
        <f aca="false">BX879</f>
        <v>0</v>
      </c>
      <c r="S879" s="4"/>
      <c r="T879" s="4"/>
      <c r="U879" s="4"/>
      <c r="V879" s="4"/>
      <c r="W879" s="4"/>
      <c r="X879" s="4"/>
      <c r="AF879" s="4"/>
      <c r="AG879" s="6"/>
      <c r="AH879" s="6"/>
      <c r="AI879" s="6"/>
      <c r="AJ879" s="4"/>
      <c r="AK879" s="4"/>
      <c r="AL879" s="4"/>
      <c r="AT879" s="1"/>
      <c r="AU879" s="7"/>
      <c r="AV879" s="7"/>
      <c r="AW879" s="10"/>
      <c r="AX879" s="8"/>
      <c r="AY879" s="9"/>
      <c r="AZ879" s="8"/>
      <c r="BA879" s="11"/>
      <c r="BI879" s="11"/>
      <c r="BJ879" s="1"/>
      <c r="BK879" s="7"/>
      <c r="BL879" s="7"/>
      <c r="BM879" s="10"/>
      <c r="BN879" s="8"/>
      <c r="BO879" s="9"/>
      <c r="BP879" s="8"/>
      <c r="BQ879" s="11"/>
      <c r="BR879" s="1" t="s">
        <v>8</v>
      </c>
      <c r="BS879" s="7" t="s">
        <v>8</v>
      </c>
      <c r="BT879" s="7" t="s">
        <v>8</v>
      </c>
      <c r="BU879" s="7" t="s">
        <v>8</v>
      </c>
      <c r="BV879" s="8"/>
      <c r="BW879" s="9"/>
      <c r="BX879" s="8"/>
      <c r="BY879" s="12"/>
      <c r="BZ879" s="1"/>
      <c r="CA879" s="13"/>
      <c r="CB879" s="13"/>
      <c r="CC879" s="13"/>
      <c r="CD879" s="8"/>
      <c r="CE879" s="9"/>
      <c r="CF879" s="8"/>
      <c r="CG879" s="1"/>
      <c r="CH879" s="6"/>
      <c r="CI879" s="6"/>
      <c r="CJ879" s="14"/>
      <c r="CK879" s="8"/>
      <c r="CL879" s="9"/>
      <c r="CM879" s="8"/>
      <c r="CN879" s="1"/>
      <c r="CO879" s="13"/>
      <c r="CP879" s="13"/>
      <c r="CQ879" s="13"/>
      <c r="CR879" s="8"/>
      <c r="CS879" s="9"/>
      <c r="CT879" s="8"/>
      <c r="CU879" s="1"/>
      <c r="CV879" s="13"/>
      <c r="CW879" s="13"/>
      <c r="CX879" s="7"/>
      <c r="CY879" s="8"/>
      <c r="CZ879" s="9"/>
      <c r="DA879" s="8"/>
    </row>
    <row r="880" customFormat="false" ht="12.8" hidden="false" customHeight="false" outlineLevel="0" collapsed="false">
      <c r="L880" s="4"/>
      <c r="M880" s="4"/>
      <c r="N880" s="4"/>
      <c r="O880" s="4"/>
      <c r="P880" s="4"/>
      <c r="Q880" s="4"/>
      <c r="R880" s="3" t="n">
        <f aca="false">BX880</f>
        <v>0</v>
      </c>
      <c r="S880" s="4"/>
      <c r="T880" s="4"/>
      <c r="U880" s="4"/>
      <c r="V880" s="4"/>
      <c r="W880" s="4"/>
      <c r="X880" s="4"/>
      <c r="AF880" s="4"/>
      <c r="AG880" s="6"/>
      <c r="AH880" s="6"/>
      <c r="AI880" s="6"/>
      <c r="AJ880" s="4"/>
      <c r="AK880" s="4"/>
      <c r="AL880" s="4"/>
      <c r="AT880" s="1"/>
      <c r="AU880" s="7"/>
      <c r="AV880" s="7"/>
      <c r="AW880" s="10"/>
      <c r="AX880" s="8"/>
      <c r="AY880" s="9"/>
      <c r="AZ880" s="8"/>
      <c r="BA880" s="11"/>
      <c r="BI880" s="11"/>
      <c r="BJ880" s="1"/>
      <c r="BK880" s="7"/>
      <c r="BL880" s="7"/>
      <c r="BM880" s="10"/>
      <c r="BN880" s="8"/>
      <c r="BO880" s="9"/>
      <c r="BP880" s="8"/>
      <c r="BQ880" s="11"/>
      <c r="BR880" s="1" t="s">
        <v>8</v>
      </c>
      <c r="BS880" s="7" t="s">
        <v>8</v>
      </c>
      <c r="BT880" s="7" t="s">
        <v>8</v>
      </c>
      <c r="BU880" s="7" t="s">
        <v>8</v>
      </c>
      <c r="BV880" s="8"/>
      <c r="BW880" s="9"/>
      <c r="BX880" s="8"/>
      <c r="BY880" s="12"/>
      <c r="BZ880" s="1"/>
      <c r="CA880" s="13"/>
      <c r="CB880" s="13"/>
      <c r="CC880" s="13"/>
      <c r="CD880" s="8"/>
      <c r="CE880" s="9"/>
      <c r="CF880" s="8"/>
      <c r="CG880" s="1"/>
      <c r="CH880" s="6"/>
      <c r="CI880" s="6"/>
      <c r="CJ880" s="14"/>
      <c r="CK880" s="8"/>
      <c r="CL880" s="9"/>
      <c r="CM880" s="8"/>
      <c r="CN880" s="1"/>
      <c r="CO880" s="13"/>
      <c r="CP880" s="13"/>
      <c r="CQ880" s="13"/>
      <c r="CR880" s="8"/>
      <c r="CS880" s="9"/>
      <c r="CT880" s="8"/>
      <c r="CU880" s="1"/>
      <c r="CV880" s="13"/>
      <c r="CW880" s="13"/>
      <c r="CX880" s="7"/>
      <c r="CY880" s="8"/>
      <c r="CZ880" s="9"/>
      <c r="DA880" s="8"/>
    </row>
    <row r="881" customFormat="false" ht="12.8" hidden="false" customHeight="false" outlineLevel="0" collapsed="false">
      <c r="L881" s="4"/>
      <c r="M881" s="4"/>
      <c r="N881" s="4"/>
      <c r="O881" s="4"/>
      <c r="P881" s="4"/>
      <c r="Q881" s="4"/>
      <c r="R881" s="3" t="n">
        <f aca="false">BX881</f>
        <v>0</v>
      </c>
      <c r="S881" s="4"/>
      <c r="T881" s="4"/>
      <c r="U881" s="4"/>
      <c r="V881" s="4"/>
      <c r="W881" s="4"/>
      <c r="X881" s="4"/>
      <c r="AF881" s="4"/>
      <c r="AG881" s="6"/>
      <c r="AH881" s="6"/>
      <c r="AI881" s="6"/>
      <c r="AJ881" s="4"/>
      <c r="AK881" s="4"/>
      <c r="AL881" s="4"/>
      <c r="AT881" s="1"/>
      <c r="AU881" s="7"/>
      <c r="AV881" s="7"/>
      <c r="AW881" s="10"/>
      <c r="AX881" s="8"/>
      <c r="AY881" s="9"/>
      <c r="AZ881" s="8"/>
      <c r="BA881" s="11"/>
      <c r="BI881" s="11"/>
      <c r="BJ881" s="1"/>
      <c r="BK881" s="7"/>
      <c r="BL881" s="7"/>
      <c r="BM881" s="10"/>
      <c r="BN881" s="8"/>
      <c r="BO881" s="9"/>
      <c r="BP881" s="8"/>
      <c r="BQ881" s="11"/>
      <c r="BR881" s="1" t="s">
        <v>8</v>
      </c>
      <c r="BS881" s="7" t="s">
        <v>8</v>
      </c>
      <c r="BT881" s="7" t="s">
        <v>8</v>
      </c>
      <c r="BU881" s="7" t="s">
        <v>8</v>
      </c>
      <c r="BV881" s="8"/>
      <c r="BW881" s="9"/>
      <c r="BX881" s="8"/>
      <c r="BY881" s="12"/>
      <c r="BZ881" s="1"/>
      <c r="CA881" s="13"/>
      <c r="CB881" s="13"/>
      <c r="CC881" s="13"/>
      <c r="CD881" s="8"/>
      <c r="CE881" s="9"/>
      <c r="CF881" s="8"/>
      <c r="CG881" s="1"/>
      <c r="CH881" s="6"/>
      <c r="CI881" s="6"/>
      <c r="CJ881" s="14"/>
      <c r="CK881" s="8"/>
      <c r="CL881" s="9"/>
      <c r="CM881" s="8"/>
      <c r="CN881" s="1"/>
      <c r="CO881" s="13"/>
      <c r="CP881" s="13"/>
      <c r="CQ881" s="13"/>
      <c r="CR881" s="8"/>
      <c r="CS881" s="9"/>
      <c r="CT881" s="8"/>
      <c r="CU881" s="1"/>
      <c r="CV881" s="13"/>
      <c r="CW881" s="13"/>
      <c r="CX881" s="7"/>
      <c r="CY881" s="8"/>
      <c r="CZ881" s="9"/>
      <c r="DA881" s="8"/>
    </row>
    <row r="882" customFormat="false" ht="12.8" hidden="false" customHeight="false" outlineLevel="0" collapsed="false">
      <c r="L882" s="4"/>
      <c r="M882" s="4"/>
      <c r="N882" s="4"/>
      <c r="O882" s="4"/>
      <c r="P882" s="4"/>
      <c r="Q882" s="4"/>
      <c r="R882" s="3" t="n">
        <f aca="false">BX882</f>
        <v>0</v>
      </c>
      <c r="S882" s="4"/>
      <c r="T882" s="4"/>
      <c r="U882" s="4"/>
      <c r="V882" s="4"/>
      <c r="W882" s="4"/>
      <c r="X882" s="4"/>
      <c r="AF882" s="4"/>
      <c r="AG882" s="6"/>
      <c r="AH882" s="6"/>
      <c r="AI882" s="6"/>
      <c r="AJ882" s="4"/>
      <c r="AK882" s="4"/>
      <c r="AL882" s="4"/>
      <c r="AT882" s="1"/>
      <c r="AU882" s="7"/>
      <c r="AV882" s="7"/>
      <c r="AW882" s="10"/>
      <c r="AX882" s="8"/>
      <c r="AY882" s="9"/>
      <c r="AZ882" s="8"/>
      <c r="BA882" s="11"/>
      <c r="BI882" s="11"/>
      <c r="BJ882" s="1"/>
      <c r="BK882" s="7"/>
      <c r="BL882" s="7"/>
      <c r="BM882" s="10"/>
      <c r="BN882" s="8"/>
      <c r="BO882" s="9"/>
      <c r="BP882" s="8"/>
      <c r="BQ882" s="11"/>
      <c r="BR882" s="1" t="s">
        <v>8</v>
      </c>
      <c r="BS882" s="7" t="s">
        <v>8</v>
      </c>
      <c r="BT882" s="7" t="s">
        <v>8</v>
      </c>
      <c r="BU882" s="7" t="s">
        <v>8</v>
      </c>
      <c r="BV882" s="8"/>
      <c r="BW882" s="9"/>
      <c r="BX882" s="8"/>
      <c r="BY882" s="12"/>
      <c r="BZ882" s="1"/>
      <c r="CA882" s="13"/>
      <c r="CB882" s="13"/>
      <c r="CC882" s="13"/>
      <c r="CD882" s="8"/>
      <c r="CE882" s="9"/>
      <c r="CF882" s="8"/>
      <c r="CG882" s="1"/>
      <c r="CH882" s="6"/>
      <c r="CI882" s="6"/>
      <c r="CJ882" s="14"/>
      <c r="CK882" s="8"/>
      <c r="CL882" s="9"/>
      <c r="CM882" s="8"/>
      <c r="CN882" s="1"/>
      <c r="CO882" s="13"/>
      <c r="CP882" s="13"/>
      <c r="CQ882" s="13"/>
      <c r="CR882" s="8"/>
      <c r="CS882" s="9"/>
      <c r="CT882" s="8"/>
      <c r="CU882" s="1"/>
      <c r="CV882" s="13"/>
      <c r="CW882" s="13"/>
      <c r="CX882" s="7"/>
      <c r="CY882" s="8"/>
      <c r="CZ882" s="9"/>
      <c r="DA882" s="8"/>
    </row>
    <row r="883" customFormat="false" ht="12.8" hidden="false" customHeight="false" outlineLevel="0" collapsed="false">
      <c r="L883" s="4"/>
      <c r="M883" s="4"/>
      <c r="N883" s="4"/>
      <c r="O883" s="4"/>
      <c r="P883" s="4"/>
      <c r="Q883" s="4"/>
      <c r="R883" s="3" t="n">
        <f aca="false">BX883</f>
        <v>0</v>
      </c>
      <c r="S883" s="4"/>
      <c r="T883" s="4"/>
      <c r="U883" s="4"/>
      <c r="V883" s="4"/>
      <c r="W883" s="4"/>
      <c r="X883" s="4"/>
      <c r="AF883" s="4"/>
      <c r="AG883" s="6"/>
      <c r="AH883" s="6"/>
      <c r="AI883" s="6"/>
      <c r="AJ883" s="4"/>
      <c r="AK883" s="4"/>
      <c r="AL883" s="4"/>
      <c r="AT883" s="1"/>
      <c r="AU883" s="7"/>
      <c r="AV883" s="7"/>
      <c r="AW883" s="10"/>
      <c r="AX883" s="8"/>
      <c r="AY883" s="9"/>
      <c r="AZ883" s="8"/>
      <c r="BA883" s="11"/>
      <c r="BI883" s="11"/>
      <c r="BJ883" s="1"/>
      <c r="BK883" s="7"/>
      <c r="BL883" s="7"/>
      <c r="BM883" s="10"/>
      <c r="BN883" s="8"/>
      <c r="BO883" s="9"/>
      <c r="BP883" s="8"/>
      <c r="BQ883" s="11"/>
      <c r="BR883" s="1" t="s">
        <v>8</v>
      </c>
      <c r="BS883" s="7" t="s">
        <v>8</v>
      </c>
      <c r="BT883" s="7" t="s">
        <v>8</v>
      </c>
      <c r="BU883" s="7" t="s">
        <v>8</v>
      </c>
      <c r="BV883" s="8"/>
      <c r="BW883" s="9"/>
      <c r="BX883" s="8"/>
      <c r="BY883" s="12"/>
      <c r="BZ883" s="1"/>
      <c r="CA883" s="13"/>
      <c r="CB883" s="13"/>
      <c r="CC883" s="13"/>
      <c r="CD883" s="8"/>
      <c r="CE883" s="9"/>
      <c r="CF883" s="8"/>
      <c r="CG883" s="1"/>
      <c r="CH883" s="6"/>
      <c r="CI883" s="6"/>
      <c r="CJ883" s="14"/>
      <c r="CK883" s="8"/>
      <c r="CL883" s="9"/>
      <c r="CM883" s="8"/>
      <c r="CN883" s="1"/>
      <c r="CO883" s="13"/>
      <c r="CP883" s="13"/>
      <c r="CQ883" s="13"/>
      <c r="CR883" s="8"/>
      <c r="CS883" s="9"/>
      <c r="CT883" s="8"/>
      <c r="CU883" s="1"/>
      <c r="CV883" s="13"/>
      <c r="CW883" s="13"/>
      <c r="CX883" s="7"/>
      <c r="CY883" s="8"/>
      <c r="CZ883" s="9"/>
      <c r="DA883" s="8"/>
    </row>
    <row r="884" customFormat="false" ht="12.8" hidden="false" customHeight="false" outlineLevel="0" collapsed="false">
      <c r="L884" s="4"/>
      <c r="M884" s="4"/>
      <c r="N884" s="4"/>
      <c r="O884" s="4"/>
      <c r="P884" s="4"/>
      <c r="Q884" s="4"/>
      <c r="R884" s="3" t="n">
        <f aca="false">BX884</f>
        <v>0</v>
      </c>
      <c r="S884" s="4"/>
      <c r="T884" s="4"/>
      <c r="U884" s="4"/>
      <c r="V884" s="4"/>
      <c r="W884" s="4"/>
      <c r="X884" s="4"/>
      <c r="AF884" s="4"/>
      <c r="AG884" s="6"/>
      <c r="AH884" s="6"/>
      <c r="AI884" s="6"/>
      <c r="AJ884" s="4"/>
      <c r="AK884" s="4"/>
      <c r="AL884" s="4"/>
      <c r="AT884" s="1"/>
      <c r="AU884" s="7"/>
      <c r="AV884" s="7"/>
      <c r="AW884" s="10"/>
      <c r="AX884" s="8"/>
      <c r="AY884" s="9"/>
      <c r="AZ884" s="8"/>
      <c r="BA884" s="11"/>
      <c r="BI884" s="11"/>
      <c r="BJ884" s="1"/>
      <c r="BK884" s="7"/>
      <c r="BL884" s="7"/>
      <c r="BM884" s="10"/>
      <c r="BN884" s="8"/>
      <c r="BO884" s="9"/>
      <c r="BP884" s="8"/>
      <c r="BQ884" s="11"/>
      <c r="BR884" s="1" t="s">
        <v>8</v>
      </c>
      <c r="BS884" s="7" t="s">
        <v>8</v>
      </c>
      <c r="BT884" s="7" t="s">
        <v>8</v>
      </c>
      <c r="BU884" s="7" t="s">
        <v>8</v>
      </c>
      <c r="BV884" s="8"/>
      <c r="BW884" s="9"/>
      <c r="BX884" s="8"/>
      <c r="BY884" s="12"/>
      <c r="BZ884" s="1"/>
      <c r="CA884" s="13"/>
      <c r="CB884" s="13"/>
      <c r="CC884" s="13"/>
      <c r="CD884" s="8"/>
      <c r="CE884" s="9"/>
      <c r="CF884" s="8"/>
      <c r="CG884" s="1"/>
      <c r="CH884" s="6"/>
      <c r="CI884" s="6"/>
      <c r="CJ884" s="14"/>
      <c r="CK884" s="8"/>
      <c r="CL884" s="9"/>
      <c r="CM884" s="8"/>
      <c r="CN884" s="1"/>
      <c r="CO884" s="13"/>
      <c r="CP884" s="13"/>
      <c r="CQ884" s="13"/>
      <c r="CR884" s="8"/>
      <c r="CS884" s="9"/>
      <c r="CT884" s="8"/>
      <c r="CU884" s="1"/>
      <c r="CV884" s="13"/>
      <c r="CW884" s="13"/>
      <c r="CX884" s="7"/>
      <c r="CY884" s="8"/>
      <c r="CZ884" s="9"/>
      <c r="DA884" s="8"/>
    </row>
    <row r="885" customFormat="false" ht="12.8" hidden="false" customHeight="false" outlineLevel="0" collapsed="false">
      <c r="L885" s="4"/>
      <c r="M885" s="4"/>
      <c r="N885" s="4"/>
      <c r="O885" s="4"/>
      <c r="P885" s="4"/>
      <c r="Q885" s="4"/>
      <c r="R885" s="3" t="n">
        <f aca="false">BX885</f>
        <v>0</v>
      </c>
      <c r="S885" s="4"/>
      <c r="T885" s="4"/>
      <c r="U885" s="4"/>
      <c r="V885" s="4"/>
      <c r="W885" s="4"/>
      <c r="X885" s="4"/>
      <c r="AF885" s="4"/>
      <c r="AG885" s="6"/>
      <c r="AH885" s="6"/>
      <c r="AI885" s="6"/>
      <c r="AJ885" s="4"/>
      <c r="AK885" s="4"/>
      <c r="AL885" s="4"/>
      <c r="AT885" s="1"/>
      <c r="AU885" s="7"/>
      <c r="AV885" s="7"/>
      <c r="AW885" s="10"/>
      <c r="AX885" s="8"/>
      <c r="AY885" s="9"/>
      <c r="AZ885" s="8"/>
      <c r="BA885" s="11"/>
      <c r="BI885" s="11"/>
      <c r="BJ885" s="1"/>
      <c r="BK885" s="7"/>
      <c r="BL885" s="7"/>
      <c r="BM885" s="10"/>
      <c r="BN885" s="8"/>
      <c r="BO885" s="9"/>
      <c r="BP885" s="8"/>
      <c r="BQ885" s="11"/>
      <c r="BR885" s="1" t="s">
        <v>8</v>
      </c>
      <c r="BS885" s="7" t="s">
        <v>8</v>
      </c>
      <c r="BT885" s="7" t="s">
        <v>8</v>
      </c>
      <c r="BU885" s="7" t="s">
        <v>8</v>
      </c>
      <c r="BV885" s="8"/>
      <c r="BW885" s="9"/>
      <c r="BX885" s="8"/>
      <c r="BY885" s="12"/>
      <c r="BZ885" s="1"/>
      <c r="CA885" s="13"/>
      <c r="CB885" s="13"/>
      <c r="CC885" s="13"/>
      <c r="CD885" s="8"/>
      <c r="CE885" s="9"/>
      <c r="CF885" s="8"/>
      <c r="CG885" s="1"/>
      <c r="CH885" s="6"/>
      <c r="CI885" s="6"/>
      <c r="CJ885" s="14"/>
      <c r="CK885" s="8"/>
      <c r="CL885" s="9"/>
      <c r="CM885" s="8"/>
      <c r="CN885" s="1"/>
      <c r="CO885" s="13"/>
      <c r="CP885" s="13"/>
      <c r="CQ885" s="13"/>
      <c r="CR885" s="8"/>
      <c r="CS885" s="9"/>
      <c r="CT885" s="8"/>
      <c r="CU885" s="1"/>
      <c r="CV885" s="13"/>
      <c r="CW885" s="13"/>
      <c r="CX885" s="7"/>
      <c r="CY885" s="8"/>
      <c r="CZ885" s="9"/>
      <c r="DA885" s="8"/>
    </row>
    <row r="886" customFormat="false" ht="12.8" hidden="false" customHeight="false" outlineLevel="0" collapsed="false">
      <c r="L886" s="4"/>
      <c r="M886" s="4"/>
      <c r="N886" s="4"/>
      <c r="O886" s="4"/>
      <c r="P886" s="4"/>
      <c r="Q886" s="4"/>
      <c r="R886" s="3" t="n">
        <f aca="false">BX886</f>
        <v>0</v>
      </c>
      <c r="S886" s="4"/>
      <c r="T886" s="4"/>
      <c r="U886" s="4"/>
      <c r="V886" s="4"/>
      <c r="W886" s="4"/>
      <c r="X886" s="4"/>
      <c r="AF886" s="4"/>
      <c r="AG886" s="6"/>
      <c r="AH886" s="6"/>
      <c r="AI886" s="6"/>
      <c r="AJ886" s="4"/>
      <c r="AK886" s="4"/>
      <c r="AL886" s="4"/>
      <c r="AT886" s="1"/>
      <c r="AU886" s="7"/>
      <c r="AV886" s="7"/>
      <c r="AW886" s="10"/>
      <c r="AX886" s="8"/>
      <c r="AY886" s="9"/>
      <c r="AZ886" s="8"/>
      <c r="BA886" s="11"/>
      <c r="BI886" s="11"/>
      <c r="BJ886" s="1"/>
      <c r="BK886" s="7"/>
      <c r="BL886" s="7"/>
      <c r="BM886" s="10"/>
      <c r="BN886" s="8"/>
      <c r="BO886" s="9"/>
      <c r="BP886" s="8"/>
      <c r="BQ886" s="11"/>
      <c r="BR886" s="1" t="s">
        <v>8</v>
      </c>
      <c r="BS886" s="7" t="s">
        <v>8</v>
      </c>
      <c r="BT886" s="7" t="s">
        <v>8</v>
      </c>
      <c r="BU886" s="7" t="s">
        <v>8</v>
      </c>
      <c r="BV886" s="8"/>
      <c r="BW886" s="9"/>
      <c r="BX886" s="8"/>
      <c r="BY886" s="12"/>
      <c r="BZ886" s="1"/>
      <c r="CA886" s="13"/>
      <c r="CB886" s="13"/>
      <c r="CC886" s="13"/>
      <c r="CD886" s="8"/>
      <c r="CE886" s="9"/>
      <c r="CF886" s="8"/>
      <c r="CG886" s="1"/>
      <c r="CH886" s="6"/>
      <c r="CI886" s="6"/>
      <c r="CJ886" s="14"/>
      <c r="CK886" s="8"/>
      <c r="CL886" s="9"/>
      <c r="CM886" s="8"/>
      <c r="CN886" s="1"/>
      <c r="CO886" s="13"/>
      <c r="CP886" s="13"/>
      <c r="CQ886" s="13"/>
      <c r="CR886" s="8"/>
      <c r="CS886" s="9"/>
      <c r="CT886" s="8"/>
      <c r="CU886" s="1"/>
      <c r="CV886" s="13"/>
      <c r="CW886" s="13"/>
      <c r="CX886" s="7"/>
      <c r="CY886" s="8"/>
      <c r="CZ886" s="9"/>
      <c r="DA886" s="8"/>
    </row>
    <row r="887" customFormat="false" ht="12.8" hidden="false" customHeight="false" outlineLevel="0" collapsed="false">
      <c r="L887" s="4"/>
      <c r="M887" s="4"/>
      <c r="N887" s="4"/>
      <c r="O887" s="4"/>
      <c r="P887" s="4"/>
      <c r="Q887" s="4"/>
      <c r="R887" s="3" t="n">
        <f aca="false">BX887</f>
        <v>0</v>
      </c>
      <c r="S887" s="4"/>
      <c r="T887" s="4"/>
      <c r="U887" s="4"/>
      <c r="V887" s="4"/>
      <c r="W887" s="4"/>
      <c r="X887" s="4"/>
      <c r="AF887" s="4"/>
      <c r="AG887" s="6"/>
      <c r="AH887" s="6"/>
      <c r="AI887" s="6"/>
      <c r="AJ887" s="4"/>
      <c r="AK887" s="4"/>
      <c r="AL887" s="4"/>
      <c r="AT887" s="1"/>
      <c r="AU887" s="7"/>
      <c r="AV887" s="7"/>
      <c r="AW887" s="10"/>
      <c r="AX887" s="8"/>
      <c r="AY887" s="9"/>
      <c r="AZ887" s="8"/>
      <c r="BA887" s="11"/>
      <c r="BI887" s="11"/>
      <c r="BJ887" s="1"/>
      <c r="BK887" s="7"/>
      <c r="BL887" s="7"/>
      <c r="BM887" s="10"/>
      <c r="BN887" s="8"/>
      <c r="BO887" s="9"/>
      <c r="BP887" s="8"/>
      <c r="BQ887" s="11"/>
      <c r="BR887" s="1" t="s">
        <v>8</v>
      </c>
      <c r="BS887" s="7" t="s">
        <v>8</v>
      </c>
      <c r="BT887" s="7" t="s">
        <v>8</v>
      </c>
      <c r="BU887" s="7" t="s">
        <v>8</v>
      </c>
      <c r="BV887" s="8"/>
      <c r="BW887" s="9"/>
      <c r="BX887" s="8"/>
      <c r="BY887" s="12"/>
      <c r="BZ887" s="1"/>
      <c r="CA887" s="13"/>
      <c r="CB887" s="13"/>
      <c r="CC887" s="13"/>
      <c r="CD887" s="8"/>
      <c r="CE887" s="9"/>
      <c r="CF887" s="8"/>
      <c r="CG887" s="1"/>
      <c r="CH887" s="6"/>
      <c r="CI887" s="6"/>
      <c r="CJ887" s="14"/>
      <c r="CK887" s="8"/>
      <c r="CL887" s="9"/>
      <c r="CM887" s="8"/>
      <c r="CN887" s="1"/>
      <c r="CO887" s="13"/>
      <c r="CP887" s="13"/>
      <c r="CQ887" s="13"/>
      <c r="CR887" s="8"/>
      <c r="CS887" s="9"/>
      <c r="CT887" s="8"/>
      <c r="CU887" s="1"/>
      <c r="CV887" s="13"/>
      <c r="CW887" s="13"/>
      <c r="CX887" s="7"/>
      <c r="CY887" s="8"/>
      <c r="CZ887" s="9"/>
      <c r="DA887" s="8"/>
    </row>
    <row r="888" customFormat="false" ht="12.8" hidden="false" customHeight="false" outlineLevel="0" collapsed="false">
      <c r="L888" s="4"/>
      <c r="M888" s="4"/>
      <c r="N888" s="4"/>
      <c r="O888" s="4"/>
      <c r="P888" s="4"/>
      <c r="Q888" s="4"/>
      <c r="R888" s="3" t="n">
        <f aca="false">BX888</f>
        <v>0</v>
      </c>
      <c r="S888" s="4"/>
      <c r="T888" s="4"/>
      <c r="U888" s="4"/>
      <c r="V888" s="4"/>
      <c r="W888" s="4"/>
      <c r="X888" s="4"/>
      <c r="AF888" s="4"/>
      <c r="AG888" s="6"/>
      <c r="AH888" s="6"/>
      <c r="AI888" s="6"/>
      <c r="AJ888" s="4"/>
      <c r="AK888" s="4"/>
      <c r="AL888" s="4"/>
      <c r="AT888" s="1"/>
      <c r="AU888" s="7"/>
      <c r="AV888" s="7"/>
      <c r="AW888" s="10"/>
      <c r="AX888" s="8"/>
      <c r="AY888" s="9"/>
      <c r="AZ888" s="8"/>
      <c r="BA888" s="11"/>
      <c r="BI888" s="11"/>
      <c r="BJ888" s="1"/>
      <c r="BK888" s="7"/>
      <c r="BL888" s="7"/>
      <c r="BM888" s="10"/>
      <c r="BN888" s="8"/>
      <c r="BO888" s="9"/>
      <c r="BP888" s="8"/>
      <c r="BQ888" s="11"/>
      <c r="BR888" s="1" t="s">
        <v>8</v>
      </c>
      <c r="BS888" s="7" t="s">
        <v>8</v>
      </c>
      <c r="BT888" s="7" t="s">
        <v>8</v>
      </c>
      <c r="BU888" s="7" t="s">
        <v>8</v>
      </c>
      <c r="BV888" s="8"/>
      <c r="BW888" s="9"/>
      <c r="BX888" s="8"/>
      <c r="BY888" s="12"/>
      <c r="BZ888" s="1"/>
      <c r="CA888" s="13"/>
      <c r="CB888" s="13"/>
      <c r="CC888" s="13"/>
      <c r="CD888" s="8"/>
      <c r="CE888" s="9"/>
      <c r="CF888" s="8"/>
      <c r="CG888" s="1"/>
      <c r="CH888" s="6"/>
      <c r="CI888" s="6"/>
      <c r="CJ888" s="14"/>
      <c r="CK888" s="8"/>
      <c r="CL888" s="9"/>
      <c r="CM888" s="8"/>
      <c r="CN888" s="1"/>
      <c r="CO888" s="13"/>
      <c r="CP888" s="13"/>
      <c r="CQ888" s="13"/>
      <c r="CR888" s="8"/>
      <c r="CS888" s="9"/>
      <c r="CT888" s="8"/>
      <c r="CU888" s="1"/>
      <c r="CV888" s="13"/>
      <c r="CW888" s="13"/>
      <c r="CX888" s="7"/>
      <c r="CY888" s="8"/>
      <c r="CZ888" s="9"/>
      <c r="DA888" s="8"/>
    </row>
    <row r="889" customFormat="false" ht="12.8" hidden="false" customHeight="false" outlineLevel="0" collapsed="false">
      <c r="L889" s="4"/>
      <c r="M889" s="4"/>
      <c r="N889" s="4"/>
      <c r="O889" s="4"/>
      <c r="P889" s="4"/>
      <c r="Q889" s="4"/>
      <c r="R889" s="3" t="n">
        <f aca="false">BX889</f>
        <v>0</v>
      </c>
      <c r="S889" s="4"/>
      <c r="T889" s="4"/>
      <c r="U889" s="4"/>
      <c r="V889" s="4"/>
      <c r="W889" s="4"/>
      <c r="X889" s="4"/>
      <c r="AF889" s="4"/>
      <c r="AG889" s="6"/>
      <c r="AH889" s="6"/>
      <c r="AI889" s="6"/>
      <c r="AJ889" s="4"/>
      <c r="AK889" s="4"/>
      <c r="AL889" s="4"/>
      <c r="AT889" s="1"/>
      <c r="AU889" s="7"/>
      <c r="AV889" s="7"/>
      <c r="AW889" s="10"/>
      <c r="AX889" s="8"/>
      <c r="AY889" s="9"/>
      <c r="AZ889" s="8"/>
      <c r="BA889" s="11"/>
      <c r="BI889" s="11"/>
      <c r="BJ889" s="1"/>
      <c r="BK889" s="7"/>
      <c r="BL889" s="7"/>
      <c r="BM889" s="10"/>
      <c r="BN889" s="8"/>
      <c r="BO889" s="9"/>
      <c r="BP889" s="8"/>
      <c r="BQ889" s="11"/>
      <c r="BR889" s="1" t="s">
        <v>8</v>
      </c>
      <c r="BS889" s="7" t="s">
        <v>8</v>
      </c>
      <c r="BT889" s="7" t="s">
        <v>8</v>
      </c>
      <c r="BU889" s="7" t="s">
        <v>8</v>
      </c>
      <c r="BV889" s="8"/>
      <c r="BW889" s="9"/>
      <c r="BX889" s="8"/>
      <c r="BY889" s="12"/>
      <c r="BZ889" s="1"/>
      <c r="CA889" s="13"/>
      <c r="CB889" s="13"/>
      <c r="CC889" s="13"/>
      <c r="CD889" s="8"/>
      <c r="CE889" s="9"/>
      <c r="CF889" s="8"/>
      <c r="CG889" s="1"/>
      <c r="CH889" s="6"/>
      <c r="CI889" s="6"/>
      <c r="CJ889" s="14"/>
      <c r="CK889" s="8"/>
      <c r="CL889" s="9"/>
      <c r="CM889" s="8"/>
      <c r="CN889" s="1"/>
      <c r="CO889" s="13"/>
      <c r="CP889" s="13"/>
      <c r="CQ889" s="13"/>
      <c r="CR889" s="8"/>
      <c r="CS889" s="9"/>
      <c r="CT889" s="8"/>
      <c r="CU889" s="1"/>
      <c r="CV889" s="13"/>
      <c r="CW889" s="13"/>
      <c r="CX889" s="7"/>
      <c r="CY889" s="8"/>
      <c r="CZ889" s="9"/>
      <c r="DA889" s="8"/>
    </row>
    <row r="890" customFormat="false" ht="12.8" hidden="false" customHeight="false" outlineLevel="0" collapsed="false">
      <c r="L890" s="4"/>
      <c r="M890" s="4"/>
      <c r="N890" s="4"/>
      <c r="O890" s="4"/>
      <c r="P890" s="4"/>
      <c r="Q890" s="4"/>
      <c r="R890" s="3" t="n">
        <f aca="false">BX890</f>
        <v>0</v>
      </c>
      <c r="S890" s="4"/>
      <c r="T890" s="4"/>
      <c r="U890" s="4"/>
      <c r="V890" s="4"/>
      <c r="W890" s="4"/>
      <c r="X890" s="4"/>
      <c r="AF890" s="4"/>
      <c r="AG890" s="6"/>
      <c r="AH890" s="6"/>
      <c r="AI890" s="6"/>
      <c r="AJ890" s="4"/>
      <c r="AK890" s="4"/>
      <c r="AL890" s="4"/>
      <c r="AT890" s="1"/>
      <c r="AU890" s="7"/>
      <c r="AV890" s="7"/>
      <c r="AW890" s="10"/>
      <c r="AX890" s="8"/>
      <c r="AY890" s="9"/>
      <c r="AZ890" s="8"/>
      <c r="BA890" s="11"/>
      <c r="BI890" s="11"/>
      <c r="BJ890" s="1"/>
      <c r="BK890" s="7"/>
      <c r="BL890" s="7"/>
      <c r="BM890" s="10"/>
      <c r="BN890" s="8"/>
      <c r="BO890" s="9"/>
      <c r="BP890" s="8"/>
      <c r="BQ890" s="11"/>
      <c r="BR890" s="1" t="s">
        <v>8</v>
      </c>
      <c r="BS890" s="7" t="s">
        <v>8</v>
      </c>
      <c r="BT890" s="7" t="s">
        <v>8</v>
      </c>
      <c r="BU890" s="7" t="s">
        <v>8</v>
      </c>
      <c r="BV890" s="8"/>
      <c r="BW890" s="9"/>
      <c r="BX890" s="8"/>
      <c r="BY890" s="12"/>
      <c r="BZ890" s="1"/>
      <c r="CA890" s="13"/>
      <c r="CB890" s="13"/>
      <c r="CC890" s="13"/>
      <c r="CD890" s="8"/>
      <c r="CE890" s="9"/>
      <c r="CF890" s="8"/>
      <c r="CG890" s="1"/>
      <c r="CH890" s="6"/>
      <c r="CI890" s="6"/>
      <c r="CJ890" s="14"/>
      <c r="CK890" s="8"/>
      <c r="CL890" s="9"/>
      <c r="CM890" s="8"/>
      <c r="CN890" s="1"/>
      <c r="CO890" s="13"/>
      <c r="CP890" s="13"/>
      <c r="CQ890" s="13"/>
      <c r="CR890" s="8"/>
      <c r="CS890" s="9"/>
      <c r="CT890" s="8"/>
      <c r="CU890" s="1"/>
      <c r="CV890" s="13"/>
      <c r="CW890" s="13"/>
      <c r="CX890" s="7"/>
      <c r="CY890" s="8"/>
      <c r="CZ890" s="9"/>
      <c r="DA890" s="8"/>
    </row>
    <row r="891" customFormat="false" ht="12.8" hidden="false" customHeight="false" outlineLevel="0" collapsed="false">
      <c r="L891" s="4"/>
      <c r="M891" s="4"/>
      <c r="N891" s="4"/>
      <c r="O891" s="4"/>
      <c r="P891" s="4"/>
      <c r="Q891" s="4"/>
      <c r="R891" s="3" t="n">
        <f aca="false">BX891</f>
        <v>0</v>
      </c>
      <c r="S891" s="4"/>
      <c r="T891" s="4"/>
      <c r="U891" s="4"/>
      <c r="V891" s="4"/>
      <c r="W891" s="4"/>
      <c r="X891" s="4"/>
      <c r="AF891" s="4"/>
      <c r="AG891" s="6"/>
      <c r="AH891" s="6"/>
      <c r="AI891" s="6"/>
      <c r="AJ891" s="4"/>
      <c r="AK891" s="4"/>
      <c r="AL891" s="4"/>
      <c r="AT891" s="1"/>
      <c r="AU891" s="7"/>
      <c r="AV891" s="7"/>
      <c r="AW891" s="10"/>
      <c r="AX891" s="8"/>
      <c r="AY891" s="9"/>
      <c r="AZ891" s="8"/>
      <c r="BA891" s="11"/>
      <c r="BI891" s="11"/>
      <c r="BJ891" s="1"/>
      <c r="BK891" s="7"/>
      <c r="BL891" s="7"/>
      <c r="BM891" s="10"/>
      <c r="BN891" s="8"/>
      <c r="BO891" s="9"/>
      <c r="BP891" s="8"/>
      <c r="BQ891" s="11"/>
      <c r="BR891" s="1" t="s">
        <v>8</v>
      </c>
      <c r="BS891" s="7" t="s">
        <v>8</v>
      </c>
      <c r="BT891" s="7" t="s">
        <v>8</v>
      </c>
      <c r="BU891" s="7" t="s">
        <v>8</v>
      </c>
      <c r="BV891" s="8"/>
      <c r="BW891" s="9"/>
      <c r="BX891" s="8"/>
      <c r="BY891" s="12"/>
      <c r="BZ891" s="1"/>
      <c r="CA891" s="13"/>
      <c r="CB891" s="13"/>
      <c r="CC891" s="13"/>
      <c r="CD891" s="8"/>
      <c r="CE891" s="9"/>
      <c r="CF891" s="8"/>
      <c r="CG891" s="1"/>
      <c r="CH891" s="6"/>
      <c r="CI891" s="6"/>
      <c r="CJ891" s="14"/>
      <c r="CK891" s="8"/>
      <c r="CL891" s="9"/>
      <c r="CM891" s="8"/>
      <c r="CN891" s="1"/>
      <c r="CO891" s="13"/>
      <c r="CP891" s="13"/>
      <c r="CQ891" s="13"/>
      <c r="CR891" s="8"/>
      <c r="CS891" s="9"/>
      <c r="CT891" s="8"/>
      <c r="CU891" s="1"/>
      <c r="CV891" s="13"/>
      <c r="CW891" s="13"/>
      <c r="CX891" s="7"/>
      <c r="CY891" s="8"/>
      <c r="CZ891" s="9"/>
      <c r="DA891" s="8"/>
    </row>
    <row r="892" customFormat="false" ht="12.8" hidden="false" customHeight="false" outlineLevel="0" collapsed="false">
      <c r="L892" s="4"/>
      <c r="M892" s="4"/>
      <c r="N892" s="4"/>
      <c r="O892" s="4"/>
      <c r="P892" s="4"/>
      <c r="Q892" s="4"/>
      <c r="R892" s="3" t="n">
        <f aca="false">BX892</f>
        <v>0</v>
      </c>
      <c r="S892" s="4"/>
      <c r="T892" s="4"/>
      <c r="U892" s="4"/>
      <c r="V892" s="4"/>
      <c r="W892" s="4"/>
      <c r="X892" s="4"/>
      <c r="AF892" s="4"/>
      <c r="AG892" s="6"/>
      <c r="AH892" s="6"/>
      <c r="AI892" s="6"/>
      <c r="AJ892" s="4"/>
      <c r="AK892" s="4"/>
      <c r="AL892" s="4"/>
      <c r="AT892" s="1"/>
      <c r="AU892" s="7"/>
      <c r="AV892" s="7"/>
      <c r="AW892" s="10"/>
      <c r="AX892" s="8"/>
      <c r="AY892" s="9"/>
      <c r="AZ892" s="8"/>
      <c r="BA892" s="11"/>
      <c r="BI892" s="11"/>
      <c r="BJ892" s="1"/>
      <c r="BK892" s="7"/>
      <c r="BL892" s="7"/>
      <c r="BM892" s="10"/>
      <c r="BN892" s="8"/>
      <c r="BO892" s="9"/>
      <c r="BP892" s="8"/>
      <c r="BQ892" s="11"/>
      <c r="BR892" s="1" t="s">
        <v>8</v>
      </c>
      <c r="BS892" s="7" t="s">
        <v>8</v>
      </c>
      <c r="BT892" s="7" t="s">
        <v>8</v>
      </c>
      <c r="BU892" s="7" t="s">
        <v>8</v>
      </c>
      <c r="BV892" s="8"/>
      <c r="BW892" s="9"/>
      <c r="BX892" s="8"/>
      <c r="BY892" s="12"/>
      <c r="BZ892" s="1"/>
      <c r="CA892" s="13"/>
      <c r="CB892" s="13"/>
      <c r="CC892" s="13"/>
      <c r="CD892" s="8"/>
      <c r="CE892" s="9"/>
      <c r="CF892" s="8"/>
      <c r="CG892" s="1"/>
      <c r="CH892" s="6"/>
      <c r="CI892" s="6"/>
      <c r="CJ892" s="14"/>
      <c r="CK892" s="8"/>
      <c r="CL892" s="9"/>
      <c r="CM892" s="8"/>
      <c r="CN892" s="1"/>
      <c r="CO892" s="13"/>
      <c r="CP892" s="13"/>
      <c r="CQ892" s="13"/>
      <c r="CR892" s="8"/>
      <c r="CS892" s="9"/>
      <c r="CT892" s="8"/>
      <c r="CU892" s="1"/>
      <c r="CV892" s="13"/>
      <c r="CW892" s="13"/>
      <c r="CX892" s="7"/>
      <c r="CY892" s="8"/>
      <c r="CZ892" s="9"/>
      <c r="DA892" s="8"/>
    </row>
    <row r="893" customFormat="false" ht="12.8" hidden="false" customHeight="false" outlineLevel="0" collapsed="false">
      <c r="L893" s="4"/>
      <c r="M893" s="4"/>
      <c r="N893" s="4"/>
      <c r="O893" s="4"/>
      <c r="P893" s="4"/>
      <c r="Q893" s="4"/>
      <c r="R893" s="3" t="n">
        <f aca="false">BX893</f>
        <v>0</v>
      </c>
      <c r="S893" s="4"/>
      <c r="T893" s="4"/>
      <c r="U893" s="4"/>
      <c r="V893" s="4"/>
      <c r="W893" s="4"/>
      <c r="X893" s="4"/>
      <c r="AF893" s="4"/>
      <c r="AG893" s="6"/>
      <c r="AH893" s="6"/>
      <c r="AI893" s="6"/>
      <c r="AJ893" s="4"/>
      <c r="AK893" s="4"/>
      <c r="AL893" s="4"/>
      <c r="AT893" s="1"/>
      <c r="AU893" s="7"/>
      <c r="AV893" s="7"/>
      <c r="AW893" s="10"/>
      <c r="AX893" s="8"/>
      <c r="AY893" s="9"/>
      <c r="AZ893" s="8"/>
      <c r="BA893" s="11"/>
      <c r="BI893" s="11"/>
      <c r="BJ893" s="1"/>
      <c r="BK893" s="7"/>
      <c r="BL893" s="7"/>
      <c r="BM893" s="10"/>
      <c r="BN893" s="8"/>
      <c r="BO893" s="9"/>
      <c r="BP893" s="8"/>
      <c r="BQ893" s="11"/>
      <c r="BR893" s="1" t="s">
        <v>8</v>
      </c>
      <c r="BS893" s="7" t="s">
        <v>8</v>
      </c>
      <c r="BT893" s="7" t="s">
        <v>8</v>
      </c>
      <c r="BU893" s="7" t="s">
        <v>8</v>
      </c>
      <c r="BV893" s="8"/>
      <c r="BW893" s="9"/>
      <c r="BX893" s="8"/>
      <c r="BY893" s="12"/>
      <c r="BZ893" s="1"/>
      <c r="CA893" s="13"/>
      <c r="CB893" s="13"/>
      <c r="CC893" s="13"/>
      <c r="CD893" s="8"/>
      <c r="CE893" s="9"/>
      <c r="CF893" s="8"/>
      <c r="CG893" s="1"/>
      <c r="CH893" s="6"/>
      <c r="CI893" s="6"/>
      <c r="CJ893" s="14"/>
      <c r="CK893" s="8"/>
      <c r="CL893" s="9"/>
      <c r="CM893" s="8"/>
      <c r="CN893" s="1"/>
      <c r="CO893" s="13"/>
      <c r="CP893" s="13"/>
      <c r="CQ893" s="13"/>
      <c r="CR893" s="8"/>
      <c r="CS893" s="9"/>
      <c r="CT893" s="8"/>
      <c r="CU893" s="1"/>
      <c r="CV893" s="13"/>
      <c r="CW893" s="13"/>
      <c r="CX893" s="7"/>
      <c r="CY893" s="8"/>
      <c r="CZ893" s="9"/>
      <c r="DA893" s="8"/>
    </row>
    <row r="894" customFormat="false" ht="12.8" hidden="false" customHeight="false" outlineLevel="0" collapsed="false">
      <c r="L894" s="4"/>
      <c r="M894" s="4"/>
      <c r="N894" s="4"/>
      <c r="O894" s="4"/>
      <c r="P894" s="4"/>
      <c r="Q894" s="4"/>
      <c r="R894" s="3" t="n">
        <f aca="false">BX894</f>
        <v>0</v>
      </c>
      <c r="S894" s="4"/>
      <c r="T894" s="4"/>
      <c r="U894" s="4"/>
      <c r="V894" s="4"/>
      <c r="W894" s="4"/>
      <c r="X894" s="4"/>
      <c r="AF894" s="4"/>
      <c r="AG894" s="6"/>
      <c r="AH894" s="6"/>
      <c r="AI894" s="6"/>
      <c r="AJ894" s="4"/>
      <c r="AK894" s="4"/>
      <c r="AL894" s="4"/>
      <c r="AT894" s="1"/>
      <c r="AU894" s="7"/>
      <c r="AV894" s="7"/>
      <c r="AW894" s="10"/>
      <c r="AX894" s="8"/>
      <c r="AY894" s="9"/>
      <c r="AZ894" s="8"/>
      <c r="BA894" s="11"/>
      <c r="BI894" s="11"/>
      <c r="BJ894" s="1"/>
      <c r="BK894" s="7"/>
      <c r="BL894" s="7"/>
      <c r="BM894" s="10"/>
      <c r="BN894" s="8"/>
      <c r="BO894" s="9"/>
      <c r="BP894" s="8"/>
      <c r="BQ894" s="11"/>
      <c r="BR894" s="1" t="s">
        <v>8</v>
      </c>
      <c r="BS894" s="7" t="s">
        <v>8</v>
      </c>
      <c r="BT894" s="7" t="s">
        <v>8</v>
      </c>
      <c r="BU894" s="7" t="s">
        <v>8</v>
      </c>
      <c r="BV894" s="8"/>
      <c r="BW894" s="9"/>
      <c r="BX894" s="8"/>
      <c r="BY894" s="12"/>
      <c r="BZ894" s="1"/>
      <c r="CA894" s="13"/>
      <c r="CB894" s="13"/>
      <c r="CC894" s="13"/>
      <c r="CD894" s="8"/>
      <c r="CE894" s="9"/>
      <c r="CF894" s="8"/>
      <c r="CG894" s="1"/>
      <c r="CH894" s="6"/>
      <c r="CI894" s="6"/>
      <c r="CJ894" s="14"/>
      <c r="CK894" s="8"/>
      <c r="CL894" s="9"/>
      <c r="CM894" s="8"/>
      <c r="CN894" s="1"/>
      <c r="CO894" s="13"/>
      <c r="CP894" s="13"/>
      <c r="CQ894" s="13"/>
      <c r="CR894" s="8"/>
      <c r="CS894" s="9"/>
      <c r="CT894" s="8"/>
      <c r="CU894" s="1"/>
      <c r="CV894" s="13"/>
      <c r="CW894" s="13"/>
      <c r="CX894" s="7"/>
      <c r="CY894" s="8"/>
      <c r="CZ894" s="9"/>
      <c r="DA894" s="8"/>
    </row>
    <row r="895" customFormat="false" ht="12.8" hidden="false" customHeight="false" outlineLevel="0" collapsed="false">
      <c r="L895" s="4"/>
      <c r="M895" s="4"/>
      <c r="N895" s="4"/>
      <c r="O895" s="4"/>
      <c r="P895" s="4"/>
      <c r="Q895" s="4"/>
      <c r="R895" s="3" t="n">
        <f aca="false">BX895</f>
        <v>0</v>
      </c>
      <c r="S895" s="4"/>
      <c r="T895" s="4"/>
      <c r="U895" s="4"/>
      <c r="V895" s="4"/>
      <c r="W895" s="4"/>
      <c r="X895" s="4"/>
      <c r="AF895" s="4"/>
      <c r="AG895" s="6"/>
      <c r="AH895" s="6"/>
      <c r="AI895" s="6"/>
      <c r="AJ895" s="4"/>
      <c r="AK895" s="4"/>
      <c r="AL895" s="4"/>
      <c r="AT895" s="1"/>
      <c r="AU895" s="7"/>
      <c r="AV895" s="7"/>
      <c r="AW895" s="10"/>
      <c r="AX895" s="8"/>
      <c r="AY895" s="9"/>
      <c r="AZ895" s="8"/>
      <c r="BA895" s="11"/>
      <c r="BI895" s="11"/>
      <c r="BJ895" s="1"/>
      <c r="BK895" s="7"/>
      <c r="BL895" s="7"/>
      <c r="BM895" s="10"/>
      <c r="BN895" s="8"/>
      <c r="BO895" s="9"/>
      <c r="BP895" s="8"/>
      <c r="BQ895" s="11"/>
      <c r="BR895" s="1" t="s">
        <v>8</v>
      </c>
      <c r="BS895" s="7" t="s">
        <v>8</v>
      </c>
      <c r="BT895" s="7" t="s">
        <v>8</v>
      </c>
      <c r="BU895" s="7" t="s">
        <v>8</v>
      </c>
      <c r="BV895" s="8"/>
      <c r="BW895" s="9"/>
      <c r="BX895" s="8"/>
      <c r="BY895" s="12"/>
      <c r="BZ895" s="1"/>
      <c r="CA895" s="13"/>
      <c r="CB895" s="13"/>
      <c r="CC895" s="13"/>
      <c r="CD895" s="8"/>
      <c r="CE895" s="9"/>
      <c r="CF895" s="8"/>
      <c r="CG895" s="1"/>
      <c r="CH895" s="6"/>
      <c r="CI895" s="6"/>
      <c r="CJ895" s="14"/>
      <c r="CK895" s="8"/>
      <c r="CL895" s="9"/>
      <c r="CM895" s="8"/>
      <c r="CN895" s="1"/>
      <c r="CO895" s="13"/>
      <c r="CP895" s="13"/>
      <c r="CQ895" s="13"/>
      <c r="CR895" s="8"/>
      <c r="CS895" s="9"/>
      <c r="CT895" s="8"/>
      <c r="CU895" s="1"/>
      <c r="CV895" s="13"/>
      <c r="CW895" s="13"/>
      <c r="CX895" s="7"/>
      <c r="CY895" s="8"/>
      <c r="CZ895" s="9"/>
      <c r="DA895" s="8"/>
    </row>
    <row r="896" customFormat="false" ht="12.8" hidden="false" customHeight="false" outlineLevel="0" collapsed="false">
      <c r="L896" s="4"/>
      <c r="M896" s="4"/>
      <c r="N896" s="4"/>
      <c r="O896" s="4"/>
      <c r="P896" s="4"/>
      <c r="Q896" s="4"/>
      <c r="R896" s="3" t="n">
        <f aca="false">BX896</f>
        <v>0</v>
      </c>
      <c r="S896" s="4"/>
      <c r="T896" s="4"/>
      <c r="U896" s="4"/>
      <c r="V896" s="4"/>
      <c r="W896" s="4"/>
      <c r="X896" s="4"/>
      <c r="AF896" s="4"/>
      <c r="AG896" s="6"/>
      <c r="AH896" s="6"/>
      <c r="AI896" s="6"/>
      <c r="AJ896" s="4"/>
      <c r="AK896" s="4"/>
      <c r="AL896" s="4"/>
      <c r="AT896" s="1"/>
      <c r="AU896" s="7"/>
      <c r="AV896" s="7"/>
      <c r="AW896" s="10"/>
      <c r="AX896" s="8"/>
      <c r="AY896" s="9"/>
      <c r="AZ896" s="8"/>
      <c r="BA896" s="11"/>
      <c r="BI896" s="11"/>
      <c r="BJ896" s="1"/>
      <c r="BK896" s="7"/>
      <c r="BL896" s="7"/>
      <c r="BM896" s="10"/>
      <c r="BN896" s="8"/>
      <c r="BO896" s="9"/>
      <c r="BP896" s="8"/>
      <c r="BQ896" s="11"/>
      <c r="BR896" s="1" t="s">
        <v>8</v>
      </c>
      <c r="BS896" s="7" t="s">
        <v>8</v>
      </c>
      <c r="BT896" s="7" t="s">
        <v>8</v>
      </c>
      <c r="BU896" s="7" t="s">
        <v>8</v>
      </c>
      <c r="BV896" s="8"/>
      <c r="BW896" s="9"/>
      <c r="BX896" s="8"/>
      <c r="BY896" s="12"/>
      <c r="BZ896" s="1"/>
      <c r="CA896" s="13"/>
      <c r="CB896" s="13"/>
      <c r="CC896" s="13"/>
      <c r="CD896" s="8"/>
      <c r="CE896" s="9"/>
      <c r="CF896" s="8"/>
      <c r="CG896" s="1"/>
      <c r="CH896" s="6"/>
      <c r="CI896" s="6"/>
      <c r="CJ896" s="14"/>
      <c r="CK896" s="8"/>
      <c r="CL896" s="9"/>
      <c r="CM896" s="8"/>
      <c r="CN896" s="1"/>
      <c r="CO896" s="13"/>
      <c r="CP896" s="13"/>
      <c r="CQ896" s="13"/>
      <c r="CR896" s="8"/>
      <c r="CS896" s="9"/>
      <c r="CT896" s="8"/>
      <c r="CU896" s="1"/>
      <c r="CV896" s="13"/>
      <c r="CW896" s="13"/>
      <c r="CX896" s="7"/>
      <c r="CY896" s="8"/>
      <c r="CZ896" s="9"/>
      <c r="DA896" s="8"/>
    </row>
    <row r="897" customFormat="false" ht="12.8" hidden="false" customHeight="false" outlineLevel="0" collapsed="false">
      <c r="L897" s="4"/>
      <c r="M897" s="4"/>
      <c r="N897" s="4"/>
      <c r="O897" s="4"/>
      <c r="P897" s="4"/>
      <c r="Q897" s="4"/>
      <c r="R897" s="3" t="n">
        <f aca="false">BX897</f>
        <v>0</v>
      </c>
      <c r="S897" s="4"/>
      <c r="T897" s="4"/>
      <c r="U897" s="4"/>
      <c r="V897" s="4"/>
      <c r="W897" s="4"/>
      <c r="X897" s="4"/>
      <c r="AF897" s="4"/>
      <c r="AG897" s="6"/>
      <c r="AH897" s="6"/>
      <c r="AI897" s="6"/>
      <c r="AJ897" s="4"/>
      <c r="AK897" s="4"/>
      <c r="AL897" s="4"/>
      <c r="AT897" s="1"/>
      <c r="AU897" s="7"/>
      <c r="AV897" s="7"/>
      <c r="AW897" s="10"/>
      <c r="AX897" s="8"/>
      <c r="AY897" s="9"/>
      <c r="AZ897" s="8"/>
      <c r="BA897" s="11"/>
      <c r="BI897" s="11"/>
      <c r="BJ897" s="1"/>
      <c r="BK897" s="7"/>
      <c r="BL897" s="7"/>
      <c r="BM897" s="10"/>
      <c r="BN897" s="8"/>
      <c r="BO897" s="9"/>
      <c r="BP897" s="8"/>
      <c r="BQ897" s="11"/>
      <c r="BR897" s="1" t="s">
        <v>8</v>
      </c>
      <c r="BS897" s="7" t="s">
        <v>8</v>
      </c>
      <c r="BT897" s="7" t="s">
        <v>8</v>
      </c>
      <c r="BU897" s="7" t="s">
        <v>8</v>
      </c>
      <c r="BV897" s="8"/>
      <c r="BW897" s="9"/>
      <c r="BX897" s="8"/>
      <c r="BY897" s="12"/>
      <c r="BZ897" s="1"/>
      <c r="CA897" s="13"/>
      <c r="CB897" s="13"/>
      <c r="CC897" s="13"/>
      <c r="CD897" s="8"/>
      <c r="CE897" s="9"/>
      <c r="CF897" s="8"/>
      <c r="CG897" s="1"/>
      <c r="CH897" s="6"/>
      <c r="CI897" s="6"/>
      <c r="CJ897" s="14"/>
      <c r="CK897" s="8"/>
      <c r="CL897" s="9"/>
      <c r="CM897" s="8"/>
      <c r="CN897" s="1"/>
      <c r="CO897" s="13"/>
      <c r="CP897" s="13"/>
      <c r="CQ897" s="13"/>
      <c r="CR897" s="8"/>
      <c r="CS897" s="9"/>
      <c r="CT897" s="8"/>
      <c r="CU897" s="1"/>
      <c r="CV897" s="13"/>
      <c r="CW897" s="13"/>
      <c r="CX897" s="7"/>
      <c r="CY897" s="8"/>
      <c r="CZ897" s="9"/>
      <c r="DA897" s="8"/>
    </row>
    <row r="898" customFormat="false" ht="12.8" hidden="false" customHeight="false" outlineLevel="0" collapsed="false">
      <c r="L898" s="4"/>
      <c r="M898" s="4"/>
      <c r="N898" s="4"/>
      <c r="O898" s="4"/>
      <c r="P898" s="4"/>
      <c r="Q898" s="4"/>
      <c r="R898" s="3" t="n">
        <f aca="false">BX898</f>
        <v>0</v>
      </c>
      <c r="S898" s="4"/>
      <c r="T898" s="4"/>
      <c r="U898" s="4"/>
      <c r="V898" s="4"/>
      <c r="W898" s="4"/>
      <c r="X898" s="4"/>
      <c r="AF898" s="4"/>
      <c r="AG898" s="6"/>
      <c r="AH898" s="6"/>
      <c r="AI898" s="6"/>
      <c r="AJ898" s="4"/>
      <c r="AK898" s="4"/>
      <c r="AL898" s="4"/>
      <c r="AT898" s="1"/>
      <c r="AU898" s="7"/>
      <c r="AV898" s="7"/>
      <c r="AW898" s="10"/>
      <c r="AX898" s="8"/>
      <c r="AY898" s="9"/>
      <c r="AZ898" s="8"/>
      <c r="BA898" s="11"/>
      <c r="BI898" s="11"/>
      <c r="BJ898" s="1"/>
      <c r="BK898" s="7"/>
      <c r="BL898" s="7"/>
      <c r="BM898" s="10"/>
      <c r="BN898" s="8"/>
      <c r="BO898" s="9"/>
      <c r="BP898" s="8"/>
      <c r="BQ898" s="11"/>
      <c r="BR898" s="1" t="s">
        <v>8</v>
      </c>
      <c r="BS898" s="7" t="s">
        <v>8</v>
      </c>
      <c r="BT898" s="7" t="s">
        <v>8</v>
      </c>
      <c r="BU898" s="7" t="s">
        <v>8</v>
      </c>
      <c r="BV898" s="8"/>
      <c r="BW898" s="9"/>
      <c r="BX898" s="8"/>
      <c r="BY898" s="12"/>
      <c r="BZ898" s="1"/>
      <c r="CA898" s="13"/>
      <c r="CB898" s="13"/>
      <c r="CC898" s="13"/>
      <c r="CD898" s="8"/>
      <c r="CE898" s="9"/>
      <c r="CF898" s="8"/>
      <c r="CG898" s="1"/>
      <c r="CH898" s="6"/>
      <c r="CI898" s="6"/>
      <c r="CJ898" s="14"/>
      <c r="CK898" s="8"/>
      <c r="CL898" s="9"/>
      <c r="CM898" s="8"/>
      <c r="CN898" s="1"/>
      <c r="CO898" s="13"/>
      <c r="CP898" s="13"/>
      <c r="CQ898" s="13"/>
      <c r="CR898" s="8"/>
      <c r="CS898" s="9"/>
      <c r="CT898" s="8"/>
      <c r="CU898" s="1"/>
      <c r="CV898" s="13"/>
      <c r="CW898" s="13"/>
      <c r="CX898" s="7"/>
      <c r="CY898" s="8"/>
      <c r="CZ898" s="9"/>
      <c r="DA898" s="8"/>
    </row>
    <row r="899" customFormat="false" ht="12.8" hidden="false" customHeight="false" outlineLevel="0" collapsed="false">
      <c r="L899" s="4"/>
      <c r="M899" s="4"/>
      <c r="N899" s="4"/>
      <c r="O899" s="4"/>
      <c r="P899" s="4"/>
      <c r="Q899" s="4"/>
      <c r="R899" s="3" t="n">
        <f aca="false">BX899</f>
        <v>0</v>
      </c>
      <c r="S899" s="4"/>
      <c r="T899" s="4"/>
      <c r="U899" s="4"/>
      <c r="V899" s="4"/>
      <c r="W899" s="4"/>
      <c r="X899" s="4"/>
      <c r="AF899" s="4"/>
      <c r="AG899" s="6"/>
      <c r="AH899" s="6"/>
      <c r="AI899" s="6"/>
      <c r="AJ899" s="4"/>
      <c r="AK899" s="4"/>
      <c r="AL899" s="4"/>
      <c r="AT899" s="1"/>
      <c r="AU899" s="7"/>
      <c r="AV899" s="7"/>
      <c r="AW899" s="10"/>
      <c r="AX899" s="8"/>
      <c r="AY899" s="9"/>
      <c r="AZ899" s="8"/>
      <c r="BA899" s="11"/>
      <c r="BI899" s="11"/>
      <c r="BJ899" s="1"/>
      <c r="BK899" s="7"/>
      <c r="BL899" s="7"/>
      <c r="BM899" s="10"/>
      <c r="BN899" s="8"/>
      <c r="BO899" s="9"/>
      <c r="BP899" s="8"/>
      <c r="BQ899" s="11"/>
      <c r="BR899" s="1" t="s">
        <v>8</v>
      </c>
      <c r="BS899" s="7" t="s">
        <v>8</v>
      </c>
      <c r="BT899" s="7" t="s">
        <v>8</v>
      </c>
      <c r="BU899" s="7" t="s">
        <v>8</v>
      </c>
      <c r="BV899" s="8"/>
      <c r="BW899" s="9"/>
      <c r="BX899" s="8"/>
      <c r="BY899" s="12"/>
      <c r="BZ899" s="1"/>
      <c r="CA899" s="13"/>
      <c r="CB899" s="13"/>
      <c r="CC899" s="13"/>
      <c r="CD899" s="8"/>
      <c r="CE899" s="9"/>
      <c r="CF899" s="8"/>
      <c r="CG899" s="1"/>
      <c r="CH899" s="6"/>
      <c r="CI899" s="6"/>
      <c r="CJ899" s="14"/>
      <c r="CK899" s="8"/>
      <c r="CL899" s="9"/>
      <c r="CM899" s="8"/>
      <c r="CN899" s="1"/>
      <c r="CO899" s="13"/>
      <c r="CP899" s="13"/>
      <c r="CQ899" s="13"/>
      <c r="CR899" s="8"/>
      <c r="CS899" s="9"/>
      <c r="CT899" s="8"/>
      <c r="CU899" s="1"/>
      <c r="CV899" s="13"/>
      <c r="CW899" s="13"/>
      <c r="CX899" s="7"/>
      <c r="CY899" s="8"/>
      <c r="CZ899" s="9"/>
      <c r="DA899" s="8"/>
    </row>
    <row r="900" customFormat="false" ht="12.8" hidden="false" customHeight="false" outlineLevel="0" collapsed="false">
      <c r="L900" s="4"/>
      <c r="M900" s="4"/>
      <c r="N900" s="4"/>
      <c r="O900" s="4"/>
      <c r="P900" s="4"/>
      <c r="Q900" s="4"/>
      <c r="R900" s="3" t="n">
        <f aca="false">BX900</f>
        <v>0</v>
      </c>
      <c r="S900" s="4"/>
      <c r="T900" s="4"/>
      <c r="U900" s="4"/>
      <c r="V900" s="4"/>
      <c r="W900" s="4"/>
      <c r="X900" s="4"/>
      <c r="AF900" s="4"/>
      <c r="AG900" s="6"/>
      <c r="AH900" s="6"/>
      <c r="AI900" s="6"/>
      <c r="AJ900" s="4"/>
      <c r="AK900" s="4"/>
      <c r="AL900" s="4"/>
      <c r="AT900" s="1"/>
      <c r="AU900" s="7"/>
      <c r="AV900" s="7"/>
      <c r="AW900" s="10"/>
      <c r="AX900" s="8"/>
      <c r="AY900" s="9"/>
      <c r="AZ900" s="8"/>
      <c r="BA900" s="11"/>
      <c r="BI900" s="11"/>
      <c r="BJ900" s="1"/>
      <c r="BK900" s="7"/>
      <c r="BL900" s="7"/>
      <c r="BM900" s="10"/>
      <c r="BN900" s="8"/>
      <c r="BO900" s="9"/>
      <c r="BP900" s="8"/>
      <c r="BQ900" s="11"/>
      <c r="BR900" s="1" t="s">
        <v>8</v>
      </c>
      <c r="BS900" s="7" t="s">
        <v>8</v>
      </c>
      <c r="BT900" s="7" t="s">
        <v>8</v>
      </c>
      <c r="BU900" s="7" t="s">
        <v>8</v>
      </c>
      <c r="BV900" s="8"/>
      <c r="BW900" s="9"/>
      <c r="BX900" s="8"/>
      <c r="BY900" s="12"/>
      <c r="BZ900" s="1"/>
      <c r="CA900" s="13"/>
      <c r="CB900" s="13"/>
      <c r="CC900" s="13"/>
      <c r="CD900" s="8"/>
      <c r="CE900" s="9"/>
      <c r="CF900" s="8"/>
      <c r="CG900" s="1"/>
      <c r="CH900" s="6"/>
      <c r="CI900" s="6"/>
      <c r="CJ900" s="14"/>
      <c r="CK900" s="8"/>
      <c r="CL900" s="9"/>
      <c r="CM900" s="8"/>
      <c r="CN900" s="1"/>
      <c r="CO900" s="13"/>
      <c r="CP900" s="13"/>
      <c r="CQ900" s="13"/>
      <c r="CR900" s="8"/>
      <c r="CS900" s="9"/>
      <c r="CT900" s="8"/>
      <c r="CU900" s="1"/>
      <c r="CV900" s="13"/>
      <c r="CW900" s="13"/>
      <c r="CX900" s="7"/>
      <c r="CY900" s="8"/>
      <c r="CZ900" s="9"/>
      <c r="DA900" s="8"/>
    </row>
    <row r="901" customFormat="false" ht="12.8" hidden="false" customHeight="false" outlineLevel="0" collapsed="false">
      <c r="L901" s="4"/>
      <c r="M901" s="4"/>
      <c r="N901" s="4"/>
      <c r="O901" s="4"/>
      <c r="P901" s="4"/>
      <c r="Q901" s="4"/>
      <c r="R901" s="3" t="n">
        <f aca="false">BX901</f>
        <v>0</v>
      </c>
      <c r="S901" s="4"/>
      <c r="T901" s="4"/>
      <c r="U901" s="4"/>
      <c r="V901" s="4"/>
      <c r="W901" s="4"/>
      <c r="X901" s="4"/>
      <c r="AF901" s="4"/>
      <c r="AG901" s="6"/>
      <c r="AH901" s="6"/>
      <c r="AI901" s="6"/>
      <c r="AJ901" s="4"/>
      <c r="AK901" s="4"/>
      <c r="AL901" s="4"/>
      <c r="AT901" s="1"/>
      <c r="AU901" s="7"/>
      <c r="AV901" s="7"/>
      <c r="AW901" s="10"/>
      <c r="AX901" s="8"/>
      <c r="AY901" s="9"/>
      <c r="AZ901" s="8"/>
      <c r="BA901" s="11"/>
      <c r="BI901" s="11"/>
      <c r="BJ901" s="1"/>
      <c r="BK901" s="7"/>
      <c r="BL901" s="7"/>
      <c r="BM901" s="10"/>
      <c r="BN901" s="8"/>
      <c r="BO901" s="9"/>
      <c r="BP901" s="8"/>
      <c r="BQ901" s="11"/>
      <c r="BR901" s="1" t="s">
        <v>8</v>
      </c>
      <c r="BS901" s="7" t="s">
        <v>8</v>
      </c>
      <c r="BT901" s="7" t="s">
        <v>8</v>
      </c>
      <c r="BU901" s="7" t="s">
        <v>8</v>
      </c>
      <c r="BV901" s="8"/>
      <c r="BW901" s="9"/>
      <c r="BX901" s="8"/>
      <c r="BY901" s="12"/>
      <c r="BZ901" s="1"/>
      <c r="CA901" s="13"/>
      <c r="CB901" s="13"/>
      <c r="CC901" s="13"/>
      <c r="CD901" s="8"/>
      <c r="CE901" s="9"/>
      <c r="CF901" s="8"/>
      <c r="CG901" s="1"/>
      <c r="CH901" s="6"/>
      <c r="CI901" s="6"/>
      <c r="CJ901" s="14"/>
      <c r="CK901" s="8"/>
      <c r="CL901" s="9"/>
      <c r="CM901" s="8"/>
      <c r="CN901" s="1"/>
      <c r="CO901" s="13"/>
      <c r="CP901" s="13"/>
      <c r="CQ901" s="13"/>
      <c r="CR901" s="8"/>
      <c r="CS901" s="9"/>
      <c r="CT901" s="8"/>
      <c r="CU901" s="1"/>
      <c r="CV901" s="13"/>
      <c r="CW901" s="13"/>
      <c r="CX901" s="7"/>
      <c r="CY901" s="8"/>
      <c r="CZ901" s="9"/>
      <c r="DA901" s="8"/>
    </row>
    <row r="902" customFormat="false" ht="12.8" hidden="false" customHeight="false" outlineLevel="0" collapsed="false">
      <c r="L902" s="4"/>
      <c r="M902" s="4"/>
      <c r="N902" s="4"/>
      <c r="O902" s="4"/>
      <c r="P902" s="4"/>
      <c r="Q902" s="4"/>
      <c r="R902" s="3" t="n">
        <f aca="false">BX902</f>
        <v>0</v>
      </c>
      <c r="S902" s="4"/>
      <c r="T902" s="4"/>
      <c r="U902" s="4"/>
      <c r="V902" s="4"/>
      <c r="W902" s="4"/>
      <c r="X902" s="4"/>
      <c r="AF902" s="4"/>
      <c r="AG902" s="6"/>
      <c r="AH902" s="6"/>
      <c r="AI902" s="6"/>
      <c r="AJ902" s="4"/>
      <c r="AK902" s="4"/>
      <c r="AL902" s="4"/>
      <c r="AT902" s="1"/>
      <c r="AU902" s="7"/>
      <c r="AV902" s="7"/>
      <c r="AW902" s="10"/>
      <c r="AX902" s="8"/>
      <c r="AY902" s="9"/>
      <c r="AZ902" s="8"/>
      <c r="BA902" s="11"/>
      <c r="BI902" s="11"/>
      <c r="BJ902" s="1"/>
      <c r="BK902" s="7"/>
      <c r="BL902" s="7"/>
      <c r="BM902" s="10"/>
      <c r="BN902" s="8"/>
      <c r="BO902" s="9"/>
      <c r="BP902" s="8"/>
      <c r="BQ902" s="11"/>
      <c r="BR902" s="1" t="s">
        <v>8</v>
      </c>
      <c r="BS902" s="7" t="s">
        <v>8</v>
      </c>
      <c r="BT902" s="7" t="s">
        <v>8</v>
      </c>
      <c r="BU902" s="7" t="s">
        <v>8</v>
      </c>
      <c r="BV902" s="8"/>
      <c r="BW902" s="9"/>
      <c r="BX902" s="8"/>
      <c r="BY902" s="12"/>
      <c r="BZ902" s="1"/>
      <c r="CA902" s="13"/>
      <c r="CB902" s="13"/>
      <c r="CC902" s="13"/>
      <c r="CD902" s="8"/>
      <c r="CE902" s="9"/>
      <c r="CF902" s="8"/>
      <c r="CG902" s="1"/>
      <c r="CH902" s="6"/>
      <c r="CI902" s="6"/>
      <c r="CJ902" s="14"/>
      <c r="CK902" s="8"/>
      <c r="CL902" s="9"/>
      <c r="CM902" s="8"/>
      <c r="CN902" s="1"/>
      <c r="CO902" s="13"/>
      <c r="CP902" s="13"/>
      <c r="CQ902" s="13"/>
      <c r="CR902" s="8"/>
      <c r="CS902" s="9"/>
      <c r="CT902" s="8"/>
      <c r="CU902" s="1"/>
      <c r="CV902" s="13"/>
      <c r="CW902" s="13"/>
      <c r="CX902" s="7"/>
      <c r="CY902" s="8"/>
      <c r="CZ902" s="9"/>
      <c r="DA902" s="8"/>
    </row>
    <row r="903" customFormat="false" ht="12.8" hidden="false" customHeight="false" outlineLevel="0" collapsed="false">
      <c r="L903" s="4"/>
      <c r="M903" s="4"/>
      <c r="N903" s="4"/>
      <c r="O903" s="4"/>
      <c r="P903" s="4"/>
      <c r="Q903" s="4"/>
      <c r="R903" s="3" t="n">
        <f aca="false">BX903</f>
        <v>0</v>
      </c>
      <c r="S903" s="4"/>
      <c r="T903" s="4"/>
      <c r="U903" s="4"/>
      <c r="V903" s="4"/>
      <c r="W903" s="4"/>
      <c r="X903" s="4"/>
      <c r="AF903" s="4"/>
      <c r="AG903" s="6"/>
      <c r="AH903" s="6"/>
      <c r="AI903" s="6"/>
      <c r="AJ903" s="4"/>
      <c r="AK903" s="4"/>
      <c r="AL903" s="4"/>
      <c r="AT903" s="1"/>
      <c r="AU903" s="7"/>
      <c r="AV903" s="7"/>
      <c r="AW903" s="10"/>
      <c r="AX903" s="8"/>
      <c r="AY903" s="9"/>
      <c r="AZ903" s="8"/>
      <c r="BA903" s="11"/>
      <c r="BI903" s="11"/>
      <c r="BJ903" s="1"/>
      <c r="BK903" s="7"/>
      <c r="BL903" s="7"/>
      <c r="BM903" s="10"/>
      <c r="BN903" s="8"/>
      <c r="BO903" s="9"/>
      <c r="BP903" s="8"/>
      <c r="BQ903" s="11"/>
      <c r="BR903" s="1" t="s">
        <v>8</v>
      </c>
      <c r="BS903" s="7" t="s">
        <v>8</v>
      </c>
      <c r="BT903" s="7" t="s">
        <v>8</v>
      </c>
      <c r="BU903" s="7" t="s">
        <v>8</v>
      </c>
      <c r="BV903" s="8"/>
      <c r="BW903" s="9"/>
      <c r="BX903" s="8"/>
      <c r="BY903" s="12"/>
      <c r="BZ903" s="1"/>
      <c r="CA903" s="13"/>
      <c r="CB903" s="13"/>
      <c r="CC903" s="13"/>
      <c r="CD903" s="8"/>
      <c r="CE903" s="9"/>
      <c r="CF903" s="8"/>
      <c r="CG903" s="1"/>
      <c r="CH903" s="6"/>
      <c r="CI903" s="6"/>
      <c r="CJ903" s="14"/>
      <c r="CK903" s="8"/>
      <c r="CL903" s="9"/>
      <c r="CM903" s="8"/>
      <c r="CN903" s="1"/>
      <c r="CO903" s="13"/>
      <c r="CP903" s="13"/>
      <c r="CQ903" s="13"/>
      <c r="CR903" s="8"/>
      <c r="CS903" s="9"/>
      <c r="CT903" s="8"/>
      <c r="CU903" s="1"/>
      <c r="CV903" s="13"/>
      <c r="CW903" s="13"/>
      <c r="CX903" s="7"/>
      <c r="CY903" s="8"/>
      <c r="CZ903" s="9"/>
      <c r="DA903" s="8"/>
    </row>
    <row r="904" customFormat="false" ht="12.8" hidden="false" customHeight="false" outlineLevel="0" collapsed="false">
      <c r="L904" s="4"/>
      <c r="M904" s="4"/>
      <c r="N904" s="4"/>
      <c r="O904" s="4"/>
      <c r="P904" s="4"/>
      <c r="Q904" s="4"/>
      <c r="R904" s="3" t="n">
        <f aca="false">BX904</f>
        <v>0</v>
      </c>
      <c r="S904" s="4"/>
      <c r="T904" s="4"/>
      <c r="U904" s="4"/>
      <c r="V904" s="4"/>
      <c r="W904" s="4"/>
      <c r="X904" s="4"/>
      <c r="AF904" s="4"/>
      <c r="AG904" s="6"/>
      <c r="AH904" s="6"/>
      <c r="AI904" s="6"/>
      <c r="AJ904" s="4"/>
      <c r="AK904" s="4"/>
      <c r="AL904" s="4"/>
      <c r="AT904" s="1"/>
      <c r="AU904" s="7"/>
      <c r="AV904" s="7"/>
      <c r="AW904" s="10"/>
      <c r="AX904" s="8"/>
      <c r="AY904" s="9"/>
      <c r="AZ904" s="8"/>
      <c r="BA904" s="11"/>
      <c r="BI904" s="11"/>
      <c r="BJ904" s="1"/>
      <c r="BK904" s="7"/>
      <c r="BL904" s="7"/>
      <c r="BM904" s="10"/>
      <c r="BN904" s="8"/>
      <c r="BO904" s="9"/>
      <c r="BP904" s="8"/>
      <c r="BQ904" s="11"/>
      <c r="BR904" s="1" t="s">
        <v>8</v>
      </c>
      <c r="BS904" s="7" t="s">
        <v>8</v>
      </c>
      <c r="BT904" s="7" t="s">
        <v>8</v>
      </c>
      <c r="BU904" s="7" t="s">
        <v>8</v>
      </c>
      <c r="BV904" s="8"/>
      <c r="BW904" s="9"/>
      <c r="BX904" s="8"/>
      <c r="BY904" s="12"/>
      <c r="BZ904" s="1"/>
      <c r="CA904" s="13"/>
      <c r="CB904" s="13"/>
      <c r="CC904" s="13"/>
      <c r="CD904" s="8"/>
      <c r="CE904" s="9"/>
      <c r="CF904" s="8"/>
      <c r="CG904" s="1"/>
      <c r="CH904" s="6"/>
      <c r="CI904" s="6"/>
      <c r="CJ904" s="14"/>
      <c r="CK904" s="8"/>
      <c r="CL904" s="9"/>
      <c r="CM904" s="8"/>
      <c r="CN904" s="1"/>
      <c r="CO904" s="13"/>
      <c r="CP904" s="13"/>
      <c r="CQ904" s="13"/>
      <c r="CR904" s="8"/>
      <c r="CS904" s="9"/>
      <c r="CT904" s="8"/>
      <c r="CU904" s="1"/>
      <c r="CV904" s="13"/>
      <c r="CW904" s="13"/>
      <c r="CX904" s="7"/>
      <c r="CY904" s="8"/>
      <c r="CZ904" s="9"/>
      <c r="DA904" s="8"/>
    </row>
    <row r="905" customFormat="false" ht="12.8" hidden="false" customHeight="false" outlineLevel="0" collapsed="false">
      <c r="L905" s="4"/>
      <c r="M905" s="4"/>
      <c r="N905" s="4"/>
      <c r="O905" s="4"/>
      <c r="P905" s="4"/>
      <c r="Q905" s="4"/>
      <c r="R905" s="3" t="n">
        <f aca="false">BX905</f>
        <v>0</v>
      </c>
      <c r="S905" s="4"/>
      <c r="T905" s="4"/>
      <c r="U905" s="4"/>
      <c r="V905" s="4"/>
      <c r="W905" s="4"/>
      <c r="X905" s="4"/>
      <c r="AF905" s="4"/>
      <c r="AG905" s="6"/>
      <c r="AH905" s="6"/>
      <c r="AI905" s="6"/>
      <c r="AJ905" s="4"/>
      <c r="AK905" s="4"/>
      <c r="AL905" s="4"/>
      <c r="AT905" s="1"/>
      <c r="AU905" s="7"/>
      <c r="AV905" s="7"/>
      <c r="AW905" s="10"/>
      <c r="AX905" s="8"/>
      <c r="AY905" s="9"/>
      <c r="AZ905" s="8"/>
      <c r="BA905" s="11"/>
      <c r="BI905" s="11"/>
      <c r="BJ905" s="1"/>
      <c r="BK905" s="7"/>
      <c r="BL905" s="7"/>
      <c r="BM905" s="10"/>
      <c r="BN905" s="8"/>
      <c r="BO905" s="9"/>
      <c r="BP905" s="8"/>
      <c r="BQ905" s="11"/>
      <c r="BR905" s="1" t="s">
        <v>8</v>
      </c>
      <c r="BS905" s="7" t="s">
        <v>8</v>
      </c>
      <c r="BT905" s="7" t="s">
        <v>8</v>
      </c>
      <c r="BU905" s="7" t="s">
        <v>8</v>
      </c>
      <c r="BV905" s="8"/>
      <c r="BW905" s="9"/>
      <c r="BX905" s="8"/>
      <c r="BY905" s="12"/>
      <c r="BZ905" s="1"/>
      <c r="CA905" s="13"/>
      <c r="CB905" s="13"/>
      <c r="CC905" s="13"/>
      <c r="CD905" s="8"/>
      <c r="CE905" s="9"/>
      <c r="CF905" s="8"/>
      <c r="CG905" s="1"/>
      <c r="CH905" s="6"/>
      <c r="CI905" s="6"/>
      <c r="CJ905" s="14"/>
      <c r="CK905" s="8"/>
      <c r="CL905" s="9"/>
      <c r="CM905" s="8"/>
      <c r="CN905" s="1"/>
      <c r="CO905" s="13"/>
      <c r="CP905" s="13"/>
      <c r="CQ905" s="13"/>
      <c r="CR905" s="8"/>
      <c r="CS905" s="9"/>
      <c r="CT905" s="8"/>
      <c r="CU905" s="1"/>
      <c r="CV905" s="13"/>
      <c r="CW905" s="13"/>
      <c r="CX905" s="7"/>
      <c r="CY905" s="8"/>
      <c r="CZ905" s="9"/>
      <c r="DA905" s="8"/>
    </row>
    <row r="906" customFormat="false" ht="12.8" hidden="false" customHeight="false" outlineLevel="0" collapsed="false">
      <c r="L906" s="4"/>
      <c r="M906" s="4"/>
      <c r="N906" s="4"/>
      <c r="O906" s="4"/>
      <c r="P906" s="4"/>
      <c r="Q906" s="4"/>
      <c r="R906" s="3" t="n">
        <f aca="false">BX906</f>
        <v>0</v>
      </c>
      <c r="S906" s="4"/>
      <c r="T906" s="4"/>
      <c r="U906" s="4"/>
      <c r="V906" s="4"/>
      <c r="W906" s="4"/>
      <c r="X906" s="4"/>
      <c r="AF906" s="4"/>
      <c r="AG906" s="6"/>
      <c r="AH906" s="6"/>
      <c r="AI906" s="6"/>
      <c r="AJ906" s="4"/>
      <c r="AK906" s="4"/>
      <c r="AL906" s="4"/>
      <c r="AT906" s="1"/>
      <c r="AU906" s="7"/>
      <c r="AV906" s="7"/>
      <c r="AW906" s="10"/>
      <c r="AX906" s="8"/>
      <c r="AY906" s="9"/>
      <c r="AZ906" s="8"/>
      <c r="BA906" s="11"/>
      <c r="BI906" s="11"/>
      <c r="BJ906" s="1"/>
      <c r="BK906" s="7"/>
      <c r="BL906" s="7"/>
      <c r="BM906" s="10"/>
      <c r="BN906" s="8"/>
      <c r="BO906" s="9"/>
      <c r="BP906" s="8"/>
      <c r="BQ906" s="11"/>
      <c r="BR906" s="1" t="s">
        <v>8</v>
      </c>
      <c r="BS906" s="7" t="s">
        <v>8</v>
      </c>
      <c r="BT906" s="7" t="s">
        <v>8</v>
      </c>
      <c r="BU906" s="7" t="s">
        <v>8</v>
      </c>
      <c r="BV906" s="8"/>
      <c r="BW906" s="9"/>
      <c r="BX906" s="8"/>
      <c r="BY906" s="12"/>
      <c r="BZ906" s="1"/>
      <c r="CA906" s="13"/>
      <c r="CB906" s="13"/>
      <c r="CC906" s="13"/>
      <c r="CD906" s="8"/>
      <c r="CE906" s="9"/>
      <c r="CF906" s="8"/>
      <c r="CG906" s="1"/>
      <c r="CH906" s="6"/>
      <c r="CI906" s="6"/>
      <c r="CJ906" s="14"/>
      <c r="CK906" s="8"/>
      <c r="CL906" s="9"/>
      <c r="CM906" s="8"/>
      <c r="CN906" s="1"/>
      <c r="CO906" s="13"/>
      <c r="CP906" s="13"/>
      <c r="CQ906" s="13"/>
      <c r="CR906" s="8"/>
      <c r="CS906" s="9"/>
      <c r="CT906" s="8"/>
      <c r="CU906" s="1"/>
      <c r="CV906" s="13"/>
      <c r="CW906" s="13"/>
      <c r="CX906" s="7"/>
      <c r="CY906" s="8"/>
      <c r="CZ906" s="9"/>
      <c r="DA906" s="8"/>
    </row>
    <row r="907" customFormat="false" ht="12.8" hidden="false" customHeight="false" outlineLevel="0" collapsed="false">
      <c r="L907" s="4"/>
      <c r="M907" s="4"/>
      <c r="N907" s="4"/>
      <c r="O907" s="4"/>
      <c r="P907" s="4"/>
      <c r="Q907" s="4"/>
      <c r="R907" s="3" t="n">
        <f aca="false">BX907</f>
        <v>0</v>
      </c>
      <c r="S907" s="4"/>
      <c r="T907" s="4"/>
      <c r="U907" s="4"/>
      <c r="V907" s="4"/>
      <c r="W907" s="4"/>
      <c r="X907" s="4"/>
      <c r="AF907" s="4"/>
      <c r="AG907" s="6"/>
      <c r="AH907" s="6"/>
      <c r="AI907" s="6"/>
      <c r="AJ907" s="4"/>
      <c r="AK907" s="4"/>
      <c r="AL907" s="4"/>
      <c r="AT907" s="1"/>
      <c r="AU907" s="7"/>
      <c r="AV907" s="7"/>
      <c r="AW907" s="10"/>
      <c r="AX907" s="8"/>
      <c r="AY907" s="9"/>
      <c r="AZ907" s="8"/>
      <c r="BA907" s="11"/>
      <c r="BI907" s="11"/>
      <c r="BJ907" s="1"/>
      <c r="BK907" s="7"/>
      <c r="BL907" s="7"/>
      <c r="BM907" s="10"/>
      <c r="BN907" s="8"/>
      <c r="BO907" s="9"/>
      <c r="BP907" s="8"/>
      <c r="BQ907" s="11"/>
      <c r="BR907" s="1" t="s">
        <v>8</v>
      </c>
      <c r="BS907" s="7" t="s">
        <v>8</v>
      </c>
      <c r="BT907" s="7" t="s">
        <v>8</v>
      </c>
      <c r="BU907" s="7" t="s">
        <v>8</v>
      </c>
      <c r="BV907" s="8"/>
      <c r="BW907" s="9"/>
      <c r="BX907" s="8"/>
      <c r="BY907" s="12"/>
      <c r="BZ907" s="1"/>
      <c r="CA907" s="13"/>
      <c r="CB907" s="13"/>
      <c r="CC907" s="13"/>
      <c r="CD907" s="8"/>
      <c r="CE907" s="9"/>
      <c r="CF907" s="8"/>
      <c r="CG907" s="1"/>
      <c r="CH907" s="6"/>
      <c r="CI907" s="6"/>
      <c r="CJ907" s="14"/>
      <c r="CK907" s="8"/>
      <c r="CL907" s="9"/>
      <c r="CM907" s="8"/>
      <c r="CN907" s="1"/>
      <c r="CO907" s="13"/>
      <c r="CP907" s="13"/>
      <c r="CQ907" s="13"/>
      <c r="CR907" s="8"/>
      <c r="CS907" s="9"/>
      <c r="CT907" s="8"/>
      <c r="CU907" s="1"/>
      <c r="CV907" s="13"/>
      <c r="CW907" s="13"/>
      <c r="CX907" s="7"/>
      <c r="CY907" s="8"/>
      <c r="CZ907" s="9"/>
      <c r="DA907" s="8"/>
    </row>
    <row r="908" customFormat="false" ht="12.8" hidden="false" customHeight="false" outlineLevel="0" collapsed="false">
      <c r="L908" s="4"/>
      <c r="M908" s="4"/>
      <c r="N908" s="4"/>
      <c r="O908" s="4"/>
      <c r="P908" s="4"/>
      <c r="Q908" s="4"/>
      <c r="R908" s="3" t="n">
        <f aca="false">BX908</f>
        <v>0</v>
      </c>
      <c r="S908" s="4"/>
      <c r="T908" s="4"/>
      <c r="U908" s="4"/>
      <c r="V908" s="4"/>
      <c r="W908" s="4"/>
      <c r="X908" s="4"/>
      <c r="AF908" s="4"/>
      <c r="AG908" s="6"/>
      <c r="AH908" s="6"/>
      <c r="AI908" s="6"/>
      <c r="AJ908" s="4"/>
      <c r="AK908" s="4"/>
      <c r="AL908" s="4"/>
      <c r="AT908" s="1"/>
      <c r="AU908" s="7"/>
      <c r="AV908" s="7"/>
      <c r="AW908" s="10"/>
      <c r="AX908" s="8"/>
      <c r="AY908" s="9"/>
      <c r="AZ908" s="8"/>
      <c r="BA908" s="11"/>
      <c r="BI908" s="11"/>
      <c r="BJ908" s="1"/>
      <c r="BK908" s="7"/>
      <c r="BL908" s="7"/>
      <c r="BM908" s="10"/>
      <c r="BN908" s="8"/>
      <c r="BO908" s="9"/>
      <c r="BP908" s="8"/>
      <c r="BQ908" s="11"/>
      <c r="BR908" s="1" t="s">
        <v>8</v>
      </c>
      <c r="BS908" s="7" t="s">
        <v>8</v>
      </c>
      <c r="BT908" s="7" t="s">
        <v>8</v>
      </c>
      <c r="BU908" s="7" t="s">
        <v>8</v>
      </c>
      <c r="BV908" s="8"/>
      <c r="BW908" s="9"/>
      <c r="BX908" s="8"/>
      <c r="BY908" s="12"/>
      <c r="BZ908" s="1"/>
      <c r="CA908" s="13"/>
      <c r="CB908" s="13"/>
      <c r="CC908" s="13"/>
      <c r="CD908" s="8"/>
      <c r="CE908" s="9"/>
      <c r="CF908" s="8"/>
      <c r="CG908" s="1"/>
      <c r="CH908" s="6"/>
      <c r="CI908" s="6"/>
      <c r="CJ908" s="14"/>
      <c r="CK908" s="8"/>
      <c r="CL908" s="9"/>
      <c r="CM908" s="8"/>
      <c r="CN908" s="1"/>
      <c r="CO908" s="13"/>
      <c r="CP908" s="13"/>
      <c r="CQ908" s="13"/>
      <c r="CR908" s="8"/>
      <c r="CS908" s="9"/>
      <c r="CT908" s="8"/>
      <c r="CU908" s="1"/>
      <c r="CV908" s="13"/>
      <c r="CW908" s="13"/>
      <c r="CX908" s="7"/>
      <c r="CY908" s="8"/>
      <c r="CZ908" s="9"/>
      <c r="DA908" s="8"/>
    </row>
    <row r="909" customFormat="false" ht="12.8" hidden="false" customHeight="false" outlineLevel="0" collapsed="false">
      <c r="L909" s="4"/>
      <c r="M909" s="4"/>
      <c r="N909" s="4"/>
      <c r="O909" s="4"/>
      <c r="P909" s="4"/>
      <c r="Q909" s="4"/>
      <c r="R909" s="3" t="n">
        <f aca="false">BX909</f>
        <v>0</v>
      </c>
      <c r="S909" s="4"/>
      <c r="T909" s="4"/>
      <c r="U909" s="4"/>
      <c r="V909" s="4"/>
      <c r="W909" s="4"/>
      <c r="X909" s="4"/>
      <c r="AF909" s="4"/>
      <c r="AG909" s="6"/>
      <c r="AH909" s="6"/>
      <c r="AI909" s="6"/>
      <c r="AJ909" s="4"/>
      <c r="AK909" s="4"/>
      <c r="AL909" s="4"/>
      <c r="AT909" s="1"/>
      <c r="AU909" s="7"/>
      <c r="AV909" s="7"/>
      <c r="AW909" s="10"/>
      <c r="AX909" s="8"/>
      <c r="AY909" s="9"/>
      <c r="AZ909" s="8"/>
      <c r="BA909" s="11"/>
      <c r="BI909" s="11"/>
      <c r="BJ909" s="1"/>
      <c r="BK909" s="7"/>
      <c r="BL909" s="7"/>
      <c r="BM909" s="10"/>
      <c r="BN909" s="8"/>
      <c r="BO909" s="9"/>
      <c r="BP909" s="8"/>
      <c r="BQ909" s="11"/>
      <c r="BR909" s="1" t="s">
        <v>8</v>
      </c>
      <c r="BS909" s="7" t="s">
        <v>8</v>
      </c>
      <c r="BT909" s="7" t="s">
        <v>8</v>
      </c>
      <c r="BU909" s="7" t="s">
        <v>8</v>
      </c>
      <c r="BV909" s="8"/>
      <c r="BW909" s="9"/>
      <c r="BX909" s="8"/>
      <c r="BY909" s="12"/>
      <c r="BZ909" s="1"/>
      <c r="CA909" s="13"/>
      <c r="CB909" s="13"/>
      <c r="CC909" s="13"/>
      <c r="CD909" s="8"/>
      <c r="CE909" s="9"/>
      <c r="CF909" s="8"/>
      <c r="CG909" s="1"/>
      <c r="CH909" s="6"/>
      <c r="CI909" s="6"/>
      <c r="CJ909" s="14"/>
      <c r="CK909" s="8"/>
      <c r="CL909" s="9"/>
      <c r="CM909" s="8"/>
      <c r="CN909" s="1"/>
      <c r="CO909" s="13"/>
      <c r="CP909" s="13"/>
      <c r="CQ909" s="13"/>
      <c r="CR909" s="8"/>
      <c r="CS909" s="9"/>
      <c r="CT909" s="8"/>
      <c r="CU909" s="1"/>
      <c r="CV909" s="13"/>
      <c r="CW909" s="13"/>
      <c r="CX909" s="7"/>
      <c r="CY909" s="8"/>
      <c r="CZ909" s="9"/>
      <c r="DA909" s="8"/>
    </row>
    <row r="910" customFormat="false" ht="12.8" hidden="false" customHeight="false" outlineLevel="0" collapsed="false">
      <c r="L910" s="4"/>
      <c r="M910" s="4"/>
      <c r="N910" s="4"/>
      <c r="O910" s="4"/>
      <c r="P910" s="4"/>
      <c r="Q910" s="4"/>
      <c r="R910" s="3" t="n">
        <f aca="false">BX910</f>
        <v>0</v>
      </c>
      <c r="S910" s="4"/>
      <c r="T910" s="4"/>
      <c r="U910" s="4"/>
      <c r="V910" s="4"/>
      <c r="W910" s="4"/>
      <c r="X910" s="4"/>
      <c r="AF910" s="4"/>
      <c r="AG910" s="6"/>
      <c r="AH910" s="6"/>
      <c r="AI910" s="6"/>
      <c r="AJ910" s="4"/>
      <c r="AK910" s="4"/>
      <c r="AL910" s="4"/>
      <c r="AT910" s="1"/>
      <c r="AU910" s="7"/>
      <c r="AV910" s="7"/>
      <c r="AW910" s="10"/>
      <c r="AX910" s="8"/>
      <c r="AY910" s="9"/>
      <c r="AZ910" s="8"/>
      <c r="BA910" s="11"/>
      <c r="BI910" s="11"/>
      <c r="BJ910" s="1"/>
      <c r="BK910" s="7"/>
      <c r="BL910" s="7"/>
      <c r="BM910" s="10"/>
      <c r="BN910" s="8"/>
      <c r="BO910" s="9"/>
      <c r="BP910" s="8"/>
      <c r="BQ910" s="11"/>
      <c r="BR910" s="1" t="s">
        <v>8</v>
      </c>
      <c r="BS910" s="7" t="s">
        <v>8</v>
      </c>
      <c r="BT910" s="7" t="s">
        <v>8</v>
      </c>
      <c r="BU910" s="7" t="s">
        <v>8</v>
      </c>
      <c r="BV910" s="8"/>
      <c r="BW910" s="9"/>
      <c r="BX910" s="8"/>
      <c r="BY910" s="12"/>
      <c r="BZ910" s="1"/>
      <c r="CA910" s="13"/>
      <c r="CB910" s="13"/>
      <c r="CC910" s="13"/>
      <c r="CD910" s="8"/>
      <c r="CE910" s="9"/>
      <c r="CF910" s="8"/>
      <c r="CG910" s="1"/>
      <c r="CH910" s="6"/>
      <c r="CI910" s="6"/>
      <c r="CJ910" s="14"/>
      <c r="CK910" s="8"/>
      <c r="CL910" s="9"/>
      <c r="CM910" s="8"/>
      <c r="CN910" s="1"/>
      <c r="CO910" s="13"/>
      <c r="CP910" s="13"/>
      <c r="CQ910" s="13"/>
      <c r="CR910" s="8"/>
      <c r="CS910" s="9"/>
      <c r="CT910" s="8"/>
      <c r="CU910" s="1"/>
      <c r="CV910" s="13"/>
      <c r="CW910" s="13"/>
      <c r="CX910" s="7"/>
      <c r="CY910" s="8"/>
      <c r="CZ910" s="9"/>
      <c r="DA910" s="8"/>
    </row>
    <row r="911" customFormat="false" ht="12.8" hidden="false" customHeight="false" outlineLevel="0" collapsed="false">
      <c r="L911" s="4"/>
      <c r="M911" s="4"/>
      <c r="N911" s="4"/>
      <c r="O911" s="4"/>
      <c r="P911" s="4"/>
      <c r="Q911" s="4"/>
      <c r="R911" s="3" t="n">
        <f aca="false">BX911</f>
        <v>0</v>
      </c>
      <c r="S911" s="4"/>
      <c r="T911" s="4"/>
      <c r="U911" s="4"/>
      <c r="V911" s="4"/>
      <c r="W911" s="4"/>
      <c r="X911" s="4"/>
      <c r="AF911" s="4"/>
      <c r="AG911" s="6"/>
      <c r="AH911" s="6"/>
      <c r="AI911" s="6"/>
      <c r="AJ911" s="4"/>
      <c r="AK911" s="4"/>
      <c r="AL911" s="4"/>
      <c r="AT911" s="1"/>
      <c r="AU911" s="7"/>
      <c r="AV911" s="7"/>
      <c r="AW911" s="10"/>
      <c r="AX911" s="8"/>
      <c r="AY911" s="9"/>
      <c r="AZ911" s="8"/>
      <c r="BA911" s="11"/>
      <c r="BI911" s="11"/>
      <c r="BJ911" s="1"/>
      <c r="BK911" s="7"/>
      <c r="BL911" s="7"/>
      <c r="BM911" s="10"/>
      <c r="BN911" s="8"/>
      <c r="BO911" s="9"/>
      <c r="BP911" s="8"/>
      <c r="BQ911" s="11"/>
      <c r="BR911" s="1" t="s">
        <v>8</v>
      </c>
      <c r="BS911" s="7" t="s">
        <v>8</v>
      </c>
      <c r="BT911" s="7" t="s">
        <v>8</v>
      </c>
      <c r="BU911" s="7" t="s">
        <v>8</v>
      </c>
      <c r="BV911" s="8"/>
      <c r="BW911" s="9"/>
      <c r="BX911" s="8"/>
      <c r="BY911" s="12"/>
      <c r="BZ911" s="1"/>
      <c r="CA911" s="13"/>
      <c r="CB911" s="13"/>
      <c r="CC911" s="13"/>
      <c r="CD911" s="8"/>
      <c r="CE911" s="9"/>
      <c r="CF911" s="8"/>
      <c r="CG911" s="1"/>
      <c r="CH911" s="6"/>
      <c r="CI911" s="6"/>
      <c r="CJ911" s="14"/>
      <c r="CK911" s="8"/>
      <c r="CL911" s="9"/>
      <c r="CM911" s="8"/>
      <c r="CN911" s="1"/>
      <c r="CO911" s="13"/>
      <c r="CP911" s="13"/>
      <c r="CQ911" s="13"/>
      <c r="CR911" s="8"/>
      <c r="CS911" s="9"/>
      <c r="CT911" s="8"/>
      <c r="CU911" s="1"/>
      <c r="CV911" s="13"/>
      <c r="CW911" s="13"/>
      <c r="CX911" s="7"/>
      <c r="CY911" s="8"/>
      <c r="CZ911" s="9"/>
      <c r="DA911" s="8"/>
    </row>
    <row r="912" customFormat="false" ht="12.8" hidden="false" customHeight="false" outlineLevel="0" collapsed="false">
      <c r="L912" s="4"/>
      <c r="M912" s="4"/>
      <c r="N912" s="4"/>
      <c r="O912" s="4"/>
      <c r="P912" s="4"/>
      <c r="Q912" s="4"/>
      <c r="R912" s="3" t="n">
        <f aca="false">BX912</f>
        <v>0</v>
      </c>
      <c r="S912" s="4"/>
      <c r="T912" s="4"/>
      <c r="U912" s="4"/>
      <c r="V912" s="4"/>
      <c r="W912" s="4"/>
      <c r="X912" s="4"/>
      <c r="AF912" s="4"/>
      <c r="AG912" s="6"/>
      <c r="AH912" s="6"/>
      <c r="AI912" s="6"/>
      <c r="AJ912" s="4"/>
      <c r="AK912" s="4"/>
      <c r="AL912" s="4"/>
      <c r="AT912" s="1"/>
      <c r="AU912" s="7"/>
      <c r="AV912" s="7"/>
      <c r="AW912" s="10"/>
      <c r="AX912" s="8"/>
      <c r="AY912" s="9"/>
      <c r="AZ912" s="8"/>
      <c r="BA912" s="11"/>
      <c r="BI912" s="11"/>
      <c r="BJ912" s="1"/>
      <c r="BK912" s="7"/>
      <c r="BL912" s="7"/>
      <c r="BM912" s="10"/>
      <c r="BN912" s="8"/>
      <c r="BO912" s="9"/>
      <c r="BP912" s="8"/>
      <c r="BQ912" s="11"/>
      <c r="BR912" s="1" t="s">
        <v>8</v>
      </c>
      <c r="BS912" s="7" t="s">
        <v>8</v>
      </c>
      <c r="BT912" s="7" t="s">
        <v>8</v>
      </c>
      <c r="BU912" s="7" t="s">
        <v>8</v>
      </c>
      <c r="BV912" s="8"/>
      <c r="BW912" s="9"/>
      <c r="BX912" s="8"/>
      <c r="BY912" s="12"/>
      <c r="BZ912" s="1"/>
      <c r="CA912" s="13"/>
      <c r="CB912" s="13"/>
      <c r="CC912" s="13"/>
      <c r="CD912" s="8"/>
      <c r="CE912" s="9"/>
      <c r="CF912" s="8"/>
      <c r="CG912" s="1"/>
      <c r="CH912" s="6"/>
      <c r="CI912" s="6"/>
      <c r="CJ912" s="14"/>
      <c r="CK912" s="8"/>
      <c r="CL912" s="9"/>
      <c r="CM912" s="8"/>
      <c r="CN912" s="1"/>
      <c r="CO912" s="13"/>
      <c r="CP912" s="13"/>
      <c r="CQ912" s="13"/>
      <c r="CR912" s="8"/>
      <c r="CS912" s="9"/>
      <c r="CT912" s="8"/>
      <c r="CU912" s="1"/>
      <c r="CV912" s="13"/>
      <c r="CW912" s="13"/>
      <c r="CX912" s="7"/>
      <c r="CY912" s="8"/>
      <c r="CZ912" s="9"/>
      <c r="DA912" s="8"/>
    </row>
    <row r="913" customFormat="false" ht="12.8" hidden="false" customHeight="false" outlineLevel="0" collapsed="false">
      <c r="L913" s="4"/>
      <c r="M913" s="4"/>
      <c r="N913" s="4"/>
      <c r="O913" s="4"/>
      <c r="P913" s="4"/>
      <c r="Q913" s="4"/>
      <c r="R913" s="3" t="n">
        <f aca="false">BX913</f>
        <v>0</v>
      </c>
      <c r="S913" s="4"/>
      <c r="T913" s="4"/>
      <c r="U913" s="4"/>
      <c r="V913" s="4"/>
      <c r="W913" s="4"/>
      <c r="X913" s="4"/>
      <c r="AF913" s="4"/>
      <c r="AG913" s="6"/>
      <c r="AH913" s="6"/>
      <c r="AI913" s="6"/>
      <c r="AJ913" s="4"/>
      <c r="AK913" s="4"/>
      <c r="AL913" s="4"/>
      <c r="AT913" s="1"/>
      <c r="AU913" s="7"/>
      <c r="AV913" s="7"/>
      <c r="AW913" s="10"/>
      <c r="AX913" s="8"/>
      <c r="AY913" s="9"/>
      <c r="AZ913" s="8"/>
      <c r="BA913" s="11"/>
      <c r="BI913" s="11"/>
      <c r="BJ913" s="1"/>
      <c r="BK913" s="7"/>
      <c r="BL913" s="7"/>
      <c r="BM913" s="10"/>
      <c r="BN913" s="8"/>
      <c r="BO913" s="9"/>
      <c r="BP913" s="8"/>
      <c r="BQ913" s="11"/>
      <c r="BR913" s="1" t="s">
        <v>8</v>
      </c>
      <c r="BS913" s="7" t="s">
        <v>8</v>
      </c>
      <c r="BT913" s="7" t="s">
        <v>8</v>
      </c>
      <c r="BU913" s="7" t="s">
        <v>8</v>
      </c>
      <c r="BV913" s="8"/>
      <c r="BW913" s="9"/>
      <c r="BX913" s="8"/>
      <c r="BY913" s="12"/>
      <c r="BZ913" s="1"/>
      <c r="CA913" s="13"/>
      <c r="CB913" s="13"/>
      <c r="CC913" s="13"/>
      <c r="CD913" s="8"/>
      <c r="CE913" s="9"/>
      <c r="CF913" s="8"/>
      <c r="CG913" s="1"/>
      <c r="CH913" s="6"/>
      <c r="CI913" s="6"/>
      <c r="CJ913" s="14"/>
      <c r="CK913" s="8"/>
      <c r="CL913" s="9"/>
      <c r="CM913" s="8"/>
      <c r="CN913" s="1"/>
      <c r="CO913" s="13"/>
      <c r="CP913" s="13"/>
      <c r="CQ913" s="13"/>
      <c r="CR913" s="8"/>
      <c r="CS913" s="9"/>
      <c r="CT913" s="8"/>
      <c r="CU913" s="1"/>
      <c r="CV913" s="13"/>
      <c r="CW913" s="13"/>
      <c r="CX913" s="7"/>
      <c r="CY913" s="8"/>
      <c r="CZ913" s="9"/>
      <c r="DA913" s="8"/>
    </row>
    <row r="914" customFormat="false" ht="12.8" hidden="false" customHeight="false" outlineLevel="0" collapsed="false">
      <c r="L914" s="4"/>
      <c r="M914" s="4"/>
      <c r="N914" s="4"/>
      <c r="O914" s="4"/>
      <c r="P914" s="4"/>
      <c r="Q914" s="4"/>
      <c r="R914" s="3" t="n">
        <f aca="false">BX914</f>
        <v>0</v>
      </c>
      <c r="S914" s="4"/>
      <c r="T914" s="4"/>
      <c r="U914" s="4"/>
      <c r="V914" s="4"/>
      <c r="W914" s="4"/>
      <c r="X914" s="4"/>
      <c r="AF914" s="4"/>
      <c r="AG914" s="6"/>
      <c r="AH914" s="6"/>
      <c r="AI914" s="6"/>
      <c r="AJ914" s="4"/>
      <c r="AK914" s="4"/>
      <c r="AL914" s="4"/>
      <c r="AT914" s="1"/>
      <c r="AU914" s="7"/>
      <c r="AV914" s="7"/>
      <c r="AW914" s="10"/>
      <c r="AX914" s="8"/>
      <c r="AY914" s="9"/>
      <c r="AZ914" s="8"/>
      <c r="BA914" s="11"/>
      <c r="BI914" s="11"/>
      <c r="BJ914" s="1"/>
      <c r="BK914" s="7"/>
      <c r="BL914" s="7"/>
      <c r="BM914" s="10"/>
      <c r="BN914" s="8"/>
      <c r="BO914" s="9"/>
      <c r="BP914" s="8"/>
      <c r="BQ914" s="11"/>
      <c r="BR914" s="1" t="s">
        <v>8</v>
      </c>
      <c r="BS914" s="7" t="s">
        <v>8</v>
      </c>
      <c r="BT914" s="7" t="s">
        <v>8</v>
      </c>
      <c r="BU914" s="7" t="s">
        <v>8</v>
      </c>
      <c r="BV914" s="8"/>
      <c r="BW914" s="9"/>
      <c r="BX914" s="8"/>
      <c r="BY914" s="12"/>
      <c r="BZ914" s="1"/>
      <c r="CA914" s="13"/>
      <c r="CB914" s="13"/>
      <c r="CC914" s="13"/>
      <c r="CD914" s="8"/>
      <c r="CE914" s="9"/>
      <c r="CF914" s="8"/>
      <c r="CG914" s="1"/>
      <c r="CH914" s="6"/>
      <c r="CI914" s="6"/>
      <c r="CJ914" s="14"/>
      <c r="CK914" s="8"/>
      <c r="CL914" s="9"/>
      <c r="CM914" s="8"/>
      <c r="CN914" s="1"/>
      <c r="CO914" s="13"/>
      <c r="CP914" s="13"/>
      <c r="CQ914" s="13"/>
      <c r="CR914" s="8"/>
      <c r="CS914" s="9"/>
      <c r="CT914" s="8"/>
      <c r="CU914" s="1"/>
      <c r="CV914" s="13"/>
      <c r="CW914" s="13"/>
      <c r="CX914" s="7"/>
      <c r="CY914" s="8"/>
      <c r="CZ914" s="9"/>
      <c r="DA914" s="8"/>
    </row>
    <row r="915" customFormat="false" ht="12.8" hidden="false" customHeight="false" outlineLevel="0" collapsed="false">
      <c r="L915" s="4"/>
      <c r="M915" s="4"/>
      <c r="N915" s="4"/>
      <c r="O915" s="4"/>
      <c r="P915" s="4"/>
      <c r="Q915" s="4"/>
      <c r="R915" s="3" t="n">
        <f aca="false">BX915</f>
        <v>0</v>
      </c>
      <c r="S915" s="4"/>
      <c r="T915" s="4"/>
      <c r="U915" s="4"/>
      <c r="V915" s="4"/>
      <c r="W915" s="4"/>
      <c r="X915" s="4"/>
      <c r="AF915" s="4"/>
      <c r="AG915" s="6"/>
      <c r="AH915" s="6"/>
      <c r="AI915" s="6"/>
      <c r="AJ915" s="4"/>
      <c r="AK915" s="4"/>
      <c r="AL915" s="4"/>
      <c r="AT915" s="1"/>
      <c r="AU915" s="7"/>
      <c r="AV915" s="7"/>
      <c r="AW915" s="10"/>
      <c r="AX915" s="8"/>
      <c r="AY915" s="9"/>
      <c r="AZ915" s="8"/>
      <c r="BA915" s="11"/>
      <c r="BI915" s="11"/>
      <c r="BJ915" s="1"/>
      <c r="BK915" s="7"/>
      <c r="BL915" s="7"/>
      <c r="BM915" s="10"/>
      <c r="BN915" s="8"/>
      <c r="BO915" s="9"/>
      <c r="BP915" s="8"/>
      <c r="BQ915" s="11"/>
      <c r="BR915" s="1" t="s">
        <v>8</v>
      </c>
      <c r="BS915" s="7" t="s">
        <v>8</v>
      </c>
      <c r="BT915" s="7" t="s">
        <v>8</v>
      </c>
      <c r="BU915" s="7" t="s">
        <v>8</v>
      </c>
      <c r="BV915" s="8"/>
      <c r="BW915" s="9"/>
      <c r="BX915" s="8"/>
      <c r="BY915" s="12"/>
      <c r="BZ915" s="1"/>
      <c r="CA915" s="13"/>
      <c r="CB915" s="13"/>
      <c r="CC915" s="13"/>
      <c r="CD915" s="8"/>
      <c r="CE915" s="9"/>
      <c r="CF915" s="8"/>
      <c r="CG915" s="1"/>
      <c r="CH915" s="6"/>
      <c r="CI915" s="6"/>
      <c r="CJ915" s="14"/>
      <c r="CK915" s="8"/>
      <c r="CL915" s="9"/>
      <c r="CM915" s="8"/>
      <c r="CN915" s="1"/>
      <c r="CO915" s="13"/>
      <c r="CP915" s="13"/>
      <c r="CQ915" s="13"/>
      <c r="CR915" s="8"/>
      <c r="CS915" s="9"/>
      <c r="CT915" s="8"/>
      <c r="CU915" s="1"/>
      <c r="CV915" s="13"/>
      <c r="CW915" s="13"/>
      <c r="CX915" s="7"/>
      <c r="CY915" s="8"/>
      <c r="CZ915" s="9"/>
      <c r="DA915" s="8"/>
    </row>
    <row r="916" customFormat="false" ht="12.8" hidden="false" customHeight="false" outlineLevel="0" collapsed="false">
      <c r="L916" s="4"/>
      <c r="M916" s="4"/>
      <c r="N916" s="4"/>
      <c r="O916" s="4"/>
      <c r="P916" s="4"/>
      <c r="Q916" s="4"/>
      <c r="R916" s="3" t="n">
        <f aca="false">BX916</f>
        <v>0</v>
      </c>
      <c r="S916" s="4"/>
      <c r="T916" s="4"/>
      <c r="U916" s="4"/>
      <c r="V916" s="4"/>
      <c r="W916" s="4"/>
      <c r="X916" s="4"/>
      <c r="AF916" s="4"/>
      <c r="AG916" s="6"/>
      <c r="AH916" s="6"/>
      <c r="AI916" s="6"/>
      <c r="AJ916" s="4"/>
      <c r="AK916" s="4"/>
      <c r="AL916" s="4"/>
      <c r="AT916" s="1"/>
      <c r="AU916" s="7"/>
      <c r="AV916" s="7"/>
      <c r="AW916" s="10"/>
      <c r="AX916" s="8"/>
      <c r="AY916" s="9"/>
      <c r="AZ916" s="8"/>
      <c r="BA916" s="11"/>
      <c r="BI916" s="11"/>
      <c r="BJ916" s="1"/>
      <c r="BK916" s="7"/>
      <c r="BL916" s="7"/>
      <c r="BM916" s="10"/>
      <c r="BN916" s="8"/>
      <c r="BO916" s="9"/>
      <c r="BP916" s="8"/>
      <c r="BQ916" s="11"/>
      <c r="BR916" s="1" t="s">
        <v>8</v>
      </c>
      <c r="BS916" s="7" t="s">
        <v>8</v>
      </c>
      <c r="BT916" s="7" t="s">
        <v>8</v>
      </c>
      <c r="BU916" s="7" t="s">
        <v>8</v>
      </c>
      <c r="BV916" s="8"/>
      <c r="BW916" s="9"/>
      <c r="BX916" s="8"/>
      <c r="BY916" s="12"/>
      <c r="BZ916" s="1"/>
      <c r="CA916" s="13"/>
      <c r="CB916" s="13"/>
      <c r="CC916" s="13"/>
      <c r="CD916" s="8"/>
      <c r="CE916" s="9"/>
      <c r="CF916" s="8"/>
      <c r="CG916" s="1"/>
      <c r="CH916" s="6"/>
      <c r="CI916" s="6"/>
      <c r="CJ916" s="14"/>
      <c r="CK916" s="8"/>
      <c r="CL916" s="9"/>
      <c r="CM916" s="8"/>
      <c r="CN916" s="1"/>
      <c r="CO916" s="13"/>
      <c r="CP916" s="13"/>
      <c r="CQ916" s="13"/>
      <c r="CR916" s="8"/>
      <c r="CS916" s="9"/>
      <c r="CT916" s="8"/>
      <c r="CU916" s="1"/>
      <c r="CV916" s="13"/>
      <c r="CW916" s="13"/>
      <c r="CX916" s="7"/>
      <c r="CY916" s="8"/>
      <c r="CZ916" s="9"/>
      <c r="DA916" s="8"/>
    </row>
    <row r="917" customFormat="false" ht="12.8" hidden="false" customHeight="false" outlineLevel="0" collapsed="false">
      <c r="L917" s="4"/>
      <c r="M917" s="4"/>
      <c r="N917" s="4"/>
      <c r="O917" s="4"/>
      <c r="P917" s="4"/>
      <c r="Q917" s="4"/>
      <c r="R917" s="3" t="n">
        <f aca="false">BX917</f>
        <v>0</v>
      </c>
      <c r="S917" s="4"/>
      <c r="T917" s="4"/>
      <c r="U917" s="4"/>
      <c r="V917" s="4"/>
      <c r="W917" s="4"/>
      <c r="X917" s="4"/>
      <c r="AF917" s="4"/>
      <c r="AG917" s="6"/>
      <c r="AH917" s="6"/>
      <c r="AI917" s="6"/>
      <c r="AJ917" s="4"/>
      <c r="AK917" s="4"/>
      <c r="AL917" s="4"/>
      <c r="AT917" s="1"/>
      <c r="AU917" s="7"/>
      <c r="AV917" s="7"/>
      <c r="AW917" s="10"/>
      <c r="AX917" s="8"/>
      <c r="AY917" s="9"/>
      <c r="AZ917" s="8"/>
      <c r="BA917" s="11"/>
      <c r="BI917" s="11"/>
      <c r="BJ917" s="1"/>
      <c r="BK917" s="7"/>
      <c r="BL917" s="7"/>
      <c r="BM917" s="10"/>
      <c r="BN917" s="8"/>
      <c r="BO917" s="9"/>
      <c r="BP917" s="8"/>
      <c r="BQ917" s="11"/>
      <c r="BR917" s="1" t="s">
        <v>8</v>
      </c>
      <c r="BS917" s="7" t="s">
        <v>8</v>
      </c>
      <c r="BT917" s="7" t="s">
        <v>8</v>
      </c>
      <c r="BU917" s="7" t="s">
        <v>8</v>
      </c>
      <c r="BV917" s="8"/>
      <c r="BW917" s="9"/>
      <c r="BX917" s="8"/>
      <c r="BY917" s="12"/>
      <c r="BZ917" s="1"/>
      <c r="CA917" s="13"/>
      <c r="CB917" s="13"/>
      <c r="CC917" s="13"/>
      <c r="CD917" s="8"/>
      <c r="CE917" s="9"/>
      <c r="CF917" s="8"/>
      <c r="CG917" s="1"/>
      <c r="CH917" s="6"/>
      <c r="CI917" s="6"/>
      <c r="CJ917" s="14"/>
      <c r="CK917" s="8"/>
      <c r="CL917" s="9"/>
      <c r="CM917" s="8"/>
      <c r="CN917" s="1"/>
      <c r="CO917" s="13"/>
      <c r="CP917" s="13"/>
      <c r="CQ917" s="13"/>
      <c r="CR917" s="8"/>
      <c r="CS917" s="9"/>
      <c r="CT917" s="8"/>
      <c r="CU917" s="1"/>
      <c r="CV917" s="13"/>
      <c r="CW917" s="13"/>
      <c r="CX917" s="7"/>
      <c r="CY917" s="8"/>
      <c r="CZ917" s="9"/>
      <c r="DA917" s="8"/>
    </row>
    <row r="918" customFormat="false" ht="12.8" hidden="false" customHeight="false" outlineLevel="0" collapsed="false">
      <c r="L918" s="4"/>
      <c r="M918" s="4"/>
      <c r="N918" s="4"/>
      <c r="O918" s="4"/>
      <c r="P918" s="4"/>
      <c r="Q918" s="4"/>
      <c r="R918" s="3" t="n">
        <f aca="false">BX918</f>
        <v>0</v>
      </c>
      <c r="S918" s="4"/>
      <c r="T918" s="4"/>
      <c r="U918" s="4"/>
      <c r="V918" s="4"/>
      <c r="W918" s="4"/>
      <c r="X918" s="4"/>
      <c r="AF918" s="4"/>
      <c r="AG918" s="6"/>
      <c r="AH918" s="6"/>
      <c r="AI918" s="6"/>
      <c r="AJ918" s="4"/>
      <c r="AK918" s="4"/>
      <c r="AL918" s="4"/>
      <c r="AT918" s="1"/>
      <c r="AU918" s="7"/>
      <c r="AV918" s="7"/>
      <c r="AW918" s="10"/>
      <c r="AX918" s="8"/>
      <c r="AY918" s="9"/>
      <c r="AZ918" s="8"/>
      <c r="BA918" s="11"/>
      <c r="BI918" s="11"/>
      <c r="BJ918" s="1"/>
      <c r="BK918" s="7"/>
      <c r="BL918" s="7"/>
      <c r="BM918" s="10"/>
      <c r="BN918" s="8"/>
      <c r="BO918" s="9"/>
      <c r="BP918" s="8"/>
      <c r="BQ918" s="11"/>
      <c r="BR918" s="1" t="s">
        <v>8</v>
      </c>
      <c r="BS918" s="7" t="s">
        <v>8</v>
      </c>
      <c r="BT918" s="7" t="s">
        <v>8</v>
      </c>
      <c r="BU918" s="7" t="s">
        <v>8</v>
      </c>
      <c r="BV918" s="8"/>
      <c r="BW918" s="9"/>
      <c r="BX918" s="8"/>
      <c r="BY918" s="12"/>
      <c r="BZ918" s="1"/>
      <c r="CA918" s="13"/>
      <c r="CB918" s="13"/>
      <c r="CC918" s="13"/>
      <c r="CD918" s="8"/>
      <c r="CE918" s="9"/>
      <c r="CF918" s="8"/>
      <c r="CG918" s="1"/>
      <c r="CH918" s="6"/>
      <c r="CI918" s="6"/>
      <c r="CJ918" s="14"/>
      <c r="CK918" s="8"/>
      <c r="CL918" s="9"/>
      <c r="CM918" s="8"/>
      <c r="CN918" s="1"/>
      <c r="CO918" s="13"/>
      <c r="CP918" s="13"/>
      <c r="CQ918" s="13"/>
      <c r="CR918" s="8"/>
      <c r="CS918" s="9"/>
      <c r="CT918" s="8"/>
      <c r="CU918" s="1"/>
      <c r="CV918" s="13"/>
      <c r="CW918" s="13"/>
      <c r="CX918" s="7"/>
      <c r="CY918" s="8"/>
      <c r="CZ918" s="9"/>
      <c r="DA918" s="8"/>
    </row>
    <row r="919" customFormat="false" ht="12.8" hidden="false" customHeight="false" outlineLevel="0" collapsed="false">
      <c r="L919" s="4"/>
      <c r="M919" s="4"/>
      <c r="N919" s="4"/>
      <c r="O919" s="4"/>
      <c r="P919" s="4"/>
      <c r="Q919" s="4"/>
      <c r="R919" s="3" t="n">
        <f aca="false">BX919</f>
        <v>0</v>
      </c>
      <c r="S919" s="4"/>
      <c r="T919" s="4"/>
      <c r="U919" s="4"/>
      <c r="V919" s="4"/>
      <c r="W919" s="4"/>
      <c r="X919" s="4"/>
      <c r="AF919" s="4"/>
      <c r="AG919" s="6"/>
      <c r="AH919" s="6"/>
      <c r="AI919" s="6"/>
      <c r="AJ919" s="4"/>
      <c r="AK919" s="4"/>
      <c r="AL919" s="4"/>
      <c r="AT919" s="1"/>
      <c r="AU919" s="7"/>
      <c r="AV919" s="7"/>
      <c r="AW919" s="10"/>
      <c r="AX919" s="8"/>
      <c r="AY919" s="9"/>
      <c r="AZ919" s="8"/>
      <c r="BA919" s="11"/>
      <c r="BI919" s="11"/>
      <c r="BJ919" s="1"/>
      <c r="BK919" s="7"/>
      <c r="BL919" s="7"/>
      <c r="BM919" s="10"/>
      <c r="BN919" s="8"/>
      <c r="BO919" s="9"/>
      <c r="BP919" s="8"/>
      <c r="BQ919" s="11"/>
      <c r="BR919" s="1" t="s">
        <v>8</v>
      </c>
      <c r="BS919" s="7" t="s">
        <v>8</v>
      </c>
      <c r="BT919" s="7" t="s">
        <v>8</v>
      </c>
      <c r="BU919" s="7" t="s">
        <v>8</v>
      </c>
      <c r="BV919" s="8"/>
      <c r="BW919" s="9"/>
      <c r="BX919" s="8"/>
      <c r="BY919" s="12"/>
      <c r="BZ919" s="1"/>
      <c r="CA919" s="13"/>
      <c r="CB919" s="13"/>
      <c r="CC919" s="13"/>
      <c r="CD919" s="8"/>
      <c r="CE919" s="9"/>
      <c r="CF919" s="8"/>
      <c r="CG919" s="1"/>
      <c r="CH919" s="6"/>
      <c r="CI919" s="6"/>
      <c r="CJ919" s="14"/>
      <c r="CK919" s="8"/>
      <c r="CL919" s="9"/>
      <c r="CM919" s="8"/>
      <c r="CN919" s="1"/>
      <c r="CO919" s="13"/>
      <c r="CP919" s="13"/>
      <c r="CQ919" s="13"/>
      <c r="CR919" s="8"/>
      <c r="CS919" s="9"/>
      <c r="CT919" s="8"/>
      <c r="CU919" s="1"/>
      <c r="CV919" s="13"/>
      <c r="CW919" s="13"/>
      <c r="CX919" s="7"/>
      <c r="CY919" s="8"/>
      <c r="CZ919" s="9"/>
      <c r="DA919" s="8"/>
    </row>
    <row r="920" customFormat="false" ht="12.8" hidden="false" customHeight="false" outlineLevel="0" collapsed="false">
      <c r="L920" s="4"/>
      <c r="M920" s="4"/>
      <c r="N920" s="4"/>
      <c r="O920" s="4"/>
      <c r="P920" s="4"/>
      <c r="Q920" s="4"/>
      <c r="R920" s="3" t="n">
        <f aca="false">BX920</f>
        <v>0</v>
      </c>
      <c r="S920" s="4"/>
      <c r="T920" s="4"/>
      <c r="U920" s="4"/>
      <c r="V920" s="4"/>
      <c r="W920" s="4"/>
      <c r="X920" s="4"/>
      <c r="AF920" s="4"/>
      <c r="AG920" s="6"/>
      <c r="AH920" s="6"/>
      <c r="AI920" s="6"/>
      <c r="AJ920" s="4"/>
      <c r="AK920" s="4"/>
      <c r="AL920" s="4"/>
      <c r="AT920" s="1"/>
      <c r="AU920" s="7"/>
      <c r="AV920" s="7"/>
      <c r="AW920" s="10"/>
      <c r="AX920" s="8"/>
      <c r="AY920" s="9"/>
      <c r="AZ920" s="8"/>
      <c r="BA920" s="11"/>
      <c r="BI920" s="11"/>
      <c r="BJ920" s="1"/>
      <c r="BK920" s="7"/>
      <c r="BL920" s="7"/>
      <c r="BM920" s="10"/>
      <c r="BN920" s="8"/>
      <c r="BO920" s="9"/>
      <c r="BP920" s="8"/>
      <c r="BQ920" s="11"/>
      <c r="BR920" s="1" t="s">
        <v>8</v>
      </c>
      <c r="BS920" s="7" t="s">
        <v>8</v>
      </c>
      <c r="BT920" s="7" t="s">
        <v>8</v>
      </c>
      <c r="BU920" s="7" t="s">
        <v>8</v>
      </c>
      <c r="BV920" s="8"/>
      <c r="BW920" s="9"/>
      <c r="BX920" s="8"/>
      <c r="BY920" s="12"/>
      <c r="BZ920" s="1"/>
      <c r="CA920" s="13"/>
      <c r="CB920" s="13"/>
      <c r="CC920" s="13"/>
      <c r="CD920" s="8"/>
      <c r="CE920" s="9"/>
      <c r="CF920" s="8"/>
      <c r="CG920" s="1"/>
      <c r="CH920" s="6"/>
      <c r="CI920" s="6"/>
      <c r="CJ920" s="14"/>
      <c r="CK920" s="8"/>
      <c r="CL920" s="9"/>
      <c r="CM920" s="8"/>
      <c r="CN920" s="1"/>
      <c r="CO920" s="13"/>
      <c r="CP920" s="13"/>
      <c r="CQ920" s="13"/>
      <c r="CR920" s="8"/>
      <c r="CS920" s="9"/>
      <c r="CT920" s="8"/>
      <c r="CU920" s="1"/>
      <c r="CV920" s="13"/>
      <c r="CW920" s="13"/>
      <c r="CX920" s="7"/>
      <c r="CY920" s="8"/>
      <c r="CZ920" s="9"/>
      <c r="DA920" s="8"/>
    </row>
    <row r="921" customFormat="false" ht="12.8" hidden="false" customHeight="false" outlineLevel="0" collapsed="false">
      <c r="L921" s="4"/>
      <c r="M921" s="4"/>
      <c r="N921" s="4"/>
      <c r="O921" s="4"/>
      <c r="P921" s="4"/>
      <c r="Q921" s="4"/>
      <c r="R921" s="3" t="n">
        <f aca="false">BX921</f>
        <v>0</v>
      </c>
      <c r="S921" s="4"/>
      <c r="T921" s="4"/>
      <c r="U921" s="4"/>
      <c r="V921" s="4"/>
      <c r="W921" s="4"/>
      <c r="X921" s="4"/>
      <c r="AF921" s="4"/>
      <c r="AG921" s="6"/>
      <c r="AH921" s="6"/>
      <c r="AI921" s="6"/>
      <c r="AJ921" s="4"/>
      <c r="AK921" s="4"/>
      <c r="AL921" s="4"/>
      <c r="AT921" s="1"/>
      <c r="AU921" s="7"/>
      <c r="AV921" s="7"/>
      <c r="AW921" s="10"/>
      <c r="AX921" s="8"/>
      <c r="AY921" s="9"/>
      <c r="AZ921" s="8"/>
      <c r="BA921" s="11"/>
      <c r="BI921" s="11"/>
      <c r="BJ921" s="1"/>
      <c r="BK921" s="7"/>
      <c r="BL921" s="7"/>
      <c r="BM921" s="10"/>
      <c r="BN921" s="8"/>
      <c r="BO921" s="9"/>
      <c r="BP921" s="8"/>
      <c r="BQ921" s="11"/>
      <c r="BR921" s="1" t="s">
        <v>8</v>
      </c>
      <c r="BS921" s="7" t="s">
        <v>8</v>
      </c>
      <c r="BT921" s="7" t="s">
        <v>8</v>
      </c>
      <c r="BU921" s="7" t="s">
        <v>8</v>
      </c>
      <c r="BV921" s="8"/>
      <c r="BW921" s="9"/>
      <c r="BX921" s="8"/>
      <c r="BY921" s="12"/>
      <c r="BZ921" s="1"/>
      <c r="CA921" s="13"/>
      <c r="CB921" s="13"/>
      <c r="CC921" s="13"/>
      <c r="CD921" s="8"/>
      <c r="CE921" s="9"/>
      <c r="CF921" s="8"/>
      <c r="CG921" s="1"/>
      <c r="CH921" s="6"/>
      <c r="CI921" s="6"/>
      <c r="CJ921" s="14"/>
      <c r="CK921" s="8"/>
      <c r="CL921" s="9"/>
      <c r="CM921" s="8"/>
      <c r="CN921" s="1"/>
      <c r="CO921" s="13"/>
      <c r="CP921" s="13"/>
      <c r="CQ921" s="13"/>
      <c r="CR921" s="8"/>
      <c r="CS921" s="9"/>
      <c r="CT921" s="8"/>
      <c r="CU921" s="1"/>
      <c r="CV921" s="13"/>
      <c r="CW921" s="13"/>
      <c r="CX921" s="7"/>
      <c r="CY921" s="8"/>
      <c r="CZ921" s="9"/>
      <c r="DA921" s="8"/>
    </row>
    <row r="922" customFormat="false" ht="12.8" hidden="false" customHeight="false" outlineLevel="0" collapsed="false">
      <c r="L922" s="4"/>
      <c r="M922" s="4"/>
      <c r="N922" s="4"/>
      <c r="O922" s="4"/>
      <c r="P922" s="4"/>
      <c r="Q922" s="4"/>
      <c r="R922" s="3" t="n">
        <f aca="false">BX922</f>
        <v>0</v>
      </c>
      <c r="S922" s="4"/>
      <c r="T922" s="4"/>
      <c r="U922" s="4"/>
      <c r="V922" s="4"/>
      <c r="W922" s="4"/>
      <c r="X922" s="4"/>
      <c r="AF922" s="4"/>
      <c r="AG922" s="6"/>
      <c r="AH922" s="6"/>
      <c r="AI922" s="6"/>
      <c r="AJ922" s="4"/>
      <c r="AK922" s="4"/>
      <c r="AL922" s="4"/>
      <c r="AT922" s="1"/>
      <c r="AU922" s="7"/>
      <c r="AV922" s="7"/>
      <c r="AW922" s="10"/>
      <c r="AX922" s="8"/>
      <c r="AY922" s="9"/>
      <c r="AZ922" s="8"/>
      <c r="BA922" s="11"/>
      <c r="BI922" s="11"/>
      <c r="BJ922" s="1"/>
      <c r="BK922" s="7"/>
      <c r="BL922" s="7"/>
      <c r="BM922" s="10"/>
      <c r="BN922" s="8"/>
      <c r="BO922" s="9"/>
      <c r="BP922" s="8"/>
      <c r="BQ922" s="11"/>
      <c r="BR922" s="1" t="s">
        <v>8</v>
      </c>
      <c r="BS922" s="7" t="s">
        <v>8</v>
      </c>
      <c r="BT922" s="7" t="s">
        <v>8</v>
      </c>
      <c r="BU922" s="7" t="s">
        <v>8</v>
      </c>
      <c r="BV922" s="8"/>
      <c r="BW922" s="9"/>
      <c r="BX922" s="8"/>
      <c r="BY922" s="12"/>
      <c r="BZ922" s="1"/>
      <c r="CA922" s="13"/>
      <c r="CB922" s="13"/>
      <c r="CC922" s="13"/>
      <c r="CD922" s="8"/>
      <c r="CE922" s="9"/>
      <c r="CF922" s="8"/>
      <c r="CG922" s="1"/>
      <c r="CH922" s="6"/>
      <c r="CI922" s="6"/>
      <c r="CJ922" s="14"/>
      <c r="CK922" s="8"/>
      <c r="CL922" s="9"/>
      <c r="CM922" s="8"/>
      <c r="CN922" s="1"/>
      <c r="CO922" s="13"/>
      <c r="CP922" s="13"/>
      <c r="CQ922" s="13"/>
      <c r="CR922" s="8"/>
      <c r="CS922" s="9"/>
      <c r="CT922" s="8"/>
      <c r="CU922" s="1"/>
      <c r="CV922" s="13"/>
      <c r="CW922" s="13"/>
      <c r="CX922" s="7"/>
      <c r="CY922" s="8"/>
      <c r="CZ922" s="9"/>
      <c r="DA922" s="8"/>
    </row>
    <row r="923" customFormat="false" ht="12.8" hidden="false" customHeight="false" outlineLevel="0" collapsed="false">
      <c r="L923" s="4"/>
      <c r="M923" s="4"/>
      <c r="N923" s="4"/>
      <c r="O923" s="4"/>
      <c r="P923" s="4"/>
      <c r="Q923" s="4"/>
      <c r="R923" s="3" t="n">
        <f aca="false">BX923</f>
        <v>0</v>
      </c>
      <c r="S923" s="4"/>
      <c r="T923" s="4"/>
      <c r="U923" s="4"/>
      <c r="V923" s="4"/>
      <c r="W923" s="4"/>
      <c r="X923" s="4"/>
      <c r="AF923" s="4"/>
      <c r="AG923" s="6"/>
      <c r="AH923" s="6"/>
      <c r="AI923" s="6"/>
      <c r="AJ923" s="4"/>
      <c r="AK923" s="4"/>
      <c r="AL923" s="4"/>
      <c r="AT923" s="1"/>
      <c r="AU923" s="7"/>
      <c r="AV923" s="7"/>
      <c r="AW923" s="10"/>
      <c r="AX923" s="8"/>
      <c r="AY923" s="9"/>
      <c r="AZ923" s="8"/>
      <c r="BA923" s="11"/>
      <c r="BI923" s="11"/>
      <c r="BJ923" s="1"/>
      <c r="BK923" s="7"/>
      <c r="BL923" s="7"/>
      <c r="BM923" s="10"/>
      <c r="BN923" s="8"/>
      <c r="BO923" s="9"/>
      <c r="BP923" s="8"/>
      <c r="BQ923" s="11"/>
      <c r="BR923" s="1" t="s">
        <v>8</v>
      </c>
      <c r="BS923" s="7" t="s">
        <v>8</v>
      </c>
      <c r="BT923" s="7" t="s">
        <v>8</v>
      </c>
      <c r="BU923" s="7" t="s">
        <v>8</v>
      </c>
      <c r="BV923" s="8"/>
      <c r="BW923" s="9"/>
      <c r="BX923" s="8"/>
      <c r="BY923" s="12"/>
      <c r="BZ923" s="1"/>
      <c r="CA923" s="13"/>
      <c r="CB923" s="13"/>
      <c r="CC923" s="13"/>
      <c r="CD923" s="8"/>
      <c r="CE923" s="9"/>
      <c r="CF923" s="8"/>
      <c r="CG923" s="1"/>
      <c r="CH923" s="6"/>
      <c r="CI923" s="6"/>
      <c r="CJ923" s="14"/>
      <c r="CK923" s="8"/>
      <c r="CL923" s="9"/>
      <c r="CM923" s="8"/>
      <c r="CN923" s="1"/>
      <c r="CO923" s="13"/>
      <c r="CP923" s="13"/>
      <c r="CQ923" s="13"/>
      <c r="CR923" s="8"/>
      <c r="CS923" s="9"/>
      <c r="CT923" s="8"/>
      <c r="CU923" s="1"/>
      <c r="CV923" s="13"/>
      <c r="CW923" s="13"/>
      <c r="CX923" s="7"/>
      <c r="CY923" s="8"/>
      <c r="CZ923" s="9"/>
      <c r="DA923" s="8"/>
    </row>
    <row r="924" customFormat="false" ht="12.8" hidden="false" customHeight="false" outlineLevel="0" collapsed="false">
      <c r="L924" s="4"/>
      <c r="M924" s="4"/>
      <c r="N924" s="4"/>
      <c r="O924" s="4"/>
      <c r="P924" s="4"/>
      <c r="Q924" s="4"/>
      <c r="R924" s="3" t="n">
        <f aca="false">BX924</f>
        <v>0</v>
      </c>
      <c r="S924" s="4"/>
      <c r="T924" s="4"/>
      <c r="U924" s="4"/>
      <c r="V924" s="4"/>
      <c r="W924" s="4"/>
      <c r="X924" s="4"/>
      <c r="AF924" s="4"/>
      <c r="AG924" s="6"/>
      <c r="AH924" s="6"/>
      <c r="AI924" s="6"/>
      <c r="AJ924" s="4"/>
      <c r="AK924" s="4"/>
      <c r="AL924" s="4"/>
      <c r="AT924" s="1"/>
      <c r="AU924" s="7"/>
      <c r="AV924" s="7"/>
      <c r="AW924" s="10"/>
      <c r="AX924" s="8"/>
      <c r="AY924" s="9"/>
      <c r="AZ924" s="8"/>
      <c r="BA924" s="11"/>
      <c r="BI924" s="11"/>
      <c r="BJ924" s="1"/>
      <c r="BK924" s="7"/>
      <c r="BL924" s="7"/>
      <c r="BM924" s="10"/>
      <c r="BN924" s="8"/>
      <c r="BO924" s="9"/>
      <c r="BP924" s="8"/>
      <c r="BQ924" s="11"/>
      <c r="BR924" s="1" t="s">
        <v>8</v>
      </c>
      <c r="BS924" s="7" t="s">
        <v>8</v>
      </c>
      <c r="BT924" s="7" t="s">
        <v>8</v>
      </c>
      <c r="BU924" s="7" t="s">
        <v>8</v>
      </c>
      <c r="BV924" s="8"/>
      <c r="BW924" s="9"/>
      <c r="BX924" s="8"/>
      <c r="BY924" s="12"/>
      <c r="BZ924" s="1"/>
      <c r="CA924" s="13"/>
      <c r="CB924" s="13"/>
      <c r="CC924" s="13"/>
      <c r="CD924" s="8"/>
      <c r="CE924" s="9"/>
      <c r="CF924" s="8"/>
      <c r="CG924" s="1"/>
      <c r="CH924" s="6"/>
      <c r="CI924" s="6"/>
      <c r="CJ924" s="14"/>
      <c r="CK924" s="8"/>
      <c r="CL924" s="9"/>
      <c r="CM924" s="8"/>
      <c r="CN924" s="1"/>
      <c r="CO924" s="13"/>
      <c r="CP924" s="13"/>
      <c r="CQ924" s="13"/>
      <c r="CR924" s="8"/>
      <c r="CS924" s="9"/>
      <c r="CT924" s="8"/>
      <c r="CU924" s="1"/>
      <c r="CV924" s="13"/>
      <c r="CW924" s="13"/>
      <c r="CX924" s="7"/>
      <c r="CY924" s="8"/>
      <c r="CZ924" s="9"/>
      <c r="DA924" s="8"/>
    </row>
    <row r="925" customFormat="false" ht="12.8" hidden="false" customHeight="false" outlineLevel="0" collapsed="false">
      <c r="L925" s="4"/>
      <c r="M925" s="4"/>
      <c r="N925" s="4"/>
      <c r="O925" s="4"/>
      <c r="P925" s="4"/>
      <c r="Q925" s="4"/>
      <c r="R925" s="3" t="n">
        <f aca="false">BX925</f>
        <v>0</v>
      </c>
      <c r="S925" s="4"/>
      <c r="T925" s="4"/>
      <c r="U925" s="4"/>
      <c r="V925" s="4"/>
      <c r="W925" s="4"/>
      <c r="X925" s="4"/>
      <c r="AF925" s="4"/>
      <c r="AG925" s="6"/>
      <c r="AH925" s="6"/>
      <c r="AI925" s="6"/>
      <c r="AJ925" s="4"/>
      <c r="AK925" s="4"/>
      <c r="AL925" s="4"/>
      <c r="AT925" s="1"/>
      <c r="AU925" s="7"/>
      <c r="AV925" s="7"/>
      <c r="AW925" s="10"/>
      <c r="AX925" s="8"/>
      <c r="AY925" s="9"/>
      <c r="AZ925" s="8"/>
      <c r="BA925" s="11"/>
      <c r="BI925" s="11"/>
      <c r="BJ925" s="1"/>
      <c r="BK925" s="7"/>
      <c r="BL925" s="7"/>
      <c r="BM925" s="10"/>
      <c r="BN925" s="8"/>
      <c r="BO925" s="9"/>
      <c r="BP925" s="8"/>
      <c r="BQ925" s="11"/>
      <c r="BR925" s="1" t="s">
        <v>8</v>
      </c>
      <c r="BS925" s="7" t="s">
        <v>8</v>
      </c>
      <c r="BT925" s="7" t="s">
        <v>8</v>
      </c>
      <c r="BU925" s="7" t="s">
        <v>8</v>
      </c>
      <c r="BV925" s="8"/>
      <c r="BW925" s="9"/>
      <c r="BX925" s="8"/>
      <c r="BY925" s="12"/>
      <c r="BZ925" s="1"/>
      <c r="CA925" s="13"/>
      <c r="CB925" s="13"/>
      <c r="CC925" s="13"/>
      <c r="CD925" s="8"/>
      <c r="CE925" s="9"/>
      <c r="CF925" s="8"/>
      <c r="CG925" s="1"/>
      <c r="CH925" s="6"/>
      <c r="CI925" s="6"/>
      <c r="CJ925" s="14"/>
      <c r="CK925" s="8"/>
      <c r="CL925" s="9"/>
      <c r="CM925" s="8"/>
      <c r="CN925" s="1"/>
      <c r="CO925" s="13"/>
      <c r="CP925" s="13"/>
      <c r="CQ925" s="13"/>
      <c r="CR925" s="8"/>
      <c r="CS925" s="9"/>
      <c r="CT925" s="8"/>
      <c r="CU925" s="1"/>
      <c r="CV925" s="13"/>
      <c r="CW925" s="13"/>
      <c r="CX925" s="7"/>
      <c r="CY925" s="8"/>
      <c r="CZ925" s="9"/>
      <c r="DA925" s="8"/>
    </row>
    <row r="926" customFormat="false" ht="12.8" hidden="false" customHeight="false" outlineLevel="0" collapsed="false">
      <c r="L926" s="4"/>
      <c r="M926" s="4"/>
      <c r="N926" s="4"/>
      <c r="O926" s="4"/>
      <c r="P926" s="4"/>
      <c r="Q926" s="4"/>
      <c r="R926" s="3" t="n">
        <f aca="false">BX926</f>
        <v>0</v>
      </c>
      <c r="S926" s="4"/>
      <c r="T926" s="4"/>
      <c r="U926" s="4"/>
      <c r="V926" s="4"/>
      <c r="W926" s="4"/>
      <c r="X926" s="4"/>
      <c r="AF926" s="4"/>
      <c r="AG926" s="6"/>
      <c r="AH926" s="6"/>
      <c r="AI926" s="6"/>
      <c r="AJ926" s="4"/>
      <c r="AK926" s="4"/>
      <c r="AL926" s="4"/>
      <c r="AT926" s="1"/>
      <c r="AU926" s="7"/>
      <c r="AV926" s="7"/>
      <c r="AW926" s="10"/>
      <c r="AX926" s="8"/>
      <c r="AY926" s="9"/>
      <c r="AZ926" s="8"/>
      <c r="BA926" s="11"/>
      <c r="BI926" s="11"/>
      <c r="BJ926" s="1"/>
      <c r="BK926" s="7"/>
      <c r="BL926" s="7"/>
      <c r="BM926" s="10"/>
      <c r="BN926" s="8"/>
      <c r="BO926" s="9"/>
      <c r="BP926" s="8"/>
      <c r="BQ926" s="11"/>
      <c r="BR926" s="1" t="s">
        <v>8</v>
      </c>
      <c r="BS926" s="7" t="s">
        <v>8</v>
      </c>
      <c r="BT926" s="7" t="s">
        <v>8</v>
      </c>
      <c r="BU926" s="7" t="s">
        <v>8</v>
      </c>
      <c r="BV926" s="8"/>
      <c r="BW926" s="9"/>
      <c r="BX926" s="8"/>
      <c r="BY926" s="12"/>
      <c r="BZ926" s="1"/>
      <c r="CA926" s="13"/>
      <c r="CB926" s="13"/>
      <c r="CC926" s="13"/>
      <c r="CD926" s="8"/>
      <c r="CE926" s="9"/>
      <c r="CF926" s="8"/>
      <c r="CG926" s="1"/>
      <c r="CH926" s="6"/>
      <c r="CI926" s="6"/>
      <c r="CJ926" s="14"/>
      <c r="CK926" s="8"/>
      <c r="CL926" s="9"/>
      <c r="CM926" s="8"/>
      <c r="CN926" s="1"/>
      <c r="CO926" s="13"/>
      <c r="CP926" s="13"/>
      <c r="CQ926" s="13"/>
      <c r="CR926" s="8"/>
      <c r="CS926" s="9"/>
      <c r="CT926" s="8"/>
      <c r="CU926" s="1"/>
      <c r="CV926" s="13"/>
      <c r="CW926" s="13"/>
      <c r="CX926" s="7"/>
      <c r="CY926" s="8"/>
      <c r="CZ926" s="9"/>
      <c r="DA926" s="8"/>
    </row>
    <row r="927" customFormat="false" ht="12.8" hidden="false" customHeight="false" outlineLevel="0" collapsed="false">
      <c r="L927" s="4"/>
      <c r="M927" s="4"/>
      <c r="N927" s="4"/>
      <c r="O927" s="4"/>
      <c r="P927" s="4"/>
      <c r="Q927" s="4"/>
      <c r="R927" s="3" t="n">
        <f aca="false">BX927</f>
        <v>0</v>
      </c>
      <c r="S927" s="4"/>
      <c r="T927" s="4"/>
      <c r="U927" s="4"/>
      <c r="V927" s="4"/>
      <c r="W927" s="4"/>
      <c r="X927" s="4"/>
      <c r="AF927" s="4"/>
      <c r="AG927" s="6"/>
      <c r="AH927" s="6"/>
      <c r="AI927" s="6"/>
      <c r="AJ927" s="4"/>
      <c r="AK927" s="4"/>
      <c r="AL927" s="4"/>
      <c r="AT927" s="1"/>
      <c r="AU927" s="7"/>
      <c r="AV927" s="7"/>
      <c r="AW927" s="10"/>
      <c r="AX927" s="8"/>
      <c r="AY927" s="9"/>
      <c r="AZ927" s="8"/>
      <c r="BA927" s="11"/>
      <c r="BI927" s="11"/>
      <c r="BJ927" s="1"/>
      <c r="BK927" s="7"/>
      <c r="BL927" s="7"/>
      <c r="BM927" s="10"/>
      <c r="BN927" s="8"/>
      <c r="BO927" s="9"/>
      <c r="BP927" s="8"/>
      <c r="BQ927" s="11"/>
      <c r="BR927" s="1" t="s">
        <v>8</v>
      </c>
      <c r="BS927" s="7" t="s">
        <v>8</v>
      </c>
      <c r="BT927" s="7" t="s">
        <v>8</v>
      </c>
      <c r="BU927" s="7" t="s">
        <v>8</v>
      </c>
      <c r="BV927" s="8"/>
      <c r="BW927" s="9"/>
      <c r="BX927" s="8"/>
      <c r="BY927" s="12"/>
      <c r="BZ927" s="1"/>
      <c r="CA927" s="13"/>
      <c r="CB927" s="13"/>
      <c r="CC927" s="13"/>
      <c r="CD927" s="8"/>
      <c r="CE927" s="9"/>
      <c r="CF927" s="8"/>
      <c r="CG927" s="1"/>
      <c r="CH927" s="6"/>
      <c r="CI927" s="6"/>
      <c r="CJ927" s="14"/>
      <c r="CK927" s="8"/>
      <c r="CL927" s="9"/>
      <c r="CM927" s="8"/>
      <c r="CN927" s="1"/>
      <c r="CO927" s="13"/>
      <c r="CP927" s="13"/>
      <c r="CQ927" s="13"/>
      <c r="CR927" s="8"/>
      <c r="CS927" s="9"/>
      <c r="CT927" s="8"/>
      <c r="CU927" s="1"/>
      <c r="CV927" s="13"/>
      <c r="CW927" s="13"/>
      <c r="CX927" s="7"/>
      <c r="CY927" s="8"/>
      <c r="CZ927" s="9"/>
      <c r="DA927" s="8"/>
    </row>
    <row r="928" customFormat="false" ht="12.8" hidden="false" customHeight="false" outlineLevel="0" collapsed="false">
      <c r="L928" s="4"/>
      <c r="M928" s="4"/>
      <c r="N928" s="4"/>
      <c r="O928" s="4"/>
      <c r="P928" s="4"/>
      <c r="Q928" s="4"/>
      <c r="R928" s="3" t="n">
        <f aca="false">BX928</f>
        <v>0</v>
      </c>
      <c r="S928" s="4"/>
      <c r="T928" s="4"/>
      <c r="U928" s="4"/>
      <c r="V928" s="4"/>
      <c r="W928" s="4"/>
      <c r="X928" s="4"/>
      <c r="AF928" s="4"/>
      <c r="AG928" s="6"/>
      <c r="AH928" s="6"/>
      <c r="AI928" s="6"/>
      <c r="AJ928" s="4"/>
      <c r="AK928" s="4"/>
      <c r="AL928" s="4"/>
      <c r="AT928" s="1"/>
      <c r="AU928" s="7"/>
      <c r="AV928" s="7"/>
      <c r="AW928" s="10"/>
      <c r="AX928" s="8"/>
      <c r="AY928" s="9"/>
      <c r="AZ928" s="8"/>
      <c r="BA928" s="11"/>
      <c r="BI928" s="11"/>
      <c r="BJ928" s="1"/>
      <c r="BK928" s="7"/>
      <c r="BL928" s="7"/>
      <c r="BM928" s="10"/>
      <c r="BN928" s="8"/>
      <c r="BO928" s="9"/>
      <c r="BP928" s="8"/>
      <c r="BQ928" s="11"/>
      <c r="BR928" s="1" t="s">
        <v>8</v>
      </c>
      <c r="BS928" s="7" t="s">
        <v>8</v>
      </c>
      <c r="BT928" s="7" t="s">
        <v>8</v>
      </c>
      <c r="BU928" s="7" t="s">
        <v>8</v>
      </c>
      <c r="BV928" s="8"/>
      <c r="BW928" s="9"/>
      <c r="BX928" s="8"/>
      <c r="BY928" s="12"/>
      <c r="BZ928" s="1"/>
      <c r="CA928" s="13"/>
      <c r="CB928" s="13"/>
      <c r="CC928" s="13"/>
      <c r="CD928" s="8"/>
      <c r="CE928" s="9"/>
      <c r="CF928" s="8"/>
      <c r="CG928" s="1"/>
      <c r="CH928" s="6"/>
      <c r="CI928" s="6"/>
      <c r="CJ928" s="14"/>
      <c r="CK928" s="8"/>
      <c r="CL928" s="9"/>
      <c r="CM928" s="8"/>
      <c r="CN928" s="1"/>
      <c r="CO928" s="13"/>
      <c r="CP928" s="13"/>
      <c r="CQ928" s="13"/>
      <c r="CR928" s="8"/>
      <c r="CS928" s="9"/>
      <c r="CT928" s="8"/>
      <c r="CU928" s="1"/>
      <c r="CV928" s="13"/>
      <c r="CW928" s="13"/>
      <c r="CX928" s="7"/>
      <c r="CY928" s="8"/>
      <c r="CZ928" s="9"/>
      <c r="DA928" s="8"/>
    </row>
    <row r="929" customFormat="false" ht="12.8" hidden="false" customHeight="false" outlineLevel="0" collapsed="false">
      <c r="L929" s="4"/>
      <c r="M929" s="4"/>
      <c r="N929" s="4"/>
      <c r="O929" s="4"/>
      <c r="P929" s="4"/>
      <c r="Q929" s="4"/>
      <c r="R929" s="3" t="n">
        <f aca="false">BX929</f>
        <v>0</v>
      </c>
      <c r="S929" s="4"/>
      <c r="T929" s="4"/>
      <c r="U929" s="4"/>
      <c r="V929" s="4"/>
      <c r="W929" s="4"/>
      <c r="X929" s="4"/>
      <c r="AF929" s="4"/>
      <c r="AG929" s="6"/>
      <c r="AH929" s="6"/>
      <c r="AI929" s="6"/>
      <c r="AJ929" s="4"/>
      <c r="AK929" s="4"/>
      <c r="AL929" s="4"/>
      <c r="AT929" s="1"/>
      <c r="AU929" s="7"/>
      <c r="AV929" s="7"/>
      <c r="AW929" s="10"/>
      <c r="AX929" s="8"/>
      <c r="AY929" s="9"/>
      <c r="AZ929" s="8"/>
      <c r="BA929" s="11"/>
      <c r="BI929" s="11"/>
      <c r="BJ929" s="1"/>
      <c r="BK929" s="7"/>
      <c r="BL929" s="7"/>
      <c r="BM929" s="10"/>
      <c r="BN929" s="8"/>
      <c r="BO929" s="9"/>
      <c r="BP929" s="8"/>
      <c r="BQ929" s="11"/>
      <c r="BR929" s="1" t="s">
        <v>8</v>
      </c>
      <c r="BS929" s="7" t="s">
        <v>8</v>
      </c>
      <c r="BT929" s="7" t="s">
        <v>8</v>
      </c>
      <c r="BU929" s="7" t="s">
        <v>8</v>
      </c>
      <c r="BV929" s="8"/>
      <c r="BW929" s="9"/>
      <c r="BX929" s="8"/>
      <c r="BY929" s="12"/>
      <c r="BZ929" s="1"/>
      <c r="CA929" s="13"/>
      <c r="CB929" s="13"/>
      <c r="CC929" s="13"/>
      <c r="CD929" s="8"/>
      <c r="CE929" s="9"/>
      <c r="CF929" s="8"/>
      <c r="CG929" s="1"/>
      <c r="CH929" s="6"/>
      <c r="CI929" s="6"/>
      <c r="CJ929" s="14"/>
      <c r="CK929" s="8"/>
      <c r="CL929" s="9"/>
      <c r="CM929" s="8"/>
      <c r="CN929" s="1"/>
      <c r="CO929" s="13"/>
      <c r="CP929" s="13"/>
      <c r="CQ929" s="13"/>
      <c r="CR929" s="8"/>
      <c r="CS929" s="9"/>
      <c r="CT929" s="8"/>
      <c r="CU929" s="1"/>
      <c r="CV929" s="13"/>
      <c r="CW929" s="13"/>
      <c r="CX929" s="7"/>
      <c r="CY929" s="8"/>
      <c r="CZ929" s="9"/>
      <c r="DA929" s="8"/>
    </row>
    <row r="930" customFormat="false" ht="12.8" hidden="false" customHeight="false" outlineLevel="0" collapsed="false">
      <c r="L930" s="4"/>
      <c r="M930" s="4"/>
      <c r="N930" s="4"/>
      <c r="O930" s="4"/>
      <c r="P930" s="4"/>
      <c r="Q930" s="4"/>
      <c r="R930" s="3" t="n">
        <f aca="false">BX930</f>
        <v>0</v>
      </c>
      <c r="S930" s="4"/>
      <c r="T930" s="4"/>
      <c r="U930" s="4"/>
      <c r="V930" s="4"/>
      <c r="W930" s="4"/>
      <c r="X930" s="4"/>
      <c r="AF930" s="4"/>
      <c r="AG930" s="6"/>
      <c r="AH930" s="6"/>
      <c r="AI930" s="6"/>
      <c r="AJ930" s="4"/>
      <c r="AK930" s="4"/>
      <c r="AL930" s="4"/>
      <c r="AT930" s="1"/>
      <c r="AU930" s="7"/>
      <c r="AV930" s="7"/>
      <c r="AW930" s="10"/>
      <c r="AX930" s="8"/>
      <c r="AY930" s="9"/>
      <c r="AZ930" s="8"/>
      <c r="BA930" s="11"/>
      <c r="BI930" s="11"/>
      <c r="BJ930" s="1"/>
      <c r="BK930" s="7"/>
      <c r="BL930" s="7"/>
      <c r="BM930" s="10"/>
      <c r="BN930" s="8"/>
      <c r="BO930" s="9"/>
      <c r="BP930" s="8"/>
      <c r="BQ930" s="11"/>
      <c r="BR930" s="1" t="s">
        <v>8</v>
      </c>
      <c r="BS930" s="7" t="s">
        <v>8</v>
      </c>
      <c r="BT930" s="7" t="s">
        <v>8</v>
      </c>
      <c r="BU930" s="7" t="s">
        <v>8</v>
      </c>
      <c r="BV930" s="8"/>
      <c r="BW930" s="9"/>
      <c r="BX930" s="8"/>
      <c r="BY930" s="12"/>
      <c r="BZ930" s="1"/>
      <c r="CA930" s="13"/>
      <c r="CB930" s="13"/>
      <c r="CC930" s="13"/>
      <c r="CD930" s="8"/>
      <c r="CE930" s="9"/>
      <c r="CF930" s="8"/>
      <c r="CG930" s="1"/>
      <c r="CH930" s="6"/>
      <c r="CI930" s="6"/>
      <c r="CJ930" s="14"/>
      <c r="CK930" s="8"/>
      <c r="CL930" s="9"/>
      <c r="CM930" s="8"/>
      <c r="CN930" s="1"/>
      <c r="CO930" s="13"/>
      <c r="CP930" s="13"/>
      <c r="CQ930" s="13"/>
      <c r="CR930" s="8"/>
      <c r="CS930" s="9"/>
      <c r="CT930" s="8"/>
      <c r="CU930" s="1"/>
      <c r="CV930" s="13"/>
      <c r="CW930" s="13"/>
      <c r="CX930" s="7"/>
      <c r="CY930" s="8"/>
      <c r="CZ930" s="9"/>
      <c r="DA930" s="8"/>
    </row>
    <row r="931" customFormat="false" ht="12.8" hidden="false" customHeight="false" outlineLevel="0" collapsed="false">
      <c r="L931" s="4"/>
      <c r="M931" s="4"/>
      <c r="N931" s="4"/>
      <c r="O931" s="4"/>
      <c r="P931" s="4"/>
      <c r="Q931" s="4"/>
      <c r="R931" s="3" t="n">
        <f aca="false">BX931</f>
        <v>0</v>
      </c>
      <c r="S931" s="4"/>
      <c r="T931" s="4"/>
      <c r="U931" s="4"/>
      <c r="V931" s="4"/>
      <c r="W931" s="4"/>
      <c r="X931" s="4"/>
      <c r="AF931" s="4"/>
      <c r="AG931" s="6"/>
      <c r="AH931" s="6"/>
      <c r="AI931" s="6"/>
      <c r="AJ931" s="4"/>
      <c r="AK931" s="4"/>
      <c r="AL931" s="4"/>
      <c r="AT931" s="1"/>
      <c r="AU931" s="7"/>
      <c r="AV931" s="7"/>
      <c r="AW931" s="10"/>
      <c r="AX931" s="8"/>
      <c r="AY931" s="9"/>
      <c r="AZ931" s="8"/>
      <c r="BA931" s="11"/>
      <c r="BI931" s="11"/>
      <c r="BJ931" s="1"/>
      <c r="BK931" s="7"/>
      <c r="BL931" s="7"/>
      <c r="BM931" s="10"/>
      <c r="BN931" s="8"/>
      <c r="BO931" s="9"/>
      <c r="BP931" s="8"/>
      <c r="BQ931" s="11"/>
      <c r="BR931" s="1" t="s">
        <v>8</v>
      </c>
      <c r="BS931" s="7" t="s">
        <v>8</v>
      </c>
      <c r="BT931" s="7" t="s">
        <v>8</v>
      </c>
      <c r="BU931" s="7" t="s">
        <v>8</v>
      </c>
      <c r="BV931" s="8"/>
      <c r="BW931" s="9"/>
      <c r="BX931" s="8"/>
      <c r="BY931" s="12"/>
      <c r="BZ931" s="1"/>
      <c r="CA931" s="13"/>
      <c r="CB931" s="13"/>
      <c r="CC931" s="13"/>
      <c r="CD931" s="8"/>
      <c r="CE931" s="9"/>
      <c r="CF931" s="8"/>
      <c r="CG931" s="1"/>
      <c r="CH931" s="6"/>
      <c r="CI931" s="6"/>
      <c r="CJ931" s="14"/>
      <c r="CK931" s="8"/>
      <c r="CL931" s="9"/>
      <c r="CM931" s="8"/>
      <c r="CN931" s="1"/>
      <c r="CO931" s="13"/>
      <c r="CP931" s="13"/>
      <c r="CQ931" s="13"/>
      <c r="CR931" s="8"/>
      <c r="CS931" s="9"/>
      <c r="CT931" s="8"/>
      <c r="CU931" s="1"/>
      <c r="CV931" s="13"/>
      <c r="CW931" s="13"/>
      <c r="CX931" s="7"/>
      <c r="CY931" s="8"/>
      <c r="CZ931" s="9"/>
      <c r="DA931" s="8"/>
    </row>
    <row r="932" customFormat="false" ht="12.8" hidden="false" customHeight="false" outlineLevel="0" collapsed="false">
      <c r="L932" s="4"/>
      <c r="M932" s="4"/>
      <c r="N932" s="4"/>
      <c r="O932" s="4"/>
      <c r="P932" s="4"/>
      <c r="Q932" s="4"/>
      <c r="R932" s="3" t="n">
        <f aca="false">BX932</f>
        <v>0</v>
      </c>
      <c r="S932" s="4"/>
      <c r="T932" s="4"/>
      <c r="U932" s="4"/>
      <c r="V932" s="4"/>
      <c r="W932" s="4"/>
      <c r="X932" s="4"/>
      <c r="AF932" s="4"/>
      <c r="AG932" s="6"/>
      <c r="AH932" s="6"/>
      <c r="AI932" s="6"/>
      <c r="AJ932" s="4"/>
      <c r="AK932" s="4"/>
      <c r="AL932" s="4"/>
      <c r="AT932" s="1"/>
      <c r="AU932" s="7"/>
      <c r="AV932" s="7"/>
      <c r="AW932" s="10"/>
      <c r="AX932" s="8"/>
      <c r="AY932" s="9"/>
      <c r="AZ932" s="8"/>
      <c r="BA932" s="11"/>
      <c r="BI932" s="11"/>
      <c r="BJ932" s="1"/>
      <c r="BK932" s="7"/>
      <c r="BL932" s="7"/>
      <c r="BM932" s="10"/>
      <c r="BN932" s="8"/>
      <c r="BO932" s="9"/>
      <c r="BP932" s="8"/>
      <c r="BQ932" s="11"/>
      <c r="BR932" s="1" t="s">
        <v>8</v>
      </c>
      <c r="BS932" s="7" t="s">
        <v>8</v>
      </c>
      <c r="BT932" s="7" t="s">
        <v>8</v>
      </c>
      <c r="BU932" s="7" t="s">
        <v>8</v>
      </c>
      <c r="BV932" s="8"/>
      <c r="BW932" s="9"/>
      <c r="BX932" s="8"/>
      <c r="BY932" s="12"/>
      <c r="BZ932" s="1"/>
      <c r="CA932" s="13"/>
      <c r="CB932" s="13"/>
      <c r="CC932" s="13"/>
      <c r="CD932" s="8"/>
      <c r="CE932" s="9"/>
      <c r="CF932" s="8"/>
      <c r="CG932" s="1"/>
      <c r="CH932" s="6"/>
      <c r="CI932" s="6"/>
      <c r="CJ932" s="14"/>
      <c r="CK932" s="8"/>
      <c r="CL932" s="9"/>
      <c r="CM932" s="8"/>
      <c r="CN932" s="1"/>
      <c r="CO932" s="13"/>
      <c r="CP932" s="13"/>
      <c r="CQ932" s="13"/>
      <c r="CR932" s="8"/>
      <c r="CS932" s="9"/>
      <c r="CT932" s="8"/>
      <c r="CU932" s="1"/>
      <c r="CV932" s="13"/>
      <c r="CW932" s="13"/>
      <c r="CX932" s="7"/>
      <c r="CY932" s="8"/>
      <c r="CZ932" s="9"/>
      <c r="DA932" s="8"/>
    </row>
    <row r="933" customFormat="false" ht="12.8" hidden="false" customHeight="false" outlineLevel="0" collapsed="false">
      <c r="L933" s="4"/>
      <c r="M933" s="4"/>
      <c r="N933" s="4"/>
      <c r="O933" s="4"/>
      <c r="P933" s="4"/>
      <c r="Q933" s="4"/>
      <c r="R933" s="3" t="n">
        <f aca="false">BX933</f>
        <v>0</v>
      </c>
      <c r="S933" s="4"/>
      <c r="T933" s="4"/>
      <c r="U933" s="4"/>
      <c r="V933" s="4"/>
      <c r="W933" s="4"/>
      <c r="X933" s="4"/>
      <c r="AF933" s="4"/>
      <c r="AG933" s="6"/>
      <c r="AH933" s="6"/>
      <c r="AI933" s="6"/>
      <c r="AJ933" s="4"/>
      <c r="AK933" s="4"/>
      <c r="AL933" s="4"/>
      <c r="AT933" s="1"/>
      <c r="AU933" s="7"/>
      <c r="AV933" s="7"/>
      <c r="AW933" s="10"/>
      <c r="AX933" s="8"/>
      <c r="AY933" s="9"/>
      <c r="AZ933" s="8"/>
      <c r="BA933" s="11"/>
      <c r="BI933" s="11"/>
      <c r="BJ933" s="1"/>
      <c r="BK933" s="7"/>
      <c r="BL933" s="7"/>
      <c r="BM933" s="10"/>
      <c r="BN933" s="8"/>
      <c r="BO933" s="9"/>
      <c r="BP933" s="8"/>
      <c r="BQ933" s="11"/>
      <c r="BR933" s="1" t="s">
        <v>8</v>
      </c>
      <c r="BS933" s="7" t="s">
        <v>8</v>
      </c>
      <c r="BT933" s="7" t="s">
        <v>8</v>
      </c>
      <c r="BU933" s="7" t="s">
        <v>8</v>
      </c>
      <c r="BV933" s="8"/>
      <c r="BW933" s="9"/>
      <c r="BX933" s="8"/>
      <c r="BY933" s="12"/>
      <c r="BZ933" s="1"/>
      <c r="CA933" s="13"/>
      <c r="CB933" s="13"/>
      <c r="CC933" s="13"/>
      <c r="CD933" s="8"/>
      <c r="CE933" s="9"/>
      <c r="CF933" s="8"/>
      <c r="CG933" s="1"/>
      <c r="CH933" s="6"/>
      <c r="CI933" s="6"/>
      <c r="CJ933" s="14"/>
      <c r="CK933" s="8"/>
      <c r="CL933" s="9"/>
      <c r="CM933" s="8"/>
      <c r="CN933" s="1"/>
      <c r="CO933" s="13"/>
      <c r="CP933" s="13"/>
      <c r="CQ933" s="13"/>
      <c r="CR933" s="8"/>
      <c r="CS933" s="9"/>
      <c r="CT933" s="8"/>
      <c r="CU933" s="1"/>
      <c r="CV933" s="13"/>
      <c r="CW933" s="13"/>
      <c r="CX933" s="7"/>
      <c r="CY933" s="8"/>
      <c r="CZ933" s="9"/>
      <c r="DA933" s="8"/>
    </row>
    <row r="934" customFormat="false" ht="12.8" hidden="false" customHeight="false" outlineLevel="0" collapsed="false">
      <c r="L934" s="4"/>
      <c r="M934" s="4"/>
      <c r="N934" s="4"/>
      <c r="O934" s="4"/>
      <c r="P934" s="4"/>
      <c r="Q934" s="4"/>
      <c r="R934" s="3" t="n">
        <f aca="false">BX934</f>
        <v>0</v>
      </c>
      <c r="S934" s="4"/>
      <c r="T934" s="4"/>
      <c r="U934" s="4"/>
      <c r="V934" s="4"/>
      <c r="W934" s="4"/>
      <c r="X934" s="4"/>
      <c r="AF934" s="4"/>
      <c r="AG934" s="6"/>
      <c r="AH934" s="6"/>
      <c r="AI934" s="6"/>
      <c r="AJ934" s="4"/>
      <c r="AK934" s="4"/>
      <c r="AL934" s="4"/>
      <c r="AT934" s="1"/>
      <c r="AU934" s="7"/>
      <c r="AV934" s="7"/>
      <c r="AW934" s="10"/>
      <c r="AX934" s="8"/>
      <c r="AY934" s="9"/>
      <c r="AZ934" s="8"/>
      <c r="BA934" s="11"/>
      <c r="BI934" s="11"/>
      <c r="BJ934" s="1"/>
      <c r="BK934" s="7"/>
      <c r="BL934" s="7"/>
      <c r="BM934" s="10"/>
      <c r="BN934" s="8"/>
      <c r="BO934" s="9"/>
      <c r="BP934" s="8"/>
      <c r="BQ934" s="11"/>
      <c r="BR934" s="1" t="s">
        <v>8</v>
      </c>
      <c r="BS934" s="7" t="s">
        <v>8</v>
      </c>
      <c r="BT934" s="7" t="s">
        <v>8</v>
      </c>
      <c r="BU934" s="7" t="s">
        <v>8</v>
      </c>
      <c r="BV934" s="8"/>
      <c r="BW934" s="9"/>
      <c r="BX934" s="8"/>
      <c r="BY934" s="12"/>
      <c r="BZ934" s="1"/>
      <c r="CA934" s="13"/>
      <c r="CB934" s="13"/>
      <c r="CC934" s="13"/>
      <c r="CD934" s="8"/>
      <c r="CE934" s="9"/>
      <c r="CF934" s="8"/>
      <c r="CG934" s="1"/>
      <c r="CH934" s="6"/>
      <c r="CI934" s="6"/>
      <c r="CJ934" s="14"/>
      <c r="CK934" s="8"/>
      <c r="CL934" s="9"/>
      <c r="CM934" s="8"/>
      <c r="CN934" s="1"/>
      <c r="CO934" s="13"/>
      <c r="CP934" s="13"/>
      <c r="CQ934" s="13"/>
      <c r="CR934" s="8"/>
      <c r="CS934" s="9"/>
      <c r="CT934" s="8"/>
      <c r="CU934" s="1"/>
      <c r="CV934" s="13"/>
      <c r="CW934" s="13"/>
      <c r="CX934" s="7"/>
      <c r="CY934" s="8"/>
      <c r="CZ934" s="9"/>
      <c r="DA934" s="8"/>
    </row>
    <row r="935" customFormat="false" ht="12.8" hidden="false" customHeight="false" outlineLevel="0" collapsed="false">
      <c r="L935" s="4"/>
      <c r="M935" s="4"/>
      <c r="N935" s="4"/>
      <c r="O935" s="4"/>
      <c r="P935" s="4"/>
      <c r="Q935" s="4"/>
      <c r="R935" s="3" t="n">
        <f aca="false">BX935</f>
        <v>0</v>
      </c>
      <c r="S935" s="4"/>
      <c r="T935" s="4"/>
      <c r="U935" s="4"/>
      <c r="V935" s="4"/>
      <c r="W935" s="4"/>
      <c r="X935" s="4"/>
      <c r="AF935" s="4"/>
      <c r="AG935" s="6"/>
      <c r="AH935" s="6"/>
      <c r="AI935" s="6"/>
      <c r="AJ935" s="4"/>
      <c r="AK935" s="4"/>
      <c r="AL935" s="4"/>
      <c r="AT935" s="1"/>
      <c r="AU935" s="7"/>
      <c r="AV935" s="7"/>
      <c r="AW935" s="10"/>
      <c r="AX935" s="8"/>
      <c r="AY935" s="9"/>
      <c r="AZ935" s="8"/>
      <c r="BA935" s="11"/>
      <c r="BI935" s="11"/>
      <c r="BJ935" s="1"/>
      <c r="BK935" s="7"/>
      <c r="BL935" s="7"/>
      <c r="BM935" s="10"/>
      <c r="BN935" s="8"/>
      <c r="BO935" s="9"/>
      <c r="BP935" s="8"/>
      <c r="BQ935" s="11"/>
      <c r="BR935" s="1" t="s">
        <v>8</v>
      </c>
      <c r="BS935" s="7" t="s">
        <v>8</v>
      </c>
      <c r="BT935" s="7" t="s">
        <v>8</v>
      </c>
      <c r="BU935" s="7" t="s">
        <v>8</v>
      </c>
      <c r="BV935" s="8"/>
      <c r="BW935" s="9"/>
      <c r="BX935" s="8"/>
      <c r="BY935" s="12"/>
      <c r="BZ935" s="1"/>
      <c r="CA935" s="13"/>
      <c r="CB935" s="13"/>
      <c r="CC935" s="13"/>
      <c r="CD935" s="8"/>
      <c r="CE935" s="9"/>
      <c r="CF935" s="8"/>
      <c r="CG935" s="1"/>
      <c r="CH935" s="6"/>
      <c r="CI935" s="6"/>
      <c r="CJ935" s="14"/>
      <c r="CK935" s="8"/>
      <c r="CL935" s="9"/>
      <c r="CM935" s="8"/>
      <c r="CN935" s="1"/>
      <c r="CO935" s="13"/>
      <c r="CP935" s="13"/>
      <c r="CQ935" s="13"/>
      <c r="CR935" s="8"/>
      <c r="CS935" s="9"/>
      <c r="CT935" s="8"/>
      <c r="CU935" s="1"/>
      <c r="CV935" s="13"/>
      <c r="CW935" s="13"/>
      <c r="CX935" s="7"/>
      <c r="CY935" s="8"/>
      <c r="CZ935" s="9"/>
      <c r="DA935" s="8"/>
    </row>
    <row r="936" customFormat="false" ht="12.8" hidden="false" customHeight="false" outlineLevel="0" collapsed="false">
      <c r="L936" s="4"/>
      <c r="M936" s="4"/>
      <c r="N936" s="4"/>
      <c r="O936" s="4"/>
      <c r="P936" s="4"/>
      <c r="Q936" s="4"/>
      <c r="R936" s="3" t="n">
        <f aca="false">BX936</f>
        <v>0</v>
      </c>
      <c r="S936" s="4"/>
      <c r="T936" s="4"/>
      <c r="U936" s="4"/>
      <c r="V936" s="4"/>
      <c r="W936" s="4"/>
      <c r="X936" s="4"/>
      <c r="AF936" s="4"/>
      <c r="AG936" s="6"/>
      <c r="AH936" s="6"/>
      <c r="AI936" s="6"/>
      <c r="AJ936" s="4"/>
      <c r="AK936" s="4"/>
      <c r="AL936" s="4"/>
      <c r="AT936" s="1"/>
      <c r="AU936" s="7"/>
      <c r="AV936" s="7"/>
      <c r="AW936" s="10"/>
      <c r="AX936" s="8"/>
      <c r="AY936" s="9"/>
      <c r="AZ936" s="8"/>
      <c r="BA936" s="11"/>
      <c r="BI936" s="11"/>
      <c r="BJ936" s="1"/>
      <c r="BK936" s="7"/>
      <c r="BL936" s="7"/>
      <c r="BM936" s="10"/>
      <c r="BN936" s="8"/>
      <c r="BO936" s="9"/>
      <c r="BP936" s="8"/>
      <c r="BQ936" s="11"/>
      <c r="BR936" s="1" t="s">
        <v>8</v>
      </c>
      <c r="BS936" s="7" t="s">
        <v>8</v>
      </c>
      <c r="BT936" s="7" t="s">
        <v>8</v>
      </c>
      <c r="BU936" s="7" t="s">
        <v>8</v>
      </c>
      <c r="BV936" s="8"/>
      <c r="BW936" s="9"/>
      <c r="BX936" s="8"/>
      <c r="BY936" s="12"/>
      <c r="BZ936" s="1"/>
      <c r="CA936" s="13"/>
      <c r="CB936" s="13"/>
      <c r="CC936" s="13"/>
      <c r="CD936" s="8"/>
      <c r="CE936" s="9"/>
      <c r="CF936" s="8"/>
      <c r="CG936" s="1"/>
      <c r="CH936" s="6"/>
      <c r="CI936" s="6"/>
      <c r="CJ936" s="14"/>
      <c r="CK936" s="8"/>
      <c r="CL936" s="9"/>
      <c r="CM936" s="8"/>
      <c r="CN936" s="1"/>
      <c r="CO936" s="13"/>
      <c r="CP936" s="13"/>
      <c r="CQ936" s="13"/>
      <c r="CR936" s="8"/>
      <c r="CS936" s="9"/>
      <c r="CT936" s="8"/>
      <c r="CU936" s="1"/>
      <c r="CV936" s="13"/>
      <c r="CW936" s="13"/>
      <c r="CX936" s="7"/>
      <c r="CY936" s="8"/>
      <c r="CZ936" s="9"/>
      <c r="DA936" s="8"/>
    </row>
    <row r="937" customFormat="false" ht="12.8" hidden="false" customHeight="false" outlineLevel="0" collapsed="false">
      <c r="L937" s="4"/>
      <c r="M937" s="4"/>
      <c r="N937" s="4"/>
      <c r="O937" s="4"/>
      <c r="P937" s="4"/>
      <c r="Q937" s="4"/>
      <c r="R937" s="3" t="n">
        <f aca="false">BX937</f>
        <v>0</v>
      </c>
      <c r="S937" s="4"/>
      <c r="T937" s="4"/>
      <c r="U937" s="4"/>
      <c r="V937" s="4"/>
      <c r="W937" s="4"/>
      <c r="X937" s="4"/>
      <c r="AF937" s="4"/>
      <c r="AG937" s="6"/>
      <c r="AH937" s="6"/>
      <c r="AI937" s="6"/>
      <c r="AJ937" s="4"/>
      <c r="AK937" s="4"/>
      <c r="AL937" s="4"/>
      <c r="AT937" s="1"/>
      <c r="AU937" s="7"/>
      <c r="AV937" s="7"/>
      <c r="AW937" s="10"/>
      <c r="AX937" s="8"/>
      <c r="AY937" s="9"/>
      <c r="AZ937" s="8"/>
      <c r="BA937" s="11"/>
      <c r="BI937" s="11"/>
      <c r="BJ937" s="1"/>
      <c r="BK937" s="7"/>
      <c r="BL937" s="7"/>
      <c r="BM937" s="10"/>
      <c r="BN937" s="8"/>
      <c r="BO937" s="9"/>
      <c r="BP937" s="8"/>
      <c r="BQ937" s="11"/>
      <c r="BR937" s="1" t="s">
        <v>8</v>
      </c>
      <c r="BS937" s="7" t="s">
        <v>8</v>
      </c>
      <c r="BT937" s="7" t="s">
        <v>8</v>
      </c>
      <c r="BU937" s="7" t="s">
        <v>8</v>
      </c>
      <c r="BV937" s="8"/>
      <c r="BW937" s="9"/>
      <c r="BX937" s="8"/>
      <c r="BY937" s="12"/>
      <c r="BZ937" s="1"/>
      <c r="CA937" s="13"/>
      <c r="CB937" s="13"/>
      <c r="CC937" s="13"/>
      <c r="CD937" s="8"/>
      <c r="CE937" s="9"/>
      <c r="CF937" s="8"/>
      <c r="CG937" s="1"/>
      <c r="CH937" s="6"/>
      <c r="CI937" s="6"/>
      <c r="CJ937" s="14"/>
      <c r="CK937" s="8"/>
      <c r="CL937" s="9"/>
      <c r="CM937" s="8"/>
      <c r="CN937" s="1"/>
      <c r="CO937" s="13"/>
      <c r="CP937" s="13"/>
      <c r="CQ937" s="13"/>
      <c r="CR937" s="8"/>
      <c r="CS937" s="9"/>
      <c r="CT937" s="8"/>
      <c r="CU937" s="1"/>
      <c r="CV937" s="13"/>
      <c r="CW937" s="13"/>
      <c r="CX937" s="7"/>
      <c r="CY937" s="8"/>
      <c r="CZ937" s="9"/>
      <c r="DA937" s="8"/>
    </row>
    <row r="938" customFormat="false" ht="12.8" hidden="false" customHeight="false" outlineLevel="0" collapsed="false">
      <c r="L938" s="4"/>
      <c r="M938" s="4"/>
      <c r="N938" s="4"/>
      <c r="O938" s="4"/>
      <c r="P938" s="4"/>
      <c r="Q938" s="4"/>
      <c r="R938" s="3" t="n">
        <f aca="false">BX938</f>
        <v>0</v>
      </c>
      <c r="S938" s="4"/>
      <c r="T938" s="4"/>
      <c r="U938" s="4"/>
      <c r="V938" s="4"/>
      <c r="W938" s="4"/>
      <c r="X938" s="4"/>
      <c r="AF938" s="4"/>
      <c r="AG938" s="6"/>
      <c r="AH938" s="6"/>
      <c r="AI938" s="6"/>
      <c r="AJ938" s="4"/>
      <c r="AK938" s="4"/>
      <c r="AL938" s="4"/>
      <c r="AT938" s="1"/>
      <c r="AU938" s="7"/>
      <c r="AV938" s="7"/>
      <c r="AW938" s="10"/>
      <c r="AX938" s="8"/>
      <c r="AY938" s="9"/>
      <c r="AZ938" s="8"/>
      <c r="BA938" s="11"/>
      <c r="BI938" s="11"/>
      <c r="BJ938" s="1"/>
      <c r="BK938" s="7"/>
      <c r="BL938" s="7"/>
      <c r="BM938" s="10"/>
      <c r="BN938" s="8"/>
      <c r="BO938" s="9"/>
      <c r="BP938" s="8"/>
      <c r="BQ938" s="11"/>
      <c r="BR938" s="1" t="s">
        <v>8</v>
      </c>
      <c r="BS938" s="7" t="s">
        <v>8</v>
      </c>
      <c r="BT938" s="7" t="s">
        <v>8</v>
      </c>
      <c r="BU938" s="7" t="s">
        <v>8</v>
      </c>
      <c r="BV938" s="8"/>
      <c r="BW938" s="9"/>
      <c r="BX938" s="8"/>
      <c r="BY938" s="12"/>
      <c r="BZ938" s="1"/>
      <c r="CA938" s="13"/>
      <c r="CB938" s="13"/>
      <c r="CC938" s="13"/>
      <c r="CD938" s="8"/>
      <c r="CE938" s="9"/>
      <c r="CF938" s="8"/>
      <c r="CG938" s="1"/>
      <c r="CH938" s="6"/>
      <c r="CI938" s="6"/>
      <c r="CJ938" s="14"/>
      <c r="CK938" s="8"/>
      <c r="CL938" s="9"/>
      <c r="CM938" s="8"/>
      <c r="CN938" s="1"/>
      <c r="CO938" s="13"/>
      <c r="CP938" s="13"/>
      <c r="CQ938" s="13"/>
      <c r="CR938" s="8"/>
      <c r="CS938" s="9"/>
      <c r="CT938" s="8"/>
      <c r="CU938" s="1"/>
      <c r="CV938" s="13"/>
      <c r="CW938" s="13"/>
      <c r="CX938" s="7"/>
      <c r="CY938" s="8"/>
      <c r="CZ938" s="9"/>
      <c r="DA938" s="8"/>
    </row>
    <row r="939" customFormat="false" ht="12.8" hidden="false" customHeight="false" outlineLevel="0" collapsed="false">
      <c r="L939" s="4"/>
      <c r="M939" s="4"/>
      <c r="N939" s="4"/>
      <c r="O939" s="4"/>
      <c r="P939" s="4"/>
      <c r="Q939" s="4"/>
      <c r="R939" s="3" t="n">
        <f aca="false">BX939</f>
        <v>0</v>
      </c>
      <c r="S939" s="4"/>
      <c r="T939" s="4"/>
      <c r="U939" s="4"/>
      <c r="V939" s="4"/>
      <c r="W939" s="4"/>
      <c r="X939" s="4"/>
      <c r="AF939" s="4"/>
      <c r="AG939" s="6"/>
      <c r="AH939" s="6"/>
      <c r="AI939" s="6"/>
      <c r="AJ939" s="4"/>
      <c r="AK939" s="4"/>
      <c r="AL939" s="4"/>
      <c r="AT939" s="1"/>
      <c r="AU939" s="7"/>
      <c r="AV939" s="7"/>
      <c r="AW939" s="10"/>
      <c r="AX939" s="8"/>
      <c r="AY939" s="9"/>
      <c r="AZ939" s="8"/>
      <c r="BA939" s="11"/>
      <c r="BI939" s="11"/>
      <c r="BJ939" s="1"/>
      <c r="BK939" s="7"/>
      <c r="BL939" s="7"/>
      <c r="BM939" s="10"/>
      <c r="BN939" s="8"/>
      <c r="BO939" s="9"/>
      <c r="BP939" s="8"/>
      <c r="BQ939" s="11"/>
      <c r="BR939" s="1" t="s">
        <v>8</v>
      </c>
      <c r="BS939" s="7" t="s">
        <v>8</v>
      </c>
      <c r="BT939" s="7" t="s">
        <v>8</v>
      </c>
      <c r="BU939" s="7" t="s">
        <v>8</v>
      </c>
      <c r="BV939" s="8"/>
      <c r="BW939" s="9"/>
      <c r="BX939" s="8"/>
      <c r="BY939" s="12"/>
      <c r="BZ939" s="1"/>
      <c r="CA939" s="13"/>
      <c r="CB939" s="13"/>
      <c r="CC939" s="13"/>
      <c r="CD939" s="8"/>
      <c r="CE939" s="9"/>
      <c r="CF939" s="8"/>
      <c r="CG939" s="1"/>
      <c r="CH939" s="6"/>
      <c r="CI939" s="6"/>
      <c r="CJ939" s="14"/>
      <c r="CK939" s="8"/>
      <c r="CL939" s="9"/>
      <c r="CM939" s="8"/>
      <c r="CN939" s="1"/>
      <c r="CO939" s="13"/>
      <c r="CP939" s="13"/>
      <c r="CQ939" s="13"/>
      <c r="CR939" s="8"/>
      <c r="CS939" s="9"/>
      <c r="CT939" s="8"/>
      <c r="CU939" s="1"/>
      <c r="CV939" s="13"/>
      <c r="CW939" s="13"/>
      <c r="CX939" s="7"/>
      <c r="CY939" s="8"/>
      <c r="CZ939" s="9"/>
      <c r="DA939" s="8"/>
    </row>
    <row r="940" customFormat="false" ht="12.8" hidden="false" customHeight="false" outlineLevel="0" collapsed="false">
      <c r="L940" s="4"/>
      <c r="M940" s="4"/>
      <c r="N940" s="4"/>
      <c r="O940" s="4"/>
      <c r="P940" s="4"/>
      <c r="Q940" s="4"/>
      <c r="R940" s="3" t="n">
        <f aca="false">BX940</f>
        <v>0</v>
      </c>
      <c r="S940" s="4"/>
      <c r="T940" s="4"/>
      <c r="U940" s="4"/>
      <c r="V940" s="4"/>
      <c r="W940" s="4"/>
      <c r="X940" s="4"/>
      <c r="AF940" s="4"/>
      <c r="AG940" s="6"/>
      <c r="AH940" s="6"/>
      <c r="AI940" s="6"/>
      <c r="AJ940" s="4"/>
      <c r="AK940" s="4"/>
      <c r="AL940" s="4"/>
      <c r="AT940" s="1"/>
      <c r="AU940" s="7"/>
      <c r="AV940" s="7"/>
      <c r="AW940" s="10"/>
      <c r="AX940" s="8"/>
      <c r="AY940" s="9"/>
      <c r="AZ940" s="8"/>
      <c r="BA940" s="11"/>
      <c r="BI940" s="11"/>
      <c r="BJ940" s="1"/>
      <c r="BK940" s="7"/>
      <c r="BL940" s="7"/>
      <c r="BM940" s="10"/>
      <c r="BN940" s="8"/>
      <c r="BO940" s="9"/>
      <c r="BP940" s="8"/>
      <c r="BQ940" s="11"/>
      <c r="BR940" s="1" t="s">
        <v>8</v>
      </c>
      <c r="BS940" s="7" t="s">
        <v>8</v>
      </c>
      <c r="BT940" s="7" t="s">
        <v>8</v>
      </c>
      <c r="BU940" s="7" t="s">
        <v>8</v>
      </c>
      <c r="BV940" s="8"/>
      <c r="BW940" s="9"/>
      <c r="BX940" s="8"/>
      <c r="BY940" s="12"/>
      <c r="BZ940" s="1"/>
      <c r="CA940" s="13"/>
      <c r="CB940" s="13"/>
      <c r="CC940" s="13"/>
      <c r="CD940" s="8"/>
      <c r="CE940" s="9"/>
      <c r="CF940" s="8"/>
      <c r="CG940" s="1"/>
      <c r="CH940" s="6"/>
      <c r="CI940" s="6"/>
      <c r="CJ940" s="14"/>
      <c r="CK940" s="8"/>
      <c r="CL940" s="9"/>
      <c r="CM940" s="8"/>
      <c r="CN940" s="1"/>
      <c r="CO940" s="13"/>
      <c r="CP940" s="13"/>
      <c r="CQ940" s="13"/>
      <c r="CR940" s="8"/>
      <c r="CS940" s="9"/>
      <c r="CT940" s="8"/>
      <c r="CU940" s="1"/>
      <c r="CV940" s="13"/>
      <c r="CW940" s="13"/>
      <c r="CX940" s="7"/>
      <c r="CY940" s="8"/>
      <c r="CZ940" s="9"/>
      <c r="DA940" s="8"/>
    </row>
    <row r="941" customFormat="false" ht="12.8" hidden="false" customHeight="false" outlineLevel="0" collapsed="false">
      <c r="L941" s="4"/>
      <c r="M941" s="4"/>
      <c r="N941" s="4"/>
      <c r="O941" s="4"/>
      <c r="P941" s="4"/>
      <c r="Q941" s="4"/>
      <c r="R941" s="3" t="n">
        <f aca="false">BX941</f>
        <v>0</v>
      </c>
      <c r="S941" s="4"/>
      <c r="T941" s="4"/>
      <c r="U941" s="4"/>
      <c r="V941" s="4"/>
      <c r="W941" s="4"/>
      <c r="X941" s="4"/>
      <c r="AF941" s="4"/>
      <c r="AG941" s="6"/>
      <c r="AH941" s="6"/>
      <c r="AI941" s="6"/>
      <c r="AJ941" s="4"/>
      <c r="AK941" s="4"/>
      <c r="AL941" s="4"/>
      <c r="AT941" s="1"/>
      <c r="AU941" s="7"/>
      <c r="AV941" s="7"/>
      <c r="AW941" s="10"/>
      <c r="AX941" s="8"/>
      <c r="AY941" s="9"/>
      <c r="AZ941" s="8"/>
      <c r="BA941" s="11"/>
      <c r="BI941" s="11"/>
      <c r="BJ941" s="1"/>
      <c r="BK941" s="7"/>
      <c r="BL941" s="7"/>
      <c r="BM941" s="10"/>
      <c r="BN941" s="8"/>
      <c r="BO941" s="9"/>
      <c r="BP941" s="8"/>
      <c r="BQ941" s="11"/>
      <c r="BR941" s="1" t="s">
        <v>8</v>
      </c>
      <c r="BS941" s="7" t="s">
        <v>8</v>
      </c>
      <c r="BT941" s="7" t="s">
        <v>8</v>
      </c>
      <c r="BU941" s="7" t="s">
        <v>8</v>
      </c>
      <c r="BV941" s="8"/>
      <c r="BW941" s="9"/>
      <c r="BX941" s="8"/>
      <c r="BY941" s="12"/>
      <c r="BZ941" s="1"/>
      <c r="CA941" s="13"/>
      <c r="CB941" s="13"/>
      <c r="CC941" s="13"/>
      <c r="CD941" s="8"/>
      <c r="CE941" s="9"/>
      <c r="CF941" s="8"/>
      <c r="CG941" s="1"/>
      <c r="CH941" s="6"/>
      <c r="CI941" s="6"/>
      <c r="CJ941" s="14"/>
      <c r="CK941" s="8"/>
      <c r="CL941" s="9"/>
      <c r="CM941" s="8"/>
      <c r="CN941" s="1"/>
      <c r="CO941" s="13"/>
      <c r="CP941" s="13"/>
      <c r="CQ941" s="13"/>
      <c r="CR941" s="8"/>
      <c r="CS941" s="9"/>
      <c r="CT941" s="8"/>
      <c r="CU941" s="1"/>
      <c r="CV941" s="13"/>
      <c r="CW941" s="13"/>
      <c r="CX941" s="7"/>
      <c r="CY941" s="8"/>
      <c r="CZ941" s="9"/>
      <c r="DA941" s="8"/>
    </row>
    <row r="942" customFormat="false" ht="12.8" hidden="false" customHeight="false" outlineLevel="0" collapsed="false">
      <c r="L942" s="4"/>
      <c r="M942" s="4"/>
      <c r="N942" s="4"/>
      <c r="O942" s="4"/>
      <c r="P942" s="4"/>
      <c r="Q942" s="4"/>
      <c r="R942" s="3" t="n">
        <f aca="false">BX942</f>
        <v>0</v>
      </c>
      <c r="S942" s="4"/>
      <c r="T942" s="4"/>
      <c r="U942" s="4"/>
      <c r="V942" s="4"/>
      <c r="W942" s="4"/>
      <c r="X942" s="4"/>
      <c r="AF942" s="4"/>
      <c r="AG942" s="6"/>
      <c r="AH942" s="6"/>
      <c r="AI942" s="6"/>
      <c r="AJ942" s="4"/>
      <c r="AK942" s="4"/>
      <c r="AL942" s="4"/>
      <c r="AT942" s="1"/>
      <c r="AU942" s="7"/>
      <c r="AV942" s="7"/>
      <c r="AW942" s="10"/>
      <c r="AX942" s="8"/>
      <c r="AY942" s="9"/>
      <c r="AZ942" s="8"/>
      <c r="BA942" s="11"/>
      <c r="BI942" s="11"/>
      <c r="BJ942" s="1"/>
      <c r="BK942" s="7"/>
      <c r="BL942" s="7"/>
      <c r="BM942" s="10"/>
      <c r="BN942" s="8"/>
      <c r="BO942" s="9"/>
      <c r="BP942" s="8"/>
      <c r="BQ942" s="11"/>
      <c r="BR942" s="1" t="s">
        <v>8</v>
      </c>
      <c r="BS942" s="7" t="s">
        <v>8</v>
      </c>
      <c r="BT942" s="7" t="s">
        <v>8</v>
      </c>
      <c r="BU942" s="7" t="s">
        <v>8</v>
      </c>
      <c r="BV942" s="8"/>
      <c r="BW942" s="9"/>
      <c r="BX942" s="8"/>
      <c r="BY942" s="12"/>
      <c r="BZ942" s="1"/>
      <c r="CA942" s="13"/>
      <c r="CB942" s="13"/>
      <c r="CC942" s="13"/>
      <c r="CD942" s="8"/>
      <c r="CE942" s="9"/>
      <c r="CF942" s="8"/>
      <c r="CG942" s="1"/>
      <c r="CH942" s="6"/>
      <c r="CI942" s="6"/>
      <c r="CJ942" s="14"/>
      <c r="CK942" s="8"/>
      <c r="CL942" s="9"/>
      <c r="CM942" s="8"/>
      <c r="CN942" s="1"/>
      <c r="CO942" s="13"/>
      <c r="CP942" s="13"/>
      <c r="CQ942" s="13"/>
      <c r="CR942" s="8"/>
      <c r="CS942" s="9"/>
      <c r="CT942" s="8"/>
      <c r="CU942" s="1"/>
      <c r="CV942" s="13"/>
      <c r="CW942" s="13"/>
      <c r="CX942" s="7"/>
      <c r="CY942" s="8"/>
      <c r="CZ942" s="9"/>
      <c r="DA942" s="8"/>
    </row>
    <row r="943" customFormat="false" ht="12.8" hidden="false" customHeight="false" outlineLevel="0" collapsed="false">
      <c r="L943" s="4"/>
      <c r="M943" s="4"/>
      <c r="N943" s="4"/>
      <c r="O943" s="4"/>
      <c r="P943" s="4"/>
      <c r="Q943" s="4"/>
      <c r="R943" s="3" t="n">
        <f aca="false">BX943</f>
        <v>0</v>
      </c>
      <c r="S943" s="4"/>
      <c r="T943" s="4"/>
      <c r="U943" s="4"/>
      <c r="V943" s="4"/>
      <c r="W943" s="4"/>
      <c r="X943" s="4"/>
      <c r="AF943" s="4"/>
      <c r="AG943" s="6"/>
      <c r="AH943" s="6"/>
      <c r="AI943" s="6"/>
      <c r="AJ943" s="4"/>
      <c r="AK943" s="4"/>
      <c r="AL943" s="4"/>
      <c r="AT943" s="1"/>
      <c r="AU943" s="7"/>
      <c r="AV943" s="7"/>
      <c r="AW943" s="10"/>
      <c r="AX943" s="8"/>
      <c r="AY943" s="9"/>
      <c r="AZ943" s="8"/>
      <c r="BA943" s="11"/>
      <c r="BI943" s="11"/>
      <c r="BJ943" s="1"/>
      <c r="BK943" s="7"/>
      <c r="BL943" s="7"/>
      <c r="BM943" s="10"/>
      <c r="BN943" s="8"/>
      <c r="BO943" s="9"/>
      <c r="BP943" s="8"/>
      <c r="BQ943" s="11"/>
      <c r="BR943" s="1" t="s">
        <v>8</v>
      </c>
      <c r="BS943" s="7" t="s">
        <v>8</v>
      </c>
      <c r="BT943" s="7" t="s">
        <v>8</v>
      </c>
      <c r="BU943" s="7" t="s">
        <v>8</v>
      </c>
      <c r="BV943" s="8"/>
      <c r="BW943" s="9"/>
      <c r="BX943" s="8"/>
      <c r="BY943" s="12"/>
      <c r="BZ943" s="1"/>
      <c r="CA943" s="13"/>
      <c r="CB943" s="13"/>
      <c r="CC943" s="13"/>
      <c r="CD943" s="8"/>
      <c r="CE943" s="9"/>
      <c r="CF943" s="8"/>
      <c r="CG943" s="1"/>
      <c r="CH943" s="6"/>
      <c r="CI943" s="6"/>
      <c r="CJ943" s="14"/>
      <c r="CK943" s="8"/>
      <c r="CL943" s="9"/>
      <c r="CM943" s="8"/>
      <c r="CN943" s="1"/>
      <c r="CO943" s="13"/>
      <c r="CP943" s="13"/>
      <c r="CQ943" s="13"/>
      <c r="CR943" s="8"/>
      <c r="CS943" s="9"/>
      <c r="CT943" s="8"/>
      <c r="CU943" s="1"/>
      <c r="CV943" s="13"/>
      <c r="CW943" s="13"/>
      <c r="CX943" s="7"/>
      <c r="CY943" s="8"/>
      <c r="CZ943" s="9"/>
      <c r="DA943" s="8"/>
    </row>
    <row r="944" customFormat="false" ht="12.8" hidden="false" customHeight="false" outlineLevel="0" collapsed="false">
      <c r="L944" s="4"/>
      <c r="M944" s="4"/>
      <c r="N944" s="4"/>
      <c r="O944" s="4"/>
      <c r="P944" s="4"/>
      <c r="Q944" s="4"/>
      <c r="R944" s="3" t="n">
        <f aca="false">BX944</f>
        <v>0</v>
      </c>
      <c r="S944" s="4"/>
      <c r="T944" s="4"/>
      <c r="U944" s="4"/>
      <c r="V944" s="4"/>
      <c r="W944" s="4"/>
      <c r="X944" s="4"/>
      <c r="AF944" s="4"/>
      <c r="AG944" s="6"/>
      <c r="AH944" s="6"/>
      <c r="AI944" s="6"/>
      <c r="AJ944" s="4"/>
      <c r="AK944" s="4"/>
      <c r="AL944" s="4"/>
      <c r="AT944" s="1"/>
      <c r="AU944" s="7"/>
      <c r="AV944" s="7"/>
      <c r="AW944" s="10"/>
      <c r="AX944" s="8"/>
      <c r="AY944" s="9"/>
      <c r="AZ944" s="8"/>
      <c r="BA944" s="11"/>
      <c r="BI944" s="11"/>
      <c r="BJ944" s="1"/>
      <c r="BK944" s="7"/>
      <c r="BL944" s="7"/>
      <c r="BM944" s="10"/>
      <c r="BN944" s="8"/>
      <c r="BO944" s="9"/>
      <c r="BP944" s="8"/>
      <c r="BQ944" s="11"/>
      <c r="BR944" s="1" t="s">
        <v>8</v>
      </c>
      <c r="BS944" s="7" t="s">
        <v>8</v>
      </c>
      <c r="BT944" s="7" t="s">
        <v>8</v>
      </c>
      <c r="BU944" s="7" t="s">
        <v>8</v>
      </c>
      <c r="BV944" s="8"/>
      <c r="BW944" s="9"/>
      <c r="BX944" s="8"/>
      <c r="BY944" s="12"/>
      <c r="BZ944" s="1"/>
      <c r="CA944" s="13"/>
      <c r="CB944" s="13"/>
      <c r="CC944" s="13"/>
      <c r="CD944" s="8"/>
      <c r="CE944" s="9"/>
      <c r="CF944" s="8"/>
      <c r="CG944" s="1"/>
      <c r="CH944" s="6"/>
      <c r="CI944" s="6"/>
      <c r="CJ944" s="14"/>
      <c r="CK944" s="8"/>
      <c r="CL944" s="9"/>
      <c r="CM944" s="8"/>
      <c r="CN944" s="1"/>
      <c r="CO944" s="13"/>
      <c r="CP944" s="13"/>
      <c r="CQ944" s="13"/>
      <c r="CR944" s="8"/>
      <c r="CS944" s="9"/>
      <c r="CT944" s="8"/>
      <c r="CU944" s="1"/>
      <c r="CV944" s="13"/>
      <c r="CW944" s="13"/>
      <c r="CX944" s="7"/>
      <c r="CY944" s="8"/>
      <c r="CZ944" s="9"/>
      <c r="DA944" s="8"/>
    </row>
    <row r="945" customFormat="false" ht="12.8" hidden="false" customHeight="false" outlineLevel="0" collapsed="false">
      <c r="L945" s="4"/>
      <c r="M945" s="4"/>
      <c r="N945" s="4"/>
      <c r="O945" s="4"/>
      <c r="P945" s="4"/>
      <c r="Q945" s="4"/>
      <c r="R945" s="3" t="n">
        <f aca="false">BX945</f>
        <v>0</v>
      </c>
      <c r="S945" s="4"/>
      <c r="T945" s="4"/>
      <c r="U945" s="4"/>
      <c r="V945" s="4"/>
      <c r="W945" s="4"/>
      <c r="X945" s="4"/>
      <c r="AF945" s="4"/>
      <c r="AG945" s="6"/>
      <c r="AH945" s="6"/>
      <c r="AI945" s="6"/>
      <c r="AJ945" s="4"/>
      <c r="AK945" s="4"/>
      <c r="AL945" s="4"/>
      <c r="AT945" s="1"/>
      <c r="AU945" s="7"/>
      <c r="AV945" s="7"/>
      <c r="AW945" s="10"/>
      <c r="AX945" s="8"/>
      <c r="AY945" s="9"/>
      <c r="AZ945" s="8"/>
      <c r="BA945" s="11"/>
      <c r="BI945" s="11"/>
      <c r="BJ945" s="1"/>
      <c r="BK945" s="7"/>
      <c r="BL945" s="7"/>
      <c r="BM945" s="10"/>
      <c r="BN945" s="8"/>
      <c r="BO945" s="9"/>
      <c r="BP945" s="8"/>
      <c r="BQ945" s="11"/>
      <c r="BR945" s="1" t="s">
        <v>8</v>
      </c>
      <c r="BS945" s="7" t="s">
        <v>8</v>
      </c>
      <c r="BT945" s="7" t="s">
        <v>8</v>
      </c>
      <c r="BU945" s="7" t="s">
        <v>8</v>
      </c>
      <c r="BV945" s="8"/>
      <c r="BW945" s="9"/>
      <c r="BX945" s="8"/>
      <c r="BY945" s="12"/>
      <c r="BZ945" s="1"/>
      <c r="CA945" s="13"/>
      <c r="CB945" s="13"/>
      <c r="CC945" s="13"/>
      <c r="CD945" s="8"/>
      <c r="CE945" s="9"/>
      <c r="CF945" s="8"/>
      <c r="CG945" s="1"/>
      <c r="CH945" s="6"/>
      <c r="CI945" s="6"/>
      <c r="CJ945" s="14"/>
      <c r="CK945" s="8"/>
      <c r="CL945" s="9"/>
      <c r="CM945" s="8"/>
      <c r="CN945" s="1"/>
      <c r="CO945" s="13"/>
      <c r="CP945" s="13"/>
      <c r="CQ945" s="13"/>
      <c r="CR945" s="8"/>
      <c r="CS945" s="9"/>
      <c r="CT945" s="8"/>
      <c r="CU945" s="1"/>
      <c r="CV945" s="13"/>
      <c r="CW945" s="13"/>
      <c r="CX945" s="7"/>
      <c r="CY945" s="8"/>
      <c r="CZ945" s="9"/>
      <c r="DA945" s="8"/>
    </row>
    <row r="946" customFormat="false" ht="12.8" hidden="false" customHeight="false" outlineLevel="0" collapsed="false">
      <c r="L946" s="4"/>
      <c r="M946" s="4"/>
      <c r="N946" s="4"/>
      <c r="O946" s="4"/>
      <c r="P946" s="4"/>
      <c r="Q946" s="4"/>
      <c r="R946" s="3" t="n">
        <f aca="false">BX946</f>
        <v>0</v>
      </c>
      <c r="S946" s="4"/>
      <c r="T946" s="4"/>
      <c r="U946" s="4"/>
      <c r="V946" s="4"/>
      <c r="W946" s="4"/>
      <c r="X946" s="4"/>
      <c r="AF946" s="4"/>
      <c r="AG946" s="6"/>
      <c r="AH946" s="6"/>
      <c r="AI946" s="6"/>
      <c r="AJ946" s="4"/>
      <c r="AK946" s="4"/>
      <c r="AL946" s="4"/>
      <c r="AT946" s="1"/>
      <c r="AU946" s="7"/>
      <c r="AV946" s="7"/>
      <c r="AW946" s="10"/>
      <c r="AX946" s="8"/>
      <c r="AY946" s="9"/>
      <c r="AZ946" s="8"/>
      <c r="BA946" s="11"/>
      <c r="BI946" s="11"/>
      <c r="BJ946" s="1"/>
      <c r="BK946" s="7"/>
      <c r="BL946" s="7"/>
      <c r="BM946" s="10"/>
      <c r="BN946" s="8"/>
      <c r="BO946" s="9"/>
      <c r="BP946" s="8"/>
      <c r="BQ946" s="11"/>
      <c r="BR946" s="1" t="s">
        <v>8</v>
      </c>
      <c r="BS946" s="7" t="s">
        <v>8</v>
      </c>
      <c r="BT946" s="7" t="s">
        <v>8</v>
      </c>
      <c r="BU946" s="7" t="s">
        <v>8</v>
      </c>
      <c r="BV946" s="8"/>
      <c r="BW946" s="9"/>
      <c r="BX946" s="8"/>
      <c r="BY946" s="12"/>
      <c r="BZ946" s="1"/>
      <c r="CA946" s="13"/>
      <c r="CB946" s="13"/>
      <c r="CC946" s="13"/>
      <c r="CD946" s="8"/>
      <c r="CE946" s="9"/>
      <c r="CF946" s="8"/>
      <c r="CG946" s="1"/>
      <c r="CH946" s="6"/>
      <c r="CI946" s="6"/>
      <c r="CJ946" s="14"/>
      <c r="CK946" s="8"/>
      <c r="CL946" s="9"/>
      <c r="CM946" s="8"/>
      <c r="CN946" s="1"/>
      <c r="CO946" s="13"/>
      <c r="CP946" s="13"/>
      <c r="CQ946" s="13"/>
      <c r="CR946" s="8"/>
      <c r="CS946" s="9"/>
      <c r="CT946" s="8"/>
      <c r="CU946" s="1"/>
      <c r="CV946" s="13"/>
      <c r="CW946" s="13"/>
      <c r="CX946" s="7"/>
      <c r="CY946" s="8"/>
      <c r="CZ946" s="9"/>
      <c r="DA946" s="8"/>
    </row>
    <row r="947" customFormat="false" ht="12.8" hidden="false" customHeight="false" outlineLevel="0" collapsed="false">
      <c r="L947" s="4"/>
      <c r="M947" s="4"/>
      <c r="N947" s="4"/>
      <c r="O947" s="4"/>
      <c r="P947" s="4"/>
      <c r="Q947" s="4"/>
      <c r="R947" s="3" t="n">
        <f aca="false">BX947</f>
        <v>0</v>
      </c>
      <c r="S947" s="4"/>
      <c r="T947" s="4"/>
      <c r="U947" s="4"/>
      <c r="V947" s="4"/>
      <c r="W947" s="4"/>
      <c r="X947" s="4"/>
      <c r="AF947" s="4"/>
      <c r="AG947" s="6"/>
      <c r="AH947" s="6"/>
      <c r="AI947" s="6"/>
      <c r="AJ947" s="4"/>
      <c r="AK947" s="4"/>
      <c r="AL947" s="4"/>
      <c r="AT947" s="1"/>
      <c r="AU947" s="7"/>
      <c r="AV947" s="7"/>
      <c r="AW947" s="10"/>
      <c r="AX947" s="8"/>
      <c r="AY947" s="9"/>
      <c r="AZ947" s="8"/>
      <c r="BA947" s="11"/>
      <c r="BI947" s="11"/>
      <c r="BJ947" s="1"/>
      <c r="BK947" s="7"/>
      <c r="BL947" s="7"/>
      <c r="BM947" s="10"/>
      <c r="BN947" s="8"/>
      <c r="BO947" s="9"/>
      <c r="BP947" s="8"/>
      <c r="BQ947" s="11"/>
      <c r="BR947" s="1" t="s">
        <v>8</v>
      </c>
      <c r="BS947" s="7" t="s">
        <v>8</v>
      </c>
      <c r="BT947" s="7" t="s">
        <v>8</v>
      </c>
      <c r="BU947" s="7" t="s">
        <v>8</v>
      </c>
      <c r="BV947" s="8"/>
      <c r="BW947" s="9"/>
      <c r="BX947" s="8"/>
      <c r="BY947" s="12"/>
      <c r="BZ947" s="1"/>
      <c r="CA947" s="13"/>
      <c r="CB947" s="13"/>
      <c r="CC947" s="13"/>
      <c r="CD947" s="8"/>
      <c r="CE947" s="9"/>
      <c r="CF947" s="8"/>
      <c r="CG947" s="1"/>
      <c r="CH947" s="6"/>
      <c r="CI947" s="6"/>
      <c r="CJ947" s="14"/>
      <c r="CK947" s="8"/>
      <c r="CL947" s="9"/>
      <c r="CM947" s="8"/>
      <c r="CN947" s="1"/>
      <c r="CO947" s="13"/>
      <c r="CP947" s="13"/>
      <c r="CQ947" s="13"/>
      <c r="CR947" s="8"/>
      <c r="CS947" s="9"/>
      <c r="CT947" s="8"/>
      <c r="CU947" s="1"/>
      <c r="CV947" s="13"/>
      <c r="CW947" s="13"/>
      <c r="CX947" s="7"/>
      <c r="CY947" s="8"/>
      <c r="CZ947" s="9"/>
      <c r="DA947" s="8"/>
    </row>
    <row r="948" customFormat="false" ht="12.8" hidden="false" customHeight="false" outlineLevel="0" collapsed="false">
      <c r="L948" s="4"/>
      <c r="M948" s="4"/>
      <c r="N948" s="4"/>
      <c r="O948" s="4"/>
      <c r="P948" s="4"/>
      <c r="Q948" s="4"/>
      <c r="R948" s="3" t="n">
        <f aca="false">BX948</f>
        <v>0</v>
      </c>
      <c r="S948" s="4"/>
      <c r="T948" s="4"/>
      <c r="U948" s="4"/>
      <c r="V948" s="4"/>
      <c r="W948" s="4"/>
      <c r="X948" s="4"/>
      <c r="AF948" s="4"/>
      <c r="AG948" s="6"/>
      <c r="AH948" s="6"/>
      <c r="AI948" s="6"/>
      <c r="AJ948" s="4"/>
      <c r="AK948" s="4"/>
      <c r="AL948" s="4"/>
      <c r="AT948" s="1"/>
      <c r="AU948" s="7"/>
      <c r="AV948" s="7"/>
      <c r="AW948" s="10"/>
      <c r="AX948" s="8"/>
      <c r="AY948" s="9"/>
      <c r="AZ948" s="8"/>
      <c r="BA948" s="11"/>
      <c r="BI948" s="11"/>
      <c r="BJ948" s="1"/>
      <c r="BK948" s="7"/>
      <c r="BL948" s="7"/>
      <c r="BM948" s="10"/>
      <c r="BN948" s="8"/>
      <c r="BO948" s="9"/>
      <c r="BP948" s="8"/>
      <c r="BQ948" s="11"/>
      <c r="BR948" s="1" t="s">
        <v>8</v>
      </c>
      <c r="BS948" s="7" t="s">
        <v>8</v>
      </c>
      <c r="BT948" s="7" t="s">
        <v>8</v>
      </c>
      <c r="BU948" s="7" t="s">
        <v>8</v>
      </c>
      <c r="BV948" s="8"/>
      <c r="BW948" s="9"/>
      <c r="BX948" s="8"/>
      <c r="BY948" s="12"/>
      <c r="BZ948" s="1"/>
      <c r="CA948" s="13"/>
      <c r="CB948" s="13"/>
      <c r="CC948" s="13"/>
      <c r="CD948" s="8"/>
      <c r="CE948" s="9"/>
      <c r="CF948" s="8"/>
      <c r="CG948" s="1"/>
      <c r="CH948" s="6"/>
      <c r="CI948" s="6"/>
      <c r="CJ948" s="14"/>
      <c r="CK948" s="8"/>
      <c r="CL948" s="9"/>
      <c r="CM948" s="8"/>
      <c r="CN948" s="1"/>
      <c r="CO948" s="13"/>
      <c r="CP948" s="13"/>
      <c r="CQ948" s="13"/>
      <c r="CR948" s="8"/>
      <c r="CS948" s="9"/>
      <c r="CT948" s="8"/>
      <c r="CU948" s="1"/>
      <c r="CV948" s="13"/>
      <c r="CW948" s="13"/>
      <c r="CX948" s="7"/>
      <c r="CY948" s="8"/>
      <c r="CZ948" s="9"/>
      <c r="DA948" s="8"/>
    </row>
    <row r="949" customFormat="false" ht="12.8" hidden="false" customHeight="false" outlineLevel="0" collapsed="false">
      <c r="L949" s="4"/>
      <c r="M949" s="4"/>
      <c r="N949" s="4"/>
      <c r="O949" s="4"/>
      <c r="P949" s="4"/>
      <c r="Q949" s="4"/>
      <c r="R949" s="3" t="n">
        <f aca="false">BX949</f>
        <v>0</v>
      </c>
      <c r="S949" s="4"/>
      <c r="T949" s="4"/>
      <c r="U949" s="4"/>
      <c r="V949" s="4"/>
      <c r="W949" s="4"/>
      <c r="X949" s="4"/>
      <c r="AF949" s="4"/>
      <c r="AG949" s="6"/>
      <c r="AH949" s="6"/>
      <c r="AI949" s="6"/>
      <c r="AJ949" s="4"/>
      <c r="AK949" s="4"/>
      <c r="AL949" s="4"/>
      <c r="AT949" s="1"/>
      <c r="AU949" s="7"/>
      <c r="AV949" s="7"/>
      <c r="AW949" s="10"/>
      <c r="AX949" s="8"/>
      <c r="AY949" s="9"/>
      <c r="AZ949" s="8"/>
      <c r="BA949" s="11"/>
      <c r="BI949" s="11"/>
      <c r="BJ949" s="1"/>
      <c r="BK949" s="7"/>
      <c r="BL949" s="7"/>
      <c r="BM949" s="10"/>
      <c r="BN949" s="8"/>
      <c r="BO949" s="9"/>
      <c r="BP949" s="8"/>
      <c r="BQ949" s="11"/>
      <c r="BR949" s="1" t="s">
        <v>8</v>
      </c>
      <c r="BS949" s="7" t="s">
        <v>8</v>
      </c>
      <c r="BT949" s="7" t="s">
        <v>8</v>
      </c>
      <c r="BU949" s="7" t="s">
        <v>8</v>
      </c>
      <c r="BV949" s="8"/>
      <c r="BW949" s="9"/>
      <c r="BX949" s="8"/>
      <c r="BY949" s="12"/>
      <c r="BZ949" s="1"/>
      <c r="CA949" s="13"/>
      <c r="CB949" s="13"/>
      <c r="CC949" s="13"/>
      <c r="CD949" s="8"/>
      <c r="CE949" s="9"/>
      <c r="CF949" s="8"/>
      <c r="CG949" s="1"/>
      <c r="CH949" s="6"/>
      <c r="CI949" s="6"/>
      <c r="CJ949" s="14"/>
      <c r="CK949" s="8"/>
      <c r="CL949" s="9"/>
      <c r="CM949" s="8"/>
      <c r="CN949" s="1"/>
      <c r="CO949" s="13"/>
      <c r="CP949" s="13"/>
      <c r="CQ949" s="13"/>
      <c r="CR949" s="8"/>
      <c r="CS949" s="9"/>
      <c r="CT949" s="8"/>
      <c r="CU949" s="1"/>
      <c r="CV949" s="13"/>
      <c r="CW949" s="13"/>
      <c r="CX949" s="7"/>
      <c r="CY949" s="8"/>
      <c r="CZ949" s="9"/>
      <c r="DA949" s="8"/>
    </row>
    <row r="950" customFormat="false" ht="12.8" hidden="false" customHeight="false" outlineLevel="0" collapsed="false">
      <c r="L950" s="4"/>
      <c r="M950" s="4"/>
      <c r="N950" s="4"/>
      <c r="O950" s="4"/>
      <c r="P950" s="4"/>
      <c r="Q950" s="4"/>
      <c r="R950" s="3" t="n">
        <f aca="false">BX950</f>
        <v>0</v>
      </c>
      <c r="S950" s="4"/>
      <c r="T950" s="4"/>
      <c r="U950" s="4"/>
      <c r="V950" s="4"/>
      <c r="W950" s="4"/>
      <c r="X950" s="4"/>
      <c r="AF950" s="4"/>
      <c r="AG950" s="6"/>
      <c r="AH950" s="6"/>
      <c r="AI950" s="6"/>
      <c r="AJ950" s="4"/>
      <c r="AK950" s="4"/>
      <c r="AL950" s="4"/>
      <c r="AT950" s="1"/>
      <c r="AU950" s="7"/>
      <c r="AV950" s="7"/>
      <c r="AW950" s="10"/>
      <c r="AX950" s="8"/>
      <c r="AY950" s="9"/>
      <c r="AZ950" s="8"/>
      <c r="BA950" s="11"/>
      <c r="BI950" s="11"/>
      <c r="BJ950" s="1"/>
      <c r="BK950" s="7"/>
      <c r="BL950" s="7"/>
      <c r="BM950" s="10"/>
      <c r="BN950" s="8"/>
      <c r="BO950" s="9"/>
      <c r="BP950" s="8"/>
      <c r="BQ950" s="11"/>
      <c r="BR950" s="1" t="s">
        <v>8</v>
      </c>
      <c r="BS950" s="7" t="s">
        <v>8</v>
      </c>
      <c r="BT950" s="7" t="s">
        <v>8</v>
      </c>
      <c r="BU950" s="7" t="s">
        <v>8</v>
      </c>
      <c r="BV950" s="8"/>
      <c r="BW950" s="9"/>
      <c r="BX950" s="8"/>
      <c r="BY950" s="12"/>
      <c r="BZ950" s="1"/>
      <c r="CA950" s="13"/>
      <c r="CB950" s="13"/>
      <c r="CC950" s="13"/>
      <c r="CD950" s="8"/>
      <c r="CE950" s="9"/>
      <c r="CF950" s="8"/>
      <c r="CG950" s="1"/>
      <c r="CH950" s="6"/>
      <c r="CI950" s="6"/>
      <c r="CJ950" s="14"/>
      <c r="CK950" s="8"/>
      <c r="CL950" s="9"/>
      <c r="CM950" s="8"/>
      <c r="CN950" s="1"/>
      <c r="CO950" s="13"/>
      <c r="CP950" s="13"/>
      <c r="CQ950" s="13"/>
      <c r="CR950" s="8"/>
      <c r="CS950" s="9"/>
      <c r="CT950" s="8"/>
      <c r="CU950" s="1"/>
      <c r="CV950" s="13"/>
      <c r="CW950" s="13"/>
      <c r="CX950" s="7"/>
      <c r="CY950" s="8"/>
      <c r="CZ950" s="9"/>
      <c r="DA950" s="8"/>
    </row>
    <row r="951" customFormat="false" ht="12.8" hidden="false" customHeight="false" outlineLevel="0" collapsed="false">
      <c r="L951" s="4"/>
      <c r="M951" s="4"/>
      <c r="N951" s="4"/>
      <c r="O951" s="4"/>
      <c r="P951" s="4"/>
      <c r="Q951" s="4"/>
      <c r="R951" s="3" t="n">
        <f aca="false">BX951</f>
        <v>0</v>
      </c>
      <c r="S951" s="4"/>
      <c r="T951" s="4"/>
      <c r="U951" s="4"/>
      <c r="V951" s="4"/>
      <c r="W951" s="4"/>
      <c r="X951" s="4"/>
      <c r="AF951" s="4"/>
      <c r="AG951" s="6"/>
      <c r="AH951" s="6"/>
      <c r="AI951" s="6"/>
      <c r="AJ951" s="4"/>
      <c r="AK951" s="4"/>
      <c r="AL951" s="4"/>
      <c r="AT951" s="1"/>
      <c r="AU951" s="7"/>
      <c r="AV951" s="7"/>
      <c r="AW951" s="10"/>
      <c r="AX951" s="8"/>
      <c r="AY951" s="9"/>
      <c r="AZ951" s="8"/>
      <c r="BA951" s="11"/>
      <c r="BI951" s="11"/>
      <c r="BJ951" s="1"/>
      <c r="BK951" s="7"/>
      <c r="BL951" s="7"/>
      <c r="BM951" s="10"/>
      <c r="BN951" s="8"/>
      <c r="BO951" s="9"/>
      <c r="BP951" s="8"/>
      <c r="BQ951" s="11"/>
      <c r="BR951" s="1" t="s">
        <v>8</v>
      </c>
      <c r="BS951" s="7" t="s">
        <v>8</v>
      </c>
      <c r="BT951" s="7" t="s">
        <v>8</v>
      </c>
      <c r="BU951" s="7" t="s">
        <v>8</v>
      </c>
      <c r="BV951" s="8"/>
      <c r="BW951" s="9"/>
      <c r="BX951" s="8"/>
      <c r="BY951" s="12"/>
      <c r="BZ951" s="1"/>
      <c r="CA951" s="13"/>
      <c r="CB951" s="13"/>
      <c r="CC951" s="13"/>
      <c r="CD951" s="8"/>
      <c r="CE951" s="9"/>
      <c r="CF951" s="8"/>
      <c r="CG951" s="1"/>
      <c r="CH951" s="6"/>
      <c r="CI951" s="6"/>
      <c r="CJ951" s="14"/>
      <c r="CK951" s="8"/>
      <c r="CL951" s="9"/>
      <c r="CM951" s="8"/>
      <c r="CN951" s="1"/>
      <c r="CO951" s="13"/>
      <c r="CP951" s="13"/>
      <c r="CQ951" s="13"/>
      <c r="CR951" s="8"/>
      <c r="CS951" s="9"/>
      <c r="CT951" s="8"/>
      <c r="CU951" s="1"/>
      <c r="CV951" s="13"/>
      <c r="CW951" s="13"/>
      <c r="CX951" s="7"/>
      <c r="CY951" s="8"/>
      <c r="CZ951" s="9"/>
      <c r="DA951" s="8"/>
    </row>
    <row r="952" customFormat="false" ht="12.8" hidden="false" customHeight="false" outlineLevel="0" collapsed="false">
      <c r="L952" s="4"/>
      <c r="M952" s="4"/>
      <c r="N952" s="4"/>
      <c r="O952" s="4"/>
      <c r="P952" s="4"/>
      <c r="Q952" s="4"/>
      <c r="R952" s="3" t="n">
        <f aca="false">BX952</f>
        <v>0</v>
      </c>
      <c r="S952" s="4"/>
      <c r="T952" s="4"/>
      <c r="U952" s="4"/>
      <c r="V952" s="4"/>
      <c r="W952" s="4"/>
      <c r="X952" s="4"/>
      <c r="AF952" s="4"/>
      <c r="AG952" s="6"/>
      <c r="AH952" s="6"/>
      <c r="AI952" s="6"/>
      <c r="AJ952" s="4"/>
      <c r="AK952" s="4"/>
      <c r="AL952" s="4"/>
      <c r="AT952" s="1"/>
      <c r="AU952" s="7"/>
      <c r="AV952" s="7"/>
      <c r="AW952" s="10"/>
      <c r="AX952" s="8"/>
      <c r="AY952" s="9"/>
      <c r="AZ952" s="8"/>
      <c r="BA952" s="11"/>
      <c r="BI952" s="11"/>
      <c r="BJ952" s="1"/>
      <c r="BK952" s="7"/>
      <c r="BL952" s="7"/>
      <c r="BM952" s="10"/>
      <c r="BN952" s="8"/>
      <c r="BO952" s="9"/>
      <c r="BP952" s="8"/>
      <c r="BQ952" s="11"/>
      <c r="BR952" s="1" t="s">
        <v>8</v>
      </c>
      <c r="BS952" s="7" t="s">
        <v>8</v>
      </c>
      <c r="BT952" s="7" t="s">
        <v>8</v>
      </c>
      <c r="BU952" s="7" t="s">
        <v>8</v>
      </c>
      <c r="BV952" s="8"/>
      <c r="BW952" s="9"/>
      <c r="BX952" s="8"/>
      <c r="BY952" s="12"/>
      <c r="BZ952" s="1"/>
      <c r="CA952" s="13"/>
      <c r="CB952" s="13"/>
      <c r="CC952" s="13"/>
      <c r="CD952" s="8"/>
      <c r="CE952" s="9"/>
      <c r="CF952" s="8"/>
      <c r="CG952" s="1"/>
      <c r="CH952" s="6"/>
      <c r="CI952" s="6"/>
      <c r="CJ952" s="14"/>
      <c r="CK952" s="8"/>
      <c r="CL952" s="9"/>
      <c r="CM952" s="8"/>
      <c r="CN952" s="1"/>
      <c r="CO952" s="13"/>
      <c r="CP952" s="13"/>
      <c r="CQ952" s="13"/>
      <c r="CR952" s="8"/>
      <c r="CS952" s="9"/>
      <c r="CT952" s="8"/>
      <c r="CU952" s="1"/>
      <c r="CV952" s="13"/>
      <c r="CW952" s="13"/>
      <c r="CX952" s="7"/>
      <c r="CY952" s="8"/>
      <c r="CZ952" s="9"/>
      <c r="DA952" s="8"/>
    </row>
    <row r="953" customFormat="false" ht="12.8" hidden="false" customHeight="false" outlineLevel="0" collapsed="false">
      <c r="L953" s="4"/>
      <c r="M953" s="4"/>
      <c r="N953" s="4"/>
      <c r="O953" s="4"/>
      <c r="P953" s="4"/>
      <c r="Q953" s="4"/>
      <c r="R953" s="3" t="n">
        <f aca="false">BX953</f>
        <v>0</v>
      </c>
      <c r="S953" s="4"/>
      <c r="T953" s="4"/>
      <c r="U953" s="4"/>
      <c r="V953" s="4"/>
      <c r="W953" s="4"/>
      <c r="X953" s="4"/>
      <c r="AF953" s="4"/>
      <c r="AG953" s="6"/>
      <c r="AH953" s="6"/>
      <c r="AI953" s="6"/>
      <c r="AJ953" s="4"/>
      <c r="AK953" s="4"/>
      <c r="AL953" s="4"/>
      <c r="AT953" s="1"/>
      <c r="AU953" s="7"/>
      <c r="AV953" s="7"/>
      <c r="AW953" s="10"/>
      <c r="AX953" s="8"/>
      <c r="AY953" s="9"/>
      <c r="AZ953" s="8"/>
      <c r="BA953" s="11"/>
      <c r="BI953" s="11"/>
      <c r="BJ953" s="1"/>
      <c r="BK953" s="7"/>
      <c r="BL953" s="7"/>
      <c r="BM953" s="10"/>
      <c r="BN953" s="8"/>
      <c r="BO953" s="9"/>
      <c r="BP953" s="8"/>
      <c r="BQ953" s="11"/>
      <c r="BR953" s="1" t="s">
        <v>8</v>
      </c>
      <c r="BS953" s="7" t="s">
        <v>8</v>
      </c>
      <c r="BT953" s="7" t="s">
        <v>8</v>
      </c>
      <c r="BU953" s="7" t="s">
        <v>8</v>
      </c>
      <c r="BV953" s="8"/>
      <c r="BW953" s="9"/>
      <c r="BX953" s="8"/>
      <c r="BY953" s="12"/>
      <c r="BZ953" s="1"/>
      <c r="CA953" s="13"/>
      <c r="CB953" s="13"/>
      <c r="CC953" s="13"/>
      <c r="CD953" s="8"/>
      <c r="CE953" s="9"/>
      <c r="CF953" s="8"/>
      <c r="CG953" s="1"/>
      <c r="CH953" s="6"/>
      <c r="CI953" s="6"/>
      <c r="CJ953" s="14"/>
      <c r="CK953" s="8"/>
      <c r="CL953" s="9"/>
      <c r="CM953" s="8"/>
      <c r="CN953" s="1"/>
      <c r="CO953" s="13"/>
      <c r="CP953" s="13"/>
      <c r="CQ953" s="13"/>
      <c r="CR953" s="8"/>
      <c r="CS953" s="9"/>
      <c r="CT953" s="8"/>
      <c r="CU953" s="1"/>
      <c r="CV953" s="13"/>
      <c r="CW953" s="13"/>
      <c r="CX953" s="7"/>
      <c r="CY953" s="8"/>
      <c r="CZ953" s="9"/>
      <c r="DA953" s="8"/>
    </row>
    <row r="954" customFormat="false" ht="12.8" hidden="false" customHeight="false" outlineLevel="0" collapsed="false">
      <c r="L954" s="4"/>
      <c r="M954" s="4"/>
      <c r="N954" s="4"/>
      <c r="O954" s="4"/>
      <c r="P954" s="4"/>
      <c r="Q954" s="4"/>
      <c r="R954" s="3" t="n">
        <f aca="false">BX954</f>
        <v>0</v>
      </c>
      <c r="S954" s="4"/>
      <c r="T954" s="4"/>
      <c r="U954" s="4"/>
      <c r="V954" s="4"/>
      <c r="W954" s="4"/>
      <c r="X954" s="4"/>
      <c r="AF954" s="4"/>
      <c r="AG954" s="6"/>
      <c r="AH954" s="6"/>
      <c r="AI954" s="6"/>
      <c r="AJ954" s="4"/>
      <c r="AK954" s="4"/>
      <c r="AL954" s="4"/>
      <c r="AT954" s="1"/>
      <c r="AU954" s="7"/>
      <c r="AV954" s="7"/>
      <c r="AW954" s="10"/>
      <c r="AX954" s="8"/>
      <c r="AY954" s="9"/>
      <c r="AZ954" s="8"/>
      <c r="BA954" s="11"/>
      <c r="BI954" s="11"/>
      <c r="BJ954" s="1"/>
      <c r="BK954" s="7"/>
      <c r="BL954" s="7"/>
      <c r="BM954" s="10"/>
      <c r="BN954" s="8"/>
      <c r="BO954" s="9"/>
      <c r="BP954" s="8"/>
      <c r="BQ954" s="11"/>
      <c r="BR954" s="1" t="s">
        <v>8</v>
      </c>
      <c r="BS954" s="7" t="s">
        <v>8</v>
      </c>
      <c r="BT954" s="7" t="s">
        <v>8</v>
      </c>
      <c r="BU954" s="7" t="s">
        <v>8</v>
      </c>
      <c r="BV954" s="8"/>
      <c r="BW954" s="9"/>
      <c r="BX954" s="8"/>
      <c r="BY954" s="12"/>
      <c r="BZ954" s="1"/>
      <c r="CA954" s="13"/>
      <c r="CB954" s="13"/>
      <c r="CC954" s="13"/>
      <c r="CD954" s="8"/>
      <c r="CE954" s="9"/>
      <c r="CF954" s="8"/>
      <c r="CG954" s="1"/>
      <c r="CH954" s="6"/>
      <c r="CI954" s="6"/>
      <c r="CJ954" s="14"/>
      <c r="CK954" s="8"/>
      <c r="CL954" s="9"/>
      <c r="CM954" s="8"/>
      <c r="CN954" s="1"/>
      <c r="CO954" s="13"/>
      <c r="CP954" s="13"/>
      <c r="CQ954" s="13"/>
      <c r="CR954" s="8"/>
      <c r="CS954" s="9"/>
      <c r="CT954" s="8"/>
      <c r="CU954" s="1"/>
      <c r="CV954" s="13"/>
      <c r="CW954" s="13"/>
      <c r="CX954" s="7"/>
      <c r="CY954" s="8"/>
      <c r="CZ954" s="9"/>
      <c r="DA954" s="8"/>
    </row>
    <row r="955" customFormat="false" ht="12.8" hidden="false" customHeight="false" outlineLevel="0" collapsed="false">
      <c r="L955" s="4"/>
      <c r="M955" s="4"/>
      <c r="N955" s="4"/>
      <c r="O955" s="4"/>
      <c r="P955" s="4"/>
      <c r="Q955" s="4"/>
      <c r="R955" s="3" t="n">
        <f aca="false">BX955</f>
        <v>0</v>
      </c>
      <c r="S955" s="4"/>
      <c r="T955" s="4"/>
      <c r="U955" s="4"/>
      <c r="V955" s="4"/>
      <c r="W955" s="4"/>
      <c r="X955" s="4"/>
      <c r="AF955" s="4"/>
      <c r="AG955" s="6"/>
      <c r="AH955" s="6"/>
      <c r="AI955" s="6"/>
      <c r="AJ955" s="4"/>
      <c r="AK955" s="4"/>
      <c r="AL955" s="4"/>
      <c r="AT955" s="1"/>
      <c r="AU955" s="7"/>
      <c r="AV955" s="7"/>
      <c r="AW955" s="10"/>
      <c r="AX955" s="8"/>
      <c r="AY955" s="9"/>
      <c r="AZ955" s="8"/>
      <c r="BA955" s="11"/>
      <c r="BI955" s="11"/>
      <c r="BJ955" s="1"/>
      <c r="BK955" s="7"/>
      <c r="BL955" s="7"/>
      <c r="BM955" s="10"/>
      <c r="BN955" s="8"/>
      <c r="BO955" s="9"/>
      <c r="BP955" s="8"/>
      <c r="BQ955" s="11"/>
      <c r="BR955" s="1" t="s">
        <v>8</v>
      </c>
      <c r="BS955" s="7" t="s">
        <v>8</v>
      </c>
      <c r="BT955" s="7" t="s">
        <v>8</v>
      </c>
      <c r="BU955" s="7" t="s">
        <v>8</v>
      </c>
      <c r="BV955" s="8"/>
      <c r="BW955" s="9"/>
      <c r="BX955" s="8"/>
      <c r="BY955" s="12"/>
      <c r="BZ955" s="1"/>
      <c r="CA955" s="13"/>
      <c r="CB955" s="13"/>
      <c r="CC955" s="13"/>
      <c r="CD955" s="8"/>
      <c r="CE955" s="9"/>
      <c r="CF955" s="8"/>
      <c r="CG955" s="1"/>
      <c r="CH955" s="6"/>
      <c r="CI955" s="6"/>
      <c r="CJ955" s="14"/>
      <c r="CK955" s="8"/>
      <c r="CL955" s="9"/>
      <c r="CM955" s="8"/>
      <c r="CN955" s="1"/>
      <c r="CO955" s="13"/>
      <c r="CP955" s="13"/>
      <c r="CQ955" s="13"/>
      <c r="CR955" s="8"/>
      <c r="CS955" s="9"/>
      <c r="CT955" s="8"/>
      <c r="CU955" s="1"/>
      <c r="CV955" s="13"/>
      <c r="CW955" s="13"/>
      <c r="CX955" s="7"/>
      <c r="CY955" s="8"/>
      <c r="CZ955" s="9"/>
      <c r="DA955" s="8"/>
    </row>
    <row r="956" customFormat="false" ht="12.8" hidden="false" customHeight="false" outlineLevel="0" collapsed="false">
      <c r="L956" s="4"/>
      <c r="M956" s="4"/>
      <c r="N956" s="4"/>
      <c r="O956" s="4"/>
      <c r="P956" s="4"/>
      <c r="Q956" s="4"/>
      <c r="R956" s="3" t="n">
        <f aca="false">BX956</f>
        <v>0</v>
      </c>
      <c r="S956" s="4"/>
      <c r="T956" s="4"/>
      <c r="U956" s="4"/>
      <c r="V956" s="4"/>
      <c r="W956" s="4"/>
      <c r="X956" s="4"/>
      <c r="AF956" s="4"/>
      <c r="AG956" s="6"/>
      <c r="AH956" s="6"/>
      <c r="AI956" s="6"/>
      <c r="AJ956" s="4"/>
      <c r="AK956" s="4"/>
      <c r="AL956" s="4"/>
      <c r="AT956" s="1"/>
      <c r="AU956" s="7"/>
      <c r="AV956" s="7"/>
      <c r="AW956" s="10"/>
      <c r="AX956" s="8"/>
      <c r="AY956" s="9"/>
      <c r="AZ956" s="8"/>
      <c r="BA956" s="11"/>
      <c r="BI956" s="11"/>
      <c r="BJ956" s="1"/>
      <c r="BK956" s="7"/>
      <c r="BL956" s="7"/>
      <c r="BM956" s="10"/>
      <c r="BN956" s="8"/>
      <c r="BO956" s="9"/>
      <c r="BP956" s="8"/>
      <c r="BQ956" s="11"/>
      <c r="BR956" s="1" t="s">
        <v>8</v>
      </c>
      <c r="BS956" s="7" t="s">
        <v>8</v>
      </c>
      <c r="BT956" s="7" t="s">
        <v>8</v>
      </c>
      <c r="BU956" s="7" t="s">
        <v>8</v>
      </c>
      <c r="BV956" s="8"/>
      <c r="BW956" s="9"/>
      <c r="BX956" s="8"/>
      <c r="BY956" s="12"/>
      <c r="BZ956" s="1"/>
      <c r="CA956" s="13"/>
      <c r="CB956" s="13"/>
      <c r="CC956" s="13"/>
      <c r="CD956" s="8"/>
      <c r="CE956" s="9"/>
      <c r="CF956" s="8"/>
      <c r="CG956" s="1"/>
      <c r="CH956" s="6"/>
      <c r="CI956" s="6"/>
      <c r="CJ956" s="14"/>
      <c r="CK956" s="8"/>
      <c r="CL956" s="9"/>
      <c r="CM956" s="8"/>
      <c r="CN956" s="1"/>
      <c r="CO956" s="13"/>
      <c r="CP956" s="13"/>
      <c r="CQ956" s="13"/>
      <c r="CR956" s="8"/>
      <c r="CS956" s="9"/>
      <c r="CT956" s="8"/>
      <c r="CU956" s="1"/>
      <c r="CV956" s="13"/>
      <c r="CW956" s="13"/>
      <c r="CX956" s="7"/>
      <c r="CY956" s="8"/>
      <c r="CZ956" s="9"/>
      <c r="DA956" s="8"/>
    </row>
    <row r="957" customFormat="false" ht="12.8" hidden="false" customHeight="false" outlineLevel="0" collapsed="false">
      <c r="L957" s="4"/>
      <c r="M957" s="4"/>
      <c r="N957" s="4"/>
      <c r="O957" s="4"/>
      <c r="P957" s="4"/>
      <c r="Q957" s="4"/>
      <c r="R957" s="3" t="n">
        <f aca="false">BX957</f>
        <v>0</v>
      </c>
      <c r="S957" s="4"/>
      <c r="T957" s="4"/>
      <c r="U957" s="4"/>
      <c r="V957" s="4"/>
      <c r="W957" s="4"/>
      <c r="X957" s="4"/>
      <c r="AF957" s="4"/>
      <c r="AG957" s="6"/>
      <c r="AH957" s="6"/>
      <c r="AI957" s="6"/>
      <c r="AJ957" s="4"/>
      <c r="AK957" s="4"/>
      <c r="AL957" s="4"/>
      <c r="AT957" s="1"/>
      <c r="AU957" s="7"/>
      <c r="AV957" s="7"/>
      <c r="AW957" s="10"/>
      <c r="AX957" s="8"/>
      <c r="AY957" s="9"/>
      <c r="AZ957" s="8"/>
      <c r="BA957" s="11"/>
      <c r="BI957" s="11"/>
      <c r="BJ957" s="1"/>
      <c r="BK957" s="7"/>
      <c r="BL957" s="7"/>
      <c r="BM957" s="10"/>
      <c r="BN957" s="8"/>
      <c r="BO957" s="9"/>
      <c r="BP957" s="8"/>
      <c r="BQ957" s="11"/>
      <c r="BR957" s="1" t="s">
        <v>8</v>
      </c>
      <c r="BS957" s="7" t="s">
        <v>8</v>
      </c>
      <c r="BT957" s="7" t="s">
        <v>8</v>
      </c>
      <c r="BU957" s="7" t="s">
        <v>8</v>
      </c>
      <c r="BV957" s="8"/>
      <c r="BW957" s="9"/>
      <c r="BX957" s="8"/>
      <c r="BY957" s="12"/>
      <c r="BZ957" s="1"/>
      <c r="CA957" s="13"/>
      <c r="CB957" s="13"/>
      <c r="CC957" s="13"/>
      <c r="CD957" s="8"/>
      <c r="CE957" s="9"/>
      <c r="CF957" s="8"/>
      <c r="CG957" s="1"/>
      <c r="CH957" s="6"/>
      <c r="CI957" s="6"/>
      <c r="CJ957" s="14"/>
      <c r="CK957" s="8"/>
      <c r="CL957" s="9"/>
      <c r="CM957" s="8"/>
      <c r="CN957" s="1"/>
      <c r="CO957" s="13"/>
      <c r="CP957" s="13"/>
      <c r="CQ957" s="13"/>
      <c r="CR957" s="8"/>
      <c r="CS957" s="9"/>
      <c r="CT957" s="8"/>
      <c r="CU957" s="1"/>
      <c r="CV957" s="13"/>
      <c r="CW957" s="13"/>
      <c r="CX957" s="7"/>
      <c r="CY957" s="8"/>
      <c r="CZ957" s="9"/>
      <c r="DA957" s="8"/>
    </row>
    <row r="958" customFormat="false" ht="12.8" hidden="false" customHeight="false" outlineLevel="0" collapsed="false">
      <c r="L958" s="4"/>
      <c r="M958" s="4"/>
      <c r="N958" s="4"/>
      <c r="O958" s="4"/>
      <c r="P958" s="4"/>
      <c r="Q958" s="4"/>
      <c r="R958" s="3" t="n">
        <f aca="false">BX958</f>
        <v>0</v>
      </c>
      <c r="S958" s="4"/>
      <c r="T958" s="4"/>
      <c r="U958" s="4"/>
      <c r="V958" s="4"/>
      <c r="W958" s="4"/>
      <c r="X958" s="4"/>
      <c r="AF958" s="4"/>
      <c r="AG958" s="6"/>
      <c r="AH958" s="6"/>
      <c r="AI958" s="6"/>
      <c r="AJ958" s="4"/>
      <c r="AK958" s="4"/>
      <c r="AL958" s="4"/>
      <c r="AT958" s="1"/>
      <c r="AU958" s="7"/>
      <c r="AV958" s="7"/>
      <c r="AW958" s="10"/>
      <c r="AX958" s="8"/>
      <c r="AY958" s="9"/>
      <c r="AZ958" s="8"/>
      <c r="BA958" s="11"/>
      <c r="BI958" s="11"/>
      <c r="BJ958" s="1"/>
      <c r="BK958" s="7"/>
      <c r="BL958" s="7"/>
      <c r="BM958" s="10"/>
      <c r="BN958" s="8"/>
      <c r="BO958" s="9"/>
      <c r="BP958" s="8"/>
      <c r="BQ958" s="11"/>
      <c r="BR958" s="1" t="s">
        <v>8</v>
      </c>
      <c r="BS958" s="7" t="s">
        <v>8</v>
      </c>
      <c r="BT958" s="7" t="s">
        <v>8</v>
      </c>
      <c r="BU958" s="7" t="s">
        <v>8</v>
      </c>
      <c r="BV958" s="8"/>
      <c r="BW958" s="9"/>
      <c r="BX958" s="8"/>
      <c r="BY958" s="12"/>
      <c r="BZ958" s="1"/>
      <c r="CA958" s="13"/>
      <c r="CB958" s="13"/>
      <c r="CC958" s="13"/>
      <c r="CD958" s="8"/>
      <c r="CE958" s="9"/>
      <c r="CF958" s="8"/>
      <c r="CG958" s="1"/>
      <c r="CH958" s="6"/>
      <c r="CI958" s="6"/>
      <c r="CJ958" s="14"/>
      <c r="CK958" s="8"/>
      <c r="CL958" s="9"/>
      <c r="CM958" s="8"/>
      <c r="CN958" s="1"/>
      <c r="CO958" s="13"/>
      <c r="CP958" s="13"/>
      <c r="CQ958" s="13"/>
      <c r="CR958" s="8"/>
      <c r="CS958" s="9"/>
      <c r="CT958" s="8"/>
      <c r="CU958" s="1"/>
      <c r="CV958" s="13"/>
      <c r="CW958" s="13"/>
      <c r="CX958" s="7"/>
      <c r="CY958" s="8"/>
      <c r="CZ958" s="9"/>
      <c r="DA958" s="8"/>
    </row>
    <row r="959" customFormat="false" ht="12.8" hidden="false" customHeight="false" outlineLevel="0" collapsed="false">
      <c r="L959" s="4"/>
      <c r="M959" s="4"/>
      <c r="N959" s="4"/>
      <c r="O959" s="4"/>
      <c r="P959" s="4"/>
      <c r="Q959" s="4"/>
      <c r="R959" s="3" t="n">
        <f aca="false">BX959</f>
        <v>0</v>
      </c>
      <c r="S959" s="4"/>
      <c r="T959" s="4"/>
      <c r="U959" s="4"/>
      <c r="V959" s="4"/>
      <c r="W959" s="4"/>
      <c r="X959" s="4"/>
      <c r="AF959" s="4"/>
      <c r="AG959" s="6"/>
      <c r="AH959" s="6"/>
      <c r="AI959" s="6"/>
      <c r="AJ959" s="4"/>
      <c r="AK959" s="4"/>
      <c r="AL959" s="4"/>
      <c r="AT959" s="1"/>
      <c r="AU959" s="7"/>
      <c r="AV959" s="7"/>
      <c r="AW959" s="10"/>
      <c r="AX959" s="8"/>
      <c r="AY959" s="9"/>
      <c r="AZ959" s="8"/>
      <c r="BA959" s="11"/>
      <c r="BI959" s="11"/>
      <c r="BJ959" s="1"/>
      <c r="BK959" s="7"/>
      <c r="BL959" s="7"/>
      <c r="BM959" s="10"/>
      <c r="BN959" s="8"/>
      <c r="BO959" s="9"/>
      <c r="BP959" s="8"/>
      <c r="BQ959" s="11"/>
      <c r="BR959" s="1" t="s">
        <v>8</v>
      </c>
      <c r="BS959" s="7" t="s">
        <v>8</v>
      </c>
      <c r="BT959" s="7" t="s">
        <v>8</v>
      </c>
      <c r="BU959" s="7" t="s">
        <v>8</v>
      </c>
      <c r="BV959" s="8"/>
      <c r="BW959" s="9"/>
      <c r="BX959" s="8"/>
      <c r="BY959" s="12"/>
      <c r="BZ959" s="1"/>
      <c r="CA959" s="13"/>
      <c r="CB959" s="13"/>
      <c r="CC959" s="13"/>
      <c r="CD959" s="8"/>
      <c r="CE959" s="9"/>
      <c r="CF959" s="8"/>
      <c r="CG959" s="1"/>
      <c r="CH959" s="6"/>
      <c r="CI959" s="6"/>
      <c r="CJ959" s="14"/>
      <c r="CK959" s="8"/>
      <c r="CL959" s="9"/>
      <c r="CM959" s="8"/>
      <c r="CN959" s="1"/>
      <c r="CO959" s="13"/>
      <c r="CP959" s="13"/>
      <c r="CQ959" s="13"/>
      <c r="CR959" s="8"/>
      <c r="CS959" s="9"/>
      <c r="CT959" s="8"/>
      <c r="CU959" s="1"/>
      <c r="CV959" s="13"/>
      <c r="CW959" s="13"/>
      <c r="CX959" s="7"/>
      <c r="CY959" s="8"/>
      <c r="CZ959" s="9"/>
      <c r="DA959" s="8"/>
    </row>
    <row r="960" customFormat="false" ht="12.8" hidden="false" customHeight="false" outlineLevel="0" collapsed="false">
      <c r="L960" s="4"/>
      <c r="M960" s="4"/>
      <c r="N960" s="4"/>
      <c r="O960" s="4"/>
      <c r="P960" s="4"/>
      <c r="Q960" s="4"/>
      <c r="R960" s="3" t="n">
        <f aca="false">BX960</f>
        <v>0</v>
      </c>
      <c r="S960" s="4"/>
      <c r="T960" s="4"/>
      <c r="U960" s="4"/>
      <c r="V960" s="4"/>
      <c r="W960" s="4"/>
      <c r="X960" s="4"/>
      <c r="AF960" s="4"/>
      <c r="AG960" s="6"/>
      <c r="AH960" s="6"/>
      <c r="AI960" s="6"/>
      <c r="AJ960" s="4"/>
      <c r="AK960" s="4"/>
      <c r="AL960" s="4"/>
      <c r="AT960" s="1"/>
      <c r="AU960" s="7"/>
      <c r="AV960" s="7"/>
      <c r="AW960" s="10"/>
      <c r="AX960" s="8"/>
      <c r="AY960" s="9"/>
      <c r="AZ960" s="8"/>
      <c r="BA960" s="11"/>
      <c r="BI960" s="11"/>
      <c r="BJ960" s="1"/>
      <c r="BK960" s="7"/>
      <c r="BL960" s="7"/>
      <c r="BM960" s="10"/>
      <c r="BN960" s="8"/>
      <c r="BO960" s="9"/>
      <c r="BP960" s="8"/>
      <c r="BQ960" s="11"/>
      <c r="BR960" s="1" t="s">
        <v>8</v>
      </c>
      <c r="BS960" s="7" t="s">
        <v>8</v>
      </c>
      <c r="BT960" s="7" t="s">
        <v>8</v>
      </c>
      <c r="BU960" s="7" t="s">
        <v>8</v>
      </c>
      <c r="BV960" s="8"/>
      <c r="BW960" s="9"/>
      <c r="BX960" s="8"/>
      <c r="BY960" s="12"/>
      <c r="BZ960" s="1"/>
      <c r="CA960" s="13"/>
      <c r="CB960" s="13"/>
      <c r="CC960" s="13"/>
      <c r="CD960" s="8"/>
      <c r="CE960" s="9"/>
      <c r="CF960" s="8"/>
      <c r="CG960" s="1"/>
      <c r="CH960" s="6"/>
      <c r="CI960" s="6"/>
      <c r="CJ960" s="14"/>
      <c r="CK960" s="8"/>
      <c r="CL960" s="9"/>
      <c r="CM960" s="8"/>
      <c r="CN960" s="1"/>
      <c r="CO960" s="13"/>
      <c r="CP960" s="13"/>
      <c r="CQ960" s="13"/>
      <c r="CR960" s="8"/>
      <c r="CS960" s="9"/>
      <c r="CT960" s="8"/>
      <c r="CU960" s="1"/>
      <c r="CV960" s="13"/>
      <c r="CW960" s="13"/>
      <c r="CX960" s="7"/>
      <c r="CY960" s="8"/>
      <c r="CZ960" s="9"/>
      <c r="DA960" s="8"/>
    </row>
    <row r="961" customFormat="false" ht="12.8" hidden="false" customHeight="false" outlineLevel="0" collapsed="false">
      <c r="L961" s="4"/>
      <c r="M961" s="4"/>
      <c r="N961" s="4"/>
      <c r="O961" s="4"/>
      <c r="P961" s="4"/>
      <c r="Q961" s="4"/>
      <c r="R961" s="3" t="n">
        <f aca="false">BX961</f>
        <v>0</v>
      </c>
      <c r="S961" s="4"/>
      <c r="T961" s="4"/>
      <c r="U961" s="4"/>
      <c r="V961" s="4"/>
      <c r="W961" s="4"/>
      <c r="X961" s="4"/>
      <c r="AF961" s="4"/>
      <c r="AG961" s="6"/>
      <c r="AH961" s="6"/>
      <c r="AI961" s="6"/>
      <c r="AJ961" s="4"/>
      <c r="AK961" s="4"/>
      <c r="AL961" s="4"/>
      <c r="AT961" s="1"/>
      <c r="AU961" s="7"/>
      <c r="AV961" s="7"/>
      <c r="AW961" s="10"/>
      <c r="AX961" s="8"/>
      <c r="AY961" s="9"/>
      <c r="AZ961" s="8"/>
      <c r="BA961" s="11"/>
      <c r="BI961" s="11"/>
      <c r="BJ961" s="1"/>
      <c r="BK961" s="7"/>
      <c r="BL961" s="7"/>
      <c r="BM961" s="10"/>
      <c r="BN961" s="8"/>
      <c r="BO961" s="9"/>
      <c r="BP961" s="8"/>
      <c r="BQ961" s="11"/>
      <c r="BR961" s="1" t="s">
        <v>8</v>
      </c>
      <c r="BS961" s="7" t="s">
        <v>8</v>
      </c>
      <c r="BT961" s="7" t="s">
        <v>8</v>
      </c>
      <c r="BU961" s="7" t="s">
        <v>8</v>
      </c>
      <c r="BV961" s="8"/>
      <c r="BW961" s="9"/>
      <c r="BX961" s="8"/>
      <c r="BY961" s="12"/>
      <c r="BZ961" s="1"/>
      <c r="CA961" s="13"/>
      <c r="CB961" s="13"/>
      <c r="CC961" s="13"/>
      <c r="CD961" s="8"/>
      <c r="CE961" s="9"/>
      <c r="CF961" s="8"/>
      <c r="CG961" s="1"/>
      <c r="CH961" s="6"/>
      <c r="CI961" s="6"/>
      <c r="CJ961" s="14"/>
      <c r="CK961" s="8"/>
      <c r="CL961" s="9"/>
      <c r="CM961" s="8"/>
      <c r="CN961" s="1"/>
      <c r="CO961" s="13"/>
      <c r="CP961" s="13"/>
      <c r="CQ961" s="13"/>
      <c r="CR961" s="8"/>
      <c r="CS961" s="9"/>
      <c r="CT961" s="8"/>
      <c r="CU961" s="1"/>
      <c r="CV961" s="13"/>
      <c r="CW961" s="13"/>
      <c r="CX961" s="7"/>
      <c r="CY961" s="8"/>
      <c r="CZ961" s="9"/>
      <c r="DA961" s="8"/>
    </row>
    <row r="962" customFormat="false" ht="12.8" hidden="false" customHeight="false" outlineLevel="0" collapsed="false">
      <c r="L962" s="4"/>
      <c r="M962" s="4"/>
      <c r="N962" s="4"/>
      <c r="O962" s="4"/>
      <c r="P962" s="4"/>
      <c r="Q962" s="4"/>
      <c r="R962" s="3" t="n">
        <f aca="false">BX962</f>
        <v>0</v>
      </c>
      <c r="S962" s="4"/>
      <c r="T962" s="4"/>
      <c r="U962" s="4"/>
      <c r="V962" s="4"/>
      <c r="W962" s="4"/>
      <c r="X962" s="4"/>
      <c r="AF962" s="4"/>
      <c r="AG962" s="6"/>
      <c r="AH962" s="6"/>
      <c r="AI962" s="6"/>
      <c r="AJ962" s="4"/>
      <c r="AK962" s="4"/>
      <c r="AL962" s="4"/>
      <c r="AT962" s="1"/>
      <c r="AU962" s="7"/>
      <c r="AV962" s="7"/>
      <c r="AW962" s="10"/>
      <c r="AX962" s="8"/>
      <c r="AY962" s="9"/>
      <c r="AZ962" s="8"/>
      <c r="BA962" s="11"/>
      <c r="BI962" s="11"/>
      <c r="BJ962" s="1"/>
      <c r="BK962" s="7"/>
      <c r="BL962" s="7"/>
      <c r="BM962" s="10"/>
      <c r="BN962" s="8"/>
      <c r="BO962" s="9"/>
      <c r="BP962" s="8"/>
      <c r="BQ962" s="11"/>
      <c r="BR962" s="1" t="s">
        <v>8</v>
      </c>
      <c r="BS962" s="7" t="s">
        <v>8</v>
      </c>
      <c r="BT962" s="7" t="s">
        <v>8</v>
      </c>
      <c r="BU962" s="7" t="s">
        <v>8</v>
      </c>
      <c r="BV962" s="8"/>
      <c r="BW962" s="9"/>
      <c r="BX962" s="8"/>
      <c r="BY962" s="12"/>
      <c r="BZ962" s="1"/>
      <c r="CA962" s="13"/>
      <c r="CB962" s="13"/>
      <c r="CC962" s="13"/>
      <c r="CD962" s="8"/>
      <c r="CE962" s="9"/>
      <c r="CF962" s="8"/>
      <c r="CG962" s="1"/>
      <c r="CH962" s="6"/>
      <c r="CI962" s="6"/>
      <c r="CJ962" s="14"/>
      <c r="CK962" s="8"/>
      <c r="CL962" s="9"/>
      <c r="CM962" s="8"/>
      <c r="CN962" s="1"/>
      <c r="CO962" s="13"/>
      <c r="CP962" s="13"/>
      <c r="CQ962" s="13"/>
      <c r="CR962" s="8"/>
      <c r="CS962" s="9"/>
      <c r="CT962" s="8"/>
      <c r="CU962" s="1"/>
      <c r="CV962" s="13"/>
      <c r="CW962" s="13"/>
      <c r="CX962" s="7"/>
      <c r="CY962" s="8"/>
      <c r="CZ962" s="9"/>
      <c r="DA962" s="8"/>
    </row>
    <row r="963" customFormat="false" ht="12.8" hidden="false" customHeight="false" outlineLevel="0" collapsed="false">
      <c r="L963" s="4"/>
      <c r="M963" s="4"/>
      <c r="N963" s="4"/>
      <c r="O963" s="4"/>
      <c r="P963" s="4"/>
      <c r="Q963" s="4"/>
      <c r="R963" s="3" t="n">
        <f aca="false">BX963</f>
        <v>0</v>
      </c>
      <c r="S963" s="4"/>
      <c r="T963" s="4"/>
      <c r="U963" s="4"/>
      <c r="V963" s="4"/>
      <c r="W963" s="4"/>
      <c r="X963" s="4"/>
      <c r="AF963" s="4"/>
      <c r="AG963" s="6"/>
      <c r="AH963" s="6"/>
      <c r="AI963" s="6"/>
      <c r="AJ963" s="4"/>
      <c r="AK963" s="4"/>
      <c r="AL963" s="4"/>
      <c r="AT963" s="1"/>
      <c r="AU963" s="7"/>
      <c r="AV963" s="7"/>
      <c r="AW963" s="10"/>
      <c r="AX963" s="8"/>
      <c r="AY963" s="9"/>
      <c r="AZ963" s="8"/>
      <c r="BA963" s="11"/>
      <c r="BI963" s="11"/>
      <c r="BJ963" s="1"/>
      <c r="BK963" s="7"/>
      <c r="BL963" s="7"/>
      <c r="BM963" s="10"/>
      <c r="BN963" s="8"/>
      <c r="BO963" s="9"/>
      <c r="BP963" s="8"/>
      <c r="BQ963" s="11"/>
      <c r="BR963" s="1" t="s">
        <v>8</v>
      </c>
      <c r="BS963" s="7" t="s">
        <v>8</v>
      </c>
      <c r="BT963" s="7" t="s">
        <v>8</v>
      </c>
      <c r="BU963" s="7" t="s">
        <v>8</v>
      </c>
      <c r="BV963" s="8"/>
      <c r="BW963" s="9"/>
      <c r="BX963" s="8"/>
      <c r="BY963" s="12"/>
      <c r="BZ963" s="1"/>
      <c r="CA963" s="13"/>
      <c r="CB963" s="13"/>
      <c r="CC963" s="13"/>
      <c r="CD963" s="8"/>
      <c r="CE963" s="9"/>
      <c r="CF963" s="8"/>
      <c r="CG963" s="1"/>
      <c r="CH963" s="6"/>
      <c r="CI963" s="6"/>
      <c r="CJ963" s="14"/>
      <c r="CK963" s="8"/>
      <c r="CL963" s="9"/>
      <c r="CM963" s="8"/>
      <c r="CN963" s="1"/>
      <c r="CO963" s="13"/>
      <c r="CP963" s="13"/>
      <c r="CQ963" s="13"/>
      <c r="CR963" s="8"/>
      <c r="CS963" s="9"/>
      <c r="CT963" s="8"/>
      <c r="CU963" s="1"/>
      <c r="CV963" s="13"/>
      <c r="CW963" s="13"/>
      <c r="CX963" s="7"/>
      <c r="CY963" s="8"/>
      <c r="CZ963" s="9"/>
      <c r="DA963" s="8"/>
    </row>
    <row r="964" customFormat="false" ht="12.8" hidden="false" customHeight="false" outlineLevel="0" collapsed="false">
      <c r="L964" s="4"/>
      <c r="M964" s="4"/>
      <c r="N964" s="4"/>
      <c r="O964" s="4"/>
      <c r="P964" s="4"/>
      <c r="Q964" s="4"/>
      <c r="R964" s="3" t="n">
        <f aca="false">BX964</f>
        <v>0</v>
      </c>
      <c r="S964" s="4"/>
      <c r="T964" s="4"/>
      <c r="U964" s="4"/>
      <c r="V964" s="4"/>
      <c r="W964" s="4"/>
      <c r="X964" s="4"/>
      <c r="AF964" s="4"/>
      <c r="AG964" s="6"/>
      <c r="AH964" s="6"/>
      <c r="AI964" s="6"/>
      <c r="AJ964" s="4"/>
      <c r="AK964" s="4"/>
      <c r="AL964" s="4"/>
      <c r="AT964" s="1"/>
      <c r="AU964" s="7"/>
      <c r="AV964" s="7"/>
      <c r="AW964" s="10"/>
      <c r="AX964" s="8"/>
      <c r="AY964" s="9"/>
      <c r="AZ964" s="8"/>
      <c r="BA964" s="11"/>
      <c r="BI964" s="11"/>
      <c r="BJ964" s="1"/>
      <c r="BK964" s="7"/>
      <c r="BL964" s="7"/>
      <c r="BM964" s="10"/>
      <c r="BN964" s="8"/>
      <c r="BO964" s="9"/>
      <c r="BP964" s="8"/>
      <c r="BQ964" s="11"/>
      <c r="BR964" s="1" t="s">
        <v>8</v>
      </c>
      <c r="BS964" s="7" t="s">
        <v>8</v>
      </c>
      <c r="BT964" s="7" t="s">
        <v>8</v>
      </c>
      <c r="BU964" s="7" t="s">
        <v>8</v>
      </c>
      <c r="BV964" s="8"/>
      <c r="BW964" s="9"/>
      <c r="BX964" s="8"/>
      <c r="BY964" s="12"/>
      <c r="BZ964" s="1"/>
      <c r="CA964" s="13"/>
      <c r="CB964" s="13"/>
      <c r="CC964" s="13"/>
      <c r="CD964" s="8"/>
      <c r="CE964" s="9"/>
      <c r="CF964" s="8"/>
      <c r="CG964" s="1"/>
      <c r="CH964" s="6"/>
      <c r="CI964" s="6"/>
      <c r="CJ964" s="14"/>
      <c r="CK964" s="8"/>
      <c r="CL964" s="9"/>
      <c r="CM964" s="8"/>
      <c r="CN964" s="1"/>
      <c r="CO964" s="13"/>
      <c r="CP964" s="13"/>
      <c r="CQ964" s="13"/>
      <c r="CR964" s="8"/>
      <c r="CS964" s="9"/>
      <c r="CT964" s="8"/>
      <c r="CU964" s="1"/>
      <c r="CV964" s="13"/>
      <c r="CW964" s="13"/>
      <c r="CX964" s="7"/>
      <c r="CY964" s="8"/>
      <c r="CZ964" s="9"/>
      <c r="DA964" s="8"/>
    </row>
    <row r="965" customFormat="false" ht="12.8" hidden="false" customHeight="false" outlineLevel="0" collapsed="false">
      <c r="L965" s="4"/>
      <c r="M965" s="4"/>
      <c r="N965" s="4"/>
      <c r="O965" s="4"/>
      <c r="P965" s="4"/>
      <c r="Q965" s="4"/>
      <c r="R965" s="3" t="n">
        <f aca="false">BX965</f>
        <v>0</v>
      </c>
      <c r="S965" s="4"/>
      <c r="T965" s="4"/>
      <c r="U965" s="4"/>
      <c r="V965" s="4"/>
      <c r="W965" s="4"/>
      <c r="X965" s="4"/>
      <c r="AF965" s="4"/>
      <c r="AG965" s="6"/>
      <c r="AH965" s="6"/>
      <c r="AI965" s="6"/>
      <c r="AJ965" s="4"/>
      <c r="AK965" s="4"/>
      <c r="AL965" s="4"/>
      <c r="AT965" s="1"/>
      <c r="AU965" s="7"/>
      <c r="AV965" s="7"/>
      <c r="AW965" s="10"/>
      <c r="AX965" s="8"/>
      <c r="AY965" s="9"/>
      <c r="AZ965" s="8"/>
      <c r="BA965" s="11"/>
      <c r="BI965" s="11"/>
      <c r="BJ965" s="1"/>
      <c r="BK965" s="7"/>
      <c r="BL965" s="7"/>
      <c r="BM965" s="10"/>
      <c r="BN965" s="8"/>
      <c r="BO965" s="9"/>
      <c r="BP965" s="8"/>
      <c r="BQ965" s="11"/>
      <c r="BR965" s="1" t="s">
        <v>8</v>
      </c>
      <c r="BS965" s="7" t="s">
        <v>8</v>
      </c>
      <c r="BT965" s="7" t="s">
        <v>8</v>
      </c>
      <c r="BU965" s="7" t="s">
        <v>8</v>
      </c>
      <c r="BV965" s="8"/>
      <c r="BW965" s="9"/>
      <c r="BX965" s="8"/>
      <c r="BY965" s="12"/>
      <c r="BZ965" s="1"/>
      <c r="CA965" s="13"/>
      <c r="CB965" s="13"/>
      <c r="CC965" s="13"/>
      <c r="CD965" s="8"/>
      <c r="CE965" s="9"/>
      <c r="CF965" s="8"/>
      <c r="CG965" s="1"/>
      <c r="CH965" s="6"/>
      <c r="CI965" s="6"/>
      <c r="CJ965" s="14"/>
      <c r="CK965" s="8"/>
      <c r="CL965" s="9"/>
      <c r="CM965" s="8"/>
      <c r="CN965" s="1"/>
      <c r="CO965" s="13"/>
      <c r="CP965" s="13"/>
      <c r="CQ965" s="13"/>
      <c r="CR965" s="8"/>
      <c r="CS965" s="9"/>
      <c r="CT965" s="8"/>
      <c r="CU965" s="1"/>
      <c r="CV965" s="13"/>
      <c r="CW965" s="13"/>
      <c r="CX965" s="7"/>
      <c r="CY965" s="8"/>
      <c r="CZ965" s="9"/>
      <c r="DA965" s="8"/>
    </row>
    <row r="966" customFormat="false" ht="12.8" hidden="false" customHeight="false" outlineLevel="0" collapsed="false">
      <c r="L966" s="4"/>
      <c r="M966" s="4"/>
      <c r="N966" s="4"/>
      <c r="O966" s="4"/>
      <c r="P966" s="4"/>
      <c r="Q966" s="4"/>
      <c r="R966" s="3" t="n">
        <f aca="false">BX966</f>
        <v>0</v>
      </c>
      <c r="S966" s="4"/>
      <c r="T966" s="4"/>
      <c r="U966" s="4"/>
      <c r="V966" s="4"/>
      <c r="W966" s="4"/>
      <c r="X966" s="4"/>
      <c r="AF966" s="4"/>
      <c r="AG966" s="6"/>
      <c r="AH966" s="6"/>
      <c r="AI966" s="6"/>
      <c r="AJ966" s="4"/>
      <c r="AK966" s="4"/>
      <c r="AL966" s="4"/>
      <c r="AT966" s="1"/>
      <c r="AU966" s="7"/>
      <c r="AV966" s="7"/>
      <c r="AW966" s="10"/>
      <c r="AX966" s="8"/>
      <c r="AY966" s="9"/>
      <c r="AZ966" s="8"/>
      <c r="BA966" s="11"/>
      <c r="BI966" s="11"/>
      <c r="BJ966" s="1"/>
      <c r="BK966" s="7"/>
      <c r="BL966" s="7"/>
      <c r="BM966" s="10"/>
      <c r="BN966" s="8"/>
      <c r="BO966" s="9"/>
      <c r="BP966" s="8"/>
      <c r="BQ966" s="11"/>
      <c r="BR966" s="1" t="s">
        <v>8</v>
      </c>
      <c r="BS966" s="7" t="s">
        <v>8</v>
      </c>
      <c r="BT966" s="7" t="s">
        <v>8</v>
      </c>
      <c r="BU966" s="7" t="s">
        <v>8</v>
      </c>
      <c r="BV966" s="8"/>
      <c r="BW966" s="9"/>
      <c r="BX966" s="8"/>
      <c r="BY966" s="12"/>
      <c r="BZ966" s="1"/>
      <c r="CA966" s="13"/>
      <c r="CB966" s="13"/>
      <c r="CC966" s="13"/>
      <c r="CD966" s="8"/>
      <c r="CE966" s="9"/>
      <c r="CF966" s="8"/>
      <c r="CG966" s="1"/>
      <c r="CH966" s="6"/>
      <c r="CI966" s="6"/>
      <c r="CJ966" s="14"/>
      <c r="CK966" s="8"/>
      <c r="CL966" s="9"/>
      <c r="CM966" s="8"/>
      <c r="CN966" s="1"/>
      <c r="CO966" s="13"/>
      <c r="CP966" s="13"/>
      <c r="CQ966" s="13"/>
      <c r="CR966" s="8"/>
      <c r="CS966" s="9"/>
      <c r="CT966" s="8"/>
      <c r="CU966" s="1"/>
      <c r="CV966" s="13"/>
      <c r="CW966" s="13"/>
      <c r="CX966" s="7"/>
      <c r="CY966" s="8"/>
      <c r="CZ966" s="9"/>
      <c r="DA966" s="8"/>
    </row>
    <row r="967" customFormat="false" ht="12.8" hidden="false" customHeight="false" outlineLevel="0" collapsed="false">
      <c r="L967" s="4"/>
      <c r="M967" s="4"/>
      <c r="N967" s="4"/>
      <c r="O967" s="4"/>
      <c r="P967" s="4"/>
      <c r="Q967" s="4"/>
      <c r="R967" s="3" t="n">
        <f aca="false">BX967</f>
        <v>0</v>
      </c>
      <c r="S967" s="4"/>
      <c r="T967" s="4"/>
      <c r="U967" s="4"/>
      <c r="V967" s="4"/>
      <c r="W967" s="4"/>
      <c r="X967" s="4"/>
      <c r="AF967" s="4"/>
      <c r="AG967" s="6"/>
      <c r="AH967" s="6"/>
      <c r="AI967" s="6"/>
      <c r="AJ967" s="4"/>
      <c r="AK967" s="4"/>
      <c r="AL967" s="4"/>
      <c r="AT967" s="1"/>
      <c r="AU967" s="7"/>
      <c r="AV967" s="7"/>
      <c r="AW967" s="10"/>
      <c r="AX967" s="8"/>
      <c r="AY967" s="9"/>
      <c r="AZ967" s="8"/>
      <c r="BA967" s="11"/>
      <c r="BI967" s="11"/>
      <c r="BJ967" s="1"/>
      <c r="BK967" s="7"/>
      <c r="BL967" s="7"/>
      <c r="BM967" s="10"/>
      <c r="BN967" s="8"/>
      <c r="BO967" s="9"/>
      <c r="BP967" s="8"/>
      <c r="BQ967" s="11"/>
      <c r="BR967" s="1" t="s">
        <v>8</v>
      </c>
      <c r="BS967" s="7" t="s">
        <v>8</v>
      </c>
      <c r="BT967" s="7" t="s">
        <v>8</v>
      </c>
      <c r="BU967" s="7" t="s">
        <v>8</v>
      </c>
      <c r="BV967" s="8"/>
      <c r="BW967" s="9"/>
      <c r="BX967" s="8"/>
      <c r="BY967" s="12"/>
      <c r="BZ967" s="1"/>
      <c r="CA967" s="13"/>
      <c r="CB967" s="13"/>
      <c r="CC967" s="13"/>
      <c r="CD967" s="8"/>
      <c r="CE967" s="9"/>
      <c r="CF967" s="8"/>
      <c r="CG967" s="1"/>
      <c r="CH967" s="6"/>
      <c r="CI967" s="6"/>
      <c r="CJ967" s="14"/>
      <c r="CK967" s="8"/>
      <c r="CL967" s="9"/>
      <c r="CM967" s="8"/>
      <c r="CN967" s="1"/>
      <c r="CO967" s="13"/>
      <c r="CP967" s="13"/>
      <c r="CQ967" s="13"/>
      <c r="CR967" s="8"/>
      <c r="CS967" s="9"/>
      <c r="CT967" s="8"/>
      <c r="CU967" s="1"/>
      <c r="CV967" s="13"/>
      <c r="CW967" s="13"/>
      <c r="CX967" s="7"/>
      <c r="CY967" s="8"/>
      <c r="CZ967" s="9"/>
      <c r="DA967" s="8"/>
    </row>
    <row r="968" customFormat="false" ht="12.8" hidden="false" customHeight="false" outlineLevel="0" collapsed="false">
      <c r="L968" s="4"/>
      <c r="M968" s="4"/>
      <c r="N968" s="4"/>
      <c r="O968" s="4"/>
      <c r="P968" s="4"/>
      <c r="Q968" s="4"/>
      <c r="R968" s="3" t="n">
        <f aca="false">BX968</f>
        <v>0</v>
      </c>
      <c r="S968" s="4"/>
      <c r="T968" s="4"/>
      <c r="U968" s="4"/>
      <c r="V968" s="4"/>
      <c r="W968" s="4"/>
      <c r="X968" s="4"/>
      <c r="AF968" s="4"/>
      <c r="AG968" s="6"/>
      <c r="AH968" s="6"/>
      <c r="AI968" s="6"/>
      <c r="AJ968" s="4"/>
      <c r="AK968" s="4"/>
      <c r="AL968" s="4"/>
      <c r="AT968" s="1"/>
      <c r="AU968" s="7"/>
      <c r="AV968" s="7"/>
      <c r="AW968" s="10"/>
      <c r="AX968" s="8"/>
      <c r="AY968" s="9"/>
      <c r="AZ968" s="8"/>
      <c r="BA968" s="11"/>
      <c r="BI968" s="11"/>
      <c r="BJ968" s="1"/>
      <c r="BK968" s="7"/>
      <c r="BL968" s="7"/>
      <c r="BM968" s="10"/>
      <c r="BN968" s="8"/>
      <c r="BO968" s="9"/>
      <c r="BP968" s="8"/>
      <c r="BQ968" s="11"/>
      <c r="BR968" s="1" t="s">
        <v>8</v>
      </c>
      <c r="BS968" s="7" t="s">
        <v>8</v>
      </c>
      <c r="BT968" s="7" t="s">
        <v>8</v>
      </c>
      <c r="BU968" s="7" t="s">
        <v>8</v>
      </c>
      <c r="BV968" s="8"/>
      <c r="BW968" s="9"/>
      <c r="BX968" s="8"/>
      <c r="BY968" s="12"/>
      <c r="BZ968" s="1"/>
      <c r="CA968" s="13"/>
      <c r="CB968" s="13"/>
      <c r="CC968" s="13"/>
      <c r="CD968" s="8"/>
      <c r="CE968" s="9"/>
      <c r="CF968" s="8"/>
      <c r="CG968" s="1"/>
      <c r="CH968" s="6"/>
      <c r="CI968" s="6"/>
      <c r="CJ968" s="14"/>
      <c r="CK968" s="8"/>
      <c r="CL968" s="9"/>
      <c r="CM968" s="8"/>
      <c r="CN968" s="1"/>
      <c r="CO968" s="13"/>
      <c r="CP968" s="13"/>
      <c r="CQ968" s="13"/>
      <c r="CR968" s="8"/>
      <c r="CS968" s="9"/>
      <c r="CT968" s="8"/>
      <c r="CU968" s="1"/>
      <c r="CV968" s="13"/>
      <c r="CW968" s="13"/>
      <c r="CX968" s="7"/>
      <c r="CY968" s="8"/>
      <c r="CZ968" s="9"/>
      <c r="DA968" s="8"/>
    </row>
    <row r="969" customFormat="false" ht="12.8" hidden="false" customHeight="false" outlineLevel="0" collapsed="false">
      <c r="L969" s="4"/>
      <c r="M969" s="4"/>
      <c r="N969" s="4"/>
      <c r="O969" s="4"/>
      <c r="P969" s="4"/>
      <c r="Q969" s="4"/>
      <c r="R969" s="3" t="n">
        <f aca="false">BX969</f>
        <v>0</v>
      </c>
      <c r="S969" s="4"/>
      <c r="T969" s="4"/>
      <c r="U969" s="4"/>
      <c r="V969" s="4"/>
      <c r="W969" s="4"/>
      <c r="X969" s="4"/>
      <c r="AF969" s="4"/>
      <c r="AG969" s="6"/>
      <c r="AH969" s="6"/>
      <c r="AI969" s="6"/>
      <c r="AJ969" s="4"/>
      <c r="AK969" s="4"/>
      <c r="AL969" s="4"/>
      <c r="AT969" s="1"/>
      <c r="AU969" s="7"/>
      <c r="AV969" s="7"/>
      <c r="AW969" s="10"/>
      <c r="AX969" s="8"/>
      <c r="AY969" s="9"/>
      <c r="AZ969" s="8"/>
      <c r="BA969" s="11"/>
      <c r="BI969" s="11"/>
      <c r="BJ969" s="1"/>
      <c r="BK969" s="7"/>
      <c r="BL969" s="7"/>
      <c r="BM969" s="10"/>
      <c r="BN969" s="8"/>
      <c r="BO969" s="9"/>
      <c r="BP969" s="8"/>
      <c r="BQ969" s="11"/>
      <c r="BR969" s="1" t="s">
        <v>8</v>
      </c>
      <c r="BS969" s="7" t="s">
        <v>8</v>
      </c>
      <c r="BT969" s="7" t="s">
        <v>8</v>
      </c>
      <c r="BU969" s="7" t="s">
        <v>8</v>
      </c>
      <c r="BV969" s="8"/>
      <c r="BW969" s="9"/>
      <c r="BX969" s="8"/>
      <c r="BY969" s="12"/>
      <c r="BZ969" s="1"/>
      <c r="CA969" s="13"/>
      <c r="CB969" s="13"/>
      <c r="CC969" s="13"/>
      <c r="CD969" s="8"/>
      <c r="CE969" s="9"/>
      <c r="CF969" s="8"/>
      <c r="CG969" s="1"/>
      <c r="CH969" s="6"/>
      <c r="CI969" s="6"/>
      <c r="CJ969" s="14"/>
      <c r="CK969" s="8"/>
      <c r="CL969" s="9"/>
      <c r="CM969" s="8"/>
      <c r="CN969" s="1"/>
      <c r="CO969" s="13"/>
      <c r="CP969" s="13"/>
      <c r="CQ969" s="13"/>
      <c r="CR969" s="8"/>
      <c r="CS969" s="9"/>
      <c r="CT969" s="8"/>
      <c r="CU969" s="1"/>
      <c r="CV969" s="13"/>
      <c r="CW969" s="13"/>
      <c r="CX969" s="7"/>
      <c r="CY969" s="8"/>
      <c r="CZ969" s="9"/>
      <c r="DA969" s="8"/>
    </row>
    <row r="970" customFormat="false" ht="12.8" hidden="false" customHeight="false" outlineLevel="0" collapsed="false">
      <c r="L970" s="4"/>
      <c r="M970" s="4"/>
      <c r="N970" s="4"/>
      <c r="O970" s="4"/>
      <c r="P970" s="4"/>
      <c r="Q970" s="4"/>
      <c r="R970" s="3" t="n">
        <f aca="false">BX970</f>
        <v>0</v>
      </c>
      <c r="S970" s="4"/>
      <c r="T970" s="4"/>
      <c r="U970" s="4"/>
      <c r="V970" s="4"/>
      <c r="W970" s="4"/>
      <c r="X970" s="4"/>
      <c r="AF970" s="4"/>
      <c r="AG970" s="6"/>
      <c r="AH970" s="6"/>
      <c r="AI970" s="6"/>
      <c r="AJ970" s="4"/>
      <c r="AK970" s="4"/>
      <c r="AL970" s="4"/>
      <c r="AT970" s="1"/>
      <c r="AU970" s="7"/>
      <c r="AV970" s="7"/>
      <c r="AW970" s="10"/>
      <c r="AX970" s="8"/>
      <c r="AY970" s="9"/>
      <c r="AZ970" s="8"/>
      <c r="BA970" s="11"/>
      <c r="BI970" s="11"/>
      <c r="BJ970" s="1"/>
      <c r="BK970" s="7"/>
      <c r="BL970" s="7"/>
      <c r="BM970" s="10"/>
      <c r="BN970" s="8"/>
      <c r="BO970" s="9"/>
      <c r="BP970" s="8"/>
      <c r="BQ970" s="11"/>
      <c r="BR970" s="1" t="s">
        <v>8</v>
      </c>
      <c r="BS970" s="7" t="s">
        <v>8</v>
      </c>
      <c r="BT970" s="7" t="s">
        <v>8</v>
      </c>
      <c r="BU970" s="7" t="s">
        <v>8</v>
      </c>
      <c r="BV970" s="8"/>
      <c r="BW970" s="9"/>
      <c r="BX970" s="8"/>
      <c r="BY970" s="12"/>
      <c r="BZ970" s="1"/>
      <c r="CA970" s="13"/>
      <c r="CB970" s="13"/>
      <c r="CC970" s="13"/>
      <c r="CD970" s="8"/>
      <c r="CE970" s="9"/>
      <c r="CF970" s="8"/>
      <c r="CG970" s="1"/>
      <c r="CH970" s="6"/>
      <c r="CI970" s="6"/>
      <c r="CJ970" s="14"/>
      <c r="CK970" s="8"/>
      <c r="CL970" s="9"/>
      <c r="CM970" s="8"/>
      <c r="CN970" s="1"/>
      <c r="CO970" s="13"/>
      <c r="CP970" s="13"/>
      <c r="CQ970" s="13"/>
      <c r="CR970" s="8"/>
      <c r="CS970" s="9"/>
      <c r="CT970" s="8"/>
      <c r="CU970" s="1"/>
      <c r="CV970" s="13"/>
      <c r="CW970" s="13"/>
      <c r="CX970" s="7"/>
      <c r="CY970" s="8"/>
      <c r="CZ970" s="9"/>
      <c r="DA970" s="8"/>
    </row>
    <row r="971" customFormat="false" ht="12.8" hidden="false" customHeight="false" outlineLevel="0" collapsed="false">
      <c r="L971" s="4"/>
      <c r="M971" s="4"/>
      <c r="N971" s="4"/>
      <c r="O971" s="4"/>
      <c r="P971" s="4"/>
      <c r="Q971" s="4"/>
      <c r="R971" s="3" t="n">
        <f aca="false">BX971</f>
        <v>0</v>
      </c>
      <c r="S971" s="4"/>
      <c r="T971" s="4"/>
      <c r="U971" s="4"/>
      <c r="V971" s="4"/>
      <c r="W971" s="4"/>
      <c r="X971" s="4"/>
      <c r="AF971" s="4"/>
      <c r="AG971" s="6"/>
      <c r="AH971" s="6"/>
      <c r="AI971" s="6"/>
      <c r="AJ971" s="4"/>
      <c r="AK971" s="4"/>
      <c r="AL971" s="4"/>
      <c r="AT971" s="1"/>
      <c r="AU971" s="7"/>
      <c r="AV971" s="7"/>
      <c r="AW971" s="10"/>
      <c r="AX971" s="8"/>
      <c r="AY971" s="9"/>
      <c r="AZ971" s="8"/>
      <c r="BA971" s="11"/>
      <c r="BI971" s="11"/>
      <c r="BJ971" s="1"/>
      <c r="BK971" s="7"/>
      <c r="BL971" s="7"/>
      <c r="BM971" s="10"/>
      <c r="BN971" s="8"/>
      <c r="BO971" s="9"/>
      <c r="BP971" s="8"/>
      <c r="BQ971" s="11"/>
      <c r="BR971" s="1" t="s">
        <v>8</v>
      </c>
      <c r="BS971" s="7" t="s">
        <v>8</v>
      </c>
      <c r="BT971" s="7" t="s">
        <v>8</v>
      </c>
      <c r="BU971" s="7" t="s">
        <v>8</v>
      </c>
      <c r="BV971" s="8"/>
      <c r="BW971" s="9"/>
      <c r="BX971" s="8"/>
      <c r="BY971" s="12"/>
      <c r="BZ971" s="1"/>
      <c r="CA971" s="13"/>
      <c r="CB971" s="13"/>
      <c r="CC971" s="13"/>
      <c r="CD971" s="8"/>
      <c r="CE971" s="9"/>
      <c r="CF971" s="8"/>
      <c r="CG971" s="1"/>
      <c r="CH971" s="6"/>
      <c r="CI971" s="6"/>
      <c r="CJ971" s="14"/>
      <c r="CK971" s="8"/>
      <c r="CL971" s="9"/>
      <c r="CM971" s="8"/>
      <c r="CN971" s="1"/>
      <c r="CO971" s="13"/>
      <c r="CP971" s="13"/>
      <c r="CQ971" s="13"/>
      <c r="CR971" s="8"/>
      <c r="CS971" s="9"/>
      <c r="CT971" s="8"/>
      <c r="CU971" s="1"/>
      <c r="CV971" s="13"/>
      <c r="CW971" s="13"/>
      <c r="CX971" s="7"/>
      <c r="CY971" s="8"/>
      <c r="CZ971" s="9"/>
      <c r="DA971" s="8"/>
    </row>
    <row r="972" customFormat="false" ht="12.8" hidden="false" customHeight="false" outlineLevel="0" collapsed="false">
      <c r="L972" s="4"/>
      <c r="M972" s="4"/>
      <c r="N972" s="4"/>
      <c r="O972" s="4"/>
      <c r="P972" s="4"/>
      <c r="Q972" s="4"/>
      <c r="R972" s="3" t="n">
        <f aca="false">BX972</f>
        <v>0</v>
      </c>
      <c r="S972" s="4"/>
      <c r="T972" s="4"/>
      <c r="U972" s="4"/>
      <c r="V972" s="4"/>
      <c r="W972" s="4"/>
      <c r="X972" s="4"/>
      <c r="AF972" s="4"/>
      <c r="AG972" s="6"/>
      <c r="AH972" s="6"/>
      <c r="AI972" s="6"/>
      <c r="AJ972" s="4"/>
      <c r="AK972" s="4"/>
      <c r="AL972" s="4"/>
      <c r="AT972" s="1"/>
      <c r="AU972" s="7"/>
      <c r="AV972" s="7"/>
      <c r="AW972" s="10"/>
      <c r="AX972" s="8"/>
      <c r="AY972" s="9"/>
      <c r="AZ972" s="8"/>
      <c r="BA972" s="11"/>
      <c r="BI972" s="11"/>
      <c r="BJ972" s="1"/>
      <c r="BK972" s="7"/>
      <c r="BL972" s="7"/>
      <c r="BM972" s="10"/>
      <c r="BN972" s="8"/>
      <c r="BO972" s="9"/>
      <c r="BP972" s="8"/>
      <c r="BQ972" s="11"/>
      <c r="BR972" s="1" t="s">
        <v>8</v>
      </c>
      <c r="BS972" s="7" t="s">
        <v>8</v>
      </c>
      <c r="BT972" s="7" t="s">
        <v>8</v>
      </c>
      <c r="BU972" s="7" t="s">
        <v>8</v>
      </c>
      <c r="BV972" s="8"/>
      <c r="BW972" s="9"/>
      <c r="BX972" s="8"/>
      <c r="BY972" s="12"/>
      <c r="BZ972" s="1"/>
      <c r="CA972" s="13"/>
      <c r="CB972" s="13"/>
      <c r="CC972" s="13"/>
      <c r="CD972" s="8"/>
      <c r="CE972" s="9"/>
      <c r="CF972" s="8"/>
      <c r="CG972" s="1"/>
      <c r="CH972" s="6"/>
      <c r="CI972" s="6"/>
      <c r="CJ972" s="14"/>
      <c r="CK972" s="8"/>
      <c r="CL972" s="9"/>
      <c r="CM972" s="8"/>
      <c r="CN972" s="1"/>
      <c r="CO972" s="13"/>
      <c r="CP972" s="13"/>
      <c r="CQ972" s="13"/>
      <c r="CR972" s="8"/>
      <c r="CS972" s="9"/>
      <c r="CT972" s="8"/>
      <c r="CU972" s="1"/>
      <c r="CV972" s="13"/>
      <c r="CW972" s="13"/>
      <c r="CX972" s="7"/>
      <c r="CY972" s="8"/>
      <c r="CZ972" s="9"/>
      <c r="DA972" s="8"/>
    </row>
    <row r="973" customFormat="false" ht="12.8" hidden="false" customHeight="false" outlineLevel="0" collapsed="false">
      <c r="L973" s="4"/>
      <c r="M973" s="4"/>
      <c r="N973" s="4"/>
      <c r="O973" s="4"/>
      <c r="P973" s="4"/>
      <c r="Q973" s="4"/>
      <c r="R973" s="3" t="n">
        <f aca="false">BX973</f>
        <v>0</v>
      </c>
      <c r="S973" s="4"/>
      <c r="T973" s="4"/>
      <c r="U973" s="4"/>
      <c r="V973" s="4"/>
      <c r="W973" s="4"/>
      <c r="X973" s="4"/>
      <c r="AF973" s="4"/>
      <c r="AG973" s="6"/>
      <c r="AH973" s="6"/>
      <c r="AI973" s="6"/>
      <c r="AJ973" s="4"/>
      <c r="AK973" s="4"/>
      <c r="AL973" s="4"/>
      <c r="AT973" s="1"/>
      <c r="AU973" s="7"/>
      <c r="AV973" s="7"/>
      <c r="AW973" s="10"/>
      <c r="AX973" s="8"/>
      <c r="AY973" s="9"/>
      <c r="AZ973" s="8"/>
      <c r="BA973" s="11"/>
      <c r="BI973" s="11"/>
      <c r="BJ973" s="1"/>
      <c r="BK973" s="7"/>
      <c r="BL973" s="7"/>
      <c r="BM973" s="10"/>
      <c r="BN973" s="8"/>
      <c r="BO973" s="9"/>
      <c r="BP973" s="8"/>
      <c r="BQ973" s="11"/>
      <c r="BR973" s="1" t="s">
        <v>8</v>
      </c>
      <c r="BS973" s="7" t="s">
        <v>8</v>
      </c>
      <c r="BT973" s="7" t="s">
        <v>8</v>
      </c>
      <c r="BU973" s="7" t="s">
        <v>8</v>
      </c>
      <c r="BV973" s="8"/>
      <c r="BW973" s="9"/>
      <c r="BX973" s="8"/>
      <c r="BY973" s="12"/>
      <c r="BZ973" s="1"/>
      <c r="CA973" s="13"/>
      <c r="CB973" s="13"/>
      <c r="CC973" s="13"/>
      <c r="CD973" s="8"/>
      <c r="CE973" s="9"/>
      <c r="CF973" s="8"/>
      <c r="CG973" s="1"/>
      <c r="CH973" s="6"/>
      <c r="CI973" s="6"/>
      <c r="CJ973" s="14"/>
      <c r="CK973" s="8"/>
      <c r="CL973" s="9"/>
      <c r="CM973" s="8"/>
      <c r="CN973" s="1"/>
      <c r="CO973" s="13"/>
      <c r="CP973" s="13"/>
      <c r="CQ973" s="13"/>
      <c r="CR973" s="8"/>
      <c r="CS973" s="9"/>
      <c r="CT973" s="8"/>
      <c r="CU973" s="1"/>
      <c r="CV973" s="13"/>
      <c r="CW973" s="13"/>
      <c r="CX973" s="7"/>
      <c r="CY973" s="8"/>
      <c r="CZ973" s="9"/>
      <c r="DA973" s="8"/>
    </row>
    <row r="974" customFormat="false" ht="12.8" hidden="false" customHeight="false" outlineLevel="0" collapsed="false">
      <c r="L974" s="4"/>
      <c r="M974" s="4"/>
      <c r="N974" s="4"/>
      <c r="O974" s="4"/>
      <c r="P974" s="4"/>
      <c r="Q974" s="4"/>
      <c r="R974" s="3" t="n">
        <f aca="false">BX974</f>
        <v>0</v>
      </c>
      <c r="S974" s="4"/>
      <c r="T974" s="4"/>
      <c r="U974" s="4"/>
      <c r="V974" s="4"/>
      <c r="W974" s="4"/>
      <c r="X974" s="4"/>
      <c r="AF974" s="4"/>
      <c r="AG974" s="6"/>
      <c r="AH974" s="6"/>
      <c r="AI974" s="6"/>
      <c r="AJ974" s="4"/>
      <c r="AK974" s="4"/>
      <c r="AL974" s="4"/>
      <c r="AT974" s="1"/>
      <c r="AU974" s="7"/>
      <c r="AV974" s="7"/>
      <c r="AW974" s="10"/>
      <c r="AX974" s="8"/>
      <c r="AY974" s="9"/>
      <c r="AZ974" s="8"/>
      <c r="BA974" s="11"/>
      <c r="BI974" s="11"/>
      <c r="BJ974" s="1"/>
      <c r="BK974" s="7"/>
      <c r="BL974" s="7"/>
      <c r="BM974" s="10"/>
      <c r="BN974" s="8"/>
      <c r="BO974" s="9"/>
      <c r="BP974" s="8"/>
      <c r="BQ974" s="11"/>
      <c r="BR974" s="1" t="s">
        <v>8</v>
      </c>
      <c r="BS974" s="7" t="s">
        <v>8</v>
      </c>
      <c r="BT974" s="7" t="s">
        <v>8</v>
      </c>
      <c r="BU974" s="7" t="s">
        <v>8</v>
      </c>
      <c r="BV974" s="8"/>
      <c r="BW974" s="9"/>
      <c r="BX974" s="8"/>
      <c r="BY974" s="12"/>
      <c r="BZ974" s="1"/>
      <c r="CA974" s="13"/>
      <c r="CB974" s="13"/>
      <c r="CC974" s="13"/>
      <c r="CD974" s="8"/>
      <c r="CE974" s="9"/>
      <c r="CF974" s="8"/>
      <c r="CG974" s="1"/>
      <c r="CH974" s="6"/>
      <c r="CI974" s="6"/>
      <c r="CJ974" s="14"/>
      <c r="CK974" s="8"/>
      <c r="CL974" s="9"/>
      <c r="CM974" s="8"/>
      <c r="CN974" s="1"/>
      <c r="CO974" s="13"/>
      <c r="CP974" s="13"/>
      <c r="CQ974" s="13"/>
      <c r="CR974" s="8"/>
      <c r="CS974" s="9"/>
      <c r="CT974" s="8"/>
      <c r="CU974" s="1"/>
      <c r="CV974" s="13"/>
      <c r="CW974" s="13"/>
      <c r="CX974" s="7"/>
      <c r="CY974" s="8"/>
      <c r="CZ974" s="9"/>
      <c r="DA974" s="8"/>
    </row>
    <row r="975" customFormat="false" ht="12.8" hidden="false" customHeight="false" outlineLevel="0" collapsed="false">
      <c r="L975" s="4"/>
      <c r="M975" s="4"/>
      <c r="N975" s="4"/>
      <c r="O975" s="4"/>
      <c r="P975" s="4"/>
      <c r="Q975" s="4"/>
      <c r="R975" s="3" t="n">
        <f aca="false">BX975</f>
        <v>0</v>
      </c>
      <c r="S975" s="4"/>
      <c r="T975" s="4"/>
      <c r="U975" s="4"/>
      <c r="V975" s="4"/>
      <c r="W975" s="4"/>
      <c r="X975" s="4"/>
      <c r="AF975" s="4"/>
      <c r="AG975" s="6"/>
      <c r="AH975" s="6"/>
      <c r="AI975" s="6"/>
      <c r="AJ975" s="4"/>
      <c r="AK975" s="4"/>
      <c r="AL975" s="4"/>
      <c r="AT975" s="1"/>
      <c r="AU975" s="7"/>
      <c r="AV975" s="7"/>
      <c r="AW975" s="10"/>
      <c r="AX975" s="8"/>
      <c r="AY975" s="9"/>
      <c r="AZ975" s="8"/>
      <c r="BA975" s="11"/>
      <c r="BI975" s="11"/>
      <c r="BJ975" s="1"/>
      <c r="BK975" s="7"/>
      <c r="BL975" s="7"/>
      <c r="BM975" s="10"/>
      <c r="BN975" s="8"/>
      <c r="BO975" s="9"/>
      <c r="BP975" s="8"/>
      <c r="BQ975" s="11"/>
      <c r="BR975" s="1" t="s">
        <v>8</v>
      </c>
      <c r="BS975" s="7" t="s">
        <v>8</v>
      </c>
      <c r="BT975" s="7" t="s">
        <v>8</v>
      </c>
      <c r="BU975" s="7" t="s">
        <v>8</v>
      </c>
      <c r="BV975" s="8"/>
      <c r="BW975" s="9"/>
      <c r="BX975" s="8"/>
      <c r="BY975" s="12"/>
      <c r="BZ975" s="1"/>
      <c r="CA975" s="13"/>
      <c r="CB975" s="13"/>
      <c r="CC975" s="13"/>
      <c r="CD975" s="8"/>
      <c r="CE975" s="9"/>
      <c r="CF975" s="8"/>
      <c r="CG975" s="1"/>
      <c r="CH975" s="6"/>
      <c r="CI975" s="6"/>
      <c r="CJ975" s="14"/>
      <c r="CK975" s="8"/>
      <c r="CL975" s="9"/>
      <c r="CM975" s="8"/>
      <c r="CN975" s="1"/>
      <c r="CO975" s="13"/>
      <c r="CP975" s="13"/>
      <c r="CQ975" s="13"/>
      <c r="CR975" s="8"/>
      <c r="CS975" s="9"/>
      <c r="CT975" s="8"/>
      <c r="CU975" s="1"/>
      <c r="CV975" s="13"/>
      <c r="CW975" s="13"/>
      <c r="CX975" s="7"/>
      <c r="CY975" s="8"/>
      <c r="CZ975" s="9"/>
      <c r="DA975" s="8"/>
    </row>
    <row r="976" customFormat="false" ht="12.8" hidden="false" customHeight="false" outlineLevel="0" collapsed="false">
      <c r="L976" s="4"/>
      <c r="M976" s="4"/>
      <c r="N976" s="4"/>
      <c r="O976" s="4"/>
      <c r="P976" s="4"/>
      <c r="Q976" s="4"/>
      <c r="R976" s="3" t="n">
        <f aca="false">BX976</f>
        <v>0</v>
      </c>
      <c r="S976" s="4"/>
      <c r="T976" s="4"/>
      <c r="U976" s="4"/>
      <c r="V976" s="4"/>
      <c r="W976" s="4"/>
      <c r="X976" s="4"/>
      <c r="AF976" s="4"/>
      <c r="AG976" s="6"/>
      <c r="AH976" s="6"/>
      <c r="AI976" s="6"/>
      <c r="AJ976" s="4"/>
      <c r="AK976" s="4"/>
      <c r="AL976" s="4"/>
      <c r="AT976" s="1"/>
      <c r="AU976" s="7"/>
      <c r="AV976" s="7"/>
      <c r="AW976" s="10"/>
      <c r="AX976" s="8"/>
      <c r="AY976" s="9"/>
      <c r="AZ976" s="8"/>
      <c r="BA976" s="11"/>
      <c r="BI976" s="11"/>
      <c r="BJ976" s="1"/>
      <c r="BK976" s="7"/>
      <c r="BL976" s="7"/>
      <c r="BM976" s="10"/>
      <c r="BN976" s="8"/>
      <c r="BO976" s="9"/>
      <c r="BP976" s="8"/>
      <c r="BQ976" s="11"/>
      <c r="BR976" s="1" t="s">
        <v>8</v>
      </c>
      <c r="BS976" s="7" t="s">
        <v>8</v>
      </c>
      <c r="BT976" s="7" t="s">
        <v>8</v>
      </c>
      <c r="BU976" s="7" t="s">
        <v>8</v>
      </c>
      <c r="BV976" s="8"/>
      <c r="BW976" s="9"/>
      <c r="BX976" s="8"/>
      <c r="BY976" s="12"/>
      <c r="BZ976" s="1"/>
      <c r="CA976" s="13"/>
      <c r="CB976" s="13"/>
      <c r="CC976" s="13"/>
      <c r="CD976" s="8"/>
      <c r="CE976" s="9"/>
      <c r="CF976" s="8"/>
      <c r="CG976" s="1"/>
      <c r="CH976" s="6"/>
      <c r="CI976" s="6"/>
      <c r="CJ976" s="14"/>
      <c r="CK976" s="8"/>
      <c r="CL976" s="9"/>
      <c r="CM976" s="8"/>
      <c r="CN976" s="1"/>
      <c r="CO976" s="13"/>
      <c r="CP976" s="13"/>
      <c r="CQ976" s="13"/>
      <c r="CR976" s="8"/>
      <c r="CS976" s="9"/>
      <c r="CT976" s="8"/>
      <c r="CU976" s="1"/>
      <c r="CV976" s="13"/>
      <c r="CW976" s="13"/>
      <c r="CX976" s="7"/>
      <c r="CY976" s="8"/>
      <c r="CZ976" s="9"/>
      <c r="DA976" s="8"/>
    </row>
    <row r="977" customFormat="false" ht="12.8" hidden="false" customHeight="false" outlineLevel="0" collapsed="false">
      <c r="L977" s="4"/>
      <c r="M977" s="4"/>
      <c r="N977" s="4"/>
      <c r="O977" s="4"/>
      <c r="P977" s="4"/>
      <c r="Q977" s="4"/>
      <c r="R977" s="3" t="n">
        <f aca="false">BX977</f>
        <v>0</v>
      </c>
      <c r="S977" s="4"/>
      <c r="T977" s="4"/>
      <c r="U977" s="4"/>
      <c r="V977" s="4"/>
      <c r="W977" s="4"/>
      <c r="X977" s="4"/>
      <c r="AF977" s="4"/>
      <c r="AG977" s="6"/>
      <c r="AH977" s="6"/>
      <c r="AI977" s="6"/>
      <c r="AJ977" s="4"/>
      <c r="AK977" s="4"/>
      <c r="AL977" s="4"/>
      <c r="AT977" s="1"/>
      <c r="AU977" s="7"/>
      <c r="AV977" s="7"/>
      <c r="AW977" s="10"/>
      <c r="AX977" s="8"/>
      <c r="AY977" s="9"/>
      <c r="AZ977" s="8"/>
      <c r="BA977" s="11"/>
      <c r="BI977" s="11"/>
      <c r="BJ977" s="1"/>
      <c r="BK977" s="7"/>
      <c r="BL977" s="7"/>
      <c r="BM977" s="10"/>
      <c r="BN977" s="8"/>
      <c r="BO977" s="9"/>
      <c r="BP977" s="8"/>
      <c r="BQ977" s="11"/>
      <c r="BR977" s="1" t="s">
        <v>8</v>
      </c>
      <c r="BS977" s="7" t="s">
        <v>8</v>
      </c>
      <c r="BT977" s="7" t="s">
        <v>8</v>
      </c>
      <c r="BU977" s="7" t="s">
        <v>8</v>
      </c>
      <c r="BV977" s="8"/>
      <c r="BW977" s="9"/>
      <c r="BX977" s="8"/>
      <c r="BY977" s="12"/>
      <c r="BZ977" s="1"/>
      <c r="CA977" s="13"/>
      <c r="CB977" s="13"/>
      <c r="CC977" s="13"/>
      <c r="CD977" s="8"/>
      <c r="CE977" s="9"/>
      <c r="CF977" s="8"/>
      <c r="CG977" s="1"/>
      <c r="CH977" s="6"/>
      <c r="CI977" s="6"/>
      <c r="CJ977" s="14"/>
      <c r="CK977" s="8"/>
      <c r="CL977" s="9"/>
      <c r="CM977" s="8"/>
      <c r="CN977" s="1"/>
      <c r="CO977" s="13"/>
      <c r="CP977" s="13"/>
      <c r="CQ977" s="13"/>
      <c r="CR977" s="8"/>
      <c r="CS977" s="9"/>
      <c r="CT977" s="8"/>
      <c r="CU977" s="1"/>
      <c r="CV977" s="13"/>
      <c r="CW977" s="13"/>
      <c r="CX977" s="7"/>
      <c r="CY977" s="8"/>
      <c r="CZ977" s="9"/>
      <c r="DA977" s="8"/>
    </row>
    <row r="978" customFormat="false" ht="12.8" hidden="false" customHeight="false" outlineLevel="0" collapsed="false">
      <c r="L978" s="4"/>
      <c r="M978" s="4"/>
      <c r="N978" s="4"/>
      <c r="O978" s="4"/>
      <c r="P978" s="4"/>
      <c r="Q978" s="4"/>
      <c r="R978" s="3" t="n">
        <f aca="false">BX978</f>
        <v>0</v>
      </c>
      <c r="S978" s="4"/>
      <c r="T978" s="4"/>
      <c r="U978" s="4"/>
      <c r="V978" s="4"/>
      <c r="W978" s="4"/>
      <c r="X978" s="4"/>
      <c r="AF978" s="4"/>
      <c r="AG978" s="6"/>
      <c r="AH978" s="6"/>
      <c r="AI978" s="6"/>
      <c r="AJ978" s="4"/>
      <c r="AK978" s="4"/>
      <c r="AL978" s="4"/>
      <c r="AT978" s="1"/>
      <c r="AU978" s="7"/>
      <c r="AV978" s="7"/>
      <c r="AW978" s="10"/>
      <c r="AX978" s="8"/>
      <c r="AY978" s="9"/>
      <c r="AZ978" s="8"/>
      <c r="BA978" s="11"/>
      <c r="BI978" s="11"/>
      <c r="BJ978" s="1"/>
      <c r="BK978" s="7"/>
      <c r="BL978" s="7"/>
      <c r="BM978" s="10"/>
      <c r="BN978" s="8"/>
      <c r="BO978" s="9"/>
      <c r="BP978" s="8"/>
      <c r="BQ978" s="11"/>
      <c r="BR978" s="1" t="s">
        <v>8</v>
      </c>
      <c r="BS978" s="7" t="s">
        <v>8</v>
      </c>
      <c r="BT978" s="7" t="s">
        <v>8</v>
      </c>
      <c r="BU978" s="7" t="s">
        <v>8</v>
      </c>
      <c r="BV978" s="8"/>
      <c r="BW978" s="9"/>
      <c r="BX978" s="8"/>
      <c r="BY978" s="12"/>
      <c r="BZ978" s="1"/>
      <c r="CA978" s="13"/>
      <c r="CB978" s="13"/>
      <c r="CC978" s="13"/>
      <c r="CD978" s="8"/>
      <c r="CE978" s="9"/>
      <c r="CF978" s="8"/>
      <c r="CG978" s="1"/>
      <c r="CH978" s="6"/>
      <c r="CI978" s="6"/>
      <c r="CJ978" s="14"/>
      <c r="CK978" s="8"/>
      <c r="CL978" s="9"/>
      <c r="CM978" s="8"/>
      <c r="CN978" s="1"/>
      <c r="CO978" s="13"/>
      <c r="CP978" s="13"/>
      <c r="CQ978" s="13"/>
      <c r="CR978" s="8"/>
      <c r="CS978" s="9"/>
      <c r="CT978" s="8"/>
      <c r="CU978" s="1"/>
      <c r="CV978" s="13"/>
      <c r="CW978" s="13"/>
      <c r="CX978" s="7"/>
      <c r="CY978" s="8"/>
      <c r="CZ978" s="9"/>
      <c r="DA978" s="8"/>
    </row>
    <row r="979" customFormat="false" ht="12.8" hidden="false" customHeight="false" outlineLevel="0" collapsed="false">
      <c r="L979" s="4"/>
      <c r="M979" s="4"/>
      <c r="N979" s="4"/>
      <c r="O979" s="4"/>
      <c r="P979" s="4"/>
      <c r="Q979" s="4"/>
      <c r="R979" s="3" t="n">
        <f aca="false">BX979</f>
        <v>0</v>
      </c>
      <c r="S979" s="4"/>
      <c r="T979" s="4"/>
      <c r="U979" s="4"/>
      <c r="V979" s="4"/>
      <c r="W979" s="4"/>
      <c r="X979" s="4"/>
      <c r="AF979" s="4"/>
      <c r="AG979" s="6"/>
      <c r="AH979" s="6"/>
      <c r="AI979" s="6"/>
      <c r="AJ979" s="4"/>
      <c r="AK979" s="4"/>
      <c r="AL979" s="4"/>
      <c r="AT979" s="1"/>
      <c r="AU979" s="7"/>
      <c r="AV979" s="7"/>
      <c r="AW979" s="10"/>
      <c r="AX979" s="8"/>
      <c r="AY979" s="9"/>
      <c r="AZ979" s="8"/>
      <c r="BA979" s="11"/>
      <c r="BI979" s="11"/>
      <c r="BJ979" s="1"/>
      <c r="BK979" s="7"/>
      <c r="BL979" s="7"/>
      <c r="BM979" s="10"/>
      <c r="BN979" s="8"/>
      <c r="BO979" s="9"/>
      <c r="BP979" s="8"/>
      <c r="BQ979" s="11"/>
      <c r="BR979" s="1" t="s">
        <v>8</v>
      </c>
      <c r="BS979" s="7" t="s">
        <v>8</v>
      </c>
      <c r="BT979" s="7" t="s">
        <v>8</v>
      </c>
      <c r="BU979" s="7" t="s">
        <v>8</v>
      </c>
      <c r="BV979" s="8"/>
      <c r="BW979" s="9"/>
      <c r="BX979" s="8"/>
      <c r="BY979" s="12"/>
      <c r="BZ979" s="1"/>
      <c r="CA979" s="13"/>
      <c r="CB979" s="13"/>
      <c r="CC979" s="13"/>
      <c r="CD979" s="8"/>
      <c r="CE979" s="9"/>
      <c r="CF979" s="8"/>
      <c r="CG979" s="1"/>
      <c r="CH979" s="6"/>
      <c r="CI979" s="6"/>
      <c r="CJ979" s="14"/>
      <c r="CK979" s="8"/>
      <c r="CL979" s="9"/>
      <c r="CM979" s="8"/>
      <c r="CN979" s="1"/>
      <c r="CO979" s="13"/>
      <c r="CP979" s="13"/>
      <c r="CQ979" s="13"/>
      <c r="CR979" s="8"/>
      <c r="CS979" s="9"/>
      <c r="CT979" s="8"/>
      <c r="CU979" s="1"/>
      <c r="CV979" s="13"/>
      <c r="CW979" s="13"/>
      <c r="CX979" s="7"/>
      <c r="CY979" s="8"/>
      <c r="CZ979" s="9"/>
      <c r="DA979" s="8"/>
    </row>
    <row r="980" customFormat="false" ht="12.8" hidden="false" customHeight="false" outlineLevel="0" collapsed="false">
      <c r="L980" s="4"/>
      <c r="M980" s="4"/>
      <c r="N980" s="4"/>
      <c r="O980" s="4"/>
      <c r="P980" s="4"/>
      <c r="Q980" s="4"/>
      <c r="R980" s="3" t="n">
        <f aca="false">BX980</f>
        <v>0</v>
      </c>
      <c r="S980" s="4"/>
      <c r="T980" s="4"/>
      <c r="U980" s="4"/>
      <c r="V980" s="4"/>
      <c r="W980" s="4"/>
      <c r="X980" s="4"/>
      <c r="AF980" s="4"/>
      <c r="AG980" s="6"/>
      <c r="AH980" s="6"/>
      <c r="AI980" s="6"/>
      <c r="AJ980" s="4"/>
      <c r="AK980" s="4"/>
      <c r="AL980" s="4"/>
      <c r="AT980" s="1"/>
      <c r="AU980" s="7"/>
      <c r="AV980" s="7"/>
      <c r="AW980" s="10"/>
      <c r="AX980" s="8"/>
      <c r="AY980" s="9"/>
      <c r="AZ980" s="8"/>
      <c r="BA980" s="11"/>
      <c r="BI980" s="11"/>
      <c r="BJ980" s="1"/>
      <c r="BK980" s="7"/>
      <c r="BL980" s="7"/>
      <c r="BM980" s="10"/>
      <c r="BN980" s="8"/>
      <c r="BO980" s="9"/>
      <c r="BP980" s="8"/>
      <c r="BQ980" s="11"/>
      <c r="BR980" s="1" t="s">
        <v>8</v>
      </c>
      <c r="BS980" s="7" t="s">
        <v>8</v>
      </c>
      <c r="BT980" s="7" t="s">
        <v>8</v>
      </c>
      <c r="BU980" s="7" t="s">
        <v>8</v>
      </c>
      <c r="BV980" s="8"/>
      <c r="BW980" s="9"/>
      <c r="BX980" s="8"/>
      <c r="BY980" s="12"/>
      <c r="BZ980" s="1"/>
      <c r="CA980" s="13"/>
      <c r="CB980" s="13"/>
      <c r="CC980" s="13"/>
      <c r="CD980" s="8"/>
      <c r="CE980" s="9"/>
      <c r="CF980" s="8"/>
      <c r="CG980" s="1"/>
      <c r="CH980" s="6"/>
      <c r="CI980" s="6"/>
      <c r="CJ980" s="14"/>
      <c r="CK980" s="8"/>
      <c r="CL980" s="9"/>
      <c r="CM980" s="8"/>
      <c r="CN980" s="1"/>
      <c r="CO980" s="13"/>
      <c r="CP980" s="13"/>
      <c r="CQ980" s="13"/>
      <c r="CR980" s="8"/>
      <c r="CS980" s="9"/>
      <c r="CT980" s="8"/>
      <c r="CU980" s="1"/>
      <c r="CV980" s="13"/>
      <c r="CW980" s="13"/>
      <c r="CX980" s="7"/>
      <c r="CY980" s="8"/>
      <c r="CZ980" s="9"/>
      <c r="DA980" s="8"/>
    </row>
    <row r="981" customFormat="false" ht="12.8" hidden="false" customHeight="false" outlineLevel="0" collapsed="false">
      <c r="L981" s="4"/>
      <c r="M981" s="4"/>
      <c r="N981" s="4"/>
      <c r="O981" s="4"/>
      <c r="P981" s="4"/>
      <c r="Q981" s="4"/>
      <c r="R981" s="3" t="n">
        <f aca="false">BX981</f>
        <v>0</v>
      </c>
      <c r="S981" s="4"/>
      <c r="T981" s="4"/>
      <c r="U981" s="4"/>
      <c r="V981" s="4"/>
      <c r="W981" s="4"/>
      <c r="X981" s="4"/>
      <c r="AF981" s="4"/>
      <c r="AG981" s="6"/>
      <c r="AH981" s="6"/>
      <c r="AI981" s="6"/>
      <c r="AJ981" s="4"/>
      <c r="AK981" s="4"/>
      <c r="AL981" s="4"/>
      <c r="AT981" s="1"/>
      <c r="AU981" s="7"/>
      <c r="AV981" s="7"/>
      <c r="AW981" s="10"/>
      <c r="AX981" s="8"/>
      <c r="AY981" s="9"/>
      <c r="AZ981" s="8"/>
      <c r="BA981" s="11"/>
      <c r="BI981" s="11"/>
      <c r="BJ981" s="1"/>
      <c r="BK981" s="7"/>
      <c r="BL981" s="7"/>
      <c r="BM981" s="10"/>
      <c r="BN981" s="8"/>
      <c r="BO981" s="9"/>
      <c r="BP981" s="8"/>
      <c r="BQ981" s="11"/>
      <c r="BR981" s="1" t="s">
        <v>8</v>
      </c>
      <c r="BS981" s="7" t="s">
        <v>8</v>
      </c>
      <c r="BT981" s="7" t="s">
        <v>8</v>
      </c>
      <c r="BU981" s="7" t="s">
        <v>8</v>
      </c>
      <c r="BV981" s="8"/>
      <c r="BW981" s="9"/>
      <c r="BX981" s="8"/>
      <c r="BY981" s="12"/>
      <c r="BZ981" s="1"/>
      <c r="CA981" s="13"/>
      <c r="CB981" s="13"/>
      <c r="CC981" s="13"/>
      <c r="CD981" s="8"/>
      <c r="CE981" s="9"/>
      <c r="CF981" s="8"/>
      <c r="CG981" s="1"/>
      <c r="CH981" s="6"/>
      <c r="CI981" s="6"/>
      <c r="CJ981" s="14"/>
      <c r="CK981" s="8"/>
      <c r="CL981" s="9"/>
      <c r="CM981" s="8"/>
      <c r="CN981" s="1"/>
      <c r="CO981" s="13"/>
      <c r="CP981" s="13"/>
      <c r="CQ981" s="13"/>
      <c r="CR981" s="8"/>
      <c r="CS981" s="9"/>
      <c r="CT981" s="8"/>
      <c r="CU981" s="1"/>
      <c r="CV981" s="13"/>
      <c r="CW981" s="13"/>
      <c r="CX981" s="7"/>
      <c r="CY981" s="8"/>
      <c r="CZ981" s="9"/>
      <c r="DA981" s="8"/>
    </row>
    <row r="982" customFormat="false" ht="12.8" hidden="false" customHeight="false" outlineLevel="0" collapsed="false">
      <c r="L982" s="4"/>
      <c r="M982" s="4"/>
      <c r="N982" s="4"/>
      <c r="O982" s="4"/>
      <c r="P982" s="4"/>
      <c r="Q982" s="4"/>
      <c r="R982" s="3" t="n">
        <f aca="false">BX982</f>
        <v>0</v>
      </c>
      <c r="S982" s="4"/>
      <c r="T982" s="4"/>
      <c r="U982" s="4"/>
      <c r="V982" s="4"/>
      <c r="W982" s="4"/>
      <c r="X982" s="4"/>
      <c r="AF982" s="4"/>
      <c r="AG982" s="6"/>
      <c r="AH982" s="6"/>
      <c r="AI982" s="6"/>
      <c r="AJ982" s="4"/>
      <c r="AK982" s="4"/>
      <c r="AL982" s="4"/>
      <c r="AT982" s="1"/>
      <c r="AU982" s="7"/>
      <c r="AV982" s="7"/>
      <c r="AW982" s="10"/>
      <c r="AX982" s="8"/>
      <c r="AY982" s="9"/>
      <c r="AZ982" s="8"/>
      <c r="BA982" s="11"/>
      <c r="BI982" s="11"/>
      <c r="BJ982" s="1"/>
      <c r="BK982" s="7"/>
      <c r="BL982" s="7"/>
      <c r="BM982" s="10"/>
      <c r="BN982" s="8"/>
      <c r="BO982" s="9"/>
      <c r="BP982" s="8"/>
      <c r="BQ982" s="11"/>
      <c r="BR982" s="1" t="s">
        <v>8</v>
      </c>
      <c r="BS982" s="7" t="s">
        <v>8</v>
      </c>
      <c r="BT982" s="7" t="s">
        <v>8</v>
      </c>
      <c r="BU982" s="7" t="s">
        <v>8</v>
      </c>
      <c r="BV982" s="8"/>
      <c r="BW982" s="9"/>
      <c r="BX982" s="8"/>
      <c r="BY982" s="12"/>
      <c r="BZ982" s="1"/>
      <c r="CA982" s="13"/>
      <c r="CB982" s="13"/>
      <c r="CC982" s="13"/>
      <c r="CD982" s="8"/>
      <c r="CE982" s="9"/>
      <c r="CF982" s="8"/>
      <c r="CG982" s="1"/>
      <c r="CH982" s="6"/>
      <c r="CI982" s="6"/>
      <c r="CJ982" s="14"/>
      <c r="CK982" s="8"/>
      <c r="CL982" s="9"/>
      <c r="CM982" s="8"/>
      <c r="CN982" s="1"/>
      <c r="CO982" s="13"/>
      <c r="CP982" s="13"/>
      <c r="CQ982" s="13"/>
      <c r="CR982" s="8"/>
      <c r="CS982" s="9"/>
      <c r="CT982" s="8"/>
      <c r="CU982" s="1"/>
      <c r="CV982" s="13"/>
      <c r="CW982" s="13"/>
      <c r="CX982" s="7"/>
      <c r="CY982" s="8"/>
      <c r="CZ982" s="9"/>
      <c r="DA982" s="8"/>
    </row>
    <row r="983" customFormat="false" ht="12.8" hidden="false" customHeight="false" outlineLevel="0" collapsed="false">
      <c r="L983" s="4"/>
      <c r="M983" s="4"/>
      <c r="N983" s="4"/>
      <c r="O983" s="4"/>
      <c r="P983" s="4"/>
      <c r="Q983" s="4"/>
      <c r="R983" s="3" t="n">
        <f aca="false">BX983</f>
        <v>0</v>
      </c>
      <c r="S983" s="4"/>
      <c r="T983" s="4"/>
      <c r="U983" s="4"/>
      <c r="V983" s="4"/>
      <c r="W983" s="4"/>
      <c r="X983" s="4"/>
      <c r="AF983" s="4"/>
      <c r="AG983" s="6"/>
      <c r="AH983" s="6"/>
      <c r="AI983" s="6"/>
      <c r="AJ983" s="4"/>
      <c r="AK983" s="4"/>
      <c r="AL983" s="4"/>
      <c r="AT983" s="1"/>
      <c r="AU983" s="7"/>
      <c r="AV983" s="7"/>
      <c r="AW983" s="10"/>
      <c r="AX983" s="8"/>
      <c r="AY983" s="9"/>
      <c r="AZ983" s="8"/>
      <c r="BA983" s="11"/>
      <c r="BI983" s="11"/>
      <c r="BJ983" s="1"/>
      <c r="BK983" s="7"/>
      <c r="BL983" s="7"/>
      <c r="BM983" s="10"/>
      <c r="BN983" s="8"/>
      <c r="BO983" s="9"/>
      <c r="BP983" s="8"/>
      <c r="BQ983" s="11"/>
      <c r="BR983" s="1" t="s">
        <v>8</v>
      </c>
      <c r="BS983" s="7" t="s">
        <v>8</v>
      </c>
      <c r="BT983" s="7" t="s">
        <v>8</v>
      </c>
      <c r="BU983" s="7" t="s">
        <v>8</v>
      </c>
      <c r="BV983" s="8"/>
      <c r="BW983" s="9"/>
      <c r="BX983" s="8"/>
      <c r="BY983" s="12"/>
      <c r="BZ983" s="1"/>
      <c r="CA983" s="13"/>
      <c r="CB983" s="13"/>
      <c r="CC983" s="13"/>
      <c r="CD983" s="8"/>
      <c r="CE983" s="9"/>
      <c r="CF983" s="8"/>
      <c r="CG983" s="1"/>
      <c r="CH983" s="6"/>
      <c r="CI983" s="6"/>
      <c r="CJ983" s="14"/>
      <c r="CK983" s="8"/>
      <c r="CL983" s="9"/>
      <c r="CM983" s="8"/>
      <c r="CN983" s="1"/>
      <c r="CO983" s="13"/>
      <c r="CP983" s="13"/>
      <c r="CQ983" s="13"/>
      <c r="CR983" s="8"/>
      <c r="CS983" s="9"/>
      <c r="CT983" s="8"/>
      <c r="CU983" s="1"/>
      <c r="CV983" s="13"/>
      <c r="CW983" s="13"/>
      <c r="CX983" s="7"/>
      <c r="CY983" s="8"/>
      <c r="CZ983" s="9"/>
      <c r="DA983" s="8"/>
    </row>
    <row r="984" customFormat="false" ht="12.8" hidden="false" customHeight="false" outlineLevel="0" collapsed="false">
      <c r="L984" s="4"/>
      <c r="M984" s="4"/>
      <c r="N984" s="4"/>
      <c r="O984" s="4"/>
      <c r="P984" s="4"/>
      <c r="Q984" s="4"/>
      <c r="R984" s="3" t="n">
        <f aca="false">BX984</f>
        <v>0</v>
      </c>
      <c r="S984" s="4"/>
      <c r="T984" s="4"/>
      <c r="U984" s="4"/>
      <c r="V984" s="4"/>
      <c r="W984" s="4"/>
      <c r="X984" s="4"/>
      <c r="AF984" s="4"/>
      <c r="AG984" s="6"/>
      <c r="AH984" s="6"/>
      <c r="AI984" s="6"/>
      <c r="AJ984" s="4"/>
      <c r="AK984" s="4"/>
      <c r="AL984" s="4"/>
      <c r="AT984" s="1"/>
      <c r="AU984" s="7"/>
      <c r="AV984" s="7"/>
      <c r="AW984" s="10"/>
      <c r="AX984" s="8"/>
      <c r="AY984" s="9"/>
      <c r="AZ984" s="8"/>
      <c r="BA984" s="11"/>
      <c r="BI984" s="11"/>
      <c r="BJ984" s="1"/>
      <c r="BK984" s="7"/>
      <c r="BL984" s="7"/>
      <c r="BM984" s="10"/>
      <c r="BN984" s="8"/>
      <c r="BO984" s="9"/>
      <c r="BP984" s="8"/>
      <c r="BQ984" s="11"/>
      <c r="BR984" s="1" t="s">
        <v>8</v>
      </c>
      <c r="BS984" s="7" t="s">
        <v>8</v>
      </c>
      <c r="BT984" s="7" t="s">
        <v>8</v>
      </c>
      <c r="BU984" s="7" t="s">
        <v>8</v>
      </c>
      <c r="BV984" s="8"/>
      <c r="BW984" s="9"/>
      <c r="BX984" s="8"/>
      <c r="BY984" s="12"/>
      <c r="BZ984" s="1"/>
      <c r="CA984" s="13"/>
      <c r="CB984" s="13"/>
      <c r="CC984" s="13"/>
      <c r="CD984" s="8"/>
      <c r="CE984" s="9"/>
      <c r="CF984" s="8"/>
      <c r="CG984" s="1"/>
      <c r="CH984" s="6"/>
      <c r="CI984" s="6"/>
      <c r="CJ984" s="14"/>
      <c r="CK984" s="8"/>
      <c r="CL984" s="9"/>
      <c r="CM984" s="8"/>
      <c r="CN984" s="1"/>
      <c r="CO984" s="13"/>
      <c r="CP984" s="13"/>
      <c r="CQ984" s="13"/>
      <c r="CR984" s="8"/>
      <c r="CS984" s="9"/>
      <c r="CT984" s="8"/>
      <c r="CU984" s="1"/>
      <c r="CV984" s="13"/>
      <c r="CW984" s="13"/>
      <c r="CX984" s="7"/>
      <c r="CY984" s="8"/>
      <c r="CZ984" s="9"/>
      <c r="DA984" s="8"/>
    </row>
    <row r="985" customFormat="false" ht="12.8" hidden="false" customHeight="false" outlineLevel="0" collapsed="false">
      <c r="L985" s="4"/>
      <c r="M985" s="4"/>
      <c r="N985" s="4"/>
      <c r="O985" s="4"/>
      <c r="P985" s="4"/>
      <c r="Q985" s="4"/>
      <c r="R985" s="3" t="n">
        <f aca="false">BX985</f>
        <v>0</v>
      </c>
      <c r="S985" s="4"/>
      <c r="T985" s="4"/>
      <c r="U985" s="4"/>
      <c r="V985" s="4"/>
      <c r="W985" s="4"/>
      <c r="X985" s="4"/>
      <c r="AF985" s="4"/>
      <c r="AG985" s="6"/>
      <c r="AH985" s="6"/>
      <c r="AI985" s="6"/>
      <c r="AJ985" s="4"/>
      <c r="AK985" s="4"/>
      <c r="AL985" s="4"/>
      <c r="AT985" s="1"/>
      <c r="AU985" s="7"/>
      <c r="AV985" s="7"/>
      <c r="AW985" s="10"/>
      <c r="AX985" s="8"/>
      <c r="AY985" s="9"/>
      <c r="AZ985" s="8"/>
      <c r="BA985" s="11"/>
      <c r="BI985" s="11"/>
      <c r="BJ985" s="1"/>
      <c r="BK985" s="7"/>
      <c r="BL985" s="7"/>
      <c r="BM985" s="10"/>
      <c r="BN985" s="8"/>
      <c r="BO985" s="9"/>
      <c r="BP985" s="8"/>
      <c r="BQ985" s="11"/>
      <c r="BR985" s="1" t="s">
        <v>8</v>
      </c>
      <c r="BS985" s="7" t="s">
        <v>8</v>
      </c>
      <c r="BT985" s="7" t="s">
        <v>8</v>
      </c>
      <c r="BU985" s="7" t="s">
        <v>8</v>
      </c>
      <c r="BV985" s="8"/>
      <c r="BW985" s="9"/>
      <c r="BX985" s="8"/>
      <c r="BY985" s="12"/>
      <c r="BZ985" s="1"/>
      <c r="CA985" s="13"/>
      <c r="CB985" s="13"/>
      <c r="CC985" s="13"/>
      <c r="CD985" s="8"/>
      <c r="CE985" s="9"/>
      <c r="CF985" s="8"/>
      <c r="CG985" s="1"/>
      <c r="CH985" s="6"/>
      <c r="CI985" s="6"/>
      <c r="CJ985" s="14"/>
      <c r="CK985" s="8"/>
      <c r="CL985" s="9"/>
      <c r="CM985" s="8"/>
      <c r="CN985" s="1"/>
      <c r="CO985" s="13"/>
      <c r="CP985" s="13"/>
      <c r="CQ985" s="13"/>
      <c r="CR985" s="8"/>
      <c r="CS985" s="9"/>
      <c r="CT985" s="8"/>
      <c r="CU985" s="1"/>
      <c r="CV985" s="13"/>
      <c r="CW985" s="13"/>
      <c r="CX985" s="7"/>
      <c r="CY985" s="8"/>
      <c r="CZ985" s="9"/>
      <c r="DA985" s="8"/>
    </row>
    <row r="986" customFormat="false" ht="12.8" hidden="false" customHeight="false" outlineLevel="0" collapsed="false">
      <c r="L986" s="4"/>
      <c r="M986" s="4"/>
      <c r="N986" s="4"/>
      <c r="O986" s="4"/>
      <c r="P986" s="4"/>
      <c r="Q986" s="4"/>
      <c r="R986" s="3" t="n">
        <f aca="false">BX986</f>
        <v>0</v>
      </c>
      <c r="S986" s="4"/>
      <c r="T986" s="4"/>
      <c r="U986" s="4"/>
      <c r="V986" s="4"/>
      <c r="W986" s="4"/>
      <c r="X986" s="4"/>
      <c r="AF986" s="4"/>
      <c r="AG986" s="6"/>
      <c r="AH986" s="6"/>
      <c r="AI986" s="6"/>
      <c r="AJ986" s="4"/>
      <c r="AK986" s="4"/>
      <c r="AL986" s="4"/>
      <c r="AT986" s="1"/>
      <c r="AU986" s="7"/>
      <c r="AV986" s="7"/>
      <c r="AW986" s="10"/>
      <c r="AX986" s="8"/>
      <c r="AY986" s="9"/>
      <c r="AZ986" s="8"/>
      <c r="BA986" s="11"/>
      <c r="BI986" s="11"/>
      <c r="BJ986" s="1"/>
      <c r="BK986" s="7"/>
      <c r="BL986" s="7"/>
      <c r="BM986" s="10"/>
      <c r="BN986" s="8"/>
      <c r="BO986" s="9"/>
      <c r="BP986" s="8"/>
      <c r="BQ986" s="11"/>
      <c r="BR986" s="1" t="s">
        <v>8</v>
      </c>
      <c r="BS986" s="7" t="s">
        <v>8</v>
      </c>
      <c r="BT986" s="7" t="s">
        <v>8</v>
      </c>
      <c r="BU986" s="7" t="s">
        <v>8</v>
      </c>
      <c r="BV986" s="8"/>
      <c r="BW986" s="9"/>
      <c r="BX986" s="8"/>
      <c r="BY986" s="12"/>
      <c r="BZ986" s="1"/>
      <c r="CA986" s="13"/>
      <c r="CB986" s="13"/>
      <c r="CC986" s="13"/>
      <c r="CD986" s="8"/>
      <c r="CE986" s="9"/>
      <c r="CF986" s="8"/>
      <c r="CG986" s="1"/>
      <c r="CH986" s="6"/>
      <c r="CI986" s="6"/>
      <c r="CJ986" s="14"/>
      <c r="CK986" s="8"/>
      <c r="CL986" s="9"/>
      <c r="CM986" s="8"/>
      <c r="CN986" s="1"/>
      <c r="CO986" s="13"/>
      <c r="CP986" s="13"/>
      <c r="CQ986" s="13"/>
      <c r="CR986" s="8"/>
      <c r="CS986" s="9"/>
      <c r="CT986" s="8"/>
      <c r="CU986" s="1"/>
      <c r="CV986" s="13"/>
      <c r="CW986" s="13"/>
      <c r="CX986" s="7"/>
      <c r="CY986" s="8"/>
      <c r="CZ986" s="9"/>
      <c r="DA986" s="8"/>
    </row>
    <row r="987" customFormat="false" ht="12.8" hidden="false" customHeight="false" outlineLevel="0" collapsed="false">
      <c r="L987" s="4"/>
      <c r="M987" s="4"/>
      <c r="N987" s="4"/>
      <c r="O987" s="4"/>
      <c r="P987" s="4"/>
      <c r="Q987" s="4"/>
      <c r="R987" s="3" t="n">
        <f aca="false">BX987</f>
        <v>0</v>
      </c>
      <c r="S987" s="4"/>
      <c r="T987" s="4"/>
      <c r="U987" s="4"/>
      <c r="V987" s="4"/>
      <c r="W987" s="4"/>
      <c r="X987" s="4"/>
      <c r="AF987" s="4"/>
      <c r="AG987" s="6"/>
      <c r="AH987" s="6"/>
      <c r="AI987" s="6"/>
      <c r="AJ987" s="4"/>
      <c r="AK987" s="4"/>
      <c r="AL987" s="4"/>
      <c r="AT987" s="1"/>
      <c r="AU987" s="7"/>
      <c r="AV987" s="7"/>
      <c r="AW987" s="10"/>
      <c r="AX987" s="8"/>
      <c r="AY987" s="9"/>
      <c r="AZ987" s="8"/>
      <c r="BA987" s="11"/>
      <c r="BI987" s="11"/>
      <c r="BJ987" s="1"/>
      <c r="BK987" s="7"/>
      <c r="BL987" s="7"/>
      <c r="BM987" s="10"/>
      <c r="BN987" s="8"/>
      <c r="BO987" s="9"/>
      <c r="BP987" s="8"/>
      <c r="BQ987" s="11"/>
      <c r="BR987" s="1" t="s">
        <v>8</v>
      </c>
      <c r="BS987" s="7" t="s">
        <v>8</v>
      </c>
      <c r="BT987" s="7" t="s">
        <v>8</v>
      </c>
      <c r="BU987" s="7" t="s">
        <v>8</v>
      </c>
      <c r="BV987" s="8"/>
      <c r="BW987" s="9"/>
      <c r="BX987" s="8"/>
      <c r="BY987" s="12"/>
      <c r="BZ987" s="1"/>
      <c r="CA987" s="13"/>
      <c r="CB987" s="13"/>
      <c r="CC987" s="13"/>
      <c r="CD987" s="8"/>
      <c r="CE987" s="9"/>
      <c r="CF987" s="8"/>
      <c r="CG987" s="1"/>
      <c r="CH987" s="6"/>
      <c r="CI987" s="6"/>
      <c r="CJ987" s="14"/>
      <c r="CK987" s="8"/>
      <c r="CL987" s="9"/>
      <c r="CM987" s="8"/>
      <c r="CN987" s="1"/>
      <c r="CO987" s="13"/>
      <c r="CP987" s="13"/>
      <c r="CQ987" s="13"/>
      <c r="CR987" s="8"/>
      <c r="CS987" s="9"/>
      <c r="CT987" s="8"/>
      <c r="CU987" s="1"/>
      <c r="CV987" s="13"/>
      <c r="CW987" s="13"/>
      <c r="CX987" s="7"/>
      <c r="CY987" s="8"/>
      <c r="CZ987" s="9"/>
      <c r="DA987" s="8"/>
    </row>
    <row r="988" customFormat="false" ht="12.8" hidden="false" customHeight="false" outlineLevel="0" collapsed="false">
      <c r="L988" s="4"/>
      <c r="M988" s="4"/>
      <c r="N988" s="4"/>
      <c r="O988" s="4"/>
      <c r="P988" s="4"/>
      <c r="Q988" s="4"/>
      <c r="R988" s="3" t="n">
        <f aca="false">BX988</f>
        <v>0</v>
      </c>
      <c r="S988" s="4"/>
      <c r="T988" s="4"/>
      <c r="U988" s="4"/>
      <c r="V988" s="4"/>
      <c r="W988" s="4"/>
      <c r="X988" s="4"/>
      <c r="AF988" s="4"/>
      <c r="AG988" s="6"/>
      <c r="AH988" s="6"/>
      <c r="AI988" s="6"/>
      <c r="AJ988" s="4"/>
      <c r="AK988" s="4"/>
      <c r="AL988" s="4"/>
      <c r="AT988" s="1"/>
      <c r="AU988" s="7"/>
      <c r="AV988" s="7"/>
      <c r="AW988" s="10"/>
      <c r="AX988" s="8"/>
      <c r="AY988" s="9"/>
      <c r="AZ988" s="8"/>
      <c r="BA988" s="11"/>
      <c r="BI988" s="11"/>
      <c r="BJ988" s="1"/>
      <c r="BK988" s="7"/>
      <c r="BL988" s="7"/>
      <c r="BM988" s="10"/>
      <c r="BN988" s="8"/>
      <c r="BO988" s="9"/>
      <c r="BP988" s="8"/>
      <c r="BQ988" s="11"/>
      <c r="BR988" s="1" t="s">
        <v>8</v>
      </c>
      <c r="BS988" s="7" t="s">
        <v>8</v>
      </c>
      <c r="BT988" s="7" t="s">
        <v>8</v>
      </c>
      <c r="BU988" s="7" t="s">
        <v>8</v>
      </c>
      <c r="BV988" s="8"/>
      <c r="BW988" s="9"/>
      <c r="BX988" s="8"/>
      <c r="BY988" s="12"/>
      <c r="BZ988" s="1"/>
      <c r="CA988" s="13"/>
      <c r="CB988" s="13"/>
      <c r="CC988" s="13"/>
      <c r="CD988" s="8"/>
      <c r="CE988" s="9"/>
      <c r="CF988" s="8"/>
      <c r="CG988" s="1"/>
      <c r="CH988" s="6"/>
      <c r="CI988" s="6"/>
      <c r="CJ988" s="14"/>
      <c r="CK988" s="8"/>
      <c r="CL988" s="9"/>
      <c r="CM988" s="8"/>
      <c r="CN988" s="1"/>
      <c r="CO988" s="13"/>
      <c r="CP988" s="13"/>
      <c r="CQ988" s="13"/>
      <c r="CR988" s="8"/>
      <c r="CS988" s="9"/>
      <c r="CT988" s="8"/>
      <c r="CU988" s="1"/>
      <c r="CV988" s="13"/>
      <c r="CW988" s="13"/>
      <c r="CX988" s="7"/>
      <c r="CY988" s="8"/>
      <c r="CZ988" s="9"/>
      <c r="DA988" s="8"/>
    </row>
    <row r="989" customFormat="false" ht="12.8" hidden="false" customHeight="false" outlineLevel="0" collapsed="false">
      <c r="L989" s="4"/>
      <c r="M989" s="4"/>
      <c r="N989" s="4"/>
      <c r="O989" s="4"/>
      <c r="P989" s="4"/>
      <c r="Q989" s="4"/>
      <c r="R989" s="3" t="n">
        <f aca="false">BX989</f>
        <v>0</v>
      </c>
      <c r="S989" s="4"/>
      <c r="T989" s="4"/>
      <c r="U989" s="4"/>
      <c r="V989" s="4"/>
      <c r="W989" s="4"/>
      <c r="X989" s="4"/>
      <c r="AF989" s="4"/>
      <c r="AG989" s="6"/>
      <c r="AH989" s="6"/>
      <c r="AI989" s="6"/>
      <c r="AJ989" s="4"/>
      <c r="AK989" s="4"/>
      <c r="AL989" s="4"/>
      <c r="AT989" s="1"/>
      <c r="AU989" s="7"/>
      <c r="AV989" s="7"/>
      <c r="AW989" s="10"/>
      <c r="AX989" s="8"/>
      <c r="AY989" s="9"/>
      <c r="AZ989" s="8"/>
      <c r="BA989" s="11"/>
      <c r="BI989" s="11"/>
      <c r="BJ989" s="1"/>
      <c r="BK989" s="7"/>
      <c r="BL989" s="7"/>
      <c r="BM989" s="10"/>
      <c r="BN989" s="8"/>
      <c r="BO989" s="9"/>
      <c r="BP989" s="8"/>
      <c r="BQ989" s="11"/>
      <c r="BR989" s="1" t="s">
        <v>8</v>
      </c>
      <c r="BS989" s="7" t="s">
        <v>8</v>
      </c>
      <c r="BT989" s="7" t="s">
        <v>8</v>
      </c>
      <c r="BU989" s="7" t="s">
        <v>8</v>
      </c>
      <c r="BV989" s="8"/>
      <c r="BW989" s="9"/>
      <c r="BX989" s="8"/>
      <c r="BY989" s="12"/>
      <c r="BZ989" s="1"/>
      <c r="CA989" s="13"/>
      <c r="CB989" s="13"/>
      <c r="CC989" s="13"/>
      <c r="CD989" s="8"/>
      <c r="CE989" s="9"/>
      <c r="CF989" s="8"/>
      <c r="CG989" s="1"/>
      <c r="CH989" s="6"/>
      <c r="CI989" s="6"/>
      <c r="CJ989" s="14"/>
      <c r="CK989" s="8"/>
      <c r="CL989" s="9"/>
      <c r="CM989" s="8"/>
      <c r="CN989" s="1"/>
      <c r="CO989" s="13"/>
      <c r="CP989" s="13"/>
      <c r="CQ989" s="13"/>
      <c r="CR989" s="8"/>
      <c r="CS989" s="9"/>
      <c r="CT989" s="8"/>
      <c r="CU989" s="1"/>
      <c r="CV989" s="13"/>
      <c r="CW989" s="13"/>
      <c r="CX989" s="7"/>
      <c r="CY989" s="8"/>
      <c r="CZ989" s="9"/>
      <c r="DA989" s="8"/>
    </row>
    <row r="990" customFormat="false" ht="12.8" hidden="false" customHeight="false" outlineLevel="0" collapsed="false">
      <c r="L990" s="4"/>
      <c r="M990" s="4"/>
      <c r="N990" s="4"/>
      <c r="O990" s="4"/>
      <c r="P990" s="4"/>
      <c r="Q990" s="4"/>
      <c r="R990" s="3" t="n">
        <f aca="false">BX990</f>
        <v>0</v>
      </c>
      <c r="S990" s="4"/>
      <c r="T990" s="4"/>
      <c r="U990" s="4"/>
      <c r="V990" s="4"/>
      <c r="W990" s="4"/>
      <c r="X990" s="4"/>
      <c r="AF990" s="4"/>
      <c r="AG990" s="6"/>
      <c r="AH990" s="6"/>
      <c r="AI990" s="6"/>
      <c r="AJ990" s="4"/>
      <c r="AK990" s="4"/>
      <c r="AL990" s="4"/>
      <c r="AT990" s="1"/>
      <c r="AU990" s="7"/>
      <c r="AV990" s="7"/>
      <c r="AW990" s="10"/>
      <c r="AX990" s="8"/>
      <c r="AY990" s="9"/>
      <c r="AZ990" s="8"/>
      <c r="BA990" s="11"/>
      <c r="BI990" s="11"/>
      <c r="BJ990" s="1"/>
      <c r="BK990" s="7"/>
      <c r="BL990" s="7"/>
      <c r="BM990" s="10"/>
      <c r="BN990" s="8"/>
      <c r="BO990" s="9"/>
      <c r="BP990" s="8"/>
      <c r="BQ990" s="11"/>
      <c r="BR990" s="1" t="s">
        <v>8</v>
      </c>
      <c r="BS990" s="7" t="s">
        <v>8</v>
      </c>
      <c r="BT990" s="7" t="s">
        <v>8</v>
      </c>
      <c r="BU990" s="7" t="s">
        <v>8</v>
      </c>
      <c r="BV990" s="8"/>
      <c r="BW990" s="9"/>
      <c r="BX990" s="8"/>
      <c r="BY990" s="12"/>
      <c r="BZ990" s="1"/>
      <c r="CA990" s="13"/>
      <c r="CB990" s="13"/>
      <c r="CC990" s="13"/>
      <c r="CD990" s="8"/>
      <c r="CE990" s="9"/>
      <c r="CF990" s="8"/>
      <c r="CG990" s="1"/>
      <c r="CH990" s="6"/>
      <c r="CI990" s="6"/>
      <c r="CJ990" s="14"/>
      <c r="CK990" s="8"/>
      <c r="CL990" s="9"/>
      <c r="CM990" s="8"/>
      <c r="CN990" s="1"/>
      <c r="CO990" s="13"/>
      <c r="CP990" s="13"/>
      <c r="CQ990" s="13"/>
      <c r="CR990" s="8"/>
      <c r="CS990" s="9"/>
      <c r="CT990" s="8"/>
      <c r="CU990" s="1"/>
      <c r="CV990" s="13"/>
      <c r="CW990" s="13"/>
      <c r="CX990" s="7"/>
      <c r="CY990" s="8"/>
      <c r="CZ990" s="9"/>
      <c r="DA990" s="8"/>
    </row>
    <row r="991" customFormat="false" ht="12.8" hidden="false" customHeight="false" outlineLevel="0" collapsed="false">
      <c r="L991" s="4"/>
      <c r="M991" s="4"/>
      <c r="N991" s="4"/>
      <c r="O991" s="4"/>
      <c r="P991" s="4"/>
      <c r="Q991" s="4"/>
      <c r="R991" s="3" t="n">
        <f aca="false">BX991</f>
        <v>0</v>
      </c>
      <c r="S991" s="4"/>
      <c r="T991" s="4"/>
      <c r="U991" s="4"/>
      <c r="V991" s="4"/>
      <c r="W991" s="4"/>
      <c r="X991" s="4"/>
      <c r="AF991" s="4"/>
      <c r="AG991" s="6"/>
      <c r="AH991" s="6"/>
      <c r="AI991" s="6"/>
      <c r="AJ991" s="4"/>
      <c r="AK991" s="4"/>
      <c r="AL991" s="4"/>
      <c r="AT991" s="1"/>
      <c r="AU991" s="7"/>
      <c r="AV991" s="7"/>
      <c r="AW991" s="10"/>
      <c r="AX991" s="8"/>
      <c r="AY991" s="9"/>
      <c r="AZ991" s="8"/>
      <c r="BA991" s="11"/>
      <c r="BI991" s="11"/>
      <c r="BJ991" s="1"/>
      <c r="BK991" s="7"/>
      <c r="BL991" s="7"/>
      <c r="BM991" s="10"/>
      <c r="BN991" s="8"/>
      <c r="BO991" s="9"/>
      <c r="BP991" s="8"/>
      <c r="BQ991" s="11"/>
      <c r="BR991" s="1" t="s">
        <v>8</v>
      </c>
      <c r="BS991" s="7" t="s">
        <v>8</v>
      </c>
      <c r="BT991" s="7" t="s">
        <v>8</v>
      </c>
      <c r="BU991" s="7" t="s">
        <v>8</v>
      </c>
      <c r="BV991" s="8"/>
      <c r="BW991" s="9"/>
      <c r="BX991" s="8"/>
      <c r="BY991" s="12"/>
      <c r="BZ991" s="1"/>
      <c r="CA991" s="13"/>
      <c r="CB991" s="13"/>
      <c r="CC991" s="13"/>
      <c r="CD991" s="8"/>
      <c r="CE991" s="9"/>
      <c r="CF991" s="8"/>
      <c r="CG991" s="1"/>
      <c r="CH991" s="6"/>
      <c r="CI991" s="6"/>
      <c r="CJ991" s="14"/>
      <c r="CK991" s="8"/>
      <c r="CL991" s="9"/>
      <c r="CM991" s="8"/>
      <c r="CN991" s="1"/>
      <c r="CO991" s="13"/>
      <c r="CP991" s="13"/>
      <c r="CQ991" s="13"/>
      <c r="CR991" s="8"/>
      <c r="CS991" s="9"/>
      <c r="CT991" s="8"/>
      <c r="CU991" s="1"/>
      <c r="CV991" s="13"/>
      <c r="CW991" s="13"/>
      <c r="CX991" s="7"/>
      <c r="CY991" s="8"/>
      <c r="CZ991" s="9"/>
      <c r="DA991" s="8"/>
    </row>
    <row r="992" customFormat="false" ht="12.8" hidden="false" customHeight="false" outlineLevel="0" collapsed="false">
      <c r="L992" s="4"/>
      <c r="M992" s="4"/>
      <c r="N992" s="4"/>
      <c r="O992" s="4"/>
      <c r="P992" s="4"/>
      <c r="Q992" s="4"/>
      <c r="R992" s="3" t="n">
        <f aca="false">BX992</f>
        <v>0</v>
      </c>
      <c r="S992" s="4"/>
      <c r="T992" s="4"/>
      <c r="U992" s="4"/>
      <c r="V992" s="4"/>
      <c r="W992" s="4"/>
      <c r="X992" s="4"/>
      <c r="AF992" s="4"/>
      <c r="AG992" s="6"/>
      <c r="AH992" s="6"/>
      <c r="AI992" s="6"/>
      <c r="AJ992" s="4"/>
      <c r="AK992" s="4"/>
      <c r="AL992" s="4"/>
      <c r="AT992" s="1"/>
      <c r="AU992" s="7"/>
      <c r="AV992" s="7"/>
      <c r="AW992" s="10"/>
      <c r="AX992" s="8"/>
      <c r="AY992" s="9"/>
      <c r="AZ992" s="8"/>
      <c r="BA992" s="11"/>
      <c r="BI992" s="11"/>
      <c r="BJ992" s="1"/>
      <c r="BK992" s="7"/>
      <c r="BL992" s="7"/>
      <c r="BM992" s="10"/>
      <c r="BN992" s="8"/>
      <c r="BO992" s="9"/>
      <c r="BP992" s="8"/>
      <c r="BQ992" s="11"/>
      <c r="BR992" s="1" t="s">
        <v>8</v>
      </c>
      <c r="BS992" s="7" t="s">
        <v>8</v>
      </c>
      <c r="BT992" s="7" t="s">
        <v>8</v>
      </c>
      <c r="BU992" s="7" t="s">
        <v>8</v>
      </c>
      <c r="BV992" s="8"/>
      <c r="BW992" s="9"/>
      <c r="BX992" s="8"/>
      <c r="BY992" s="12"/>
      <c r="BZ992" s="1"/>
      <c r="CA992" s="13"/>
      <c r="CB992" s="13"/>
      <c r="CC992" s="13"/>
      <c r="CD992" s="8"/>
      <c r="CE992" s="9"/>
      <c r="CF992" s="8"/>
      <c r="CG992" s="1"/>
      <c r="CH992" s="6"/>
      <c r="CI992" s="6"/>
      <c r="CJ992" s="14"/>
      <c r="CK992" s="8"/>
      <c r="CL992" s="9"/>
      <c r="CM992" s="8"/>
      <c r="CN992" s="1"/>
      <c r="CO992" s="13"/>
      <c r="CP992" s="13"/>
      <c r="CQ992" s="13"/>
      <c r="CR992" s="8"/>
      <c r="CS992" s="9"/>
      <c r="CT992" s="8"/>
      <c r="CU992" s="1"/>
      <c r="CV992" s="13"/>
      <c r="CW992" s="13"/>
      <c r="CX992" s="7"/>
      <c r="CY992" s="8"/>
      <c r="CZ992" s="9"/>
      <c r="DA992" s="8"/>
    </row>
    <row r="993" customFormat="false" ht="12.8" hidden="false" customHeight="false" outlineLevel="0" collapsed="false">
      <c r="L993" s="4"/>
      <c r="M993" s="4"/>
      <c r="N993" s="4"/>
      <c r="O993" s="4"/>
      <c r="P993" s="4"/>
      <c r="Q993" s="4"/>
      <c r="R993" s="3" t="n">
        <f aca="false">BX993</f>
        <v>0</v>
      </c>
      <c r="S993" s="4"/>
      <c r="T993" s="4"/>
      <c r="U993" s="4"/>
      <c r="V993" s="4"/>
      <c r="W993" s="4"/>
      <c r="X993" s="4"/>
      <c r="AF993" s="4"/>
      <c r="AG993" s="6"/>
      <c r="AH993" s="6"/>
      <c r="AI993" s="6"/>
      <c r="AJ993" s="4"/>
      <c r="AK993" s="4"/>
      <c r="AL993" s="4"/>
      <c r="AT993" s="1"/>
      <c r="AU993" s="7"/>
      <c r="AV993" s="7"/>
      <c r="AW993" s="10"/>
      <c r="AX993" s="8"/>
      <c r="AY993" s="9"/>
      <c r="AZ993" s="8"/>
      <c r="BA993" s="11"/>
      <c r="BI993" s="11"/>
      <c r="BJ993" s="1"/>
      <c r="BK993" s="7"/>
      <c r="BL993" s="7"/>
      <c r="BM993" s="10"/>
      <c r="BN993" s="8"/>
      <c r="BO993" s="9"/>
      <c r="BP993" s="8"/>
      <c r="BQ993" s="11"/>
      <c r="BR993" s="1" t="s">
        <v>8</v>
      </c>
      <c r="BS993" s="7" t="s">
        <v>8</v>
      </c>
      <c r="BT993" s="7" t="s">
        <v>8</v>
      </c>
      <c r="BU993" s="7" t="s">
        <v>8</v>
      </c>
      <c r="BV993" s="8"/>
      <c r="BW993" s="9"/>
      <c r="BX993" s="8"/>
      <c r="BY993" s="12"/>
      <c r="BZ993" s="1"/>
      <c r="CA993" s="13"/>
      <c r="CB993" s="13"/>
      <c r="CC993" s="13"/>
      <c r="CD993" s="8"/>
      <c r="CE993" s="9"/>
      <c r="CF993" s="8"/>
      <c r="CG993" s="1"/>
      <c r="CH993" s="6"/>
      <c r="CI993" s="6"/>
      <c r="CJ993" s="14"/>
      <c r="CK993" s="8"/>
      <c r="CL993" s="9"/>
      <c r="CM993" s="8"/>
      <c r="CN993" s="1"/>
      <c r="CO993" s="13"/>
      <c r="CP993" s="13"/>
      <c r="CQ993" s="13"/>
      <c r="CR993" s="8"/>
      <c r="CS993" s="9"/>
      <c r="CT993" s="8"/>
      <c r="CU993" s="1"/>
      <c r="CV993" s="13"/>
      <c r="CW993" s="13"/>
      <c r="CX993" s="7"/>
      <c r="CY993" s="8"/>
      <c r="CZ993" s="9"/>
      <c r="DA993" s="8"/>
    </row>
    <row r="994" customFormat="false" ht="12.8" hidden="false" customHeight="false" outlineLevel="0" collapsed="false">
      <c r="L994" s="4"/>
      <c r="M994" s="4"/>
      <c r="N994" s="4"/>
      <c r="O994" s="4"/>
      <c r="P994" s="4"/>
      <c r="Q994" s="4"/>
      <c r="R994" s="3" t="n">
        <f aca="false">BX994</f>
        <v>0</v>
      </c>
      <c r="S994" s="4"/>
      <c r="T994" s="4"/>
      <c r="U994" s="4"/>
      <c r="V994" s="4"/>
      <c r="W994" s="4"/>
      <c r="X994" s="4"/>
      <c r="AF994" s="4"/>
      <c r="AG994" s="6"/>
      <c r="AH994" s="6"/>
      <c r="AI994" s="6"/>
      <c r="AJ994" s="4"/>
      <c r="AK994" s="4"/>
      <c r="AL994" s="4"/>
      <c r="AT994" s="1"/>
      <c r="AU994" s="7"/>
      <c r="AV994" s="7"/>
      <c r="AW994" s="10"/>
      <c r="AX994" s="8"/>
      <c r="AY994" s="9"/>
      <c r="AZ994" s="8"/>
      <c r="BA994" s="11"/>
      <c r="BI994" s="11"/>
      <c r="BJ994" s="1"/>
      <c r="BK994" s="7"/>
      <c r="BL994" s="7"/>
      <c r="BM994" s="10"/>
      <c r="BN994" s="8"/>
      <c r="BO994" s="9"/>
      <c r="BP994" s="8"/>
      <c r="BQ994" s="11"/>
      <c r="BR994" s="1" t="s">
        <v>8</v>
      </c>
      <c r="BS994" s="7" t="s">
        <v>8</v>
      </c>
      <c r="BT994" s="7" t="s">
        <v>8</v>
      </c>
      <c r="BU994" s="7" t="s">
        <v>8</v>
      </c>
      <c r="BV994" s="8"/>
      <c r="BW994" s="9"/>
      <c r="BX994" s="8"/>
      <c r="BY994" s="12"/>
      <c r="BZ994" s="1"/>
      <c r="CA994" s="13"/>
      <c r="CB994" s="13"/>
      <c r="CC994" s="13"/>
      <c r="CD994" s="8"/>
      <c r="CE994" s="9"/>
      <c r="CF994" s="8"/>
      <c r="CG994" s="1"/>
      <c r="CH994" s="6"/>
      <c r="CI994" s="6"/>
      <c r="CJ994" s="14"/>
      <c r="CK994" s="8"/>
      <c r="CL994" s="9"/>
      <c r="CM994" s="8"/>
      <c r="CN994" s="1"/>
      <c r="CO994" s="13"/>
      <c r="CP994" s="13"/>
      <c r="CQ994" s="13"/>
      <c r="CR994" s="8"/>
      <c r="CS994" s="9"/>
      <c r="CT994" s="8"/>
      <c r="CU994" s="1"/>
      <c r="CV994" s="13"/>
      <c r="CW994" s="13"/>
      <c r="CX994" s="7"/>
      <c r="CY994" s="8"/>
      <c r="CZ994" s="9"/>
      <c r="DA994" s="8"/>
    </row>
    <row r="995" customFormat="false" ht="12.8" hidden="false" customHeight="false" outlineLevel="0" collapsed="false">
      <c r="L995" s="4"/>
      <c r="M995" s="4"/>
      <c r="N995" s="4"/>
      <c r="O995" s="4"/>
      <c r="P995" s="4"/>
      <c r="Q995" s="4"/>
      <c r="R995" s="3" t="n">
        <f aca="false">BX995</f>
        <v>0</v>
      </c>
      <c r="S995" s="4"/>
      <c r="T995" s="4"/>
      <c r="U995" s="4"/>
      <c r="V995" s="4"/>
      <c r="W995" s="4"/>
      <c r="X995" s="4"/>
      <c r="AF995" s="4"/>
      <c r="AG995" s="6"/>
      <c r="AH995" s="6"/>
      <c r="AI995" s="6"/>
      <c r="AJ995" s="4"/>
      <c r="AK995" s="4"/>
      <c r="AL995" s="4"/>
      <c r="AT995" s="1"/>
      <c r="AU995" s="7"/>
      <c r="AV995" s="7"/>
      <c r="AW995" s="10"/>
      <c r="AX995" s="8"/>
      <c r="AY995" s="9"/>
      <c r="AZ995" s="8"/>
      <c r="BA995" s="11"/>
      <c r="BI995" s="11"/>
      <c r="BJ995" s="1"/>
      <c r="BK995" s="7"/>
      <c r="BL995" s="7"/>
      <c r="BM995" s="10"/>
      <c r="BN995" s="8"/>
      <c r="BO995" s="9"/>
      <c r="BP995" s="8"/>
      <c r="BQ995" s="11"/>
      <c r="BR995" s="1" t="s">
        <v>8</v>
      </c>
      <c r="BS995" s="7" t="s">
        <v>8</v>
      </c>
      <c r="BT995" s="7" t="s">
        <v>8</v>
      </c>
      <c r="BU995" s="7" t="s">
        <v>8</v>
      </c>
      <c r="BV995" s="8"/>
      <c r="BW995" s="9"/>
      <c r="BX995" s="8"/>
      <c r="BY995" s="12"/>
      <c r="BZ995" s="1"/>
      <c r="CA995" s="13"/>
      <c r="CB995" s="13"/>
      <c r="CC995" s="13"/>
      <c r="CD995" s="8"/>
      <c r="CE995" s="9"/>
      <c r="CF995" s="8"/>
      <c r="CG995" s="1"/>
      <c r="CH995" s="6"/>
      <c r="CI995" s="6"/>
      <c r="CJ995" s="14"/>
      <c r="CK995" s="8"/>
      <c r="CL995" s="9"/>
      <c r="CM995" s="8"/>
      <c r="CN995" s="1"/>
      <c r="CO995" s="13"/>
      <c r="CP995" s="13"/>
      <c r="CQ995" s="13"/>
      <c r="CR995" s="8"/>
      <c r="CS995" s="9"/>
      <c r="CT995" s="8"/>
      <c r="CU995" s="1"/>
      <c r="CV995" s="13"/>
      <c r="CW995" s="13"/>
      <c r="CX995" s="7"/>
      <c r="CY995" s="8"/>
      <c r="CZ995" s="9"/>
      <c r="DA995" s="8"/>
    </row>
    <row r="996" customFormat="false" ht="12.8" hidden="false" customHeight="false" outlineLevel="0" collapsed="false">
      <c r="L996" s="4"/>
      <c r="M996" s="4"/>
      <c r="N996" s="4"/>
      <c r="O996" s="4"/>
      <c r="P996" s="4"/>
      <c r="Q996" s="4"/>
      <c r="R996" s="3" t="n">
        <f aca="false">BX996</f>
        <v>0</v>
      </c>
      <c r="S996" s="4"/>
      <c r="T996" s="4"/>
      <c r="U996" s="4"/>
      <c r="V996" s="4"/>
      <c r="W996" s="4"/>
      <c r="X996" s="4"/>
      <c r="AF996" s="4"/>
      <c r="AG996" s="6"/>
      <c r="AH996" s="6"/>
      <c r="AI996" s="6"/>
      <c r="AJ996" s="4"/>
      <c r="AK996" s="4"/>
      <c r="AL996" s="4"/>
      <c r="AT996" s="1"/>
      <c r="AU996" s="7"/>
      <c r="AV996" s="7"/>
      <c r="AW996" s="10"/>
      <c r="AX996" s="8"/>
      <c r="AY996" s="9"/>
      <c r="AZ996" s="8"/>
      <c r="BA996" s="11"/>
      <c r="BI996" s="11"/>
      <c r="BJ996" s="1"/>
      <c r="BK996" s="7"/>
      <c r="BL996" s="7"/>
      <c r="BM996" s="10"/>
      <c r="BN996" s="8"/>
      <c r="BO996" s="9"/>
      <c r="BP996" s="8"/>
      <c r="BQ996" s="11"/>
      <c r="BR996" s="1" t="s">
        <v>8</v>
      </c>
      <c r="BS996" s="7" t="s">
        <v>8</v>
      </c>
      <c r="BT996" s="7" t="s">
        <v>8</v>
      </c>
      <c r="BU996" s="7" t="s">
        <v>8</v>
      </c>
      <c r="BV996" s="8"/>
      <c r="BW996" s="9"/>
      <c r="BX996" s="8"/>
      <c r="BY996" s="12"/>
      <c r="BZ996" s="1"/>
      <c r="CA996" s="13"/>
      <c r="CB996" s="13"/>
      <c r="CC996" s="13"/>
      <c r="CD996" s="8"/>
      <c r="CE996" s="9"/>
      <c r="CF996" s="8"/>
      <c r="CG996" s="1"/>
      <c r="CH996" s="6"/>
      <c r="CI996" s="6"/>
      <c r="CJ996" s="14"/>
      <c r="CK996" s="8"/>
      <c r="CL996" s="9"/>
      <c r="CM996" s="8"/>
      <c r="CN996" s="1"/>
      <c r="CO996" s="13"/>
      <c r="CP996" s="13"/>
      <c r="CQ996" s="13"/>
      <c r="CR996" s="8"/>
      <c r="CS996" s="9"/>
      <c r="CT996" s="8"/>
      <c r="CU996" s="1"/>
      <c r="CV996" s="13"/>
      <c r="CW996" s="13"/>
      <c r="CX996" s="7"/>
      <c r="CY996" s="8"/>
      <c r="CZ996" s="9"/>
      <c r="DA996" s="8"/>
    </row>
    <row r="997" customFormat="false" ht="12.8" hidden="false" customHeight="false" outlineLevel="0" collapsed="false">
      <c r="L997" s="4"/>
      <c r="M997" s="4"/>
      <c r="N997" s="4"/>
      <c r="O997" s="4"/>
      <c r="P997" s="4"/>
      <c r="Q997" s="4"/>
      <c r="R997" s="3" t="n">
        <f aca="false">BX997</f>
        <v>0</v>
      </c>
      <c r="S997" s="4"/>
      <c r="T997" s="4"/>
      <c r="U997" s="4"/>
      <c r="V997" s="4"/>
      <c r="W997" s="4"/>
      <c r="X997" s="4"/>
      <c r="AF997" s="4"/>
      <c r="AG997" s="6"/>
      <c r="AH997" s="6"/>
      <c r="AI997" s="6"/>
      <c r="AJ997" s="4"/>
      <c r="AK997" s="4"/>
      <c r="AL997" s="4"/>
      <c r="AT997" s="1"/>
      <c r="AU997" s="7"/>
      <c r="AV997" s="7"/>
      <c r="AW997" s="10"/>
      <c r="AX997" s="8"/>
      <c r="AY997" s="9"/>
      <c r="AZ997" s="8"/>
      <c r="BA997" s="11"/>
      <c r="BI997" s="11"/>
      <c r="BJ997" s="1"/>
      <c r="BK997" s="7"/>
      <c r="BL997" s="7"/>
      <c r="BM997" s="10"/>
      <c r="BN997" s="8"/>
      <c r="BO997" s="9"/>
      <c r="BP997" s="8"/>
      <c r="BQ997" s="11"/>
      <c r="BR997" s="1" t="s">
        <v>8</v>
      </c>
      <c r="BS997" s="7" t="s">
        <v>8</v>
      </c>
      <c r="BT997" s="7" t="s">
        <v>8</v>
      </c>
      <c r="BU997" s="7" t="s">
        <v>8</v>
      </c>
      <c r="BV997" s="8"/>
      <c r="BW997" s="9"/>
      <c r="BX997" s="8"/>
      <c r="BY997" s="12"/>
      <c r="BZ997" s="1"/>
      <c r="CA997" s="13"/>
      <c r="CB997" s="13"/>
      <c r="CC997" s="13"/>
      <c r="CD997" s="8"/>
      <c r="CE997" s="9"/>
      <c r="CF997" s="8"/>
      <c r="CG997" s="1"/>
      <c r="CH997" s="6"/>
      <c r="CI997" s="6"/>
      <c r="CJ997" s="14"/>
      <c r="CK997" s="8"/>
      <c r="CL997" s="9"/>
      <c r="CM997" s="8"/>
      <c r="CN997" s="1"/>
      <c r="CO997" s="13"/>
      <c r="CP997" s="13"/>
      <c r="CQ997" s="13"/>
      <c r="CR997" s="8"/>
      <c r="CS997" s="9"/>
      <c r="CT997" s="8"/>
      <c r="CU997" s="1"/>
      <c r="CV997" s="13"/>
      <c r="CW997" s="13"/>
      <c r="CX997" s="7"/>
      <c r="CY997" s="8"/>
      <c r="CZ997" s="9"/>
      <c r="DA997" s="8"/>
    </row>
    <row r="998" customFormat="false" ht="12.8" hidden="false" customHeight="false" outlineLevel="0" collapsed="false">
      <c r="L998" s="4"/>
      <c r="M998" s="4"/>
      <c r="N998" s="4"/>
      <c r="O998" s="4"/>
      <c r="P998" s="4"/>
      <c r="Q998" s="4"/>
      <c r="R998" s="3" t="n">
        <f aca="false">BX998</f>
        <v>0</v>
      </c>
      <c r="S998" s="4"/>
      <c r="T998" s="4"/>
      <c r="U998" s="4"/>
      <c r="V998" s="4"/>
      <c r="W998" s="4"/>
      <c r="X998" s="4"/>
      <c r="AF998" s="4"/>
      <c r="AG998" s="6"/>
      <c r="AH998" s="6"/>
      <c r="AI998" s="6"/>
      <c r="AJ998" s="4"/>
      <c r="AK998" s="4"/>
      <c r="AL998" s="4"/>
      <c r="AT998" s="1"/>
      <c r="AU998" s="7"/>
      <c r="AV998" s="7"/>
      <c r="AW998" s="10"/>
      <c r="AX998" s="8"/>
      <c r="AY998" s="9"/>
      <c r="AZ998" s="8"/>
      <c r="BA998" s="11"/>
      <c r="BI998" s="11"/>
      <c r="BJ998" s="1"/>
      <c r="BK998" s="7"/>
      <c r="BL998" s="7"/>
      <c r="BM998" s="10"/>
      <c r="BN998" s="8"/>
      <c r="BO998" s="9"/>
      <c r="BP998" s="8"/>
      <c r="BQ998" s="11"/>
      <c r="BR998" s="1" t="s">
        <v>8</v>
      </c>
      <c r="BS998" s="7" t="s">
        <v>8</v>
      </c>
      <c r="BT998" s="7" t="s">
        <v>8</v>
      </c>
      <c r="BU998" s="7" t="s">
        <v>8</v>
      </c>
      <c r="BV998" s="8"/>
      <c r="BW998" s="9"/>
      <c r="BX998" s="8"/>
      <c r="BY998" s="12"/>
      <c r="BZ998" s="1"/>
      <c r="CA998" s="13"/>
      <c r="CB998" s="13"/>
      <c r="CC998" s="13"/>
      <c r="CD998" s="8"/>
      <c r="CE998" s="9"/>
      <c r="CF998" s="8"/>
      <c r="CG998" s="1"/>
      <c r="CH998" s="6"/>
      <c r="CI998" s="6"/>
      <c r="CJ998" s="14"/>
      <c r="CK998" s="8"/>
      <c r="CL998" s="9"/>
      <c r="CM998" s="8"/>
      <c r="CN998" s="1"/>
      <c r="CO998" s="13"/>
      <c r="CP998" s="13"/>
      <c r="CQ998" s="13"/>
      <c r="CR998" s="8"/>
      <c r="CS998" s="9"/>
      <c r="CT998" s="8"/>
      <c r="CU998" s="1"/>
      <c r="CV998" s="13"/>
      <c r="CW998" s="13"/>
      <c r="CX998" s="7"/>
      <c r="CY998" s="8"/>
      <c r="CZ998" s="9"/>
      <c r="DA998" s="8"/>
    </row>
    <row r="999" customFormat="false" ht="12.8" hidden="false" customHeight="false" outlineLevel="0" collapsed="false">
      <c r="L999" s="4"/>
      <c r="M999" s="4"/>
      <c r="N999" s="4"/>
      <c r="O999" s="4"/>
      <c r="P999" s="4"/>
      <c r="Q999" s="4"/>
      <c r="R999" s="3" t="n">
        <f aca="false">BX999</f>
        <v>0</v>
      </c>
      <c r="S999" s="4"/>
      <c r="T999" s="4"/>
      <c r="U999" s="4"/>
      <c r="V999" s="4"/>
      <c r="W999" s="4"/>
      <c r="X999" s="4"/>
      <c r="AF999" s="4"/>
      <c r="AG999" s="6"/>
      <c r="AH999" s="6"/>
      <c r="AI999" s="6"/>
      <c r="AJ999" s="4"/>
      <c r="AK999" s="4"/>
      <c r="AL999" s="4"/>
      <c r="AT999" s="1"/>
      <c r="AU999" s="7"/>
      <c r="AV999" s="7"/>
      <c r="AW999" s="10"/>
      <c r="AX999" s="8"/>
      <c r="AY999" s="9"/>
      <c r="AZ999" s="8"/>
      <c r="BA999" s="11"/>
      <c r="BI999" s="11"/>
      <c r="BJ999" s="1"/>
      <c r="BK999" s="7"/>
      <c r="BL999" s="7"/>
      <c r="BM999" s="10"/>
      <c r="BN999" s="8"/>
      <c r="BO999" s="9"/>
      <c r="BP999" s="8"/>
      <c r="BQ999" s="11"/>
      <c r="BR999" s="1" t="s">
        <v>8</v>
      </c>
      <c r="BS999" s="7" t="s">
        <v>8</v>
      </c>
      <c r="BT999" s="7" t="s">
        <v>8</v>
      </c>
      <c r="BU999" s="7" t="s">
        <v>8</v>
      </c>
      <c r="BV999" s="8"/>
      <c r="BW999" s="9"/>
      <c r="BX999" s="8"/>
      <c r="BY999" s="12"/>
      <c r="BZ999" s="1"/>
      <c r="CA999" s="13"/>
      <c r="CB999" s="13"/>
      <c r="CC999" s="13"/>
      <c r="CD999" s="8"/>
      <c r="CE999" s="9"/>
      <c r="CF999" s="8"/>
      <c r="CG999" s="1"/>
      <c r="CH999" s="6"/>
      <c r="CI999" s="6"/>
      <c r="CJ999" s="14"/>
      <c r="CK999" s="8"/>
      <c r="CL999" s="9"/>
      <c r="CM999" s="8"/>
      <c r="CN999" s="1"/>
      <c r="CO999" s="13"/>
      <c r="CP999" s="13"/>
      <c r="CQ999" s="13"/>
      <c r="CR999" s="8"/>
      <c r="CS999" s="9"/>
      <c r="CT999" s="8"/>
      <c r="CU999" s="1"/>
      <c r="CV999" s="13"/>
      <c r="CW999" s="13"/>
      <c r="CX999" s="7"/>
      <c r="CY999" s="8"/>
      <c r="CZ999" s="9"/>
      <c r="DA999" s="8"/>
    </row>
    <row r="1000" customFormat="false" ht="12.8" hidden="false" customHeight="false" outlineLevel="0" collapsed="false">
      <c r="L1000" s="4"/>
      <c r="M1000" s="4"/>
      <c r="N1000" s="4"/>
      <c r="O1000" s="4"/>
      <c r="P1000" s="4"/>
      <c r="Q1000" s="4"/>
      <c r="R1000" s="3" t="n">
        <f aca="false">BX1000</f>
        <v>0</v>
      </c>
      <c r="S1000" s="4"/>
      <c r="T1000" s="4"/>
      <c r="U1000" s="4"/>
      <c r="V1000" s="4"/>
      <c r="W1000" s="4"/>
      <c r="X1000" s="4"/>
      <c r="AF1000" s="4"/>
      <c r="AG1000" s="6"/>
      <c r="AH1000" s="6"/>
      <c r="AI1000" s="6"/>
      <c r="AJ1000" s="4"/>
      <c r="AK1000" s="4"/>
      <c r="AL1000" s="4"/>
      <c r="AT1000" s="1"/>
      <c r="AU1000" s="7"/>
      <c r="AV1000" s="7"/>
      <c r="AW1000" s="10"/>
      <c r="AX1000" s="8"/>
      <c r="AY1000" s="9"/>
      <c r="AZ1000" s="8"/>
      <c r="BA1000" s="11"/>
      <c r="BI1000" s="11"/>
      <c r="BJ1000" s="1"/>
      <c r="BK1000" s="7"/>
      <c r="BL1000" s="7"/>
      <c r="BM1000" s="10"/>
      <c r="BN1000" s="8"/>
      <c r="BO1000" s="9"/>
      <c r="BP1000" s="8"/>
      <c r="BQ1000" s="11"/>
      <c r="BR1000" s="1" t="s">
        <v>8</v>
      </c>
      <c r="BS1000" s="7" t="s">
        <v>8</v>
      </c>
      <c r="BT1000" s="7" t="s">
        <v>8</v>
      </c>
      <c r="BU1000" s="7" t="s">
        <v>8</v>
      </c>
      <c r="BV1000" s="8"/>
      <c r="BW1000" s="9"/>
      <c r="BX1000" s="8"/>
      <c r="BY1000" s="12"/>
      <c r="BZ1000" s="1"/>
      <c r="CA1000" s="13"/>
      <c r="CB1000" s="13"/>
      <c r="CC1000" s="13"/>
      <c r="CD1000" s="8"/>
      <c r="CE1000" s="9"/>
      <c r="CF1000" s="8"/>
      <c r="CG1000" s="1"/>
      <c r="CH1000" s="6"/>
      <c r="CI1000" s="6"/>
      <c r="CJ1000" s="14"/>
      <c r="CK1000" s="8"/>
      <c r="CL1000" s="9"/>
      <c r="CM1000" s="8"/>
      <c r="CN1000" s="1"/>
      <c r="CO1000" s="13"/>
      <c r="CP1000" s="13"/>
      <c r="CQ1000" s="13"/>
      <c r="CR1000" s="8"/>
      <c r="CS1000" s="9"/>
      <c r="CT1000" s="8"/>
      <c r="CU1000" s="1"/>
      <c r="CV1000" s="13"/>
      <c r="CW1000" s="13"/>
      <c r="CX1000" s="7"/>
      <c r="CY1000" s="8"/>
      <c r="CZ1000" s="9"/>
      <c r="DA1000" s="8"/>
    </row>
    <row r="1001" customFormat="false" ht="12.8" hidden="false" customHeight="false" outlineLevel="0" collapsed="false">
      <c r="L1001" s="4"/>
      <c r="M1001" s="4"/>
      <c r="N1001" s="4"/>
      <c r="O1001" s="4"/>
      <c r="P1001" s="4"/>
      <c r="Q1001" s="4"/>
      <c r="R1001" s="3" t="n">
        <f aca="false">BX1001</f>
        <v>0</v>
      </c>
      <c r="S1001" s="4"/>
      <c r="T1001" s="4"/>
      <c r="U1001" s="4"/>
      <c r="V1001" s="4"/>
      <c r="W1001" s="4"/>
      <c r="X1001" s="4"/>
      <c r="AF1001" s="4"/>
      <c r="AG1001" s="6"/>
      <c r="AH1001" s="6"/>
      <c r="AI1001" s="6"/>
      <c r="AJ1001" s="4"/>
      <c r="AK1001" s="4"/>
      <c r="AL1001" s="4"/>
      <c r="AT1001" s="1"/>
      <c r="AU1001" s="7"/>
      <c r="AV1001" s="7"/>
      <c r="AW1001" s="10"/>
      <c r="AX1001" s="8"/>
      <c r="AY1001" s="9"/>
      <c r="AZ1001" s="8"/>
      <c r="BA1001" s="11"/>
      <c r="BI1001" s="11"/>
      <c r="BJ1001" s="1"/>
      <c r="BK1001" s="7"/>
      <c r="BL1001" s="7"/>
      <c r="BM1001" s="10"/>
      <c r="BN1001" s="8"/>
      <c r="BO1001" s="9"/>
      <c r="BP1001" s="8"/>
      <c r="BQ1001" s="11"/>
      <c r="BR1001" s="1" t="s">
        <v>8</v>
      </c>
      <c r="BS1001" s="7" t="s">
        <v>8</v>
      </c>
      <c r="BT1001" s="7" t="s">
        <v>8</v>
      </c>
      <c r="BU1001" s="7" t="s">
        <v>8</v>
      </c>
      <c r="BV1001" s="8"/>
      <c r="BW1001" s="9"/>
      <c r="BX1001" s="8"/>
      <c r="BY1001" s="12"/>
      <c r="BZ1001" s="1"/>
      <c r="CA1001" s="13"/>
      <c r="CB1001" s="13"/>
      <c r="CC1001" s="13"/>
      <c r="CD1001" s="8"/>
      <c r="CE1001" s="9"/>
      <c r="CF1001" s="8"/>
      <c r="CG1001" s="1"/>
      <c r="CH1001" s="6"/>
      <c r="CI1001" s="6"/>
      <c r="CJ1001" s="14"/>
      <c r="CK1001" s="8"/>
      <c r="CL1001" s="9"/>
      <c r="CM1001" s="8"/>
      <c r="CN1001" s="1"/>
      <c r="CO1001" s="13"/>
      <c r="CP1001" s="13"/>
      <c r="CQ1001" s="13"/>
      <c r="CR1001" s="8"/>
      <c r="CS1001" s="9"/>
      <c r="CT1001" s="8"/>
      <c r="CU1001" s="1"/>
      <c r="CV1001" s="13"/>
      <c r="CW1001" s="13"/>
      <c r="CX1001" s="7"/>
      <c r="CY1001" s="8"/>
      <c r="CZ1001" s="9"/>
      <c r="DA1001" s="8"/>
    </row>
    <row r="1002" customFormat="false" ht="12.8" hidden="false" customHeight="false" outlineLevel="0" collapsed="false">
      <c r="L1002" s="4"/>
      <c r="M1002" s="4"/>
      <c r="N1002" s="4"/>
      <c r="O1002" s="4"/>
      <c r="P1002" s="4"/>
      <c r="Q1002" s="4"/>
      <c r="R1002" s="3" t="n">
        <f aca="false">BX1002</f>
        <v>0</v>
      </c>
      <c r="S1002" s="4"/>
      <c r="T1002" s="4"/>
      <c r="U1002" s="4"/>
      <c r="V1002" s="4"/>
      <c r="W1002" s="4"/>
      <c r="X1002" s="4"/>
      <c r="AF1002" s="4"/>
      <c r="AG1002" s="6"/>
      <c r="AH1002" s="6"/>
      <c r="AI1002" s="6"/>
      <c r="AJ1002" s="4"/>
      <c r="AK1002" s="4"/>
      <c r="AL1002" s="4"/>
      <c r="AT1002" s="1"/>
      <c r="AU1002" s="7"/>
      <c r="AV1002" s="7"/>
      <c r="AW1002" s="10"/>
      <c r="AX1002" s="8"/>
      <c r="AY1002" s="9"/>
      <c r="AZ1002" s="8"/>
      <c r="BA1002" s="11"/>
      <c r="BI1002" s="11"/>
      <c r="BJ1002" s="1"/>
      <c r="BK1002" s="7"/>
      <c r="BL1002" s="7"/>
      <c r="BM1002" s="10"/>
      <c r="BN1002" s="8"/>
      <c r="BO1002" s="9"/>
      <c r="BP1002" s="8"/>
      <c r="BQ1002" s="11"/>
      <c r="BR1002" s="1" t="s">
        <v>8</v>
      </c>
      <c r="BS1002" s="7" t="s">
        <v>8</v>
      </c>
      <c r="BT1002" s="7" t="s">
        <v>8</v>
      </c>
      <c r="BU1002" s="7" t="s">
        <v>8</v>
      </c>
      <c r="BV1002" s="8"/>
      <c r="BW1002" s="9"/>
      <c r="BX1002" s="8"/>
      <c r="BY1002" s="12"/>
      <c r="BZ1002" s="1"/>
      <c r="CA1002" s="13"/>
      <c r="CB1002" s="13"/>
      <c r="CC1002" s="13"/>
      <c r="CD1002" s="8"/>
      <c r="CE1002" s="9"/>
      <c r="CF1002" s="8"/>
      <c r="CG1002" s="1"/>
      <c r="CH1002" s="6"/>
      <c r="CI1002" s="6"/>
      <c r="CJ1002" s="14"/>
      <c r="CK1002" s="8"/>
      <c r="CL1002" s="9"/>
      <c r="CM1002" s="8"/>
      <c r="CN1002" s="1"/>
      <c r="CO1002" s="13"/>
      <c r="CP1002" s="13"/>
      <c r="CQ1002" s="13"/>
      <c r="CR1002" s="8"/>
      <c r="CS1002" s="9"/>
      <c r="CT1002" s="8"/>
      <c r="CU1002" s="1"/>
      <c r="CV1002" s="13"/>
      <c r="CW1002" s="13"/>
      <c r="CX1002" s="7"/>
      <c r="CY1002" s="8"/>
      <c r="CZ1002" s="9"/>
      <c r="DA1002" s="8"/>
    </row>
    <row r="1003" customFormat="false" ht="12.8" hidden="false" customHeight="false" outlineLevel="0" collapsed="false">
      <c r="L1003" s="4"/>
      <c r="M1003" s="4"/>
      <c r="N1003" s="4"/>
      <c r="O1003" s="4"/>
      <c r="P1003" s="4"/>
      <c r="Q1003" s="4"/>
      <c r="R1003" s="3" t="n">
        <f aca="false">BX1003</f>
        <v>0</v>
      </c>
      <c r="S1003" s="4"/>
      <c r="T1003" s="4"/>
      <c r="U1003" s="4"/>
      <c r="V1003" s="4"/>
      <c r="W1003" s="4"/>
      <c r="X1003" s="4"/>
      <c r="AF1003" s="4"/>
      <c r="AG1003" s="6"/>
      <c r="AH1003" s="6"/>
      <c r="AI1003" s="6"/>
      <c r="AJ1003" s="4"/>
      <c r="AK1003" s="4"/>
      <c r="AL1003" s="4"/>
      <c r="AT1003" s="1"/>
      <c r="AU1003" s="7"/>
      <c r="AV1003" s="7"/>
      <c r="AW1003" s="10"/>
      <c r="AX1003" s="8"/>
      <c r="AY1003" s="9"/>
      <c r="AZ1003" s="8"/>
      <c r="BA1003" s="11"/>
      <c r="BI1003" s="11"/>
      <c r="BJ1003" s="1"/>
      <c r="BK1003" s="7"/>
      <c r="BL1003" s="7"/>
      <c r="BM1003" s="10"/>
      <c r="BN1003" s="8"/>
      <c r="BO1003" s="9"/>
      <c r="BP1003" s="8"/>
      <c r="BQ1003" s="11"/>
      <c r="BR1003" s="1" t="s">
        <v>8</v>
      </c>
      <c r="BS1003" s="7" t="s">
        <v>8</v>
      </c>
      <c r="BT1003" s="7" t="s">
        <v>8</v>
      </c>
      <c r="BU1003" s="7" t="s">
        <v>8</v>
      </c>
      <c r="BV1003" s="8"/>
      <c r="BW1003" s="9"/>
      <c r="BX1003" s="8"/>
      <c r="BY1003" s="12"/>
      <c r="BZ1003" s="1"/>
      <c r="CA1003" s="13"/>
      <c r="CB1003" s="13"/>
      <c r="CC1003" s="13"/>
      <c r="CD1003" s="8"/>
      <c r="CE1003" s="9"/>
      <c r="CF1003" s="8"/>
      <c r="CG1003" s="1"/>
      <c r="CH1003" s="6"/>
      <c r="CI1003" s="6"/>
      <c r="CJ1003" s="14"/>
      <c r="CK1003" s="8"/>
      <c r="CL1003" s="9"/>
      <c r="CM1003" s="8"/>
      <c r="CN1003" s="1"/>
      <c r="CO1003" s="13"/>
      <c r="CP1003" s="13"/>
      <c r="CQ1003" s="13"/>
      <c r="CR1003" s="8"/>
      <c r="CS1003" s="9"/>
      <c r="CT1003" s="8"/>
      <c r="CU1003" s="1"/>
      <c r="CV1003" s="13"/>
      <c r="CW1003" s="13"/>
      <c r="CX1003" s="7"/>
      <c r="CY1003" s="8"/>
      <c r="CZ1003" s="9"/>
      <c r="DA1003" s="8"/>
    </row>
    <row r="1004" customFormat="false" ht="12.8" hidden="false" customHeight="false" outlineLevel="0" collapsed="false">
      <c r="L1004" s="4"/>
      <c r="M1004" s="4"/>
      <c r="N1004" s="4"/>
      <c r="O1004" s="4"/>
      <c r="P1004" s="4"/>
      <c r="Q1004" s="4"/>
      <c r="R1004" s="3" t="n">
        <f aca="false">BX1004</f>
        <v>0</v>
      </c>
      <c r="S1004" s="4"/>
      <c r="T1004" s="4"/>
      <c r="U1004" s="4"/>
      <c r="V1004" s="4"/>
      <c r="W1004" s="4"/>
      <c r="X1004" s="4"/>
      <c r="AF1004" s="4"/>
      <c r="AG1004" s="6"/>
      <c r="AH1004" s="6"/>
      <c r="AI1004" s="6"/>
      <c r="AJ1004" s="4"/>
      <c r="AK1004" s="4"/>
      <c r="AL1004" s="4"/>
      <c r="AT1004" s="1"/>
      <c r="AU1004" s="7"/>
      <c r="AV1004" s="7"/>
      <c r="AW1004" s="10"/>
      <c r="AX1004" s="8"/>
      <c r="AY1004" s="9"/>
      <c r="AZ1004" s="8"/>
      <c r="BA1004" s="11"/>
      <c r="BI1004" s="11"/>
      <c r="BJ1004" s="1"/>
      <c r="BK1004" s="7"/>
      <c r="BL1004" s="7"/>
      <c r="BM1004" s="10"/>
      <c r="BN1004" s="8"/>
      <c r="BO1004" s="9"/>
      <c r="BP1004" s="8"/>
      <c r="BQ1004" s="11"/>
      <c r="BR1004" s="1" t="s">
        <v>8</v>
      </c>
      <c r="BS1004" s="7" t="s">
        <v>8</v>
      </c>
      <c r="BT1004" s="7" t="s">
        <v>8</v>
      </c>
      <c r="BU1004" s="7" t="s">
        <v>8</v>
      </c>
      <c r="BV1004" s="8"/>
      <c r="BW1004" s="9"/>
      <c r="BX1004" s="8"/>
      <c r="BY1004" s="12"/>
      <c r="BZ1004" s="1"/>
      <c r="CA1004" s="13"/>
      <c r="CB1004" s="13"/>
      <c r="CC1004" s="13"/>
      <c r="CD1004" s="8"/>
      <c r="CE1004" s="9"/>
      <c r="CF1004" s="8"/>
      <c r="CG1004" s="1"/>
      <c r="CH1004" s="6"/>
      <c r="CI1004" s="6"/>
      <c r="CJ1004" s="14"/>
      <c r="CK1004" s="8"/>
      <c r="CL1004" s="9"/>
      <c r="CM1004" s="8"/>
      <c r="CN1004" s="1"/>
      <c r="CO1004" s="13"/>
      <c r="CP1004" s="13"/>
      <c r="CQ1004" s="13"/>
      <c r="CR1004" s="8"/>
      <c r="CS1004" s="9"/>
      <c r="CT1004" s="8"/>
      <c r="CU1004" s="1"/>
      <c r="CV1004" s="13"/>
      <c r="CW1004" s="13"/>
      <c r="CX1004" s="7"/>
      <c r="CY1004" s="8"/>
      <c r="CZ1004" s="9"/>
      <c r="DA1004" s="8"/>
    </row>
    <row r="1005" customFormat="false" ht="12.8" hidden="false" customHeight="false" outlineLevel="0" collapsed="false">
      <c r="L1005" s="4"/>
      <c r="M1005" s="4"/>
      <c r="N1005" s="4"/>
      <c r="O1005" s="4"/>
      <c r="P1005" s="4"/>
      <c r="Q1005" s="4"/>
      <c r="R1005" s="3" t="n">
        <f aca="false">BX1005</f>
        <v>0</v>
      </c>
      <c r="S1005" s="4"/>
      <c r="T1005" s="4"/>
      <c r="U1005" s="4"/>
      <c r="V1005" s="4"/>
      <c r="W1005" s="4"/>
      <c r="X1005" s="4"/>
      <c r="AF1005" s="4"/>
      <c r="AG1005" s="6"/>
      <c r="AH1005" s="6"/>
      <c r="AI1005" s="6"/>
      <c r="AJ1005" s="4"/>
      <c r="AK1005" s="4"/>
      <c r="AL1005" s="4"/>
      <c r="AT1005" s="1"/>
      <c r="AU1005" s="7"/>
      <c r="AV1005" s="7"/>
      <c r="AW1005" s="10"/>
      <c r="AX1005" s="8"/>
      <c r="AY1005" s="9"/>
      <c r="AZ1005" s="8"/>
      <c r="BA1005" s="11"/>
      <c r="BI1005" s="11"/>
      <c r="BJ1005" s="1"/>
      <c r="BK1005" s="7"/>
      <c r="BL1005" s="7"/>
      <c r="BM1005" s="10"/>
      <c r="BN1005" s="8"/>
      <c r="BO1005" s="9"/>
      <c r="BP1005" s="8"/>
      <c r="BQ1005" s="11"/>
      <c r="BR1005" s="1" t="s">
        <v>8</v>
      </c>
      <c r="BS1005" s="7" t="s">
        <v>8</v>
      </c>
      <c r="BT1005" s="7" t="s">
        <v>8</v>
      </c>
      <c r="BU1005" s="7" t="s">
        <v>8</v>
      </c>
      <c r="BV1005" s="8"/>
      <c r="BW1005" s="9"/>
      <c r="BX1005" s="8"/>
      <c r="BY1005" s="12"/>
      <c r="BZ1005" s="1"/>
      <c r="CA1005" s="13"/>
      <c r="CB1005" s="13"/>
      <c r="CC1005" s="13"/>
      <c r="CD1005" s="8"/>
      <c r="CE1005" s="9"/>
      <c r="CF1005" s="8"/>
      <c r="CG1005" s="1"/>
      <c r="CH1005" s="6"/>
      <c r="CI1005" s="6"/>
      <c r="CJ1005" s="14"/>
      <c r="CK1005" s="8"/>
      <c r="CL1005" s="9"/>
      <c r="CM1005" s="8"/>
      <c r="CN1005" s="1"/>
      <c r="CO1005" s="13"/>
      <c r="CP1005" s="13"/>
      <c r="CQ1005" s="13"/>
      <c r="CR1005" s="8"/>
      <c r="CS1005" s="9"/>
      <c r="CT1005" s="8"/>
      <c r="CU1005" s="1"/>
      <c r="CV1005" s="13"/>
      <c r="CW1005" s="13"/>
      <c r="CX1005" s="7"/>
      <c r="CY1005" s="8"/>
      <c r="CZ1005" s="9"/>
      <c r="DA1005" s="8"/>
    </row>
    <row r="1006" customFormat="false" ht="12.8" hidden="false" customHeight="false" outlineLevel="0" collapsed="false">
      <c r="L1006" s="4"/>
      <c r="M1006" s="4"/>
      <c r="N1006" s="4"/>
      <c r="O1006" s="4"/>
      <c r="P1006" s="4"/>
      <c r="Q1006" s="4"/>
      <c r="R1006" s="3" t="n">
        <f aca="false">BX1006</f>
        <v>0</v>
      </c>
      <c r="S1006" s="4"/>
      <c r="T1006" s="4"/>
      <c r="U1006" s="4"/>
      <c r="V1006" s="4"/>
      <c r="W1006" s="4"/>
      <c r="X1006" s="4"/>
      <c r="AF1006" s="4"/>
      <c r="AG1006" s="6"/>
      <c r="AH1006" s="6"/>
      <c r="AI1006" s="6"/>
      <c r="AJ1006" s="4"/>
      <c r="AK1006" s="4"/>
      <c r="AL1006" s="4"/>
      <c r="AT1006" s="1"/>
      <c r="AU1006" s="7"/>
      <c r="AV1006" s="7"/>
      <c r="AW1006" s="10"/>
      <c r="AX1006" s="8"/>
      <c r="AY1006" s="9"/>
      <c r="AZ1006" s="8"/>
      <c r="BA1006" s="11"/>
      <c r="BI1006" s="11"/>
      <c r="BJ1006" s="1"/>
      <c r="BK1006" s="7"/>
      <c r="BL1006" s="7"/>
      <c r="BM1006" s="10"/>
      <c r="BN1006" s="8"/>
      <c r="BO1006" s="9"/>
      <c r="BP1006" s="8"/>
      <c r="BQ1006" s="11"/>
      <c r="BR1006" s="1" t="s">
        <v>8</v>
      </c>
      <c r="BS1006" s="7" t="s">
        <v>8</v>
      </c>
      <c r="BT1006" s="7" t="s">
        <v>8</v>
      </c>
      <c r="BU1006" s="7" t="s">
        <v>8</v>
      </c>
      <c r="BV1006" s="8"/>
      <c r="BW1006" s="9"/>
      <c r="BX1006" s="8"/>
      <c r="BY1006" s="12"/>
      <c r="BZ1006" s="1"/>
      <c r="CA1006" s="13"/>
      <c r="CB1006" s="13"/>
      <c r="CC1006" s="13"/>
      <c r="CD1006" s="8"/>
      <c r="CE1006" s="9"/>
      <c r="CF1006" s="8"/>
      <c r="CG1006" s="1"/>
      <c r="CH1006" s="6"/>
      <c r="CI1006" s="6"/>
      <c r="CJ1006" s="14"/>
      <c r="CK1006" s="8"/>
      <c r="CL1006" s="9"/>
      <c r="CM1006" s="8"/>
      <c r="CN1006" s="1"/>
      <c r="CO1006" s="13"/>
      <c r="CP1006" s="13"/>
      <c r="CQ1006" s="13"/>
      <c r="CR1006" s="8"/>
      <c r="CS1006" s="9"/>
      <c r="CT1006" s="8"/>
      <c r="CU1006" s="1"/>
      <c r="CV1006" s="13"/>
      <c r="CW1006" s="13"/>
      <c r="CX1006" s="7"/>
      <c r="CY1006" s="8"/>
      <c r="CZ1006" s="9"/>
      <c r="DA1006" s="8"/>
    </row>
    <row r="1007" customFormat="false" ht="12.8" hidden="false" customHeight="false" outlineLevel="0" collapsed="false">
      <c r="L1007" s="4"/>
      <c r="M1007" s="4"/>
      <c r="N1007" s="4"/>
      <c r="O1007" s="4"/>
      <c r="P1007" s="4"/>
      <c r="Q1007" s="4"/>
      <c r="R1007" s="3" t="n">
        <f aca="false">BX1007</f>
        <v>0</v>
      </c>
      <c r="S1007" s="4"/>
      <c r="T1007" s="4"/>
      <c r="U1007" s="4"/>
      <c r="V1007" s="4"/>
      <c r="W1007" s="4"/>
      <c r="X1007" s="4"/>
      <c r="AF1007" s="4"/>
      <c r="AG1007" s="6"/>
      <c r="AH1007" s="6"/>
      <c r="AI1007" s="6"/>
      <c r="AJ1007" s="4"/>
      <c r="AK1007" s="4"/>
      <c r="AL1007" s="4"/>
      <c r="AT1007" s="1"/>
      <c r="AU1007" s="7"/>
      <c r="AV1007" s="7"/>
      <c r="AW1007" s="10"/>
      <c r="AX1007" s="8"/>
      <c r="AY1007" s="9"/>
      <c r="AZ1007" s="8"/>
      <c r="BA1007" s="11"/>
      <c r="BI1007" s="11"/>
      <c r="BJ1007" s="1"/>
      <c r="BK1007" s="7"/>
      <c r="BL1007" s="7"/>
      <c r="BM1007" s="10"/>
      <c r="BN1007" s="8"/>
      <c r="BO1007" s="9"/>
      <c r="BP1007" s="8"/>
      <c r="BQ1007" s="11"/>
      <c r="BR1007" s="1" t="s">
        <v>8</v>
      </c>
      <c r="BS1007" s="7" t="s">
        <v>8</v>
      </c>
      <c r="BT1007" s="7" t="s">
        <v>8</v>
      </c>
      <c r="BU1007" s="7" t="s">
        <v>8</v>
      </c>
      <c r="BV1007" s="8"/>
      <c r="BW1007" s="9"/>
      <c r="BX1007" s="8"/>
      <c r="BY1007" s="12"/>
      <c r="BZ1007" s="1"/>
      <c r="CA1007" s="13"/>
      <c r="CB1007" s="13"/>
      <c r="CC1007" s="13"/>
      <c r="CD1007" s="8"/>
      <c r="CE1007" s="9"/>
      <c r="CF1007" s="8"/>
      <c r="CG1007" s="1"/>
      <c r="CH1007" s="6"/>
      <c r="CI1007" s="6"/>
      <c r="CJ1007" s="14"/>
      <c r="CK1007" s="8"/>
      <c r="CL1007" s="9"/>
      <c r="CM1007" s="8"/>
      <c r="CN1007" s="1"/>
      <c r="CO1007" s="13"/>
      <c r="CP1007" s="13"/>
      <c r="CQ1007" s="13"/>
      <c r="CR1007" s="8"/>
      <c r="CS1007" s="9"/>
      <c r="CT1007" s="8"/>
      <c r="CU1007" s="1"/>
      <c r="CV1007" s="13"/>
      <c r="CW1007" s="13"/>
      <c r="CX1007" s="7"/>
      <c r="CY1007" s="8"/>
      <c r="CZ1007" s="9"/>
      <c r="DA1007" s="8"/>
    </row>
    <row r="1008" customFormat="false" ht="12.8" hidden="false" customHeight="false" outlineLevel="0" collapsed="false">
      <c r="L1008" s="4"/>
      <c r="M1008" s="4"/>
      <c r="N1008" s="4"/>
      <c r="O1008" s="4"/>
      <c r="P1008" s="4"/>
      <c r="Q1008" s="4"/>
      <c r="R1008" s="3" t="n">
        <f aca="false">BX1008</f>
        <v>0</v>
      </c>
      <c r="S1008" s="4"/>
      <c r="T1008" s="4"/>
      <c r="U1008" s="4"/>
      <c r="V1008" s="4"/>
      <c r="W1008" s="4"/>
      <c r="X1008" s="4"/>
      <c r="AF1008" s="4"/>
      <c r="AG1008" s="6"/>
      <c r="AH1008" s="6"/>
      <c r="AI1008" s="6"/>
      <c r="AJ1008" s="4"/>
      <c r="AK1008" s="4"/>
      <c r="AL1008" s="4"/>
      <c r="AT1008" s="1"/>
      <c r="AU1008" s="7"/>
      <c r="AV1008" s="7"/>
      <c r="AW1008" s="10"/>
      <c r="AX1008" s="8"/>
      <c r="AY1008" s="9"/>
      <c r="AZ1008" s="8"/>
      <c r="BA1008" s="11"/>
      <c r="BI1008" s="11"/>
      <c r="BJ1008" s="1"/>
      <c r="BK1008" s="7"/>
      <c r="BL1008" s="7"/>
      <c r="BM1008" s="10"/>
      <c r="BN1008" s="8"/>
      <c r="BO1008" s="9"/>
      <c r="BP1008" s="8"/>
      <c r="BQ1008" s="11"/>
      <c r="BR1008" s="1" t="s">
        <v>8</v>
      </c>
      <c r="BS1008" s="7" t="s">
        <v>8</v>
      </c>
      <c r="BT1008" s="7" t="s">
        <v>8</v>
      </c>
      <c r="BU1008" s="7" t="s">
        <v>8</v>
      </c>
      <c r="BV1008" s="8"/>
      <c r="BW1008" s="9"/>
      <c r="BX1008" s="8"/>
      <c r="BY1008" s="12"/>
      <c r="BZ1008" s="1"/>
      <c r="CA1008" s="13"/>
      <c r="CB1008" s="13"/>
      <c r="CC1008" s="13"/>
      <c r="CD1008" s="8"/>
      <c r="CE1008" s="9"/>
      <c r="CF1008" s="8"/>
      <c r="CG1008" s="1"/>
      <c r="CH1008" s="6"/>
      <c r="CI1008" s="6"/>
      <c r="CJ1008" s="14"/>
      <c r="CK1008" s="8"/>
      <c r="CL1008" s="9"/>
      <c r="CM1008" s="8"/>
      <c r="CN1008" s="1"/>
      <c r="CO1008" s="13"/>
      <c r="CP1008" s="13"/>
      <c r="CQ1008" s="13"/>
      <c r="CR1008" s="8"/>
      <c r="CS1008" s="9"/>
      <c r="CT1008" s="8"/>
      <c r="CU1008" s="1"/>
      <c r="CV1008" s="13"/>
      <c r="CW1008" s="13"/>
      <c r="CX1008" s="7"/>
      <c r="CY1008" s="8"/>
      <c r="CZ1008" s="9"/>
      <c r="DA1008" s="8"/>
    </row>
    <row r="1009" customFormat="false" ht="12.8" hidden="false" customHeight="false" outlineLevel="0" collapsed="false">
      <c r="L1009" s="4"/>
      <c r="M1009" s="4"/>
      <c r="N1009" s="4"/>
      <c r="O1009" s="4"/>
      <c r="P1009" s="4"/>
      <c r="Q1009" s="4"/>
      <c r="R1009" s="3" t="n">
        <f aca="false">BX1009</f>
        <v>0</v>
      </c>
      <c r="S1009" s="4"/>
      <c r="T1009" s="4"/>
      <c r="U1009" s="4"/>
      <c r="V1009" s="4"/>
      <c r="W1009" s="4"/>
      <c r="X1009" s="4"/>
      <c r="AF1009" s="4"/>
      <c r="AG1009" s="6"/>
      <c r="AH1009" s="6"/>
      <c r="AI1009" s="6"/>
      <c r="AJ1009" s="4"/>
      <c r="AK1009" s="4"/>
      <c r="AL1009" s="4"/>
      <c r="AT1009" s="1"/>
      <c r="AU1009" s="7"/>
      <c r="AV1009" s="7"/>
      <c r="AW1009" s="10"/>
      <c r="AX1009" s="8"/>
      <c r="AY1009" s="9"/>
      <c r="AZ1009" s="8"/>
      <c r="BA1009" s="11"/>
      <c r="BI1009" s="11"/>
      <c r="BJ1009" s="1"/>
      <c r="BK1009" s="7"/>
      <c r="BL1009" s="7"/>
      <c r="BM1009" s="10"/>
      <c r="BN1009" s="8"/>
      <c r="BO1009" s="9"/>
      <c r="BP1009" s="8"/>
      <c r="BQ1009" s="11"/>
      <c r="BR1009" s="1" t="s">
        <v>8</v>
      </c>
      <c r="BS1009" s="7" t="s">
        <v>8</v>
      </c>
      <c r="BT1009" s="7" t="s">
        <v>8</v>
      </c>
      <c r="BU1009" s="7" t="s">
        <v>8</v>
      </c>
      <c r="BV1009" s="8"/>
      <c r="BW1009" s="9"/>
      <c r="BX1009" s="8"/>
      <c r="BY1009" s="12"/>
      <c r="BZ1009" s="1"/>
      <c r="CA1009" s="13"/>
      <c r="CB1009" s="13"/>
      <c r="CC1009" s="13"/>
      <c r="CD1009" s="8"/>
      <c r="CE1009" s="9"/>
      <c r="CF1009" s="8"/>
      <c r="CG1009" s="1"/>
      <c r="CH1009" s="6"/>
      <c r="CI1009" s="6"/>
      <c r="CJ1009" s="14"/>
      <c r="CK1009" s="8"/>
      <c r="CL1009" s="9"/>
      <c r="CM1009" s="8"/>
      <c r="CN1009" s="1"/>
      <c r="CO1009" s="13"/>
      <c r="CP1009" s="13"/>
      <c r="CQ1009" s="13"/>
      <c r="CR1009" s="8"/>
      <c r="CS1009" s="9"/>
      <c r="CT1009" s="8"/>
      <c r="CU1009" s="1"/>
      <c r="CV1009" s="13"/>
      <c r="CW1009" s="13"/>
      <c r="CX1009" s="7"/>
      <c r="CY1009" s="8"/>
      <c r="CZ1009" s="9"/>
      <c r="DA1009" s="8"/>
    </row>
    <row r="1010" customFormat="false" ht="12.8" hidden="false" customHeight="false" outlineLevel="0" collapsed="false">
      <c r="L1010" s="4"/>
      <c r="M1010" s="4"/>
      <c r="N1010" s="4"/>
      <c r="O1010" s="4"/>
      <c r="P1010" s="4"/>
      <c r="Q1010" s="4"/>
      <c r="R1010" s="3" t="n">
        <f aca="false">BX1010</f>
        <v>0</v>
      </c>
      <c r="S1010" s="4"/>
      <c r="T1010" s="4"/>
      <c r="U1010" s="4"/>
      <c r="V1010" s="4"/>
      <c r="W1010" s="4"/>
      <c r="X1010" s="4"/>
      <c r="AF1010" s="4"/>
      <c r="AG1010" s="6"/>
      <c r="AH1010" s="6"/>
      <c r="AI1010" s="6"/>
      <c r="AJ1010" s="4"/>
      <c r="AK1010" s="4"/>
      <c r="AL1010" s="4"/>
      <c r="AT1010" s="1"/>
      <c r="AU1010" s="7"/>
      <c r="AV1010" s="7"/>
      <c r="AW1010" s="10"/>
      <c r="AX1010" s="8"/>
      <c r="AY1010" s="9"/>
      <c r="AZ1010" s="8"/>
      <c r="BA1010" s="11"/>
      <c r="BI1010" s="11"/>
      <c r="BJ1010" s="1"/>
      <c r="BK1010" s="7"/>
      <c r="BL1010" s="7"/>
      <c r="BM1010" s="10"/>
      <c r="BN1010" s="8"/>
      <c r="BO1010" s="9"/>
      <c r="BP1010" s="8"/>
      <c r="BQ1010" s="11"/>
      <c r="BR1010" s="1" t="s">
        <v>8</v>
      </c>
      <c r="BS1010" s="7" t="s">
        <v>8</v>
      </c>
      <c r="BT1010" s="7" t="s">
        <v>8</v>
      </c>
      <c r="BU1010" s="7" t="s">
        <v>8</v>
      </c>
      <c r="BV1010" s="8"/>
      <c r="BW1010" s="9"/>
      <c r="BX1010" s="8"/>
      <c r="BY1010" s="12"/>
      <c r="BZ1010" s="1"/>
      <c r="CA1010" s="13"/>
      <c r="CB1010" s="13"/>
      <c r="CC1010" s="13"/>
      <c r="CD1010" s="8"/>
      <c r="CE1010" s="9"/>
      <c r="CF1010" s="8"/>
      <c r="CG1010" s="1"/>
      <c r="CH1010" s="6"/>
      <c r="CI1010" s="6"/>
      <c r="CJ1010" s="14"/>
      <c r="CK1010" s="8"/>
      <c r="CL1010" s="9"/>
      <c r="CM1010" s="8"/>
      <c r="CN1010" s="1"/>
      <c r="CO1010" s="13"/>
      <c r="CP1010" s="13"/>
      <c r="CQ1010" s="13"/>
      <c r="CR1010" s="8"/>
      <c r="CS1010" s="9"/>
      <c r="CT1010" s="8"/>
      <c r="CU1010" s="1"/>
      <c r="CV1010" s="13"/>
      <c r="CW1010" s="13"/>
      <c r="CX1010" s="7"/>
      <c r="CY1010" s="8"/>
      <c r="CZ1010" s="9"/>
      <c r="DA1010" s="8"/>
    </row>
    <row r="1011" customFormat="false" ht="12.8" hidden="false" customHeight="false" outlineLevel="0" collapsed="false">
      <c r="L1011" s="4"/>
      <c r="M1011" s="4"/>
      <c r="N1011" s="4"/>
      <c r="O1011" s="4"/>
      <c r="P1011" s="4"/>
      <c r="Q1011" s="4"/>
      <c r="R1011" s="3" t="n">
        <f aca="false">BX1011</f>
        <v>0</v>
      </c>
      <c r="S1011" s="4"/>
      <c r="T1011" s="4"/>
      <c r="U1011" s="4"/>
      <c r="V1011" s="4"/>
      <c r="W1011" s="4"/>
      <c r="X1011" s="4"/>
      <c r="AF1011" s="4"/>
      <c r="AG1011" s="6"/>
      <c r="AH1011" s="6"/>
      <c r="AI1011" s="6"/>
      <c r="AJ1011" s="4"/>
      <c r="AK1011" s="4"/>
      <c r="AL1011" s="4"/>
      <c r="AT1011" s="1"/>
      <c r="AU1011" s="7"/>
      <c r="AV1011" s="7"/>
      <c r="AW1011" s="10"/>
      <c r="AX1011" s="8"/>
      <c r="AY1011" s="9"/>
      <c r="AZ1011" s="8"/>
      <c r="BA1011" s="11"/>
      <c r="BI1011" s="11"/>
      <c r="BJ1011" s="1"/>
      <c r="BK1011" s="7"/>
      <c r="BL1011" s="7"/>
      <c r="BM1011" s="10"/>
      <c r="BN1011" s="8"/>
      <c r="BO1011" s="9"/>
      <c r="BP1011" s="8"/>
      <c r="BQ1011" s="11"/>
      <c r="BR1011" s="1" t="s">
        <v>8</v>
      </c>
      <c r="BS1011" s="7" t="s">
        <v>8</v>
      </c>
      <c r="BT1011" s="7" t="s">
        <v>8</v>
      </c>
      <c r="BU1011" s="7" t="s">
        <v>8</v>
      </c>
      <c r="BV1011" s="8"/>
      <c r="BW1011" s="9"/>
      <c r="BX1011" s="8"/>
      <c r="BY1011" s="12"/>
      <c r="BZ1011" s="1"/>
      <c r="CA1011" s="13"/>
      <c r="CB1011" s="13"/>
      <c r="CC1011" s="13"/>
      <c r="CD1011" s="8"/>
      <c r="CE1011" s="9"/>
      <c r="CF1011" s="8"/>
      <c r="CG1011" s="1"/>
      <c r="CH1011" s="6"/>
      <c r="CI1011" s="6"/>
      <c r="CJ1011" s="14"/>
      <c r="CK1011" s="8"/>
      <c r="CL1011" s="9"/>
      <c r="CM1011" s="8"/>
      <c r="CN1011" s="1"/>
      <c r="CO1011" s="13"/>
      <c r="CP1011" s="13"/>
      <c r="CQ1011" s="13"/>
      <c r="CR1011" s="8"/>
      <c r="CS1011" s="9"/>
      <c r="CT1011" s="8"/>
      <c r="CU1011" s="1"/>
      <c r="CV1011" s="13"/>
      <c r="CW1011" s="13"/>
      <c r="CX1011" s="7"/>
      <c r="CY1011" s="8"/>
      <c r="CZ1011" s="9"/>
      <c r="DA1011" s="8"/>
    </row>
    <row r="1012" customFormat="false" ht="12.8" hidden="false" customHeight="false" outlineLevel="0" collapsed="false">
      <c r="L1012" s="4"/>
      <c r="M1012" s="4"/>
      <c r="N1012" s="4"/>
      <c r="O1012" s="4"/>
      <c r="P1012" s="4"/>
      <c r="Q1012" s="4"/>
      <c r="R1012" s="3" t="n">
        <f aca="false">BX1012</f>
        <v>0</v>
      </c>
      <c r="S1012" s="4"/>
      <c r="T1012" s="4"/>
      <c r="U1012" s="4"/>
      <c r="V1012" s="4"/>
      <c r="W1012" s="4"/>
      <c r="X1012" s="4"/>
      <c r="AF1012" s="4"/>
      <c r="AG1012" s="6"/>
      <c r="AH1012" s="6"/>
      <c r="AI1012" s="6"/>
      <c r="AJ1012" s="4"/>
      <c r="AK1012" s="4"/>
      <c r="AL1012" s="4"/>
      <c r="AT1012" s="1"/>
      <c r="AU1012" s="7"/>
      <c r="AV1012" s="7"/>
      <c r="AW1012" s="10"/>
      <c r="AX1012" s="8"/>
      <c r="AY1012" s="9"/>
      <c r="AZ1012" s="8"/>
      <c r="BA1012" s="11"/>
      <c r="BI1012" s="11"/>
      <c r="BJ1012" s="1"/>
      <c r="BK1012" s="7"/>
      <c r="BL1012" s="7"/>
      <c r="BM1012" s="10"/>
      <c r="BN1012" s="8"/>
      <c r="BO1012" s="9"/>
      <c r="BP1012" s="8"/>
      <c r="BQ1012" s="11"/>
      <c r="BR1012" s="1" t="s">
        <v>8</v>
      </c>
      <c r="BS1012" s="7" t="s">
        <v>8</v>
      </c>
      <c r="BT1012" s="7" t="s">
        <v>8</v>
      </c>
      <c r="BU1012" s="7" t="s">
        <v>8</v>
      </c>
      <c r="BV1012" s="8"/>
      <c r="BW1012" s="9"/>
      <c r="BX1012" s="8"/>
      <c r="BY1012" s="12"/>
      <c r="BZ1012" s="1"/>
      <c r="CA1012" s="13"/>
      <c r="CB1012" s="13"/>
      <c r="CC1012" s="13"/>
      <c r="CD1012" s="8"/>
      <c r="CE1012" s="9"/>
      <c r="CF1012" s="8"/>
      <c r="CG1012" s="1"/>
      <c r="CH1012" s="6"/>
      <c r="CI1012" s="6"/>
      <c r="CJ1012" s="14"/>
      <c r="CK1012" s="8"/>
      <c r="CL1012" s="9"/>
      <c r="CM1012" s="8"/>
      <c r="CN1012" s="1"/>
      <c r="CO1012" s="13"/>
      <c r="CP1012" s="13"/>
      <c r="CQ1012" s="13"/>
      <c r="CR1012" s="8"/>
      <c r="CS1012" s="9"/>
      <c r="CT1012" s="8"/>
      <c r="CU1012" s="1"/>
      <c r="CV1012" s="13"/>
      <c r="CW1012" s="13"/>
      <c r="CX1012" s="7"/>
      <c r="CY1012" s="8"/>
      <c r="CZ1012" s="9"/>
      <c r="DA1012" s="8"/>
    </row>
    <row r="1013" customFormat="false" ht="12.8" hidden="false" customHeight="false" outlineLevel="0" collapsed="false">
      <c r="L1013" s="4"/>
      <c r="M1013" s="4"/>
      <c r="N1013" s="4"/>
      <c r="O1013" s="4"/>
      <c r="P1013" s="4"/>
      <c r="Q1013" s="4"/>
      <c r="R1013" s="3" t="n">
        <f aca="false">BX1013</f>
        <v>0</v>
      </c>
      <c r="S1013" s="4"/>
      <c r="T1013" s="4"/>
      <c r="U1013" s="4"/>
      <c r="V1013" s="4"/>
      <c r="W1013" s="4"/>
      <c r="X1013" s="4"/>
      <c r="AF1013" s="4"/>
      <c r="AG1013" s="6"/>
      <c r="AH1013" s="6"/>
      <c r="AI1013" s="6"/>
      <c r="AJ1013" s="4"/>
      <c r="AK1013" s="4"/>
      <c r="AL1013" s="4"/>
      <c r="AT1013" s="1"/>
      <c r="AU1013" s="7"/>
      <c r="AV1013" s="7"/>
      <c r="AW1013" s="10"/>
      <c r="AX1013" s="8"/>
      <c r="AY1013" s="9"/>
      <c r="AZ1013" s="8"/>
      <c r="BA1013" s="11"/>
      <c r="BI1013" s="11"/>
      <c r="BJ1013" s="1"/>
      <c r="BK1013" s="7"/>
      <c r="BL1013" s="7"/>
      <c r="BM1013" s="10"/>
      <c r="BN1013" s="8"/>
      <c r="BO1013" s="9"/>
      <c r="BP1013" s="8"/>
      <c r="BQ1013" s="11"/>
      <c r="BR1013" s="1" t="s">
        <v>8</v>
      </c>
      <c r="BS1013" s="7" t="s">
        <v>8</v>
      </c>
      <c r="BT1013" s="7" t="s">
        <v>8</v>
      </c>
      <c r="BU1013" s="7" t="s">
        <v>8</v>
      </c>
      <c r="BV1013" s="8"/>
      <c r="BW1013" s="9"/>
      <c r="BX1013" s="8"/>
      <c r="BY1013" s="12"/>
      <c r="BZ1013" s="1"/>
      <c r="CA1013" s="13"/>
      <c r="CB1013" s="13"/>
      <c r="CC1013" s="13"/>
      <c r="CD1013" s="8"/>
      <c r="CE1013" s="9"/>
      <c r="CF1013" s="8"/>
      <c r="CG1013" s="1"/>
      <c r="CH1013" s="6"/>
      <c r="CI1013" s="6"/>
      <c r="CJ1013" s="14"/>
      <c r="CK1013" s="8"/>
      <c r="CL1013" s="9"/>
      <c r="CM1013" s="8"/>
      <c r="CN1013" s="1"/>
      <c r="CO1013" s="13"/>
      <c r="CP1013" s="13"/>
      <c r="CQ1013" s="13"/>
      <c r="CR1013" s="8"/>
      <c r="CS1013" s="9"/>
      <c r="CT1013" s="8"/>
      <c r="CU1013" s="1"/>
      <c r="CV1013" s="13"/>
      <c r="CW1013" s="13"/>
      <c r="CX1013" s="7"/>
      <c r="CY1013" s="8"/>
      <c r="CZ1013" s="9"/>
      <c r="DA1013" s="8"/>
    </row>
    <row r="1014" customFormat="false" ht="12.8" hidden="false" customHeight="false" outlineLevel="0" collapsed="false">
      <c r="L1014" s="4"/>
      <c r="M1014" s="4"/>
      <c r="N1014" s="4"/>
      <c r="O1014" s="4"/>
      <c r="P1014" s="4"/>
      <c r="Q1014" s="4"/>
      <c r="R1014" s="3" t="n">
        <f aca="false">BX1014</f>
        <v>0</v>
      </c>
      <c r="S1014" s="4"/>
      <c r="T1014" s="4"/>
      <c r="U1014" s="4"/>
      <c r="V1014" s="4"/>
      <c r="W1014" s="4"/>
      <c r="X1014" s="4"/>
      <c r="AF1014" s="4"/>
      <c r="AG1014" s="6"/>
      <c r="AH1014" s="6"/>
      <c r="AI1014" s="6"/>
      <c r="AJ1014" s="4"/>
      <c r="AK1014" s="4"/>
      <c r="AL1014" s="4"/>
      <c r="AT1014" s="1"/>
      <c r="AU1014" s="7"/>
      <c r="AV1014" s="7"/>
      <c r="AW1014" s="10"/>
      <c r="AX1014" s="8"/>
      <c r="AY1014" s="9"/>
      <c r="AZ1014" s="8"/>
      <c r="BA1014" s="11"/>
      <c r="BI1014" s="11"/>
      <c r="BJ1014" s="1"/>
      <c r="BK1014" s="7"/>
      <c r="BL1014" s="7"/>
      <c r="BM1014" s="10"/>
      <c r="BN1014" s="8"/>
      <c r="BO1014" s="9"/>
      <c r="BP1014" s="8"/>
      <c r="BQ1014" s="11"/>
      <c r="BR1014" s="1" t="s">
        <v>8</v>
      </c>
      <c r="BS1014" s="7" t="s">
        <v>8</v>
      </c>
      <c r="BT1014" s="7" t="s">
        <v>8</v>
      </c>
      <c r="BU1014" s="7" t="s">
        <v>8</v>
      </c>
      <c r="BV1014" s="8"/>
      <c r="BW1014" s="9"/>
      <c r="BX1014" s="8"/>
      <c r="BY1014" s="12"/>
      <c r="BZ1014" s="1"/>
      <c r="CA1014" s="13"/>
      <c r="CB1014" s="13"/>
      <c r="CC1014" s="13"/>
      <c r="CD1014" s="8"/>
      <c r="CE1014" s="9"/>
      <c r="CF1014" s="8"/>
      <c r="CG1014" s="1"/>
      <c r="CH1014" s="6"/>
      <c r="CI1014" s="6"/>
      <c r="CJ1014" s="14"/>
      <c r="CK1014" s="8"/>
      <c r="CL1014" s="9"/>
      <c r="CM1014" s="8"/>
      <c r="CN1014" s="1"/>
      <c r="CO1014" s="13"/>
      <c r="CP1014" s="13"/>
      <c r="CQ1014" s="13"/>
      <c r="CR1014" s="8"/>
      <c r="CS1014" s="9"/>
      <c r="CT1014" s="8"/>
      <c r="CU1014" s="1"/>
      <c r="CV1014" s="13"/>
      <c r="CW1014" s="13"/>
      <c r="CX1014" s="7"/>
      <c r="CY1014" s="8"/>
      <c r="CZ1014" s="9"/>
      <c r="DA1014" s="8"/>
    </row>
    <row r="1015" customFormat="false" ht="12.8" hidden="false" customHeight="false" outlineLevel="0" collapsed="false">
      <c r="L1015" s="4"/>
      <c r="M1015" s="4"/>
      <c r="N1015" s="4"/>
      <c r="O1015" s="4"/>
      <c r="P1015" s="4"/>
      <c r="Q1015" s="4"/>
      <c r="R1015" s="3" t="n">
        <f aca="false">BX1015</f>
        <v>0</v>
      </c>
      <c r="S1015" s="4"/>
      <c r="T1015" s="4"/>
      <c r="U1015" s="4"/>
      <c r="V1015" s="4"/>
      <c r="W1015" s="4"/>
      <c r="X1015" s="4"/>
      <c r="AF1015" s="4"/>
      <c r="AG1015" s="6"/>
      <c r="AH1015" s="6"/>
      <c r="AI1015" s="6"/>
      <c r="AJ1015" s="4"/>
      <c r="AK1015" s="4"/>
      <c r="AL1015" s="4"/>
      <c r="AT1015" s="1"/>
      <c r="AU1015" s="7"/>
      <c r="AV1015" s="7"/>
      <c r="AW1015" s="10"/>
      <c r="AX1015" s="8"/>
      <c r="AY1015" s="9"/>
      <c r="AZ1015" s="8"/>
      <c r="BA1015" s="11"/>
      <c r="BI1015" s="11"/>
      <c r="BJ1015" s="1"/>
      <c r="BK1015" s="7"/>
      <c r="BL1015" s="7"/>
      <c r="BM1015" s="10"/>
      <c r="BN1015" s="8"/>
      <c r="BO1015" s="9"/>
      <c r="BP1015" s="8"/>
      <c r="BQ1015" s="11"/>
      <c r="BR1015" s="1" t="s">
        <v>8</v>
      </c>
      <c r="BS1015" s="7" t="s">
        <v>8</v>
      </c>
      <c r="BT1015" s="7" t="s">
        <v>8</v>
      </c>
      <c r="BU1015" s="7" t="s">
        <v>8</v>
      </c>
      <c r="BV1015" s="8"/>
      <c r="BW1015" s="9"/>
      <c r="BX1015" s="8"/>
      <c r="BY1015" s="12"/>
      <c r="BZ1015" s="1"/>
      <c r="CA1015" s="13"/>
      <c r="CB1015" s="13"/>
      <c r="CC1015" s="13"/>
      <c r="CD1015" s="8"/>
      <c r="CE1015" s="9"/>
      <c r="CF1015" s="8"/>
      <c r="CG1015" s="1"/>
      <c r="CH1015" s="6"/>
      <c r="CI1015" s="6"/>
      <c r="CJ1015" s="14"/>
      <c r="CK1015" s="8"/>
      <c r="CL1015" s="9"/>
      <c r="CM1015" s="8"/>
      <c r="CN1015" s="1"/>
      <c r="CO1015" s="13"/>
      <c r="CP1015" s="13"/>
      <c r="CQ1015" s="13"/>
      <c r="CR1015" s="8"/>
      <c r="CS1015" s="9"/>
      <c r="CT1015" s="8"/>
      <c r="CU1015" s="1"/>
      <c r="CV1015" s="13"/>
      <c r="CW1015" s="13"/>
      <c r="CX1015" s="7"/>
      <c r="CY1015" s="8"/>
      <c r="CZ1015" s="9"/>
      <c r="DA1015" s="8"/>
    </row>
    <row r="1016" customFormat="false" ht="12.8" hidden="false" customHeight="false" outlineLevel="0" collapsed="false">
      <c r="L1016" s="4"/>
      <c r="M1016" s="4"/>
      <c r="N1016" s="4"/>
      <c r="O1016" s="4"/>
      <c r="P1016" s="4"/>
      <c r="Q1016" s="4"/>
      <c r="R1016" s="3" t="n">
        <f aca="false">BX1016</f>
        <v>0</v>
      </c>
      <c r="S1016" s="4"/>
      <c r="T1016" s="4"/>
      <c r="U1016" s="4"/>
      <c r="V1016" s="4"/>
      <c r="W1016" s="4"/>
      <c r="X1016" s="4"/>
      <c r="AF1016" s="4"/>
      <c r="AG1016" s="6"/>
      <c r="AH1016" s="6"/>
      <c r="AI1016" s="6"/>
      <c r="AJ1016" s="4"/>
      <c r="AK1016" s="4"/>
      <c r="AL1016" s="4"/>
      <c r="AT1016" s="1"/>
      <c r="AU1016" s="7"/>
      <c r="AV1016" s="7"/>
      <c r="AW1016" s="10"/>
      <c r="AX1016" s="8"/>
      <c r="AY1016" s="9"/>
      <c r="AZ1016" s="8"/>
      <c r="BA1016" s="11"/>
      <c r="BI1016" s="11"/>
      <c r="BJ1016" s="1"/>
      <c r="BK1016" s="7"/>
      <c r="BL1016" s="7"/>
      <c r="BM1016" s="10"/>
      <c r="BN1016" s="8"/>
      <c r="BO1016" s="9"/>
      <c r="BP1016" s="8"/>
      <c r="BQ1016" s="11"/>
      <c r="BR1016" s="1" t="s">
        <v>8</v>
      </c>
      <c r="BS1016" s="7" t="s">
        <v>8</v>
      </c>
      <c r="BT1016" s="7" t="s">
        <v>8</v>
      </c>
      <c r="BU1016" s="7" t="s">
        <v>8</v>
      </c>
      <c r="BV1016" s="8"/>
      <c r="BW1016" s="9"/>
      <c r="BX1016" s="8"/>
      <c r="BY1016" s="12"/>
      <c r="BZ1016" s="1"/>
      <c r="CA1016" s="13"/>
      <c r="CB1016" s="13"/>
      <c r="CC1016" s="13"/>
      <c r="CD1016" s="8"/>
      <c r="CE1016" s="9"/>
      <c r="CF1016" s="8"/>
      <c r="CG1016" s="1"/>
      <c r="CH1016" s="6"/>
      <c r="CI1016" s="6"/>
      <c r="CJ1016" s="14"/>
      <c r="CK1016" s="8"/>
      <c r="CL1016" s="9"/>
      <c r="CM1016" s="8"/>
      <c r="CN1016" s="1"/>
      <c r="CO1016" s="13"/>
      <c r="CP1016" s="13"/>
      <c r="CQ1016" s="13"/>
      <c r="CR1016" s="8"/>
      <c r="CS1016" s="9"/>
      <c r="CT1016" s="8"/>
      <c r="CU1016" s="1"/>
      <c r="CV1016" s="13"/>
      <c r="CW1016" s="13"/>
      <c r="CX1016" s="7"/>
      <c r="CY1016" s="8"/>
      <c r="CZ1016" s="9"/>
      <c r="DA1016" s="8"/>
    </row>
    <row r="1017" customFormat="false" ht="12.8" hidden="false" customHeight="false" outlineLevel="0" collapsed="false">
      <c r="L1017" s="4"/>
      <c r="M1017" s="4"/>
      <c r="N1017" s="4"/>
      <c r="O1017" s="4"/>
      <c r="P1017" s="4"/>
      <c r="Q1017" s="4"/>
      <c r="R1017" s="3" t="n">
        <f aca="false">BX1017</f>
        <v>0</v>
      </c>
      <c r="S1017" s="4"/>
      <c r="T1017" s="4"/>
      <c r="U1017" s="4"/>
      <c r="V1017" s="4"/>
      <c r="W1017" s="4"/>
      <c r="X1017" s="4"/>
      <c r="AF1017" s="4"/>
      <c r="AG1017" s="6"/>
      <c r="AH1017" s="6"/>
      <c r="AI1017" s="6"/>
      <c r="AJ1017" s="4"/>
      <c r="AK1017" s="4"/>
      <c r="AL1017" s="4"/>
      <c r="AT1017" s="1"/>
      <c r="AU1017" s="7"/>
      <c r="AV1017" s="7"/>
      <c r="AW1017" s="10"/>
      <c r="AX1017" s="8"/>
      <c r="AY1017" s="9"/>
      <c r="AZ1017" s="8"/>
      <c r="BA1017" s="11"/>
      <c r="BI1017" s="11"/>
      <c r="BJ1017" s="1"/>
      <c r="BK1017" s="7"/>
      <c r="BL1017" s="7"/>
      <c r="BM1017" s="10"/>
      <c r="BN1017" s="8"/>
      <c r="BO1017" s="9"/>
      <c r="BP1017" s="8"/>
      <c r="BQ1017" s="11"/>
      <c r="BR1017" s="1" t="s">
        <v>8</v>
      </c>
      <c r="BS1017" s="7" t="s">
        <v>8</v>
      </c>
      <c r="BT1017" s="7" t="s">
        <v>8</v>
      </c>
      <c r="BU1017" s="7" t="s">
        <v>8</v>
      </c>
      <c r="BV1017" s="8"/>
      <c r="BW1017" s="9"/>
      <c r="BX1017" s="8"/>
      <c r="BY1017" s="12"/>
      <c r="BZ1017" s="1"/>
      <c r="CA1017" s="13"/>
      <c r="CB1017" s="13"/>
      <c r="CC1017" s="13"/>
      <c r="CD1017" s="8"/>
      <c r="CE1017" s="9"/>
      <c r="CF1017" s="8"/>
      <c r="CG1017" s="1"/>
      <c r="CH1017" s="6"/>
      <c r="CI1017" s="6"/>
      <c r="CJ1017" s="14"/>
      <c r="CK1017" s="8"/>
      <c r="CL1017" s="9"/>
      <c r="CM1017" s="8"/>
      <c r="CN1017" s="1"/>
      <c r="CO1017" s="13"/>
      <c r="CP1017" s="13"/>
      <c r="CQ1017" s="13"/>
      <c r="CR1017" s="8"/>
      <c r="CS1017" s="9"/>
      <c r="CT1017" s="8"/>
      <c r="CU1017" s="1"/>
      <c r="CV1017" s="13"/>
      <c r="CW1017" s="13"/>
      <c r="CX1017" s="7"/>
      <c r="CY1017" s="8"/>
      <c r="CZ1017" s="9"/>
      <c r="DA1017" s="8"/>
    </row>
    <row r="1018" customFormat="false" ht="12.8" hidden="false" customHeight="false" outlineLevel="0" collapsed="false">
      <c r="L1018" s="4"/>
      <c r="M1018" s="4"/>
      <c r="N1018" s="4"/>
      <c r="O1018" s="4"/>
      <c r="P1018" s="4"/>
      <c r="Q1018" s="4"/>
      <c r="R1018" s="3" t="n">
        <f aca="false">BX1018</f>
        <v>0</v>
      </c>
      <c r="S1018" s="4"/>
      <c r="T1018" s="4"/>
      <c r="U1018" s="4"/>
      <c r="V1018" s="4"/>
      <c r="W1018" s="4"/>
      <c r="X1018" s="4"/>
      <c r="AF1018" s="4"/>
      <c r="AG1018" s="6"/>
      <c r="AH1018" s="6"/>
      <c r="AI1018" s="6"/>
      <c r="AJ1018" s="4"/>
      <c r="AK1018" s="4"/>
      <c r="AL1018" s="4"/>
      <c r="AT1018" s="1"/>
      <c r="AU1018" s="7"/>
      <c r="AV1018" s="7"/>
      <c r="AW1018" s="10"/>
      <c r="AX1018" s="8"/>
      <c r="AY1018" s="9"/>
      <c r="AZ1018" s="8"/>
      <c r="BA1018" s="11"/>
      <c r="BI1018" s="11"/>
      <c r="BJ1018" s="1"/>
      <c r="BK1018" s="7"/>
      <c r="BL1018" s="7"/>
      <c r="BM1018" s="10"/>
      <c r="BN1018" s="8"/>
      <c r="BO1018" s="9"/>
      <c r="BP1018" s="8"/>
      <c r="BQ1018" s="11"/>
      <c r="BR1018" s="1" t="s">
        <v>8</v>
      </c>
      <c r="BS1018" s="7" t="s">
        <v>8</v>
      </c>
      <c r="BT1018" s="7" t="s">
        <v>8</v>
      </c>
      <c r="BU1018" s="7" t="s">
        <v>8</v>
      </c>
      <c r="BV1018" s="8"/>
      <c r="BW1018" s="9"/>
      <c r="BX1018" s="8"/>
      <c r="BY1018" s="12"/>
      <c r="BZ1018" s="1"/>
      <c r="CA1018" s="13"/>
      <c r="CB1018" s="13"/>
      <c r="CC1018" s="13"/>
      <c r="CD1018" s="8"/>
      <c r="CE1018" s="9"/>
      <c r="CF1018" s="8"/>
      <c r="CG1018" s="1"/>
      <c r="CH1018" s="6"/>
      <c r="CI1018" s="6"/>
      <c r="CJ1018" s="14"/>
      <c r="CK1018" s="8"/>
      <c r="CL1018" s="9"/>
      <c r="CM1018" s="8"/>
      <c r="CN1018" s="1"/>
      <c r="CO1018" s="13"/>
      <c r="CP1018" s="13"/>
      <c r="CQ1018" s="13"/>
      <c r="CR1018" s="8"/>
      <c r="CS1018" s="9"/>
      <c r="CT1018" s="8"/>
      <c r="CU1018" s="1"/>
      <c r="CV1018" s="13"/>
      <c r="CW1018" s="13"/>
      <c r="CX1018" s="7"/>
      <c r="CY1018" s="8"/>
      <c r="CZ1018" s="9"/>
      <c r="DA1018" s="8"/>
    </row>
    <row r="1019" customFormat="false" ht="12.8" hidden="false" customHeight="false" outlineLevel="0" collapsed="false">
      <c r="L1019" s="4"/>
      <c r="M1019" s="4"/>
      <c r="N1019" s="4"/>
      <c r="O1019" s="4"/>
      <c r="P1019" s="4"/>
      <c r="Q1019" s="4"/>
      <c r="R1019" s="3" t="n">
        <f aca="false">BX1019</f>
        <v>0</v>
      </c>
      <c r="S1019" s="4"/>
      <c r="T1019" s="4"/>
      <c r="U1019" s="4"/>
      <c r="V1019" s="4"/>
      <c r="W1019" s="4"/>
      <c r="X1019" s="4"/>
      <c r="AF1019" s="4"/>
      <c r="AG1019" s="6"/>
      <c r="AH1019" s="6"/>
      <c r="AI1019" s="6"/>
      <c r="AJ1019" s="4"/>
      <c r="AK1019" s="4"/>
      <c r="AL1019" s="4"/>
      <c r="AT1019" s="1"/>
      <c r="AU1019" s="7"/>
      <c r="AV1019" s="7"/>
      <c r="AW1019" s="10"/>
      <c r="AX1019" s="8"/>
      <c r="AY1019" s="9"/>
      <c r="AZ1019" s="8"/>
      <c r="BA1019" s="11"/>
      <c r="BI1019" s="11"/>
      <c r="BJ1019" s="1"/>
      <c r="BK1019" s="7"/>
      <c r="BL1019" s="7"/>
      <c r="BM1019" s="10"/>
      <c r="BN1019" s="8"/>
      <c r="BO1019" s="9"/>
      <c r="BP1019" s="8"/>
      <c r="BQ1019" s="11"/>
      <c r="BR1019" s="1" t="s">
        <v>8</v>
      </c>
      <c r="BS1019" s="7" t="s">
        <v>8</v>
      </c>
      <c r="BT1019" s="7" t="s">
        <v>8</v>
      </c>
      <c r="BU1019" s="7" t="s">
        <v>8</v>
      </c>
      <c r="BV1019" s="8"/>
      <c r="BW1019" s="9"/>
      <c r="BX1019" s="8"/>
      <c r="BY1019" s="12"/>
      <c r="BZ1019" s="1"/>
      <c r="CA1019" s="13"/>
      <c r="CB1019" s="13"/>
      <c r="CC1019" s="13"/>
      <c r="CD1019" s="8"/>
      <c r="CE1019" s="9"/>
      <c r="CF1019" s="8"/>
      <c r="CG1019" s="1"/>
      <c r="CH1019" s="6"/>
      <c r="CI1019" s="6"/>
      <c r="CJ1019" s="14"/>
      <c r="CK1019" s="8"/>
      <c r="CL1019" s="9"/>
      <c r="CM1019" s="8"/>
      <c r="CN1019" s="1"/>
      <c r="CO1019" s="13"/>
      <c r="CP1019" s="13"/>
      <c r="CQ1019" s="13"/>
      <c r="CR1019" s="8"/>
      <c r="CS1019" s="9"/>
      <c r="CT1019" s="8"/>
      <c r="CU1019" s="1"/>
      <c r="CV1019" s="13"/>
      <c r="CW1019" s="13"/>
      <c r="CX1019" s="7"/>
      <c r="CY1019" s="8"/>
      <c r="CZ1019" s="9"/>
      <c r="DA1019" s="8"/>
    </row>
    <row r="1020" customFormat="false" ht="12.8" hidden="false" customHeight="false" outlineLevel="0" collapsed="false">
      <c r="L1020" s="4"/>
      <c r="M1020" s="4"/>
      <c r="N1020" s="4"/>
      <c r="O1020" s="4"/>
      <c r="P1020" s="4"/>
      <c r="Q1020" s="4"/>
      <c r="R1020" s="3" t="n">
        <f aca="false">BX1020</f>
        <v>0</v>
      </c>
      <c r="S1020" s="4"/>
      <c r="T1020" s="4"/>
      <c r="U1020" s="4"/>
      <c r="V1020" s="4"/>
      <c r="W1020" s="4"/>
      <c r="X1020" s="4"/>
      <c r="AF1020" s="4"/>
      <c r="AG1020" s="6"/>
      <c r="AH1020" s="6"/>
      <c r="AI1020" s="6"/>
      <c r="AJ1020" s="4"/>
      <c r="AK1020" s="4"/>
      <c r="AL1020" s="4"/>
      <c r="AT1020" s="1"/>
      <c r="AU1020" s="7"/>
      <c r="AV1020" s="7"/>
      <c r="AW1020" s="10"/>
      <c r="AX1020" s="8"/>
      <c r="AY1020" s="9"/>
      <c r="AZ1020" s="8"/>
      <c r="BA1020" s="11"/>
      <c r="BI1020" s="11"/>
      <c r="BJ1020" s="1"/>
      <c r="BK1020" s="7"/>
      <c r="BL1020" s="7"/>
      <c r="BM1020" s="10"/>
      <c r="BN1020" s="8"/>
      <c r="BO1020" s="9"/>
      <c r="BP1020" s="8"/>
      <c r="BQ1020" s="11"/>
      <c r="BR1020" s="1" t="s">
        <v>8</v>
      </c>
      <c r="BS1020" s="7" t="s">
        <v>8</v>
      </c>
      <c r="BT1020" s="7" t="s">
        <v>8</v>
      </c>
      <c r="BU1020" s="7" t="s">
        <v>8</v>
      </c>
      <c r="BV1020" s="8"/>
      <c r="BW1020" s="9"/>
      <c r="BX1020" s="8"/>
      <c r="BY1020" s="12"/>
      <c r="BZ1020" s="1"/>
      <c r="CA1020" s="13"/>
      <c r="CB1020" s="13"/>
      <c r="CC1020" s="13"/>
      <c r="CD1020" s="8"/>
      <c r="CE1020" s="9"/>
      <c r="CF1020" s="8"/>
      <c r="CG1020" s="1"/>
      <c r="CH1020" s="6"/>
      <c r="CI1020" s="6"/>
      <c r="CJ1020" s="14"/>
      <c r="CK1020" s="8"/>
      <c r="CL1020" s="9"/>
      <c r="CM1020" s="8"/>
      <c r="CN1020" s="1"/>
      <c r="CO1020" s="13"/>
      <c r="CP1020" s="13"/>
      <c r="CQ1020" s="13"/>
      <c r="CR1020" s="8"/>
      <c r="CS1020" s="9"/>
      <c r="CT1020" s="8"/>
      <c r="CU1020" s="1"/>
      <c r="CV1020" s="13"/>
      <c r="CW1020" s="13"/>
      <c r="CX1020" s="7"/>
      <c r="CY1020" s="8"/>
      <c r="CZ1020" s="9"/>
      <c r="DA1020" s="8"/>
    </row>
    <row r="1021" customFormat="false" ht="12.8" hidden="false" customHeight="false" outlineLevel="0" collapsed="false">
      <c r="L1021" s="4"/>
      <c r="M1021" s="4"/>
      <c r="N1021" s="4"/>
      <c r="O1021" s="4"/>
      <c r="P1021" s="4"/>
      <c r="Q1021" s="4"/>
      <c r="R1021" s="3" t="n">
        <f aca="false">BX1021</f>
        <v>0</v>
      </c>
      <c r="S1021" s="4"/>
      <c r="T1021" s="4"/>
      <c r="U1021" s="4"/>
      <c r="V1021" s="4"/>
      <c r="W1021" s="4"/>
      <c r="X1021" s="4"/>
      <c r="AF1021" s="4"/>
      <c r="AG1021" s="6"/>
      <c r="AH1021" s="6"/>
      <c r="AI1021" s="6"/>
      <c r="AJ1021" s="4"/>
      <c r="AK1021" s="4"/>
      <c r="AL1021" s="4"/>
      <c r="AT1021" s="1"/>
      <c r="AU1021" s="7"/>
      <c r="AV1021" s="7"/>
      <c r="AW1021" s="10"/>
      <c r="AX1021" s="8"/>
      <c r="AY1021" s="9"/>
      <c r="AZ1021" s="8"/>
      <c r="BA1021" s="11"/>
      <c r="BI1021" s="11"/>
      <c r="BJ1021" s="1"/>
      <c r="BK1021" s="7"/>
      <c r="BL1021" s="7"/>
      <c r="BM1021" s="10"/>
      <c r="BN1021" s="8"/>
      <c r="BO1021" s="9"/>
      <c r="BP1021" s="8"/>
      <c r="BQ1021" s="11"/>
      <c r="BR1021" s="1" t="s">
        <v>8</v>
      </c>
      <c r="BS1021" s="7" t="s">
        <v>8</v>
      </c>
      <c r="BT1021" s="7" t="s">
        <v>8</v>
      </c>
      <c r="BU1021" s="7" t="s">
        <v>8</v>
      </c>
      <c r="BV1021" s="8"/>
      <c r="BW1021" s="9"/>
      <c r="BX1021" s="8"/>
      <c r="BY1021" s="12"/>
      <c r="BZ1021" s="1"/>
      <c r="CA1021" s="13"/>
      <c r="CB1021" s="13"/>
      <c r="CC1021" s="13"/>
      <c r="CD1021" s="8"/>
      <c r="CE1021" s="9"/>
      <c r="CF1021" s="8"/>
      <c r="CG1021" s="1"/>
      <c r="CH1021" s="6"/>
      <c r="CI1021" s="6"/>
      <c r="CJ1021" s="14"/>
      <c r="CK1021" s="8"/>
      <c r="CL1021" s="9"/>
      <c r="CM1021" s="8"/>
      <c r="CN1021" s="1"/>
      <c r="CO1021" s="13"/>
      <c r="CP1021" s="13"/>
      <c r="CQ1021" s="13"/>
      <c r="CR1021" s="8"/>
      <c r="CS1021" s="9"/>
      <c r="CT1021" s="8"/>
      <c r="CU1021" s="1"/>
      <c r="CV1021" s="13"/>
      <c r="CW1021" s="13"/>
      <c r="CX1021" s="7"/>
      <c r="CY1021" s="8"/>
      <c r="CZ1021" s="9"/>
      <c r="DA1021" s="8"/>
    </row>
    <row r="1022" customFormat="false" ht="12.8" hidden="false" customHeight="false" outlineLevel="0" collapsed="false">
      <c r="L1022" s="4"/>
      <c r="M1022" s="4"/>
      <c r="N1022" s="4"/>
      <c r="O1022" s="4"/>
      <c r="P1022" s="4"/>
      <c r="Q1022" s="4"/>
      <c r="R1022" s="3" t="n">
        <f aca="false">BX1022</f>
        <v>0</v>
      </c>
      <c r="S1022" s="4"/>
      <c r="T1022" s="4"/>
      <c r="U1022" s="4"/>
      <c r="V1022" s="4"/>
      <c r="W1022" s="4"/>
      <c r="X1022" s="4"/>
      <c r="AF1022" s="4"/>
      <c r="AG1022" s="6"/>
      <c r="AH1022" s="6"/>
      <c r="AI1022" s="6"/>
      <c r="AJ1022" s="4"/>
      <c r="AK1022" s="4"/>
      <c r="AL1022" s="4"/>
      <c r="AT1022" s="1"/>
      <c r="AU1022" s="7"/>
      <c r="AV1022" s="7"/>
      <c r="AW1022" s="10"/>
      <c r="AX1022" s="8"/>
      <c r="AY1022" s="9"/>
      <c r="AZ1022" s="8"/>
      <c r="BA1022" s="11"/>
      <c r="BI1022" s="11"/>
      <c r="BJ1022" s="1"/>
      <c r="BK1022" s="7"/>
      <c r="BL1022" s="7"/>
      <c r="BM1022" s="10"/>
      <c r="BN1022" s="8"/>
      <c r="BO1022" s="9"/>
      <c r="BP1022" s="8"/>
      <c r="BQ1022" s="11"/>
      <c r="BR1022" s="1" t="s">
        <v>8</v>
      </c>
      <c r="BS1022" s="7" t="s">
        <v>8</v>
      </c>
      <c r="BT1022" s="7" t="s">
        <v>8</v>
      </c>
      <c r="BU1022" s="7" t="s">
        <v>8</v>
      </c>
      <c r="BV1022" s="8"/>
      <c r="BW1022" s="9"/>
      <c r="BX1022" s="8"/>
      <c r="BY1022" s="12"/>
      <c r="BZ1022" s="1"/>
      <c r="CA1022" s="13"/>
      <c r="CB1022" s="13"/>
      <c r="CC1022" s="13"/>
      <c r="CD1022" s="8"/>
      <c r="CE1022" s="9"/>
      <c r="CF1022" s="8"/>
      <c r="CG1022" s="1"/>
      <c r="CH1022" s="6"/>
      <c r="CI1022" s="6"/>
      <c r="CJ1022" s="14"/>
      <c r="CK1022" s="8"/>
      <c r="CL1022" s="9"/>
      <c r="CM1022" s="8"/>
      <c r="CN1022" s="1"/>
      <c r="CO1022" s="13"/>
      <c r="CP1022" s="13"/>
      <c r="CQ1022" s="13"/>
      <c r="CR1022" s="8"/>
      <c r="CS1022" s="9"/>
      <c r="CT1022" s="8"/>
      <c r="CU1022" s="1"/>
      <c r="CV1022" s="13"/>
      <c r="CW1022" s="13"/>
      <c r="CX1022" s="7"/>
      <c r="CY1022" s="8"/>
      <c r="CZ1022" s="9"/>
      <c r="DA1022" s="8"/>
    </row>
    <row r="1023" customFormat="false" ht="12.8" hidden="false" customHeight="false" outlineLevel="0" collapsed="false">
      <c r="L1023" s="4"/>
      <c r="M1023" s="4"/>
      <c r="N1023" s="4"/>
      <c r="O1023" s="4"/>
      <c r="P1023" s="4"/>
      <c r="Q1023" s="4"/>
      <c r="R1023" s="3" t="n">
        <f aca="false">BX1023</f>
        <v>0</v>
      </c>
      <c r="S1023" s="4"/>
      <c r="T1023" s="4"/>
      <c r="U1023" s="4"/>
      <c r="V1023" s="4"/>
      <c r="W1023" s="4"/>
      <c r="X1023" s="4"/>
      <c r="AF1023" s="4"/>
      <c r="AG1023" s="6"/>
      <c r="AH1023" s="6"/>
      <c r="AI1023" s="6"/>
      <c r="AJ1023" s="4"/>
      <c r="AK1023" s="4"/>
      <c r="AL1023" s="4"/>
      <c r="AT1023" s="1"/>
      <c r="AU1023" s="7"/>
      <c r="AV1023" s="7"/>
      <c r="AW1023" s="10"/>
      <c r="AX1023" s="8"/>
      <c r="AY1023" s="9"/>
      <c r="AZ1023" s="8"/>
      <c r="BA1023" s="11"/>
      <c r="BI1023" s="11"/>
      <c r="BJ1023" s="1"/>
      <c r="BK1023" s="7"/>
      <c r="BL1023" s="7"/>
      <c r="BM1023" s="10"/>
      <c r="BN1023" s="8"/>
      <c r="BO1023" s="9"/>
      <c r="BP1023" s="8"/>
      <c r="BQ1023" s="11"/>
      <c r="BR1023" s="1" t="s">
        <v>8</v>
      </c>
      <c r="BS1023" s="7" t="s">
        <v>8</v>
      </c>
      <c r="BT1023" s="7" t="s">
        <v>8</v>
      </c>
      <c r="BU1023" s="7" t="s">
        <v>8</v>
      </c>
      <c r="BV1023" s="8"/>
      <c r="BW1023" s="9"/>
      <c r="BX1023" s="8"/>
      <c r="BY1023" s="12"/>
      <c r="BZ1023" s="1"/>
      <c r="CA1023" s="13"/>
      <c r="CB1023" s="13"/>
      <c r="CC1023" s="13"/>
      <c r="CD1023" s="8"/>
      <c r="CE1023" s="9"/>
      <c r="CF1023" s="8"/>
      <c r="CG1023" s="1"/>
      <c r="CH1023" s="6"/>
      <c r="CI1023" s="6"/>
      <c r="CJ1023" s="14"/>
      <c r="CK1023" s="8"/>
      <c r="CL1023" s="9"/>
      <c r="CM1023" s="8"/>
      <c r="CN1023" s="1"/>
      <c r="CO1023" s="13"/>
      <c r="CP1023" s="13"/>
      <c r="CQ1023" s="13"/>
      <c r="CR1023" s="8"/>
      <c r="CS1023" s="9"/>
      <c r="CT1023" s="8"/>
      <c r="CU1023" s="1"/>
      <c r="CV1023" s="13"/>
      <c r="CW1023" s="13"/>
      <c r="CX1023" s="7"/>
      <c r="CY1023" s="8"/>
      <c r="CZ1023" s="9"/>
      <c r="DA1023" s="8"/>
    </row>
    <row r="1024" customFormat="false" ht="12.8" hidden="false" customHeight="false" outlineLevel="0" collapsed="false">
      <c r="L1024" s="4"/>
      <c r="M1024" s="4"/>
      <c r="N1024" s="4"/>
      <c r="O1024" s="4"/>
      <c r="P1024" s="4"/>
      <c r="Q1024" s="4"/>
      <c r="R1024" s="3" t="n">
        <f aca="false">BX1024</f>
        <v>0</v>
      </c>
      <c r="S1024" s="4"/>
      <c r="T1024" s="4"/>
      <c r="U1024" s="4"/>
      <c r="V1024" s="4"/>
      <c r="W1024" s="4"/>
      <c r="X1024" s="4"/>
      <c r="AF1024" s="4"/>
      <c r="AG1024" s="6"/>
      <c r="AH1024" s="6"/>
      <c r="AI1024" s="6"/>
      <c r="AJ1024" s="4"/>
      <c r="AK1024" s="4"/>
      <c r="AL1024" s="4"/>
      <c r="AT1024" s="1"/>
      <c r="AU1024" s="7"/>
      <c r="AV1024" s="7"/>
      <c r="AW1024" s="10"/>
      <c r="AX1024" s="8"/>
      <c r="AY1024" s="9"/>
      <c r="AZ1024" s="8"/>
      <c r="BA1024" s="11"/>
      <c r="BI1024" s="11"/>
      <c r="BJ1024" s="1"/>
      <c r="BK1024" s="7"/>
      <c r="BL1024" s="7"/>
      <c r="BM1024" s="10"/>
      <c r="BN1024" s="8"/>
      <c r="BO1024" s="9"/>
      <c r="BP1024" s="8"/>
      <c r="BQ1024" s="11"/>
      <c r="BR1024" s="1" t="s">
        <v>8</v>
      </c>
      <c r="BS1024" s="7" t="s">
        <v>8</v>
      </c>
      <c r="BT1024" s="7" t="s">
        <v>8</v>
      </c>
      <c r="BU1024" s="7" t="s">
        <v>8</v>
      </c>
      <c r="BV1024" s="8"/>
      <c r="BW1024" s="9"/>
      <c r="BX1024" s="8"/>
      <c r="BY1024" s="12"/>
      <c r="BZ1024" s="1"/>
      <c r="CA1024" s="13"/>
      <c r="CB1024" s="13"/>
      <c r="CC1024" s="13"/>
      <c r="CD1024" s="8"/>
      <c r="CE1024" s="9"/>
      <c r="CF1024" s="8"/>
      <c r="CG1024" s="1"/>
      <c r="CH1024" s="6"/>
      <c r="CI1024" s="6"/>
      <c r="CJ1024" s="14"/>
      <c r="CK1024" s="8"/>
      <c r="CL1024" s="9"/>
      <c r="CM1024" s="8"/>
      <c r="CN1024" s="1"/>
      <c r="CO1024" s="13"/>
      <c r="CP1024" s="13"/>
      <c r="CQ1024" s="13"/>
      <c r="CR1024" s="8"/>
      <c r="CS1024" s="9"/>
      <c r="CT1024" s="8"/>
      <c r="CU1024" s="1"/>
      <c r="CV1024" s="13"/>
      <c r="CW1024" s="13"/>
      <c r="CX1024" s="7"/>
      <c r="CY1024" s="8"/>
      <c r="CZ1024" s="9"/>
      <c r="DA1024" s="8"/>
    </row>
    <row r="1025" customFormat="false" ht="12.8" hidden="false" customHeight="false" outlineLevel="0" collapsed="false">
      <c r="L1025" s="4"/>
      <c r="M1025" s="4"/>
      <c r="N1025" s="4"/>
      <c r="O1025" s="4"/>
      <c r="P1025" s="4"/>
      <c r="Q1025" s="4"/>
      <c r="R1025" s="3" t="n">
        <f aca="false">BX1025</f>
        <v>0</v>
      </c>
      <c r="S1025" s="4"/>
      <c r="T1025" s="4"/>
      <c r="U1025" s="4"/>
      <c r="V1025" s="4"/>
      <c r="W1025" s="4"/>
      <c r="X1025" s="4"/>
      <c r="AF1025" s="4"/>
      <c r="AG1025" s="6"/>
      <c r="AH1025" s="6"/>
      <c r="AI1025" s="6"/>
      <c r="AJ1025" s="4"/>
      <c r="AK1025" s="4"/>
      <c r="AL1025" s="4"/>
      <c r="AT1025" s="1"/>
      <c r="AU1025" s="7"/>
      <c r="AV1025" s="7"/>
      <c r="AW1025" s="10"/>
      <c r="AX1025" s="8"/>
      <c r="AY1025" s="9"/>
      <c r="AZ1025" s="8"/>
      <c r="BA1025" s="11"/>
      <c r="BI1025" s="11"/>
      <c r="BJ1025" s="1"/>
      <c r="BK1025" s="7"/>
      <c r="BL1025" s="7"/>
      <c r="BM1025" s="10"/>
      <c r="BN1025" s="8"/>
      <c r="BO1025" s="9"/>
      <c r="BP1025" s="8"/>
      <c r="BQ1025" s="11"/>
      <c r="BR1025" s="1" t="s">
        <v>8</v>
      </c>
      <c r="BS1025" s="7" t="s">
        <v>8</v>
      </c>
      <c r="BT1025" s="7" t="s">
        <v>8</v>
      </c>
      <c r="BU1025" s="7" t="s">
        <v>8</v>
      </c>
      <c r="BV1025" s="8"/>
      <c r="BW1025" s="9"/>
      <c r="BX1025" s="8"/>
      <c r="BY1025" s="12"/>
      <c r="BZ1025" s="1"/>
      <c r="CA1025" s="13"/>
      <c r="CB1025" s="13"/>
      <c r="CC1025" s="13"/>
      <c r="CD1025" s="8"/>
      <c r="CE1025" s="9"/>
      <c r="CF1025" s="8"/>
      <c r="CG1025" s="1"/>
      <c r="CH1025" s="6"/>
      <c r="CI1025" s="6"/>
      <c r="CJ1025" s="14"/>
      <c r="CK1025" s="8"/>
      <c r="CL1025" s="9"/>
      <c r="CM1025" s="8"/>
      <c r="CN1025" s="1"/>
      <c r="CO1025" s="13"/>
      <c r="CP1025" s="13"/>
      <c r="CQ1025" s="13"/>
      <c r="CR1025" s="8"/>
      <c r="CS1025" s="9"/>
      <c r="CT1025" s="8"/>
      <c r="CU1025" s="1"/>
      <c r="CV1025" s="13"/>
      <c r="CW1025" s="13"/>
      <c r="CX1025" s="7"/>
      <c r="CY1025" s="8"/>
      <c r="CZ1025" s="9"/>
      <c r="DA1025" s="8"/>
    </row>
    <row r="1026" customFormat="false" ht="12.8" hidden="false" customHeight="false" outlineLevel="0" collapsed="false">
      <c r="L1026" s="4"/>
      <c r="M1026" s="4"/>
      <c r="N1026" s="4"/>
      <c r="O1026" s="4"/>
      <c r="P1026" s="4"/>
      <c r="Q1026" s="4"/>
      <c r="R1026" s="3" t="n">
        <f aca="false">BX1026</f>
        <v>0</v>
      </c>
      <c r="S1026" s="4"/>
      <c r="T1026" s="4"/>
      <c r="U1026" s="4"/>
      <c r="V1026" s="4"/>
      <c r="W1026" s="4"/>
      <c r="X1026" s="4"/>
      <c r="AF1026" s="4"/>
      <c r="AG1026" s="6"/>
      <c r="AH1026" s="6"/>
      <c r="AI1026" s="6"/>
      <c r="AJ1026" s="4"/>
      <c r="AK1026" s="4"/>
      <c r="AL1026" s="4"/>
      <c r="AT1026" s="1"/>
      <c r="AU1026" s="7"/>
      <c r="AV1026" s="7"/>
      <c r="AW1026" s="10"/>
      <c r="AX1026" s="8"/>
      <c r="AY1026" s="9"/>
      <c r="AZ1026" s="8"/>
      <c r="BA1026" s="11"/>
      <c r="BI1026" s="11"/>
      <c r="BJ1026" s="1"/>
      <c r="BK1026" s="7"/>
      <c r="BL1026" s="7"/>
      <c r="BM1026" s="10"/>
      <c r="BN1026" s="8"/>
      <c r="BO1026" s="9"/>
      <c r="BP1026" s="8"/>
      <c r="BQ1026" s="11"/>
      <c r="BR1026" s="1" t="s">
        <v>8</v>
      </c>
      <c r="BS1026" s="7" t="s">
        <v>8</v>
      </c>
      <c r="BT1026" s="7" t="s">
        <v>8</v>
      </c>
      <c r="BU1026" s="7" t="s">
        <v>8</v>
      </c>
      <c r="BV1026" s="8"/>
      <c r="BW1026" s="9"/>
      <c r="BX1026" s="8"/>
      <c r="BY1026" s="12"/>
      <c r="BZ1026" s="1"/>
      <c r="CA1026" s="13"/>
      <c r="CB1026" s="13"/>
      <c r="CC1026" s="13"/>
      <c r="CD1026" s="8"/>
      <c r="CE1026" s="9"/>
      <c r="CF1026" s="8"/>
      <c r="CG1026" s="1"/>
      <c r="CH1026" s="6"/>
      <c r="CI1026" s="6"/>
      <c r="CJ1026" s="14"/>
      <c r="CK1026" s="8"/>
      <c r="CL1026" s="9"/>
      <c r="CM1026" s="8"/>
      <c r="CN1026" s="1"/>
      <c r="CO1026" s="13"/>
      <c r="CP1026" s="13"/>
      <c r="CQ1026" s="13"/>
      <c r="CR1026" s="8"/>
      <c r="CS1026" s="9"/>
      <c r="CT1026" s="8"/>
      <c r="CU1026" s="1"/>
      <c r="CV1026" s="13"/>
      <c r="CW1026" s="13"/>
      <c r="CX1026" s="7"/>
      <c r="CY1026" s="8"/>
      <c r="CZ1026" s="9"/>
      <c r="DA1026" s="8"/>
    </row>
    <row r="1027" customFormat="false" ht="12.8" hidden="false" customHeight="false" outlineLevel="0" collapsed="false">
      <c r="L1027" s="4"/>
      <c r="M1027" s="4"/>
      <c r="N1027" s="4"/>
      <c r="O1027" s="4"/>
      <c r="P1027" s="4"/>
      <c r="Q1027" s="4"/>
      <c r="R1027" s="3" t="n">
        <f aca="false">BX1027</f>
        <v>0</v>
      </c>
      <c r="S1027" s="4"/>
      <c r="T1027" s="4"/>
      <c r="U1027" s="4"/>
      <c r="V1027" s="4"/>
      <c r="W1027" s="4"/>
      <c r="X1027" s="4"/>
      <c r="AF1027" s="4"/>
      <c r="AG1027" s="6"/>
      <c r="AH1027" s="6"/>
      <c r="AI1027" s="6"/>
      <c r="AJ1027" s="4"/>
      <c r="AK1027" s="4"/>
      <c r="AL1027" s="4"/>
      <c r="AT1027" s="1"/>
      <c r="AU1027" s="7"/>
      <c r="AV1027" s="7"/>
      <c r="AW1027" s="10"/>
      <c r="AX1027" s="8"/>
      <c r="AY1027" s="9"/>
      <c r="AZ1027" s="8"/>
      <c r="BA1027" s="11"/>
      <c r="BI1027" s="11"/>
      <c r="BJ1027" s="1"/>
      <c r="BK1027" s="7"/>
      <c r="BL1027" s="7"/>
      <c r="BM1027" s="10"/>
      <c r="BN1027" s="8"/>
      <c r="BO1027" s="9"/>
      <c r="BP1027" s="8"/>
      <c r="BQ1027" s="11"/>
      <c r="BR1027" s="1" t="s">
        <v>8</v>
      </c>
      <c r="BS1027" s="7" t="s">
        <v>8</v>
      </c>
      <c r="BT1027" s="7" t="s">
        <v>8</v>
      </c>
      <c r="BU1027" s="7" t="s">
        <v>8</v>
      </c>
      <c r="BV1027" s="8"/>
      <c r="BW1027" s="9"/>
      <c r="BX1027" s="8"/>
      <c r="BY1027" s="12"/>
      <c r="BZ1027" s="1"/>
      <c r="CA1027" s="13"/>
      <c r="CB1027" s="13"/>
      <c r="CC1027" s="13"/>
      <c r="CD1027" s="8"/>
      <c r="CE1027" s="9"/>
      <c r="CF1027" s="8"/>
      <c r="CG1027" s="1"/>
      <c r="CH1027" s="6"/>
      <c r="CI1027" s="6"/>
      <c r="CJ1027" s="14"/>
      <c r="CK1027" s="8"/>
      <c r="CL1027" s="9"/>
      <c r="CM1027" s="8"/>
      <c r="CN1027" s="1"/>
      <c r="CO1027" s="13"/>
      <c r="CP1027" s="13"/>
      <c r="CQ1027" s="13"/>
      <c r="CR1027" s="8"/>
      <c r="CS1027" s="9"/>
      <c r="CT1027" s="8"/>
      <c r="CU1027" s="1"/>
      <c r="CV1027" s="13"/>
      <c r="CW1027" s="13"/>
      <c r="CX1027" s="7"/>
      <c r="CY1027" s="8"/>
      <c r="CZ1027" s="9"/>
      <c r="DA1027" s="8"/>
    </row>
    <row r="1028" customFormat="false" ht="12.8" hidden="false" customHeight="false" outlineLevel="0" collapsed="false">
      <c r="L1028" s="4"/>
      <c r="M1028" s="4"/>
      <c r="N1028" s="4"/>
      <c r="O1028" s="4"/>
      <c r="P1028" s="4"/>
      <c r="Q1028" s="4"/>
      <c r="R1028" s="3" t="n">
        <f aca="false">BX1028</f>
        <v>0</v>
      </c>
      <c r="S1028" s="4"/>
      <c r="T1028" s="4"/>
      <c r="U1028" s="4"/>
      <c r="V1028" s="4"/>
      <c r="W1028" s="4"/>
      <c r="X1028" s="4"/>
      <c r="AF1028" s="4"/>
      <c r="AG1028" s="6"/>
      <c r="AH1028" s="6"/>
      <c r="AI1028" s="6"/>
      <c r="AJ1028" s="4"/>
      <c r="AK1028" s="4"/>
      <c r="AL1028" s="4"/>
      <c r="AT1028" s="1"/>
      <c r="AU1028" s="7"/>
      <c r="AV1028" s="7"/>
      <c r="AW1028" s="10"/>
      <c r="AX1028" s="8"/>
      <c r="AY1028" s="9"/>
      <c r="AZ1028" s="8"/>
      <c r="BA1028" s="11"/>
      <c r="BI1028" s="11"/>
      <c r="BJ1028" s="1"/>
      <c r="BK1028" s="7"/>
      <c r="BL1028" s="7"/>
      <c r="BM1028" s="10"/>
      <c r="BN1028" s="8"/>
      <c r="BO1028" s="9"/>
      <c r="BP1028" s="8"/>
      <c r="BQ1028" s="11"/>
      <c r="BR1028" s="1" t="s">
        <v>8</v>
      </c>
      <c r="BS1028" s="7" t="s">
        <v>8</v>
      </c>
      <c r="BT1028" s="7" t="s">
        <v>8</v>
      </c>
      <c r="BU1028" s="7" t="s">
        <v>8</v>
      </c>
      <c r="BV1028" s="8"/>
      <c r="BW1028" s="9"/>
      <c r="BX1028" s="8"/>
      <c r="BY1028" s="12"/>
      <c r="BZ1028" s="1"/>
      <c r="CA1028" s="13"/>
      <c r="CB1028" s="13"/>
      <c r="CC1028" s="13"/>
      <c r="CD1028" s="8"/>
      <c r="CE1028" s="9"/>
      <c r="CF1028" s="8"/>
      <c r="CG1028" s="1"/>
      <c r="CH1028" s="6"/>
      <c r="CI1028" s="6"/>
      <c r="CJ1028" s="14"/>
      <c r="CK1028" s="8"/>
      <c r="CL1028" s="9"/>
      <c r="CM1028" s="8"/>
      <c r="CN1028" s="1"/>
      <c r="CO1028" s="13"/>
      <c r="CP1028" s="13"/>
      <c r="CQ1028" s="13"/>
      <c r="CR1028" s="8"/>
      <c r="CS1028" s="9"/>
      <c r="CT1028" s="8"/>
      <c r="CU1028" s="1"/>
      <c r="CV1028" s="13"/>
      <c r="CW1028" s="13"/>
      <c r="CX1028" s="7"/>
      <c r="CY1028" s="8"/>
      <c r="CZ1028" s="9"/>
      <c r="DA1028" s="8"/>
    </row>
    <row r="1029" customFormat="false" ht="12.8" hidden="false" customHeight="false" outlineLevel="0" collapsed="false">
      <c r="L1029" s="4"/>
      <c r="M1029" s="4"/>
      <c r="N1029" s="4"/>
      <c r="O1029" s="4"/>
      <c r="P1029" s="4"/>
      <c r="Q1029" s="4"/>
      <c r="R1029" s="3" t="n">
        <f aca="false">BX1029</f>
        <v>0</v>
      </c>
      <c r="S1029" s="4"/>
      <c r="T1029" s="4"/>
      <c r="U1029" s="4"/>
      <c r="V1029" s="4"/>
      <c r="W1029" s="4"/>
      <c r="X1029" s="4"/>
      <c r="AF1029" s="4"/>
      <c r="AG1029" s="6"/>
      <c r="AH1029" s="6"/>
      <c r="AI1029" s="6"/>
      <c r="AJ1029" s="4"/>
      <c r="AK1029" s="4"/>
      <c r="AL1029" s="4"/>
      <c r="AT1029" s="1"/>
      <c r="AU1029" s="7"/>
      <c r="AV1029" s="7"/>
      <c r="AW1029" s="10"/>
      <c r="AX1029" s="8"/>
      <c r="AY1029" s="9"/>
      <c r="AZ1029" s="8"/>
      <c r="BA1029" s="11"/>
      <c r="BI1029" s="11"/>
      <c r="BJ1029" s="1"/>
      <c r="BK1029" s="7"/>
      <c r="BL1029" s="7"/>
      <c r="BM1029" s="10"/>
      <c r="BN1029" s="8"/>
      <c r="BO1029" s="9"/>
      <c r="BP1029" s="8"/>
      <c r="BQ1029" s="11"/>
      <c r="BR1029" s="1" t="s">
        <v>8</v>
      </c>
      <c r="BS1029" s="7" t="s">
        <v>8</v>
      </c>
      <c r="BT1029" s="7" t="s">
        <v>8</v>
      </c>
      <c r="BU1029" s="7" t="s">
        <v>8</v>
      </c>
      <c r="BV1029" s="8"/>
      <c r="BW1029" s="9"/>
      <c r="BX1029" s="8"/>
      <c r="BY1029" s="12"/>
      <c r="BZ1029" s="1"/>
      <c r="CA1029" s="13"/>
      <c r="CB1029" s="13"/>
      <c r="CC1029" s="13"/>
      <c r="CD1029" s="8"/>
      <c r="CE1029" s="9"/>
      <c r="CF1029" s="8"/>
      <c r="CG1029" s="1"/>
      <c r="CH1029" s="6"/>
      <c r="CI1029" s="6"/>
      <c r="CJ1029" s="14"/>
      <c r="CK1029" s="8"/>
      <c r="CL1029" s="9"/>
      <c r="CM1029" s="8"/>
      <c r="CN1029" s="1"/>
      <c r="CO1029" s="13"/>
      <c r="CP1029" s="13"/>
      <c r="CQ1029" s="13"/>
      <c r="CR1029" s="8"/>
      <c r="CS1029" s="9"/>
      <c r="CT1029" s="8"/>
      <c r="CU1029" s="1"/>
      <c r="CV1029" s="13"/>
      <c r="CW1029" s="13"/>
      <c r="CX1029" s="7"/>
      <c r="CY1029" s="8"/>
      <c r="CZ1029" s="9"/>
      <c r="DA1029" s="8"/>
    </row>
    <row r="1030" customFormat="false" ht="12.8" hidden="false" customHeight="false" outlineLevel="0" collapsed="false">
      <c r="L1030" s="4"/>
      <c r="M1030" s="4"/>
      <c r="N1030" s="4"/>
      <c r="O1030" s="4"/>
      <c r="P1030" s="4"/>
      <c r="Q1030" s="4"/>
      <c r="R1030" s="3" t="n">
        <f aca="false">BX1030</f>
        <v>0</v>
      </c>
      <c r="S1030" s="4"/>
      <c r="T1030" s="4"/>
      <c r="U1030" s="4"/>
      <c r="V1030" s="4"/>
      <c r="W1030" s="4"/>
      <c r="X1030" s="4"/>
      <c r="AF1030" s="4"/>
      <c r="AG1030" s="6"/>
      <c r="AH1030" s="6"/>
      <c r="AI1030" s="6"/>
      <c r="AJ1030" s="4"/>
      <c r="AK1030" s="4"/>
      <c r="AL1030" s="4"/>
      <c r="AT1030" s="1"/>
      <c r="AU1030" s="7"/>
      <c r="AV1030" s="7"/>
      <c r="AW1030" s="10"/>
      <c r="AX1030" s="8"/>
      <c r="AY1030" s="9"/>
      <c r="AZ1030" s="8"/>
      <c r="BA1030" s="11"/>
      <c r="BI1030" s="11"/>
      <c r="BJ1030" s="1"/>
      <c r="BK1030" s="7"/>
      <c r="BL1030" s="7"/>
      <c r="BM1030" s="10"/>
      <c r="BN1030" s="8"/>
      <c r="BO1030" s="9"/>
      <c r="BP1030" s="8"/>
      <c r="BQ1030" s="11"/>
      <c r="BR1030" s="1" t="s">
        <v>8</v>
      </c>
      <c r="BS1030" s="7" t="s">
        <v>8</v>
      </c>
      <c r="BT1030" s="7" t="s">
        <v>8</v>
      </c>
      <c r="BU1030" s="7" t="s">
        <v>8</v>
      </c>
      <c r="BV1030" s="8"/>
      <c r="BW1030" s="9"/>
      <c r="BX1030" s="8"/>
      <c r="BY1030" s="12"/>
      <c r="BZ1030" s="1"/>
      <c r="CA1030" s="13"/>
      <c r="CB1030" s="13"/>
      <c r="CC1030" s="13"/>
      <c r="CD1030" s="8"/>
      <c r="CE1030" s="9"/>
      <c r="CF1030" s="8"/>
      <c r="CG1030" s="1"/>
      <c r="CH1030" s="6"/>
      <c r="CI1030" s="6"/>
      <c r="CJ1030" s="14"/>
      <c r="CK1030" s="8"/>
      <c r="CL1030" s="9"/>
      <c r="CM1030" s="8"/>
      <c r="CN1030" s="1"/>
      <c r="CO1030" s="13"/>
      <c r="CP1030" s="13"/>
      <c r="CQ1030" s="13"/>
      <c r="CR1030" s="8"/>
      <c r="CS1030" s="9"/>
      <c r="CT1030" s="8"/>
      <c r="CU1030" s="1"/>
      <c r="CV1030" s="13"/>
      <c r="CW1030" s="13"/>
      <c r="CX1030" s="7"/>
      <c r="CY1030" s="8"/>
      <c r="CZ1030" s="9"/>
      <c r="DA1030" s="8"/>
    </row>
    <row r="1031" customFormat="false" ht="12.8" hidden="false" customHeight="false" outlineLevel="0" collapsed="false">
      <c r="L1031" s="4"/>
      <c r="M1031" s="4"/>
      <c r="N1031" s="4"/>
      <c r="O1031" s="4"/>
      <c r="P1031" s="4"/>
      <c r="Q1031" s="4"/>
      <c r="R1031" s="3" t="n">
        <f aca="false">BX1031</f>
        <v>0</v>
      </c>
      <c r="S1031" s="4"/>
      <c r="T1031" s="4"/>
      <c r="U1031" s="4"/>
      <c r="V1031" s="4"/>
      <c r="W1031" s="4"/>
      <c r="X1031" s="4"/>
      <c r="AF1031" s="4"/>
      <c r="AG1031" s="6"/>
      <c r="AH1031" s="6"/>
      <c r="AI1031" s="6"/>
      <c r="AJ1031" s="4"/>
      <c r="AK1031" s="4"/>
      <c r="AL1031" s="4"/>
      <c r="AT1031" s="1"/>
      <c r="AU1031" s="7"/>
      <c r="AV1031" s="7"/>
      <c r="AW1031" s="10"/>
      <c r="AX1031" s="8"/>
      <c r="AY1031" s="9"/>
      <c r="AZ1031" s="8"/>
      <c r="BA1031" s="11"/>
      <c r="BI1031" s="11"/>
      <c r="BJ1031" s="1"/>
      <c r="BK1031" s="7"/>
      <c r="BL1031" s="7"/>
      <c r="BM1031" s="10"/>
      <c r="BN1031" s="8"/>
      <c r="BO1031" s="9"/>
      <c r="BP1031" s="8"/>
      <c r="BQ1031" s="11"/>
      <c r="BR1031" s="1" t="s">
        <v>8</v>
      </c>
      <c r="BS1031" s="7" t="s">
        <v>8</v>
      </c>
      <c r="BT1031" s="7" t="s">
        <v>8</v>
      </c>
      <c r="BU1031" s="7" t="s">
        <v>8</v>
      </c>
      <c r="BV1031" s="8"/>
      <c r="BW1031" s="9"/>
      <c r="BX1031" s="8"/>
      <c r="BY1031" s="12"/>
      <c r="BZ1031" s="1"/>
      <c r="CA1031" s="13"/>
      <c r="CB1031" s="13"/>
      <c r="CC1031" s="13"/>
      <c r="CD1031" s="8"/>
      <c r="CE1031" s="9"/>
      <c r="CF1031" s="8"/>
      <c r="CG1031" s="1"/>
      <c r="CH1031" s="6"/>
      <c r="CI1031" s="6"/>
      <c r="CJ1031" s="14"/>
      <c r="CK1031" s="8"/>
      <c r="CL1031" s="9"/>
      <c r="CM1031" s="8"/>
      <c r="CN1031" s="1"/>
      <c r="CO1031" s="13"/>
      <c r="CP1031" s="13"/>
      <c r="CQ1031" s="13"/>
      <c r="CR1031" s="8"/>
      <c r="CS1031" s="9"/>
      <c r="CT1031" s="8"/>
      <c r="CU1031" s="1"/>
      <c r="CV1031" s="13"/>
      <c r="CW1031" s="13"/>
      <c r="CX1031" s="7"/>
      <c r="CY1031" s="8"/>
      <c r="CZ1031" s="9"/>
      <c r="DA1031" s="8"/>
    </row>
    <row r="1032" customFormat="false" ht="12.8" hidden="false" customHeight="false" outlineLevel="0" collapsed="false">
      <c r="L1032" s="4"/>
      <c r="M1032" s="4"/>
      <c r="N1032" s="4"/>
      <c r="O1032" s="4"/>
      <c r="P1032" s="4"/>
      <c r="Q1032" s="4"/>
      <c r="R1032" s="3" t="n">
        <f aca="false">BX1032</f>
        <v>0</v>
      </c>
      <c r="S1032" s="4"/>
      <c r="T1032" s="4"/>
      <c r="U1032" s="4"/>
      <c r="V1032" s="4"/>
      <c r="W1032" s="4"/>
      <c r="X1032" s="4"/>
      <c r="AF1032" s="4"/>
      <c r="AG1032" s="6"/>
      <c r="AH1032" s="6"/>
      <c r="AI1032" s="6"/>
      <c r="AJ1032" s="4"/>
      <c r="AK1032" s="4"/>
      <c r="AL1032" s="4"/>
      <c r="AT1032" s="1"/>
      <c r="AU1032" s="7"/>
      <c r="AV1032" s="7"/>
      <c r="AW1032" s="10"/>
      <c r="AX1032" s="8"/>
      <c r="AY1032" s="9"/>
      <c r="AZ1032" s="8"/>
      <c r="BA1032" s="11"/>
      <c r="BI1032" s="11"/>
      <c r="BJ1032" s="1"/>
      <c r="BK1032" s="7"/>
      <c r="BL1032" s="7"/>
      <c r="BM1032" s="10"/>
      <c r="BN1032" s="8"/>
      <c r="BO1032" s="9"/>
      <c r="BP1032" s="8"/>
      <c r="BQ1032" s="11"/>
      <c r="BR1032" s="1" t="s">
        <v>8</v>
      </c>
      <c r="BS1032" s="7" t="s">
        <v>8</v>
      </c>
      <c r="BT1032" s="7" t="s">
        <v>8</v>
      </c>
      <c r="BU1032" s="7" t="s">
        <v>8</v>
      </c>
      <c r="BV1032" s="8"/>
      <c r="BW1032" s="9"/>
      <c r="BX1032" s="8"/>
      <c r="BY1032" s="12"/>
      <c r="BZ1032" s="1"/>
      <c r="CA1032" s="13"/>
      <c r="CB1032" s="13"/>
      <c r="CC1032" s="13"/>
      <c r="CD1032" s="8"/>
      <c r="CE1032" s="9"/>
      <c r="CF1032" s="8"/>
      <c r="CG1032" s="1"/>
      <c r="CH1032" s="6"/>
      <c r="CI1032" s="6"/>
      <c r="CJ1032" s="14"/>
      <c r="CK1032" s="8"/>
      <c r="CL1032" s="9"/>
      <c r="CM1032" s="8"/>
      <c r="CN1032" s="1"/>
      <c r="CO1032" s="13"/>
      <c r="CP1032" s="13"/>
      <c r="CQ1032" s="13"/>
      <c r="CR1032" s="8"/>
      <c r="CS1032" s="9"/>
      <c r="CT1032" s="8"/>
      <c r="CU1032" s="1"/>
      <c r="CV1032" s="13"/>
      <c r="CW1032" s="13"/>
      <c r="CX1032" s="7"/>
      <c r="CY1032" s="8"/>
      <c r="CZ1032" s="9"/>
      <c r="DA1032" s="8"/>
    </row>
    <row r="1033" customFormat="false" ht="12.8" hidden="false" customHeight="false" outlineLevel="0" collapsed="false">
      <c r="L1033" s="4"/>
      <c r="M1033" s="4"/>
      <c r="N1033" s="4"/>
      <c r="O1033" s="4"/>
      <c r="P1033" s="4"/>
      <c r="Q1033" s="4"/>
      <c r="R1033" s="3" t="n">
        <f aca="false">BX1033</f>
        <v>0</v>
      </c>
      <c r="S1033" s="4"/>
      <c r="T1033" s="4"/>
      <c r="U1033" s="4"/>
      <c r="V1033" s="4"/>
      <c r="W1033" s="4"/>
      <c r="X1033" s="4"/>
      <c r="AF1033" s="4"/>
      <c r="AG1033" s="6"/>
      <c r="AH1033" s="6"/>
      <c r="AI1033" s="6"/>
      <c r="AJ1033" s="4"/>
      <c r="AK1033" s="4"/>
      <c r="AL1033" s="4"/>
      <c r="AT1033" s="1"/>
      <c r="AU1033" s="7"/>
      <c r="AV1033" s="7"/>
      <c r="AW1033" s="10"/>
      <c r="AX1033" s="8"/>
      <c r="AY1033" s="9"/>
      <c r="AZ1033" s="8"/>
      <c r="BA1033" s="11"/>
      <c r="BI1033" s="11"/>
      <c r="BJ1033" s="1"/>
      <c r="BK1033" s="7"/>
      <c r="BL1033" s="7"/>
      <c r="BM1033" s="10"/>
      <c r="BN1033" s="8"/>
      <c r="BO1033" s="9"/>
      <c r="BP1033" s="8"/>
      <c r="BQ1033" s="11"/>
      <c r="BR1033" s="1" t="s">
        <v>8</v>
      </c>
      <c r="BS1033" s="7" t="s">
        <v>8</v>
      </c>
      <c r="BT1033" s="7" t="s">
        <v>8</v>
      </c>
      <c r="BU1033" s="7" t="s">
        <v>8</v>
      </c>
      <c r="BV1033" s="8"/>
      <c r="BW1033" s="9"/>
      <c r="BX1033" s="8"/>
      <c r="BY1033" s="12"/>
      <c r="BZ1033" s="1"/>
      <c r="CA1033" s="13"/>
      <c r="CB1033" s="13"/>
      <c r="CC1033" s="13"/>
      <c r="CD1033" s="8"/>
      <c r="CE1033" s="9"/>
      <c r="CF1033" s="8"/>
      <c r="CG1033" s="1"/>
      <c r="CH1033" s="6"/>
      <c r="CI1033" s="6"/>
      <c r="CJ1033" s="14"/>
      <c r="CK1033" s="8"/>
      <c r="CL1033" s="9"/>
      <c r="CM1033" s="8"/>
      <c r="CN1033" s="1"/>
      <c r="CO1033" s="13"/>
      <c r="CP1033" s="13"/>
      <c r="CQ1033" s="13"/>
      <c r="CR1033" s="8"/>
      <c r="CS1033" s="9"/>
      <c r="CT1033" s="8"/>
      <c r="CU1033" s="1"/>
      <c r="CV1033" s="13"/>
      <c r="CW1033" s="13"/>
      <c r="CX1033" s="7"/>
      <c r="CY1033" s="8"/>
      <c r="CZ1033" s="9"/>
      <c r="DA1033" s="8"/>
    </row>
    <row r="1034" customFormat="false" ht="12.8" hidden="false" customHeight="false" outlineLevel="0" collapsed="false">
      <c r="L1034" s="4"/>
      <c r="M1034" s="4"/>
      <c r="N1034" s="4"/>
      <c r="O1034" s="4"/>
      <c r="P1034" s="4"/>
      <c r="Q1034" s="4"/>
      <c r="R1034" s="3" t="n">
        <f aca="false">BX1034</f>
        <v>0</v>
      </c>
      <c r="S1034" s="4"/>
      <c r="T1034" s="4"/>
      <c r="U1034" s="4"/>
      <c r="V1034" s="4"/>
      <c r="W1034" s="4"/>
      <c r="X1034" s="4"/>
      <c r="AF1034" s="4"/>
      <c r="AG1034" s="6"/>
      <c r="AH1034" s="6"/>
      <c r="AI1034" s="6"/>
      <c r="AJ1034" s="4"/>
      <c r="AK1034" s="4"/>
      <c r="AL1034" s="4"/>
      <c r="AT1034" s="1"/>
      <c r="AU1034" s="7"/>
      <c r="AV1034" s="7"/>
      <c r="AW1034" s="10"/>
      <c r="AX1034" s="8"/>
      <c r="AY1034" s="9"/>
      <c r="AZ1034" s="8"/>
      <c r="BA1034" s="11"/>
      <c r="BI1034" s="11"/>
      <c r="BJ1034" s="1"/>
      <c r="BK1034" s="7"/>
      <c r="BL1034" s="7"/>
      <c r="BM1034" s="10"/>
      <c r="BN1034" s="8"/>
      <c r="BO1034" s="9"/>
      <c r="BP1034" s="8"/>
      <c r="BQ1034" s="11"/>
      <c r="BR1034" s="1" t="s">
        <v>8</v>
      </c>
      <c r="BS1034" s="7" t="s">
        <v>8</v>
      </c>
      <c r="BT1034" s="7" t="s">
        <v>8</v>
      </c>
      <c r="BU1034" s="7" t="s">
        <v>8</v>
      </c>
      <c r="BV1034" s="8"/>
      <c r="BW1034" s="9"/>
      <c r="BX1034" s="8"/>
      <c r="BY1034" s="12"/>
      <c r="BZ1034" s="1"/>
      <c r="CA1034" s="13"/>
      <c r="CB1034" s="13"/>
      <c r="CC1034" s="13"/>
      <c r="CD1034" s="8"/>
      <c r="CE1034" s="9"/>
      <c r="CF1034" s="8"/>
      <c r="CG1034" s="1"/>
      <c r="CH1034" s="6"/>
      <c r="CI1034" s="6"/>
      <c r="CJ1034" s="14"/>
      <c r="CK1034" s="8"/>
      <c r="CL1034" s="9"/>
      <c r="CM1034" s="8"/>
      <c r="CN1034" s="1"/>
      <c r="CO1034" s="13"/>
      <c r="CP1034" s="13"/>
      <c r="CQ1034" s="13"/>
      <c r="CR1034" s="8"/>
      <c r="CS1034" s="9"/>
      <c r="CT1034" s="8"/>
      <c r="CU1034" s="1"/>
      <c r="CV1034" s="13"/>
      <c r="CW1034" s="13"/>
      <c r="CX1034" s="7"/>
      <c r="CY1034" s="8"/>
      <c r="CZ1034" s="9"/>
      <c r="DA1034" s="8"/>
    </row>
    <row r="1035" customFormat="false" ht="12.8" hidden="false" customHeight="false" outlineLevel="0" collapsed="false">
      <c r="L1035" s="4"/>
      <c r="M1035" s="4"/>
      <c r="N1035" s="4"/>
      <c r="O1035" s="4"/>
      <c r="P1035" s="4"/>
      <c r="Q1035" s="4"/>
      <c r="R1035" s="3" t="n">
        <f aca="false">BX1035</f>
        <v>0</v>
      </c>
      <c r="S1035" s="4"/>
      <c r="T1035" s="4"/>
      <c r="U1035" s="4"/>
      <c r="V1035" s="4"/>
      <c r="W1035" s="4"/>
      <c r="X1035" s="4"/>
      <c r="AF1035" s="4"/>
      <c r="AG1035" s="6"/>
      <c r="AH1035" s="6"/>
      <c r="AI1035" s="6"/>
      <c r="AJ1035" s="4"/>
      <c r="AK1035" s="4"/>
      <c r="AL1035" s="4"/>
      <c r="AT1035" s="1"/>
      <c r="AU1035" s="7"/>
      <c r="AV1035" s="7"/>
      <c r="AW1035" s="10"/>
      <c r="AX1035" s="8"/>
      <c r="AY1035" s="9"/>
      <c r="AZ1035" s="8"/>
      <c r="BA1035" s="11"/>
      <c r="BI1035" s="11"/>
      <c r="BJ1035" s="1"/>
      <c r="BK1035" s="7"/>
      <c r="BL1035" s="7"/>
      <c r="BM1035" s="10"/>
      <c r="BN1035" s="8"/>
      <c r="BO1035" s="9"/>
      <c r="BP1035" s="8"/>
      <c r="BQ1035" s="11"/>
      <c r="BR1035" s="1" t="s">
        <v>8</v>
      </c>
      <c r="BS1035" s="7" t="s">
        <v>8</v>
      </c>
      <c r="BT1035" s="7" t="s">
        <v>8</v>
      </c>
      <c r="BU1035" s="7" t="s">
        <v>8</v>
      </c>
      <c r="BV1035" s="8"/>
      <c r="BW1035" s="9"/>
      <c r="BX1035" s="8"/>
      <c r="BY1035" s="12"/>
      <c r="BZ1035" s="1"/>
      <c r="CA1035" s="13"/>
      <c r="CB1035" s="13"/>
      <c r="CC1035" s="13"/>
      <c r="CD1035" s="8"/>
      <c r="CE1035" s="9"/>
      <c r="CF1035" s="8"/>
      <c r="CG1035" s="1"/>
      <c r="CH1035" s="6"/>
      <c r="CI1035" s="6"/>
      <c r="CJ1035" s="14"/>
      <c r="CK1035" s="8"/>
      <c r="CL1035" s="9"/>
      <c r="CM1035" s="8"/>
      <c r="CN1035" s="1"/>
      <c r="CO1035" s="13"/>
      <c r="CP1035" s="13"/>
      <c r="CQ1035" s="13"/>
      <c r="CR1035" s="8"/>
      <c r="CS1035" s="9"/>
      <c r="CT1035" s="8"/>
      <c r="CU1035" s="1"/>
      <c r="CV1035" s="13"/>
      <c r="CW1035" s="13"/>
      <c r="CX1035" s="7"/>
      <c r="CY1035" s="8"/>
      <c r="CZ1035" s="9"/>
      <c r="DA1035" s="8"/>
    </row>
    <row r="1036" customFormat="false" ht="12.8" hidden="false" customHeight="false" outlineLevel="0" collapsed="false">
      <c r="L1036" s="4"/>
      <c r="M1036" s="4"/>
      <c r="N1036" s="4"/>
      <c r="O1036" s="4"/>
      <c r="P1036" s="4"/>
      <c r="Q1036" s="4"/>
      <c r="R1036" s="3" t="n">
        <f aca="false">BX1036</f>
        <v>0</v>
      </c>
      <c r="S1036" s="4"/>
      <c r="T1036" s="4"/>
      <c r="U1036" s="4"/>
      <c r="V1036" s="4"/>
      <c r="W1036" s="4"/>
      <c r="X1036" s="4"/>
      <c r="AF1036" s="4"/>
      <c r="AG1036" s="6"/>
      <c r="AH1036" s="6"/>
      <c r="AI1036" s="6"/>
      <c r="AJ1036" s="4"/>
      <c r="AK1036" s="4"/>
      <c r="AL1036" s="4"/>
      <c r="AT1036" s="1"/>
      <c r="AU1036" s="7"/>
      <c r="AV1036" s="7"/>
      <c r="AW1036" s="10"/>
      <c r="AX1036" s="8"/>
      <c r="AY1036" s="9"/>
      <c r="AZ1036" s="8"/>
      <c r="BA1036" s="11"/>
      <c r="BI1036" s="11"/>
      <c r="BJ1036" s="1"/>
      <c r="BK1036" s="7"/>
      <c r="BL1036" s="7"/>
      <c r="BM1036" s="10"/>
      <c r="BN1036" s="8"/>
      <c r="BO1036" s="9"/>
      <c r="BP1036" s="8"/>
      <c r="BQ1036" s="11"/>
      <c r="BR1036" s="1" t="s">
        <v>8</v>
      </c>
      <c r="BS1036" s="7" t="s">
        <v>8</v>
      </c>
      <c r="BT1036" s="7" t="s">
        <v>8</v>
      </c>
      <c r="BU1036" s="7" t="s">
        <v>8</v>
      </c>
      <c r="BV1036" s="8"/>
      <c r="BW1036" s="9"/>
      <c r="BX1036" s="8"/>
      <c r="BY1036" s="12"/>
      <c r="BZ1036" s="1"/>
      <c r="CA1036" s="13"/>
      <c r="CB1036" s="13"/>
      <c r="CC1036" s="13"/>
      <c r="CD1036" s="8"/>
      <c r="CE1036" s="9"/>
      <c r="CF1036" s="8"/>
      <c r="CG1036" s="1"/>
      <c r="CH1036" s="6"/>
      <c r="CI1036" s="6"/>
      <c r="CJ1036" s="14"/>
      <c r="CK1036" s="8"/>
      <c r="CL1036" s="9"/>
      <c r="CM1036" s="8"/>
      <c r="CN1036" s="1"/>
      <c r="CO1036" s="13"/>
      <c r="CP1036" s="13"/>
      <c r="CQ1036" s="13"/>
      <c r="CR1036" s="8"/>
      <c r="CS1036" s="9"/>
      <c r="CT1036" s="8"/>
      <c r="CU1036" s="1"/>
      <c r="CV1036" s="13"/>
      <c r="CW1036" s="13"/>
      <c r="CX1036" s="7"/>
      <c r="CY1036" s="8"/>
      <c r="CZ1036" s="9"/>
      <c r="DA1036" s="8"/>
    </row>
    <row r="1037" customFormat="false" ht="12.8" hidden="false" customHeight="false" outlineLevel="0" collapsed="false">
      <c r="L1037" s="4"/>
      <c r="M1037" s="4"/>
      <c r="N1037" s="4"/>
      <c r="O1037" s="4"/>
      <c r="P1037" s="4"/>
      <c r="Q1037" s="4"/>
      <c r="R1037" s="3" t="n">
        <f aca="false">BX1037</f>
        <v>0</v>
      </c>
      <c r="S1037" s="4"/>
      <c r="T1037" s="4"/>
      <c r="U1037" s="4"/>
      <c r="V1037" s="4"/>
      <c r="W1037" s="4"/>
      <c r="X1037" s="4"/>
      <c r="AF1037" s="4"/>
      <c r="AG1037" s="6"/>
      <c r="AH1037" s="6"/>
      <c r="AI1037" s="6"/>
      <c r="AJ1037" s="4"/>
      <c r="AK1037" s="4"/>
      <c r="AL1037" s="4"/>
      <c r="AT1037" s="1"/>
      <c r="AU1037" s="7"/>
      <c r="AV1037" s="7"/>
      <c r="AW1037" s="10"/>
      <c r="AX1037" s="8"/>
      <c r="AY1037" s="9"/>
      <c r="AZ1037" s="8"/>
      <c r="BA1037" s="11"/>
      <c r="BI1037" s="11"/>
      <c r="BJ1037" s="1"/>
      <c r="BK1037" s="7"/>
      <c r="BL1037" s="7"/>
      <c r="BM1037" s="10"/>
      <c r="BN1037" s="8"/>
      <c r="BO1037" s="9"/>
      <c r="BP1037" s="8"/>
      <c r="BQ1037" s="11"/>
      <c r="BR1037" s="1" t="s">
        <v>8</v>
      </c>
      <c r="BS1037" s="7" t="s">
        <v>8</v>
      </c>
      <c r="BT1037" s="7" t="s">
        <v>8</v>
      </c>
      <c r="BU1037" s="7" t="s">
        <v>8</v>
      </c>
      <c r="BV1037" s="8"/>
      <c r="BW1037" s="9"/>
      <c r="BX1037" s="8"/>
      <c r="BY1037" s="12"/>
      <c r="BZ1037" s="1"/>
      <c r="CA1037" s="13"/>
      <c r="CB1037" s="13"/>
      <c r="CC1037" s="13"/>
      <c r="CD1037" s="8"/>
      <c r="CE1037" s="9"/>
      <c r="CF1037" s="8"/>
      <c r="CG1037" s="1"/>
      <c r="CH1037" s="6"/>
      <c r="CI1037" s="6"/>
      <c r="CJ1037" s="14"/>
      <c r="CK1037" s="8"/>
      <c r="CL1037" s="9"/>
      <c r="CM1037" s="8"/>
      <c r="CN1037" s="1"/>
      <c r="CO1037" s="13"/>
      <c r="CP1037" s="13"/>
      <c r="CQ1037" s="13"/>
      <c r="CR1037" s="8"/>
      <c r="CS1037" s="9"/>
      <c r="CT1037" s="8"/>
      <c r="CU1037" s="1"/>
      <c r="CV1037" s="13"/>
      <c r="CW1037" s="13"/>
      <c r="CX1037" s="7"/>
      <c r="CY1037" s="8"/>
      <c r="CZ1037" s="9"/>
      <c r="DA1037" s="8"/>
    </row>
    <row r="1038" customFormat="false" ht="12.8" hidden="false" customHeight="false" outlineLevel="0" collapsed="false">
      <c r="L1038" s="4"/>
      <c r="M1038" s="4"/>
      <c r="N1038" s="4"/>
      <c r="O1038" s="4"/>
      <c r="P1038" s="4"/>
      <c r="Q1038" s="4"/>
      <c r="R1038" s="3" t="n">
        <f aca="false">BX1038</f>
        <v>0</v>
      </c>
      <c r="S1038" s="4"/>
      <c r="T1038" s="4"/>
      <c r="U1038" s="4"/>
      <c r="V1038" s="4"/>
      <c r="W1038" s="4"/>
      <c r="X1038" s="4"/>
      <c r="AF1038" s="4"/>
      <c r="AG1038" s="6"/>
      <c r="AH1038" s="6"/>
      <c r="AI1038" s="6"/>
      <c r="AJ1038" s="4"/>
      <c r="AK1038" s="4"/>
      <c r="AL1038" s="4"/>
      <c r="AT1038" s="1"/>
      <c r="AU1038" s="7"/>
      <c r="AV1038" s="7"/>
      <c r="AW1038" s="10"/>
      <c r="AX1038" s="8"/>
      <c r="AY1038" s="9"/>
      <c r="AZ1038" s="8"/>
      <c r="BA1038" s="11"/>
      <c r="BI1038" s="11"/>
      <c r="BJ1038" s="1"/>
      <c r="BK1038" s="7"/>
      <c r="BL1038" s="7"/>
      <c r="BM1038" s="10"/>
      <c r="BN1038" s="8"/>
      <c r="BO1038" s="9"/>
      <c r="BP1038" s="8"/>
      <c r="BQ1038" s="11"/>
      <c r="BR1038" s="1" t="s">
        <v>8</v>
      </c>
      <c r="BS1038" s="7" t="s">
        <v>8</v>
      </c>
      <c r="BT1038" s="7" t="s">
        <v>8</v>
      </c>
      <c r="BU1038" s="7" t="s">
        <v>8</v>
      </c>
      <c r="BV1038" s="8"/>
      <c r="BW1038" s="9"/>
      <c r="BX1038" s="8"/>
      <c r="BY1038" s="12"/>
      <c r="BZ1038" s="1"/>
      <c r="CA1038" s="13"/>
      <c r="CB1038" s="13"/>
      <c r="CC1038" s="13"/>
      <c r="CD1038" s="8"/>
      <c r="CE1038" s="9"/>
      <c r="CF1038" s="8"/>
      <c r="CG1038" s="1"/>
      <c r="CH1038" s="6"/>
      <c r="CI1038" s="6"/>
      <c r="CJ1038" s="14"/>
      <c r="CK1038" s="8"/>
      <c r="CL1038" s="9"/>
      <c r="CM1038" s="8"/>
      <c r="CN1038" s="1"/>
      <c r="CO1038" s="13"/>
      <c r="CP1038" s="13"/>
      <c r="CQ1038" s="13"/>
      <c r="CR1038" s="8"/>
      <c r="CS1038" s="9"/>
      <c r="CT1038" s="8"/>
      <c r="CU1038" s="1"/>
      <c r="CV1038" s="13"/>
      <c r="CW1038" s="13"/>
      <c r="CX1038" s="7"/>
      <c r="CY1038" s="8"/>
      <c r="CZ1038" s="9"/>
      <c r="DA1038" s="8"/>
    </row>
    <row r="1039" customFormat="false" ht="12.8" hidden="false" customHeight="false" outlineLevel="0" collapsed="false">
      <c r="L1039" s="4"/>
      <c r="M1039" s="4"/>
      <c r="N1039" s="4"/>
      <c r="O1039" s="4"/>
      <c r="P1039" s="4"/>
      <c r="Q1039" s="4"/>
      <c r="R1039" s="3" t="n">
        <f aca="false">BX1039</f>
        <v>0</v>
      </c>
      <c r="S1039" s="4"/>
      <c r="T1039" s="4"/>
      <c r="U1039" s="4"/>
      <c r="V1039" s="4"/>
      <c r="W1039" s="4"/>
      <c r="X1039" s="4"/>
      <c r="AF1039" s="4"/>
      <c r="AG1039" s="6"/>
      <c r="AH1039" s="6"/>
      <c r="AI1039" s="6"/>
      <c r="AJ1039" s="4"/>
      <c r="AK1039" s="4"/>
      <c r="AL1039" s="4"/>
      <c r="AT1039" s="1"/>
      <c r="AU1039" s="7"/>
      <c r="AV1039" s="7"/>
      <c r="AW1039" s="10"/>
      <c r="AX1039" s="8"/>
      <c r="AY1039" s="9"/>
      <c r="AZ1039" s="8"/>
      <c r="BA1039" s="11"/>
      <c r="BI1039" s="11"/>
      <c r="BJ1039" s="1"/>
      <c r="BK1039" s="7"/>
      <c r="BL1039" s="7"/>
      <c r="BM1039" s="10"/>
      <c r="BN1039" s="8"/>
      <c r="BO1039" s="9"/>
      <c r="BP1039" s="8"/>
      <c r="BQ1039" s="11"/>
      <c r="BR1039" s="1" t="s">
        <v>8</v>
      </c>
      <c r="BS1039" s="7" t="s">
        <v>8</v>
      </c>
      <c r="BT1039" s="7" t="s">
        <v>8</v>
      </c>
      <c r="BU1039" s="7" t="s">
        <v>8</v>
      </c>
      <c r="BV1039" s="8"/>
      <c r="BW1039" s="9"/>
      <c r="BX1039" s="8"/>
      <c r="BY1039" s="12"/>
      <c r="BZ1039" s="1"/>
      <c r="CA1039" s="13"/>
      <c r="CB1039" s="13"/>
      <c r="CC1039" s="13"/>
      <c r="CD1039" s="8"/>
      <c r="CE1039" s="9"/>
      <c r="CF1039" s="8"/>
      <c r="CG1039" s="1"/>
      <c r="CH1039" s="6"/>
      <c r="CI1039" s="6"/>
      <c r="CJ1039" s="14"/>
      <c r="CK1039" s="8"/>
      <c r="CL1039" s="9"/>
      <c r="CM1039" s="8"/>
      <c r="CN1039" s="1"/>
      <c r="CO1039" s="13"/>
      <c r="CP1039" s="13"/>
      <c r="CQ1039" s="13"/>
      <c r="CR1039" s="8"/>
      <c r="CS1039" s="9"/>
      <c r="CT1039" s="8"/>
      <c r="CU1039" s="1"/>
      <c r="CV1039" s="13"/>
      <c r="CW1039" s="13"/>
      <c r="CX1039" s="7"/>
      <c r="CY1039" s="8"/>
      <c r="CZ1039" s="9"/>
      <c r="DA1039" s="8"/>
    </row>
    <row r="1040" customFormat="false" ht="12.8" hidden="false" customHeight="false" outlineLevel="0" collapsed="false">
      <c r="L1040" s="4"/>
      <c r="M1040" s="4"/>
      <c r="N1040" s="4"/>
      <c r="O1040" s="4"/>
      <c r="P1040" s="4"/>
      <c r="Q1040" s="4"/>
      <c r="R1040" s="3" t="n">
        <f aca="false">BX1040</f>
        <v>0</v>
      </c>
      <c r="S1040" s="4"/>
      <c r="T1040" s="4"/>
      <c r="U1040" s="4"/>
      <c r="V1040" s="4"/>
      <c r="W1040" s="4"/>
      <c r="X1040" s="4"/>
      <c r="AF1040" s="4"/>
      <c r="AG1040" s="6"/>
      <c r="AH1040" s="6"/>
      <c r="AI1040" s="6"/>
      <c r="AJ1040" s="4"/>
      <c r="AK1040" s="4"/>
      <c r="AL1040" s="4"/>
      <c r="AT1040" s="1"/>
      <c r="AU1040" s="7"/>
      <c r="AV1040" s="7"/>
      <c r="AW1040" s="10"/>
      <c r="AX1040" s="8"/>
      <c r="AY1040" s="9"/>
      <c r="AZ1040" s="8"/>
      <c r="BA1040" s="11"/>
      <c r="BI1040" s="11"/>
      <c r="BJ1040" s="1"/>
      <c r="BK1040" s="7"/>
      <c r="BL1040" s="7"/>
      <c r="BM1040" s="10"/>
      <c r="BN1040" s="8"/>
      <c r="BO1040" s="9"/>
      <c r="BP1040" s="8"/>
      <c r="BQ1040" s="11"/>
      <c r="BR1040" s="1" t="s">
        <v>8</v>
      </c>
      <c r="BS1040" s="7" t="s">
        <v>8</v>
      </c>
      <c r="BT1040" s="7" t="s">
        <v>8</v>
      </c>
      <c r="BU1040" s="7" t="s">
        <v>8</v>
      </c>
      <c r="BV1040" s="8"/>
      <c r="BW1040" s="9"/>
      <c r="BX1040" s="8"/>
      <c r="BY1040" s="12"/>
      <c r="BZ1040" s="1"/>
      <c r="CA1040" s="13"/>
      <c r="CB1040" s="13"/>
      <c r="CC1040" s="13"/>
      <c r="CD1040" s="8"/>
      <c r="CE1040" s="9"/>
      <c r="CF1040" s="8"/>
      <c r="CG1040" s="1"/>
      <c r="CH1040" s="6"/>
      <c r="CI1040" s="6"/>
      <c r="CJ1040" s="14"/>
      <c r="CK1040" s="8"/>
      <c r="CL1040" s="9"/>
      <c r="CM1040" s="8"/>
      <c r="CN1040" s="1"/>
      <c r="CO1040" s="13"/>
      <c r="CP1040" s="13"/>
      <c r="CQ1040" s="13"/>
      <c r="CR1040" s="8"/>
      <c r="CS1040" s="9"/>
      <c r="CT1040" s="8"/>
      <c r="CU1040" s="1"/>
      <c r="CV1040" s="13"/>
      <c r="CW1040" s="13"/>
      <c r="CX1040" s="7"/>
      <c r="CY1040" s="8"/>
      <c r="CZ1040" s="9"/>
      <c r="DA1040" s="8"/>
    </row>
    <row r="1041" customFormat="false" ht="12.8" hidden="false" customHeight="false" outlineLevel="0" collapsed="false">
      <c r="L1041" s="4"/>
      <c r="M1041" s="4"/>
      <c r="N1041" s="4"/>
      <c r="O1041" s="4"/>
      <c r="P1041" s="4"/>
      <c r="Q1041" s="4"/>
      <c r="R1041" s="3" t="n">
        <f aca="false">BX1041</f>
        <v>0</v>
      </c>
      <c r="S1041" s="4"/>
      <c r="T1041" s="4"/>
      <c r="U1041" s="4"/>
      <c r="V1041" s="4"/>
      <c r="W1041" s="4"/>
      <c r="X1041" s="4"/>
      <c r="AF1041" s="4"/>
      <c r="AG1041" s="6"/>
      <c r="AH1041" s="6"/>
      <c r="AI1041" s="6"/>
      <c r="AJ1041" s="4"/>
      <c r="AK1041" s="4"/>
      <c r="AL1041" s="4"/>
      <c r="AT1041" s="1"/>
      <c r="AU1041" s="7"/>
      <c r="AV1041" s="7"/>
      <c r="AW1041" s="10"/>
      <c r="AX1041" s="8"/>
      <c r="AY1041" s="9"/>
      <c r="AZ1041" s="8"/>
      <c r="BA1041" s="11"/>
      <c r="BI1041" s="11"/>
      <c r="BJ1041" s="1"/>
      <c r="BK1041" s="7"/>
      <c r="BL1041" s="7"/>
      <c r="BM1041" s="10"/>
      <c r="BN1041" s="8"/>
      <c r="BO1041" s="9"/>
      <c r="BP1041" s="8"/>
      <c r="BQ1041" s="11"/>
      <c r="BR1041" s="1" t="s">
        <v>8</v>
      </c>
      <c r="BS1041" s="7" t="s">
        <v>8</v>
      </c>
      <c r="BT1041" s="7" t="s">
        <v>8</v>
      </c>
      <c r="BU1041" s="7" t="s">
        <v>8</v>
      </c>
      <c r="BV1041" s="8"/>
      <c r="BW1041" s="9"/>
      <c r="BX1041" s="8"/>
      <c r="BY1041" s="12"/>
      <c r="BZ1041" s="1"/>
      <c r="CA1041" s="13"/>
      <c r="CB1041" s="13"/>
      <c r="CC1041" s="13"/>
      <c r="CD1041" s="8"/>
      <c r="CE1041" s="9"/>
      <c r="CF1041" s="8"/>
      <c r="CG1041" s="1"/>
      <c r="CH1041" s="6"/>
      <c r="CI1041" s="6"/>
      <c r="CJ1041" s="14"/>
      <c r="CK1041" s="8"/>
      <c r="CL1041" s="9"/>
      <c r="CM1041" s="8"/>
      <c r="CN1041" s="1"/>
      <c r="CO1041" s="13"/>
      <c r="CP1041" s="13"/>
      <c r="CQ1041" s="13"/>
      <c r="CR1041" s="8"/>
      <c r="CS1041" s="9"/>
      <c r="CT1041" s="8"/>
      <c r="CU1041" s="1"/>
      <c r="CV1041" s="13"/>
      <c r="CW1041" s="13"/>
      <c r="CX1041" s="7"/>
      <c r="CY1041" s="8"/>
      <c r="CZ1041" s="9"/>
      <c r="DA1041" s="8"/>
    </row>
    <row r="1042" customFormat="false" ht="12.8" hidden="false" customHeight="false" outlineLevel="0" collapsed="false">
      <c r="L1042" s="4"/>
      <c r="M1042" s="4"/>
      <c r="N1042" s="4"/>
      <c r="O1042" s="4"/>
      <c r="P1042" s="4"/>
      <c r="Q1042" s="4"/>
      <c r="R1042" s="3" t="n">
        <f aca="false">BX1042</f>
        <v>0</v>
      </c>
      <c r="S1042" s="4"/>
      <c r="T1042" s="4"/>
      <c r="U1042" s="4"/>
      <c r="V1042" s="4"/>
      <c r="W1042" s="4"/>
      <c r="X1042" s="4"/>
      <c r="AF1042" s="4"/>
      <c r="AG1042" s="6"/>
      <c r="AH1042" s="6"/>
      <c r="AI1042" s="6"/>
      <c r="AJ1042" s="4"/>
      <c r="AK1042" s="4"/>
      <c r="AL1042" s="4"/>
      <c r="AT1042" s="1"/>
      <c r="AU1042" s="7"/>
      <c r="AV1042" s="7"/>
      <c r="AW1042" s="10"/>
      <c r="AX1042" s="8"/>
      <c r="AY1042" s="9"/>
      <c r="AZ1042" s="8"/>
      <c r="BA1042" s="11"/>
      <c r="BI1042" s="11"/>
      <c r="BJ1042" s="1"/>
      <c r="BK1042" s="7"/>
      <c r="BL1042" s="7"/>
      <c r="BM1042" s="10"/>
      <c r="BN1042" s="8"/>
      <c r="BO1042" s="9"/>
      <c r="BP1042" s="8"/>
      <c r="BQ1042" s="11"/>
      <c r="BR1042" s="1" t="s">
        <v>8</v>
      </c>
      <c r="BS1042" s="7" t="s">
        <v>8</v>
      </c>
      <c r="BT1042" s="7" t="s">
        <v>8</v>
      </c>
      <c r="BU1042" s="7" t="s">
        <v>8</v>
      </c>
      <c r="BV1042" s="8"/>
      <c r="BW1042" s="9"/>
      <c r="BX1042" s="8"/>
      <c r="BY1042" s="12"/>
      <c r="BZ1042" s="1"/>
      <c r="CA1042" s="13"/>
      <c r="CB1042" s="13"/>
      <c r="CC1042" s="13"/>
      <c r="CD1042" s="8"/>
      <c r="CE1042" s="9"/>
      <c r="CF1042" s="8"/>
      <c r="CG1042" s="1"/>
      <c r="CH1042" s="6"/>
      <c r="CI1042" s="6"/>
      <c r="CJ1042" s="14"/>
      <c r="CK1042" s="8"/>
      <c r="CL1042" s="9"/>
      <c r="CM1042" s="8"/>
      <c r="CN1042" s="1"/>
      <c r="CO1042" s="13"/>
      <c r="CP1042" s="13"/>
      <c r="CQ1042" s="13"/>
      <c r="CR1042" s="8"/>
      <c r="CS1042" s="9"/>
      <c r="CT1042" s="8"/>
      <c r="CU1042" s="1"/>
      <c r="CV1042" s="13"/>
      <c r="CW1042" s="13"/>
      <c r="CX1042" s="7"/>
      <c r="CY1042" s="8"/>
      <c r="CZ1042" s="9"/>
      <c r="DA1042" s="8"/>
    </row>
    <row r="1043" customFormat="false" ht="12.8" hidden="false" customHeight="false" outlineLevel="0" collapsed="false">
      <c r="L1043" s="4"/>
      <c r="M1043" s="4"/>
      <c r="N1043" s="4"/>
      <c r="O1043" s="4"/>
      <c r="P1043" s="4"/>
      <c r="Q1043" s="4"/>
      <c r="R1043" s="3" t="n">
        <f aca="false">BX1043</f>
        <v>0</v>
      </c>
      <c r="S1043" s="4"/>
      <c r="T1043" s="4"/>
      <c r="U1043" s="4"/>
      <c r="V1043" s="4"/>
      <c r="W1043" s="4"/>
      <c r="X1043" s="4"/>
      <c r="AF1043" s="4"/>
      <c r="AG1043" s="6"/>
      <c r="AH1043" s="6"/>
      <c r="AI1043" s="6"/>
      <c r="AJ1043" s="4"/>
      <c r="AK1043" s="4"/>
      <c r="AL1043" s="4"/>
      <c r="AT1043" s="1"/>
      <c r="AU1043" s="7"/>
      <c r="AV1043" s="7"/>
      <c r="AW1043" s="10"/>
      <c r="AX1043" s="8"/>
      <c r="AY1043" s="9"/>
      <c r="AZ1043" s="8"/>
      <c r="BA1043" s="11"/>
      <c r="BI1043" s="11"/>
      <c r="BJ1043" s="1"/>
      <c r="BK1043" s="7"/>
      <c r="BL1043" s="7"/>
      <c r="BM1043" s="10"/>
      <c r="BN1043" s="8"/>
      <c r="BO1043" s="9"/>
      <c r="BP1043" s="8"/>
      <c r="BQ1043" s="11"/>
      <c r="BR1043" s="1" t="s">
        <v>8</v>
      </c>
      <c r="BS1043" s="7" t="s">
        <v>8</v>
      </c>
      <c r="BT1043" s="7" t="s">
        <v>8</v>
      </c>
      <c r="BU1043" s="7" t="s">
        <v>8</v>
      </c>
      <c r="BV1043" s="8"/>
      <c r="BW1043" s="9"/>
      <c r="BX1043" s="8"/>
      <c r="BY1043" s="12"/>
      <c r="BZ1043" s="1"/>
      <c r="CA1043" s="13"/>
      <c r="CB1043" s="13"/>
      <c r="CC1043" s="13"/>
      <c r="CD1043" s="8"/>
      <c r="CE1043" s="9"/>
      <c r="CF1043" s="8"/>
      <c r="CG1043" s="1"/>
      <c r="CH1043" s="6"/>
      <c r="CI1043" s="6"/>
      <c r="CJ1043" s="14"/>
      <c r="CK1043" s="8"/>
      <c r="CL1043" s="9"/>
      <c r="CM1043" s="8"/>
      <c r="CN1043" s="1"/>
      <c r="CO1043" s="13"/>
      <c r="CP1043" s="13"/>
      <c r="CQ1043" s="13"/>
      <c r="CR1043" s="8"/>
      <c r="CS1043" s="9"/>
      <c r="CT1043" s="8"/>
      <c r="CU1043" s="1"/>
      <c r="CV1043" s="13"/>
      <c r="CW1043" s="13"/>
      <c r="CX1043" s="7"/>
      <c r="CY1043" s="8"/>
      <c r="CZ1043" s="9"/>
      <c r="DA1043" s="8"/>
    </row>
    <row r="1044" customFormat="false" ht="12.8" hidden="false" customHeight="false" outlineLevel="0" collapsed="false">
      <c r="L1044" s="4"/>
      <c r="M1044" s="4"/>
      <c r="N1044" s="4"/>
      <c r="O1044" s="4"/>
      <c r="P1044" s="4"/>
      <c r="Q1044" s="4"/>
      <c r="R1044" s="3" t="n">
        <f aca="false">BX1044</f>
        <v>0</v>
      </c>
      <c r="S1044" s="4"/>
      <c r="T1044" s="4"/>
      <c r="U1044" s="4"/>
      <c r="V1044" s="4"/>
      <c r="W1044" s="4"/>
      <c r="X1044" s="4"/>
      <c r="AF1044" s="4"/>
      <c r="AG1044" s="6"/>
      <c r="AH1044" s="6"/>
      <c r="AI1044" s="6"/>
      <c r="AJ1044" s="4"/>
      <c r="AK1044" s="4"/>
      <c r="AL1044" s="4"/>
      <c r="AT1044" s="1"/>
      <c r="AU1044" s="7"/>
      <c r="AV1044" s="7"/>
      <c r="AW1044" s="10"/>
      <c r="AX1044" s="8"/>
      <c r="AY1044" s="9"/>
      <c r="AZ1044" s="8"/>
      <c r="BA1044" s="11"/>
      <c r="BI1044" s="11"/>
      <c r="BJ1044" s="1"/>
      <c r="BK1044" s="7"/>
      <c r="BL1044" s="7"/>
      <c r="BM1044" s="10"/>
      <c r="BN1044" s="8"/>
      <c r="BO1044" s="9"/>
      <c r="BP1044" s="8"/>
      <c r="BQ1044" s="11"/>
      <c r="BR1044" s="1" t="s">
        <v>8</v>
      </c>
      <c r="BS1044" s="7" t="s">
        <v>8</v>
      </c>
      <c r="BT1044" s="7" t="s">
        <v>8</v>
      </c>
      <c r="BU1044" s="7" t="s">
        <v>8</v>
      </c>
      <c r="BV1044" s="8"/>
      <c r="BW1044" s="9"/>
      <c r="BX1044" s="8"/>
      <c r="BY1044" s="12"/>
      <c r="BZ1044" s="1"/>
      <c r="CA1044" s="13"/>
      <c r="CB1044" s="13"/>
      <c r="CC1044" s="13"/>
      <c r="CD1044" s="8"/>
      <c r="CE1044" s="9"/>
      <c r="CF1044" s="8"/>
      <c r="CG1044" s="1"/>
      <c r="CH1044" s="6"/>
      <c r="CI1044" s="6"/>
      <c r="CJ1044" s="14"/>
      <c r="CK1044" s="8"/>
      <c r="CL1044" s="9"/>
      <c r="CM1044" s="8"/>
      <c r="CN1044" s="1"/>
      <c r="CO1044" s="13"/>
      <c r="CP1044" s="13"/>
      <c r="CQ1044" s="13"/>
      <c r="CR1044" s="8"/>
      <c r="CS1044" s="9"/>
      <c r="CT1044" s="8"/>
      <c r="CU1044" s="1"/>
      <c r="CV1044" s="13"/>
      <c r="CW1044" s="13"/>
      <c r="CX1044" s="7"/>
      <c r="CY1044" s="8"/>
      <c r="CZ1044" s="9"/>
      <c r="DA1044" s="8"/>
    </row>
    <row r="1045" customFormat="false" ht="12.8" hidden="false" customHeight="false" outlineLevel="0" collapsed="false">
      <c r="L1045" s="4"/>
      <c r="M1045" s="4"/>
      <c r="N1045" s="4"/>
      <c r="O1045" s="4"/>
      <c r="P1045" s="4"/>
      <c r="Q1045" s="4"/>
      <c r="R1045" s="3" t="n">
        <f aca="false">BX1045</f>
        <v>0</v>
      </c>
      <c r="S1045" s="4"/>
      <c r="T1045" s="4"/>
      <c r="U1045" s="4"/>
      <c r="V1045" s="4"/>
      <c r="W1045" s="4"/>
      <c r="X1045" s="4"/>
      <c r="AF1045" s="4"/>
      <c r="AG1045" s="6"/>
      <c r="AH1045" s="6"/>
      <c r="AI1045" s="6"/>
      <c r="AJ1045" s="4"/>
      <c r="AK1045" s="4"/>
      <c r="AL1045" s="4"/>
      <c r="AT1045" s="1"/>
      <c r="AU1045" s="7"/>
      <c r="AV1045" s="7"/>
      <c r="AW1045" s="10"/>
      <c r="AX1045" s="8"/>
      <c r="AY1045" s="9"/>
      <c r="AZ1045" s="8"/>
      <c r="BA1045" s="11"/>
      <c r="BI1045" s="11"/>
      <c r="BJ1045" s="1"/>
      <c r="BK1045" s="7"/>
      <c r="BL1045" s="7"/>
      <c r="BM1045" s="10"/>
      <c r="BN1045" s="8"/>
      <c r="BO1045" s="9"/>
      <c r="BP1045" s="8"/>
      <c r="BQ1045" s="11"/>
      <c r="BR1045" s="1" t="s">
        <v>8</v>
      </c>
      <c r="BS1045" s="7" t="s">
        <v>8</v>
      </c>
      <c r="BT1045" s="7" t="s">
        <v>8</v>
      </c>
      <c r="BU1045" s="7" t="s">
        <v>8</v>
      </c>
      <c r="BV1045" s="8"/>
      <c r="BW1045" s="9"/>
      <c r="BX1045" s="8"/>
      <c r="BY1045" s="12"/>
      <c r="BZ1045" s="1"/>
      <c r="CA1045" s="13"/>
      <c r="CB1045" s="13"/>
      <c r="CC1045" s="13"/>
      <c r="CD1045" s="8"/>
      <c r="CE1045" s="9"/>
      <c r="CF1045" s="8"/>
      <c r="CG1045" s="1"/>
      <c r="CH1045" s="6"/>
      <c r="CI1045" s="6"/>
      <c r="CJ1045" s="14"/>
      <c r="CK1045" s="8"/>
      <c r="CL1045" s="9"/>
      <c r="CM1045" s="8"/>
      <c r="CN1045" s="1"/>
      <c r="CO1045" s="13"/>
      <c r="CP1045" s="13"/>
      <c r="CQ1045" s="13"/>
      <c r="CR1045" s="8"/>
      <c r="CS1045" s="9"/>
      <c r="CT1045" s="8"/>
      <c r="CU1045" s="1"/>
      <c r="CV1045" s="13"/>
      <c r="CW1045" s="13"/>
      <c r="CX1045" s="7"/>
      <c r="CY1045" s="8"/>
      <c r="CZ1045" s="9"/>
      <c r="DA1045" s="8"/>
    </row>
    <row r="1046" customFormat="false" ht="12.8" hidden="false" customHeight="false" outlineLevel="0" collapsed="false">
      <c r="L1046" s="4"/>
      <c r="M1046" s="4"/>
      <c r="N1046" s="4"/>
      <c r="O1046" s="4"/>
      <c r="P1046" s="4"/>
      <c r="Q1046" s="4"/>
      <c r="R1046" s="3" t="n">
        <f aca="false">BX1046</f>
        <v>0</v>
      </c>
      <c r="S1046" s="4"/>
      <c r="T1046" s="4"/>
      <c r="U1046" s="4"/>
      <c r="V1046" s="4"/>
      <c r="W1046" s="4"/>
      <c r="X1046" s="4"/>
      <c r="AF1046" s="4"/>
      <c r="AG1046" s="6"/>
      <c r="AH1046" s="6"/>
      <c r="AI1046" s="6"/>
      <c r="AJ1046" s="4"/>
      <c r="AK1046" s="4"/>
      <c r="AL1046" s="4"/>
      <c r="AT1046" s="1"/>
      <c r="AU1046" s="7"/>
      <c r="AV1046" s="7"/>
      <c r="AW1046" s="10"/>
      <c r="AX1046" s="8"/>
      <c r="AY1046" s="9"/>
      <c r="AZ1046" s="8"/>
      <c r="BA1046" s="11"/>
      <c r="BI1046" s="11"/>
      <c r="BJ1046" s="1"/>
      <c r="BK1046" s="7"/>
      <c r="BL1046" s="7"/>
      <c r="BM1046" s="10"/>
      <c r="BN1046" s="8"/>
      <c r="BO1046" s="9"/>
      <c r="BP1046" s="8"/>
      <c r="BQ1046" s="11"/>
      <c r="BR1046" s="1" t="s">
        <v>8</v>
      </c>
      <c r="BS1046" s="7" t="s">
        <v>8</v>
      </c>
      <c r="BT1046" s="7" t="s">
        <v>8</v>
      </c>
      <c r="BU1046" s="7" t="s">
        <v>8</v>
      </c>
      <c r="BV1046" s="8"/>
      <c r="BW1046" s="9"/>
      <c r="BX1046" s="8"/>
      <c r="BY1046" s="12"/>
      <c r="BZ1046" s="1"/>
      <c r="CA1046" s="13"/>
      <c r="CB1046" s="13"/>
      <c r="CC1046" s="13"/>
      <c r="CD1046" s="8"/>
      <c r="CE1046" s="9"/>
      <c r="CF1046" s="8"/>
      <c r="CG1046" s="1"/>
      <c r="CH1046" s="6"/>
      <c r="CI1046" s="6"/>
      <c r="CJ1046" s="14"/>
      <c r="CK1046" s="8"/>
      <c r="CL1046" s="9"/>
      <c r="CM1046" s="8"/>
      <c r="CN1046" s="1"/>
      <c r="CO1046" s="13"/>
      <c r="CP1046" s="13"/>
      <c r="CQ1046" s="13"/>
      <c r="CR1046" s="8"/>
      <c r="CS1046" s="9"/>
      <c r="CT1046" s="8"/>
      <c r="CU1046" s="1"/>
      <c r="CV1046" s="13"/>
      <c r="CW1046" s="13"/>
      <c r="CX1046" s="7"/>
      <c r="CY1046" s="8"/>
      <c r="CZ1046" s="9"/>
      <c r="DA1046" s="8"/>
    </row>
    <row r="1047" customFormat="false" ht="12.8" hidden="false" customHeight="false" outlineLevel="0" collapsed="false">
      <c r="L1047" s="4"/>
      <c r="M1047" s="4"/>
      <c r="N1047" s="4"/>
      <c r="O1047" s="4"/>
      <c r="P1047" s="4"/>
      <c r="Q1047" s="4"/>
      <c r="R1047" s="3" t="n">
        <f aca="false">BX1047</f>
        <v>0</v>
      </c>
      <c r="S1047" s="4"/>
      <c r="T1047" s="4"/>
      <c r="U1047" s="4"/>
      <c r="V1047" s="4"/>
      <c r="W1047" s="4"/>
      <c r="X1047" s="4"/>
      <c r="AF1047" s="4"/>
      <c r="AG1047" s="6"/>
      <c r="AH1047" s="6"/>
      <c r="AI1047" s="6"/>
      <c r="AJ1047" s="4"/>
      <c r="AK1047" s="4"/>
      <c r="AL1047" s="4"/>
      <c r="AT1047" s="1"/>
      <c r="AU1047" s="7"/>
      <c r="AV1047" s="7"/>
      <c r="AW1047" s="10"/>
      <c r="AX1047" s="8"/>
      <c r="AY1047" s="9"/>
      <c r="AZ1047" s="8"/>
      <c r="BA1047" s="11"/>
      <c r="BI1047" s="11"/>
      <c r="BJ1047" s="1"/>
      <c r="BK1047" s="7"/>
      <c r="BL1047" s="7"/>
      <c r="BM1047" s="10"/>
      <c r="BN1047" s="8"/>
      <c r="BO1047" s="9"/>
      <c r="BP1047" s="8"/>
      <c r="BQ1047" s="11"/>
      <c r="BR1047" s="1" t="s">
        <v>8</v>
      </c>
      <c r="BS1047" s="7" t="s">
        <v>8</v>
      </c>
      <c r="BT1047" s="7" t="s">
        <v>8</v>
      </c>
      <c r="BU1047" s="7" t="s">
        <v>8</v>
      </c>
      <c r="BV1047" s="8"/>
      <c r="BW1047" s="9"/>
      <c r="BX1047" s="8"/>
      <c r="BY1047" s="12"/>
      <c r="BZ1047" s="1"/>
      <c r="CA1047" s="13"/>
      <c r="CB1047" s="13"/>
      <c r="CC1047" s="13"/>
      <c r="CD1047" s="8"/>
      <c r="CE1047" s="9"/>
      <c r="CF1047" s="8"/>
      <c r="CG1047" s="1"/>
      <c r="CH1047" s="6"/>
      <c r="CI1047" s="6"/>
      <c r="CJ1047" s="14"/>
      <c r="CK1047" s="8"/>
      <c r="CL1047" s="9"/>
      <c r="CM1047" s="8"/>
      <c r="CN1047" s="1"/>
      <c r="CO1047" s="13"/>
      <c r="CP1047" s="13"/>
      <c r="CQ1047" s="13"/>
      <c r="CR1047" s="8"/>
      <c r="CS1047" s="9"/>
      <c r="CT1047" s="8"/>
      <c r="CU1047" s="1"/>
      <c r="CV1047" s="13"/>
      <c r="CW1047" s="13"/>
      <c r="CX1047" s="7"/>
      <c r="CY1047" s="8"/>
      <c r="CZ1047" s="9"/>
      <c r="DA1047" s="8"/>
    </row>
    <row r="1048" customFormat="false" ht="12.8" hidden="false" customHeight="false" outlineLevel="0" collapsed="false">
      <c r="L1048" s="4"/>
      <c r="M1048" s="4"/>
      <c r="N1048" s="4"/>
      <c r="O1048" s="4"/>
      <c r="P1048" s="4"/>
      <c r="Q1048" s="4"/>
      <c r="R1048" s="3" t="n">
        <f aca="false">BX1048</f>
        <v>0</v>
      </c>
      <c r="S1048" s="4"/>
      <c r="T1048" s="4"/>
      <c r="U1048" s="4"/>
      <c r="V1048" s="4"/>
      <c r="W1048" s="4"/>
      <c r="X1048" s="4"/>
      <c r="AF1048" s="4"/>
      <c r="AG1048" s="6"/>
      <c r="AH1048" s="6"/>
      <c r="AI1048" s="6"/>
      <c r="AJ1048" s="4"/>
      <c r="AK1048" s="4"/>
      <c r="AL1048" s="4"/>
      <c r="AT1048" s="1"/>
      <c r="AU1048" s="7"/>
      <c r="AV1048" s="7"/>
      <c r="AW1048" s="10"/>
      <c r="AX1048" s="8"/>
      <c r="AY1048" s="9"/>
      <c r="AZ1048" s="8"/>
      <c r="BA1048" s="11"/>
      <c r="BI1048" s="11"/>
      <c r="BJ1048" s="1"/>
      <c r="BK1048" s="7"/>
      <c r="BL1048" s="7"/>
      <c r="BM1048" s="10"/>
      <c r="BN1048" s="8"/>
      <c r="BO1048" s="9"/>
      <c r="BP1048" s="8"/>
      <c r="BQ1048" s="11"/>
      <c r="BR1048" s="1" t="s">
        <v>8</v>
      </c>
      <c r="BS1048" s="7" t="s">
        <v>8</v>
      </c>
      <c r="BT1048" s="7" t="s">
        <v>8</v>
      </c>
      <c r="BU1048" s="7" t="s">
        <v>8</v>
      </c>
      <c r="BV1048" s="8"/>
      <c r="BW1048" s="9"/>
      <c r="BX1048" s="8"/>
      <c r="BY1048" s="12"/>
      <c r="BZ1048" s="1"/>
      <c r="CA1048" s="13"/>
      <c r="CB1048" s="13"/>
      <c r="CC1048" s="13"/>
      <c r="CD1048" s="8"/>
      <c r="CE1048" s="9"/>
      <c r="CF1048" s="8"/>
      <c r="CG1048" s="1"/>
      <c r="CH1048" s="6"/>
      <c r="CI1048" s="6"/>
      <c r="CJ1048" s="14"/>
      <c r="CK1048" s="8"/>
      <c r="CL1048" s="9"/>
      <c r="CM1048" s="8"/>
      <c r="CN1048" s="1"/>
      <c r="CO1048" s="13"/>
      <c r="CP1048" s="13"/>
      <c r="CQ1048" s="13"/>
      <c r="CR1048" s="8"/>
      <c r="CS1048" s="9"/>
      <c r="CT1048" s="8"/>
      <c r="CU1048" s="1"/>
      <c r="CV1048" s="13"/>
      <c r="CW1048" s="13"/>
      <c r="CX1048" s="7"/>
      <c r="CY1048" s="8"/>
      <c r="CZ1048" s="9"/>
      <c r="DA1048" s="8"/>
    </row>
    <row r="1049" customFormat="false" ht="12.8" hidden="false" customHeight="false" outlineLevel="0" collapsed="false">
      <c r="L1049" s="4"/>
      <c r="M1049" s="4"/>
      <c r="N1049" s="4"/>
      <c r="O1049" s="4"/>
      <c r="P1049" s="4"/>
      <c r="Q1049" s="4"/>
      <c r="R1049" s="3" t="n">
        <f aca="false">BX1049</f>
        <v>0</v>
      </c>
      <c r="S1049" s="4"/>
      <c r="T1049" s="4"/>
      <c r="U1049" s="4"/>
      <c r="V1049" s="4"/>
      <c r="W1049" s="4"/>
      <c r="X1049" s="4"/>
      <c r="AF1049" s="4"/>
      <c r="AG1049" s="6"/>
      <c r="AH1049" s="6"/>
      <c r="AI1049" s="6"/>
      <c r="AJ1049" s="4"/>
      <c r="AK1049" s="4"/>
      <c r="AL1049" s="4"/>
      <c r="AT1049" s="1"/>
      <c r="AU1049" s="7"/>
      <c r="AV1049" s="7"/>
      <c r="AW1049" s="10"/>
      <c r="AX1049" s="8"/>
      <c r="AY1049" s="9"/>
      <c r="AZ1049" s="8"/>
      <c r="BA1049" s="11"/>
      <c r="BI1049" s="11"/>
      <c r="BJ1049" s="1"/>
      <c r="BK1049" s="7"/>
      <c r="BL1049" s="7"/>
      <c r="BM1049" s="10"/>
      <c r="BN1049" s="8"/>
      <c r="BO1049" s="9"/>
      <c r="BP1049" s="8"/>
      <c r="BQ1049" s="11"/>
      <c r="BR1049" s="1" t="s">
        <v>8</v>
      </c>
      <c r="BS1049" s="7" t="s">
        <v>8</v>
      </c>
      <c r="BT1049" s="7" t="s">
        <v>8</v>
      </c>
      <c r="BU1049" s="7" t="s">
        <v>8</v>
      </c>
      <c r="BV1049" s="8"/>
      <c r="BW1049" s="9"/>
      <c r="BX1049" s="8"/>
      <c r="BY1049" s="12"/>
      <c r="BZ1049" s="1"/>
      <c r="CA1049" s="13"/>
      <c r="CB1049" s="13"/>
      <c r="CC1049" s="13"/>
      <c r="CD1049" s="8"/>
      <c r="CE1049" s="9"/>
      <c r="CF1049" s="8"/>
      <c r="CG1049" s="1"/>
      <c r="CH1049" s="6"/>
      <c r="CI1049" s="6"/>
      <c r="CJ1049" s="14"/>
      <c r="CK1049" s="8"/>
      <c r="CL1049" s="9"/>
      <c r="CM1049" s="8"/>
      <c r="CN1049" s="1"/>
      <c r="CO1049" s="13"/>
      <c r="CP1049" s="13"/>
      <c r="CQ1049" s="13"/>
      <c r="CR1049" s="8"/>
      <c r="CS1049" s="9"/>
      <c r="CT1049" s="8"/>
      <c r="CU1049" s="1"/>
      <c r="CV1049" s="13"/>
      <c r="CW1049" s="13"/>
      <c r="CX1049" s="7"/>
      <c r="CY1049" s="8"/>
      <c r="CZ1049" s="9"/>
      <c r="DA1049" s="8"/>
    </row>
    <row r="1050" customFormat="false" ht="12.8" hidden="false" customHeight="false" outlineLevel="0" collapsed="false">
      <c r="L1050" s="4"/>
      <c r="M1050" s="4"/>
      <c r="N1050" s="4"/>
      <c r="O1050" s="4"/>
      <c r="P1050" s="4"/>
      <c r="Q1050" s="4"/>
      <c r="R1050" s="3" t="n">
        <f aca="false">BX1050</f>
        <v>0</v>
      </c>
      <c r="S1050" s="4"/>
      <c r="T1050" s="4"/>
      <c r="U1050" s="4"/>
      <c r="V1050" s="4"/>
      <c r="W1050" s="4"/>
      <c r="X1050" s="4"/>
      <c r="AF1050" s="4"/>
      <c r="AG1050" s="6"/>
      <c r="AH1050" s="6"/>
      <c r="AI1050" s="6"/>
      <c r="AJ1050" s="4"/>
      <c r="AK1050" s="4"/>
      <c r="AL1050" s="4"/>
      <c r="AT1050" s="1"/>
      <c r="AU1050" s="7"/>
      <c r="AV1050" s="7"/>
      <c r="AW1050" s="10"/>
      <c r="AX1050" s="8"/>
      <c r="AY1050" s="9"/>
      <c r="AZ1050" s="8"/>
      <c r="BA1050" s="11"/>
      <c r="BI1050" s="11"/>
      <c r="BJ1050" s="1"/>
      <c r="BK1050" s="7"/>
      <c r="BL1050" s="7"/>
      <c r="BM1050" s="10"/>
      <c r="BN1050" s="8"/>
      <c r="BO1050" s="9"/>
      <c r="BP1050" s="8"/>
      <c r="BQ1050" s="11"/>
      <c r="BR1050" s="1" t="s">
        <v>8</v>
      </c>
      <c r="BS1050" s="7" t="s">
        <v>8</v>
      </c>
      <c r="BT1050" s="7" t="s">
        <v>8</v>
      </c>
      <c r="BU1050" s="7" t="s">
        <v>8</v>
      </c>
      <c r="BV1050" s="8"/>
      <c r="BW1050" s="9"/>
      <c r="BX1050" s="8"/>
      <c r="BY1050" s="12"/>
      <c r="BZ1050" s="1"/>
      <c r="CA1050" s="13"/>
      <c r="CB1050" s="13"/>
      <c r="CC1050" s="13"/>
      <c r="CD1050" s="8"/>
      <c r="CE1050" s="9"/>
      <c r="CF1050" s="8"/>
      <c r="CG1050" s="1"/>
      <c r="CH1050" s="6"/>
      <c r="CI1050" s="6"/>
      <c r="CJ1050" s="14"/>
      <c r="CK1050" s="8"/>
      <c r="CL1050" s="9"/>
      <c r="CM1050" s="8"/>
      <c r="CN1050" s="1"/>
      <c r="CO1050" s="13"/>
      <c r="CP1050" s="13"/>
      <c r="CQ1050" s="13"/>
      <c r="CR1050" s="8"/>
      <c r="CS1050" s="9"/>
      <c r="CT1050" s="8"/>
      <c r="CU1050" s="1"/>
      <c r="CV1050" s="13"/>
      <c r="CW1050" s="13"/>
      <c r="CX1050" s="7"/>
      <c r="CY1050" s="8"/>
      <c r="CZ1050" s="9"/>
      <c r="DA1050" s="8"/>
    </row>
    <row r="1051" customFormat="false" ht="12.8" hidden="false" customHeight="false" outlineLevel="0" collapsed="false">
      <c r="L1051" s="4"/>
      <c r="M1051" s="4"/>
      <c r="N1051" s="4"/>
      <c r="O1051" s="4"/>
      <c r="P1051" s="4"/>
      <c r="Q1051" s="4"/>
      <c r="R1051" s="3" t="n">
        <f aca="false">BX1051</f>
        <v>0</v>
      </c>
      <c r="S1051" s="4"/>
      <c r="T1051" s="4"/>
      <c r="U1051" s="4"/>
      <c r="V1051" s="4"/>
      <c r="W1051" s="4"/>
      <c r="X1051" s="4"/>
      <c r="AF1051" s="4"/>
      <c r="AG1051" s="6"/>
      <c r="AH1051" s="6"/>
      <c r="AI1051" s="6"/>
      <c r="AJ1051" s="4"/>
      <c r="AK1051" s="4"/>
      <c r="AL1051" s="4"/>
      <c r="AT1051" s="1"/>
      <c r="AU1051" s="7"/>
      <c r="AV1051" s="7"/>
      <c r="AW1051" s="10"/>
      <c r="AX1051" s="8"/>
      <c r="AY1051" s="9"/>
      <c r="AZ1051" s="8"/>
      <c r="BA1051" s="11"/>
      <c r="BI1051" s="11"/>
      <c r="BJ1051" s="1"/>
      <c r="BK1051" s="7"/>
      <c r="BL1051" s="7"/>
      <c r="BM1051" s="10"/>
      <c r="BN1051" s="8"/>
      <c r="BO1051" s="9"/>
      <c r="BP1051" s="8"/>
      <c r="BQ1051" s="11"/>
      <c r="BR1051" s="1" t="s">
        <v>8</v>
      </c>
      <c r="BS1051" s="7" t="s">
        <v>8</v>
      </c>
      <c r="BT1051" s="7" t="s">
        <v>8</v>
      </c>
      <c r="BU1051" s="7" t="s">
        <v>8</v>
      </c>
      <c r="BV1051" s="8"/>
      <c r="BW1051" s="9"/>
      <c r="BX1051" s="8"/>
      <c r="BY1051" s="12"/>
      <c r="BZ1051" s="1"/>
      <c r="CA1051" s="13"/>
      <c r="CB1051" s="13"/>
      <c r="CC1051" s="13"/>
      <c r="CD1051" s="8"/>
      <c r="CE1051" s="9"/>
      <c r="CF1051" s="8"/>
      <c r="CG1051" s="1"/>
      <c r="CH1051" s="6"/>
      <c r="CI1051" s="6"/>
      <c r="CJ1051" s="14"/>
      <c r="CK1051" s="8"/>
      <c r="CL1051" s="9"/>
      <c r="CM1051" s="8"/>
      <c r="CN1051" s="1"/>
      <c r="CO1051" s="13"/>
      <c r="CP1051" s="13"/>
      <c r="CQ1051" s="13"/>
      <c r="CR1051" s="8"/>
      <c r="CS1051" s="9"/>
      <c r="CT1051" s="8"/>
      <c r="CU1051" s="1"/>
      <c r="CV1051" s="13"/>
      <c r="CW1051" s="13"/>
      <c r="CX1051" s="7"/>
      <c r="CY1051" s="8"/>
      <c r="CZ1051" s="9"/>
      <c r="DA1051" s="8"/>
    </row>
    <row r="1052" customFormat="false" ht="12.8" hidden="false" customHeight="false" outlineLevel="0" collapsed="false">
      <c r="L1052" s="4"/>
      <c r="M1052" s="4"/>
      <c r="N1052" s="4"/>
      <c r="O1052" s="4"/>
      <c r="P1052" s="4"/>
      <c r="Q1052" s="4"/>
      <c r="R1052" s="3" t="n">
        <f aca="false">BX1052</f>
        <v>0</v>
      </c>
      <c r="S1052" s="4"/>
      <c r="T1052" s="4"/>
      <c r="U1052" s="4"/>
      <c r="V1052" s="4"/>
      <c r="W1052" s="4"/>
      <c r="X1052" s="4"/>
      <c r="AF1052" s="4"/>
      <c r="AG1052" s="6"/>
      <c r="AH1052" s="6"/>
      <c r="AI1052" s="6"/>
      <c r="AJ1052" s="4"/>
      <c r="AK1052" s="4"/>
      <c r="AL1052" s="4"/>
      <c r="AT1052" s="1"/>
      <c r="AU1052" s="7"/>
      <c r="AV1052" s="7"/>
      <c r="AW1052" s="10"/>
      <c r="AX1052" s="8"/>
      <c r="AY1052" s="9"/>
      <c r="AZ1052" s="8"/>
      <c r="BA1052" s="11"/>
      <c r="BI1052" s="11"/>
      <c r="BJ1052" s="1"/>
      <c r="BK1052" s="7"/>
      <c r="BL1052" s="7"/>
      <c r="BM1052" s="10"/>
      <c r="BN1052" s="8"/>
      <c r="BO1052" s="9"/>
      <c r="BP1052" s="8"/>
      <c r="BQ1052" s="11"/>
      <c r="BR1052" s="1" t="s">
        <v>8</v>
      </c>
      <c r="BS1052" s="7" t="s">
        <v>8</v>
      </c>
      <c r="BT1052" s="7" t="s">
        <v>8</v>
      </c>
      <c r="BU1052" s="7" t="s">
        <v>8</v>
      </c>
      <c r="BV1052" s="8"/>
      <c r="BW1052" s="9"/>
      <c r="BX1052" s="8"/>
      <c r="BY1052" s="12"/>
      <c r="BZ1052" s="1"/>
      <c r="CA1052" s="13"/>
      <c r="CB1052" s="13"/>
      <c r="CC1052" s="13"/>
      <c r="CD1052" s="8"/>
      <c r="CE1052" s="9"/>
      <c r="CF1052" s="8"/>
      <c r="CG1052" s="1"/>
      <c r="CH1052" s="6"/>
      <c r="CI1052" s="6"/>
      <c r="CJ1052" s="14"/>
      <c r="CK1052" s="8"/>
      <c r="CL1052" s="9"/>
      <c r="CM1052" s="8"/>
      <c r="CN1052" s="1"/>
      <c r="CO1052" s="13"/>
      <c r="CP1052" s="13"/>
      <c r="CQ1052" s="13"/>
      <c r="CR1052" s="8"/>
      <c r="CS1052" s="9"/>
      <c r="CT1052" s="8"/>
      <c r="CU1052" s="1"/>
      <c r="CV1052" s="13"/>
      <c r="CW1052" s="13"/>
      <c r="CX1052" s="7"/>
      <c r="CY1052" s="8"/>
      <c r="CZ1052" s="9"/>
      <c r="DA1052" s="8"/>
    </row>
    <row r="1053" customFormat="false" ht="12.8" hidden="false" customHeight="false" outlineLevel="0" collapsed="false">
      <c r="L1053" s="4"/>
      <c r="M1053" s="4"/>
      <c r="N1053" s="4"/>
      <c r="O1053" s="4"/>
      <c r="P1053" s="4"/>
      <c r="Q1053" s="4"/>
      <c r="R1053" s="3" t="n">
        <f aca="false">BX1053</f>
        <v>0</v>
      </c>
      <c r="S1053" s="4"/>
      <c r="T1053" s="4"/>
      <c r="U1053" s="4"/>
      <c r="V1053" s="4"/>
      <c r="W1053" s="4"/>
      <c r="X1053" s="4"/>
      <c r="AF1053" s="4"/>
      <c r="AG1053" s="6"/>
      <c r="AH1053" s="6"/>
      <c r="AI1053" s="6"/>
      <c r="AJ1053" s="4"/>
      <c r="AK1053" s="4"/>
      <c r="AL1053" s="4"/>
      <c r="AT1053" s="1"/>
      <c r="AU1053" s="7"/>
      <c r="AV1053" s="7"/>
      <c r="AW1053" s="10"/>
      <c r="AX1053" s="8"/>
      <c r="AY1053" s="9"/>
      <c r="AZ1053" s="8"/>
      <c r="BA1053" s="11"/>
      <c r="BI1053" s="11"/>
      <c r="BJ1053" s="1"/>
      <c r="BK1053" s="7"/>
      <c r="BL1053" s="7"/>
      <c r="BM1053" s="10"/>
      <c r="BN1053" s="8"/>
      <c r="BO1053" s="9"/>
      <c r="BP1053" s="8"/>
      <c r="BQ1053" s="11"/>
      <c r="BR1053" s="1" t="s">
        <v>8</v>
      </c>
      <c r="BS1053" s="7" t="s">
        <v>8</v>
      </c>
      <c r="BT1053" s="7" t="s">
        <v>8</v>
      </c>
      <c r="BU1053" s="7" t="s">
        <v>8</v>
      </c>
      <c r="BV1053" s="8"/>
      <c r="BW1053" s="9"/>
      <c r="BX1053" s="8"/>
      <c r="BY1053" s="12"/>
      <c r="BZ1053" s="1"/>
      <c r="CA1053" s="13"/>
      <c r="CB1053" s="13"/>
      <c r="CC1053" s="13"/>
      <c r="CD1053" s="8"/>
      <c r="CE1053" s="9"/>
      <c r="CF1053" s="8"/>
      <c r="CG1053" s="1"/>
      <c r="CH1053" s="6"/>
      <c r="CI1053" s="6"/>
      <c r="CJ1053" s="14"/>
      <c r="CK1053" s="8"/>
      <c r="CL1053" s="9"/>
      <c r="CM1053" s="8"/>
      <c r="CN1053" s="1"/>
      <c r="CO1053" s="13"/>
      <c r="CP1053" s="13"/>
      <c r="CQ1053" s="13"/>
      <c r="CR1053" s="8"/>
      <c r="CS1053" s="9"/>
      <c r="CT1053" s="8"/>
      <c r="CU1053" s="1"/>
      <c r="CV1053" s="13"/>
      <c r="CW1053" s="13"/>
      <c r="CX1053" s="7"/>
      <c r="CY1053" s="8"/>
      <c r="CZ1053" s="9"/>
      <c r="DA1053" s="8"/>
    </row>
    <row r="1054" customFormat="false" ht="12.8" hidden="false" customHeight="false" outlineLevel="0" collapsed="false">
      <c r="L1054" s="4"/>
      <c r="M1054" s="4"/>
      <c r="N1054" s="4"/>
      <c r="O1054" s="4"/>
      <c r="P1054" s="4"/>
      <c r="Q1054" s="4"/>
      <c r="R1054" s="3" t="n">
        <f aca="false">BX1054</f>
        <v>0</v>
      </c>
      <c r="S1054" s="4"/>
      <c r="T1054" s="4"/>
      <c r="U1054" s="4"/>
      <c r="V1054" s="4"/>
      <c r="W1054" s="4"/>
      <c r="X1054" s="4"/>
      <c r="AF1054" s="4"/>
      <c r="AG1054" s="6"/>
      <c r="AH1054" s="6"/>
      <c r="AI1054" s="6"/>
      <c r="AJ1054" s="4"/>
      <c r="AK1054" s="4"/>
      <c r="AL1054" s="4"/>
      <c r="AT1054" s="1"/>
      <c r="AU1054" s="7"/>
      <c r="AV1054" s="7"/>
      <c r="AW1054" s="10"/>
      <c r="AX1054" s="8"/>
      <c r="AY1054" s="9"/>
      <c r="AZ1054" s="8"/>
      <c r="BA1054" s="11"/>
      <c r="BI1054" s="11"/>
      <c r="BJ1054" s="1"/>
      <c r="BK1054" s="7"/>
      <c r="BL1054" s="7"/>
      <c r="BM1054" s="10"/>
      <c r="BN1054" s="8"/>
      <c r="BO1054" s="9"/>
      <c r="BP1054" s="8"/>
      <c r="BQ1054" s="11"/>
      <c r="BR1054" s="1" t="s">
        <v>8</v>
      </c>
      <c r="BS1054" s="7" t="s">
        <v>8</v>
      </c>
      <c r="BT1054" s="7" t="s">
        <v>8</v>
      </c>
      <c r="BU1054" s="7" t="s">
        <v>8</v>
      </c>
      <c r="BV1054" s="8"/>
      <c r="BW1054" s="9"/>
      <c r="BX1054" s="8"/>
      <c r="BY1054" s="12"/>
      <c r="BZ1054" s="1"/>
      <c r="CA1054" s="13"/>
      <c r="CB1054" s="13"/>
      <c r="CC1054" s="13"/>
      <c r="CD1054" s="8"/>
      <c r="CE1054" s="9"/>
      <c r="CF1054" s="8"/>
      <c r="CG1054" s="1"/>
      <c r="CH1054" s="6"/>
      <c r="CI1054" s="6"/>
      <c r="CJ1054" s="14"/>
      <c r="CK1054" s="8"/>
      <c r="CL1054" s="9"/>
      <c r="CM1054" s="8"/>
      <c r="CN1054" s="1"/>
      <c r="CO1054" s="13"/>
      <c r="CP1054" s="13"/>
      <c r="CQ1054" s="13"/>
      <c r="CR1054" s="8"/>
      <c r="CS1054" s="9"/>
      <c r="CT1054" s="8"/>
      <c r="CU1054" s="1"/>
      <c r="CV1054" s="13"/>
      <c r="CW1054" s="13"/>
      <c r="CX1054" s="7"/>
      <c r="CY1054" s="8"/>
      <c r="CZ1054" s="9"/>
      <c r="DA1054" s="8"/>
    </row>
    <row r="1055" customFormat="false" ht="12.8" hidden="false" customHeight="false" outlineLevel="0" collapsed="false">
      <c r="L1055" s="4"/>
      <c r="M1055" s="4"/>
      <c r="N1055" s="4"/>
      <c r="O1055" s="4"/>
      <c r="P1055" s="4"/>
      <c r="Q1055" s="4"/>
      <c r="R1055" s="3" t="n">
        <f aca="false">BX1055</f>
        <v>0</v>
      </c>
      <c r="S1055" s="4"/>
      <c r="T1055" s="4"/>
      <c r="U1055" s="4"/>
      <c r="V1055" s="4"/>
      <c r="W1055" s="4"/>
      <c r="X1055" s="4"/>
      <c r="AF1055" s="4"/>
      <c r="AG1055" s="6"/>
      <c r="AH1055" s="6"/>
      <c r="AI1055" s="6"/>
      <c r="AJ1055" s="4"/>
      <c r="AK1055" s="4"/>
      <c r="AL1055" s="4"/>
      <c r="AT1055" s="1"/>
      <c r="AU1055" s="7"/>
      <c r="AV1055" s="7"/>
      <c r="AW1055" s="10"/>
      <c r="AX1055" s="8"/>
      <c r="AY1055" s="9"/>
      <c r="AZ1055" s="8"/>
      <c r="BA1055" s="11"/>
      <c r="BI1055" s="11"/>
      <c r="BJ1055" s="1"/>
      <c r="BK1055" s="7"/>
      <c r="BL1055" s="7"/>
      <c r="BM1055" s="10"/>
      <c r="BN1055" s="8"/>
      <c r="BO1055" s="9"/>
      <c r="BP1055" s="8"/>
      <c r="BQ1055" s="11"/>
      <c r="BR1055" s="1" t="s">
        <v>8</v>
      </c>
      <c r="BS1055" s="7" t="s">
        <v>8</v>
      </c>
      <c r="BT1055" s="7" t="s">
        <v>8</v>
      </c>
      <c r="BU1055" s="7" t="s">
        <v>8</v>
      </c>
      <c r="BV1055" s="8"/>
      <c r="BW1055" s="9"/>
      <c r="BX1055" s="8"/>
      <c r="BY1055" s="12"/>
      <c r="BZ1055" s="1"/>
      <c r="CA1055" s="13"/>
      <c r="CB1055" s="13"/>
      <c r="CC1055" s="13"/>
      <c r="CD1055" s="8"/>
      <c r="CE1055" s="9"/>
      <c r="CF1055" s="8"/>
      <c r="CG1055" s="1"/>
      <c r="CH1055" s="6"/>
      <c r="CI1055" s="6"/>
      <c r="CJ1055" s="14"/>
      <c r="CK1055" s="8"/>
      <c r="CL1055" s="9"/>
      <c r="CM1055" s="8"/>
      <c r="CN1055" s="1"/>
      <c r="CO1055" s="13"/>
      <c r="CP1055" s="13"/>
      <c r="CQ1055" s="13"/>
      <c r="CR1055" s="8"/>
      <c r="CS1055" s="9"/>
      <c r="CT1055" s="8"/>
      <c r="CU1055" s="1"/>
      <c r="CV1055" s="13"/>
      <c r="CW1055" s="13"/>
      <c r="CX1055" s="7"/>
      <c r="CY1055" s="8"/>
      <c r="CZ1055" s="9"/>
      <c r="DA1055" s="8"/>
    </row>
    <row r="1056" customFormat="false" ht="12.8" hidden="false" customHeight="false" outlineLevel="0" collapsed="false">
      <c r="L1056" s="4"/>
      <c r="M1056" s="4"/>
      <c r="N1056" s="4"/>
      <c r="O1056" s="4"/>
      <c r="P1056" s="4"/>
      <c r="Q1056" s="4"/>
      <c r="R1056" s="3" t="n">
        <f aca="false">BX1056</f>
        <v>0</v>
      </c>
      <c r="S1056" s="4"/>
      <c r="T1056" s="4"/>
      <c r="U1056" s="4"/>
      <c r="V1056" s="4"/>
      <c r="W1056" s="4"/>
      <c r="X1056" s="4"/>
      <c r="AF1056" s="4"/>
      <c r="AG1056" s="6"/>
      <c r="AH1056" s="6"/>
      <c r="AI1056" s="6"/>
      <c r="AJ1056" s="4"/>
      <c r="AK1056" s="4"/>
      <c r="AL1056" s="4"/>
      <c r="AT1056" s="1"/>
      <c r="AU1056" s="7"/>
      <c r="AV1056" s="7"/>
      <c r="AW1056" s="10"/>
      <c r="AX1056" s="8"/>
      <c r="AY1056" s="9"/>
      <c r="AZ1056" s="8"/>
      <c r="BA1056" s="11"/>
      <c r="BI1056" s="11"/>
      <c r="BJ1056" s="1"/>
      <c r="BK1056" s="7"/>
      <c r="BL1056" s="7"/>
      <c r="BM1056" s="10"/>
      <c r="BN1056" s="8"/>
      <c r="BO1056" s="9"/>
      <c r="BP1056" s="8"/>
      <c r="BQ1056" s="11"/>
      <c r="BR1056" s="1" t="s">
        <v>8</v>
      </c>
      <c r="BS1056" s="7" t="s">
        <v>8</v>
      </c>
      <c r="BT1056" s="7" t="s">
        <v>8</v>
      </c>
      <c r="BU1056" s="7" t="s">
        <v>8</v>
      </c>
      <c r="BV1056" s="8"/>
      <c r="BW1056" s="9"/>
      <c r="BX1056" s="8"/>
      <c r="BY1056" s="12"/>
      <c r="BZ1056" s="1"/>
      <c r="CA1056" s="13"/>
      <c r="CB1056" s="13"/>
      <c r="CC1056" s="13"/>
      <c r="CD1056" s="8"/>
      <c r="CE1056" s="9"/>
      <c r="CF1056" s="8"/>
      <c r="CG1056" s="1"/>
      <c r="CH1056" s="6"/>
      <c r="CI1056" s="6"/>
      <c r="CJ1056" s="14"/>
      <c r="CK1056" s="8"/>
      <c r="CL1056" s="9"/>
      <c r="CM1056" s="8"/>
      <c r="CN1056" s="1"/>
      <c r="CO1056" s="13"/>
      <c r="CP1056" s="13"/>
      <c r="CQ1056" s="13"/>
      <c r="CR1056" s="8"/>
      <c r="CS1056" s="9"/>
      <c r="CT1056" s="8"/>
      <c r="CU1056" s="1"/>
      <c r="CV1056" s="13"/>
      <c r="CW1056" s="13"/>
      <c r="CX1056" s="7"/>
      <c r="CY1056" s="8"/>
      <c r="CZ1056" s="9"/>
      <c r="DA1056" s="8"/>
    </row>
    <row r="1057" customFormat="false" ht="12.8" hidden="false" customHeight="false" outlineLevel="0" collapsed="false">
      <c r="L1057" s="4"/>
      <c r="M1057" s="4"/>
      <c r="N1057" s="4"/>
      <c r="O1057" s="4"/>
      <c r="P1057" s="4"/>
      <c r="Q1057" s="4"/>
      <c r="R1057" s="3" t="n">
        <f aca="false">BX1057</f>
        <v>0</v>
      </c>
      <c r="S1057" s="4"/>
      <c r="T1057" s="4"/>
      <c r="U1057" s="4"/>
      <c r="V1057" s="4"/>
      <c r="W1057" s="4"/>
      <c r="X1057" s="4"/>
      <c r="AF1057" s="4"/>
      <c r="AG1057" s="6"/>
      <c r="AH1057" s="6"/>
      <c r="AI1057" s="6"/>
      <c r="AJ1057" s="4"/>
      <c r="AK1057" s="4"/>
      <c r="AL1057" s="4"/>
      <c r="AT1057" s="1"/>
      <c r="AU1057" s="7"/>
      <c r="AV1057" s="7"/>
      <c r="AW1057" s="10"/>
      <c r="AX1057" s="8"/>
      <c r="AY1057" s="9"/>
      <c r="AZ1057" s="8"/>
      <c r="BA1057" s="11"/>
      <c r="BI1057" s="11"/>
      <c r="BJ1057" s="1"/>
      <c r="BK1057" s="7"/>
      <c r="BL1057" s="7"/>
      <c r="BM1057" s="10"/>
      <c r="BN1057" s="8"/>
      <c r="BO1057" s="9"/>
      <c r="BP1057" s="8"/>
      <c r="BQ1057" s="11"/>
      <c r="BR1057" s="1" t="s">
        <v>8</v>
      </c>
      <c r="BS1057" s="7" t="s">
        <v>8</v>
      </c>
      <c r="BT1057" s="7" t="s">
        <v>8</v>
      </c>
      <c r="BU1057" s="7" t="s">
        <v>8</v>
      </c>
      <c r="BV1057" s="8"/>
      <c r="BW1057" s="9"/>
      <c r="BX1057" s="8"/>
      <c r="BY1057" s="12"/>
      <c r="BZ1057" s="1"/>
      <c r="CA1057" s="13"/>
      <c r="CB1057" s="13"/>
      <c r="CC1057" s="13"/>
      <c r="CD1057" s="8"/>
      <c r="CE1057" s="9"/>
      <c r="CF1057" s="8"/>
      <c r="CG1057" s="1"/>
      <c r="CH1057" s="6"/>
      <c r="CI1057" s="6"/>
      <c r="CJ1057" s="14"/>
      <c r="CK1057" s="8"/>
      <c r="CL1057" s="9"/>
      <c r="CM1057" s="8"/>
      <c r="CN1057" s="1"/>
      <c r="CO1057" s="13"/>
      <c r="CP1057" s="13"/>
      <c r="CQ1057" s="13"/>
      <c r="CR1057" s="8"/>
      <c r="CS1057" s="9"/>
      <c r="CT1057" s="8"/>
      <c r="CU1057" s="1"/>
      <c r="CV1057" s="13"/>
      <c r="CW1057" s="13"/>
      <c r="CX1057" s="7"/>
      <c r="CY1057" s="8"/>
      <c r="CZ1057" s="9"/>
      <c r="DA1057" s="8"/>
    </row>
    <row r="1058" customFormat="false" ht="12.8" hidden="false" customHeight="false" outlineLevel="0" collapsed="false">
      <c r="L1058" s="4"/>
      <c r="M1058" s="4"/>
      <c r="N1058" s="4"/>
      <c r="O1058" s="4"/>
      <c r="P1058" s="4"/>
      <c r="Q1058" s="4"/>
      <c r="R1058" s="3" t="n">
        <f aca="false">BX1058</f>
        <v>0</v>
      </c>
      <c r="S1058" s="4"/>
      <c r="T1058" s="4"/>
      <c r="U1058" s="4"/>
      <c r="V1058" s="4"/>
      <c r="W1058" s="4"/>
      <c r="X1058" s="4"/>
      <c r="AF1058" s="4"/>
      <c r="AG1058" s="6"/>
      <c r="AH1058" s="6"/>
      <c r="AI1058" s="6"/>
      <c r="AJ1058" s="4"/>
      <c r="AK1058" s="4"/>
      <c r="AL1058" s="4"/>
      <c r="AT1058" s="1"/>
      <c r="AU1058" s="7"/>
      <c r="AV1058" s="7"/>
      <c r="AW1058" s="10"/>
      <c r="AX1058" s="8"/>
      <c r="AY1058" s="9"/>
      <c r="AZ1058" s="8"/>
      <c r="BA1058" s="11"/>
      <c r="BI1058" s="11"/>
      <c r="BJ1058" s="1"/>
      <c r="BK1058" s="7"/>
      <c r="BL1058" s="7"/>
      <c r="BM1058" s="10"/>
      <c r="BN1058" s="8"/>
      <c r="BO1058" s="9"/>
      <c r="BP1058" s="8"/>
      <c r="BQ1058" s="11"/>
      <c r="BR1058" s="1" t="s">
        <v>8</v>
      </c>
      <c r="BS1058" s="7" t="s">
        <v>8</v>
      </c>
      <c r="BT1058" s="7" t="s">
        <v>8</v>
      </c>
      <c r="BU1058" s="7" t="s">
        <v>8</v>
      </c>
      <c r="BV1058" s="8"/>
      <c r="BW1058" s="9"/>
      <c r="BX1058" s="8"/>
      <c r="BY1058" s="12"/>
      <c r="BZ1058" s="1"/>
      <c r="CA1058" s="13"/>
      <c r="CB1058" s="13"/>
      <c r="CC1058" s="13"/>
      <c r="CD1058" s="8"/>
      <c r="CE1058" s="9"/>
      <c r="CF1058" s="8"/>
      <c r="CG1058" s="1"/>
      <c r="CH1058" s="6"/>
      <c r="CI1058" s="6"/>
      <c r="CJ1058" s="14"/>
      <c r="CK1058" s="8"/>
      <c r="CL1058" s="9"/>
      <c r="CM1058" s="8"/>
      <c r="CN1058" s="1"/>
      <c r="CO1058" s="13"/>
      <c r="CP1058" s="13"/>
      <c r="CQ1058" s="13"/>
      <c r="CR1058" s="8"/>
      <c r="CS1058" s="9"/>
      <c r="CT1058" s="8"/>
      <c r="CU1058" s="1"/>
      <c r="CV1058" s="13"/>
      <c r="CW1058" s="13"/>
      <c r="CX1058" s="7"/>
      <c r="CY1058" s="8"/>
      <c r="CZ1058" s="9"/>
      <c r="DA1058" s="8"/>
    </row>
    <row r="1059" customFormat="false" ht="12.8" hidden="false" customHeight="false" outlineLevel="0" collapsed="false">
      <c r="L1059" s="4"/>
      <c r="M1059" s="4"/>
      <c r="N1059" s="4"/>
      <c r="O1059" s="4"/>
      <c r="P1059" s="4"/>
      <c r="Q1059" s="4"/>
      <c r="R1059" s="3" t="n">
        <f aca="false">BX1059</f>
        <v>0</v>
      </c>
      <c r="S1059" s="4"/>
      <c r="T1059" s="4"/>
      <c r="U1059" s="4"/>
      <c r="V1059" s="4"/>
      <c r="W1059" s="4"/>
      <c r="X1059" s="4"/>
      <c r="AF1059" s="4"/>
      <c r="AG1059" s="6"/>
      <c r="AH1059" s="6"/>
      <c r="AI1059" s="6"/>
      <c r="AJ1059" s="4"/>
      <c r="AK1059" s="4"/>
      <c r="AL1059" s="4"/>
      <c r="AT1059" s="1"/>
      <c r="AU1059" s="7"/>
      <c r="AV1059" s="7"/>
      <c r="AW1059" s="10"/>
      <c r="AX1059" s="8"/>
      <c r="AY1059" s="9"/>
      <c r="AZ1059" s="8"/>
      <c r="BA1059" s="11"/>
      <c r="BI1059" s="11"/>
      <c r="BJ1059" s="1"/>
      <c r="BK1059" s="7"/>
      <c r="BL1059" s="7"/>
      <c r="BM1059" s="10"/>
      <c r="BN1059" s="8"/>
      <c r="BO1059" s="9"/>
      <c r="BP1059" s="8"/>
      <c r="BQ1059" s="11"/>
      <c r="BR1059" s="1" t="s">
        <v>8</v>
      </c>
      <c r="BS1059" s="7" t="s">
        <v>8</v>
      </c>
      <c r="BT1059" s="7" t="s">
        <v>8</v>
      </c>
      <c r="BU1059" s="7" t="s">
        <v>8</v>
      </c>
      <c r="BV1059" s="8"/>
      <c r="BW1059" s="9"/>
      <c r="BX1059" s="8"/>
      <c r="BY1059" s="12"/>
      <c r="BZ1059" s="1"/>
      <c r="CA1059" s="13"/>
      <c r="CB1059" s="13"/>
      <c r="CC1059" s="13"/>
      <c r="CD1059" s="8"/>
      <c r="CE1059" s="9"/>
      <c r="CF1059" s="8"/>
      <c r="CG1059" s="1"/>
      <c r="CH1059" s="6"/>
      <c r="CI1059" s="6"/>
      <c r="CJ1059" s="14"/>
      <c r="CK1059" s="8"/>
      <c r="CL1059" s="9"/>
      <c r="CM1059" s="8"/>
      <c r="CN1059" s="1"/>
      <c r="CO1059" s="13"/>
      <c r="CP1059" s="13"/>
      <c r="CQ1059" s="13"/>
      <c r="CR1059" s="8"/>
      <c r="CS1059" s="9"/>
      <c r="CT1059" s="8"/>
      <c r="CU1059" s="1"/>
      <c r="CV1059" s="13"/>
      <c r="CW1059" s="13"/>
      <c r="CX1059" s="7"/>
      <c r="CY1059" s="8"/>
      <c r="CZ1059" s="9"/>
      <c r="DA1059" s="8"/>
    </row>
    <row r="1060" customFormat="false" ht="12.8" hidden="false" customHeight="false" outlineLevel="0" collapsed="false">
      <c r="L1060" s="4"/>
      <c r="M1060" s="4"/>
      <c r="N1060" s="4"/>
      <c r="O1060" s="4"/>
      <c r="P1060" s="4"/>
      <c r="Q1060" s="4"/>
      <c r="R1060" s="3" t="n">
        <f aca="false">BX1060</f>
        <v>0</v>
      </c>
      <c r="S1060" s="4"/>
      <c r="T1060" s="4"/>
      <c r="U1060" s="4"/>
      <c r="V1060" s="4"/>
      <c r="W1060" s="4"/>
      <c r="X1060" s="4"/>
      <c r="AF1060" s="4"/>
      <c r="AG1060" s="6"/>
      <c r="AH1060" s="6"/>
      <c r="AI1060" s="6"/>
      <c r="AJ1060" s="4"/>
      <c r="AK1060" s="4"/>
      <c r="AL1060" s="4"/>
      <c r="AT1060" s="1"/>
      <c r="AU1060" s="7"/>
      <c r="AV1060" s="7"/>
      <c r="AW1060" s="10"/>
      <c r="AX1060" s="8"/>
      <c r="AY1060" s="9"/>
      <c r="AZ1060" s="8"/>
      <c r="BA1060" s="11"/>
      <c r="BI1060" s="11"/>
      <c r="BJ1060" s="1"/>
      <c r="BK1060" s="7"/>
      <c r="BL1060" s="7"/>
      <c r="BM1060" s="10"/>
      <c r="BN1060" s="8"/>
      <c r="BO1060" s="9"/>
      <c r="BP1060" s="8"/>
      <c r="BQ1060" s="11"/>
      <c r="BR1060" s="1" t="s">
        <v>8</v>
      </c>
      <c r="BS1060" s="7" t="s">
        <v>8</v>
      </c>
      <c r="BT1060" s="7" t="s">
        <v>8</v>
      </c>
      <c r="BU1060" s="7" t="s">
        <v>8</v>
      </c>
      <c r="BV1060" s="8"/>
      <c r="BW1060" s="9"/>
      <c r="BX1060" s="8"/>
      <c r="BY1060" s="12"/>
      <c r="BZ1060" s="1"/>
      <c r="CA1060" s="13"/>
      <c r="CB1060" s="13"/>
      <c r="CC1060" s="13"/>
      <c r="CD1060" s="8"/>
      <c r="CE1060" s="9"/>
      <c r="CF1060" s="8"/>
      <c r="CG1060" s="1"/>
      <c r="CH1060" s="6"/>
      <c r="CI1060" s="6"/>
      <c r="CJ1060" s="14"/>
      <c r="CK1060" s="8"/>
      <c r="CL1060" s="9"/>
      <c r="CM1060" s="8"/>
      <c r="CN1060" s="1"/>
      <c r="CO1060" s="13"/>
      <c r="CP1060" s="13"/>
      <c r="CQ1060" s="13"/>
      <c r="CR1060" s="8"/>
      <c r="CS1060" s="9"/>
      <c r="CT1060" s="8"/>
      <c r="CU1060" s="1"/>
      <c r="CV1060" s="13"/>
      <c r="CW1060" s="13"/>
      <c r="CX1060" s="7"/>
      <c r="CY1060" s="8"/>
      <c r="CZ1060" s="9"/>
      <c r="DA1060" s="8"/>
    </row>
    <row r="1061" customFormat="false" ht="12.8" hidden="false" customHeight="false" outlineLevel="0" collapsed="false">
      <c r="L1061" s="4"/>
      <c r="M1061" s="4"/>
      <c r="N1061" s="4"/>
      <c r="O1061" s="4"/>
      <c r="P1061" s="4"/>
      <c r="Q1061" s="4"/>
      <c r="R1061" s="3" t="n">
        <f aca="false">BX1061</f>
        <v>0</v>
      </c>
      <c r="S1061" s="4"/>
      <c r="T1061" s="4"/>
      <c r="U1061" s="4"/>
      <c r="V1061" s="4"/>
      <c r="W1061" s="4"/>
      <c r="X1061" s="4"/>
      <c r="AF1061" s="4"/>
      <c r="AG1061" s="6"/>
      <c r="AH1061" s="6"/>
      <c r="AI1061" s="6"/>
      <c r="AJ1061" s="4"/>
      <c r="AK1061" s="4"/>
      <c r="AL1061" s="4"/>
      <c r="AT1061" s="1"/>
      <c r="AU1061" s="7"/>
      <c r="AV1061" s="7"/>
      <c r="AW1061" s="10"/>
      <c r="AX1061" s="8"/>
      <c r="AY1061" s="9"/>
      <c r="AZ1061" s="8"/>
      <c r="BA1061" s="11"/>
      <c r="BI1061" s="11"/>
      <c r="BJ1061" s="1"/>
      <c r="BK1061" s="7"/>
      <c r="BL1061" s="7"/>
      <c r="BM1061" s="10"/>
      <c r="BN1061" s="8"/>
      <c r="BO1061" s="9"/>
      <c r="BP1061" s="8"/>
      <c r="BQ1061" s="11"/>
      <c r="BR1061" s="1" t="s">
        <v>8</v>
      </c>
      <c r="BS1061" s="7" t="s">
        <v>8</v>
      </c>
      <c r="BT1061" s="7" t="s">
        <v>8</v>
      </c>
      <c r="BU1061" s="7" t="s">
        <v>8</v>
      </c>
      <c r="BV1061" s="8"/>
      <c r="BW1061" s="9"/>
      <c r="BX1061" s="8"/>
      <c r="BY1061" s="12"/>
      <c r="BZ1061" s="1"/>
      <c r="CA1061" s="13"/>
      <c r="CB1061" s="13"/>
      <c r="CC1061" s="13"/>
      <c r="CD1061" s="8"/>
      <c r="CE1061" s="9"/>
      <c r="CF1061" s="8"/>
      <c r="CG1061" s="1"/>
      <c r="CH1061" s="6"/>
      <c r="CI1061" s="6"/>
      <c r="CJ1061" s="14"/>
      <c r="CK1061" s="8"/>
      <c r="CL1061" s="9"/>
      <c r="CM1061" s="8"/>
      <c r="CN1061" s="1"/>
      <c r="CO1061" s="13"/>
      <c r="CP1061" s="13"/>
      <c r="CQ1061" s="13"/>
      <c r="CR1061" s="8"/>
      <c r="CS1061" s="9"/>
      <c r="CT1061" s="8"/>
      <c r="CU1061" s="1"/>
      <c r="CV1061" s="13"/>
      <c r="CW1061" s="13"/>
      <c r="CX1061" s="7"/>
      <c r="CY1061" s="8"/>
      <c r="CZ1061" s="9"/>
      <c r="DA1061" s="8"/>
    </row>
    <row r="1062" customFormat="false" ht="12.8" hidden="false" customHeight="false" outlineLevel="0" collapsed="false">
      <c r="L1062" s="4"/>
      <c r="M1062" s="4"/>
      <c r="N1062" s="4"/>
      <c r="O1062" s="4"/>
      <c r="P1062" s="4"/>
      <c r="Q1062" s="4"/>
      <c r="R1062" s="3" t="n">
        <f aca="false">BX1062</f>
        <v>0</v>
      </c>
      <c r="S1062" s="4"/>
      <c r="T1062" s="4"/>
      <c r="U1062" s="4"/>
      <c r="V1062" s="4"/>
      <c r="W1062" s="4"/>
      <c r="X1062" s="4"/>
      <c r="AF1062" s="4"/>
      <c r="AG1062" s="6"/>
      <c r="AH1062" s="6"/>
      <c r="AI1062" s="6"/>
      <c r="AJ1062" s="4"/>
      <c r="AK1062" s="4"/>
      <c r="AL1062" s="4"/>
      <c r="AT1062" s="1"/>
      <c r="AU1062" s="7"/>
      <c r="AV1062" s="7"/>
      <c r="AW1062" s="10"/>
      <c r="AX1062" s="8"/>
      <c r="AY1062" s="9"/>
      <c r="AZ1062" s="8"/>
      <c r="BA1062" s="11"/>
      <c r="BI1062" s="11"/>
      <c r="BJ1062" s="1"/>
      <c r="BK1062" s="7"/>
      <c r="BL1062" s="7"/>
      <c r="BM1062" s="10"/>
      <c r="BN1062" s="8"/>
      <c r="BO1062" s="9"/>
      <c r="BP1062" s="8"/>
      <c r="BQ1062" s="11"/>
      <c r="BR1062" s="1" t="s">
        <v>8</v>
      </c>
      <c r="BS1062" s="7" t="s">
        <v>8</v>
      </c>
      <c r="BT1062" s="7" t="s">
        <v>8</v>
      </c>
      <c r="BU1062" s="7" t="s">
        <v>8</v>
      </c>
      <c r="BV1062" s="8"/>
      <c r="BW1062" s="9"/>
      <c r="BX1062" s="8"/>
      <c r="BY1062" s="12"/>
      <c r="BZ1062" s="1"/>
      <c r="CA1062" s="13"/>
      <c r="CB1062" s="13"/>
      <c r="CC1062" s="13"/>
      <c r="CD1062" s="8"/>
      <c r="CE1062" s="9"/>
      <c r="CF1062" s="8"/>
      <c r="CG1062" s="1"/>
      <c r="CH1062" s="6"/>
      <c r="CI1062" s="6"/>
      <c r="CJ1062" s="14"/>
      <c r="CK1062" s="8"/>
      <c r="CL1062" s="9"/>
      <c r="CM1062" s="8"/>
      <c r="CN1062" s="1"/>
      <c r="CO1062" s="13"/>
      <c r="CP1062" s="13"/>
      <c r="CQ1062" s="13"/>
      <c r="CR1062" s="8"/>
      <c r="CS1062" s="9"/>
      <c r="CT1062" s="8"/>
      <c r="CU1062" s="1"/>
      <c r="CV1062" s="13"/>
      <c r="CW1062" s="13"/>
      <c r="CX1062" s="7"/>
      <c r="CY1062" s="8"/>
      <c r="CZ1062" s="9"/>
      <c r="DA1062" s="8"/>
    </row>
    <row r="1063" customFormat="false" ht="12.8" hidden="false" customHeight="false" outlineLevel="0" collapsed="false">
      <c r="L1063" s="4"/>
      <c r="M1063" s="4"/>
      <c r="N1063" s="4"/>
      <c r="O1063" s="4"/>
      <c r="P1063" s="4"/>
      <c r="Q1063" s="4"/>
      <c r="R1063" s="3" t="n">
        <f aca="false">BX1063</f>
        <v>0</v>
      </c>
      <c r="S1063" s="4"/>
      <c r="T1063" s="4"/>
      <c r="U1063" s="4"/>
      <c r="V1063" s="4"/>
      <c r="W1063" s="4"/>
      <c r="X1063" s="4"/>
      <c r="AF1063" s="4"/>
      <c r="AG1063" s="6"/>
      <c r="AH1063" s="6"/>
      <c r="AI1063" s="6"/>
      <c r="AJ1063" s="4"/>
      <c r="AK1063" s="4"/>
      <c r="AL1063" s="4"/>
      <c r="AT1063" s="1"/>
      <c r="AU1063" s="7"/>
      <c r="AV1063" s="7"/>
      <c r="AW1063" s="10"/>
      <c r="AX1063" s="8"/>
      <c r="AY1063" s="9"/>
      <c r="AZ1063" s="8"/>
      <c r="BA1063" s="11"/>
      <c r="BI1063" s="11"/>
      <c r="BJ1063" s="1"/>
      <c r="BK1063" s="7"/>
      <c r="BL1063" s="7"/>
      <c r="BM1063" s="10"/>
      <c r="BN1063" s="8"/>
      <c r="BO1063" s="9"/>
      <c r="BP1063" s="8"/>
      <c r="BQ1063" s="11"/>
      <c r="BR1063" s="1" t="s">
        <v>8</v>
      </c>
      <c r="BS1063" s="7" t="s">
        <v>8</v>
      </c>
      <c r="BT1063" s="7" t="s">
        <v>8</v>
      </c>
      <c r="BU1063" s="7" t="s">
        <v>8</v>
      </c>
      <c r="BV1063" s="8"/>
      <c r="BW1063" s="9"/>
      <c r="BX1063" s="8"/>
      <c r="BY1063" s="12"/>
      <c r="BZ1063" s="1"/>
      <c r="CA1063" s="13"/>
      <c r="CB1063" s="13"/>
      <c r="CC1063" s="13"/>
      <c r="CD1063" s="8"/>
      <c r="CE1063" s="9"/>
      <c r="CF1063" s="8"/>
      <c r="CG1063" s="1"/>
      <c r="CH1063" s="6"/>
      <c r="CI1063" s="6"/>
      <c r="CJ1063" s="14"/>
      <c r="CK1063" s="8"/>
      <c r="CL1063" s="9"/>
      <c r="CM1063" s="8"/>
      <c r="CN1063" s="1"/>
      <c r="CO1063" s="13"/>
      <c r="CP1063" s="13"/>
      <c r="CQ1063" s="13"/>
      <c r="CR1063" s="8"/>
      <c r="CS1063" s="9"/>
      <c r="CT1063" s="8"/>
      <c r="CU1063" s="1"/>
      <c r="CV1063" s="13"/>
      <c r="CW1063" s="13"/>
      <c r="CX1063" s="7"/>
      <c r="CY1063" s="8"/>
      <c r="CZ1063" s="9"/>
      <c r="DA1063" s="8"/>
    </row>
    <row r="1064" customFormat="false" ht="12.8" hidden="false" customHeight="false" outlineLevel="0" collapsed="false">
      <c r="L1064" s="4"/>
      <c r="M1064" s="4"/>
      <c r="N1064" s="4"/>
      <c r="O1064" s="4"/>
      <c r="P1064" s="4"/>
      <c r="Q1064" s="4"/>
      <c r="R1064" s="3" t="n">
        <f aca="false">BX1064</f>
        <v>0</v>
      </c>
      <c r="S1064" s="4"/>
      <c r="T1064" s="4"/>
      <c r="U1064" s="4"/>
      <c r="V1064" s="4"/>
      <c r="W1064" s="4"/>
      <c r="X1064" s="4"/>
      <c r="AF1064" s="4"/>
      <c r="AG1064" s="6"/>
      <c r="AH1064" s="6"/>
      <c r="AI1064" s="6"/>
      <c r="AJ1064" s="4"/>
      <c r="AK1064" s="4"/>
      <c r="AL1064" s="4"/>
      <c r="AT1064" s="1"/>
      <c r="AU1064" s="7"/>
      <c r="AV1064" s="7"/>
      <c r="AW1064" s="10"/>
      <c r="AX1064" s="8"/>
      <c r="AY1064" s="9"/>
      <c r="AZ1064" s="8"/>
      <c r="BA1064" s="11"/>
      <c r="BI1064" s="11"/>
      <c r="BJ1064" s="1"/>
      <c r="BK1064" s="7"/>
      <c r="BL1064" s="7"/>
      <c r="BM1064" s="10"/>
      <c r="BN1064" s="8"/>
      <c r="BO1064" s="9"/>
      <c r="BP1064" s="8"/>
      <c r="BQ1064" s="11"/>
      <c r="BR1064" s="1" t="s">
        <v>8</v>
      </c>
      <c r="BS1064" s="7" t="s">
        <v>8</v>
      </c>
      <c r="BT1064" s="7" t="s">
        <v>8</v>
      </c>
      <c r="BU1064" s="7" t="s">
        <v>8</v>
      </c>
      <c r="BV1064" s="8"/>
      <c r="BW1064" s="9"/>
      <c r="BX1064" s="8"/>
      <c r="BY1064" s="12"/>
      <c r="BZ1064" s="1"/>
      <c r="CA1064" s="13"/>
      <c r="CB1064" s="13"/>
      <c r="CC1064" s="13"/>
      <c r="CD1064" s="8"/>
      <c r="CE1064" s="9"/>
      <c r="CF1064" s="8"/>
      <c r="CG1064" s="1"/>
      <c r="CH1064" s="6"/>
      <c r="CI1064" s="6"/>
      <c r="CJ1064" s="14"/>
      <c r="CK1064" s="8"/>
      <c r="CL1064" s="9"/>
      <c r="CM1064" s="8"/>
      <c r="CN1064" s="1"/>
      <c r="CO1064" s="13"/>
      <c r="CP1064" s="13"/>
      <c r="CQ1064" s="13"/>
      <c r="CR1064" s="8"/>
      <c r="CS1064" s="9"/>
      <c r="CT1064" s="8"/>
      <c r="CU1064" s="1"/>
      <c r="CV1064" s="13"/>
      <c r="CW1064" s="13"/>
      <c r="CX1064" s="7"/>
      <c r="CY1064" s="8"/>
      <c r="CZ1064" s="9"/>
      <c r="DA1064" s="8"/>
    </row>
    <row r="1065" customFormat="false" ht="12.8" hidden="false" customHeight="false" outlineLevel="0" collapsed="false">
      <c r="L1065" s="4"/>
      <c r="M1065" s="4"/>
      <c r="N1065" s="4"/>
      <c r="O1065" s="4"/>
      <c r="P1065" s="4"/>
      <c r="Q1065" s="4"/>
      <c r="R1065" s="3" t="n">
        <f aca="false">BX1065</f>
        <v>0</v>
      </c>
      <c r="S1065" s="4"/>
      <c r="T1065" s="4"/>
      <c r="U1065" s="4"/>
      <c r="V1065" s="4"/>
      <c r="W1065" s="4"/>
      <c r="X1065" s="4"/>
      <c r="AF1065" s="4"/>
      <c r="AG1065" s="6"/>
      <c r="AH1065" s="6"/>
      <c r="AI1065" s="6"/>
      <c r="AJ1065" s="4"/>
      <c r="AK1065" s="4"/>
      <c r="AL1065" s="4"/>
      <c r="AT1065" s="1"/>
      <c r="AU1065" s="7"/>
      <c r="AV1065" s="7"/>
      <c r="AW1065" s="10"/>
      <c r="AX1065" s="8"/>
      <c r="AY1065" s="9"/>
      <c r="AZ1065" s="8"/>
      <c r="BA1065" s="11"/>
      <c r="BI1065" s="11"/>
      <c r="BJ1065" s="1"/>
      <c r="BK1065" s="7"/>
      <c r="BL1065" s="7"/>
      <c r="BM1065" s="10"/>
      <c r="BN1065" s="8"/>
      <c r="BO1065" s="9"/>
      <c r="BP1065" s="8"/>
      <c r="BQ1065" s="11"/>
      <c r="BR1065" s="1" t="s">
        <v>8</v>
      </c>
      <c r="BS1065" s="7" t="s">
        <v>8</v>
      </c>
      <c r="BT1065" s="7" t="s">
        <v>8</v>
      </c>
      <c r="BU1065" s="7" t="s">
        <v>8</v>
      </c>
      <c r="BV1065" s="8"/>
      <c r="BW1065" s="9"/>
      <c r="BX1065" s="8"/>
      <c r="BY1065" s="12"/>
      <c r="BZ1065" s="1"/>
      <c r="CA1065" s="13"/>
      <c r="CB1065" s="13"/>
      <c r="CC1065" s="13"/>
      <c r="CD1065" s="8"/>
      <c r="CE1065" s="9"/>
      <c r="CF1065" s="8"/>
      <c r="CG1065" s="1"/>
      <c r="CH1065" s="6"/>
      <c r="CI1065" s="6"/>
      <c r="CJ1065" s="14"/>
      <c r="CK1065" s="8"/>
      <c r="CL1065" s="9"/>
      <c r="CM1065" s="8"/>
      <c r="CN1065" s="1"/>
      <c r="CO1065" s="13"/>
      <c r="CP1065" s="13"/>
      <c r="CQ1065" s="13"/>
      <c r="CR1065" s="8"/>
      <c r="CS1065" s="9"/>
      <c r="CT1065" s="8"/>
      <c r="CU1065" s="1"/>
      <c r="CV1065" s="13"/>
      <c r="CW1065" s="13"/>
      <c r="CX1065" s="7"/>
      <c r="CY1065" s="8"/>
      <c r="CZ1065" s="9"/>
      <c r="DA1065" s="8"/>
    </row>
    <row r="1066" customFormat="false" ht="12.8" hidden="false" customHeight="false" outlineLevel="0" collapsed="false">
      <c r="L1066" s="4"/>
      <c r="M1066" s="4"/>
      <c r="N1066" s="4"/>
      <c r="O1066" s="4"/>
      <c r="P1066" s="4"/>
      <c r="Q1066" s="4"/>
      <c r="R1066" s="3" t="n">
        <f aca="false">BX1066</f>
        <v>0</v>
      </c>
      <c r="S1066" s="4"/>
      <c r="T1066" s="4"/>
      <c r="U1066" s="4"/>
      <c r="V1066" s="4"/>
      <c r="W1066" s="4"/>
      <c r="X1066" s="4"/>
      <c r="AF1066" s="4"/>
      <c r="AG1066" s="6"/>
      <c r="AH1066" s="6"/>
      <c r="AI1066" s="6"/>
      <c r="AJ1066" s="4"/>
      <c r="AK1066" s="4"/>
      <c r="AL1066" s="4"/>
      <c r="AT1066" s="1"/>
      <c r="AU1066" s="7"/>
      <c r="AV1066" s="7"/>
      <c r="AW1066" s="10"/>
      <c r="AX1066" s="8"/>
      <c r="AY1066" s="9"/>
      <c r="AZ1066" s="8"/>
      <c r="BA1066" s="11"/>
      <c r="BI1066" s="11"/>
      <c r="BJ1066" s="1"/>
      <c r="BK1066" s="7"/>
      <c r="BL1066" s="7"/>
      <c r="BM1066" s="10"/>
      <c r="BN1066" s="8"/>
      <c r="BO1066" s="9"/>
      <c r="BP1066" s="8"/>
      <c r="BQ1066" s="11"/>
      <c r="BR1066" s="1" t="s">
        <v>8</v>
      </c>
      <c r="BS1066" s="7" t="s">
        <v>8</v>
      </c>
      <c r="BT1066" s="7" t="s">
        <v>8</v>
      </c>
      <c r="BU1066" s="7" t="s">
        <v>8</v>
      </c>
      <c r="BV1066" s="8"/>
      <c r="BW1066" s="9"/>
      <c r="BX1066" s="8"/>
      <c r="BY1066" s="12"/>
      <c r="BZ1066" s="1"/>
      <c r="CA1066" s="13"/>
      <c r="CB1066" s="13"/>
      <c r="CC1066" s="13"/>
      <c r="CD1066" s="8"/>
      <c r="CE1066" s="9"/>
      <c r="CF1066" s="8"/>
      <c r="CG1066" s="1"/>
      <c r="CH1066" s="6"/>
      <c r="CI1066" s="6"/>
      <c r="CJ1066" s="14"/>
      <c r="CK1066" s="8"/>
      <c r="CL1066" s="9"/>
      <c r="CM1066" s="8"/>
      <c r="CN1066" s="1"/>
      <c r="CO1066" s="13"/>
      <c r="CP1066" s="13"/>
      <c r="CQ1066" s="13"/>
      <c r="CR1066" s="8"/>
      <c r="CS1066" s="9"/>
      <c r="CT1066" s="8"/>
      <c r="CU1066" s="1"/>
      <c r="CV1066" s="13"/>
      <c r="CW1066" s="13"/>
      <c r="CX1066" s="7"/>
      <c r="CY1066" s="8"/>
      <c r="CZ1066" s="9"/>
      <c r="DA1066" s="8"/>
    </row>
    <row r="1067" customFormat="false" ht="12.8" hidden="false" customHeight="false" outlineLevel="0" collapsed="false">
      <c r="L1067" s="4"/>
      <c r="M1067" s="4"/>
      <c r="N1067" s="4"/>
      <c r="O1067" s="4"/>
      <c r="P1067" s="4"/>
      <c r="Q1067" s="4"/>
      <c r="R1067" s="3" t="n">
        <f aca="false">BX1067</f>
        <v>0</v>
      </c>
      <c r="S1067" s="4"/>
      <c r="T1067" s="4"/>
      <c r="U1067" s="4"/>
      <c r="V1067" s="4"/>
      <c r="W1067" s="4"/>
      <c r="X1067" s="4"/>
      <c r="AF1067" s="4"/>
      <c r="AG1067" s="6"/>
      <c r="AH1067" s="6"/>
      <c r="AI1067" s="6"/>
      <c r="AJ1067" s="4"/>
      <c r="AK1067" s="4"/>
      <c r="AL1067" s="4"/>
      <c r="AT1067" s="1"/>
      <c r="AU1067" s="7"/>
      <c r="AV1067" s="7"/>
      <c r="AW1067" s="10"/>
      <c r="AX1067" s="8"/>
      <c r="AY1067" s="9"/>
      <c r="AZ1067" s="8"/>
      <c r="BA1067" s="11"/>
      <c r="BI1067" s="11"/>
      <c r="BJ1067" s="1"/>
      <c r="BK1067" s="7"/>
      <c r="BL1067" s="7"/>
      <c r="BM1067" s="10"/>
      <c r="BN1067" s="8"/>
      <c r="BO1067" s="9"/>
      <c r="BP1067" s="8"/>
      <c r="BQ1067" s="11"/>
      <c r="BR1067" s="1" t="s">
        <v>8</v>
      </c>
      <c r="BS1067" s="7" t="s">
        <v>8</v>
      </c>
      <c r="BT1067" s="7" t="s">
        <v>8</v>
      </c>
      <c r="BU1067" s="7" t="s">
        <v>8</v>
      </c>
      <c r="BV1067" s="8"/>
      <c r="BW1067" s="9"/>
      <c r="BX1067" s="8"/>
      <c r="BY1067" s="12"/>
      <c r="BZ1067" s="1"/>
      <c r="CA1067" s="13"/>
      <c r="CB1067" s="13"/>
      <c r="CC1067" s="13"/>
      <c r="CD1067" s="8"/>
      <c r="CE1067" s="9"/>
      <c r="CF1067" s="8"/>
      <c r="CG1067" s="1"/>
      <c r="CH1067" s="6"/>
      <c r="CI1067" s="6"/>
      <c r="CJ1067" s="14"/>
      <c r="CK1067" s="8"/>
      <c r="CL1067" s="9"/>
      <c r="CM1067" s="8"/>
      <c r="CN1067" s="1"/>
      <c r="CO1067" s="13"/>
      <c r="CP1067" s="13"/>
      <c r="CQ1067" s="13"/>
      <c r="CR1067" s="8"/>
      <c r="CS1067" s="9"/>
      <c r="CT1067" s="8"/>
      <c r="CU1067" s="1"/>
      <c r="CV1067" s="13"/>
      <c r="CW1067" s="13"/>
      <c r="CX1067" s="7"/>
      <c r="CY1067" s="8"/>
      <c r="CZ1067" s="9"/>
      <c r="DA1067" s="8"/>
    </row>
    <row r="1068" customFormat="false" ht="12.8" hidden="false" customHeight="false" outlineLevel="0" collapsed="false">
      <c r="L1068" s="4"/>
      <c r="M1068" s="4"/>
      <c r="N1068" s="4"/>
      <c r="O1068" s="4"/>
      <c r="P1068" s="4"/>
      <c r="Q1068" s="4"/>
      <c r="R1068" s="3" t="n">
        <f aca="false">BX1068</f>
        <v>0</v>
      </c>
      <c r="S1068" s="4"/>
      <c r="T1068" s="4"/>
      <c r="U1068" s="4"/>
      <c r="V1068" s="4"/>
      <c r="W1068" s="4"/>
      <c r="X1068" s="4"/>
      <c r="AF1068" s="4"/>
      <c r="AG1068" s="6"/>
      <c r="AH1068" s="6"/>
      <c r="AI1068" s="6"/>
      <c r="AJ1068" s="4"/>
      <c r="AK1068" s="4"/>
      <c r="AL1068" s="4"/>
      <c r="AT1068" s="1"/>
      <c r="AU1068" s="7"/>
      <c r="AV1068" s="7"/>
      <c r="AW1068" s="10"/>
      <c r="AX1068" s="8"/>
      <c r="AY1068" s="9"/>
      <c r="AZ1068" s="8"/>
      <c r="BA1068" s="11"/>
      <c r="BI1068" s="11"/>
      <c r="BJ1068" s="1"/>
      <c r="BK1068" s="7"/>
      <c r="BL1068" s="7"/>
      <c r="BM1068" s="10"/>
      <c r="BN1068" s="8"/>
      <c r="BO1068" s="9"/>
      <c r="BP1068" s="8"/>
      <c r="BQ1068" s="11"/>
      <c r="BR1068" s="1" t="s">
        <v>8</v>
      </c>
      <c r="BS1068" s="7" t="s">
        <v>8</v>
      </c>
      <c r="BT1068" s="7" t="s">
        <v>8</v>
      </c>
      <c r="BU1068" s="7" t="s">
        <v>8</v>
      </c>
      <c r="BV1068" s="8"/>
      <c r="BW1068" s="9"/>
      <c r="BX1068" s="8"/>
      <c r="BY1068" s="12"/>
      <c r="BZ1068" s="1"/>
      <c r="CA1068" s="13"/>
      <c r="CB1068" s="13"/>
      <c r="CC1068" s="13"/>
      <c r="CD1068" s="8"/>
      <c r="CE1068" s="9"/>
      <c r="CF1068" s="8"/>
      <c r="CG1068" s="1"/>
      <c r="CH1068" s="6"/>
      <c r="CI1068" s="6"/>
      <c r="CJ1068" s="14"/>
      <c r="CK1068" s="8"/>
      <c r="CL1068" s="9"/>
      <c r="CM1068" s="8"/>
      <c r="CN1068" s="1"/>
      <c r="CO1068" s="13"/>
      <c r="CP1068" s="13"/>
      <c r="CQ1068" s="13"/>
      <c r="CR1068" s="8"/>
      <c r="CS1068" s="9"/>
      <c r="CT1068" s="8"/>
      <c r="CU1068" s="1"/>
      <c r="CV1068" s="13"/>
      <c r="CW1068" s="13"/>
      <c r="CX1068" s="7"/>
      <c r="CY1068" s="8"/>
      <c r="CZ1068" s="9"/>
      <c r="DA1068" s="8"/>
    </row>
    <row r="1069" customFormat="false" ht="12.8" hidden="false" customHeight="false" outlineLevel="0" collapsed="false">
      <c r="L1069" s="4"/>
      <c r="M1069" s="4"/>
      <c r="N1069" s="4"/>
      <c r="O1069" s="4"/>
      <c r="P1069" s="4"/>
      <c r="Q1069" s="4"/>
      <c r="R1069" s="3" t="n">
        <f aca="false">BX1069</f>
        <v>0</v>
      </c>
      <c r="S1069" s="4"/>
      <c r="T1069" s="4"/>
      <c r="U1069" s="4"/>
      <c r="V1069" s="4"/>
      <c r="W1069" s="4"/>
      <c r="X1069" s="4"/>
      <c r="AF1069" s="4"/>
      <c r="AG1069" s="6"/>
      <c r="AH1069" s="6"/>
      <c r="AI1069" s="6"/>
      <c r="AJ1069" s="4"/>
      <c r="AK1069" s="4"/>
      <c r="AL1069" s="4"/>
      <c r="AT1069" s="1"/>
      <c r="AU1069" s="7"/>
      <c r="AV1069" s="7"/>
      <c r="AW1069" s="10"/>
      <c r="AX1069" s="8"/>
      <c r="AY1069" s="9"/>
      <c r="AZ1069" s="8"/>
      <c r="BA1069" s="11"/>
      <c r="BI1069" s="11"/>
      <c r="BJ1069" s="1"/>
      <c r="BK1069" s="7"/>
      <c r="BL1069" s="7"/>
      <c r="BM1069" s="10"/>
      <c r="BN1069" s="8"/>
      <c r="BO1069" s="9"/>
      <c r="BP1069" s="8"/>
      <c r="BQ1069" s="11"/>
      <c r="BR1069" s="1" t="s">
        <v>8</v>
      </c>
      <c r="BS1069" s="7" t="s">
        <v>8</v>
      </c>
      <c r="BT1069" s="7" t="s">
        <v>8</v>
      </c>
      <c r="BU1069" s="7" t="s">
        <v>8</v>
      </c>
      <c r="BV1069" s="8"/>
      <c r="BW1069" s="9"/>
      <c r="BX1069" s="8"/>
      <c r="BY1069" s="12"/>
      <c r="BZ1069" s="1"/>
      <c r="CA1069" s="13"/>
      <c r="CB1069" s="13"/>
      <c r="CC1069" s="13"/>
      <c r="CD1069" s="8"/>
      <c r="CE1069" s="9"/>
      <c r="CF1069" s="8"/>
      <c r="CG1069" s="1"/>
      <c r="CH1069" s="6"/>
      <c r="CI1069" s="6"/>
      <c r="CJ1069" s="14"/>
      <c r="CK1069" s="8"/>
      <c r="CL1069" s="9"/>
      <c r="CM1069" s="8"/>
      <c r="CN1069" s="1"/>
      <c r="CO1069" s="13"/>
      <c r="CP1069" s="13"/>
      <c r="CQ1069" s="13"/>
      <c r="CR1069" s="8"/>
      <c r="CS1069" s="9"/>
      <c r="CT1069" s="8"/>
      <c r="CU1069" s="1"/>
      <c r="CV1069" s="13"/>
      <c r="CW1069" s="13"/>
      <c r="CX1069" s="7"/>
      <c r="CY1069" s="8"/>
      <c r="CZ1069" s="9"/>
      <c r="DA1069" s="8"/>
    </row>
    <row r="1070" customFormat="false" ht="12.8" hidden="false" customHeight="false" outlineLevel="0" collapsed="false">
      <c r="L1070" s="4"/>
      <c r="M1070" s="4"/>
      <c r="N1070" s="4"/>
      <c r="O1070" s="4"/>
      <c r="P1070" s="4"/>
      <c r="Q1070" s="4"/>
      <c r="R1070" s="3" t="n">
        <f aca="false">BX1070</f>
        <v>0</v>
      </c>
      <c r="S1070" s="4"/>
      <c r="T1070" s="4"/>
      <c r="U1070" s="4"/>
      <c r="V1070" s="4"/>
      <c r="W1070" s="4"/>
      <c r="X1070" s="4"/>
      <c r="AF1070" s="4"/>
      <c r="AG1070" s="6"/>
      <c r="AH1070" s="6"/>
      <c r="AI1070" s="6"/>
      <c r="AJ1070" s="4"/>
      <c r="AK1070" s="4"/>
      <c r="AL1070" s="4"/>
      <c r="AT1070" s="1"/>
      <c r="AU1070" s="7"/>
      <c r="AV1070" s="7"/>
      <c r="AW1070" s="10"/>
      <c r="AX1070" s="8"/>
      <c r="AY1070" s="9"/>
      <c r="AZ1070" s="8"/>
      <c r="BA1070" s="11"/>
      <c r="BI1070" s="11"/>
      <c r="BJ1070" s="1"/>
      <c r="BK1070" s="7"/>
      <c r="BL1070" s="7"/>
      <c r="BM1070" s="10"/>
      <c r="BN1070" s="8"/>
      <c r="BO1070" s="9"/>
      <c r="BP1070" s="8"/>
      <c r="BQ1070" s="11"/>
      <c r="BR1070" s="1" t="s">
        <v>8</v>
      </c>
      <c r="BS1070" s="7" t="s">
        <v>8</v>
      </c>
      <c r="BT1070" s="7" t="s">
        <v>8</v>
      </c>
      <c r="BU1070" s="7" t="s">
        <v>8</v>
      </c>
      <c r="BV1070" s="8"/>
      <c r="BW1070" s="9"/>
      <c r="BX1070" s="8"/>
      <c r="BY1070" s="12"/>
      <c r="BZ1070" s="1"/>
      <c r="CA1070" s="13"/>
      <c r="CB1070" s="13"/>
      <c r="CC1070" s="13"/>
      <c r="CD1070" s="8"/>
      <c r="CE1070" s="9"/>
      <c r="CF1070" s="8"/>
      <c r="CG1070" s="1"/>
      <c r="CH1070" s="6"/>
      <c r="CI1070" s="6"/>
      <c r="CJ1070" s="14"/>
      <c r="CK1070" s="8"/>
      <c r="CL1070" s="9"/>
      <c r="CM1070" s="8"/>
      <c r="CN1070" s="1"/>
      <c r="CO1070" s="13"/>
      <c r="CP1070" s="13"/>
      <c r="CQ1070" s="13"/>
      <c r="CR1070" s="8"/>
      <c r="CS1070" s="9"/>
      <c r="CT1070" s="8"/>
      <c r="CU1070" s="1"/>
      <c r="CV1070" s="13"/>
      <c r="CW1070" s="13"/>
      <c r="CX1070" s="7"/>
      <c r="CY1070" s="8"/>
      <c r="CZ1070" s="9"/>
      <c r="DA1070" s="8"/>
    </row>
    <row r="1071" customFormat="false" ht="12.8" hidden="false" customHeight="false" outlineLevel="0" collapsed="false">
      <c r="L1071" s="4"/>
      <c r="M1071" s="4"/>
      <c r="N1071" s="4"/>
      <c r="O1071" s="4"/>
      <c r="P1071" s="4"/>
      <c r="Q1071" s="4"/>
      <c r="R1071" s="3" t="n">
        <f aca="false">BX1071</f>
        <v>0</v>
      </c>
      <c r="S1071" s="4"/>
      <c r="T1071" s="4"/>
      <c r="U1071" s="4"/>
      <c r="V1071" s="4"/>
      <c r="W1071" s="4"/>
      <c r="X1071" s="4"/>
      <c r="AF1071" s="4"/>
      <c r="AG1071" s="6"/>
      <c r="AH1071" s="6"/>
      <c r="AI1071" s="6"/>
      <c r="AJ1071" s="4"/>
      <c r="AK1071" s="4"/>
      <c r="AL1071" s="4"/>
      <c r="AT1071" s="1"/>
      <c r="AU1071" s="7"/>
      <c r="AV1071" s="7"/>
      <c r="AW1071" s="10"/>
      <c r="AX1071" s="8"/>
      <c r="AY1071" s="9"/>
      <c r="AZ1071" s="8"/>
      <c r="BA1071" s="11"/>
      <c r="BI1071" s="11"/>
      <c r="BJ1071" s="1"/>
      <c r="BK1071" s="7"/>
      <c r="BL1071" s="7"/>
      <c r="BM1071" s="10"/>
      <c r="BN1071" s="8"/>
      <c r="BO1071" s="9"/>
      <c r="BP1071" s="8"/>
      <c r="BQ1071" s="11"/>
      <c r="BR1071" s="1" t="s">
        <v>8</v>
      </c>
      <c r="BS1071" s="7" t="s">
        <v>8</v>
      </c>
      <c r="BT1071" s="7" t="s">
        <v>8</v>
      </c>
      <c r="BU1071" s="7" t="s">
        <v>8</v>
      </c>
      <c r="BV1071" s="8"/>
      <c r="BW1071" s="9"/>
      <c r="BX1071" s="8"/>
      <c r="BY1071" s="12"/>
      <c r="BZ1071" s="1"/>
      <c r="CA1071" s="13"/>
      <c r="CB1071" s="13"/>
      <c r="CC1071" s="13"/>
      <c r="CD1071" s="8"/>
      <c r="CE1071" s="9"/>
      <c r="CF1071" s="8"/>
      <c r="CG1071" s="1"/>
      <c r="CH1071" s="6"/>
      <c r="CI1071" s="6"/>
      <c r="CJ1071" s="14"/>
      <c r="CK1071" s="8"/>
      <c r="CL1071" s="9"/>
      <c r="CM1071" s="8"/>
      <c r="CN1071" s="1"/>
      <c r="CO1071" s="13"/>
      <c r="CP1071" s="13"/>
      <c r="CQ1071" s="13"/>
      <c r="CR1071" s="8"/>
      <c r="CS1071" s="9"/>
      <c r="CT1071" s="8"/>
      <c r="CU1071" s="1"/>
      <c r="CV1071" s="13"/>
      <c r="CW1071" s="13"/>
      <c r="CX1071" s="7"/>
      <c r="CY1071" s="8"/>
      <c r="CZ1071" s="9"/>
      <c r="DA1071" s="8"/>
    </row>
    <row r="1072" customFormat="false" ht="12.8" hidden="false" customHeight="false" outlineLevel="0" collapsed="false">
      <c r="L1072" s="4"/>
      <c r="M1072" s="4"/>
      <c r="N1072" s="4"/>
      <c r="O1072" s="4"/>
      <c r="P1072" s="4"/>
      <c r="Q1072" s="4"/>
      <c r="R1072" s="3" t="n">
        <f aca="false">BX1072</f>
        <v>0</v>
      </c>
      <c r="S1072" s="4"/>
      <c r="T1072" s="4"/>
      <c r="U1072" s="4"/>
      <c r="V1072" s="4"/>
      <c r="W1072" s="4"/>
      <c r="X1072" s="4"/>
      <c r="AF1072" s="4"/>
      <c r="AG1072" s="6"/>
      <c r="AH1072" s="6"/>
      <c r="AI1072" s="6"/>
      <c r="AJ1072" s="4"/>
      <c r="AK1072" s="4"/>
      <c r="AL1072" s="4"/>
      <c r="AT1072" s="1"/>
      <c r="AU1072" s="7"/>
      <c r="AV1072" s="7"/>
      <c r="AW1072" s="10"/>
      <c r="AX1072" s="8"/>
      <c r="AY1072" s="9"/>
      <c r="AZ1072" s="8"/>
      <c r="BA1072" s="11"/>
      <c r="BI1072" s="11"/>
      <c r="BJ1072" s="1"/>
      <c r="BK1072" s="7"/>
      <c r="BL1072" s="7"/>
      <c r="BM1072" s="10"/>
      <c r="BN1072" s="8"/>
      <c r="BO1072" s="9"/>
      <c r="BP1072" s="8"/>
      <c r="BQ1072" s="11"/>
      <c r="BR1072" s="1" t="s">
        <v>8</v>
      </c>
      <c r="BS1072" s="7" t="s">
        <v>8</v>
      </c>
      <c r="BT1072" s="7" t="s">
        <v>8</v>
      </c>
      <c r="BU1072" s="7" t="s">
        <v>8</v>
      </c>
      <c r="BV1072" s="8"/>
      <c r="BW1072" s="9"/>
      <c r="BX1072" s="8"/>
      <c r="BY1072" s="12"/>
      <c r="BZ1072" s="1"/>
      <c r="CA1072" s="13"/>
      <c r="CB1072" s="13"/>
      <c r="CC1072" s="13"/>
      <c r="CD1072" s="8"/>
      <c r="CE1072" s="9"/>
      <c r="CF1072" s="8"/>
      <c r="CG1072" s="1"/>
      <c r="CH1072" s="6"/>
      <c r="CI1072" s="6"/>
      <c r="CJ1072" s="14"/>
      <c r="CK1072" s="8"/>
      <c r="CL1072" s="9"/>
      <c r="CM1072" s="8"/>
      <c r="CN1072" s="1"/>
      <c r="CO1072" s="13"/>
      <c r="CP1072" s="13"/>
      <c r="CQ1072" s="13"/>
      <c r="CR1072" s="8"/>
      <c r="CS1072" s="9"/>
      <c r="CT1072" s="8"/>
      <c r="CU1072" s="1"/>
      <c r="CV1072" s="13"/>
      <c r="CW1072" s="13"/>
      <c r="CX1072" s="7"/>
      <c r="CY1072" s="8"/>
      <c r="CZ1072" s="9"/>
      <c r="DA1072" s="8"/>
    </row>
    <row r="1073" customFormat="false" ht="12.8" hidden="false" customHeight="false" outlineLevel="0" collapsed="false">
      <c r="L1073" s="4"/>
      <c r="M1073" s="4"/>
      <c r="N1073" s="4"/>
      <c r="O1073" s="4"/>
      <c r="P1073" s="4"/>
      <c r="Q1073" s="4"/>
      <c r="R1073" s="3" t="n">
        <f aca="false">BX1073</f>
        <v>0</v>
      </c>
      <c r="S1073" s="4"/>
      <c r="T1073" s="4"/>
      <c r="U1073" s="4"/>
      <c r="V1073" s="4"/>
      <c r="W1073" s="4"/>
      <c r="X1073" s="4"/>
      <c r="AF1073" s="4"/>
      <c r="AG1073" s="6"/>
      <c r="AH1073" s="6"/>
      <c r="AI1073" s="6"/>
      <c r="AJ1073" s="4"/>
      <c r="AK1073" s="4"/>
      <c r="AL1073" s="4"/>
      <c r="AT1073" s="1"/>
      <c r="AU1073" s="7"/>
      <c r="AV1073" s="7"/>
      <c r="AW1073" s="10"/>
      <c r="AX1073" s="8"/>
      <c r="AY1073" s="9"/>
      <c r="AZ1073" s="8"/>
      <c r="BA1073" s="11"/>
      <c r="BI1073" s="11"/>
      <c r="BJ1073" s="1"/>
      <c r="BK1073" s="7"/>
      <c r="BL1073" s="7"/>
      <c r="BM1073" s="10"/>
      <c r="BN1073" s="8"/>
      <c r="BO1073" s="9"/>
      <c r="BP1073" s="8"/>
      <c r="BQ1073" s="11"/>
      <c r="BR1073" s="1" t="s">
        <v>8</v>
      </c>
      <c r="BS1073" s="7" t="s">
        <v>8</v>
      </c>
      <c r="BT1073" s="7" t="s">
        <v>8</v>
      </c>
      <c r="BU1073" s="7" t="s">
        <v>8</v>
      </c>
      <c r="BV1073" s="8"/>
      <c r="BW1073" s="9"/>
      <c r="BX1073" s="8"/>
      <c r="BY1073" s="12"/>
      <c r="BZ1073" s="1"/>
      <c r="CA1073" s="13"/>
      <c r="CB1073" s="13"/>
      <c r="CC1073" s="13"/>
      <c r="CD1073" s="8"/>
      <c r="CE1073" s="9"/>
      <c r="CF1073" s="8"/>
      <c r="CG1073" s="1"/>
      <c r="CH1073" s="6"/>
      <c r="CI1073" s="6"/>
      <c r="CJ1073" s="14"/>
      <c r="CK1073" s="8"/>
      <c r="CL1073" s="9"/>
      <c r="CM1073" s="8"/>
      <c r="CN1073" s="1"/>
      <c r="CO1073" s="13"/>
      <c r="CP1073" s="13"/>
      <c r="CQ1073" s="13"/>
      <c r="CR1073" s="8"/>
      <c r="CS1073" s="9"/>
      <c r="CT1073" s="8"/>
      <c r="CU1073" s="1"/>
      <c r="CV1073" s="13"/>
      <c r="CW1073" s="13"/>
      <c r="CX1073" s="7"/>
      <c r="CY1073" s="8"/>
      <c r="CZ1073" s="9"/>
      <c r="DA1073" s="8"/>
    </row>
    <row r="1074" customFormat="false" ht="12.8" hidden="false" customHeight="false" outlineLevel="0" collapsed="false">
      <c r="L1074" s="4"/>
      <c r="M1074" s="4"/>
      <c r="N1074" s="4"/>
      <c r="O1074" s="4"/>
      <c r="P1074" s="4"/>
      <c r="Q1074" s="4"/>
      <c r="R1074" s="3" t="n">
        <f aca="false">BX1074</f>
        <v>0</v>
      </c>
      <c r="S1074" s="4"/>
      <c r="T1074" s="4"/>
      <c r="U1074" s="4"/>
      <c r="V1074" s="4"/>
      <c r="W1074" s="4"/>
      <c r="X1074" s="4"/>
      <c r="AF1074" s="4"/>
      <c r="AG1074" s="6"/>
      <c r="AH1074" s="6"/>
      <c r="AI1074" s="6"/>
      <c r="AJ1074" s="4"/>
      <c r="AK1074" s="4"/>
      <c r="AL1074" s="4"/>
      <c r="AT1074" s="1"/>
      <c r="AU1074" s="7"/>
      <c r="AV1074" s="7"/>
      <c r="AW1074" s="10"/>
      <c r="AX1074" s="8"/>
      <c r="AY1074" s="9"/>
      <c r="AZ1074" s="8"/>
      <c r="BA1074" s="11"/>
      <c r="BI1074" s="11"/>
      <c r="BJ1074" s="1"/>
      <c r="BK1074" s="7"/>
      <c r="BL1074" s="7"/>
      <c r="BM1074" s="10"/>
      <c r="BN1074" s="8"/>
      <c r="BO1074" s="9"/>
      <c r="BP1074" s="8"/>
      <c r="BQ1074" s="11"/>
      <c r="BR1074" s="1" t="s">
        <v>8</v>
      </c>
      <c r="BS1074" s="7" t="s">
        <v>8</v>
      </c>
      <c r="BT1074" s="7" t="s">
        <v>8</v>
      </c>
      <c r="BU1074" s="7" t="s">
        <v>8</v>
      </c>
      <c r="BV1074" s="8"/>
      <c r="BW1074" s="9"/>
      <c r="BX1074" s="8"/>
      <c r="BY1074" s="12"/>
      <c r="BZ1074" s="1"/>
      <c r="CA1074" s="13"/>
      <c r="CB1074" s="13"/>
      <c r="CC1074" s="13"/>
      <c r="CD1074" s="8"/>
      <c r="CE1074" s="9"/>
      <c r="CF1074" s="8"/>
      <c r="CG1074" s="1"/>
      <c r="CH1074" s="6"/>
      <c r="CI1074" s="6"/>
      <c r="CJ1074" s="14"/>
      <c r="CK1074" s="8"/>
      <c r="CL1074" s="9"/>
      <c r="CM1074" s="8"/>
      <c r="CN1074" s="1"/>
      <c r="CO1074" s="13"/>
      <c r="CP1074" s="13"/>
      <c r="CQ1074" s="13"/>
      <c r="CR1074" s="8"/>
      <c r="CS1074" s="9"/>
      <c r="CT1074" s="8"/>
      <c r="CU1074" s="1"/>
      <c r="CV1074" s="13"/>
      <c r="CW1074" s="13"/>
      <c r="CX1074" s="7"/>
      <c r="CY1074" s="8"/>
      <c r="CZ1074" s="9"/>
      <c r="DA1074" s="8"/>
    </row>
    <row r="1075" customFormat="false" ht="12.8" hidden="false" customHeight="false" outlineLevel="0" collapsed="false">
      <c r="L1075" s="4"/>
      <c r="M1075" s="4"/>
      <c r="N1075" s="4"/>
      <c r="O1075" s="4"/>
      <c r="P1075" s="4"/>
      <c r="Q1075" s="4"/>
      <c r="R1075" s="3" t="n">
        <f aca="false">BX1075</f>
        <v>0</v>
      </c>
      <c r="S1075" s="4"/>
      <c r="T1075" s="4"/>
      <c r="U1075" s="4"/>
      <c r="V1075" s="4"/>
      <c r="W1075" s="4"/>
      <c r="X1075" s="4"/>
      <c r="AF1075" s="4"/>
      <c r="AG1075" s="6"/>
      <c r="AH1075" s="6"/>
      <c r="AI1075" s="6"/>
      <c r="AJ1075" s="4"/>
      <c r="AK1075" s="4"/>
      <c r="AL1075" s="4"/>
      <c r="AT1075" s="1"/>
      <c r="AU1075" s="7"/>
      <c r="AV1075" s="7"/>
      <c r="AW1075" s="10"/>
      <c r="AX1075" s="8"/>
      <c r="AY1075" s="9"/>
      <c r="AZ1075" s="8"/>
      <c r="BA1075" s="11"/>
      <c r="BI1075" s="11"/>
      <c r="BJ1075" s="1"/>
      <c r="BK1075" s="7"/>
      <c r="BL1075" s="7"/>
      <c r="BM1075" s="10"/>
      <c r="BN1075" s="8"/>
      <c r="BO1075" s="9"/>
      <c r="BP1075" s="8"/>
      <c r="BQ1075" s="11"/>
      <c r="BR1075" s="1" t="s">
        <v>8</v>
      </c>
      <c r="BS1075" s="7" t="s">
        <v>8</v>
      </c>
      <c r="BT1075" s="7" t="s">
        <v>8</v>
      </c>
      <c r="BU1075" s="7" t="s">
        <v>8</v>
      </c>
      <c r="BV1075" s="8"/>
      <c r="BW1075" s="9"/>
      <c r="BX1075" s="8"/>
      <c r="BY1075" s="12"/>
      <c r="BZ1075" s="1"/>
      <c r="CA1075" s="13"/>
      <c r="CB1075" s="13"/>
      <c r="CC1075" s="13"/>
      <c r="CD1075" s="8"/>
      <c r="CE1075" s="9"/>
      <c r="CF1075" s="8"/>
      <c r="CG1075" s="1"/>
      <c r="CH1075" s="6"/>
      <c r="CI1075" s="6"/>
      <c r="CJ1075" s="14"/>
      <c r="CK1075" s="8"/>
      <c r="CL1075" s="9"/>
      <c r="CM1075" s="8"/>
      <c r="CN1075" s="1"/>
      <c r="CO1075" s="13"/>
      <c r="CP1075" s="13"/>
      <c r="CQ1075" s="13"/>
      <c r="CR1075" s="8"/>
      <c r="CS1075" s="9"/>
      <c r="CT1075" s="8"/>
      <c r="CU1075" s="1"/>
      <c r="CV1075" s="13"/>
      <c r="CW1075" s="13"/>
      <c r="CX1075" s="7"/>
      <c r="CY1075" s="8"/>
      <c r="CZ1075" s="9"/>
      <c r="DA1075" s="8"/>
    </row>
    <row r="1076" customFormat="false" ht="12.8" hidden="false" customHeight="false" outlineLevel="0" collapsed="false">
      <c r="L1076" s="4"/>
      <c r="M1076" s="4"/>
      <c r="N1076" s="4"/>
      <c r="O1076" s="4"/>
      <c r="P1076" s="4"/>
      <c r="Q1076" s="4"/>
      <c r="R1076" s="3" t="n">
        <f aca="false">BX1076</f>
        <v>0</v>
      </c>
      <c r="S1076" s="4"/>
      <c r="T1076" s="4"/>
      <c r="U1076" s="4"/>
      <c r="V1076" s="4"/>
      <c r="W1076" s="4"/>
      <c r="X1076" s="4"/>
      <c r="AF1076" s="4"/>
      <c r="AG1076" s="6"/>
      <c r="AH1076" s="6"/>
      <c r="AI1076" s="6"/>
      <c r="AJ1076" s="4"/>
      <c r="AK1076" s="4"/>
      <c r="AL1076" s="4"/>
      <c r="AT1076" s="1"/>
      <c r="AU1076" s="7"/>
      <c r="AV1076" s="7"/>
      <c r="AW1076" s="10"/>
      <c r="AX1076" s="8"/>
      <c r="AY1076" s="9"/>
      <c r="AZ1076" s="8"/>
      <c r="BA1076" s="11"/>
      <c r="BI1076" s="11"/>
      <c r="BJ1076" s="1"/>
      <c r="BK1076" s="7"/>
      <c r="BL1076" s="7"/>
      <c r="BM1076" s="10"/>
      <c r="BN1076" s="8"/>
      <c r="BO1076" s="9"/>
      <c r="BP1076" s="8"/>
      <c r="BQ1076" s="11"/>
      <c r="BR1076" s="1" t="s">
        <v>8</v>
      </c>
      <c r="BS1076" s="7" t="s">
        <v>8</v>
      </c>
      <c r="BT1076" s="7" t="s">
        <v>8</v>
      </c>
      <c r="BU1076" s="7" t="s">
        <v>8</v>
      </c>
      <c r="BV1076" s="8"/>
      <c r="BW1076" s="9"/>
      <c r="BX1076" s="8"/>
      <c r="BY1076" s="12"/>
      <c r="BZ1076" s="1"/>
      <c r="CA1076" s="13"/>
      <c r="CB1076" s="13"/>
      <c r="CC1076" s="13"/>
      <c r="CD1076" s="8"/>
      <c r="CE1076" s="9"/>
      <c r="CF1076" s="8"/>
      <c r="CG1076" s="1"/>
      <c r="CH1076" s="6"/>
      <c r="CI1076" s="6"/>
      <c r="CJ1076" s="14"/>
      <c r="CK1076" s="8"/>
      <c r="CL1076" s="9"/>
      <c r="CM1076" s="8"/>
      <c r="CN1076" s="1"/>
      <c r="CO1076" s="13"/>
      <c r="CP1076" s="13"/>
      <c r="CQ1076" s="13"/>
      <c r="CR1076" s="8"/>
      <c r="CS1076" s="9"/>
      <c r="CT1076" s="8"/>
      <c r="CU1076" s="1"/>
      <c r="CV1076" s="13"/>
      <c r="CW1076" s="13"/>
      <c r="CX1076" s="7"/>
      <c r="CY1076" s="8"/>
      <c r="CZ1076" s="9"/>
      <c r="DA1076" s="8"/>
    </row>
    <row r="1077" customFormat="false" ht="12.8" hidden="false" customHeight="false" outlineLevel="0" collapsed="false">
      <c r="L1077" s="4"/>
      <c r="M1077" s="4"/>
      <c r="N1077" s="4"/>
      <c r="O1077" s="4"/>
      <c r="P1077" s="4"/>
      <c r="Q1077" s="4"/>
      <c r="R1077" s="3" t="n">
        <f aca="false">BX1077</f>
        <v>0</v>
      </c>
      <c r="S1077" s="4"/>
      <c r="T1077" s="4"/>
      <c r="U1077" s="4"/>
      <c r="V1077" s="4"/>
      <c r="W1077" s="4"/>
      <c r="X1077" s="4"/>
      <c r="AF1077" s="4"/>
      <c r="AG1077" s="6"/>
      <c r="AH1077" s="6"/>
      <c r="AI1077" s="6"/>
      <c r="AJ1077" s="4"/>
      <c r="AK1077" s="4"/>
      <c r="AL1077" s="4"/>
      <c r="AT1077" s="1"/>
      <c r="AU1077" s="7"/>
      <c r="AV1077" s="7"/>
      <c r="AW1077" s="10"/>
      <c r="AX1077" s="8"/>
      <c r="AY1077" s="9"/>
      <c r="AZ1077" s="8"/>
      <c r="BA1077" s="11"/>
      <c r="BI1077" s="11"/>
      <c r="BJ1077" s="1"/>
      <c r="BK1077" s="7"/>
      <c r="BL1077" s="7"/>
      <c r="BM1077" s="10"/>
      <c r="BN1077" s="8"/>
      <c r="BO1077" s="9"/>
      <c r="BP1077" s="8"/>
      <c r="BQ1077" s="11"/>
      <c r="BR1077" s="1" t="s">
        <v>8</v>
      </c>
      <c r="BS1077" s="7" t="s">
        <v>8</v>
      </c>
      <c r="BT1077" s="7" t="s">
        <v>8</v>
      </c>
      <c r="BU1077" s="7" t="s">
        <v>8</v>
      </c>
      <c r="BV1077" s="8"/>
      <c r="BW1077" s="9"/>
      <c r="BX1077" s="8"/>
      <c r="BY1077" s="12"/>
      <c r="BZ1077" s="1"/>
      <c r="CA1077" s="13"/>
      <c r="CB1077" s="13"/>
      <c r="CC1077" s="13"/>
      <c r="CD1077" s="8"/>
      <c r="CE1077" s="9"/>
      <c r="CF1077" s="8"/>
      <c r="CG1077" s="1"/>
      <c r="CH1077" s="6"/>
      <c r="CI1077" s="6"/>
      <c r="CJ1077" s="14"/>
      <c r="CK1077" s="8"/>
      <c r="CL1077" s="9"/>
      <c r="CM1077" s="8"/>
      <c r="CN1077" s="1"/>
      <c r="CO1077" s="13"/>
      <c r="CP1077" s="13"/>
      <c r="CQ1077" s="13"/>
      <c r="CR1077" s="8"/>
      <c r="CS1077" s="9"/>
      <c r="CT1077" s="8"/>
      <c r="CU1077" s="1"/>
      <c r="CV1077" s="13"/>
      <c r="CW1077" s="13"/>
      <c r="CX1077" s="7"/>
      <c r="CY1077" s="8"/>
      <c r="CZ1077" s="9"/>
      <c r="DA1077" s="8"/>
    </row>
    <row r="1078" customFormat="false" ht="12.8" hidden="false" customHeight="false" outlineLevel="0" collapsed="false">
      <c r="L1078" s="4"/>
      <c r="M1078" s="4"/>
      <c r="N1078" s="4"/>
      <c r="O1078" s="4"/>
      <c r="P1078" s="4"/>
      <c r="Q1078" s="4"/>
      <c r="R1078" s="3" t="n">
        <f aca="false">BX1078</f>
        <v>0</v>
      </c>
      <c r="S1078" s="4"/>
      <c r="T1078" s="4"/>
      <c r="U1078" s="4"/>
      <c r="V1078" s="4"/>
      <c r="W1078" s="4"/>
      <c r="X1078" s="4"/>
      <c r="AF1078" s="4"/>
      <c r="AG1078" s="6"/>
      <c r="AH1078" s="6"/>
      <c r="AI1078" s="6"/>
      <c r="AJ1078" s="4"/>
      <c r="AK1078" s="4"/>
      <c r="AL1078" s="4"/>
      <c r="AT1078" s="1"/>
      <c r="AU1078" s="7"/>
      <c r="AV1078" s="7"/>
      <c r="AW1078" s="10"/>
      <c r="AX1078" s="8"/>
      <c r="AY1078" s="9"/>
      <c r="AZ1078" s="8"/>
      <c r="BA1078" s="11"/>
      <c r="BI1078" s="11"/>
      <c r="BJ1078" s="1"/>
      <c r="BK1078" s="7"/>
      <c r="BL1078" s="7"/>
      <c r="BM1078" s="10"/>
      <c r="BN1078" s="8"/>
      <c r="BO1078" s="9"/>
      <c r="BP1078" s="8"/>
      <c r="BQ1078" s="11"/>
      <c r="BR1078" s="1" t="s">
        <v>8</v>
      </c>
      <c r="BS1078" s="7" t="s">
        <v>8</v>
      </c>
      <c r="BT1078" s="7" t="s">
        <v>8</v>
      </c>
      <c r="BU1078" s="7" t="s">
        <v>8</v>
      </c>
      <c r="BV1078" s="8"/>
      <c r="BW1078" s="9"/>
      <c r="BX1078" s="8"/>
      <c r="BY1078" s="12"/>
      <c r="BZ1078" s="1"/>
      <c r="CA1078" s="13"/>
      <c r="CB1078" s="13"/>
      <c r="CC1078" s="13"/>
      <c r="CD1078" s="8"/>
      <c r="CE1078" s="9"/>
      <c r="CF1078" s="8"/>
      <c r="CG1078" s="1"/>
      <c r="CH1078" s="6"/>
      <c r="CI1078" s="6"/>
      <c r="CJ1078" s="14"/>
      <c r="CK1078" s="8"/>
      <c r="CL1078" s="9"/>
      <c r="CM1078" s="8"/>
      <c r="CN1078" s="1"/>
      <c r="CO1078" s="13"/>
      <c r="CP1078" s="13"/>
      <c r="CQ1078" s="13"/>
      <c r="CR1078" s="8"/>
      <c r="CS1078" s="9"/>
      <c r="CT1078" s="8"/>
      <c r="CU1078" s="1"/>
      <c r="CV1078" s="13"/>
      <c r="CW1078" s="13"/>
      <c r="CX1078" s="7"/>
      <c r="CY1078" s="8"/>
      <c r="CZ1078" s="9"/>
      <c r="DA1078" s="8"/>
    </row>
    <row r="1079" customFormat="false" ht="12.8" hidden="false" customHeight="false" outlineLevel="0" collapsed="false">
      <c r="L1079" s="4"/>
      <c r="M1079" s="4"/>
      <c r="N1079" s="4"/>
      <c r="O1079" s="4"/>
      <c r="P1079" s="4"/>
      <c r="Q1079" s="4"/>
      <c r="R1079" s="3" t="n">
        <f aca="false">BX1079</f>
        <v>0</v>
      </c>
      <c r="S1079" s="4"/>
      <c r="T1079" s="4"/>
      <c r="U1079" s="4"/>
      <c r="V1079" s="4"/>
      <c r="W1079" s="4"/>
      <c r="X1079" s="4"/>
      <c r="AF1079" s="4"/>
      <c r="AG1079" s="6"/>
      <c r="AH1079" s="6"/>
      <c r="AI1079" s="6"/>
      <c r="AJ1079" s="4"/>
      <c r="AK1079" s="4"/>
      <c r="AL1079" s="4"/>
      <c r="AT1079" s="1"/>
      <c r="AU1079" s="7"/>
      <c r="AV1079" s="7"/>
      <c r="AW1079" s="10"/>
      <c r="AX1079" s="8"/>
      <c r="AY1079" s="9"/>
      <c r="AZ1079" s="8"/>
      <c r="BA1079" s="11"/>
      <c r="BI1079" s="11"/>
      <c r="BJ1079" s="1"/>
      <c r="BK1079" s="7"/>
      <c r="BL1079" s="7"/>
      <c r="BM1079" s="10"/>
      <c r="BN1079" s="8"/>
      <c r="BO1079" s="9"/>
      <c r="BP1079" s="8"/>
      <c r="BQ1079" s="11"/>
      <c r="BR1079" s="1" t="s">
        <v>8</v>
      </c>
      <c r="BS1079" s="7" t="s">
        <v>8</v>
      </c>
      <c r="BT1079" s="7" t="s">
        <v>8</v>
      </c>
      <c r="BU1079" s="7" t="s">
        <v>8</v>
      </c>
      <c r="BV1079" s="8"/>
      <c r="BW1079" s="9"/>
      <c r="BX1079" s="8"/>
      <c r="BY1079" s="12"/>
      <c r="BZ1079" s="1"/>
      <c r="CA1079" s="13"/>
      <c r="CB1079" s="13"/>
      <c r="CC1079" s="13"/>
      <c r="CD1079" s="8"/>
      <c r="CE1079" s="9"/>
      <c r="CF1079" s="8"/>
      <c r="CG1079" s="1"/>
      <c r="CH1079" s="6"/>
      <c r="CI1079" s="6"/>
      <c r="CJ1079" s="14"/>
      <c r="CK1079" s="8"/>
      <c r="CL1079" s="9"/>
      <c r="CM1079" s="8"/>
      <c r="CN1079" s="1"/>
      <c r="CO1079" s="13"/>
      <c r="CP1079" s="13"/>
      <c r="CQ1079" s="13"/>
      <c r="CR1079" s="8"/>
      <c r="CS1079" s="9"/>
      <c r="CT1079" s="8"/>
      <c r="CU1079" s="1"/>
      <c r="CV1079" s="13"/>
      <c r="CW1079" s="13"/>
      <c r="CX1079" s="7"/>
      <c r="CY1079" s="8"/>
      <c r="CZ1079" s="9"/>
      <c r="DA1079" s="8"/>
    </row>
    <row r="1080" customFormat="false" ht="12.8" hidden="false" customHeight="false" outlineLevel="0" collapsed="false">
      <c r="L1080" s="4"/>
      <c r="M1080" s="4"/>
      <c r="N1080" s="4"/>
      <c r="O1080" s="4"/>
      <c r="P1080" s="4"/>
      <c r="Q1080" s="4"/>
      <c r="R1080" s="3" t="n">
        <f aca="false">BX1080</f>
        <v>0</v>
      </c>
      <c r="S1080" s="4"/>
      <c r="T1080" s="4"/>
      <c r="U1080" s="4"/>
      <c r="V1080" s="4"/>
      <c r="W1080" s="4"/>
      <c r="X1080" s="4"/>
      <c r="AF1080" s="4"/>
      <c r="AG1080" s="6"/>
      <c r="AH1080" s="6"/>
      <c r="AI1080" s="6"/>
      <c r="AJ1080" s="4"/>
      <c r="AK1080" s="4"/>
      <c r="AL1080" s="4"/>
      <c r="AT1080" s="1"/>
      <c r="AU1080" s="7"/>
      <c r="AV1080" s="7"/>
      <c r="AW1080" s="10"/>
      <c r="AX1080" s="8"/>
      <c r="AY1080" s="9"/>
      <c r="AZ1080" s="8"/>
      <c r="BA1080" s="11"/>
      <c r="BI1080" s="11"/>
      <c r="BJ1080" s="1"/>
      <c r="BK1080" s="7"/>
      <c r="BL1080" s="7"/>
      <c r="BM1080" s="10"/>
      <c r="BN1080" s="8"/>
      <c r="BO1080" s="9"/>
      <c r="BP1080" s="8"/>
      <c r="BQ1080" s="11"/>
      <c r="BR1080" s="1" t="s">
        <v>8</v>
      </c>
      <c r="BS1080" s="7" t="s">
        <v>8</v>
      </c>
      <c r="BT1080" s="7" t="s">
        <v>8</v>
      </c>
      <c r="BU1080" s="7" t="s">
        <v>8</v>
      </c>
      <c r="BV1080" s="8"/>
      <c r="BW1080" s="9"/>
      <c r="BX1080" s="8"/>
      <c r="BY1080" s="12"/>
      <c r="BZ1080" s="1"/>
      <c r="CA1080" s="13"/>
      <c r="CB1080" s="13"/>
      <c r="CC1080" s="13"/>
      <c r="CD1080" s="8"/>
      <c r="CE1080" s="9"/>
      <c r="CF1080" s="8"/>
      <c r="CG1080" s="1"/>
      <c r="CH1080" s="6"/>
      <c r="CI1080" s="6"/>
      <c r="CJ1080" s="14"/>
      <c r="CK1080" s="8"/>
      <c r="CL1080" s="9"/>
      <c r="CM1080" s="8"/>
      <c r="CN1080" s="1"/>
      <c r="CO1080" s="13"/>
      <c r="CP1080" s="13"/>
      <c r="CQ1080" s="13"/>
      <c r="CR1080" s="8"/>
      <c r="CS1080" s="9"/>
      <c r="CT1080" s="8"/>
      <c r="CU1080" s="1"/>
      <c r="CV1080" s="13"/>
      <c r="CW1080" s="13"/>
      <c r="CX1080" s="7"/>
      <c r="CY1080" s="8"/>
      <c r="CZ1080" s="9"/>
      <c r="DA1080" s="8"/>
    </row>
    <row r="1081" customFormat="false" ht="12.8" hidden="false" customHeight="false" outlineLevel="0" collapsed="false">
      <c r="L1081" s="4"/>
      <c r="M1081" s="4"/>
      <c r="N1081" s="4"/>
      <c r="O1081" s="4"/>
      <c r="P1081" s="4"/>
      <c r="Q1081" s="4"/>
      <c r="R1081" s="3" t="n">
        <f aca="false">BX1081</f>
        <v>0</v>
      </c>
      <c r="S1081" s="4"/>
      <c r="T1081" s="4"/>
      <c r="U1081" s="4"/>
      <c r="V1081" s="4"/>
      <c r="W1081" s="4"/>
      <c r="X1081" s="4"/>
      <c r="AF1081" s="4"/>
      <c r="AG1081" s="6"/>
      <c r="AH1081" s="6"/>
      <c r="AI1081" s="6"/>
      <c r="AJ1081" s="4"/>
      <c r="AK1081" s="4"/>
      <c r="AL1081" s="4"/>
      <c r="AT1081" s="1"/>
      <c r="AU1081" s="7"/>
      <c r="AV1081" s="7"/>
      <c r="AW1081" s="10"/>
      <c r="AX1081" s="8"/>
      <c r="AY1081" s="9"/>
      <c r="AZ1081" s="8"/>
      <c r="BA1081" s="11"/>
      <c r="BI1081" s="11"/>
      <c r="BJ1081" s="1"/>
      <c r="BK1081" s="7"/>
      <c r="BL1081" s="7"/>
      <c r="BM1081" s="10"/>
      <c r="BN1081" s="8"/>
      <c r="BO1081" s="9"/>
      <c r="BP1081" s="8"/>
      <c r="BQ1081" s="11"/>
      <c r="BR1081" s="1" t="s">
        <v>8</v>
      </c>
      <c r="BS1081" s="7" t="s">
        <v>8</v>
      </c>
      <c r="BT1081" s="7" t="s">
        <v>8</v>
      </c>
      <c r="BU1081" s="7" t="s">
        <v>8</v>
      </c>
      <c r="BV1081" s="8"/>
      <c r="BW1081" s="9"/>
      <c r="BX1081" s="8"/>
      <c r="BY1081" s="12"/>
      <c r="BZ1081" s="1"/>
      <c r="CA1081" s="13"/>
      <c r="CB1081" s="13"/>
      <c r="CC1081" s="13"/>
      <c r="CD1081" s="8"/>
      <c r="CE1081" s="9"/>
      <c r="CF1081" s="8"/>
      <c r="CG1081" s="1"/>
      <c r="CH1081" s="6"/>
      <c r="CI1081" s="6"/>
      <c r="CJ1081" s="14"/>
      <c r="CK1081" s="8"/>
      <c r="CL1081" s="9"/>
      <c r="CM1081" s="8"/>
      <c r="CN1081" s="1"/>
      <c r="CO1081" s="13"/>
      <c r="CP1081" s="13"/>
      <c r="CQ1081" s="13"/>
      <c r="CR1081" s="8"/>
      <c r="CS1081" s="9"/>
      <c r="CT1081" s="8"/>
      <c r="CU1081" s="1"/>
      <c r="CV1081" s="13"/>
      <c r="CW1081" s="13"/>
      <c r="CX1081" s="7"/>
      <c r="CY1081" s="8"/>
      <c r="CZ1081" s="9"/>
      <c r="DA1081" s="8"/>
    </row>
    <row r="1082" customFormat="false" ht="12.8" hidden="false" customHeight="false" outlineLevel="0" collapsed="false">
      <c r="L1082" s="4"/>
      <c r="M1082" s="4"/>
      <c r="N1082" s="4"/>
      <c r="O1082" s="4"/>
      <c r="P1082" s="4"/>
      <c r="Q1082" s="4"/>
      <c r="R1082" s="3" t="n">
        <f aca="false">BX1082</f>
        <v>0</v>
      </c>
      <c r="S1082" s="4"/>
      <c r="T1082" s="4"/>
      <c r="U1082" s="4"/>
      <c r="V1082" s="4"/>
      <c r="W1082" s="4"/>
      <c r="X1082" s="4"/>
      <c r="AF1082" s="4"/>
      <c r="AG1082" s="6"/>
      <c r="AH1082" s="6"/>
      <c r="AI1082" s="6"/>
      <c r="AJ1082" s="4"/>
      <c r="AK1082" s="4"/>
      <c r="AL1082" s="4"/>
      <c r="AT1082" s="1"/>
      <c r="AU1082" s="7"/>
      <c r="AV1082" s="7"/>
      <c r="AW1082" s="10"/>
      <c r="AX1082" s="8"/>
      <c r="AY1082" s="9"/>
      <c r="AZ1082" s="8"/>
      <c r="BA1082" s="11"/>
      <c r="BI1082" s="11"/>
      <c r="BJ1082" s="1"/>
      <c r="BK1082" s="7"/>
      <c r="BL1082" s="7"/>
      <c r="BM1082" s="10"/>
      <c r="BN1082" s="8"/>
      <c r="BO1082" s="9"/>
      <c r="BP1082" s="8"/>
      <c r="BQ1082" s="11"/>
      <c r="BR1082" s="1" t="s">
        <v>8</v>
      </c>
      <c r="BS1082" s="7" t="s">
        <v>8</v>
      </c>
      <c r="BT1082" s="7" t="s">
        <v>8</v>
      </c>
      <c r="BU1082" s="7" t="s">
        <v>8</v>
      </c>
      <c r="BV1082" s="8"/>
      <c r="BW1082" s="9"/>
      <c r="BX1082" s="8"/>
      <c r="BY1082" s="12"/>
      <c r="BZ1082" s="1"/>
      <c r="CA1082" s="13"/>
      <c r="CB1082" s="13"/>
      <c r="CC1082" s="13"/>
      <c r="CD1082" s="8"/>
      <c r="CE1082" s="9"/>
      <c r="CF1082" s="8"/>
      <c r="CG1082" s="1"/>
      <c r="CH1082" s="6"/>
      <c r="CI1082" s="6"/>
      <c r="CJ1082" s="14"/>
      <c r="CK1082" s="8"/>
      <c r="CL1082" s="9"/>
      <c r="CM1082" s="8"/>
      <c r="CN1082" s="1"/>
      <c r="CO1082" s="13"/>
      <c r="CP1082" s="13"/>
      <c r="CQ1082" s="13"/>
      <c r="CR1082" s="8"/>
      <c r="CS1082" s="9"/>
      <c r="CT1082" s="8"/>
      <c r="CU1082" s="1"/>
      <c r="CV1082" s="13"/>
      <c r="CW1082" s="13"/>
      <c r="CX1082" s="7"/>
      <c r="CY1082" s="8"/>
      <c r="CZ1082" s="9"/>
      <c r="DA1082" s="8"/>
    </row>
    <row r="1083" customFormat="false" ht="12.8" hidden="false" customHeight="false" outlineLevel="0" collapsed="false">
      <c r="L1083" s="4"/>
      <c r="M1083" s="4"/>
      <c r="N1083" s="4"/>
      <c r="O1083" s="4"/>
      <c r="P1083" s="4"/>
      <c r="Q1083" s="4"/>
      <c r="R1083" s="3" t="n">
        <f aca="false">BX1083</f>
        <v>0</v>
      </c>
      <c r="S1083" s="4"/>
      <c r="T1083" s="4"/>
      <c r="U1083" s="4"/>
      <c r="V1083" s="4"/>
      <c r="W1083" s="4"/>
      <c r="X1083" s="4"/>
      <c r="AF1083" s="4"/>
      <c r="AG1083" s="6"/>
      <c r="AH1083" s="6"/>
      <c r="AI1083" s="6"/>
      <c r="AJ1083" s="4"/>
      <c r="AK1083" s="4"/>
      <c r="AL1083" s="4"/>
      <c r="AT1083" s="1"/>
      <c r="AU1083" s="7"/>
      <c r="AV1083" s="7"/>
      <c r="AW1083" s="10"/>
      <c r="AX1083" s="8"/>
      <c r="AY1083" s="9"/>
      <c r="AZ1083" s="8"/>
      <c r="BA1083" s="11"/>
      <c r="BI1083" s="11"/>
      <c r="BJ1083" s="1"/>
      <c r="BK1083" s="7"/>
      <c r="BL1083" s="7"/>
      <c r="BM1083" s="10"/>
      <c r="BN1083" s="8"/>
      <c r="BO1083" s="9"/>
      <c r="BP1083" s="8"/>
      <c r="BQ1083" s="11"/>
      <c r="BR1083" s="1" t="s">
        <v>8</v>
      </c>
      <c r="BS1083" s="7" t="s">
        <v>8</v>
      </c>
      <c r="BT1083" s="7" t="s">
        <v>8</v>
      </c>
      <c r="BU1083" s="7" t="s">
        <v>8</v>
      </c>
      <c r="BV1083" s="8"/>
      <c r="BW1083" s="9"/>
      <c r="BX1083" s="8"/>
      <c r="BY1083" s="12"/>
      <c r="BZ1083" s="1"/>
      <c r="CA1083" s="13"/>
      <c r="CB1083" s="13"/>
      <c r="CC1083" s="13"/>
      <c r="CD1083" s="8"/>
      <c r="CE1083" s="9"/>
      <c r="CF1083" s="8"/>
      <c r="CG1083" s="1"/>
      <c r="CH1083" s="6"/>
      <c r="CI1083" s="6"/>
      <c r="CJ1083" s="14"/>
      <c r="CK1083" s="8"/>
      <c r="CL1083" s="9"/>
      <c r="CM1083" s="8"/>
      <c r="CN1083" s="1"/>
      <c r="CO1083" s="13"/>
      <c r="CP1083" s="13"/>
      <c r="CQ1083" s="13"/>
      <c r="CR1083" s="8"/>
      <c r="CS1083" s="9"/>
      <c r="CT1083" s="8"/>
      <c r="CU1083" s="1"/>
      <c r="CV1083" s="13"/>
      <c r="CW1083" s="13"/>
      <c r="CX1083" s="7"/>
      <c r="CY1083" s="8"/>
      <c r="CZ1083" s="9"/>
      <c r="DA1083" s="8"/>
    </row>
    <row r="1084" customFormat="false" ht="12.8" hidden="false" customHeight="false" outlineLevel="0" collapsed="false">
      <c r="L1084" s="4"/>
      <c r="M1084" s="4"/>
      <c r="N1084" s="4"/>
      <c r="O1084" s="4"/>
      <c r="P1084" s="4"/>
      <c r="Q1084" s="4"/>
      <c r="R1084" s="3" t="n">
        <f aca="false">BX1084</f>
        <v>0</v>
      </c>
      <c r="S1084" s="4"/>
      <c r="T1084" s="4"/>
      <c r="U1084" s="4"/>
      <c r="V1084" s="4"/>
      <c r="W1084" s="4"/>
      <c r="X1084" s="4"/>
      <c r="AF1084" s="4"/>
      <c r="AG1084" s="6"/>
      <c r="AH1084" s="6"/>
      <c r="AI1084" s="6"/>
      <c r="AJ1084" s="4"/>
      <c r="AK1084" s="4"/>
      <c r="AL1084" s="4"/>
      <c r="AT1084" s="1"/>
      <c r="AU1084" s="7"/>
      <c r="AV1084" s="7"/>
      <c r="AW1084" s="10"/>
      <c r="AX1084" s="8"/>
      <c r="AY1084" s="9"/>
      <c r="AZ1084" s="8"/>
      <c r="BA1084" s="11"/>
      <c r="BI1084" s="11"/>
      <c r="BJ1084" s="1"/>
      <c r="BK1084" s="7"/>
      <c r="BL1084" s="7"/>
      <c r="BM1084" s="10"/>
      <c r="BN1084" s="8"/>
      <c r="BO1084" s="9"/>
      <c r="BP1084" s="8"/>
      <c r="BQ1084" s="11"/>
      <c r="BR1084" s="1" t="s">
        <v>8</v>
      </c>
      <c r="BS1084" s="7" t="s">
        <v>8</v>
      </c>
      <c r="BT1084" s="7" t="s">
        <v>8</v>
      </c>
      <c r="BU1084" s="7" t="s">
        <v>8</v>
      </c>
      <c r="BV1084" s="8"/>
      <c r="BW1084" s="9"/>
      <c r="BX1084" s="8"/>
      <c r="BY1084" s="12"/>
      <c r="BZ1084" s="1"/>
      <c r="CA1084" s="13"/>
      <c r="CB1084" s="13"/>
      <c r="CC1084" s="13"/>
      <c r="CD1084" s="8"/>
      <c r="CE1084" s="9"/>
      <c r="CF1084" s="8"/>
      <c r="CG1084" s="1"/>
      <c r="CH1084" s="6"/>
      <c r="CI1084" s="6"/>
      <c r="CJ1084" s="14"/>
      <c r="CK1084" s="8"/>
      <c r="CL1084" s="9"/>
      <c r="CM1084" s="8"/>
      <c r="CN1084" s="1"/>
      <c r="CO1084" s="13"/>
      <c r="CP1084" s="13"/>
      <c r="CQ1084" s="13"/>
      <c r="CR1084" s="8"/>
      <c r="CS1084" s="9"/>
      <c r="CT1084" s="8"/>
      <c r="CU1084" s="1"/>
      <c r="CV1084" s="13"/>
      <c r="CW1084" s="13"/>
      <c r="CX1084" s="7"/>
      <c r="CY1084" s="8"/>
      <c r="CZ1084" s="9"/>
      <c r="DA1084" s="8"/>
    </row>
    <row r="1085" customFormat="false" ht="12.8" hidden="false" customHeight="false" outlineLevel="0" collapsed="false">
      <c r="L1085" s="4"/>
      <c r="M1085" s="4"/>
      <c r="N1085" s="4"/>
      <c r="O1085" s="4"/>
      <c r="P1085" s="4"/>
      <c r="Q1085" s="4"/>
      <c r="R1085" s="3" t="n">
        <f aca="false">BX1085</f>
        <v>0</v>
      </c>
      <c r="S1085" s="4"/>
      <c r="T1085" s="4"/>
      <c r="U1085" s="4"/>
      <c r="V1085" s="4"/>
      <c r="W1085" s="4"/>
      <c r="X1085" s="4"/>
      <c r="AF1085" s="4"/>
      <c r="AG1085" s="6"/>
      <c r="AH1085" s="6"/>
      <c r="AI1085" s="6"/>
      <c r="AJ1085" s="4"/>
      <c r="AK1085" s="4"/>
      <c r="AL1085" s="4"/>
      <c r="AT1085" s="1"/>
      <c r="AU1085" s="7"/>
      <c r="AV1085" s="7"/>
      <c r="AW1085" s="10"/>
      <c r="AX1085" s="8"/>
      <c r="AY1085" s="9"/>
      <c r="AZ1085" s="8"/>
      <c r="BA1085" s="11"/>
      <c r="BI1085" s="11"/>
      <c r="BJ1085" s="1"/>
      <c r="BK1085" s="7"/>
      <c r="BL1085" s="7"/>
      <c r="BM1085" s="10"/>
      <c r="BN1085" s="8"/>
      <c r="BO1085" s="9"/>
      <c r="BP1085" s="8"/>
      <c r="BQ1085" s="11"/>
      <c r="BR1085" s="1" t="s">
        <v>8</v>
      </c>
      <c r="BS1085" s="7" t="s">
        <v>8</v>
      </c>
      <c r="BT1085" s="7" t="s">
        <v>8</v>
      </c>
      <c r="BU1085" s="7" t="s">
        <v>8</v>
      </c>
      <c r="BV1085" s="8"/>
      <c r="BW1085" s="9"/>
      <c r="BX1085" s="8"/>
      <c r="BY1085" s="12"/>
      <c r="BZ1085" s="1"/>
      <c r="CA1085" s="13"/>
      <c r="CB1085" s="13"/>
      <c r="CC1085" s="13"/>
      <c r="CD1085" s="8"/>
      <c r="CE1085" s="9"/>
      <c r="CF1085" s="8"/>
      <c r="CG1085" s="1"/>
      <c r="CH1085" s="6"/>
      <c r="CI1085" s="6"/>
      <c r="CJ1085" s="14"/>
      <c r="CK1085" s="8"/>
      <c r="CL1085" s="9"/>
      <c r="CM1085" s="8"/>
      <c r="CN1085" s="1"/>
      <c r="CO1085" s="13"/>
      <c r="CP1085" s="13"/>
      <c r="CQ1085" s="13"/>
      <c r="CR1085" s="8"/>
      <c r="CS1085" s="9"/>
      <c r="CT1085" s="8"/>
      <c r="CU1085" s="1"/>
      <c r="CV1085" s="13"/>
      <c r="CW1085" s="13"/>
      <c r="CX1085" s="7"/>
      <c r="CY1085" s="8"/>
      <c r="CZ1085" s="9"/>
      <c r="DA1085" s="8"/>
    </row>
    <row r="1086" customFormat="false" ht="12.8" hidden="false" customHeight="false" outlineLevel="0" collapsed="false">
      <c r="L1086" s="4"/>
      <c r="M1086" s="4"/>
      <c r="N1086" s="4"/>
      <c r="O1086" s="4"/>
      <c r="P1086" s="4"/>
      <c r="Q1086" s="4"/>
      <c r="R1086" s="3" t="n">
        <f aca="false">BX1086</f>
        <v>0</v>
      </c>
      <c r="S1086" s="4"/>
      <c r="T1086" s="4"/>
      <c r="U1086" s="4"/>
      <c r="V1086" s="4"/>
      <c r="W1086" s="4"/>
      <c r="X1086" s="4"/>
      <c r="AF1086" s="4"/>
      <c r="AG1086" s="6"/>
      <c r="AH1086" s="6"/>
      <c r="AI1086" s="6"/>
      <c r="AJ1086" s="4"/>
      <c r="AK1086" s="4"/>
      <c r="AL1086" s="4"/>
      <c r="AT1086" s="1"/>
      <c r="AU1086" s="7"/>
      <c r="AV1086" s="7"/>
      <c r="AW1086" s="10"/>
      <c r="AX1086" s="8"/>
      <c r="AY1086" s="9"/>
      <c r="AZ1086" s="8"/>
      <c r="BA1086" s="11"/>
      <c r="BI1086" s="11"/>
      <c r="BJ1086" s="1"/>
      <c r="BK1086" s="7"/>
      <c r="BL1086" s="7"/>
      <c r="BM1086" s="10"/>
      <c r="BN1086" s="8"/>
      <c r="BO1086" s="9"/>
      <c r="BP1086" s="8"/>
      <c r="BQ1086" s="11"/>
      <c r="BR1086" s="1" t="s">
        <v>8</v>
      </c>
      <c r="BS1086" s="7" t="s">
        <v>8</v>
      </c>
      <c r="BT1086" s="7" t="s">
        <v>8</v>
      </c>
      <c r="BU1086" s="7" t="s">
        <v>8</v>
      </c>
      <c r="BV1086" s="8"/>
      <c r="BW1086" s="9"/>
      <c r="BX1086" s="8"/>
      <c r="BY1086" s="12"/>
      <c r="BZ1086" s="1"/>
      <c r="CA1086" s="13"/>
      <c r="CB1086" s="13"/>
      <c r="CC1086" s="13"/>
      <c r="CD1086" s="8"/>
      <c r="CE1086" s="9"/>
      <c r="CF1086" s="8"/>
      <c r="CG1086" s="1"/>
      <c r="CH1086" s="6"/>
      <c r="CI1086" s="6"/>
      <c r="CJ1086" s="14"/>
      <c r="CK1086" s="8"/>
      <c r="CL1086" s="9"/>
      <c r="CM1086" s="8"/>
      <c r="CN1086" s="1"/>
      <c r="CO1086" s="13"/>
      <c r="CP1086" s="13"/>
      <c r="CQ1086" s="13"/>
      <c r="CR1086" s="8"/>
      <c r="CS1086" s="9"/>
      <c r="CT1086" s="8"/>
      <c r="CU1086" s="1"/>
      <c r="CV1086" s="13"/>
      <c r="CW1086" s="13"/>
      <c r="CX1086" s="7"/>
      <c r="CY1086" s="8"/>
      <c r="CZ1086" s="9"/>
      <c r="DA1086" s="8"/>
    </row>
    <row r="1087" customFormat="false" ht="12.8" hidden="false" customHeight="false" outlineLevel="0" collapsed="false">
      <c r="L1087" s="4"/>
      <c r="M1087" s="4"/>
      <c r="N1087" s="4"/>
      <c r="O1087" s="4"/>
      <c r="P1087" s="4"/>
      <c r="Q1087" s="4"/>
      <c r="R1087" s="3" t="n">
        <f aca="false">BX1087</f>
        <v>0</v>
      </c>
      <c r="S1087" s="4"/>
      <c r="T1087" s="4"/>
      <c r="U1087" s="4"/>
      <c r="V1087" s="4"/>
      <c r="W1087" s="4"/>
      <c r="X1087" s="4"/>
      <c r="AF1087" s="4"/>
      <c r="AG1087" s="6"/>
      <c r="AH1087" s="6"/>
      <c r="AI1087" s="6"/>
      <c r="AJ1087" s="4"/>
      <c r="AK1087" s="4"/>
      <c r="AL1087" s="4"/>
      <c r="AT1087" s="1"/>
      <c r="AU1087" s="7"/>
      <c r="AV1087" s="7"/>
      <c r="AW1087" s="10"/>
      <c r="AX1087" s="8"/>
      <c r="AY1087" s="9"/>
      <c r="AZ1087" s="8"/>
      <c r="BA1087" s="11"/>
      <c r="BI1087" s="11"/>
      <c r="BJ1087" s="1"/>
      <c r="BK1087" s="7"/>
      <c r="BL1087" s="7"/>
      <c r="BM1087" s="10"/>
      <c r="BN1087" s="8"/>
      <c r="BO1087" s="9"/>
      <c r="BP1087" s="8"/>
      <c r="BQ1087" s="11"/>
      <c r="BR1087" s="1" t="s">
        <v>8</v>
      </c>
      <c r="BS1087" s="7" t="s">
        <v>8</v>
      </c>
      <c r="BT1087" s="7" t="s">
        <v>8</v>
      </c>
      <c r="BU1087" s="7" t="s">
        <v>8</v>
      </c>
      <c r="BV1087" s="8"/>
      <c r="BW1087" s="9"/>
      <c r="BX1087" s="8"/>
      <c r="BY1087" s="12"/>
      <c r="BZ1087" s="1"/>
      <c r="CA1087" s="13"/>
      <c r="CB1087" s="13"/>
      <c r="CC1087" s="13"/>
      <c r="CD1087" s="8"/>
      <c r="CE1087" s="9"/>
      <c r="CF1087" s="8"/>
      <c r="CG1087" s="1"/>
      <c r="CH1087" s="6"/>
      <c r="CI1087" s="6"/>
      <c r="CJ1087" s="14"/>
      <c r="CK1087" s="8"/>
      <c r="CL1087" s="9"/>
      <c r="CM1087" s="8"/>
      <c r="CN1087" s="1"/>
      <c r="CO1087" s="13"/>
      <c r="CP1087" s="13"/>
      <c r="CQ1087" s="13"/>
      <c r="CR1087" s="8"/>
      <c r="CS1087" s="9"/>
      <c r="CT1087" s="8"/>
      <c r="CU1087" s="1"/>
      <c r="CV1087" s="13"/>
      <c r="CW1087" s="13"/>
      <c r="CX1087" s="7"/>
      <c r="CY1087" s="8"/>
      <c r="CZ1087" s="9"/>
      <c r="DA1087" s="8"/>
    </row>
    <row r="1088" customFormat="false" ht="12.8" hidden="false" customHeight="false" outlineLevel="0" collapsed="false">
      <c r="L1088" s="4"/>
      <c r="M1088" s="4"/>
      <c r="N1088" s="4"/>
      <c r="O1088" s="4"/>
      <c r="P1088" s="4"/>
      <c r="Q1088" s="4"/>
      <c r="R1088" s="3" t="n">
        <f aca="false">BX1088</f>
        <v>0</v>
      </c>
      <c r="S1088" s="4"/>
      <c r="T1088" s="4"/>
      <c r="U1088" s="4"/>
      <c r="V1088" s="4"/>
      <c r="W1088" s="4"/>
      <c r="X1088" s="4"/>
      <c r="AF1088" s="4"/>
      <c r="AG1088" s="6"/>
      <c r="AH1088" s="6"/>
      <c r="AI1088" s="6"/>
      <c r="AJ1088" s="4"/>
      <c r="AK1088" s="4"/>
      <c r="AL1088" s="4"/>
      <c r="AT1088" s="1"/>
      <c r="AU1088" s="7"/>
      <c r="AV1088" s="7"/>
      <c r="AW1088" s="10"/>
      <c r="AX1088" s="8"/>
      <c r="AY1088" s="9"/>
      <c r="AZ1088" s="8"/>
      <c r="BA1088" s="11"/>
      <c r="BI1088" s="11"/>
      <c r="BJ1088" s="1"/>
      <c r="BK1088" s="7"/>
      <c r="BL1088" s="7"/>
      <c r="BM1088" s="10"/>
      <c r="BN1088" s="8"/>
      <c r="BO1088" s="9"/>
      <c r="BP1088" s="8"/>
      <c r="BQ1088" s="11"/>
      <c r="BR1088" s="1" t="s">
        <v>8</v>
      </c>
      <c r="BS1088" s="7" t="s">
        <v>8</v>
      </c>
      <c r="BT1088" s="7" t="s">
        <v>8</v>
      </c>
      <c r="BU1088" s="7" t="s">
        <v>8</v>
      </c>
      <c r="BV1088" s="8"/>
      <c r="BW1088" s="9"/>
      <c r="BX1088" s="8"/>
      <c r="BY1088" s="12"/>
      <c r="BZ1088" s="1"/>
      <c r="CA1088" s="13"/>
      <c r="CB1088" s="13"/>
      <c r="CC1088" s="13"/>
      <c r="CD1088" s="8"/>
      <c r="CE1088" s="9"/>
      <c r="CF1088" s="8"/>
      <c r="CG1088" s="1"/>
      <c r="CH1088" s="6"/>
      <c r="CI1088" s="6"/>
      <c r="CJ1088" s="14"/>
      <c r="CK1088" s="8"/>
      <c r="CL1088" s="9"/>
      <c r="CM1088" s="8"/>
      <c r="CN1088" s="1"/>
      <c r="CO1088" s="13"/>
      <c r="CP1088" s="13"/>
      <c r="CQ1088" s="13"/>
      <c r="CR1088" s="8"/>
      <c r="CS1088" s="9"/>
      <c r="CT1088" s="8"/>
      <c r="CU1088" s="1"/>
      <c r="CV1088" s="13"/>
      <c r="CW1088" s="13"/>
      <c r="CX1088" s="7"/>
      <c r="CY1088" s="8"/>
      <c r="CZ1088" s="9"/>
      <c r="DA1088" s="8"/>
    </row>
    <row r="1089" customFormat="false" ht="12.8" hidden="false" customHeight="false" outlineLevel="0" collapsed="false">
      <c r="L1089" s="4"/>
      <c r="M1089" s="4"/>
      <c r="N1089" s="4"/>
      <c r="O1089" s="4"/>
      <c r="P1089" s="4"/>
      <c r="Q1089" s="4"/>
      <c r="R1089" s="3" t="n">
        <f aca="false">BX1089</f>
        <v>0</v>
      </c>
      <c r="S1089" s="4"/>
      <c r="T1089" s="4"/>
      <c r="U1089" s="4"/>
      <c r="V1089" s="4"/>
      <c r="W1089" s="4"/>
      <c r="X1089" s="4"/>
      <c r="AF1089" s="4"/>
      <c r="AG1089" s="6"/>
      <c r="AH1089" s="6"/>
      <c r="AI1089" s="6"/>
      <c r="AJ1089" s="4"/>
      <c r="AK1089" s="4"/>
      <c r="AL1089" s="4"/>
      <c r="AT1089" s="1"/>
      <c r="AU1089" s="7"/>
      <c r="AV1089" s="7"/>
      <c r="AW1089" s="10"/>
      <c r="AX1089" s="8"/>
      <c r="AY1089" s="9"/>
      <c r="AZ1089" s="8"/>
      <c r="BA1089" s="11"/>
      <c r="BI1089" s="11"/>
      <c r="BJ1089" s="1"/>
      <c r="BK1089" s="7"/>
      <c r="BL1089" s="7"/>
      <c r="BM1089" s="10"/>
      <c r="BN1089" s="8"/>
      <c r="BO1089" s="9"/>
      <c r="BP1089" s="8"/>
      <c r="BQ1089" s="11"/>
      <c r="BR1089" s="1" t="s">
        <v>8</v>
      </c>
      <c r="BS1089" s="7" t="s">
        <v>8</v>
      </c>
      <c r="BT1089" s="7" t="s">
        <v>8</v>
      </c>
      <c r="BU1089" s="7" t="s">
        <v>8</v>
      </c>
      <c r="BV1089" s="8"/>
      <c r="BW1089" s="9"/>
      <c r="BX1089" s="8"/>
      <c r="BY1089" s="12"/>
      <c r="BZ1089" s="1"/>
      <c r="CA1089" s="13"/>
      <c r="CB1089" s="13"/>
      <c r="CC1089" s="13"/>
      <c r="CD1089" s="8"/>
      <c r="CE1089" s="9"/>
      <c r="CF1089" s="8"/>
      <c r="CG1089" s="1"/>
      <c r="CH1089" s="6"/>
      <c r="CI1089" s="6"/>
      <c r="CJ1089" s="14"/>
      <c r="CK1089" s="8"/>
      <c r="CL1089" s="9"/>
      <c r="CM1089" s="8"/>
      <c r="CN1089" s="1"/>
      <c r="CO1089" s="13"/>
      <c r="CP1089" s="13"/>
      <c r="CQ1089" s="13"/>
      <c r="CR1089" s="8"/>
      <c r="CS1089" s="9"/>
      <c r="CT1089" s="8"/>
      <c r="CU1089" s="1"/>
      <c r="CV1089" s="13"/>
      <c r="CW1089" s="13"/>
      <c r="CX1089" s="7"/>
      <c r="CY1089" s="8"/>
      <c r="CZ1089" s="9"/>
      <c r="DA1089" s="8"/>
    </row>
    <row r="1090" customFormat="false" ht="12.8" hidden="false" customHeight="false" outlineLevel="0" collapsed="false">
      <c r="L1090" s="4"/>
      <c r="M1090" s="4"/>
      <c r="N1090" s="4"/>
      <c r="O1090" s="4"/>
      <c r="P1090" s="4"/>
      <c r="Q1090" s="4"/>
      <c r="R1090" s="3" t="n">
        <f aca="false">BX1090</f>
        <v>0</v>
      </c>
      <c r="S1090" s="4"/>
      <c r="T1090" s="4"/>
      <c r="U1090" s="4"/>
      <c r="V1090" s="4"/>
      <c r="W1090" s="4"/>
      <c r="X1090" s="4"/>
      <c r="AF1090" s="4"/>
      <c r="AG1090" s="6"/>
      <c r="AH1090" s="6"/>
      <c r="AI1090" s="6"/>
      <c r="AJ1090" s="4"/>
      <c r="AK1090" s="4"/>
      <c r="AL1090" s="4"/>
      <c r="AT1090" s="1"/>
      <c r="AU1090" s="7"/>
      <c r="AV1090" s="7"/>
      <c r="AW1090" s="10"/>
      <c r="AX1090" s="8"/>
      <c r="AY1090" s="9"/>
      <c r="AZ1090" s="8"/>
      <c r="BA1090" s="11"/>
      <c r="BI1090" s="11"/>
      <c r="BJ1090" s="1"/>
      <c r="BK1090" s="7"/>
      <c r="BL1090" s="7"/>
      <c r="BM1090" s="10"/>
      <c r="BN1090" s="8"/>
      <c r="BO1090" s="9"/>
      <c r="BP1090" s="8"/>
      <c r="BQ1090" s="11"/>
      <c r="BR1090" s="1" t="s">
        <v>8</v>
      </c>
      <c r="BS1090" s="7" t="s">
        <v>8</v>
      </c>
      <c r="BT1090" s="7" t="s">
        <v>8</v>
      </c>
      <c r="BU1090" s="7" t="s">
        <v>8</v>
      </c>
      <c r="BV1090" s="8"/>
      <c r="BW1090" s="9"/>
      <c r="BX1090" s="8"/>
      <c r="BY1090" s="12"/>
      <c r="BZ1090" s="1"/>
      <c r="CA1090" s="13"/>
      <c r="CB1090" s="13"/>
      <c r="CC1090" s="13"/>
      <c r="CD1090" s="8"/>
      <c r="CE1090" s="9"/>
      <c r="CF1090" s="8"/>
      <c r="CG1090" s="1"/>
      <c r="CH1090" s="6"/>
      <c r="CI1090" s="6"/>
      <c r="CJ1090" s="14"/>
      <c r="CK1090" s="8"/>
      <c r="CL1090" s="9"/>
      <c r="CM1090" s="8"/>
      <c r="CN1090" s="1"/>
      <c r="CO1090" s="13"/>
      <c r="CP1090" s="13"/>
      <c r="CQ1090" s="13"/>
      <c r="CR1090" s="8"/>
      <c r="CS1090" s="9"/>
      <c r="CT1090" s="8"/>
      <c r="CU1090" s="1"/>
      <c r="CV1090" s="13"/>
      <c r="CW1090" s="13"/>
      <c r="CX1090" s="7"/>
      <c r="CY1090" s="8"/>
      <c r="CZ1090" s="9"/>
      <c r="DA1090" s="8"/>
    </row>
    <row r="1091" customFormat="false" ht="12.8" hidden="false" customHeight="false" outlineLevel="0" collapsed="false">
      <c r="L1091" s="4"/>
      <c r="M1091" s="4"/>
      <c r="N1091" s="4"/>
      <c r="O1091" s="4"/>
      <c r="P1091" s="4"/>
      <c r="Q1091" s="4"/>
      <c r="R1091" s="3" t="n">
        <f aca="false">BX1091</f>
        <v>0</v>
      </c>
      <c r="S1091" s="4"/>
      <c r="T1091" s="4"/>
      <c r="U1091" s="4"/>
      <c r="V1091" s="4"/>
      <c r="W1091" s="4"/>
      <c r="X1091" s="4"/>
      <c r="AF1091" s="4"/>
      <c r="AG1091" s="6"/>
      <c r="AH1091" s="6"/>
      <c r="AI1091" s="6"/>
      <c r="AJ1091" s="4"/>
      <c r="AK1091" s="4"/>
      <c r="AL1091" s="4"/>
      <c r="AT1091" s="1"/>
      <c r="AU1091" s="7"/>
      <c r="AV1091" s="7"/>
      <c r="AW1091" s="10"/>
      <c r="AX1091" s="8"/>
      <c r="AY1091" s="9"/>
      <c r="AZ1091" s="8"/>
      <c r="BA1091" s="11"/>
      <c r="BI1091" s="11"/>
      <c r="BJ1091" s="1"/>
      <c r="BK1091" s="7"/>
      <c r="BL1091" s="7"/>
      <c r="BM1091" s="10"/>
      <c r="BN1091" s="8"/>
      <c r="BO1091" s="9"/>
      <c r="BP1091" s="8"/>
      <c r="BQ1091" s="11"/>
      <c r="BR1091" s="1" t="s">
        <v>8</v>
      </c>
      <c r="BS1091" s="7" t="s">
        <v>8</v>
      </c>
      <c r="BT1091" s="7" t="s">
        <v>8</v>
      </c>
      <c r="BU1091" s="7" t="s">
        <v>8</v>
      </c>
      <c r="BV1091" s="8"/>
      <c r="BW1091" s="9"/>
      <c r="BX1091" s="8"/>
      <c r="BY1091" s="12"/>
      <c r="BZ1091" s="1"/>
      <c r="CA1091" s="13"/>
      <c r="CB1091" s="13"/>
      <c r="CC1091" s="13"/>
      <c r="CD1091" s="8"/>
      <c r="CE1091" s="9"/>
      <c r="CF1091" s="8"/>
      <c r="CG1091" s="1"/>
      <c r="CH1091" s="6"/>
      <c r="CI1091" s="6"/>
      <c r="CJ1091" s="14"/>
      <c r="CK1091" s="8"/>
      <c r="CL1091" s="9"/>
      <c r="CM1091" s="8"/>
      <c r="CN1091" s="1"/>
      <c r="CO1091" s="13"/>
      <c r="CP1091" s="13"/>
      <c r="CQ1091" s="13"/>
      <c r="CR1091" s="8"/>
      <c r="CS1091" s="9"/>
      <c r="CT1091" s="8"/>
      <c r="CU1091" s="1"/>
      <c r="CV1091" s="13"/>
      <c r="CW1091" s="13"/>
      <c r="CX1091" s="7"/>
      <c r="CY1091" s="8"/>
      <c r="CZ1091" s="9"/>
      <c r="DA1091" s="8"/>
    </row>
    <row r="1092" customFormat="false" ht="12.8" hidden="false" customHeight="false" outlineLevel="0" collapsed="false">
      <c r="L1092" s="4"/>
      <c r="M1092" s="4"/>
      <c r="N1092" s="4"/>
      <c r="O1092" s="4"/>
      <c r="P1092" s="4"/>
      <c r="Q1092" s="4"/>
      <c r="R1092" s="3" t="n">
        <f aca="false">BX1092</f>
        <v>0</v>
      </c>
      <c r="S1092" s="4"/>
      <c r="T1092" s="4"/>
      <c r="U1092" s="4"/>
      <c r="V1092" s="4"/>
      <c r="W1092" s="4"/>
      <c r="X1092" s="4"/>
      <c r="AF1092" s="4"/>
      <c r="AG1092" s="6"/>
      <c r="AH1092" s="6"/>
      <c r="AI1092" s="6"/>
      <c r="AJ1092" s="4"/>
      <c r="AK1092" s="4"/>
      <c r="AL1092" s="4"/>
      <c r="AT1092" s="1"/>
      <c r="AU1092" s="7"/>
      <c r="AV1092" s="7"/>
      <c r="AW1092" s="10"/>
      <c r="AX1092" s="8"/>
      <c r="AY1092" s="9"/>
      <c r="AZ1092" s="8"/>
      <c r="BA1092" s="11"/>
      <c r="BI1092" s="11"/>
      <c r="BJ1092" s="1"/>
      <c r="BK1092" s="7"/>
      <c r="BL1092" s="7"/>
      <c r="BM1092" s="10"/>
      <c r="BN1092" s="8"/>
      <c r="BO1092" s="9"/>
      <c r="BP1092" s="8"/>
      <c r="BQ1092" s="11"/>
      <c r="BR1092" s="1" t="s">
        <v>8</v>
      </c>
      <c r="BS1092" s="7" t="s">
        <v>8</v>
      </c>
      <c r="BT1092" s="7" t="s">
        <v>8</v>
      </c>
      <c r="BU1092" s="7" t="s">
        <v>8</v>
      </c>
      <c r="BV1092" s="8"/>
      <c r="BW1092" s="9"/>
      <c r="BX1092" s="8"/>
      <c r="BY1092" s="12"/>
      <c r="BZ1092" s="1"/>
      <c r="CA1092" s="13"/>
      <c r="CB1092" s="13"/>
      <c r="CC1092" s="13"/>
      <c r="CD1092" s="8"/>
      <c r="CE1092" s="9"/>
      <c r="CF1092" s="8"/>
      <c r="CG1092" s="1"/>
      <c r="CH1092" s="6"/>
      <c r="CI1092" s="6"/>
      <c r="CJ1092" s="14"/>
      <c r="CK1092" s="8"/>
      <c r="CL1092" s="9"/>
      <c r="CM1092" s="8"/>
      <c r="CN1092" s="1"/>
      <c r="CO1092" s="13"/>
      <c r="CP1092" s="13"/>
      <c r="CQ1092" s="13"/>
      <c r="CR1092" s="8"/>
      <c r="CS1092" s="9"/>
      <c r="CT1092" s="8"/>
      <c r="CU1092" s="1"/>
      <c r="CV1092" s="13"/>
      <c r="CW1092" s="13"/>
      <c r="CX1092" s="7"/>
      <c r="CY1092" s="8"/>
      <c r="CZ1092" s="9"/>
      <c r="DA1092" s="8"/>
    </row>
    <row r="1093" customFormat="false" ht="12.8" hidden="false" customHeight="false" outlineLevel="0" collapsed="false">
      <c r="L1093" s="4"/>
      <c r="M1093" s="4"/>
      <c r="N1093" s="4"/>
      <c r="O1093" s="4"/>
      <c r="P1093" s="4"/>
      <c r="Q1093" s="4"/>
      <c r="R1093" s="3" t="n">
        <f aca="false">BX1093</f>
        <v>0</v>
      </c>
      <c r="S1093" s="4"/>
      <c r="T1093" s="4"/>
      <c r="U1093" s="4"/>
      <c r="V1093" s="4"/>
      <c r="W1093" s="4"/>
      <c r="X1093" s="4"/>
      <c r="AF1093" s="4"/>
      <c r="AG1093" s="6"/>
      <c r="AH1093" s="6"/>
      <c r="AI1093" s="6"/>
      <c r="AJ1093" s="4"/>
      <c r="AK1093" s="4"/>
      <c r="AL1093" s="4"/>
      <c r="AT1093" s="1"/>
      <c r="AU1093" s="7"/>
      <c r="AV1093" s="7"/>
      <c r="AW1093" s="10"/>
      <c r="AX1093" s="8"/>
      <c r="AY1093" s="9"/>
      <c r="AZ1093" s="8"/>
      <c r="BA1093" s="11"/>
      <c r="BI1093" s="11"/>
      <c r="BJ1093" s="1"/>
      <c r="BK1093" s="7"/>
      <c r="BL1093" s="7"/>
      <c r="BM1093" s="10"/>
      <c r="BN1093" s="8"/>
      <c r="BO1093" s="9"/>
      <c r="BP1093" s="8"/>
      <c r="BQ1093" s="11"/>
      <c r="BR1093" s="1" t="s">
        <v>8</v>
      </c>
      <c r="BS1093" s="7" t="s">
        <v>8</v>
      </c>
      <c r="BT1093" s="7" t="s">
        <v>8</v>
      </c>
      <c r="BU1093" s="7" t="s">
        <v>8</v>
      </c>
      <c r="BV1093" s="8"/>
      <c r="BW1093" s="9"/>
      <c r="BX1093" s="8"/>
      <c r="BY1093" s="12"/>
      <c r="BZ1093" s="1"/>
      <c r="CA1093" s="13"/>
      <c r="CB1093" s="13"/>
      <c r="CC1093" s="13"/>
      <c r="CD1093" s="8"/>
      <c r="CE1093" s="9"/>
      <c r="CF1093" s="8"/>
      <c r="CG1093" s="1"/>
      <c r="CH1093" s="6"/>
      <c r="CI1093" s="6"/>
      <c r="CJ1093" s="14"/>
      <c r="CK1093" s="8"/>
      <c r="CL1093" s="9"/>
      <c r="CM1093" s="8"/>
      <c r="CN1093" s="1"/>
      <c r="CO1093" s="13"/>
      <c r="CP1093" s="13"/>
      <c r="CQ1093" s="13"/>
      <c r="CR1093" s="8"/>
      <c r="CS1093" s="9"/>
      <c r="CT1093" s="8"/>
      <c r="CU1093" s="1"/>
      <c r="CV1093" s="13"/>
      <c r="CW1093" s="13"/>
      <c r="CX1093" s="7"/>
      <c r="CY1093" s="8"/>
      <c r="CZ1093" s="9"/>
      <c r="DA1093" s="8"/>
    </row>
    <row r="1094" customFormat="false" ht="12.8" hidden="false" customHeight="false" outlineLevel="0" collapsed="false">
      <c r="L1094" s="4"/>
      <c r="M1094" s="4"/>
      <c r="N1094" s="4"/>
      <c r="O1094" s="4"/>
      <c r="P1094" s="4"/>
      <c r="Q1094" s="4"/>
      <c r="R1094" s="3" t="n">
        <f aca="false">BX1094</f>
        <v>0</v>
      </c>
      <c r="S1094" s="4"/>
      <c r="T1094" s="4"/>
      <c r="U1094" s="4"/>
      <c r="V1094" s="4"/>
      <c r="W1094" s="4"/>
      <c r="X1094" s="4"/>
      <c r="AF1094" s="4"/>
      <c r="AG1094" s="6"/>
      <c r="AH1094" s="6"/>
      <c r="AI1094" s="6"/>
      <c r="AJ1094" s="4"/>
      <c r="AK1094" s="4"/>
      <c r="AL1094" s="4"/>
      <c r="AT1094" s="1"/>
      <c r="AU1094" s="7"/>
      <c r="AV1094" s="7"/>
      <c r="AW1094" s="10"/>
      <c r="AX1094" s="8"/>
      <c r="AY1094" s="9"/>
      <c r="AZ1094" s="8"/>
      <c r="BA1094" s="11"/>
      <c r="BI1094" s="11"/>
      <c r="BJ1094" s="1"/>
      <c r="BK1094" s="7"/>
      <c r="BL1094" s="7"/>
      <c r="BM1094" s="10"/>
      <c r="BN1094" s="8"/>
      <c r="BO1094" s="9"/>
      <c r="BP1094" s="8"/>
      <c r="BQ1094" s="11"/>
      <c r="BR1094" s="1" t="s">
        <v>8</v>
      </c>
      <c r="BS1094" s="7" t="s">
        <v>8</v>
      </c>
      <c r="BT1094" s="7" t="s">
        <v>8</v>
      </c>
      <c r="BU1094" s="7" t="s">
        <v>8</v>
      </c>
      <c r="BV1094" s="8"/>
      <c r="BW1094" s="9"/>
      <c r="BX1094" s="8"/>
      <c r="BY1094" s="12"/>
      <c r="BZ1094" s="1"/>
      <c r="CA1094" s="13"/>
      <c r="CB1094" s="13"/>
      <c r="CC1094" s="13"/>
      <c r="CD1094" s="8"/>
      <c r="CE1094" s="9"/>
      <c r="CF1094" s="8"/>
      <c r="CG1094" s="1"/>
      <c r="CH1094" s="6"/>
      <c r="CI1094" s="6"/>
      <c r="CJ1094" s="14"/>
      <c r="CK1094" s="8"/>
      <c r="CL1094" s="9"/>
      <c r="CM1094" s="8"/>
      <c r="CN1094" s="1"/>
      <c r="CO1094" s="13"/>
      <c r="CP1094" s="13"/>
      <c r="CQ1094" s="13"/>
      <c r="CR1094" s="8"/>
      <c r="CS1094" s="9"/>
      <c r="CT1094" s="8"/>
      <c r="CU1094" s="1"/>
      <c r="CV1094" s="13"/>
      <c r="CW1094" s="13"/>
      <c r="CX1094" s="7"/>
      <c r="CY1094" s="8"/>
      <c r="CZ1094" s="9"/>
      <c r="DA1094" s="8"/>
    </row>
    <row r="1095" customFormat="false" ht="12.8" hidden="false" customHeight="false" outlineLevel="0" collapsed="false">
      <c r="L1095" s="4"/>
      <c r="M1095" s="4"/>
      <c r="N1095" s="4"/>
      <c r="O1095" s="4"/>
      <c r="P1095" s="4"/>
      <c r="Q1095" s="4"/>
      <c r="R1095" s="3" t="n">
        <f aca="false">BX1095</f>
        <v>0</v>
      </c>
      <c r="S1095" s="4"/>
      <c r="T1095" s="4"/>
      <c r="U1095" s="4"/>
      <c r="V1095" s="4"/>
      <c r="W1095" s="4"/>
      <c r="X1095" s="4"/>
      <c r="AF1095" s="4"/>
      <c r="AG1095" s="6"/>
      <c r="AH1095" s="6"/>
      <c r="AI1095" s="6"/>
      <c r="AJ1095" s="4"/>
      <c r="AK1095" s="4"/>
      <c r="AL1095" s="4"/>
      <c r="AT1095" s="1"/>
      <c r="AU1095" s="7"/>
      <c r="AV1095" s="7"/>
      <c r="AW1095" s="10"/>
      <c r="AX1095" s="8"/>
      <c r="AY1095" s="9"/>
      <c r="AZ1095" s="8"/>
      <c r="BA1095" s="11"/>
      <c r="BI1095" s="11"/>
      <c r="BJ1095" s="1"/>
      <c r="BK1095" s="7"/>
      <c r="BL1095" s="7"/>
      <c r="BM1095" s="10"/>
      <c r="BN1095" s="8"/>
      <c r="BO1095" s="9"/>
      <c r="BP1095" s="8"/>
      <c r="BQ1095" s="11"/>
      <c r="BR1095" s="1" t="s">
        <v>8</v>
      </c>
      <c r="BS1095" s="7" t="s">
        <v>8</v>
      </c>
      <c r="BT1095" s="7" t="s">
        <v>8</v>
      </c>
      <c r="BU1095" s="7" t="s">
        <v>8</v>
      </c>
      <c r="BV1095" s="8"/>
      <c r="BW1095" s="9"/>
      <c r="BX1095" s="8"/>
      <c r="BY1095" s="12"/>
      <c r="BZ1095" s="1"/>
      <c r="CA1095" s="13"/>
      <c r="CB1095" s="13"/>
      <c r="CC1095" s="13"/>
      <c r="CD1095" s="8"/>
      <c r="CE1095" s="9"/>
      <c r="CF1095" s="8"/>
      <c r="CG1095" s="1"/>
      <c r="CH1095" s="6"/>
      <c r="CI1095" s="6"/>
      <c r="CJ1095" s="14"/>
      <c r="CK1095" s="8"/>
      <c r="CL1095" s="9"/>
      <c r="CM1095" s="8"/>
      <c r="CN1095" s="1"/>
      <c r="CO1095" s="13"/>
      <c r="CP1095" s="13"/>
      <c r="CQ1095" s="13"/>
      <c r="CR1095" s="8"/>
      <c r="CS1095" s="9"/>
      <c r="CT1095" s="8"/>
      <c r="CU1095" s="1"/>
      <c r="CV1095" s="13"/>
      <c r="CW1095" s="13"/>
      <c r="CX1095" s="7"/>
      <c r="CY1095" s="8"/>
      <c r="CZ1095" s="9"/>
      <c r="DA1095" s="8"/>
    </row>
    <row r="1096" customFormat="false" ht="12.8" hidden="false" customHeight="false" outlineLevel="0" collapsed="false">
      <c r="L1096" s="4"/>
      <c r="M1096" s="4"/>
      <c r="N1096" s="4"/>
      <c r="O1096" s="4"/>
      <c r="P1096" s="4"/>
      <c r="Q1096" s="4"/>
      <c r="R1096" s="3" t="n">
        <f aca="false">BX1096</f>
        <v>0</v>
      </c>
      <c r="S1096" s="4"/>
      <c r="T1096" s="4"/>
      <c r="U1096" s="4"/>
      <c r="V1096" s="4"/>
      <c r="W1096" s="4"/>
      <c r="X1096" s="4"/>
      <c r="AF1096" s="4"/>
      <c r="AG1096" s="6"/>
      <c r="AH1096" s="6"/>
      <c r="AI1096" s="6"/>
      <c r="AJ1096" s="4"/>
      <c r="AK1096" s="4"/>
      <c r="AL1096" s="4"/>
      <c r="AT1096" s="1"/>
      <c r="AU1096" s="7"/>
      <c r="AV1096" s="7"/>
      <c r="AW1096" s="10"/>
      <c r="AX1096" s="8"/>
      <c r="AY1096" s="9"/>
      <c r="AZ1096" s="8"/>
      <c r="BA1096" s="11"/>
      <c r="BI1096" s="11"/>
      <c r="BJ1096" s="1"/>
      <c r="BK1096" s="7"/>
      <c r="BL1096" s="7"/>
      <c r="BM1096" s="10"/>
      <c r="BN1096" s="8"/>
      <c r="BO1096" s="9"/>
      <c r="BP1096" s="8"/>
      <c r="BQ1096" s="11"/>
      <c r="BR1096" s="1" t="s">
        <v>8</v>
      </c>
      <c r="BS1096" s="7" t="s">
        <v>8</v>
      </c>
      <c r="BT1096" s="7" t="s">
        <v>8</v>
      </c>
      <c r="BU1096" s="7" t="s">
        <v>8</v>
      </c>
      <c r="BV1096" s="8"/>
      <c r="BW1096" s="9"/>
      <c r="BX1096" s="8"/>
      <c r="BY1096" s="12"/>
      <c r="BZ1096" s="1"/>
      <c r="CA1096" s="13"/>
      <c r="CB1096" s="13"/>
      <c r="CC1096" s="13"/>
      <c r="CD1096" s="8"/>
      <c r="CE1096" s="9"/>
      <c r="CF1096" s="8"/>
      <c r="CG1096" s="1"/>
      <c r="CH1096" s="6"/>
      <c r="CI1096" s="6"/>
      <c r="CJ1096" s="14"/>
      <c r="CK1096" s="8"/>
      <c r="CL1096" s="9"/>
      <c r="CM1096" s="8"/>
      <c r="CN1096" s="1"/>
      <c r="CO1096" s="13"/>
      <c r="CP1096" s="13"/>
      <c r="CQ1096" s="13"/>
      <c r="CR1096" s="8"/>
      <c r="CS1096" s="9"/>
      <c r="CT1096" s="8"/>
      <c r="CU1096" s="1"/>
      <c r="CV1096" s="13"/>
      <c r="CW1096" s="13"/>
      <c r="CX1096" s="7"/>
      <c r="CY1096" s="8"/>
      <c r="CZ1096" s="9"/>
      <c r="DA1096" s="8"/>
    </row>
    <row r="1097" customFormat="false" ht="12.8" hidden="false" customHeight="false" outlineLevel="0" collapsed="false">
      <c r="L1097" s="4"/>
      <c r="M1097" s="4"/>
      <c r="N1097" s="4"/>
      <c r="O1097" s="4"/>
      <c r="P1097" s="4"/>
      <c r="Q1097" s="4"/>
      <c r="R1097" s="3" t="n">
        <f aca="false">BX1097</f>
        <v>0</v>
      </c>
      <c r="S1097" s="4"/>
      <c r="T1097" s="4"/>
      <c r="U1097" s="4"/>
      <c r="V1097" s="4"/>
      <c r="W1097" s="4"/>
      <c r="X1097" s="4"/>
      <c r="AF1097" s="4"/>
      <c r="AG1097" s="6"/>
      <c r="AH1097" s="6"/>
      <c r="AI1097" s="6"/>
      <c r="AJ1097" s="4"/>
      <c r="AK1097" s="4"/>
      <c r="AL1097" s="4"/>
      <c r="AT1097" s="1"/>
      <c r="AU1097" s="7"/>
      <c r="AV1097" s="7"/>
      <c r="AW1097" s="10"/>
      <c r="AX1097" s="8"/>
      <c r="AY1097" s="9"/>
      <c r="AZ1097" s="8"/>
      <c r="BA1097" s="11"/>
      <c r="BI1097" s="11"/>
      <c r="BJ1097" s="1"/>
      <c r="BK1097" s="7"/>
      <c r="BL1097" s="7"/>
      <c r="BM1097" s="10"/>
      <c r="BN1097" s="8"/>
      <c r="BO1097" s="9"/>
      <c r="BP1097" s="8"/>
      <c r="BQ1097" s="11"/>
      <c r="BR1097" s="1" t="s">
        <v>8</v>
      </c>
      <c r="BS1097" s="7" t="s">
        <v>8</v>
      </c>
      <c r="BT1097" s="7" t="s">
        <v>8</v>
      </c>
      <c r="BU1097" s="7" t="s">
        <v>8</v>
      </c>
      <c r="BV1097" s="8"/>
      <c r="BW1097" s="9"/>
      <c r="BX1097" s="8"/>
      <c r="BY1097" s="12"/>
      <c r="BZ1097" s="1"/>
      <c r="CA1097" s="13"/>
      <c r="CB1097" s="13"/>
      <c r="CC1097" s="13"/>
      <c r="CD1097" s="8"/>
      <c r="CE1097" s="9"/>
      <c r="CF1097" s="8"/>
      <c r="CG1097" s="1"/>
      <c r="CH1097" s="6"/>
      <c r="CI1097" s="6"/>
      <c r="CJ1097" s="14"/>
      <c r="CK1097" s="8"/>
      <c r="CL1097" s="9"/>
      <c r="CM1097" s="8"/>
      <c r="CN1097" s="1"/>
      <c r="CO1097" s="13"/>
      <c r="CP1097" s="13"/>
      <c r="CQ1097" s="13"/>
      <c r="CR1097" s="8"/>
      <c r="CS1097" s="9"/>
      <c r="CT1097" s="8"/>
      <c r="CU1097" s="1"/>
      <c r="CV1097" s="13"/>
      <c r="CW1097" s="13"/>
      <c r="CX1097" s="7"/>
      <c r="CY1097" s="8"/>
      <c r="CZ1097" s="9"/>
      <c r="DA1097" s="8"/>
    </row>
    <row r="1098" customFormat="false" ht="12.8" hidden="false" customHeight="false" outlineLevel="0" collapsed="false">
      <c r="L1098" s="4"/>
      <c r="M1098" s="4"/>
      <c r="N1098" s="4"/>
      <c r="O1098" s="4"/>
      <c r="P1098" s="4"/>
      <c r="Q1098" s="4"/>
      <c r="R1098" s="3" t="n">
        <f aca="false">BX1098</f>
        <v>0</v>
      </c>
      <c r="S1098" s="4"/>
      <c r="T1098" s="4"/>
      <c r="U1098" s="4"/>
      <c r="V1098" s="4"/>
      <c r="W1098" s="4"/>
      <c r="X1098" s="4"/>
      <c r="AF1098" s="4"/>
      <c r="AG1098" s="6"/>
      <c r="AH1098" s="6"/>
      <c r="AI1098" s="6"/>
      <c r="AJ1098" s="4"/>
      <c r="AK1098" s="4"/>
      <c r="AL1098" s="4"/>
      <c r="AT1098" s="1"/>
      <c r="AU1098" s="7"/>
      <c r="AV1098" s="7"/>
      <c r="AW1098" s="10"/>
      <c r="AX1098" s="8"/>
      <c r="AY1098" s="9"/>
      <c r="AZ1098" s="8"/>
      <c r="BA1098" s="11"/>
      <c r="BI1098" s="11"/>
      <c r="BJ1098" s="1"/>
      <c r="BK1098" s="7"/>
      <c r="BL1098" s="7"/>
      <c r="BM1098" s="10"/>
      <c r="BN1098" s="8"/>
      <c r="BO1098" s="9"/>
      <c r="BP1098" s="8"/>
      <c r="BQ1098" s="11"/>
      <c r="BR1098" s="1" t="s">
        <v>8</v>
      </c>
      <c r="BS1098" s="7" t="s">
        <v>8</v>
      </c>
      <c r="BT1098" s="7" t="s">
        <v>8</v>
      </c>
      <c r="BU1098" s="7" t="s">
        <v>8</v>
      </c>
      <c r="BV1098" s="8"/>
      <c r="BW1098" s="9"/>
      <c r="BX1098" s="8"/>
      <c r="BY1098" s="12"/>
      <c r="BZ1098" s="1"/>
      <c r="CA1098" s="13"/>
      <c r="CB1098" s="13"/>
      <c r="CC1098" s="13"/>
      <c r="CD1098" s="8"/>
      <c r="CE1098" s="9"/>
      <c r="CF1098" s="8"/>
      <c r="CG1098" s="1"/>
      <c r="CH1098" s="6"/>
      <c r="CI1098" s="6"/>
      <c r="CJ1098" s="14"/>
      <c r="CK1098" s="8"/>
      <c r="CL1098" s="9"/>
      <c r="CM1098" s="8"/>
      <c r="CN1098" s="1"/>
      <c r="CO1098" s="13"/>
      <c r="CP1098" s="13"/>
      <c r="CQ1098" s="13"/>
      <c r="CR1098" s="8"/>
      <c r="CS1098" s="9"/>
      <c r="CT1098" s="8"/>
      <c r="CU1098" s="1"/>
      <c r="CV1098" s="13"/>
      <c r="CW1098" s="13"/>
      <c r="CX1098" s="7"/>
      <c r="CY1098" s="8"/>
      <c r="CZ1098" s="9"/>
      <c r="DA1098" s="8"/>
    </row>
    <row r="1099" customFormat="false" ht="12.8" hidden="false" customHeight="false" outlineLevel="0" collapsed="false">
      <c r="L1099" s="4"/>
      <c r="M1099" s="4"/>
      <c r="N1099" s="4"/>
      <c r="O1099" s="4"/>
      <c r="P1099" s="4"/>
      <c r="Q1099" s="4"/>
      <c r="R1099" s="3" t="n">
        <f aca="false">BX1099</f>
        <v>0</v>
      </c>
      <c r="S1099" s="4"/>
      <c r="T1099" s="4"/>
      <c r="U1099" s="4"/>
      <c r="V1099" s="4"/>
      <c r="W1099" s="4"/>
      <c r="X1099" s="4"/>
      <c r="AF1099" s="4"/>
      <c r="AG1099" s="6"/>
      <c r="AH1099" s="6"/>
      <c r="AI1099" s="6"/>
      <c r="AJ1099" s="4"/>
      <c r="AK1099" s="4"/>
      <c r="AL1099" s="4"/>
      <c r="AT1099" s="1"/>
      <c r="AU1099" s="7"/>
      <c r="AV1099" s="7"/>
      <c r="AW1099" s="10"/>
      <c r="AX1099" s="8"/>
      <c r="AY1099" s="9"/>
      <c r="AZ1099" s="8"/>
      <c r="BA1099" s="11"/>
      <c r="BI1099" s="11"/>
      <c r="BJ1099" s="1"/>
      <c r="BK1099" s="7"/>
      <c r="BL1099" s="7"/>
      <c r="BM1099" s="10"/>
      <c r="BN1099" s="8"/>
      <c r="BO1099" s="9"/>
      <c r="BP1099" s="8"/>
      <c r="BQ1099" s="11"/>
      <c r="BR1099" s="1" t="s">
        <v>8</v>
      </c>
      <c r="BS1099" s="7" t="s">
        <v>8</v>
      </c>
      <c r="BT1099" s="7" t="s">
        <v>8</v>
      </c>
      <c r="BU1099" s="7" t="s">
        <v>8</v>
      </c>
      <c r="BV1099" s="8"/>
      <c r="BW1099" s="9"/>
      <c r="BX1099" s="8"/>
      <c r="BY1099" s="12"/>
      <c r="BZ1099" s="1"/>
      <c r="CA1099" s="13"/>
      <c r="CB1099" s="13"/>
      <c r="CC1099" s="13"/>
      <c r="CD1099" s="8"/>
      <c r="CE1099" s="9"/>
      <c r="CF1099" s="8"/>
      <c r="CG1099" s="1"/>
      <c r="CH1099" s="6"/>
      <c r="CI1099" s="6"/>
      <c r="CJ1099" s="14"/>
      <c r="CK1099" s="8"/>
      <c r="CL1099" s="9"/>
      <c r="CM1099" s="8"/>
      <c r="CN1099" s="1"/>
      <c r="CO1099" s="13"/>
      <c r="CP1099" s="13"/>
      <c r="CQ1099" s="13"/>
      <c r="CR1099" s="8"/>
      <c r="CS1099" s="9"/>
      <c r="CT1099" s="8"/>
      <c r="CU1099" s="1"/>
      <c r="CV1099" s="13"/>
      <c r="CW1099" s="13"/>
      <c r="CX1099" s="7"/>
      <c r="CY1099" s="8"/>
      <c r="CZ1099" s="9"/>
      <c r="DA1099" s="8"/>
    </row>
    <row r="1100" customFormat="false" ht="12.8" hidden="false" customHeight="false" outlineLevel="0" collapsed="false">
      <c r="L1100" s="4"/>
      <c r="M1100" s="4"/>
      <c r="N1100" s="4"/>
      <c r="O1100" s="4"/>
      <c r="P1100" s="4"/>
      <c r="Q1100" s="4"/>
      <c r="R1100" s="3" t="n">
        <f aca="false">BX1100</f>
        <v>0</v>
      </c>
      <c r="S1100" s="4"/>
      <c r="T1100" s="4"/>
      <c r="U1100" s="4"/>
      <c r="V1100" s="4"/>
      <c r="W1100" s="4"/>
      <c r="X1100" s="4"/>
      <c r="AF1100" s="4"/>
      <c r="AG1100" s="6"/>
      <c r="AH1100" s="6"/>
      <c r="AI1100" s="6"/>
      <c r="AJ1100" s="4"/>
      <c r="AK1100" s="4"/>
      <c r="AL1100" s="4"/>
      <c r="AT1100" s="1"/>
      <c r="AU1100" s="7"/>
      <c r="AV1100" s="7"/>
      <c r="AW1100" s="10"/>
      <c r="AX1100" s="8"/>
      <c r="AY1100" s="9"/>
      <c r="AZ1100" s="8"/>
      <c r="BA1100" s="11"/>
      <c r="BI1100" s="11"/>
      <c r="BJ1100" s="1"/>
      <c r="BK1100" s="7"/>
      <c r="BL1100" s="7"/>
      <c r="BM1100" s="10"/>
      <c r="BN1100" s="8"/>
      <c r="BO1100" s="9"/>
      <c r="BP1100" s="8"/>
      <c r="BQ1100" s="11"/>
      <c r="BR1100" s="1" t="s">
        <v>8</v>
      </c>
      <c r="BS1100" s="7" t="s">
        <v>8</v>
      </c>
      <c r="BT1100" s="7" t="s">
        <v>8</v>
      </c>
      <c r="BU1100" s="7" t="s">
        <v>8</v>
      </c>
      <c r="BV1100" s="8"/>
      <c r="BW1100" s="9"/>
      <c r="BX1100" s="8"/>
      <c r="BY1100" s="12"/>
      <c r="BZ1100" s="1"/>
      <c r="CA1100" s="13"/>
      <c r="CB1100" s="13"/>
      <c r="CC1100" s="13"/>
      <c r="CD1100" s="8"/>
      <c r="CE1100" s="9"/>
      <c r="CF1100" s="8"/>
      <c r="CG1100" s="1"/>
      <c r="CH1100" s="6"/>
      <c r="CI1100" s="6"/>
      <c r="CJ1100" s="14"/>
      <c r="CK1100" s="8"/>
      <c r="CL1100" s="9"/>
      <c r="CM1100" s="8"/>
      <c r="CN1100" s="1"/>
      <c r="CO1100" s="13"/>
      <c r="CP1100" s="13"/>
      <c r="CQ1100" s="13"/>
      <c r="CR1100" s="8"/>
      <c r="CS1100" s="9"/>
      <c r="CT1100" s="8"/>
      <c r="CU1100" s="1"/>
      <c r="CV1100" s="13"/>
      <c r="CW1100" s="13"/>
      <c r="CX1100" s="7"/>
      <c r="CY1100" s="8"/>
      <c r="CZ1100" s="9"/>
      <c r="DA1100" s="8"/>
    </row>
    <row r="1101" customFormat="false" ht="12.8" hidden="false" customHeight="false" outlineLevel="0" collapsed="false">
      <c r="L1101" s="4"/>
      <c r="M1101" s="4"/>
      <c r="N1101" s="4"/>
      <c r="O1101" s="4"/>
      <c r="P1101" s="4"/>
      <c r="Q1101" s="4"/>
      <c r="R1101" s="3" t="n">
        <f aca="false">BX1101</f>
        <v>0</v>
      </c>
      <c r="S1101" s="4"/>
      <c r="T1101" s="4"/>
      <c r="U1101" s="4"/>
      <c r="V1101" s="4"/>
      <c r="W1101" s="4"/>
      <c r="X1101" s="4"/>
      <c r="AF1101" s="4"/>
      <c r="AG1101" s="6"/>
      <c r="AH1101" s="6"/>
      <c r="AI1101" s="6"/>
      <c r="AJ1101" s="4"/>
      <c r="AK1101" s="4"/>
      <c r="AL1101" s="4"/>
      <c r="AT1101" s="1"/>
      <c r="AU1101" s="7"/>
      <c r="AV1101" s="7"/>
      <c r="AW1101" s="10"/>
      <c r="AX1101" s="8"/>
      <c r="AY1101" s="9"/>
      <c r="AZ1101" s="8"/>
      <c r="BA1101" s="11"/>
      <c r="BI1101" s="11"/>
      <c r="BJ1101" s="1"/>
      <c r="BK1101" s="7"/>
      <c r="BL1101" s="7"/>
      <c r="BM1101" s="10"/>
      <c r="BN1101" s="8"/>
      <c r="BO1101" s="9"/>
      <c r="BP1101" s="8"/>
      <c r="BQ1101" s="11"/>
      <c r="BR1101" s="1" t="s">
        <v>8</v>
      </c>
      <c r="BS1101" s="7" t="s">
        <v>8</v>
      </c>
      <c r="BT1101" s="7" t="s">
        <v>8</v>
      </c>
      <c r="BU1101" s="7" t="s">
        <v>8</v>
      </c>
      <c r="BV1101" s="8"/>
      <c r="BW1101" s="9"/>
      <c r="BX1101" s="8"/>
      <c r="BY1101" s="12"/>
      <c r="BZ1101" s="1"/>
      <c r="CA1101" s="13"/>
      <c r="CB1101" s="13"/>
      <c r="CC1101" s="13"/>
      <c r="CD1101" s="8"/>
      <c r="CE1101" s="9"/>
      <c r="CF1101" s="8"/>
      <c r="CG1101" s="1"/>
      <c r="CH1101" s="6"/>
      <c r="CI1101" s="6"/>
      <c r="CJ1101" s="14"/>
      <c r="CK1101" s="8"/>
      <c r="CL1101" s="9"/>
      <c r="CM1101" s="8"/>
      <c r="CN1101" s="1"/>
      <c r="CO1101" s="13"/>
      <c r="CP1101" s="13"/>
      <c r="CQ1101" s="13"/>
      <c r="CR1101" s="8"/>
      <c r="CS1101" s="9"/>
      <c r="CT1101" s="8"/>
      <c r="CU1101" s="1"/>
      <c r="CV1101" s="13"/>
      <c r="CW1101" s="13"/>
      <c r="CX1101" s="7"/>
      <c r="CY1101" s="8"/>
      <c r="CZ1101" s="9"/>
      <c r="DA1101" s="8"/>
    </row>
    <row r="1102" customFormat="false" ht="12.8" hidden="false" customHeight="false" outlineLevel="0" collapsed="false">
      <c r="L1102" s="4"/>
      <c r="M1102" s="4"/>
      <c r="N1102" s="4"/>
      <c r="O1102" s="4"/>
      <c r="P1102" s="4"/>
      <c r="Q1102" s="4"/>
      <c r="R1102" s="3" t="n">
        <f aca="false">BX1102</f>
        <v>0</v>
      </c>
      <c r="S1102" s="4"/>
      <c r="T1102" s="4"/>
      <c r="U1102" s="4"/>
      <c r="V1102" s="4"/>
      <c r="W1102" s="4"/>
      <c r="X1102" s="4"/>
      <c r="AF1102" s="4"/>
      <c r="AG1102" s="6"/>
      <c r="AH1102" s="6"/>
      <c r="AI1102" s="6"/>
      <c r="AJ1102" s="4"/>
      <c r="AK1102" s="4"/>
      <c r="AL1102" s="4"/>
      <c r="AT1102" s="1"/>
      <c r="AU1102" s="7"/>
      <c r="AV1102" s="7"/>
      <c r="AW1102" s="10"/>
      <c r="AX1102" s="8"/>
      <c r="AY1102" s="9"/>
      <c r="AZ1102" s="8"/>
      <c r="BA1102" s="11"/>
      <c r="BI1102" s="11"/>
      <c r="BJ1102" s="1"/>
      <c r="BK1102" s="7"/>
      <c r="BL1102" s="7"/>
      <c r="BM1102" s="10"/>
      <c r="BN1102" s="8"/>
      <c r="BO1102" s="9"/>
      <c r="BP1102" s="8"/>
      <c r="BQ1102" s="11"/>
      <c r="BR1102" s="1" t="s">
        <v>8</v>
      </c>
      <c r="BS1102" s="7" t="s">
        <v>8</v>
      </c>
      <c r="BT1102" s="7" t="s">
        <v>8</v>
      </c>
      <c r="BU1102" s="7" t="s">
        <v>8</v>
      </c>
      <c r="BV1102" s="8"/>
      <c r="BW1102" s="9"/>
      <c r="BX1102" s="8"/>
      <c r="BY1102" s="12"/>
      <c r="BZ1102" s="1"/>
      <c r="CA1102" s="13"/>
      <c r="CB1102" s="13"/>
      <c r="CC1102" s="13"/>
      <c r="CD1102" s="8"/>
      <c r="CE1102" s="9"/>
      <c r="CF1102" s="8"/>
      <c r="CG1102" s="1"/>
      <c r="CH1102" s="6"/>
      <c r="CI1102" s="6"/>
      <c r="CJ1102" s="14"/>
      <c r="CK1102" s="8"/>
      <c r="CL1102" s="9"/>
      <c r="CM1102" s="8"/>
      <c r="CN1102" s="1"/>
      <c r="CO1102" s="13"/>
      <c r="CP1102" s="13"/>
      <c r="CQ1102" s="13"/>
      <c r="CR1102" s="8"/>
      <c r="CS1102" s="9"/>
      <c r="CT1102" s="8"/>
      <c r="CU1102" s="1"/>
      <c r="CV1102" s="13"/>
      <c r="CW1102" s="13"/>
      <c r="CX1102" s="7"/>
      <c r="CY1102" s="8"/>
      <c r="CZ1102" s="9"/>
      <c r="DA1102" s="8"/>
    </row>
    <row r="1103" customFormat="false" ht="12.8" hidden="false" customHeight="false" outlineLevel="0" collapsed="false">
      <c r="L1103" s="4"/>
      <c r="M1103" s="4"/>
      <c r="N1103" s="4"/>
      <c r="O1103" s="4"/>
      <c r="P1103" s="4"/>
      <c r="Q1103" s="4"/>
      <c r="R1103" s="3" t="n">
        <f aca="false">BX1103</f>
        <v>0</v>
      </c>
      <c r="S1103" s="4"/>
      <c r="T1103" s="4"/>
      <c r="U1103" s="4"/>
      <c r="V1103" s="4"/>
      <c r="W1103" s="4"/>
      <c r="X1103" s="4"/>
      <c r="AF1103" s="4"/>
      <c r="AG1103" s="6"/>
      <c r="AH1103" s="6"/>
      <c r="AI1103" s="6"/>
      <c r="AJ1103" s="4"/>
      <c r="AK1103" s="4"/>
      <c r="AL1103" s="4"/>
      <c r="AT1103" s="1"/>
      <c r="AU1103" s="7"/>
      <c r="AV1103" s="7"/>
      <c r="AW1103" s="10"/>
      <c r="AX1103" s="8"/>
      <c r="AY1103" s="9"/>
      <c r="AZ1103" s="8"/>
      <c r="BA1103" s="11"/>
      <c r="BI1103" s="11"/>
      <c r="BJ1103" s="1"/>
      <c r="BK1103" s="7"/>
      <c r="BL1103" s="7"/>
      <c r="BM1103" s="10"/>
      <c r="BN1103" s="8"/>
      <c r="BO1103" s="9"/>
      <c r="BP1103" s="8"/>
      <c r="BQ1103" s="11"/>
      <c r="BR1103" s="1" t="s">
        <v>8</v>
      </c>
      <c r="BS1103" s="7" t="s">
        <v>8</v>
      </c>
      <c r="BT1103" s="7" t="s">
        <v>8</v>
      </c>
      <c r="BU1103" s="7" t="s">
        <v>8</v>
      </c>
      <c r="BV1103" s="8"/>
      <c r="BW1103" s="9"/>
      <c r="BX1103" s="8"/>
      <c r="BY1103" s="12"/>
      <c r="BZ1103" s="1"/>
      <c r="CA1103" s="13"/>
      <c r="CB1103" s="13"/>
      <c r="CC1103" s="13"/>
      <c r="CD1103" s="8"/>
      <c r="CE1103" s="9"/>
      <c r="CF1103" s="8"/>
      <c r="CG1103" s="1"/>
      <c r="CH1103" s="6"/>
      <c r="CI1103" s="6"/>
      <c r="CJ1103" s="14"/>
      <c r="CK1103" s="8"/>
      <c r="CL1103" s="9"/>
      <c r="CM1103" s="8"/>
      <c r="CN1103" s="1"/>
      <c r="CO1103" s="13"/>
      <c r="CP1103" s="13"/>
      <c r="CQ1103" s="13"/>
      <c r="CR1103" s="8"/>
      <c r="CS1103" s="9"/>
      <c r="CT1103" s="8"/>
      <c r="CU1103" s="1"/>
      <c r="CV1103" s="13"/>
      <c r="CW1103" s="13"/>
      <c r="CX1103" s="7"/>
      <c r="CY1103" s="8"/>
      <c r="CZ1103" s="9"/>
      <c r="DA1103" s="8"/>
    </row>
    <row r="1104" customFormat="false" ht="12.8" hidden="false" customHeight="false" outlineLevel="0" collapsed="false">
      <c r="L1104" s="4"/>
      <c r="M1104" s="4"/>
      <c r="N1104" s="4"/>
      <c r="O1104" s="4"/>
      <c r="P1104" s="4"/>
      <c r="Q1104" s="4"/>
      <c r="R1104" s="3" t="n">
        <f aca="false">BX1104</f>
        <v>0</v>
      </c>
      <c r="S1104" s="4"/>
      <c r="T1104" s="4"/>
      <c r="U1104" s="4"/>
      <c r="V1104" s="4"/>
      <c r="W1104" s="4"/>
      <c r="X1104" s="4"/>
      <c r="AF1104" s="4"/>
      <c r="AG1104" s="6"/>
      <c r="AH1104" s="6"/>
      <c r="AI1104" s="6"/>
      <c r="AJ1104" s="4"/>
      <c r="AK1104" s="4"/>
      <c r="AL1104" s="4"/>
      <c r="AT1104" s="1"/>
      <c r="AU1104" s="7"/>
      <c r="AV1104" s="7"/>
      <c r="AW1104" s="10"/>
      <c r="AX1104" s="8"/>
      <c r="AY1104" s="9"/>
      <c r="AZ1104" s="8"/>
      <c r="BA1104" s="11"/>
      <c r="BI1104" s="11"/>
      <c r="BJ1104" s="1"/>
      <c r="BK1104" s="7"/>
      <c r="BL1104" s="7"/>
      <c r="BM1104" s="10"/>
      <c r="BN1104" s="8"/>
      <c r="BO1104" s="9"/>
      <c r="BP1104" s="8"/>
      <c r="BQ1104" s="11"/>
      <c r="BR1104" s="1" t="s">
        <v>8</v>
      </c>
      <c r="BS1104" s="7" t="s">
        <v>8</v>
      </c>
      <c r="BT1104" s="7" t="s">
        <v>8</v>
      </c>
      <c r="BU1104" s="7" t="s">
        <v>8</v>
      </c>
      <c r="BV1104" s="8"/>
      <c r="BW1104" s="9"/>
      <c r="BX1104" s="8"/>
      <c r="BY1104" s="12"/>
      <c r="BZ1104" s="1"/>
      <c r="CA1104" s="13"/>
      <c r="CB1104" s="13"/>
      <c r="CC1104" s="13"/>
      <c r="CD1104" s="8"/>
      <c r="CE1104" s="9"/>
      <c r="CF1104" s="8"/>
      <c r="CG1104" s="1"/>
      <c r="CH1104" s="6"/>
      <c r="CI1104" s="6"/>
      <c r="CJ1104" s="14"/>
      <c r="CK1104" s="8"/>
      <c r="CL1104" s="9"/>
      <c r="CM1104" s="8"/>
      <c r="CN1104" s="1"/>
      <c r="CO1104" s="13"/>
      <c r="CP1104" s="13"/>
      <c r="CQ1104" s="13"/>
      <c r="CR1104" s="8"/>
      <c r="CS1104" s="9"/>
      <c r="CT1104" s="8"/>
      <c r="CU1104" s="1"/>
      <c r="CV1104" s="13"/>
      <c r="CW1104" s="13"/>
      <c r="CX1104" s="7"/>
      <c r="CY1104" s="8"/>
      <c r="CZ1104" s="9"/>
      <c r="DA1104" s="8"/>
    </row>
    <row r="1105" customFormat="false" ht="12.8" hidden="false" customHeight="false" outlineLevel="0" collapsed="false">
      <c r="L1105" s="4"/>
      <c r="M1105" s="4"/>
      <c r="N1105" s="4"/>
      <c r="O1105" s="4"/>
      <c r="P1105" s="4"/>
      <c r="Q1105" s="4"/>
      <c r="R1105" s="3" t="n">
        <f aca="false">BX1105</f>
        <v>0</v>
      </c>
      <c r="S1105" s="4"/>
      <c r="T1105" s="4"/>
      <c r="U1105" s="4"/>
      <c r="V1105" s="4"/>
      <c r="W1105" s="4"/>
      <c r="X1105" s="4"/>
      <c r="AF1105" s="4"/>
      <c r="AG1105" s="6"/>
      <c r="AH1105" s="6"/>
      <c r="AI1105" s="6"/>
      <c r="AJ1105" s="4"/>
      <c r="AK1105" s="4"/>
      <c r="AL1105" s="4"/>
      <c r="AT1105" s="1"/>
      <c r="AU1105" s="7"/>
      <c r="AV1105" s="7"/>
      <c r="AW1105" s="10"/>
      <c r="AX1105" s="8"/>
      <c r="AY1105" s="9"/>
      <c r="AZ1105" s="8"/>
      <c r="BA1105" s="11"/>
      <c r="BI1105" s="11"/>
      <c r="BJ1105" s="1"/>
      <c r="BK1105" s="7"/>
      <c r="BL1105" s="7"/>
      <c r="BM1105" s="10"/>
      <c r="BN1105" s="8"/>
      <c r="BO1105" s="9"/>
      <c r="BP1105" s="8"/>
      <c r="BQ1105" s="11"/>
      <c r="BR1105" s="1" t="s">
        <v>8</v>
      </c>
      <c r="BS1105" s="7" t="s">
        <v>8</v>
      </c>
      <c r="BT1105" s="7" t="s">
        <v>8</v>
      </c>
      <c r="BU1105" s="7" t="s">
        <v>8</v>
      </c>
      <c r="BV1105" s="8"/>
      <c r="BW1105" s="9"/>
      <c r="BX1105" s="8"/>
      <c r="BY1105" s="12"/>
      <c r="BZ1105" s="1"/>
      <c r="CA1105" s="13"/>
      <c r="CB1105" s="13"/>
      <c r="CC1105" s="13"/>
      <c r="CD1105" s="8"/>
      <c r="CE1105" s="9"/>
      <c r="CF1105" s="8"/>
      <c r="CG1105" s="1"/>
      <c r="CH1105" s="6"/>
      <c r="CI1105" s="6"/>
      <c r="CJ1105" s="14"/>
      <c r="CK1105" s="8"/>
      <c r="CL1105" s="9"/>
      <c r="CM1105" s="8"/>
      <c r="CN1105" s="1"/>
      <c r="CO1105" s="13"/>
      <c r="CP1105" s="13"/>
      <c r="CQ1105" s="13"/>
      <c r="CR1105" s="8"/>
      <c r="CS1105" s="9"/>
      <c r="CT1105" s="8"/>
      <c r="CU1105" s="1"/>
      <c r="CV1105" s="13"/>
      <c r="CW1105" s="13"/>
      <c r="CX1105" s="7"/>
      <c r="CY1105" s="8"/>
      <c r="CZ1105" s="9"/>
      <c r="DA1105" s="8"/>
    </row>
    <row r="1106" customFormat="false" ht="12.8" hidden="false" customHeight="false" outlineLevel="0" collapsed="false">
      <c r="L1106" s="4"/>
      <c r="M1106" s="4"/>
      <c r="N1106" s="4"/>
      <c r="O1106" s="4"/>
      <c r="P1106" s="4"/>
      <c r="Q1106" s="4"/>
      <c r="R1106" s="3" t="n">
        <f aca="false">BX1106</f>
        <v>0</v>
      </c>
      <c r="S1106" s="4"/>
      <c r="T1106" s="4"/>
      <c r="U1106" s="4"/>
      <c r="V1106" s="4"/>
      <c r="W1106" s="4"/>
      <c r="X1106" s="4"/>
      <c r="AF1106" s="4"/>
      <c r="AG1106" s="6"/>
      <c r="AH1106" s="6"/>
      <c r="AI1106" s="6"/>
      <c r="AJ1106" s="4"/>
      <c r="AK1106" s="4"/>
      <c r="AL1106" s="4"/>
      <c r="AT1106" s="1"/>
      <c r="AU1106" s="7"/>
      <c r="AV1106" s="7"/>
      <c r="AW1106" s="10"/>
      <c r="AX1106" s="8"/>
      <c r="AY1106" s="9"/>
      <c r="AZ1106" s="8"/>
      <c r="BA1106" s="11"/>
      <c r="BI1106" s="11"/>
      <c r="BJ1106" s="1"/>
      <c r="BK1106" s="7"/>
      <c r="BL1106" s="7"/>
      <c r="BM1106" s="10"/>
      <c r="BN1106" s="8"/>
      <c r="BO1106" s="9"/>
      <c r="BP1106" s="8"/>
      <c r="BQ1106" s="11"/>
      <c r="BR1106" s="1" t="s">
        <v>8</v>
      </c>
      <c r="BS1106" s="7" t="s">
        <v>8</v>
      </c>
      <c r="BT1106" s="7" t="s">
        <v>8</v>
      </c>
      <c r="BU1106" s="7" t="s">
        <v>8</v>
      </c>
      <c r="BV1106" s="8"/>
      <c r="BW1106" s="9"/>
      <c r="BX1106" s="8"/>
      <c r="BY1106" s="12"/>
      <c r="BZ1106" s="1"/>
      <c r="CA1106" s="13"/>
      <c r="CB1106" s="13"/>
      <c r="CC1106" s="13"/>
      <c r="CD1106" s="8"/>
      <c r="CE1106" s="9"/>
      <c r="CF1106" s="8"/>
      <c r="CG1106" s="1"/>
      <c r="CH1106" s="6"/>
      <c r="CI1106" s="6"/>
      <c r="CJ1106" s="14"/>
      <c r="CK1106" s="8"/>
      <c r="CL1106" s="9"/>
      <c r="CM1106" s="8"/>
      <c r="CN1106" s="1"/>
      <c r="CO1106" s="13"/>
      <c r="CP1106" s="13"/>
      <c r="CQ1106" s="13"/>
      <c r="CR1106" s="8"/>
      <c r="CS1106" s="9"/>
      <c r="CT1106" s="8"/>
      <c r="CU1106" s="1"/>
      <c r="CV1106" s="13"/>
      <c r="CW1106" s="13"/>
      <c r="CX1106" s="7"/>
      <c r="CY1106" s="8"/>
      <c r="CZ1106" s="9"/>
      <c r="DA1106" s="8"/>
    </row>
    <row r="1107" customFormat="false" ht="12.8" hidden="false" customHeight="false" outlineLevel="0" collapsed="false">
      <c r="L1107" s="4"/>
      <c r="M1107" s="4"/>
      <c r="N1107" s="4"/>
      <c r="O1107" s="4"/>
      <c r="P1107" s="4"/>
      <c r="Q1107" s="4"/>
      <c r="R1107" s="3" t="n">
        <f aca="false">BX1107</f>
        <v>0</v>
      </c>
      <c r="S1107" s="4"/>
      <c r="T1107" s="4"/>
      <c r="U1107" s="4"/>
      <c r="V1107" s="4"/>
      <c r="W1107" s="4"/>
      <c r="X1107" s="4"/>
      <c r="AF1107" s="4"/>
      <c r="AG1107" s="6"/>
      <c r="AH1107" s="6"/>
      <c r="AI1107" s="6"/>
      <c r="AJ1107" s="4"/>
      <c r="AK1107" s="4"/>
      <c r="AL1107" s="4"/>
      <c r="AT1107" s="1"/>
      <c r="AU1107" s="7"/>
      <c r="AV1107" s="7"/>
      <c r="AW1107" s="10"/>
      <c r="AX1107" s="8"/>
      <c r="AY1107" s="9"/>
      <c r="AZ1107" s="8"/>
      <c r="BA1107" s="11"/>
      <c r="BI1107" s="11"/>
      <c r="BJ1107" s="1"/>
      <c r="BK1107" s="7"/>
      <c r="BL1107" s="7"/>
      <c r="BM1107" s="10"/>
      <c r="BN1107" s="8"/>
      <c r="BO1107" s="9"/>
      <c r="BP1107" s="8"/>
      <c r="BQ1107" s="11"/>
      <c r="BR1107" s="1" t="s">
        <v>8</v>
      </c>
      <c r="BS1107" s="7" t="s">
        <v>8</v>
      </c>
      <c r="BT1107" s="7" t="s">
        <v>8</v>
      </c>
      <c r="BU1107" s="7" t="s">
        <v>8</v>
      </c>
      <c r="BV1107" s="8"/>
      <c r="BW1107" s="9"/>
      <c r="BX1107" s="8"/>
      <c r="BY1107" s="12"/>
      <c r="BZ1107" s="1"/>
      <c r="CA1107" s="13"/>
      <c r="CB1107" s="13"/>
      <c r="CC1107" s="13"/>
      <c r="CD1107" s="8"/>
      <c r="CE1107" s="9"/>
      <c r="CF1107" s="8"/>
      <c r="CG1107" s="1"/>
      <c r="CH1107" s="6"/>
      <c r="CI1107" s="6"/>
      <c r="CJ1107" s="14"/>
      <c r="CK1107" s="8"/>
      <c r="CL1107" s="9"/>
      <c r="CM1107" s="8"/>
      <c r="CN1107" s="1"/>
      <c r="CO1107" s="13"/>
      <c r="CP1107" s="13"/>
      <c r="CQ1107" s="13"/>
      <c r="CR1107" s="8"/>
      <c r="CS1107" s="9"/>
      <c r="CT1107" s="8"/>
      <c r="CU1107" s="1"/>
      <c r="CV1107" s="13"/>
      <c r="CW1107" s="13"/>
      <c r="CX1107" s="7"/>
      <c r="CY1107" s="8"/>
      <c r="CZ1107" s="9"/>
      <c r="DA1107" s="8"/>
    </row>
    <row r="1108" customFormat="false" ht="12.8" hidden="false" customHeight="false" outlineLevel="0" collapsed="false">
      <c r="L1108" s="4"/>
      <c r="M1108" s="4"/>
      <c r="N1108" s="4"/>
      <c r="O1108" s="4"/>
      <c r="P1108" s="4"/>
      <c r="Q1108" s="4"/>
      <c r="R1108" s="3" t="n">
        <f aca="false">BX1108</f>
        <v>0</v>
      </c>
      <c r="S1108" s="4"/>
      <c r="T1108" s="4"/>
      <c r="U1108" s="4"/>
      <c r="V1108" s="4"/>
      <c r="W1108" s="4"/>
      <c r="X1108" s="4"/>
      <c r="AF1108" s="4"/>
      <c r="AG1108" s="6"/>
      <c r="AH1108" s="6"/>
      <c r="AI1108" s="6"/>
      <c r="AJ1108" s="4"/>
      <c r="AK1108" s="4"/>
      <c r="AL1108" s="4"/>
      <c r="AT1108" s="1"/>
      <c r="AU1108" s="7"/>
      <c r="AV1108" s="7"/>
      <c r="AW1108" s="10"/>
      <c r="AX1108" s="8"/>
      <c r="AY1108" s="9"/>
      <c r="AZ1108" s="8"/>
      <c r="BA1108" s="11"/>
      <c r="BI1108" s="11"/>
      <c r="BJ1108" s="1"/>
      <c r="BK1108" s="7"/>
      <c r="BL1108" s="7"/>
      <c r="BM1108" s="10"/>
      <c r="BN1108" s="8"/>
      <c r="BO1108" s="9"/>
      <c r="BP1108" s="8"/>
      <c r="BQ1108" s="11"/>
      <c r="BR1108" s="1" t="s">
        <v>8</v>
      </c>
      <c r="BS1108" s="7" t="s">
        <v>8</v>
      </c>
      <c r="BT1108" s="7" t="s">
        <v>8</v>
      </c>
      <c r="BU1108" s="7" t="s">
        <v>8</v>
      </c>
      <c r="BV1108" s="8"/>
      <c r="BW1108" s="9"/>
      <c r="BX1108" s="8"/>
      <c r="BY1108" s="12"/>
      <c r="BZ1108" s="1"/>
      <c r="CA1108" s="13"/>
      <c r="CB1108" s="13"/>
      <c r="CC1108" s="13"/>
      <c r="CD1108" s="8"/>
      <c r="CE1108" s="9"/>
      <c r="CF1108" s="8"/>
      <c r="CG1108" s="1"/>
      <c r="CH1108" s="6"/>
      <c r="CI1108" s="6"/>
      <c r="CJ1108" s="14"/>
      <c r="CK1108" s="8"/>
      <c r="CL1108" s="9"/>
      <c r="CM1108" s="8"/>
      <c r="CN1108" s="1"/>
      <c r="CO1108" s="13"/>
      <c r="CP1108" s="13"/>
      <c r="CQ1108" s="13"/>
      <c r="CR1108" s="8"/>
      <c r="CS1108" s="9"/>
      <c r="CT1108" s="8"/>
      <c r="CU1108" s="1"/>
      <c r="CV1108" s="13"/>
      <c r="CW1108" s="13"/>
      <c r="CX1108" s="7"/>
      <c r="CY1108" s="8"/>
      <c r="CZ1108" s="9"/>
      <c r="DA1108" s="8"/>
    </row>
    <row r="1109" customFormat="false" ht="12.8" hidden="false" customHeight="false" outlineLevel="0" collapsed="false">
      <c r="L1109" s="4"/>
      <c r="M1109" s="4"/>
      <c r="N1109" s="4"/>
      <c r="O1109" s="4"/>
      <c r="P1109" s="4"/>
      <c r="Q1109" s="4"/>
      <c r="R1109" s="3" t="n">
        <f aca="false">BX1109</f>
        <v>0</v>
      </c>
      <c r="S1109" s="4"/>
      <c r="T1109" s="4"/>
      <c r="U1109" s="4"/>
      <c r="V1109" s="4"/>
      <c r="W1109" s="4"/>
      <c r="X1109" s="4"/>
      <c r="AF1109" s="4"/>
      <c r="AG1109" s="6"/>
      <c r="AH1109" s="6"/>
      <c r="AI1109" s="6"/>
      <c r="AJ1109" s="4"/>
      <c r="AK1109" s="4"/>
      <c r="AL1109" s="4"/>
      <c r="AT1109" s="1"/>
      <c r="AU1109" s="7"/>
      <c r="AV1109" s="7"/>
      <c r="AW1109" s="10"/>
      <c r="AX1109" s="8"/>
      <c r="AY1109" s="9"/>
      <c r="AZ1109" s="8"/>
      <c r="BA1109" s="11"/>
      <c r="BI1109" s="11"/>
      <c r="BJ1109" s="1"/>
      <c r="BK1109" s="7"/>
      <c r="BL1109" s="7"/>
      <c r="BM1109" s="10"/>
      <c r="BN1109" s="8"/>
      <c r="BO1109" s="9"/>
      <c r="BP1109" s="8"/>
      <c r="BQ1109" s="11"/>
      <c r="BR1109" s="1" t="s">
        <v>8</v>
      </c>
      <c r="BS1109" s="7" t="s">
        <v>8</v>
      </c>
      <c r="BT1109" s="7" t="s">
        <v>8</v>
      </c>
      <c r="BU1109" s="7" t="s">
        <v>8</v>
      </c>
      <c r="BV1109" s="8"/>
      <c r="BW1109" s="9"/>
      <c r="BX1109" s="8"/>
      <c r="BY1109" s="12"/>
      <c r="BZ1109" s="1"/>
      <c r="CA1109" s="13"/>
      <c r="CB1109" s="13"/>
      <c r="CC1109" s="13"/>
      <c r="CD1109" s="8"/>
      <c r="CE1109" s="9"/>
      <c r="CF1109" s="8"/>
      <c r="CG1109" s="1"/>
      <c r="CH1109" s="6"/>
      <c r="CI1109" s="6"/>
      <c r="CJ1109" s="14"/>
      <c r="CK1109" s="8"/>
      <c r="CL1109" s="9"/>
      <c r="CM1109" s="8"/>
      <c r="CN1109" s="1"/>
      <c r="CO1109" s="13"/>
      <c r="CP1109" s="13"/>
      <c r="CQ1109" s="13"/>
      <c r="CR1109" s="8"/>
      <c r="CS1109" s="9"/>
      <c r="CT1109" s="8"/>
      <c r="CU1109" s="1"/>
      <c r="CV1109" s="13"/>
      <c r="CW1109" s="13"/>
      <c r="CX1109" s="7"/>
      <c r="CY1109" s="8"/>
      <c r="CZ1109" s="9"/>
      <c r="DA1109" s="8"/>
    </row>
    <row r="1110" customFormat="false" ht="12.8" hidden="false" customHeight="false" outlineLevel="0" collapsed="false">
      <c r="L1110" s="4"/>
      <c r="M1110" s="4"/>
      <c r="N1110" s="4"/>
      <c r="O1110" s="4"/>
      <c r="P1110" s="4"/>
      <c r="Q1110" s="4"/>
      <c r="R1110" s="3" t="n">
        <f aca="false">BX1110</f>
        <v>0</v>
      </c>
      <c r="S1110" s="4"/>
      <c r="T1110" s="4"/>
      <c r="U1110" s="4"/>
      <c r="V1110" s="4"/>
      <c r="W1110" s="4"/>
      <c r="X1110" s="4"/>
      <c r="AF1110" s="4"/>
      <c r="AG1110" s="6"/>
      <c r="AH1110" s="6"/>
      <c r="AI1110" s="6"/>
      <c r="AJ1110" s="4"/>
      <c r="AK1110" s="4"/>
      <c r="AL1110" s="4"/>
      <c r="AT1110" s="1"/>
      <c r="AU1110" s="7"/>
      <c r="AV1110" s="7"/>
      <c r="AW1110" s="10"/>
      <c r="AX1110" s="8"/>
      <c r="AY1110" s="9"/>
      <c r="AZ1110" s="8"/>
      <c r="BA1110" s="11"/>
      <c r="BI1110" s="11"/>
      <c r="BJ1110" s="1"/>
      <c r="BK1110" s="7"/>
      <c r="BL1110" s="7"/>
      <c r="BM1110" s="10"/>
      <c r="BN1110" s="8"/>
      <c r="BO1110" s="9"/>
      <c r="BP1110" s="8"/>
      <c r="BQ1110" s="11"/>
      <c r="BR1110" s="1" t="s">
        <v>8</v>
      </c>
      <c r="BS1110" s="7" t="s">
        <v>8</v>
      </c>
      <c r="BT1110" s="7" t="s">
        <v>8</v>
      </c>
      <c r="BU1110" s="7" t="s">
        <v>8</v>
      </c>
      <c r="BV1110" s="8"/>
      <c r="BW1110" s="9"/>
      <c r="BX1110" s="8"/>
      <c r="BY1110" s="12"/>
      <c r="BZ1110" s="1"/>
      <c r="CA1110" s="13"/>
      <c r="CB1110" s="13"/>
      <c r="CC1110" s="13"/>
      <c r="CD1110" s="8"/>
      <c r="CE1110" s="9"/>
      <c r="CF1110" s="8"/>
      <c r="CG1110" s="1"/>
      <c r="CH1110" s="6"/>
      <c r="CI1110" s="6"/>
      <c r="CJ1110" s="14"/>
      <c r="CK1110" s="8"/>
      <c r="CL1110" s="9"/>
      <c r="CM1110" s="8"/>
      <c r="CN1110" s="1"/>
      <c r="CO1110" s="13"/>
      <c r="CP1110" s="13"/>
      <c r="CQ1110" s="13"/>
      <c r="CR1110" s="8"/>
      <c r="CS1110" s="9"/>
      <c r="CT1110" s="8"/>
      <c r="CU1110" s="1"/>
      <c r="CV1110" s="13"/>
      <c r="CW1110" s="13"/>
      <c r="CX1110" s="7"/>
      <c r="CY1110" s="8"/>
      <c r="CZ1110" s="9"/>
      <c r="DA1110" s="8"/>
    </row>
    <row r="1111" customFormat="false" ht="12.8" hidden="false" customHeight="false" outlineLevel="0" collapsed="false">
      <c r="L1111" s="4"/>
      <c r="M1111" s="4"/>
      <c r="N1111" s="4"/>
      <c r="O1111" s="4"/>
      <c r="P1111" s="4"/>
      <c r="Q1111" s="4"/>
      <c r="R1111" s="3" t="n">
        <f aca="false">BX1111</f>
        <v>0</v>
      </c>
      <c r="S1111" s="4"/>
      <c r="T1111" s="4"/>
      <c r="U1111" s="4"/>
      <c r="V1111" s="4"/>
      <c r="W1111" s="4"/>
      <c r="X1111" s="4"/>
      <c r="AF1111" s="4"/>
      <c r="AG1111" s="6"/>
      <c r="AH1111" s="6"/>
      <c r="AI1111" s="6"/>
      <c r="AJ1111" s="4"/>
      <c r="AK1111" s="4"/>
      <c r="AL1111" s="4"/>
      <c r="AT1111" s="1"/>
      <c r="AU1111" s="7"/>
      <c r="AV1111" s="7"/>
      <c r="AW1111" s="10"/>
      <c r="AX1111" s="8"/>
      <c r="AY1111" s="9"/>
      <c r="AZ1111" s="8"/>
      <c r="BA1111" s="11"/>
      <c r="BI1111" s="11"/>
      <c r="BJ1111" s="1"/>
      <c r="BK1111" s="7"/>
      <c r="BL1111" s="7"/>
      <c r="BM1111" s="10"/>
      <c r="BN1111" s="8"/>
      <c r="BO1111" s="9"/>
      <c r="BP1111" s="8"/>
      <c r="BQ1111" s="11"/>
      <c r="BR1111" s="1" t="s">
        <v>8</v>
      </c>
      <c r="BS1111" s="7" t="s">
        <v>8</v>
      </c>
      <c r="BT1111" s="7" t="s">
        <v>8</v>
      </c>
      <c r="BU1111" s="7" t="s">
        <v>8</v>
      </c>
      <c r="BV1111" s="8"/>
      <c r="BW1111" s="9"/>
      <c r="BX1111" s="8"/>
      <c r="BY1111" s="12"/>
      <c r="BZ1111" s="1"/>
      <c r="CA1111" s="13"/>
      <c r="CB1111" s="13"/>
      <c r="CC1111" s="13"/>
      <c r="CD1111" s="8"/>
      <c r="CE1111" s="9"/>
      <c r="CF1111" s="8"/>
      <c r="CG1111" s="1"/>
      <c r="CH1111" s="6"/>
      <c r="CI1111" s="6"/>
      <c r="CJ1111" s="14"/>
      <c r="CK1111" s="8"/>
      <c r="CL1111" s="9"/>
      <c r="CM1111" s="8"/>
      <c r="CN1111" s="1"/>
      <c r="CO1111" s="13"/>
      <c r="CP1111" s="13"/>
      <c r="CQ1111" s="13"/>
      <c r="CR1111" s="8"/>
      <c r="CS1111" s="9"/>
      <c r="CT1111" s="8"/>
      <c r="CU1111" s="1"/>
      <c r="CV1111" s="13"/>
      <c r="CW1111" s="13"/>
      <c r="CX1111" s="7"/>
      <c r="CY1111" s="8"/>
      <c r="CZ1111" s="9"/>
      <c r="DA1111" s="8"/>
    </row>
    <row r="1112" customFormat="false" ht="12.8" hidden="false" customHeight="false" outlineLevel="0" collapsed="false">
      <c r="L1112" s="4"/>
      <c r="M1112" s="4"/>
      <c r="N1112" s="4"/>
      <c r="O1112" s="4"/>
      <c r="P1112" s="4"/>
      <c r="Q1112" s="4"/>
      <c r="R1112" s="3" t="n">
        <f aca="false">BX1112</f>
        <v>0</v>
      </c>
      <c r="S1112" s="4"/>
      <c r="T1112" s="4"/>
      <c r="U1112" s="4"/>
      <c r="V1112" s="4"/>
      <c r="W1112" s="4"/>
      <c r="X1112" s="4"/>
      <c r="AF1112" s="4"/>
      <c r="AG1112" s="6"/>
      <c r="AH1112" s="6"/>
      <c r="AI1112" s="6"/>
      <c r="AJ1112" s="4"/>
      <c r="AK1112" s="4"/>
      <c r="AL1112" s="4"/>
      <c r="AT1112" s="1"/>
      <c r="AU1112" s="7"/>
      <c r="AV1112" s="7"/>
      <c r="AW1112" s="10"/>
      <c r="AX1112" s="8"/>
      <c r="AY1112" s="9"/>
      <c r="AZ1112" s="8"/>
      <c r="BA1112" s="11"/>
      <c r="BI1112" s="11"/>
      <c r="BJ1112" s="1"/>
      <c r="BK1112" s="7"/>
      <c r="BL1112" s="7"/>
      <c r="BM1112" s="10"/>
      <c r="BN1112" s="8"/>
      <c r="BO1112" s="9"/>
      <c r="BP1112" s="8"/>
      <c r="BQ1112" s="11"/>
      <c r="BR1112" s="1" t="s">
        <v>8</v>
      </c>
      <c r="BS1112" s="7" t="s">
        <v>8</v>
      </c>
      <c r="BT1112" s="7" t="s">
        <v>8</v>
      </c>
      <c r="BU1112" s="7" t="s">
        <v>8</v>
      </c>
      <c r="BV1112" s="8"/>
      <c r="BW1112" s="9"/>
      <c r="BX1112" s="8"/>
      <c r="BY1112" s="12"/>
      <c r="BZ1112" s="1"/>
      <c r="CA1112" s="13"/>
      <c r="CB1112" s="13"/>
      <c r="CC1112" s="13"/>
      <c r="CD1112" s="8"/>
      <c r="CE1112" s="9"/>
      <c r="CF1112" s="8"/>
      <c r="CG1112" s="1"/>
      <c r="CH1112" s="6"/>
      <c r="CI1112" s="6"/>
      <c r="CJ1112" s="14"/>
      <c r="CK1112" s="8"/>
      <c r="CL1112" s="9"/>
      <c r="CM1112" s="8"/>
      <c r="CN1112" s="1"/>
      <c r="CO1112" s="13"/>
      <c r="CP1112" s="13"/>
      <c r="CQ1112" s="13"/>
      <c r="CR1112" s="8"/>
      <c r="CS1112" s="9"/>
      <c r="CT1112" s="8"/>
      <c r="CU1112" s="1"/>
      <c r="CV1112" s="13"/>
      <c r="CW1112" s="13"/>
      <c r="CX1112" s="7"/>
      <c r="CY1112" s="8"/>
      <c r="CZ1112" s="9"/>
      <c r="DA1112" s="8"/>
    </row>
    <row r="1113" customFormat="false" ht="12.8" hidden="false" customHeight="false" outlineLevel="0" collapsed="false">
      <c r="L1113" s="4"/>
      <c r="M1113" s="4"/>
      <c r="N1113" s="4"/>
      <c r="O1113" s="4"/>
      <c r="P1113" s="4"/>
      <c r="Q1113" s="4"/>
      <c r="R1113" s="3" t="n">
        <f aca="false">BX1113</f>
        <v>0</v>
      </c>
      <c r="S1113" s="4"/>
      <c r="T1113" s="4"/>
      <c r="U1113" s="4"/>
      <c r="V1113" s="4"/>
      <c r="W1113" s="4"/>
      <c r="X1113" s="4"/>
      <c r="AF1113" s="4"/>
      <c r="AG1113" s="6"/>
      <c r="AH1113" s="6"/>
      <c r="AI1113" s="6"/>
      <c r="AJ1113" s="4"/>
      <c r="AK1113" s="4"/>
      <c r="AL1113" s="4"/>
      <c r="AT1113" s="1"/>
      <c r="AU1113" s="7"/>
      <c r="AV1113" s="7"/>
      <c r="AW1113" s="10"/>
      <c r="AX1113" s="8"/>
      <c r="AY1113" s="9"/>
      <c r="AZ1113" s="8"/>
      <c r="BA1113" s="11"/>
      <c r="BI1113" s="11"/>
      <c r="BJ1113" s="1"/>
      <c r="BK1113" s="7"/>
      <c r="BL1113" s="7"/>
      <c r="BM1113" s="10"/>
      <c r="BN1113" s="8"/>
      <c r="BO1113" s="9"/>
      <c r="BP1113" s="8"/>
      <c r="BQ1113" s="11"/>
      <c r="BR1113" s="1" t="s">
        <v>8</v>
      </c>
      <c r="BS1113" s="7" t="s">
        <v>8</v>
      </c>
      <c r="BT1113" s="7" t="s">
        <v>8</v>
      </c>
      <c r="BU1113" s="7" t="s">
        <v>8</v>
      </c>
      <c r="BV1113" s="8"/>
      <c r="BW1113" s="9"/>
      <c r="BX1113" s="8"/>
      <c r="BY1113" s="12"/>
      <c r="BZ1113" s="1"/>
      <c r="CA1113" s="13"/>
      <c r="CB1113" s="13"/>
      <c r="CC1113" s="13"/>
      <c r="CD1113" s="8"/>
      <c r="CE1113" s="9"/>
      <c r="CF1113" s="8"/>
      <c r="CG1113" s="1"/>
      <c r="CH1113" s="6"/>
      <c r="CI1113" s="6"/>
      <c r="CJ1113" s="14"/>
      <c r="CK1113" s="8"/>
      <c r="CL1113" s="9"/>
      <c r="CM1113" s="8"/>
      <c r="CN1113" s="1"/>
      <c r="CO1113" s="13"/>
      <c r="CP1113" s="13"/>
      <c r="CQ1113" s="13"/>
      <c r="CR1113" s="8"/>
      <c r="CS1113" s="9"/>
      <c r="CT1113" s="8"/>
      <c r="CU1113" s="1"/>
      <c r="CV1113" s="13"/>
      <c r="CW1113" s="13"/>
      <c r="CX1113" s="7"/>
      <c r="CY1113" s="8"/>
      <c r="CZ1113" s="9"/>
      <c r="DA1113" s="8"/>
    </row>
    <row r="1114" customFormat="false" ht="12.8" hidden="false" customHeight="false" outlineLevel="0" collapsed="false">
      <c r="L1114" s="4"/>
      <c r="M1114" s="4"/>
      <c r="N1114" s="4"/>
      <c r="O1114" s="4"/>
      <c r="P1114" s="4"/>
      <c r="Q1114" s="4"/>
      <c r="R1114" s="3" t="n">
        <f aca="false">BX1114</f>
        <v>0</v>
      </c>
      <c r="S1114" s="4"/>
      <c r="T1114" s="4"/>
      <c r="U1114" s="4"/>
      <c r="V1114" s="4"/>
      <c r="W1114" s="4"/>
      <c r="X1114" s="4"/>
      <c r="AF1114" s="4"/>
      <c r="AG1114" s="6"/>
      <c r="AH1114" s="6"/>
      <c r="AI1114" s="6"/>
      <c r="AJ1114" s="4"/>
      <c r="AK1114" s="4"/>
      <c r="AL1114" s="4"/>
      <c r="AT1114" s="1"/>
      <c r="AU1114" s="7"/>
      <c r="AV1114" s="7"/>
      <c r="AW1114" s="10"/>
      <c r="AX1114" s="8"/>
      <c r="AY1114" s="9"/>
      <c r="AZ1114" s="8"/>
      <c r="BA1114" s="11"/>
      <c r="BI1114" s="11"/>
      <c r="BJ1114" s="1"/>
      <c r="BK1114" s="7"/>
      <c r="BL1114" s="7"/>
      <c r="BM1114" s="10"/>
      <c r="BN1114" s="8"/>
      <c r="BO1114" s="9"/>
      <c r="BP1114" s="8"/>
      <c r="BQ1114" s="11"/>
      <c r="BR1114" s="1" t="s">
        <v>8</v>
      </c>
      <c r="BS1114" s="7" t="s">
        <v>8</v>
      </c>
      <c r="BT1114" s="7" t="s">
        <v>8</v>
      </c>
      <c r="BU1114" s="7" t="s">
        <v>8</v>
      </c>
      <c r="BV1114" s="8"/>
      <c r="BW1114" s="9"/>
      <c r="BX1114" s="8"/>
      <c r="BY1114" s="12"/>
      <c r="BZ1114" s="1"/>
      <c r="CA1114" s="13"/>
      <c r="CB1114" s="13"/>
      <c r="CC1114" s="13"/>
      <c r="CD1114" s="8"/>
      <c r="CE1114" s="9"/>
      <c r="CF1114" s="8"/>
      <c r="CG1114" s="1"/>
      <c r="CH1114" s="6"/>
      <c r="CI1114" s="6"/>
      <c r="CJ1114" s="14"/>
      <c r="CK1114" s="8"/>
      <c r="CL1114" s="9"/>
      <c r="CM1114" s="8"/>
      <c r="CN1114" s="1"/>
      <c r="CO1114" s="13"/>
      <c r="CP1114" s="13"/>
      <c r="CQ1114" s="13"/>
      <c r="CR1114" s="8"/>
      <c r="CS1114" s="9"/>
      <c r="CT1114" s="8"/>
      <c r="CU1114" s="1"/>
      <c r="CV1114" s="13"/>
      <c r="CW1114" s="13"/>
      <c r="CX1114" s="7"/>
      <c r="CY1114" s="8"/>
      <c r="CZ1114" s="9"/>
      <c r="DA1114" s="8"/>
    </row>
    <row r="1115" customFormat="false" ht="12.8" hidden="false" customHeight="false" outlineLevel="0" collapsed="false">
      <c r="L1115" s="4"/>
      <c r="M1115" s="4"/>
      <c r="N1115" s="4"/>
      <c r="O1115" s="4"/>
      <c r="P1115" s="4"/>
      <c r="Q1115" s="4"/>
      <c r="R1115" s="3" t="n">
        <f aca="false">BX1115</f>
        <v>0</v>
      </c>
      <c r="S1115" s="4"/>
      <c r="T1115" s="4"/>
      <c r="U1115" s="4"/>
      <c r="V1115" s="4"/>
      <c r="W1115" s="4"/>
      <c r="X1115" s="4"/>
      <c r="AF1115" s="4"/>
      <c r="AG1115" s="6"/>
      <c r="AH1115" s="6"/>
      <c r="AI1115" s="6"/>
      <c r="AJ1115" s="4"/>
      <c r="AK1115" s="4"/>
      <c r="AL1115" s="4"/>
      <c r="AT1115" s="1"/>
      <c r="AU1115" s="7"/>
      <c r="AV1115" s="7"/>
      <c r="AW1115" s="10"/>
      <c r="AX1115" s="8"/>
      <c r="AY1115" s="9"/>
      <c r="AZ1115" s="8"/>
      <c r="BA1115" s="11"/>
      <c r="BI1115" s="11"/>
      <c r="BJ1115" s="1"/>
      <c r="BK1115" s="7"/>
      <c r="BL1115" s="7"/>
      <c r="BM1115" s="10"/>
      <c r="BN1115" s="8"/>
      <c r="BO1115" s="9"/>
      <c r="BP1115" s="8"/>
      <c r="BQ1115" s="11"/>
      <c r="BR1115" s="1" t="s">
        <v>8</v>
      </c>
      <c r="BS1115" s="7" t="s">
        <v>8</v>
      </c>
      <c r="BT1115" s="7" t="s">
        <v>8</v>
      </c>
      <c r="BU1115" s="7" t="s">
        <v>8</v>
      </c>
      <c r="BV1115" s="8"/>
      <c r="BW1115" s="9"/>
      <c r="BX1115" s="8"/>
      <c r="BY1115" s="12"/>
      <c r="BZ1115" s="1"/>
      <c r="CA1115" s="13"/>
      <c r="CB1115" s="13"/>
      <c r="CC1115" s="13"/>
      <c r="CD1115" s="8"/>
      <c r="CE1115" s="9"/>
      <c r="CF1115" s="8"/>
      <c r="CG1115" s="1"/>
      <c r="CH1115" s="6"/>
      <c r="CI1115" s="6"/>
      <c r="CJ1115" s="14"/>
      <c r="CK1115" s="8"/>
      <c r="CL1115" s="9"/>
      <c r="CM1115" s="8"/>
      <c r="CN1115" s="1"/>
      <c r="CO1115" s="13"/>
      <c r="CP1115" s="13"/>
      <c r="CQ1115" s="13"/>
      <c r="CR1115" s="8"/>
      <c r="CS1115" s="9"/>
      <c r="CT1115" s="8"/>
      <c r="CU1115" s="1"/>
      <c r="CV1115" s="13"/>
      <c r="CW1115" s="13"/>
      <c r="CX1115" s="7"/>
      <c r="CY1115" s="8"/>
      <c r="CZ1115" s="9"/>
      <c r="DA1115" s="8"/>
    </row>
    <row r="1116" customFormat="false" ht="12.8" hidden="false" customHeight="false" outlineLevel="0" collapsed="false">
      <c r="L1116" s="4"/>
      <c r="M1116" s="4"/>
      <c r="N1116" s="4"/>
      <c r="O1116" s="4"/>
      <c r="P1116" s="4"/>
      <c r="Q1116" s="4"/>
      <c r="R1116" s="3" t="n">
        <f aca="false">BX1116</f>
        <v>0</v>
      </c>
      <c r="S1116" s="4"/>
      <c r="T1116" s="4"/>
      <c r="U1116" s="4"/>
      <c r="V1116" s="4"/>
      <c r="W1116" s="4"/>
      <c r="X1116" s="4"/>
      <c r="AF1116" s="4"/>
      <c r="AG1116" s="6"/>
      <c r="AH1116" s="6"/>
      <c r="AI1116" s="6"/>
      <c r="AJ1116" s="4"/>
      <c r="AK1116" s="4"/>
      <c r="AL1116" s="4"/>
      <c r="AT1116" s="1"/>
      <c r="AU1116" s="7"/>
      <c r="AV1116" s="7"/>
      <c r="AW1116" s="10"/>
      <c r="AX1116" s="8"/>
      <c r="AY1116" s="9"/>
      <c r="AZ1116" s="8"/>
      <c r="BA1116" s="11"/>
      <c r="BI1116" s="11"/>
      <c r="BJ1116" s="1"/>
      <c r="BK1116" s="7"/>
      <c r="BL1116" s="7"/>
      <c r="BM1116" s="10"/>
      <c r="BN1116" s="8"/>
      <c r="BO1116" s="9"/>
      <c r="BP1116" s="8"/>
      <c r="BQ1116" s="11"/>
      <c r="BR1116" s="1" t="s">
        <v>8</v>
      </c>
      <c r="BS1116" s="7" t="s">
        <v>8</v>
      </c>
      <c r="BT1116" s="7" t="s">
        <v>8</v>
      </c>
      <c r="BU1116" s="7" t="s">
        <v>8</v>
      </c>
      <c r="BV1116" s="8"/>
      <c r="BW1116" s="9"/>
      <c r="BX1116" s="8"/>
      <c r="BY1116" s="12"/>
      <c r="BZ1116" s="1"/>
      <c r="CA1116" s="13"/>
      <c r="CB1116" s="13"/>
      <c r="CC1116" s="13"/>
      <c r="CD1116" s="8"/>
      <c r="CE1116" s="9"/>
      <c r="CF1116" s="8"/>
      <c r="CG1116" s="1"/>
      <c r="CH1116" s="6"/>
      <c r="CI1116" s="6"/>
      <c r="CJ1116" s="14"/>
      <c r="CK1116" s="8"/>
      <c r="CL1116" s="9"/>
      <c r="CM1116" s="8"/>
      <c r="CN1116" s="1"/>
      <c r="CO1116" s="13"/>
      <c r="CP1116" s="13"/>
      <c r="CQ1116" s="13"/>
      <c r="CR1116" s="8"/>
      <c r="CS1116" s="9"/>
      <c r="CT1116" s="8"/>
      <c r="CU1116" s="1"/>
      <c r="CV1116" s="13"/>
      <c r="CW1116" s="13"/>
      <c r="CX1116" s="7"/>
      <c r="CY1116" s="8"/>
      <c r="CZ1116" s="9"/>
      <c r="DA1116" s="8"/>
    </row>
    <row r="1117" customFormat="false" ht="12.8" hidden="false" customHeight="false" outlineLevel="0" collapsed="false">
      <c r="L1117" s="4"/>
      <c r="M1117" s="4"/>
      <c r="N1117" s="4"/>
      <c r="O1117" s="4"/>
      <c r="P1117" s="4"/>
      <c r="Q1117" s="4"/>
      <c r="R1117" s="3" t="n">
        <f aca="false">BX1117</f>
        <v>0</v>
      </c>
      <c r="S1117" s="4"/>
      <c r="T1117" s="4"/>
      <c r="U1117" s="4"/>
      <c r="V1117" s="4"/>
      <c r="W1117" s="4"/>
      <c r="X1117" s="4"/>
      <c r="AF1117" s="4"/>
      <c r="AG1117" s="6"/>
      <c r="AH1117" s="6"/>
      <c r="AI1117" s="6"/>
      <c r="AJ1117" s="4"/>
      <c r="AK1117" s="4"/>
      <c r="AL1117" s="4"/>
      <c r="AT1117" s="1"/>
      <c r="AU1117" s="7"/>
      <c r="AV1117" s="7"/>
      <c r="AW1117" s="10"/>
      <c r="AX1117" s="8"/>
      <c r="AY1117" s="9"/>
      <c r="AZ1117" s="8"/>
      <c r="BA1117" s="11"/>
      <c r="BI1117" s="11"/>
      <c r="BJ1117" s="1"/>
      <c r="BK1117" s="7"/>
      <c r="BL1117" s="7"/>
      <c r="BM1117" s="10"/>
      <c r="BN1117" s="8"/>
      <c r="BO1117" s="9"/>
      <c r="BP1117" s="8"/>
      <c r="BQ1117" s="11"/>
      <c r="BR1117" s="1" t="s">
        <v>8</v>
      </c>
      <c r="BS1117" s="7" t="s">
        <v>8</v>
      </c>
      <c r="BT1117" s="7" t="s">
        <v>8</v>
      </c>
      <c r="BU1117" s="7" t="s">
        <v>8</v>
      </c>
      <c r="BV1117" s="8"/>
      <c r="BW1117" s="9"/>
      <c r="BX1117" s="8"/>
      <c r="BY1117" s="12"/>
      <c r="BZ1117" s="1"/>
      <c r="CA1117" s="13"/>
      <c r="CB1117" s="13"/>
      <c r="CC1117" s="13"/>
      <c r="CD1117" s="8"/>
      <c r="CE1117" s="9"/>
      <c r="CF1117" s="8"/>
      <c r="CG1117" s="1"/>
      <c r="CH1117" s="6"/>
      <c r="CI1117" s="6"/>
      <c r="CJ1117" s="14"/>
      <c r="CK1117" s="8"/>
      <c r="CL1117" s="9"/>
      <c r="CM1117" s="8"/>
      <c r="CN1117" s="1"/>
      <c r="CO1117" s="13"/>
      <c r="CP1117" s="13"/>
      <c r="CQ1117" s="13"/>
      <c r="CR1117" s="8"/>
      <c r="CS1117" s="9"/>
      <c r="CT1117" s="8"/>
      <c r="CU1117" s="1"/>
      <c r="CV1117" s="13"/>
      <c r="CW1117" s="13"/>
      <c r="CX1117" s="7"/>
      <c r="CY1117" s="8"/>
      <c r="CZ1117" s="9"/>
      <c r="DA1117" s="8"/>
    </row>
    <row r="1118" customFormat="false" ht="12.8" hidden="false" customHeight="false" outlineLevel="0" collapsed="false">
      <c r="L1118" s="4"/>
      <c r="M1118" s="4"/>
      <c r="N1118" s="4"/>
      <c r="O1118" s="4"/>
      <c r="P1118" s="4"/>
      <c r="Q1118" s="4"/>
      <c r="R1118" s="3" t="n">
        <f aca="false">BX1118</f>
        <v>0</v>
      </c>
      <c r="S1118" s="4"/>
      <c r="T1118" s="4"/>
      <c r="U1118" s="4"/>
      <c r="V1118" s="4"/>
      <c r="W1118" s="4"/>
      <c r="X1118" s="4"/>
      <c r="AF1118" s="4"/>
      <c r="AG1118" s="6"/>
      <c r="AH1118" s="6"/>
      <c r="AI1118" s="6"/>
      <c r="AJ1118" s="4"/>
      <c r="AK1118" s="4"/>
      <c r="AL1118" s="4"/>
      <c r="AT1118" s="1"/>
      <c r="AU1118" s="7"/>
      <c r="AV1118" s="7"/>
      <c r="AW1118" s="10"/>
      <c r="AX1118" s="8"/>
      <c r="AY1118" s="9"/>
      <c r="AZ1118" s="8"/>
      <c r="BA1118" s="11"/>
      <c r="BI1118" s="11"/>
      <c r="BJ1118" s="1"/>
      <c r="BK1118" s="7"/>
      <c r="BL1118" s="7"/>
      <c r="BM1118" s="10"/>
      <c r="BN1118" s="8"/>
      <c r="BO1118" s="9"/>
      <c r="BP1118" s="8"/>
      <c r="BQ1118" s="11"/>
      <c r="BR1118" s="1" t="s">
        <v>8</v>
      </c>
      <c r="BS1118" s="7" t="s">
        <v>8</v>
      </c>
      <c r="BT1118" s="7" t="s">
        <v>8</v>
      </c>
      <c r="BU1118" s="7" t="s">
        <v>8</v>
      </c>
      <c r="BV1118" s="8"/>
      <c r="BW1118" s="9"/>
      <c r="BX1118" s="8"/>
      <c r="BY1118" s="12"/>
      <c r="BZ1118" s="1"/>
      <c r="CA1118" s="13"/>
      <c r="CB1118" s="13"/>
      <c r="CC1118" s="13"/>
      <c r="CD1118" s="8"/>
      <c r="CE1118" s="9"/>
      <c r="CF1118" s="8"/>
      <c r="CG1118" s="1"/>
      <c r="CH1118" s="6"/>
      <c r="CI1118" s="6"/>
      <c r="CJ1118" s="14"/>
      <c r="CK1118" s="8"/>
      <c r="CL1118" s="9"/>
      <c r="CM1118" s="8"/>
      <c r="CN1118" s="1"/>
      <c r="CO1118" s="13"/>
      <c r="CP1118" s="13"/>
      <c r="CQ1118" s="13"/>
      <c r="CR1118" s="8"/>
      <c r="CS1118" s="9"/>
      <c r="CT1118" s="8"/>
      <c r="CU1118" s="1"/>
      <c r="CV1118" s="13"/>
      <c r="CW1118" s="13"/>
      <c r="CX1118" s="7"/>
      <c r="CY1118" s="8"/>
      <c r="CZ1118" s="9"/>
      <c r="DA1118" s="8"/>
    </row>
    <row r="1119" customFormat="false" ht="12.8" hidden="false" customHeight="false" outlineLevel="0" collapsed="false">
      <c r="L1119" s="4"/>
      <c r="M1119" s="4"/>
      <c r="N1119" s="4"/>
      <c r="O1119" s="4"/>
      <c r="P1119" s="4"/>
      <c r="Q1119" s="4"/>
      <c r="R1119" s="3" t="n">
        <f aca="false">BX1119</f>
        <v>0</v>
      </c>
      <c r="S1119" s="4"/>
      <c r="T1119" s="4"/>
      <c r="U1119" s="4"/>
      <c r="V1119" s="4"/>
      <c r="W1119" s="4"/>
      <c r="X1119" s="4"/>
      <c r="AF1119" s="4"/>
      <c r="AG1119" s="6"/>
      <c r="AH1119" s="6"/>
      <c r="AI1119" s="6"/>
      <c r="AJ1119" s="4"/>
      <c r="AK1119" s="4"/>
      <c r="AL1119" s="4"/>
      <c r="AT1119" s="1"/>
      <c r="AU1119" s="7"/>
      <c r="AV1119" s="7"/>
      <c r="AW1119" s="10"/>
      <c r="AX1119" s="8"/>
      <c r="AY1119" s="9"/>
      <c r="AZ1119" s="8"/>
      <c r="BA1119" s="11"/>
      <c r="BI1119" s="11"/>
      <c r="BJ1119" s="1"/>
      <c r="BK1119" s="7"/>
      <c r="BL1119" s="7"/>
      <c r="BM1119" s="10"/>
      <c r="BN1119" s="8"/>
      <c r="BO1119" s="9"/>
      <c r="BP1119" s="8"/>
      <c r="BQ1119" s="11"/>
      <c r="BR1119" s="1" t="s">
        <v>8</v>
      </c>
      <c r="BS1119" s="7" t="s">
        <v>8</v>
      </c>
      <c r="BT1119" s="7" t="s">
        <v>8</v>
      </c>
      <c r="BU1119" s="7" t="s">
        <v>8</v>
      </c>
      <c r="BV1119" s="8"/>
      <c r="BW1119" s="9"/>
      <c r="BX1119" s="8"/>
      <c r="BY1119" s="12"/>
      <c r="BZ1119" s="1"/>
      <c r="CA1119" s="13"/>
      <c r="CB1119" s="13"/>
      <c r="CC1119" s="13"/>
      <c r="CD1119" s="8"/>
      <c r="CE1119" s="9"/>
      <c r="CF1119" s="8"/>
      <c r="CG1119" s="1"/>
      <c r="CH1119" s="6"/>
      <c r="CI1119" s="6"/>
      <c r="CJ1119" s="14"/>
      <c r="CK1119" s="8"/>
      <c r="CL1119" s="9"/>
      <c r="CM1119" s="8"/>
      <c r="CN1119" s="1"/>
      <c r="CO1119" s="13"/>
      <c r="CP1119" s="13"/>
      <c r="CQ1119" s="13"/>
      <c r="CR1119" s="8"/>
      <c r="CS1119" s="9"/>
      <c r="CT1119" s="8"/>
      <c r="CU1119" s="1"/>
      <c r="CV1119" s="13"/>
      <c r="CW1119" s="13"/>
      <c r="CX1119" s="7"/>
      <c r="CY1119" s="8"/>
      <c r="CZ1119" s="9"/>
      <c r="DA1119" s="8"/>
    </row>
    <row r="1120" customFormat="false" ht="12.8" hidden="false" customHeight="false" outlineLevel="0" collapsed="false">
      <c r="L1120" s="4"/>
      <c r="M1120" s="4"/>
      <c r="N1120" s="4"/>
      <c r="O1120" s="4"/>
      <c r="P1120" s="4"/>
      <c r="Q1120" s="4"/>
      <c r="R1120" s="3" t="n">
        <f aca="false">BX1120</f>
        <v>0</v>
      </c>
      <c r="S1120" s="4"/>
      <c r="T1120" s="4"/>
      <c r="U1120" s="4"/>
      <c r="V1120" s="4"/>
      <c r="W1120" s="4"/>
      <c r="X1120" s="4"/>
      <c r="AF1120" s="4"/>
      <c r="AG1120" s="6"/>
      <c r="AH1120" s="6"/>
      <c r="AI1120" s="6"/>
      <c r="AJ1120" s="4"/>
      <c r="AK1120" s="4"/>
      <c r="AL1120" s="4"/>
      <c r="AT1120" s="1"/>
      <c r="AU1120" s="7"/>
      <c r="AV1120" s="7"/>
      <c r="AW1120" s="10"/>
      <c r="AX1120" s="8"/>
      <c r="AY1120" s="9"/>
      <c r="AZ1120" s="8"/>
      <c r="BA1120" s="11"/>
      <c r="BI1120" s="11"/>
      <c r="BJ1120" s="1"/>
      <c r="BK1120" s="7"/>
      <c r="BL1120" s="7"/>
      <c r="BM1120" s="10"/>
      <c r="BN1120" s="8"/>
      <c r="BO1120" s="9"/>
      <c r="BP1120" s="8"/>
      <c r="BQ1120" s="11"/>
      <c r="BR1120" s="1" t="s">
        <v>8</v>
      </c>
      <c r="BS1120" s="7" t="s">
        <v>8</v>
      </c>
      <c r="BT1120" s="7" t="s">
        <v>8</v>
      </c>
      <c r="BU1120" s="7" t="s">
        <v>8</v>
      </c>
      <c r="BV1120" s="8"/>
      <c r="BW1120" s="9"/>
      <c r="BX1120" s="8"/>
      <c r="BY1120" s="12"/>
      <c r="BZ1120" s="1"/>
      <c r="CA1120" s="13"/>
      <c r="CB1120" s="13"/>
      <c r="CC1120" s="13"/>
      <c r="CD1120" s="8"/>
      <c r="CE1120" s="9"/>
      <c r="CF1120" s="8"/>
      <c r="CG1120" s="1"/>
      <c r="CH1120" s="6"/>
      <c r="CI1120" s="6"/>
      <c r="CJ1120" s="14"/>
      <c r="CK1120" s="8"/>
      <c r="CL1120" s="9"/>
      <c r="CM1120" s="8"/>
      <c r="CN1120" s="1"/>
      <c r="CO1120" s="13"/>
      <c r="CP1120" s="13"/>
      <c r="CQ1120" s="13"/>
      <c r="CR1120" s="8"/>
      <c r="CS1120" s="9"/>
      <c r="CT1120" s="8"/>
      <c r="CU1120" s="1"/>
      <c r="CV1120" s="13"/>
      <c r="CW1120" s="13"/>
      <c r="CX1120" s="7"/>
      <c r="CY1120" s="8"/>
      <c r="CZ1120" s="9"/>
      <c r="DA1120" s="8"/>
    </row>
    <row r="1121" customFormat="false" ht="12.8" hidden="false" customHeight="false" outlineLevel="0" collapsed="false">
      <c r="L1121" s="4"/>
      <c r="M1121" s="4"/>
      <c r="N1121" s="4"/>
      <c r="O1121" s="4"/>
      <c r="P1121" s="4"/>
      <c r="Q1121" s="4"/>
      <c r="R1121" s="3" t="n">
        <f aca="false">BX1121</f>
        <v>0</v>
      </c>
      <c r="S1121" s="4"/>
      <c r="T1121" s="4"/>
      <c r="U1121" s="4"/>
      <c r="V1121" s="4"/>
      <c r="W1121" s="4"/>
      <c r="X1121" s="4"/>
      <c r="AF1121" s="4"/>
      <c r="AG1121" s="6"/>
      <c r="AH1121" s="6"/>
      <c r="AI1121" s="6"/>
      <c r="AJ1121" s="4"/>
      <c r="AK1121" s="4"/>
      <c r="AL1121" s="4"/>
      <c r="AT1121" s="1"/>
      <c r="AU1121" s="7"/>
      <c r="AV1121" s="7"/>
      <c r="AW1121" s="10"/>
      <c r="AX1121" s="8"/>
      <c r="AY1121" s="9"/>
      <c r="AZ1121" s="8"/>
      <c r="BA1121" s="11"/>
      <c r="BI1121" s="11"/>
      <c r="BJ1121" s="1"/>
      <c r="BK1121" s="7"/>
      <c r="BL1121" s="7"/>
      <c r="BM1121" s="10"/>
      <c r="BN1121" s="8"/>
      <c r="BO1121" s="9"/>
      <c r="BP1121" s="8"/>
      <c r="BQ1121" s="11"/>
      <c r="BR1121" s="1" t="s">
        <v>8</v>
      </c>
      <c r="BS1121" s="7" t="s">
        <v>8</v>
      </c>
      <c r="BT1121" s="7" t="s">
        <v>8</v>
      </c>
      <c r="BU1121" s="7" t="s">
        <v>8</v>
      </c>
      <c r="BV1121" s="8"/>
      <c r="BW1121" s="9"/>
      <c r="BX1121" s="8"/>
      <c r="BY1121" s="12"/>
      <c r="BZ1121" s="1"/>
      <c r="CA1121" s="13"/>
      <c r="CB1121" s="13"/>
      <c r="CC1121" s="13"/>
      <c r="CD1121" s="8"/>
      <c r="CE1121" s="9"/>
      <c r="CF1121" s="8"/>
      <c r="CG1121" s="1"/>
      <c r="CH1121" s="6"/>
      <c r="CI1121" s="6"/>
      <c r="CJ1121" s="14"/>
      <c r="CK1121" s="8"/>
      <c r="CL1121" s="9"/>
      <c r="CM1121" s="8"/>
      <c r="CN1121" s="1"/>
      <c r="CO1121" s="13"/>
      <c r="CP1121" s="13"/>
      <c r="CQ1121" s="13"/>
      <c r="CR1121" s="8"/>
      <c r="CS1121" s="9"/>
      <c r="CT1121" s="8"/>
      <c r="CU1121" s="1"/>
      <c r="CV1121" s="13"/>
      <c r="CW1121" s="13"/>
      <c r="CX1121" s="7"/>
      <c r="CY1121" s="8"/>
      <c r="CZ1121" s="9"/>
      <c r="DA1121" s="8"/>
    </row>
    <row r="1122" customFormat="false" ht="12.8" hidden="false" customHeight="false" outlineLevel="0" collapsed="false">
      <c r="L1122" s="4"/>
      <c r="M1122" s="4"/>
      <c r="N1122" s="4"/>
      <c r="O1122" s="4"/>
      <c r="P1122" s="4"/>
      <c r="Q1122" s="4"/>
      <c r="R1122" s="3" t="n">
        <f aca="false">BX1122</f>
        <v>0</v>
      </c>
      <c r="S1122" s="4"/>
      <c r="T1122" s="4"/>
      <c r="U1122" s="4"/>
      <c r="V1122" s="4"/>
      <c r="W1122" s="4"/>
      <c r="X1122" s="4"/>
      <c r="AF1122" s="4"/>
      <c r="AG1122" s="6"/>
      <c r="AH1122" s="6"/>
      <c r="AI1122" s="6"/>
      <c r="AJ1122" s="4"/>
      <c r="AK1122" s="4"/>
      <c r="AL1122" s="4"/>
      <c r="AT1122" s="1"/>
      <c r="AU1122" s="7"/>
      <c r="AV1122" s="7"/>
      <c r="AW1122" s="10"/>
      <c r="AX1122" s="8"/>
      <c r="AY1122" s="9"/>
      <c r="AZ1122" s="8"/>
      <c r="BA1122" s="11"/>
      <c r="BI1122" s="11"/>
      <c r="BJ1122" s="1"/>
      <c r="BK1122" s="7"/>
      <c r="BL1122" s="7"/>
      <c r="BM1122" s="10"/>
      <c r="BN1122" s="8"/>
      <c r="BO1122" s="9"/>
      <c r="BP1122" s="8"/>
      <c r="BQ1122" s="11"/>
      <c r="BR1122" s="1" t="s">
        <v>8</v>
      </c>
      <c r="BS1122" s="7" t="s">
        <v>8</v>
      </c>
      <c r="BT1122" s="7" t="s">
        <v>8</v>
      </c>
      <c r="BU1122" s="7" t="s">
        <v>8</v>
      </c>
      <c r="BV1122" s="8"/>
      <c r="BW1122" s="9"/>
      <c r="BX1122" s="8"/>
      <c r="BY1122" s="12"/>
      <c r="BZ1122" s="1"/>
      <c r="CA1122" s="13"/>
      <c r="CB1122" s="13"/>
      <c r="CC1122" s="13"/>
      <c r="CD1122" s="8"/>
      <c r="CE1122" s="9"/>
      <c r="CF1122" s="8"/>
      <c r="CG1122" s="1"/>
      <c r="CH1122" s="6"/>
      <c r="CI1122" s="6"/>
      <c r="CJ1122" s="14"/>
      <c r="CK1122" s="8"/>
      <c r="CL1122" s="9"/>
      <c r="CM1122" s="8"/>
      <c r="CN1122" s="1"/>
      <c r="CO1122" s="13"/>
      <c r="CP1122" s="13"/>
      <c r="CQ1122" s="13"/>
      <c r="CR1122" s="8"/>
      <c r="CS1122" s="9"/>
      <c r="CT1122" s="8"/>
      <c r="CU1122" s="1"/>
      <c r="CV1122" s="13"/>
      <c r="CW1122" s="13"/>
      <c r="CX1122" s="7"/>
      <c r="CY1122" s="8"/>
      <c r="CZ1122" s="9"/>
      <c r="DA1122" s="8"/>
    </row>
    <row r="1123" customFormat="false" ht="12.8" hidden="false" customHeight="false" outlineLevel="0" collapsed="false">
      <c r="L1123" s="4"/>
      <c r="M1123" s="4"/>
      <c r="N1123" s="4"/>
      <c r="O1123" s="4"/>
      <c r="P1123" s="4"/>
      <c r="Q1123" s="4"/>
      <c r="R1123" s="3" t="n">
        <f aca="false">BX1123</f>
        <v>0</v>
      </c>
      <c r="S1123" s="4"/>
      <c r="T1123" s="4"/>
      <c r="U1123" s="4"/>
      <c r="V1123" s="4"/>
      <c r="W1123" s="4"/>
      <c r="X1123" s="4"/>
      <c r="AF1123" s="4"/>
      <c r="AG1123" s="6"/>
      <c r="AH1123" s="6"/>
      <c r="AI1123" s="6"/>
      <c r="AJ1123" s="4"/>
      <c r="AK1123" s="4"/>
      <c r="AL1123" s="4"/>
      <c r="AT1123" s="1"/>
      <c r="AU1123" s="7"/>
      <c r="AV1123" s="7"/>
      <c r="AW1123" s="10"/>
      <c r="AX1123" s="8"/>
      <c r="AY1123" s="9"/>
      <c r="AZ1123" s="8"/>
      <c r="BA1123" s="11"/>
      <c r="BI1123" s="11"/>
      <c r="BJ1123" s="1"/>
      <c r="BK1123" s="7"/>
      <c r="BL1123" s="7"/>
      <c r="BM1123" s="10"/>
      <c r="BN1123" s="8"/>
      <c r="BO1123" s="9"/>
      <c r="BP1123" s="8"/>
      <c r="BQ1123" s="11"/>
      <c r="BR1123" s="1" t="s">
        <v>8</v>
      </c>
      <c r="BS1123" s="7" t="s">
        <v>8</v>
      </c>
      <c r="BT1123" s="7" t="s">
        <v>8</v>
      </c>
      <c r="BU1123" s="7" t="s">
        <v>8</v>
      </c>
      <c r="BV1123" s="8"/>
      <c r="BW1123" s="9"/>
      <c r="BX1123" s="8"/>
      <c r="BY1123" s="12"/>
      <c r="BZ1123" s="1"/>
      <c r="CA1123" s="13"/>
      <c r="CB1123" s="13"/>
      <c r="CC1123" s="13"/>
      <c r="CD1123" s="8"/>
      <c r="CE1123" s="9"/>
      <c r="CF1123" s="8"/>
      <c r="CG1123" s="1"/>
      <c r="CH1123" s="6"/>
      <c r="CI1123" s="6"/>
      <c r="CJ1123" s="14"/>
      <c r="CK1123" s="8"/>
      <c r="CL1123" s="9"/>
      <c r="CM1123" s="8"/>
      <c r="CN1123" s="1"/>
      <c r="CO1123" s="13"/>
      <c r="CP1123" s="13"/>
      <c r="CQ1123" s="13"/>
      <c r="CR1123" s="8"/>
      <c r="CS1123" s="9"/>
      <c r="CT1123" s="8"/>
      <c r="CU1123" s="1"/>
      <c r="CV1123" s="13"/>
      <c r="CW1123" s="13"/>
      <c r="CX1123" s="7"/>
      <c r="CY1123" s="8"/>
      <c r="CZ1123" s="9"/>
      <c r="DA1123" s="8"/>
    </row>
    <row r="1124" customFormat="false" ht="12.8" hidden="false" customHeight="false" outlineLevel="0" collapsed="false">
      <c r="L1124" s="4"/>
      <c r="M1124" s="4"/>
      <c r="N1124" s="4"/>
      <c r="O1124" s="4"/>
      <c r="P1124" s="4"/>
      <c r="Q1124" s="4"/>
      <c r="R1124" s="3" t="n">
        <f aca="false">BX1124</f>
        <v>0</v>
      </c>
      <c r="S1124" s="4"/>
      <c r="T1124" s="4"/>
      <c r="U1124" s="4"/>
      <c r="V1124" s="4"/>
      <c r="W1124" s="4"/>
      <c r="X1124" s="4"/>
      <c r="AF1124" s="4"/>
      <c r="AG1124" s="6"/>
      <c r="AH1124" s="6"/>
      <c r="AI1124" s="6"/>
      <c r="AJ1124" s="4"/>
      <c r="AK1124" s="4"/>
      <c r="AL1124" s="4"/>
      <c r="AT1124" s="1"/>
      <c r="AU1124" s="7"/>
      <c r="AV1124" s="7"/>
      <c r="AW1124" s="10"/>
      <c r="AX1124" s="8"/>
      <c r="AY1124" s="9"/>
      <c r="AZ1124" s="8"/>
      <c r="BA1124" s="11"/>
      <c r="BI1124" s="11"/>
      <c r="BJ1124" s="1"/>
      <c r="BK1124" s="7"/>
      <c r="BL1124" s="7"/>
      <c r="BM1124" s="10"/>
      <c r="BN1124" s="8"/>
      <c r="BO1124" s="9"/>
      <c r="BP1124" s="8"/>
      <c r="BQ1124" s="11"/>
      <c r="BR1124" s="1" t="s">
        <v>8</v>
      </c>
      <c r="BS1124" s="7" t="s">
        <v>8</v>
      </c>
      <c r="BT1124" s="7" t="s">
        <v>8</v>
      </c>
      <c r="BU1124" s="7" t="s">
        <v>8</v>
      </c>
      <c r="BV1124" s="8"/>
      <c r="BW1124" s="9"/>
      <c r="BX1124" s="8"/>
      <c r="BY1124" s="12"/>
      <c r="BZ1124" s="1"/>
      <c r="CA1124" s="13"/>
      <c r="CB1124" s="13"/>
      <c r="CC1124" s="13"/>
      <c r="CD1124" s="8"/>
      <c r="CE1124" s="9"/>
      <c r="CF1124" s="8"/>
      <c r="CG1124" s="1"/>
      <c r="CH1124" s="6"/>
      <c r="CI1124" s="6"/>
      <c r="CJ1124" s="14"/>
      <c r="CK1124" s="8"/>
      <c r="CL1124" s="9"/>
      <c r="CM1124" s="8"/>
      <c r="CN1124" s="1"/>
      <c r="CO1124" s="13"/>
      <c r="CP1124" s="13"/>
      <c r="CQ1124" s="13"/>
      <c r="CR1124" s="8"/>
      <c r="CS1124" s="9"/>
      <c r="CT1124" s="8"/>
      <c r="CU1124" s="1"/>
      <c r="CV1124" s="13"/>
      <c r="CW1124" s="13"/>
      <c r="CX1124" s="7"/>
      <c r="CY1124" s="8"/>
      <c r="CZ1124" s="9"/>
      <c r="DA1124" s="8"/>
    </row>
    <row r="1125" customFormat="false" ht="12.8" hidden="false" customHeight="false" outlineLevel="0" collapsed="false">
      <c r="L1125" s="4"/>
      <c r="M1125" s="4"/>
      <c r="N1125" s="4"/>
      <c r="O1125" s="4"/>
      <c r="P1125" s="4"/>
      <c r="Q1125" s="4"/>
      <c r="R1125" s="3" t="n">
        <f aca="false">BX1125</f>
        <v>0</v>
      </c>
      <c r="S1125" s="4"/>
      <c r="T1125" s="4"/>
      <c r="U1125" s="4"/>
      <c r="V1125" s="4"/>
      <c r="W1125" s="4"/>
      <c r="X1125" s="4"/>
      <c r="AF1125" s="4"/>
      <c r="AG1125" s="6"/>
      <c r="AH1125" s="6"/>
      <c r="AI1125" s="6"/>
      <c r="AJ1125" s="4"/>
      <c r="AK1125" s="4"/>
      <c r="AL1125" s="4"/>
      <c r="AT1125" s="1"/>
      <c r="AU1125" s="7"/>
      <c r="AV1125" s="7"/>
      <c r="AW1125" s="10"/>
      <c r="AX1125" s="8"/>
      <c r="AY1125" s="9"/>
      <c r="AZ1125" s="8"/>
      <c r="BA1125" s="11"/>
      <c r="BI1125" s="11"/>
      <c r="BJ1125" s="1"/>
      <c r="BK1125" s="7"/>
      <c r="BL1125" s="7"/>
      <c r="BM1125" s="10"/>
      <c r="BN1125" s="8"/>
      <c r="BO1125" s="9"/>
      <c r="BP1125" s="8"/>
      <c r="BQ1125" s="11"/>
      <c r="BR1125" s="1" t="s">
        <v>8</v>
      </c>
      <c r="BS1125" s="7" t="s">
        <v>8</v>
      </c>
      <c r="BT1125" s="7" t="s">
        <v>8</v>
      </c>
      <c r="BU1125" s="7" t="s">
        <v>8</v>
      </c>
      <c r="BV1125" s="8"/>
      <c r="BW1125" s="9"/>
      <c r="BX1125" s="8"/>
      <c r="BY1125" s="12"/>
      <c r="BZ1125" s="1"/>
      <c r="CA1125" s="13"/>
      <c r="CB1125" s="13"/>
      <c r="CC1125" s="13"/>
      <c r="CD1125" s="8"/>
      <c r="CE1125" s="9"/>
      <c r="CF1125" s="8"/>
      <c r="CG1125" s="1"/>
      <c r="CH1125" s="6"/>
      <c r="CI1125" s="6"/>
      <c r="CJ1125" s="14"/>
      <c r="CK1125" s="8"/>
      <c r="CL1125" s="9"/>
      <c r="CM1125" s="8"/>
      <c r="CN1125" s="1"/>
      <c r="CO1125" s="13"/>
      <c r="CP1125" s="13"/>
      <c r="CQ1125" s="13"/>
      <c r="CR1125" s="8"/>
      <c r="CS1125" s="9"/>
      <c r="CT1125" s="8"/>
      <c r="CU1125" s="1"/>
      <c r="CV1125" s="13"/>
      <c r="CW1125" s="13"/>
      <c r="CX1125" s="7"/>
      <c r="CY1125" s="8"/>
      <c r="CZ1125" s="9"/>
      <c r="DA1125" s="8"/>
    </row>
    <row r="1126" customFormat="false" ht="12.8" hidden="false" customHeight="false" outlineLevel="0" collapsed="false">
      <c r="L1126" s="4"/>
      <c r="M1126" s="4"/>
      <c r="N1126" s="4"/>
      <c r="O1126" s="4"/>
      <c r="P1126" s="4"/>
      <c r="Q1126" s="4"/>
      <c r="R1126" s="3" t="n">
        <f aca="false">BX1126</f>
        <v>0</v>
      </c>
      <c r="S1126" s="4"/>
      <c r="T1126" s="4"/>
      <c r="U1126" s="4"/>
      <c r="V1126" s="4"/>
      <c r="W1126" s="4"/>
      <c r="X1126" s="4"/>
      <c r="AF1126" s="4"/>
      <c r="AG1126" s="6"/>
      <c r="AH1126" s="6"/>
      <c r="AI1126" s="6"/>
      <c r="AJ1126" s="4"/>
      <c r="AK1126" s="4"/>
      <c r="AL1126" s="4"/>
      <c r="AT1126" s="1"/>
      <c r="AU1126" s="7"/>
      <c r="AV1126" s="7"/>
      <c r="AW1126" s="10"/>
      <c r="AX1126" s="8"/>
      <c r="AY1126" s="9"/>
      <c r="AZ1126" s="8"/>
      <c r="BA1126" s="11"/>
      <c r="BI1126" s="11"/>
      <c r="BJ1126" s="1"/>
      <c r="BK1126" s="7"/>
      <c r="BL1126" s="7"/>
      <c r="BM1126" s="10"/>
      <c r="BN1126" s="8"/>
      <c r="BO1126" s="9"/>
      <c r="BP1126" s="8"/>
      <c r="BQ1126" s="11"/>
      <c r="BR1126" s="1" t="s">
        <v>8</v>
      </c>
      <c r="BS1126" s="7" t="s">
        <v>8</v>
      </c>
      <c r="BT1126" s="7" t="s">
        <v>8</v>
      </c>
      <c r="BU1126" s="7" t="s">
        <v>8</v>
      </c>
      <c r="BV1126" s="8"/>
      <c r="BW1126" s="9"/>
      <c r="BX1126" s="8"/>
      <c r="BY1126" s="12"/>
      <c r="BZ1126" s="1"/>
      <c r="CA1126" s="13"/>
      <c r="CB1126" s="13"/>
      <c r="CC1126" s="13"/>
      <c r="CD1126" s="8"/>
      <c r="CE1126" s="9"/>
      <c r="CF1126" s="8"/>
      <c r="CG1126" s="1"/>
      <c r="CH1126" s="6"/>
      <c r="CI1126" s="6"/>
      <c r="CJ1126" s="14"/>
      <c r="CK1126" s="8"/>
      <c r="CL1126" s="9"/>
      <c r="CM1126" s="8"/>
      <c r="CN1126" s="1"/>
      <c r="CO1126" s="13"/>
      <c r="CP1126" s="13"/>
      <c r="CQ1126" s="13"/>
      <c r="CR1126" s="8"/>
      <c r="CS1126" s="9"/>
      <c r="CT1126" s="8"/>
      <c r="CU1126" s="1"/>
      <c r="CV1126" s="13"/>
      <c r="CW1126" s="13"/>
      <c r="CX1126" s="7"/>
      <c r="CY1126" s="8"/>
      <c r="CZ1126" s="9"/>
      <c r="DA1126" s="8"/>
    </row>
    <row r="1127" customFormat="false" ht="12.8" hidden="false" customHeight="false" outlineLevel="0" collapsed="false">
      <c r="L1127" s="4"/>
      <c r="M1127" s="4"/>
      <c r="N1127" s="4"/>
      <c r="O1127" s="4"/>
      <c r="P1127" s="4"/>
      <c r="Q1127" s="4"/>
      <c r="R1127" s="3" t="n">
        <f aca="false">BX1127</f>
        <v>0</v>
      </c>
      <c r="S1127" s="4"/>
      <c r="T1127" s="4"/>
      <c r="U1127" s="4"/>
      <c r="V1127" s="4"/>
      <c r="W1127" s="4"/>
      <c r="X1127" s="4"/>
      <c r="AF1127" s="4"/>
      <c r="AG1127" s="6"/>
      <c r="AH1127" s="6"/>
      <c r="AI1127" s="6"/>
      <c r="AJ1127" s="4"/>
      <c r="AK1127" s="4"/>
      <c r="AL1127" s="4"/>
      <c r="AT1127" s="1"/>
      <c r="AU1127" s="7"/>
      <c r="AV1127" s="7"/>
      <c r="AW1127" s="10"/>
      <c r="AX1127" s="8"/>
      <c r="AY1127" s="9"/>
      <c r="AZ1127" s="8"/>
      <c r="BA1127" s="11"/>
      <c r="BI1127" s="11"/>
      <c r="BJ1127" s="1"/>
      <c r="BK1127" s="7"/>
      <c r="BL1127" s="7"/>
      <c r="BM1127" s="10"/>
      <c r="BN1127" s="8"/>
      <c r="BO1127" s="9"/>
      <c r="BP1127" s="8"/>
      <c r="BQ1127" s="11"/>
      <c r="BR1127" s="1" t="s">
        <v>8</v>
      </c>
      <c r="BS1127" s="7" t="s">
        <v>8</v>
      </c>
      <c r="BT1127" s="7" t="s">
        <v>8</v>
      </c>
      <c r="BU1127" s="7" t="s">
        <v>8</v>
      </c>
      <c r="BV1127" s="8"/>
      <c r="BW1127" s="9"/>
      <c r="BX1127" s="8"/>
      <c r="BY1127" s="12"/>
      <c r="BZ1127" s="1"/>
      <c r="CA1127" s="13"/>
      <c r="CB1127" s="13"/>
      <c r="CC1127" s="13"/>
      <c r="CD1127" s="8"/>
      <c r="CE1127" s="9"/>
      <c r="CF1127" s="8"/>
      <c r="CG1127" s="1"/>
      <c r="CH1127" s="6"/>
      <c r="CI1127" s="6"/>
      <c r="CJ1127" s="14"/>
      <c r="CK1127" s="8"/>
      <c r="CL1127" s="9"/>
      <c r="CM1127" s="8"/>
      <c r="CN1127" s="1"/>
      <c r="CO1127" s="13"/>
      <c r="CP1127" s="13"/>
      <c r="CQ1127" s="13"/>
      <c r="CR1127" s="8"/>
      <c r="CS1127" s="9"/>
      <c r="CT1127" s="8"/>
      <c r="CU1127" s="1"/>
      <c r="CV1127" s="13"/>
      <c r="CW1127" s="13"/>
      <c r="CX1127" s="7"/>
      <c r="CY1127" s="8"/>
      <c r="CZ1127" s="9"/>
      <c r="DA1127" s="8"/>
    </row>
    <row r="1128" customFormat="false" ht="12.8" hidden="false" customHeight="false" outlineLevel="0" collapsed="false">
      <c r="L1128" s="4"/>
      <c r="M1128" s="4"/>
      <c r="N1128" s="4"/>
      <c r="O1128" s="4"/>
      <c r="P1128" s="4"/>
      <c r="Q1128" s="4"/>
      <c r="R1128" s="3" t="n">
        <f aca="false">BX1128</f>
        <v>0</v>
      </c>
      <c r="S1128" s="4"/>
      <c r="T1128" s="4"/>
      <c r="U1128" s="4"/>
      <c r="V1128" s="4"/>
      <c r="W1128" s="4"/>
      <c r="X1128" s="4"/>
      <c r="AF1128" s="4"/>
      <c r="AG1128" s="6"/>
      <c r="AH1128" s="6"/>
      <c r="AI1128" s="6"/>
      <c r="AJ1128" s="4"/>
      <c r="AK1128" s="4"/>
      <c r="AL1128" s="4"/>
      <c r="AT1128" s="1"/>
      <c r="AU1128" s="7"/>
      <c r="AV1128" s="7"/>
      <c r="AW1128" s="10"/>
      <c r="AX1128" s="8"/>
      <c r="AY1128" s="9"/>
      <c r="AZ1128" s="8"/>
      <c r="BA1128" s="11"/>
      <c r="BI1128" s="11"/>
      <c r="BJ1128" s="1"/>
      <c r="BK1128" s="7"/>
      <c r="BL1128" s="7"/>
      <c r="BM1128" s="10"/>
      <c r="BN1128" s="8"/>
      <c r="BO1128" s="9"/>
      <c r="BP1128" s="8"/>
      <c r="BQ1128" s="11"/>
      <c r="BR1128" s="1" t="s">
        <v>8</v>
      </c>
      <c r="BS1128" s="7" t="s">
        <v>8</v>
      </c>
      <c r="BT1128" s="7" t="s">
        <v>8</v>
      </c>
      <c r="BU1128" s="7" t="s">
        <v>8</v>
      </c>
      <c r="BV1128" s="8"/>
      <c r="BW1128" s="9"/>
      <c r="BX1128" s="8"/>
      <c r="BY1128" s="12"/>
      <c r="BZ1128" s="1"/>
      <c r="CA1128" s="13"/>
      <c r="CB1128" s="13"/>
      <c r="CC1128" s="13"/>
      <c r="CD1128" s="8"/>
      <c r="CE1128" s="9"/>
      <c r="CF1128" s="8"/>
      <c r="CG1128" s="1"/>
      <c r="CH1128" s="6"/>
      <c r="CI1128" s="6"/>
      <c r="CJ1128" s="14"/>
      <c r="CK1128" s="8"/>
      <c r="CL1128" s="9"/>
      <c r="CM1128" s="8"/>
      <c r="CN1128" s="1"/>
      <c r="CO1128" s="13"/>
      <c r="CP1128" s="13"/>
      <c r="CQ1128" s="13"/>
      <c r="CR1128" s="8"/>
      <c r="CS1128" s="9"/>
      <c r="CT1128" s="8"/>
      <c r="CU1128" s="1"/>
      <c r="CV1128" s="13"/>
      <c r="CW1128" s="13"/>
      <c r="CX1128" s="7"/>
      <c r="CY1128" s="8"/>
      <c r="CZ1128" s="9"/>
      <c r="DA1128" s="8"/>
    </row>
    <row r="1129" customFormat="false" ht="12.8" hidden="false" customHeight="false" outlineLevel="0" collapsed="false">
      <c r="L1129" s="4"/>
      <c r="M1129" s="4"/>
      <c r="N1129" s="4"/>
      <c r="O1129" s="4"/>
      <c r="P1129" s="4"/>
      <c r="Q1129" s="4"/>
      <c r="R1129" s="3" t="n">
        <f aca="false">BX1129</f>
        <v>0</v>
      </c>
      <c r="S1129" s="4"/>
      <c r="T1129" s="4"/>
      <c r="U1129" s="4"/>
      <c r="V1129" s="4"/>
      <c r="W1129" s="4"/>
      <c r="X1129" s="4"/>
      <c r="AF1129" s="4"/>
      <c r="AG1129" s="6"/>
      <c r="AH1129" s="6"/>
      <c r="AI1129" s="6"/>
      <c r="AJ1129" s="4"/>
      <c r="AK1129" s="4"/>
      <c r="AL1129" s="4"/>
      <c r="AT1129" s="1"/>
      <c r="AU1129" s="7"/>
      <c r="AV1129" s="7"/>
      <c r="AW1129" s="10"/>
      <c r="AX1129" s="8"/>
      <c r="AY1129" s="9"/>
      <c r="AZ1129" s="8"/>
      <c r="BA1129" s="11"/>
      <c r="BI1129" s="11"/>
      <c r="BJ1129" s="1"/>
      <c r="BK1129" s="7"/>
      <c r="BL1129" s="7"/>
      <c r="BM1129" s="10"/>
      <c r="BN1129" s="8"/>
      <c r="BO1129" s="9"/>
      <c r="BP1129" s="8"/>
      <c r="BQ1129" s="11"/>
      <c r="BR1129" s="1" t="s">
        <v>8</v>
      </c>
      <c r="BS1129" s="7" t="s">
        <v>8</v>
      </c>
      <c r="BT1129" s="7" t="s">
        <v>8</v>
      </c>
      <c r="BU1129" s="7" t="s">
        <v>8</v>
      </c>
      <c r="BV1129" s="8"/>
      <c r="BW1129" s="9"/>
      <c r="BX1129" s="8"/>
      <c r="BY1129" s="12"/>
      <c r="BZ1129" s="1"/>
      <c r="CA1129" s="13"/>
      <c r="CB1129" s="13"/>
      <c r="CC1129" s="13"/>
      <c r="CD1129" s="8"/>
      <c r="CE1129" s="9"/>
      <c r="CF1129" s="8"/>
      <c r="CG1129" s="1"/>
      <c r="CH1129" s="6"/>
      <c r="CI1129" s="6"/>
      <c r="CJ1129" s="14"/>
      <c r="CK1129" s="8"/>
      <c r="CL1129" s="9"/>
      <c r="CM1129" s="8"/>
      <c r="CN1129" s="1"/>
      <c r="CO1129" s="13"/>
      <c r="CP1129" s="13"/>
      <c r="CQ1129" s="13"/>
      <c r="CR1129" s="8"/>
      <c r="CS1129" s="9"/>
      <c r="CT1129" s="8"/>
      <c r="CU1129" s="1"/>
      <c r="CV1129" s="13"/>
      <c r="CW1129" s="13"/>
      <c r="CX1129" s="7"/>
      <c r="CY1129" s="8"/>
      <c r="CZ1129" s="9"/>
      <c r="DA1129" s="8"/>
    </row>
    <row r="1130" customFormat="false" ht="12.8" hidden="false" customHeight="false" outlineLevel="0" collapsed="false">
      <c r="L1130" s="4"/>
      <c r="M1130" s="4"/>
      <c r="N1130" s="4"/>
      <c r="O1130" s="4"/>
      <c r="P1130" s="4"/>
      <c r="Q1130" s="4"/>
      <c r="R1130" s="3" t="n">
        <f aca="false">BX1130</f>
        <v>0</v>
      </c>
      <c r="S1130" s="4"/>
      <c r="T1130" s="4"/>
      <c r="U1130" s="4"/>
      <c r="V1130" s="4"/>
      <c r="W1130" s="4"/>
      <c r="X1130" s="4"/>
      <c r="AF1130" s="4"/>
      <c r="AG1130" s="6"/>
      <c r="AH1130" s="6"/>
      <c r="AI1130" s="6"/>
      <c r="AJ1130" s="4"/>
      <c r="AK1130" s="4"/>
      <c r="AL1130" s="4"/>
      <c r="AT1130" s="1"/>
      <c r="AU1130" s="7"/>
      <c r="AV1130" s="7"/>
      <c r="AW1130" s="10"/>
      <c r="AX1130" s="8"/>
      <c r="AY1130" s="9"/>
      <c r="AZ1130" s="8"/>
      <c r="BA1130" s="11"/>
      <c r="BI1130" s="11"/>
      <c r="BJ1130" s="1"/>
      <c r="BK1130" s="7"/>
      <c r="BL1130" s="7"/>
      <c r="BM1130" s="10"/>
      <c r="BN1130" s="8"/>
      <c r="BO1130" s="9"/>
      <c r="BP1130" s="8"/>
      <c r="BQ1130" s="11"/>
      <c r="BR1130" s="1" t="s">
        <v>8</v>
      </c>
      <c r="BS1130" s="7" t="s">
        <v>8</v>
      </c>
      <c r="BT1130" s="7" t="s">
        <v>8</v>
      </c>
      <c r="BU1130" s="7" t="s">
        <v>8</v>
      </c>
      <c r="BV1130" s="8"/>
      <c r="BW1130" s="9"/>
      <c r="BX1130" s="8"/>
      <c r="BY1130" s="12"/>
      <c r="BZ1130" s="1"/>
      <c r="CA1130" s="13"/>
      <c r="CB1130" s="13"/>
      <c r="CC1130" s="13"/>
      <c r="CD1130" s="8"/>
      <c r="CE1130" s="9"/>
      <c r="CF1130" s="8"/>
      <c r="CG1130" s="1"/>
      <c r="CH1130" s="6"/>
      <c r="CI1130" s="6"/>
      <c r="CJ1130" s="14"/>
      <c r="CK1130" s="8"/>
      <c r="CL1130" s="9"/>
      <c r="CM1130" s="8"/>
      <c r="CN1130" s="1"/>
      <c r="CO1130" s="13"/>
      <c r="CP1130" s="13"/>
      <c r="CQ1130" s="13"/>
      <c r="CR1130" s="8"/>
      <c r="CS1130" s="9"/>
      <c r="CT1130" s="8"/>
      <c r="CU1130" s="1"/>
      <c r="CV1130" s="13"/>
      <c r="CW1130" s="13"/>
      <c r="CX1130" s="7"/>
      <c r="CY1130" s="8"/>
      <c r="CZ1130" s="9"/>
      <c r="DA1130" s="8"/>
    </row>
    <row r="1131" customFormat="false" ht="12.8" hidden="false" customHeight="false" outlineLevel="0" collapsed="false">
      <c r="L1131" s="4"/>
      <c r="M1131" s="4"/>
      <c r="N1131" s="4"/>
      <c r="O1131" s="4"/>
      <c r="P1131" s="4"/>
      <c r="Q1131" s="4"/>
      <c r="R1131" s="3" t="n">
        <f aca="false">BX1131</f>
        <v>0</v>
      </c>
      <c r="S1131" s="4"/>
      <c r="T1131" s="4"/>
      <c r="U1131" s="4"/>
      <c r="V1131" s="4"/>
      <c r="W1131" s="4"/>
      <c r="X1131" s="4"/>
      <c r="AF1131" s="4"/>
      <c r="AG1131" s="6"/>
      <c r="AH1131" s="6"/>
      <c r="AI1131" s="6"/>
      <c r="AJ1131" s="4"/>
      <c r="AK1131" s="4"/>
      <c r="AL1131" s="4"/>
      <c r="AT1131" s="1"/>
      <c r="AU1131" s="7"/>
      <c r="AV1131" s="7"/>
      <c r="AW1131" s="10"/>
      <c r="AX1131" s="8"/>
      <c r="AY1131" s="9"/>
      <c r="AZ1131" s="8"/>
      <c r="BA1131" s="11"/>
      <c r="BI1131" s="11"/>
      <c r="BJ1131" s="1"/>
      <c r="BK1131" s="7"/>
      <c r="BL1131" s="7"/>
      <c r="BM1131" s="10"/>
      <c r="BN1131" s="8"/>
      <c r="BO1131" s="9"/>
      <c r="BP1131" s="8"/>
      <c r="BQ1131" s="11"/>
      <c r="BR1131" s="1" t="s">
        <v>8</v>
      </c>
      <c r="BS1131" s="7" t="s">
        <v>8</v>
      </c>
      <c r="BT1131" s="7" t="s">
        <v>8</v>
      </c>
      <c r="BU1131" s="7" t="s">
        <v>8</v>
      </c>
      <c r="BV1131" s="8"/>
      <c r="BW1131" s="9"/>
      <c r="BX1131" s="8"/>
      <c r="BY1131" s="12"/>
      <c r="BZ1131" s="1"/>
      <c r="CA1131" s="13"/>
      <c r="CB1131" s="13"/>
      <c r="CC1131" s="13"/>
      <c r="CD1131" s="8"/>
      <c r="CE1131" s="9"/>
      <c r="CF1131" s="8"/>
      <c r="CG1131" s="1"/>
      <c r="CH1131" s="6"/>
      <c r="CI1131" s="6"/>
      <c r="CJ1131" s="14"/>
      <c r="CK1131" s="8"/>
      <c r="CL1131" s="9"/>
      <c r="CM1131" s="8"/>
      <c r="CN1131" s="1"/>
      <c r="CO1131" s="13"/>
      <c r="CP1131" s="13"/>
      <c r="CQ1131" s="13"/>
      <c r="CR1131" s="8"/>
      <c r="CS1131" s="9"/>
      <c r="CT1131" s="8"/>
      <c r="CU1131" s="1"/>
      <c r="CV1131" s="13"/>
      <c r="CW1131" s="13"/>
      <c r="CX1131" s="7"/>
      <c r="CY1131" s="8"/>
      <c r="CZ1131" s="9"/>
      <c r="DA1131" s="8"/>
    </row>
    <row r="1132" customFormat="false" ht="12.8" hidden="false" customHeight="false" outlineLevel="0" collapsed="false">
      <c r="L1132" s="4"/>
      <c r="M1132" s="4"/>
      <c r="N1132" s="4"/>
      <c r="O1132" s="4"/>
      <c r="P1132" s="4"/>
      <c r="Q1132" s="4"/>
      <c r="R1132" s="3" t="n">
        <f aca="false">BX1132</f>
        <v>0</v>
      </c>
      <c r="S1132" s="4"/>
      <c r="T1132" s="4"/>
      <c r="U1132" s="4"/>
      <c r="V1132" s="4"/>
      <c r="W1132" s="4"/>
      <c r="X1132" s="4"/>
      <c r="AF1132" s="4"/>
      <c r="AG1132" s="6"/>
      <c r="AH1132" s="6"/>
      <c r="AI1132" s="6"/>
      <c r="AJ1132" s="4"/>
      <c r="AK1132" s="4"/>
      <c r="AL1132" s="4"/>
      <c r="AT1132" s="1"/>
      <c r="AU1132" s="7"/>
      <c r="AV1132" s="7"/>
      <c r="AW1132" s="10"/>
      <c r="AX1132" s="8"/>
      <c r="AY1132" s="9"/>
      <c r="AZ1132" s="8"/>
      <c r="BA1132" s="11"/>
      <c r="BI1132" s="11"/>
      <c r="BJ1132" s="1"/>
      <c r="BK1132" s="7"/>
      <c r="BL1132" s="7"/>
      <c r="BM1132" s="10"/>
      <c r="BN1132" s="8"/>
      <c r="BO1132" s="9"/>
      <c r="BP1132" s="8"/>
      <c r="BQ1132" s="11"/>
      <c r="BR1132" s="1" t="s">
        <v>8</v>
      </c>
      <c r="BS1132" s="7" t="s">
        <v>8</v>
      </c>
      <c r="BT1132" s="7" t="s">
        <v>8</v>
      </c>
      <c r="BU1132" s="7" t="s">
        <v>8</v>
      </c>
      <c r="BV1132" s="8"/>
      <c r="BW1132" s="9"/>
      <c r="BX1132" s="8"/>
      <c r="BY1132" s="12"/>
      <c r="BZ1132" s="1"/>
      <c r="CA1132" s="13"/>
      <c r="CB1132" s="13"/>
      <c r="CC1132" s="13"/>
      <c r="CD1132" s="8"/>
      <c r="CE1132" s="9"/>
      <c r="CF1132" s="8"/>
      <c r="CG1132" s="1"/>
      <c r="CH1132" s="6"/>
      <c r="CI1132" s="6"/>
      <c r="CJ1132" s="14"/>
      <c r="CK1132" s="8"/>
      <c r="CL1132" s="9"/>
      <c r="CM1132" s="8"/>
      <c r="CN1132" s="1"/>
      <c r="CO1132" s="13"/>
      <c r="CP1132" s="13"/>
      <c r="CQ1132" s="13"/>
      <c r="CR1132" s="8"/>
      <c r="CS1132" s="9"/>
      <c r="CT1132" s="8"/>
      <c r="CU1132" s="1"/>
      <c r="CV1132" s="13"/>
      <c r="CW1132" s="13"/>
      <c r="CX1132" s="7"/>
      <c r="CY1132" s="8"/>
      <c r="CZ1132" s="9"/>
      <c r="DA1132" s="8"/>
    </row>
    <row r="1133" customFormat="false" ht="12.8" hidden="false" customHeight="false" outlineLevel="0" collapsed="false">
      <c r="L1133" s="4"/>
      <c r="M1133" s="4"/>
      <c r="N1133" s="4"/>
      <c r="O1133" s="4"/>
      <c r="P1133" s="4"/>
      <c r="Q1133" s="4"/>
      <c r="R1133" s="3" t="n">
        <f aca="false">BX1133</f>
        <v>0</v>
      </c>
      <c r="S1133" s="4"/>
      <c r="T1133" s="4"/>
      <c r="U1133" s="4"/>
      <c r="V1133" s="4"/>
      <c r="W1133" s="4"/>
      <c r="X1133" s="4"/>
      <c r="AF1133" s="4"/>
      <c r="AG1133" s="6"/>
      <c r="AH1133" s="6"/>
      <c r="AI1133" s="6"/>
      <c r="AJ1133" s="4"/>
      <c r="AK1133" s="4"/>
      <c r="AL1133" s="4"/>
      <c r="AT1133" s="1"/>
      <c r="AU1133" s="7"/>
      <c r="AV1133" s="7"/>
      <c r="AW1133" s="10"/>
      <c r="AX1133" s="8"/>
      <c r="AY1133" s="9"/>
      <c r="AZ1133" s="8"/>
      <c r="BA1133" s="11"/>
      <c r="BI1133" s="11"/>
      <c r="BJ1133" s="1"/>
      <c r="BK1133" s="7"/>
      <c r="BL1133" s="7"/>
      <c r="BM1133" s="10"/>
      <c r="BN1133" s="8"/>
      <c r="BO1133" s="9"/>
      <c r="BP1133" s="8"/>
      <c r="BQ1133" s="11"/>
      <c r="BR1133" s="1" t="s">
        <v>8</v>
      </c>
      <c r="BS1133" s="7" t="s">
        <v>8</v>
      </c>
      <c r="BT1133" s="7" t="s">
        <v>8</v>
      </c>
      <c r="BU1133" s="7" t="s">
        <v>8</v>
      </c>
      <c r="BV1133" s="8"/>
      <c r="BW1133" s="9"/>
      <c r="BX1133" s="8"/>
      <c r="BY1133" s="12"/>
      <c r="BZ1133" s="1"/>
      <c r="CA1133" s="13"/>
      <c r="CB1133" s="13"/>
      <c r="CC1133" s="13"/>
      <c r="CD1133" s="8"/>
      <c r="CE1133" s="9"/>
      <c r="CF1133" s="8"/>
      <c r="CG1133" s="1"/>
      <c r="CH1133" s="6"/>
      <c r="CI1133" s="6"/>
      <c r="CJ1133" s="14"/>
      <c r="CK1133" s="8"/>
      <c r="CL1133" s="9"/>
      <c r="CM1133" s="8"/>
      <c r="CN1133" s="1"/>
      <c r="CO1133" s="13"/>
      <c r="CP1133" s="13"/>
      <c r="CQ1133" s="13"/>
      <c r="CR1133" s="8"/>
      <c r="CS1133" s="9"/>
      <c r="CT1133" s="8"/>
      <c r="CU1133" s="1"/>
      <c r="CV1133" s="13"/>
      <c r="CW1133" s="13"/>
      <c r="CX1133" s="7"/>
      <c r="CY1133" s="8"/>
      <c r="CZ1133" s="9"/>
      <c r="DA1133" s="8"/>
    </row>
    <row r="1134" customFormat="false" ht="12.8" hidden="false" customHeight="false" outlineLevel="0" collapsed="false">
      <c r="L1134" s="4"/>
      <c r="M1134" s="4"/>
      <c r="N1134" s="4"/>
      <c r="O1134" s="4"/>
      <c r="P1134" s="4"/>
      <c r="Q1134" s="4"/>
      <c r="R1134" s="3" t="n">
        <f aca="false">BX1134</f>
        <v>0</v>
      </c>
      <c r="S1134" s="4"/>
      <c r="T1134" s="4"/>
      <c r="U1134" s="4"/>
      <c r="V1134" s="4"/>
      <c r="W1134" s="4"/>
      <c r="X1134" s="4"/>
      <c r="AF1134" s="4"/>
      <c r="AG1134" s="6"/>
      <c r="AH1134" s="6"/>
      <c r="AI1134" s="6"/>
      <c r="AJ1134" s="4"/>
      <c r="AK1134" s="4"/>
      <c r="AL1134" s="4"/>
      <c r="AT1134" s="1"/>
      <c r="AU1134" s="7"/>
      <c r="AV1134" s="7"/>
      <c r="AW1134" s="10"/>
      <c r="AX1134" s="8"/>
      <c r="AY1134" s="9"/>
      <c r="AZ1134" s="8"/>
      <c r="BA1134" s="11"/>
      <c r="BI1134" s="11"/>
      <c r="BJ1134" s="1"/>
      <c r="BK1134" s="7"/>
      <c r="BL1134" s="7"/>
      <c r="BM1134" s="10"/>
      <c r="BN1134" s="8"/>
      <c r="BO1134" s="9"/>
      <c r="BP1134" s="8"/>
      <c r="BQ1134" s="11"/>
      <c r="BR1134" s="1" t="s">
        <v>8</v>
      </c>
      <c r="BS1134" s="7" t="s">
        <v>8</v>
      </c>
      <c r="BT1134" s="7" t="s">
        <v>8</v>
      </c>
      <c r="BU1134" s="7" t="s">
        <v>8</v>
      </c>
      <c r="BV1134" s="8"/>
      <c r="BW1134" s="9"/>
      <c r="BX1134" s="8"/>
      <c r="BY1134" s="12"/>
      <c r="BZ1134" s="1"/>
      <c r="CA1134" s="13"/>
      <c r="CB1134" s="13"/>
      <c r="CC1134" s="13"/>
      <c r="CD1134" s="8"/>
      <c r="CE1134" s="9"/>
      <c r="CF1134" s="8"/>
      <c r="CG1134" s="1"/>
      <c r="CH1134" s="6"/>
      <c r="CI1134" s="6"/>
      <c r="CJ1134" s="14"/>
      <c r="CK1134" s="8"/>
      <c r="CL1134" s="9"/>
      <c r="CM1134" s="8"/>
      <c r="CN1134" s="1"/>
      <c r="CO1134" s="13"/>
      <c r="CP1134" s="13"/>
      <c r="CQ1134" s="13"/>
      <c r="CR1134" s="8"/>
      <c r="CS1134" s="9"/>
      <c r="CT1134" s="8"/>
      <c r="CU1134" s="1"/>
      <c r="CV1134" s="13"/>
      <c r="CW1134" s="13"/>
      <c r="CX1134" s="7"/>
      <c r="CY1134" s="8"/>
      <c r="CZ1134" s="9"/>
      <c r="DA1134" s="8"/>
    </row>
    <row r="1135" customFormat="false" ht="12.8" hidden="false" customHeight="false" outlineLevel="0" collapsed="false">
      <c r="L1135" s="4"/>
      <c r="M1135" s="4"/>
      <c r="N1135" s="4"/>
      <c r="O1135" s="4"/>
      <c r="P1135" s="4"/>
      <c r="Q1135" s="4"/>
      <c r="R1135" s="3" t="n">
        <f aca="false">BX1135</f>
        <v>0</v>
      </c>
      <c r="S1135" s="4"/>
      <c r="T1135" s="4"/>
      <c r="U1135" s="4"/>
      <c r="V1135" s="4"/>
      <c r="W1135" s="4"/>
      <c r="X1135" s="4"/>
      <c r="AF1135" s="4"/>
      <c r="AG1135" s="6"/>
      <c r="AH1135" s="6"/>
      <c r="AI1135" s="6"/>
      <c r="AJ1135" s="4"/>
      <c r="AK1135" s="4"/>
      <c r="AL1135" s="4"/>
      <c r="AT1135" s="1"/>
      <c r="AU1135" s="7"/>
      <c r="AV1135" s="7"/>
      <c r="AW1135" s="10"/>
      <c r="AX1135" s="8"/>
      <c r="AY1135" s="9"/>
      <c r="AZ1135" s="8"/>
      <c r="BA1135" s="11"/>
      <c r="BI1135" s="11"/>
      <c r="BJ1135" s="1"/>
      <c r="BK1135" s="7"/>
      <c r="BL1135" s="7"/>
      <c r="BM1135" s="10"/>
      <c r="BN1135" s="8"/>
      <c r="BO1135" s="9"/>
      <c r="BP1135" s="8"/>
      <c r="BQ1135" s="11"/>
      <c r="BR1135" s="1" t="s">
        <v>8</v>
      </c>
      <c r="BS1135" s="7" t="s">
        <v>8</v>
      </c>
      <c r="BT1135" s="7" t="s">
        <v>8</v>
      </c>
      <c r="BU1135" s="7" t="s">
        <v>8</v>
      </c>
      <c r="BV1135" s="8"/>
      <c r="BW1135" s="9"/>
      <c r="BX1135" s="8"/>
      <c r="BY1135" s="12"/>
      <c r="BZ1135" s="1"/>
      <c r="CA1135" s="13"/>
      <c r="CB1135" s="13"/>
      <c r="CC1135" s="13"/>
      <c r="CD1135" s="8"/>
      <c r="CE1135" s="9"/>
      <c r="CF1135" s="8"/>
      <c r="CG1135" s="1"/>
      <c r="CH1135" s="6"/>
      <c r="CI1135" s="6"/>
      <c r="CJ1135" s="14"/>
      <c r="CK1135" s="8"/>
      <c r="CL1135" s="9"/>
      <c r="CM1135" s="8"/>
      <c r="CN1135" s="1"/>
      <c r="CO1135" s="13"/>
      <c r="CP1135" s="13"/>
      <c r="CQ1135" s="13"/>
      <c r="CR1135" s="8"/>
      <c r="CS1135" s="9"/>
      <c r="CT1135" s="8"/>
      <c r="CU1135" s="1"/>
      <c r="CV1135" s="13"/>
      <c r="CW1135" s="13"/>
      <c r="CX1135" s="7"/>
      <c r="CY1135" s="8"/>
      <c r="CZ1135" s="9"/>
      <c r="DA1135" s="8"/>
    </row>
    <row r="1136" customFormat="false" ht="12.8" hidden="false" customHeight="false" outlineLevel="0" collapsed="false">
      <c r="L1136" s="4"/>
      <c r="M1136" s="4"/>
      <c r="N1136" s="4"/>
      <c r="O1136" s="4"/>
      <c r="P1136" s="4"/>
      <c r="Q1136" s="4"/>
      <c r="R1136" s="3" t="n">
        <f aca="false">BX1136</f>
        <v>0</v>
      </c>
      <c r="S1136" s="4"/>
      <c r="T1136" s="4"/>
      <c r="U1136" s="4"/>
      <c r="V1136" s="4"/>
      <c r="W1136" s="4"/>
      <c r="X1136" s="4"/>
      <c r="AF1136" s="4"/>
      <c r="AG1136" s="6"/>
      <c r="AH1136" s="6"/>
      <c r="AI1136" s="6"/>
      <c r="AJ1136" s="4"/>
      <c r="AK1136" s="4"/>
      <c r="AL1136" s="4"/>
      <c r="AT1136" s="1"/>
      <c r="AU1136" s="7"/>
      <c r="AV1136" s="7"/>
      <c r="AW1136" s="10"/>
      <c r="AX1136" s="8"/>
      <c r="AY1136" s="9"/>
      <c r="AZ1136" s="8"/>
      <c r="BA1136" s="11"/>
      <c r="BI1136" s="11"/>
      <c r="BJ1136" s="1"/>
      <c r="BK1136" s="7"/>
      <c r="BL1136" s="7"/>
      <c r="BM1136" s="10"/>
      <c r="BN1136" s="8"/>
      <c r="BO1136" s="9"/>
      <c r="BP1136" s="8"/>
      <c r="BQ1136" s="11"/>
      <c r="BR1136" s="1" t="s">
        <v>8</v>
      </c>
      <c r="BS1136" s="7" t="s">
        <v>8</v>
      </c>
      <c r="BT1136" s="7" t="s">
        <v>8</v>
      </c>
      <c r="BU1136" s="7" t="s">
        <v>8</v>
      </c>
      <c r="BV1136" s="8"/>
      <c r="BW1136" s="9"/>
      <c r="BX1136" s="8"/>
      <c r="BY1136" s="12"/>
      <c r="BZ1136" s="1"/>
      <c r="CA1136" s="13"/>
      <c r="CB1136" s="13"/>
      <c r="CC1136" s="13"/>
      <c r="CD1136" s="8"/>
      <c r="CE1136" s="9"/>
      <c r="CF1136" s="8"/>
      <c r="CG1136" s="1"/>
      <c r="CH1136" s="6"/>
      <c r="CI1136" s="6"/>
      <c r="CJ1136" s="14"/>
      <c r="CK1136" s="8"/>
      <c r="CL1136" s="9"/>
      <c r="CM1136" s="8"/>
      <c r="CN1136" s="1"/>
      <c r="CO1136" s="13"/>
      <c r="CP1136" s="13"/>
      <c r="CQ1136" s="13"/>
      <c r="CR1136" s="8"/>
      <c r="CS1136" s="9"/>
      <c r="CT1136" s="8"/>
      <c r="CU1136" s="1"/>
      <c r="CV1136" s="13"/>
      <c r="CW1136" s="13"/>
      <c r="CX1136" s="7"/>
      <c r="CY1136" s="8"/>
      <c r="CZ1136" s="9"/>
      <c r="DA1136" s="8"/>
    </row>
    <row r="1137" customFormat="false" ht="12.8" hidden="false" customHeight="false" outlineLevel="0" collapsed="false">
      <c r="L1137" s="4"/>
      <c r="M1137" s="4"/>
      <c r="N1137" s="4"/>
      <c r="O1137" s="4"/>
      <c r="P1137" s="4"/>
      <c r="Q1137" s="4"/>
      <c r="R1137" s="3" t="n">
        <f aca="false">BX1137</f>
        <v>0</v>
      </c>
      <c r="S1137" s="4"/>
      <c r="T1137" s="4"/>
      <c r="U1137" s="4"/>
      <c r="V1137" s="4"/>
      <c r="W1137" s="4"/>
      <c r="X1137" s="4"/>
      <c r="AF1137" s="4"/>
      <c r="AG1137" s="6"/>
      <c r="AH1137" s="6"/>
      <c r="AI1137" s="6"/>
      <c r="AJ1137" s="4"/>
      <c r="AK1137" s="4"/>
      <c r="AL1137" s="4"/>
      <c r="AT1137" s="1"/>
      <c r="AU1137" s="7"/>
      <c r="AV1137" s="7"/>
      <c r="AW1137" s="10"/>
      <c r="AX1137" s="8"/>
      <c r="AY1137" s="9"/>
      <c r="AZ1137" s="8"/>
      <c r="BA1137" s="11"/>
      <c r="BI1137" s="11"/>
      <c r="BJ1137" s="1"/>
      <c r="BK1137" s="7"/>
      <c r="BL1137" s="7"/>
      <c r="BM1137" s="10"/>
      <c r="BN1137" s="8"/>
      <c r="BO1137" s="9"/>
      <c r="BP1137" s="8"/>
      <c r="BQ1137" s="11"/>
      <c r="BR1137" s="1" t="s">
        <v>8</v>
      </c>
      <c r="BS1137" s="7" t="s">
        <v>8</v>
      </c>
      <c r="BT1137" s="7" t="s">
        <v>8</v>
      </c>
      <c r="BU1137" s="7" t="s">
        <v>8</v>
      </c>
      <c r="BV1137" s="8"/>
      <c r="BW1137" s="9"/>
      <c r="BX1137" s="8"/>
      <c r="BY1137" s="12"/>
      <c r="BZ1137" s="1"/>
      <c r="CA1137" s="13"/>
      <c r="CB1137" s="13"/>
      <c r="CC1137" s="13"/>
      <c r="CD1137" s="8"/>
      <c r="CE1137" s="9"/>
      <c r="CF1137" s="8"/>
      <c r="CG1137" s="1"/>
      <c r="CH1137" s="6"/>
      <c r="CI1137" s="6"/>
      <c r="CJ1137" s="14"/>
      <c r="CK1137" s="8"/>
      <c r="CL1137" s="9"/>
      <c r="CM1137" s="8"/>
      <c r="CN1137" s="1"/>
      <c r="CO1137" s="13"/>
      <c r="CP1137" s="13"/>
      <c r="CQ1137" s="13"/>
      <c r="CR1137" s="8"/>
      <c r="CS1137" s="9"/>
      <c r="CT1137" s="8"/>
      <c r="CU1137" s="1"/>
      <c r="CV1137" s="13"/>
      <c r="CW1137" s="13"/>
      <c r="CX1137" s="7"/>
      <c r="CY1137" s="8"/>
      <c r="CZ1137" s="9"/>
      <c r="DA1137" s="8"/>
    </row>
    <row r="1138" customFormat="false" ht="12.8" hidden="false" customHeight="false" outlineLevel="0" collapsed="false">
      <c r="L1138" s="4"/>
      <c r="M1138" s="4"/>
      <c r="N1138" s="4"/>
      <c r="O1138" s="4"/>
      <c r="P1138" s="4"/>
      <c r="Q1138" s="4"/>
      <c r="R1138" s="3" t="n">
        <f aca="false">BX1138</f>
        <v>0</v>
      </c>
      <c r="S1138" s="4"/>
      <c r="T1138" s="4"/>
      <c r="U1138" s="4"/>
      <c r="V1138" s="4"/>
      <c r="W1138" s="4"/>
      <c r="X1138" s="4"/>
      <c r="AF1138" s="4"/>
      <c r="AG1138" s="6"/>
      <c r="AH1138" s="6"/>
      <c r="AI1138" s="6"/>
      <c r="AJ1138" s="4"/>
      <c r="AK1138" s="4"/>
      <c r="AL1138" s="4"/>
      <c r="AT1138" s="1"/>
      <c r="AU1138" s="7"/>
      <c r="AV1138" s="7"/>
      <c r="AW1138" s="10"/>
      <c r="AX1138" s="8"/>
      <c r="AY1138" s="9"/>
      <c r="AZ1138" s="8"/>
      <c r="BA1138" s="11"/>
      <c r="BI1138" s="11"/>
      <c r="BJ1138" s="1"/>
      <c r="BK1138" s="7"/>
      <c r="BL1138" s="7"/>
      <c r="BM1138" s="10"/>
      <c r="BN1138" s="8"/>
      <c r="BO1138" s="9"/>
      <c r="BP1138" s="8"/>
      <c r="BQ1138" s="11"/>
      <c r="BR1138" s="1" t="s">
        <v>8</v>
      </c>
      <c r="BS1138" s="7" t="s">
        <v>8</v>
      </c>
      <c r="BT1138" s="7" t="s">
        <v>8</v>
      </c>
      <c r="BU1138" s="7" t="s">
        <v>8</v>
      </c>
      <c r="BV1138" s="8"/>
      <c r="BW1138" s="9"/>
      <c r="BX1138" s="8"/>
      <c r="BY1138" s="12"/>
      <c r="BZ1138" s="1"/>
      <c r="CA1138" s="13"/>
      <c r="CB1138" s="13"/>
      <c r="CC1138" s="13"/>
      <c r="CD1138" s="8"/>
      <c r="CE1138" s="9"/>
      <c r="CF1138" s="8"/>
      <c r="CG1138" s="1"/>
      <c r="CH1138" s="6"/>
      <c r="CI1138" s="6"/>
      <c r="CJ1138" s="14"/>
      <c r="CK1138" s="8"/>
      <c r="CL1138" s="9"/>
      <c r="CM1138" s="8"/>
      <c r="CN1138" s="1"/>
      <c r="CO1138" s="13"/>
      <c r="CP1138" s="13"/>
      <c r="CQ1138" s="13"/>
      <c r="CR1138" s="8"/>
      <c r="CS1138" s="9"/>
      <c r="CT1138" s="8"/>
      <c r="CU1138" s="1"/>
      <c r="CV1138" s="13"/>
      <c r="CW1138" s="13"/>
      <c r="CX1138" s="7"/>
      <c r="CY1138" s="8"/>
      <c r="CZ1138" s="9"/>
      <c r="DA1138" s="8"/>
    </row>
    <row r="1139" customFormat="false" ht="12.8" hidden="false" customHeight="false" outlineLevel="0" collapsed="false">
      <c r="L1139" s="4"/>
      <c r="M1139" s="4"/>
      <c r="N1139" s="4"/>
      <c r="O1139" s="4"/>
      <c r="P1139" s="4"/>
      <c r="Q1139" s="4"/>
      <c r="R1139" s="3" t="n">
        <f aca="false">BX1139</f>
        <v>0</v>
      </c>
      <c r="S1139" s="4"/>
      <c r="T1139" s="4"/>
      <c r="U1139" s="4"/>
      <c r="V1139" s="4"/>
      <c r="W1139" s="4"/>
      <c r="X1139" s="4"/>
      <c r="AF1139" s="4"/>
      <c r="AG1139" s="6"/>
      <c r="AH1139" s="6"/>
      <c r="AI1139" s="6"/>
      <c r="AJ1139" s="4"/>
      <c r="AK1139" s="4"/>
      <c r="AL1139" s="4"/>
      <c r="AT1139" s="1"/>
      <c r="AU1139" s="7"/>
      <c r="AV1139" s="7"/>
      <c r="AW1139" s="10"/>
      <c r="AX1139" s="8"/>
      <c r="AY1139" s="9"/>
      <c r="AZ1139" s="8"/>
      <c r="BA1139" s="11"/>
      <c r="BI1139" s="11"/>
      <c r="BJ1139" s="1"/>
      <c r="BK1139" s="7"/>
      <c r="BL1139" s="7"/>
      <c r="BM1139" s="10"/>
      <c r="BN1139" s="8"/>
      <c r="BO1139" s="9"/>
      <c r="BP1139" s="8"/>
      <c r="BQ1139" s="11"/>
      <c r="BR1139" s="1" t="s">
        <v>8</v>
      </c>
      <c r="BS1139" s="7" t="s">
        <v>8</v>
      </c>
      <c r="BT1139" s="7" t="s">
        <v>8</v>
      </c>
      <c r="BU1139" s="7" t="s">
        <v>8</v>
      </c>
      <c r="BV1139" s="8"/>
      <c r="BW1139" s="9"/>
      <c r="BX1139" s="8"/>
      <c r="BY1139" s="12"/>
      <c r="BZ1139" s="1"/>
      <c r="CA1139" s="13"/>
      <c r="CB1139" s="13"/>
      <c r="CC1139" s="13"/>
      <c r="CD1139" s="8"/>
      <c r="CE1139" s="9"/>
      <c r="CF1139" s="8"/>
      <c r="CG1139" s="1"/>
      <c r="CH1139" s="6"/>
      <c r="CI1139" s="6"/>
      <c r="CJ1139" s="14"/>
      <c r="CK1139" s="8"/>
      <c r="CL1139" s="9"/>
      <c r="CM1139" s="8"/>
      <c r="CN1139" s="1"/>
      <c r="CO1139" s="13"/>
      <c r="CP1139" s="13"/>
      <c r="CQ1139" s="13"/>
      <c r="CR1139" s="8"/>
      <c r="CS1139" s="9"/>
      <c r="CT1139" s="8"/>
      <c r="CU1139" s="1"/>
      <c r="CV1139" s="13"/>
      <c r="CW1139" s="13"/>
      <c r="CX1139" s="7"/>
      <c r="CY1139" s="8"/>
      <c r="CZ1139" s="9"/>
      <c r="DA1139" s="8"/>
    </row>
    <row r="1140" customFormat="false" ht="12.8" hidden="false" customHeight="false" outlineLevel="0" collapsed="false">
      <c r="L1140" s="4"/>
      <c r="M1140" s="4"/>
      <c r="N1140" s="4"/>
      <c r="O1140" s="4"/>
      <c r="P1140" s="4"/>
      <c r="Q1140" s="4"/>
      <c r="R1140" s="3" t="n">
        <f aca="false">BX1140</f>
        <v>0</v>
      </c>
      <c r="S1140" s="4"/>
      <c r="T1140" s="4"/>
      <c r="U1140" s="4"/>
      <c r="V1140" s="4"/>
      <c r="W1140" s="4"/>
      <c r="X1140" s="4"/>
      <c r="AF1140" s="4"/>
      <c r="AG1140" s="6"/>
      <c r="AH1140" s="6"/>
      <c r="AI1140" s="6"/>
      <c r="AJ1140" s="4"/>
      <c r="AK1140" s="4"/>
      <c r="AL1140" s="4"/>
      <c r="AT1140" s="1"/>
      <c r="AU1140" s="7"/>
      <c r="AV1140" s="7"/>
      <c r="AW1140" s="10"/>
      <c r="AX1140" s="8"/>
      <c r="AY1140" s="9"/>
      <c r="AZ1140" s="8"/>
      <c r="BA1140" s="11"/>
      <c r="BI1140" s="11"/>
      <c r="BJ1140" s="1"/>
      <c r="BK1140" s="7"/>
      <c r="BL1140" s="7"/>
      <c r="BM1140" s="10"/>
      <c r="BN1140" s="8"/>
      <c r="BO1140" s="9"/>
      <c r="BP1140" s="8"/>
      <c r="BQ1140" s="11"/>
      <c r="BR1140" s="1" t="s">
        <v>8</v>
      </c>
      <c r="BS1140" s="7" t="s">
        <v>8</v>
      </c>
      <c r="BT1140" s="7" t="s">
        <v>8</v>
      </c>
      <c r="BU1140" s="7" t="s">
        <v>8</v>
      </c>
      <c r="BV1140" s="8"/>
      <c r="BW1140" s="9"/>
      <c r="BX1140" s="8"/>
      <c r="BY1140" s="12"/>
      <c r="BZ1140" s="1"/>
      <c r="CA1140" s="13"/>
      <c r="CB1140" s="13"/>
      <c r="CC1140" s="13"/>
      <c r="CD1140" s="8"/>
      <c r="CE1140" s="9"/>
      <c r="CF1140" s="8"/>
      <c r="CG1140" s="1"/>
      <c r="CH1140" s="6"/>
      <c r="CI1140" s="6"/>
      <c r="CJ1140" s="14"/>
      <c r="CK1140" s="8"/>
      <c r="CL1140" s="9"/>
      <c r="CM1140" s="8"/>
      <c r="CN1140" s="1"/>
      <c r="CO1140" s="13"/>
      <c r="CP1140" s="13"/>
      <c r="CQ1140" s="13"/>
      <c r="CR1140" s="8"/>
      <c r="CS1140" s="9"/>
      <c r="CT1140" s="8"/>
      <c r="CU1140" s="1"/>
      <c r="CV1140" s="13"/>
      <c r="CW1140" s="13"/>
      <c r="CX1140" s="7"/>
      <c r="CY1140" s="8"/>
      <c r="CZ1140" s="9"/>
      <c r="DA1140" s="8"/>
    </row>
    <row r="1141" customFormat="false" ht="12.8" hidden="false" customHeight="false" outlineLevel="0" collapsed="false">
      <c r="L1141" s="4"/>
      <c r="M1141" s="4"/>
      <c r="N1141" s="4"/>
      <c r="O1141" s="4"/>
      <c r="P1141" s="4"/>
      <c r="Q1141" s="4"/>
      <c r="R1141" s="3" t="n">
        <f aca="false">BX1141</f>
        <v>0</v>
      </c>
      <c r="S1141" s="4"/>
      <c r="T1141" s="4"/>
      <c r="U1141" s="4"/>
      <c r="V1141" s="4"/>
      <c r="W1141" s="4"/>
      <c r="X1141" s="4"/>
      <c r="AF1141" s="4"/>
      <c r="AG1141" s="6"/>
      <c r="AH1141" s="6"/>
      <c r="AI1141" s="6"/>
      <c r="AJ1141" s="4"/>
      <c r="AK1141" s="4"/>
      <c r="AL1141" s="4"/>
      <c r="AT1141" s="1"/>
      <c r="AU1141" s="7"/>
      <c r="AV1141" s="7"/>
      <c r="AW1141" s="10"/>
      <c r="AX1141" s="8"/>
      <c r="AY1141" s="9"/>
      <c r="AZ1141" s="8"/>
      <c r="BA1141" s="11"/>
      <c r="BI1141" s="11"/>
      <c r="BJ1141" s="1"/>
      <c r="BK1141" s="7"/>
      <c r="BL1141" s="7"/>
      <c r="BM1141" s="10"/>
      <c r="BN1141" s="8"/>
      <c r="BO1141" s="9"/>
      <c r="BP1141" s="8"/>
      <c r="BQ1141" s="11"/>
      <c r="BR1141" s="1" t="s">
        <v>8</v>
      </c>
      <c r="BS1141" s="7" t="s">
        <v>8</v>
      </c>
      <c r="BT1141" s="7" t="s">
        <v>8</v>
      </c>
      <c r="BU1141" s="7" t="s">
        <v>8</v>
      </c>
      <c r="BV1141" s="8"/>
      <c r="BW1141" s="9"/>
      <c r="BX1141" s="8"/>
      <c r="BY1141" s="12"/>
      <c r="BZ1141" s="1"/>
      <c r="CA1141" s="13"/>
      <c r="CB1141" s="13"/>
      <c r="CC1141" s="13"/>
      <c r="CD1141" s="8"/>
      <c r="CE1141" s="9"/>
      <c r="CF1141" s="8"/>
      <c r="CG1141" s="1"/>
      <c r="CH1141" s="6"/>
      <c r="CI1141" s="6"/>
      <c r="CJ1141" s="14"/>
      <c r="CK1141" s="8"/>
      <c r="CL1141" s="9"/>
      <c r="CM1141" s="8"/>
      <c r="CN1141" s="1"/>
      <c r="CO1141" s="13"/>
      <c r="CP1141" s="13"/>
      <c r="CQ1141" s="13"/>
      <c r="CR1141" s="8"/>
      <c r="CS1141" s="9"/>
      <c r="CT1141" s="8"/>
      <c r="CU1141" s="1"/>
      <c r="CV1141" s="13"/>
      <c r="CW1141" s="13"/>
      <c r="CX1141" s="7"/>
      <c r="CY1141" s="8"/>
      <c r="CZ1141" s="9"/>
      <c r="DA1141" s="8"/>
    </row>
    <row r="1142" customFormat="false" ht="12.8" hidden="true" customHeight="false" outlineLevel="0" collapsed="false"/>
    <row r="1143" customFormat="false" ht="12.8" hidden="true" customHeight="false" outlineLevel="0" collapsed="false"/>
    <row r="1144" customFormat="false" ht="12.8" hidden="true" customHeight="false" outlineLevel="0" collapsed="false"/>
    <row r="1145" customFormat="false" ht="12.8" hidden="true" customHeight="false" outlineLevel="0" collapsed="false"/>
    <row r="1146" customFormat="false" ht="12.8" hidden="true" customHeight="false" outlineLevel="0" collapsed="false"/>
    <row r="1147" customFormat="false" ht="12.8" hidden="true" customHeight="false" outlineLevel="0" collapsed="false"/>
    <row r="1148" customFormat="false" ht="12.8" hidden="true" customHeight="false" outlineLevel="0" collapsed="false"/>
    <row r="1149" customFormat="false" ht="12.8" hidden="true" customHeight="false" outlineLevel="0" collapsed="false"/>
    <row r="1150" customFormat="false" ht="12.8" hidden="true" customHeight="false" outlineLevel="0" collapsed="false"/>
    <row r="1151" customFormat="false" ht="12.8" hidden="true" customHeight="false" outlineLevel="0" collapsed="false"/>
    <row r="1152" customFormat="false" ht="12.8" hidden="true" customHeight="false" outlineLevel="0" collapsed="false"/>
    <row r="1153" customFormat="false" ht="12.8" hidden="true" customHeight="false" outlineLevel="0" collapsed="false"/>
    <row r="1154" customFormat="false" ht="12.8" hidden="true" customHeight="false" outlineLevel="0" collapsed="false"/>
    <row r="1155" customFormat="false" ht="12.8" hidden="true" customHeight="false" outlineLevel="0" collapsed="false"/>
    <row r="1156" customFormat="false" ht="12.8" hidden="true" customHeight="false" outlineLevel="0" collapsed="false"/>
    <row r="1157" customFormat="false" ht="12.8" hidden="true" customHeight="false" outlineLevel="0" collapsed="false"/>
    <row r="1158" customFormat="false" ht="12.8" hidden="true" customHeight="false" outlineLevel="0" collapsed="false"/>
    <row r="1159" customFormat="false" ht="12.8" hidden="true" customHeight="false" outlineLevel="0" collapsed="false"/>
    <row r="1160" customFormat="false" ht="12.8" hidden="true" customHeight="false" outlineLevel="0" collapsed="false"/>
    <row r="1161" customFormat="false" ht="12.8" hidden="true" customHeight="false" outlineLevel="0" collapsed="false"/>
    <row r="1162" customFormat="false" ht="12.8" hidden="true" customHeight="false" outlineLevel="0" collapsed="false"/>
    <row r="1163" customFormat="false" ht="12.8" hidden="true" customHeight="false" outlineLevel="0" collapsed="false"/>
    <row r="1164" customFormat="false" ht="12.8" hidden="true" customHeight="false" outlineLevel="0" collapsed="false"/>
    <row r="1165" customFormat="false" ht="12.8" hidden="true" customHeight="false" outlineLevel="0" collapsed="false"/>
    <row r="1166" customFormat="false" ht="12.8" hidden="true" customHeight="false" outlineLevel="0" collapsed="false"/>
    <row r="1167" customFormat="false" ht="12.8" hidden="true" customHeight="false" outlineLevel="0" collapsed="false"/>
    <row r="1168" customFormat="false" ht="12.8" hidden="true" customHeight="false" outlineLevel="0" collapsed="false"/>
    <row r="1169" customFormat="false" ht="12.8" hidden="true" customHeight="false" outlineLevel="0" collapsed="false"/>
    <row r="1170" customFormat="false" ht="12.8" hidden="true" customHeight="false" outlineLevel="0" collapsed="false"/>
    <row r="1171" customFormat="false" ht="12.8" hidden="true" customHeight="false" outlineLevel="0" collapsed="false"/>
    <row r="1172" customFormat="false" ht="12.8" hidden="true" customHeight="false" outlineLevel="0" collapsed="false"/>
    <row r="1173" customFormat="false" ht="12.8" hidden="true" customHeight="false" outlineLevel="0" collapsed="false"/>
    <row r="1174" customFormat="false" ht="12.8" hidden="true" customHeight="false" outlineLevel="0" collapsed="false"/>
    <row r="1175" customFormat="false" ht="12.8" hidden="true" customHeight="false" outlineLevel="0" collapsed="false"/>
    <row r="1176" customFormat="false" ht="12.8" hidden="true" customHeight="false" outlineLevel="0" collapsed="false"/>
    <row r="1177" customFormat="false" ht="12.8" hidden="true" customHeight="false" outlineLevel="0" collapsed="false"/>
    <row r="1178" customFormat="false" ht="12.8" hidden="true" customHeight="false" outlineLevel="0" collapsed="false"/>
    <row r="1179" customFormat="false" ht="12.8" hidden="true" customHeight="false" outlineLevel="0" collapsed="false"/>
    <row r="1180" customFormat="false" ht="12.8" hidden="true" customHeight="false" outlineLevel="0" collapsed="false"/>
    <row r="1181" customFormat="false" ht="12.8" hidden="true" customHeight="false" outlineLevel="0" collapsed="false"/>
    <row r="1182" customFormat="false" ht="12.8" hidden="true" customHeight="false" outlineLevel="0" collapsed="false"/>
    <row r="1183" customFormat="false" ht="12.8" hidden="true" customHeight="false" outlineLevel="0" collapsed="false"/>
    <row r="1184" customFormat="false" ht="12.8" hidden="true" customHeight="false" outlineLevel="0" collapsed="false"/>
    <row r="1185" customFormat="false" ht="12.8" hidden="true" customHeight="false" outlineLevel="0" collapsed="false"/>
    <row r="1186" customFormat="false" ht="12.8" hidden="true" customHeight="false" outlineLevel="0" collapsed="false"/>
    <row r="1187" customFormat="false" ht="12.8" hidden="true" customHeight="false" outlineLevel="0" collapsed="false"/>
    <row r="1188" customFormat="false" ht="12.8" hidden="true" customHeight="false" outlineLevel="0" collapsed="false"/>
    <row r="1189" customFormat="false" ht="12.8" hidden="true" customHeight="false" outlineLevel="0" collapsed="false"/>
    <row r="1190" customFormat="false" ht="12.8" hidden="true" customHeight="false" outlineLevel="0" collapsed="false"/>
    <row r="1191" customFormat="false" ht="12.8" hidden="true" customHeight="false" outlineLevel="0" collapsed="false"/>
    <row r="1192" customFormat="false" ht="12.8" hidden="true" customHeight="false" outlineLevel="0" collapsed="false"/>
    <row r="1193" customFormat="false" ht="12.8" hidden="true" customHeight="false" outlineLevel="0" collapsed="false"/>
    <row r="1194" customFormat="false" ht="12.8" hidden="true" customHeight="false" outlineLevel="0" collapsed="false"/>
    <row r="1195" customFormat="false" ht="12.8" hidden="true" customHeight="false" outlineLevel="0" collapsed="false"/>
    <row r="1196" customFormat="false" ht="12.8" hidden="true" customHeight="false" outlineLevel="0" collapsed="false"/>
    <row r="1197" customFormat="false" ht="12.8" hidden="true" customHeight="false" outlineLevel="0" collapsed="false"/>
    <row r="1198" customFormat="false" ht="12.8" hidden="true" customHeight="false" outlineLevel="0" collapsed="false"/>
    <row r="1199" customFormat="false" ht="12.8" hidden="true" customHeight="false" outlineLevel="0" collapsed="false"/>
    <row r="1200" customFormat="false" ht="12.8" hidden="true" customHeight="false" outlineLevel="0" collapsed="false"/>
    <row r="1201" customFormat="false" ht="12.8" hidden="true" customHeight="false" outlineLevel="0" collapsed="false"/>
    <row r="1202" customFormat="false" ht="12.8" hidden="true" customHeight="false" outlineLevel="0" collapsed="false"/>
    <row r="1203" customFormat="false" ht="12.8" hidden="true" customHeight="false" outlineLevel="0" collapsed="false"/>
    <row r="1204" customFormat="false" ht="12.8" hidden="true" customHeight="false" outlineLevel="0" collapsed="false"/>
    <row r="1205" customFormat="false" ht="12.8" hidden="true" customHeight="false" outlineLevel="0" collapsed="false"/>
    <row r="1206" customFormat="false" ht="12.8" hidden="true" customHeight="false" outlineLevel="0" collapsed="false"/>
    <row r="1207" customFormat="false" ht="12.8" hidden="true" customHeight="false" outlineLevel="0" collapsed="false"/>
    <row r="1208" customFormat="false" ht="12.8" hidden="true" customHeight="false" outlineLevel="0" collapsed="false"/>
    <row r="1209" customFormat="false" ht="12.8" hidden="true" customHeight="false" outlineLevel="0" collapsed="false"/>
    <row r="1210" customFormat="false" ht="12.8" hidden="true" customHeight="false" outlineLevel="0" collapsed="false"/>
    <row r="1211" customFormat="false" ht="12.8" hidden="true" customHeight="false" outlineLevel="0" collapsed="false"/>
    <row r="1212" customFormat="false" ht="12.8" hidden="true" customHeight="false" outlineLevel="0" collapsed="false"/>
    <row r="1213" customFormat="false" ht="12.8" hidden="true" customHeight="false" outlineLevel="0" collapsed="false"/>
    <row r="1214" customFormat="false" ht="12.8" hidden="true" customHeight="false" outlineLevel="0" collapsed="false"/>
    <row r="1215" customFormat="false" ht="12.8" hidden="true" customHeight="false" outlineLevel="0" collapsed="false"/>
    <row r="1216" customFormat="false" ht="12.8" hidden="true" customHeight="false" outlineLevel="0" collapsed="false"/>
    <row r="1217" customFormat="false" ht="12.8" hidden="true" customHeight="false" outlineLevel="0" collapsed="false"/>
    <row r="1218" customFormat="false" ht="12.8" hidden="true" customHeight="false" outlineLevel="0" collapsed="false"/>
    <row r="1219" customFormat="false" ht="12.8" hidden="true" customHeight="false" outlineLevel="0" collapsed="false"/>
    <row r="1220" customFormat="false" ht="12.8" hidden="true" customHeight="false" outlineLevel="0" collapsed="false"/>
    <row r="1221" customFormat="false" ht="12.8" hidden="true" customHeight="false" outlineLevel="0" collapsed="false"/>
    <row r="1222" customFormat="false" ht="12.8" hidden="true" customHeight="false" outlineLevel="0" collapsed="false"/>
    <row r="1223" customFormat="false" ht="12.8" hidden="true" customHeight="false" outlineLevel="0" collapsed="false"/>
    <row r="1224" customFormat="false" ht="12.8" hidden="true" customHeight="false" outlineLevel="0" collapsed="false"/>
    <row r="1225" customFormat="false" ht="12.8" hidden="true" customHeight="false" outlineLevel="0" collapsed="false"/>
    <row r="1226" customFormat="false" ht="12.8" hidden="true" customHeight="false" outlineLevel="0" collapsed="false"/>
    <row r="1227" customFormat="false" ht="12.8" hidden="true" customHeight="false" outlineLevel="0" collapsed="false"/>
    <row r="1228" customFormat="false" ht="12.8" hidden="true" customHeight="false" outlineLevel="0" collapsed="false"/>
    <row r="1229" customFormat="false" ht="12.8" hidden="true" customHeight="false" outlineLevel="0" collapsed="false"/>
    <row r="1230" customFormat="false" ht="12.8" hidden="true" customHeight="false" outlineLevel="0" collapsed="false"/>
    <row r="1231" customFormat="false" ht="12.8" hidden="true" customHeight="false" outlineLevel="0" collapsed="false"/>
    <row r="1232" customFormat="false" ht="12.8" hidden="true" customHeight="false" outlineLevel="0" collapsed="false"/>
    <row r="1233" customFormat="false" ht="12.8" hidden="true" customHeight="false" outlineLevel="0" collapsed="false"/>
    <row r="1234" customFormat="false" ht="12.8" hidden="true" customHeight="false" outlineLevel="0" collapsed="false"/>
    <row r="1235" customFormat="false" ht="12.8" hidden="true" customHeight="false" outlineLevel="0" collapsed="false"/>
    <row r="1236" customFormat="false" ht="12.8" hidden="true" customHeight="false" outlineLevel="0" collapsed="false"/>
    <row r="1237" customFormat="false" ht="12.8" hidden="true" customHeight="false" outlineLevel="0" collapsed="false"/>
    <row r="1238" customFormat="false" ht="12.8" hidden="true" customHeight="false" outlineLevel="0" collapsed="false"/>
    <row r="1239" customFormat="false" ht="12.8" hidden="true" customHeight="false" outlineLevel="0" collapsed="false"/>
    <row r="1240" customFormat="false" ht="12.8" hidden="true" customHeight="false" outlineLevel="0" collapsed="false"/>
    <row r="1241" customFormat="false" ht="12.8" hidden="true" customHeight="false" outlineLevel="0" collapsed="false"/>
    <row r="1242" customFormat="false" ht="12.8" hidden="true" customHeight="false" outlineLevel="0" collapsed="false"/>
    <row r="1243" customFormat="false" ht="12.8" hidden="true" customHeight="false" outlineLevel="0" collapsed="false"/>
    <row r="1244" customFormat="false" ht="12.8" hidden="true" customHeight="false" outlineLevel="0" collapsed="false"/>
    <row r="1245" customFormat="false" ht="12.8" hidden="true" customHeight="false" outlineLevel="0" collapsed="false"/>
    <row r="1246" customFormat="false" ht="12.8" hidden="true" customHeight="false" outlineLevel="0" collapsed="false"/>
    <row r="1247" customFormat="false" ht="12.8" hidden="true" customHeight="false" outlineLevel="0" collapsed="false"/>
    <row r="1248" customFormat="false" ht="12.8" hidden="true" customHeight="false" outlineLevel="0" collapsed="false"/>
    <row r="1249" customFormat="false" ht="12.8" hidden="true" customHeight="false" outlineLevel="0" collapsed="false"/>
    <row r="1250" customFormat="false" ht="12.8" hidden="true" customHeight="false" outlineLevel="0" collapsed="false"/>
    <row r="1251" customFormat="false" ht="12.8" hidden="true" customHeight="false" outlineLevel="0" collapsed="false"/>
    <row r="1252" customFormat="false" ht="12.8" hidden="true" customHeight="false" outlineLevel="0" collapsed="false"/>
    <row r="1253" customFormat="false" ht="12.8" hidden="true" customHeight="false" outlineLevel="0" collapsed="false"/>
    <row r="1254" customFormat="false" ht="12.8" hidden="true" customHeight="false" outlineLevel="0" collapsed="false"/>
    <row r="1255" customFormat="false" ht="12.8" hidden="true" customHeight="false" outlineLevel="0" collapsed="false"/>
    <row r="1256" customFormat="false" ht="12.8" hidden="true" customHeight="false" outlineLevel="0" collapsed="false"/>
    <row r="1257" customFormat="false" ht="12.8" hidden="true" customHeight="false" outlineLevel="0" collapsed="false"/>
    <row r="1258" customFormat="false" ht="12.8" hidden="true" customHeight="false" outlineLevel="0" collapsed="false"/>
    <row r="1259" customFormat="false" ht="12.8" hidden="true" customHeight="false" outlineLevel="0" collapsed="false"/>
    <row r="1260" customFormat="false" ht="12.8" hidden="true" customHeight="false" outlineLevel="0" collapsed="false"/>
    <row r="1261" customFormat="false" ht="12.8" hidden="true" customHeight="false" outlineLevel="0" collapsed="false"/>
    <row r="1262" customFormat="false" ht="12.8" hidden="true" customHeight="false" outlineLevel="0" collapsed="false"/>
    <row r="1263" customFormat="false" ht="12.8" hidden="true" customHeight="false" outlineLevel="0" collapsed="false"/>
    <row r="1264" customFormat="false" ht="12.8" hidden="true" customHeight="false" outlineLevel="0" collapsed="false"/>
    <row r="1265" customFormat="false" ht="12.8" hidden="true" customHeight="false" outlineLevel="0" collapsed="false"/>
    <row r="1266" customFormat="false" ht="12.8" hidden="true" customHeight="false" outlineLevel="0" collapsed="false"/>
    <row r="1267" customFormat="false" ht="12.8" hidden="true" customHeight="false" outlineLevel="0" collapsed="false"/>
    <row r="1268" customFormat="false" ht="12.8" hidden="true" customHeight="false" outlineLevel="0" collapsed="false"/>
    <row r="1269" customFormat="false" ht="12.8" hidden="true" customHeight="false" outlineLevel="0" collapsed="false"/>
    <row r="1270" customFormat="false" ht="12.8" hidden="true" customHeight="false" outlineLevel="0" collapsed="false"/>
    <row r="1271" customFormat="false" ht="12.8" hidden="true" customHeight="false" outlineLevel="0" collapsed="false"/>
    <row r="1272" customFormat="false" ht="12.8" hidden="true" customHeight="false" outlineLevel="0" collapsed="false"/>
    <row r="1273" customFormat="false" ht="12.8" hidden="true" customHeight="false" outlineLevel="0" collapsed="false"/>
    <row r="1274" customFormat="false" ht="12.8" hidden="true" customHeight="false" outlineLevel="0" collapsed="false"/>
    <row r="1275" customFormat="false" ht="12.8" hidden="true" customHeight="false" outlineLevel="0" collapsed="false"/>
    <row r="1276" customFormat="false" ht="12.8" hidden="true" customHeight="false" outlineLevel="0" collapsed="false"/>
    <row r="1277" customFormat="false" ht="12.8" hidden="true" customHeight="false" outlineLevel="0" collapsed="false"/>
    <row r="1278" customFormat="false" ht="12.8" hidden="true" customHeight="false" outlineLevel="0" collapsed="false"/>
    <row r="1279" customFormat="false" ht="12.8" hidden="true" customHeight="false" outlineLevel="0" collapsed="false"/>
    <row r="1280" customFormat="false" ht="12.8" hidden="true" customHeight="false" outlineLevel="0" collapsed="false"/>
    <row r="1281" customFormat="false" ht="12.8" hidden="true" customHeight="false" outlineLevel="0" collapsed="false"/>
    <row r="1282" customFormat="false" ht="12.8" hidden="true" customHeight="false" outlineLevel="0" collapsed="false"/>
    <row r="1283" customFormat="false" ht="12.8" hidden="true" customHeight="false" outlineLevel="0" collapsed="false"/>
    <row r="1284" customFormat="false" ht="12.8" hidden="true" customHeight="false" outlineLevel="0" collapsed="false"/>
    <row r="1285" customFormat="false" ht="12.8" hidden="true" customHeight="false" outlineLevel="0" collapsed="false"/>
    <row r="1286" customFormat="false" ht="12.8" hidden="true" customHeight="false" outlineLevel="0" collapsed="false"/>
    <row r="1287" customFormat="false" ht="12.8" hidden="true" customHeight="false" outlineLevel="0" collapsed="false"/>
    <row r="1288" customFormat="false" ht="12.8" hidden="true" customHeight="false" outlineLevel="0" collapsed="false"/>
    <row r="1289" customFormat="false" ht="12.8" hidden="true" customHeight="false" outlineLevel="0" collapsed="false"/>
    <row r="1290" customFormat="false" ht="12.8" hidden="true" customHeight="false" outlineLevel="0" collapsed="false"/>
    <row r="1291" customFormat="false" ht="12.8" hidden="true" customHeight="false" outlineLevel="0" collapsed="false"/>
    <row r="1292" customFormat="false" ht="12.8" hidden="true" customHeight="false" outlineLevel="0" collapsed="false"/>
    <row r="1293" customFormat="false" ht="12.8" hidden="true" customHeight="false" outlineLevel="0" collapsed="false"/>
    <row r="1294" customFormat="false" ht="12.8" hidden="true" customHeight="false" outlineLevel="0" collapsed="false"/>
    <row r="1295" customFormat="false" ht="12.8" hidden="true" customHeight="false" outlineLevel="0" collapsed="false"/>
    <row r="1296" customFormat="false" ht="12.8" hidden="true" customHeight="false" outlineLevel="0" collapsed="false"/>
    <row r="1297" customFormat="false" ht="12.8" hidden="true" customHeight="false" outlineLevel="0" collapsed="false"/>
    <row r="1298" customFormat="false" ht="12.8" hidden="true" customHeight="false" outlineLevel="0" collapsed="false"/>
    <row r="1299" customFormat="false" ht="12.8" hidden="true" customHeight="false" outlineLevel="0" collapsed="false"/>
    <row r="1300" customFormat="false" ht="12.8" hidden="true" customHeight="false" outlineLevel="0" collapsed="false"/>
    <row r="1301" customFormat="false" ht="12.8" hidden="true" customHeight="false" outlineLevel="0" collapsed="false"/>
    <row r="1302" customFormat="false" ht="12.8" hidden="true" customHeight="false" outlineLevel="0" collapsed="false"/>
    <row r="1303" customFormat="false" ht="12.8" hidden="true" customHeight="false" outlineLevel="0" collapsed="false"/>
    <row r="1304" customFormat="false" ht="12.8" hidden="true" customHeight="false" outlineLevel="0" collapsed="false"/>
    <row r="1305" customFormat="false" ht="12.8" hidden="true" customHeight="false" outlineLevel="0" collapsed="false"/>
    <row r="1306" customFormat="false" ht="12.8" hidden="true" customHeight="false" outlineLevel="0" collapsed="false"/>
    <row r="1307" customFormat="false" ht="12.8" hidden="true" customHeight="false" outlineLevel="0" collapsed="false"/>
    <row r="1308" customFormat="false" ht="12.8" hidden="true" customHeight="false" outlineLevel="0" collapsed="false"/>
    <row r="1309" customFormat="false" ht="12.8" hidden="true" customHeight="false" outlineLevel="0" collapsed="false"/>
    <row r="1310" customFormat="false" ht="12.8" hidden="true" customHeight="false" outlineLevel="0" collapsed="false"/>
    <row r="1311" customFormat="false" ht="12.8" hidden="true" customHeight="false" outlineLevel="0" collapsed="false"/>
    <row r="1312" customFormat="false" ht="12.8" hidden="true" customHeight="false" outlineLevel="0" collapsed="false"/>
    <row r="1313" customFormat="false" ht="12.8" hidden="true" customHeight="false" outlineLevel="0" collapsed="false"/>
    <row r="1314" customFormat="false" ht="12.8" hidden="true" customHeight="false" outlineLevel="0" collapsed="false"/>
    <row r="1315" customFormat="false" ht="12.8" hidden="true" customHeight="false" outlineLevel="0" collapsed="false"/>
    <row r="1316" customFormat="false" ht="12.8" hidden="true" customHeight="false" outlineLevel="0" collapsed="false"/>
    <row r="1317" customFormat="false" ht="12.8" hidden="true" customHeight="false" outlineLevel="0" collapsed="false"/>
    <row r="1318" customFormat="false" ht="12.8" hidden="true" customHeight="false" outlineLevel="0" collapsed="false"/>
    <row r="1319" customFormat="false" ht="12.8" hidden="true" customHeight="false" outlineLevel="0" collapsed="false"/>
    <row r="1320" customFormat="false" ht="12.8" hidden="true" customHeight="false" outlineLevel="0" collapsed="false"/>
    <row r="1321" customFormat="false" ht="12.8" hidden="true" customHeight="false" outlineLevel="0" collapsed="false"/>
    <row r="1322" customFormat="false" ht="12.8" hidden="true" customHeight="false" outlineLevel="0" collapsed="false"/>
    <row r="1323" customFormat="false" ht="12.8" hidden="true" customHeight="false" outlineLevel="0" collapsed="false"/>
    <row r="1324" customFormat="false" ht="12.8" hidden="true" customHeight="false" outlineLevel="0" collapsed="false"/>
    <row r="1325" customFormat="false" ht="12.8" hidden="true" customHeight="false" outlineLevel="0" collapsed="false"/>
    <row r="1326" customFormat="false" ht="12.8" hidden="true" customHeight="false" outlineLevel="0" collapsed="false"/>
    <row r="1327" customFormat="false" ht="12.8" hidden="true" customHeight="false" outlineLevel="0" collapsed="false"/>
    <row r="1328" customFormat="false" ht="12.8" hidden="true" customHeight="false" outlineLevel="0" collapsed="false"/>
    <row r="1329" customFormat="false" ht="12.8" hidden="true" customHeight="false" outlineLevel="0" collapsed="false"/>
    <row r="1330" customFormat="false" ht="12.8" hidden="true" customHeight="false" outlineLevel="0" collapsed="false"/>
    <row r="1331" customFormat="false" ht="12.8" hidden="true" customHeight="false" outlineLevel="0" collapsed="false"/>
    <row r="1332" customFormat="false" ht="12.8" hidden="true" customHeight="false" outlineLevel="0" collapsed="false"/>
    <row r="1333" customFormat="false" ht="12.8" hidden="true" customHeight="false" outlineLevel="0" collapsed="false"/>
    <row r="1334" customFormat="false" ht="12.8" hidden="true" customHeight="false" outlineLevel="0" collapsed="false"/>
    <row r="1335" customFormat="false" ht="12.8" hidden="true" customHeight="false" outlineLevel="0" collapsed="false"/>
    <row r="1336" customFormat="false" ht="12.8" hidden="true" customHeight="false" outlineLevel="0" collapsed="false"/>
    <row r="1337" customFormat="false" ht="12.8" hidden="true" customHeight="false" outlineLevel="0" collapsed="false"/>
    <row r="1338" customFormat="false" ht="12.8" hidden="true" customHeight="false" outlineLevel="0" collapsed="false"/>
    <row r="1339" customFormat="false" ht="12.8" hidden="true" customHeight="false" outlineLevel="0" collapsed="false"/>
    <row r="1340" customFormat="false" ht="12.8" hidden="true" customHeight="false" outlineLevel="0" collapsed="false"/>
    <row r="1341" customFormat="false" ht="12.8" hidden="true" customHeight="false" outlineLevel="0" collapsed="false"/>
    <row r="1342" customFormat="false" ht="12.8" hidden="true" customHeight="false" outlineLevel="0" collapsed="false"/>
    <row r="1343" customFormat="false" ht="12.8" hidden="true" customHeight="false" outlineLevel="0" collapsed="false"/>
    <row r="1344" customFormat="false" ht="12.8" hidden="true" customHeight="false" outlineLevel="0" collapsed="false"/>
    <row r="1345" customFormat="false" ht="12.8" hidden="true" customHeight="false" outlineLevel="0" collapsed="false"/>
    <row r="1346" customFormat="false" ht="12.8" hidden="true" customHeight="false" outlineLevel="0" collapsed="false"/>
    <row r="1347" customFormat="false" ht="12.8" hidden="true" customHeight="false" outlineLevel="0" collapsed="false"/>
    <row r="1348" customFormat="false" ht="12.8" hidden="true" customHeight="false" outlineLevel="0" collapsed="false"/>
    <row r="1349" customFormat="false" ht="12.8" hidden="true" customHeight="false" outlineLevel="0" collapsed="false"/>
    <row r="1350" customFormat="false" ht="12.8" hidden="true" customHeight="false" outlineLevel="0" collapsed="false"/>
    <row r="1351" customFormat="false" ht="12.8" hidden="true" customHeight="false" outlineLevel="0" collapsed="false"/>
    <row r="1352" customFormat="false" ht="12.8" hidden="true" customHeight="false" outlineLevel="0" collapsed="false"/>
    <row r="1353" customFormat="false" ht="12.8" hidden="true" customHeight="false" outlineLevel="0" collapsed="false"/>
    <row r="1354" customFormat="false" ht="12.8" hidden="true" customHeight="false" outlineLevel="0" collapsed="false"/>
    <row r="1355" customFormat="false" ht="12.8" hidden="true" customHeight="false" outlineLevel="0" collapsed="false"/>
    <row r="1356" customFormat="false" ht="12.8" hidden="true" customHeight="false" outlineLevel="0" collapsed="false"/>
    <row r="1357" customFormat="false" ht="12.8" hidden="true" customHeight="false" outlineLevel="0" collapsed="false"/>
    <row r="1358" customFormat="false" ht="12.8" hidden="true" customHeight="false" outlineLevel="0" collapsed="false"/>
    <row r="1359" customFormat="false" ht="12.8" hidden="true" customHeight="false" outlineLevel="0" collapsed="false"/>
    <row r="1360" customFormat="false" ht="12.8" hidden="true" customHeight="false" outlineLevel="0" collapsed="false"/>
    <row r="1361" customFormat="false" ht="12.8" hidden="true" customHeight="false" outlineLevel="0" collapsed="false"/>
    <row r="1362" customFormat="false" ht="12.8" hidden="true" customHeight="false" outlineLevel="0" collapsed="false"/>
    <row r="61442" customFormat="false" ht="8.1" hidden="false" customHeight="true" outlineLevel="0" collapsed="false"/>
    <row r="61443" customFormat="false" ht="8.1" hidden="false" customHeight="true" outlineLevel="0" collapsed="false"/>
    <row r="61444" customFormat="false" ht="8.1" hidden="false" customHeight="true" outlineLevel="0" collapsed="false"/>
    <row r="61445" customFormat="false" ht="8.1" hidden="false" customHeight="true" outlineLevel="0" collapsed="false"/>
    <row r="61446" customFormat="false" ht="8.1" hidden="false" customHeight="true" outlineLevel="0" collapsed="false"/>
    <row r="61447" customFormat="false" ht="8.1" hidden="false" customHeight="true" outlineLevel="0" collapsed="false"/>
    <row r="61448" customFormat="false" ht="8.1" hidden="false" customHeight="true" outlineLevel="0" collapsed="false"/>
    <row r="61449" customFormat="false" ht="8.1" hidden="false" customHeight="true" outlineLevel="0" collapsed="false"/>
    <row r="61450" customFormat="false" ht="8.1" hidden="false" customHeight="true" outlineLevel="0" collapsed="false"/>
    <row r="61451" customFormat="false" ht="8.1" hidden="false" customHeight="true" outlineLevel="0" collapsed="false"/>
    <row r="61452" customFormat="false" ht="8.1" hidden="false" customHeight="true" outlineLevel="0" collapsed="false"/>
    <row r="61453" customFormat="false" ht="8.1" hidden="false" customHeight="true" outlineLevel="0" collapsed="false"/>
    <row r="61454" customFormat="false" ht="8.1" hidden="false" customHeight="true" outlineLevel="0" collapsed="false"/>
    <row r="61455" customFormat="false" ht="8.1" hidden="false" customHeight="true" outlineLevel="0" collapsed="false"/>
    <row r="61456" customFormat="false" ht="8.1" hidden="false" customHeight="true" outlineLevel="0" collapsed="false"/>
    <row r="61457" customFormat="false" ht="8.1" hidden="false" customHeight="true" outlineLevel="0" collapsed="false"/>
    <row r="61458" customFormat="false" ht="8.1" hidden="false" customHeight="true" outlineLevel="0" collapsed="false"/>
    <row r="61459" customFormat="false" ht="8.1" hidden="false" customHeight="true" outlineLevel="0" collapsed="false"/>
    <row r="61460" customFormat="false" ht="8.1" hidden="false" customHeight="true" outlineLevel="0" collapsed="false"/>
    <row r="61461" customFormat="false" ht="8.1" hidden="false" customHeight="true" outlineLevel="0" collapsed="false"/>
    <row r="61462" customFormat="false" ht="8.1" hidden="false" customHeight="true" outlineLevel="0" collapsed="false"/>
    <row r="61463" customFormat="false" ht="8.1" hidden="false" customHeight="true" outlineLevel="0" collapsed="false"/>
    <row r="61464" customFormat="false" ht="8.1" hidden="false" customHeight="true" outlineLevel="0" collapsed="false"/>
    <row r="61465" customFormat="false" ht="8.1" hidden="false" customHeight="true" outlineLevel="0" collapsed="false"/>
    <row r="61466" customFormat="false" ht="8.1" hidden="false" customHeight="true" outlineLevel="0" collapsed="false"/>
    <row r="61467" customFormat="false" ht="8.1" hidden="false" customHeight="true" outlineLevel="0" collapsed="false"/>
    <row r="61468" customFormat="false" ht="8.1" hidden="false" customHeight="true" outlineLevel="0" collapsed="false"/>
    <row r="61469" customFormat="false" ht="8.1" hidden="false" customHeight="true" outlineLevel="0" collapsed="false"/>
    <row r="61470" customFormat="false" ht="8.1" hidden="false" customHeight="true" outlineLevel="0" collapsed="false"/>
    <row r="61471" customFormat="false" ht="8.1" hidden="false" customHeight="true" outlineLevel="0" collapsed="false"/>
    <row r="61472" customFormat="false" ht="8.1" hidden="false" customHeight="true" outlineLevel="0" collapsed="false"/>
    <row r="61473" customFormat="false" ht="8.1" hidden="false" customHeight="true" outlineLevel="0" collapsed="false"/>
    <row r="61474" customFormat="false" ht="8.1" hidden="false" customHeight="true" outlineLevel="0" collapsed="false"/>
    <row r="61475" customFormat="false" ht="8.1" hidden="false" customHeight="true" outlineLevel="0" collapsed="false"/>
    <row r="61476" customFormat="false" ht="8.1" hidden="false" customHeight="true" outlineLevel="0" collapsed="false"/>
    <row r="61477" customFormat="false" ht="8.1" hidden="false" customHeight="true" outlineLevel="0" collapsed="false"/>
    <row r="61478" customFormat="false" ht="8.1" hidden="false" customHeight="true" outlineLevel="0" collapsed="false"/>
    <row r="61479" customFormat="false" ht="8.1" hidden="false" customHeight="true" outlineLevel="0" collapsed="false"/>
    <row r="61480" customFormat="false" ht="8.1" hidden="false" customHeight="true" outlineLevel="0" collapsed="false"/>
    <row r="61481" customFormat="false" ht="8.1" hidden="false" customHeight="true" outlineLevel="0" collapsed="false"/>
    <row r="61482" customFormat="false" ht="8.1" hidden="false" customHeight="true" outlineLevel="0" collapsed="false"/>
    <row r="61483" customFormat="false" ht="8.1" hidden="false" customHeight="true" outlineLevel="0" collapsed="false"/>
    <row r="61484" customFormat="false" ht="8.1" hidden="false" customHeight="true" outlineLevel="0" collapsed="false"/>
    <row r="61485" customFormat="false" ht="8.1" hidden="false" customHeight="true" outlineLevel="0" collapsed="false"/>
    <row r="61486" customFormat="false" ht="8.1" hidden="false" customHeight="true" outlineLevel="0" collapsed="false"/>
    <row r="61487" customFormat="false" ht="8.1" hidden="false" customHeight="true" outlineLevel="0" collapsed="false"/>
    <row r="61488" customFormat="false" ht="8.1" hidden="false" customHeight="true" outlineLevel="0" collapsed="false"/>
    <row r="61489" customFormat="false" ht="8.1" hidden="false" customHeight="true" outlineLevel="0" collapsed="false"/>
    <row r="61490" customFormat="false" ht="8.1" hidden="false" customHeight="true" outlineLevel="0" collapsed="false"/>
    <row r="61491" customFormat="false" ht="8.1" hidden="false" customHeight="true" outlineLevel="0" collapsed="false"/>
    <row r="61492" customFormat="false" ht="8.1" hidden="false" customHeight="true" outlineLevel="0" collapsed="false"/>
    <row r="61493" customFormat="false" ht="8.1" hidden="false" customHeight="true" outlineLevel="0" collapsed="false"/>
    <row r="61494" customFormat="false" ht="8.1" hidden="false" customHeight="true" outlineLevel="0" collapsed="false"/>
    <row r="61495" customFormat="false" ht="8.1" hidden="false" customHeight="true" outlineLevel="0" collapsed="false"/>
    <row r="61496" customFormat="false" ht="8.1" hidden="false" customHeight="true" outlineLevel="0" collapsed="false"/>
    <row r="61497" customFormat="false" ht="8.1" hidden="false" customHeight="true" outlineLevel="0" collapsed="false"/>
    <row r="61498" customFormat="false" ht="8.1" hidden="false" customHeight="true" outlineLevel="0" collapsed="false"/>
    <row r="61499" customFormat="false" ht="8.1" hidden="false" customHeight="true" outlineLevel="0" collapsed="false"/>
    <row r="61500" customFormat="false" ht="8.1" hidden="false" customHeight="true" outlineLevel="0" collapsed="false"/>
    <row r="61501" customFormat="false" ht="8.1" hidden="false" customHeight="true" outlineLevel="0" collapsed="false"/>
    <row r="61502" customFormat="false" ht="8.1" hidden="false" customHeight="true" outlineLevel="0" collapsed="false"/>
    <row r="61503" customFormat="false" ht="8.1" hidden="false" customHeight="true" outlineLevel="0" collapsed="false"/>
    <row r="61504" customFormat="false" ht="8.1" hidden="false" customHeight="true" outlineLevel="0" collapsed="false"/>
    <row r="61505" customFormat="false" ht="8.1" hidden="false" customHeight="true" outlineLevel="0" collapsed="false"/>
    <row r="61506" customFormat="false" ht="8.1" hidden="false" customHeight="true" outlineLevel="0" collapsed="false"/>
    <row r="61507" customFormat="false" ht="8.1" hidden="false" customHeight="true" outlineLevel="0" collapsed="false"/>
    <row r="61508" customFormat="false" ht="8.1" hidden="false" customHeight="true" outlineLevel="0" collapsed="false"/>
    <row r="61509" customFormat="false" ht="8.1" hidden="false" customHeight="true" outlineLevel="0" collapsed="false"/>
    <row r="61510" customFormat="false" ht="8.1" hidden="false" customHeight="true" outlineLevel="0" collapsed="false"/>
    <row r="61511" customFormat="false" ht="8.1" hidden="false" customHeight="true" outlineLevel="0" collapsed="false"/>
    <row r="61512" customFormat="false" ht="8.1" hidden="false" customHeight="true" outlineLevel="0" collapsed="false"/>
    <row r="61513" customFormat="false" ht="8.1" hidden="false" customHeight="true" outlineLevel="0" collapsed="false"/>
    <row r="61514" customFormat="false" ht="8.1" hidden="false" customHeight="true" outlineLevel="0" collapsed="false"/>
    <row r="61515" customFormat="false" ht="8.1" hidden="false" customHeight="true" outlineLevel="0" collapsed="false"/>
    <row r="61516" customFormat="false" ht="8.1" hidden="false" customHeight="true" outlineLevel="0" collapsed="false"/>
    <row r="61517" customFormat="false" ht="8.1" hidden="false" customHeight="true" outlineLevel="0" collapsed="false"/>
    <row r="61518" customFormat="false" ht="8.1" hidden="false" customHeight="true" outlineLevel="0" collapsed="false"/>
    <row r="61519" customFormat="false" ht="8.1" hidden="false" customHeight="true" outlineLevel="0" collapsed="false"/>
    <row r="61520" customFormat="false" ht="8.1" hidden="false" customHeight="true" outlineLevel="0" collapsed="false"/>
    <row r="61521" customFormat="false" ht="8.1" hidden="false" customHeight="true" outlineLevel="0" collapsed="false"/>
    <row r="61522" customFormat="false" ht="8.1" hidden="false" customHeight="true" outlineLevel="0" collapsed="false"/>
    <row r="61523" customFormat="false" ht="8.1" hidden="false" customHeight="true" outlineLevel="0" collapsed="false"/>
    <row r="61524" customFormat="false" ht="8.1" hidden="false" customHeight="true" outlineLevel="0" collapsed="false"/>
    <row r="61525" customFormat="false" ht="8.1" hidden="false" customHeight="true" outlineLevel="0" collapsed="false"/>
    <row r="61526" customFormat="false" ht="8.1" hidden="false" customHeight="true" outlineLevel="0" collapsed="false"/>
    <row r="61527" customFormat="false" ht="8.1" hidden="false" customHeight="true" outlineLevel="0" collapsed="false"/>
    <row r="61528" customFormat="false" ht="8.1" hidden="false" customHeight="true" outlineLevel="0" collapsed="false"/>
    <row r="61529" customFormat="false" ht="8.1" hidden="false" customHeight="true" outlineLevel="0" collapsed="false"/>
    <row r="61530" customFormat="false" ht="8.1" hidden="false" customHeight="true" outlineLevel="0" collapsed="false"/>
    <row r="61531" customFormat="false" ht="8.1" hidden="false" customHeight="true" outlineLevel="0" collapsed="false"/>
    <row r="61532" customFormat="false" ht="8.1" hidden="false" customHeight="true" outlineLevel="0" collapsed="false"/>
    <row r="61533" customFormat="false" ht="8.1" hidden="false" customHeight="true" outlineLevel="0" collapsed="false"/>
    <row r="61534" customFormat="false" ht="8.1" hidden="false" customHeight="true" outlineLevel="0" collapsed="false"/>
    <row r="61535" customFormat="false" ht="8.1" hidden="false" customHeight="true" outlineLevel="0" collapsed="false"/>
    <row r="61536" customFormat="false" ht="8.1" hidden="false" customHeight="true" outlineLevel="0" collapsed="false"/>
    <row r="61537" customFormat="false" ht="8.1" hidden="false" customHeight="true" outlineLevel="0" collapsed="false"/>
    <row r="61538" customFormat="false" ht="8.1" hidden="false" customHeight="true" outlineLevel="0" collapsed="false"/>
    <row r="61539" customFormat="false" ht="8.1" hidden="false" customHeight="true" outlineLevel="0" collapsed="false"/>
    <row r="61540" customFormat="false" ht="8.1" hidden="false" customHeight="true" outlineLevel="0" collapsed="false"/>
    <row r="61541" customFormat="false" ht="8.1" hidden="false" customHeight="true" outlineLevel="0" collapsed="false"/>
    <row r="61542" customFormat="false" ht="8.1" hidden="false" customHeight="true" outlineLevel="0" collapsed="false"/>
    <row r="61543" customFormat="false" ht="8.1" hidden="false" customHeight="true" outlineLevel="0" collapsed="false"/>
    <row r="61544" customFormat="false" ht="8.1" hidden="false" customHeight="true" outlineLevel="0" collapsed="false"/>
    <row r="61545" customFormat="false" ht="8.1" hidden="false" customHeight="true" outlineLevel="0" collapsed="false"/>
    <row r="61546" customFormat="false" ht="8.1" hidden="false" customHeight="true" outlineLevel="0" collapsed="false"/>
    <row r="61547" customFormat="false" ht="8.1" hidden="false" customHeight="true" outlineLevel="0" collapsed="false"/>
    <row r="61548" customFormat="false" ht="8.1" hidden="false" customHeight="true" outlineLevel="0" collapsed="false"/>
    <row r="61549" customFormat="false" ht="8.1" hidden="false" customHeight="true" outlineLevel="0" collapsed="false"/>
    <row r="61550" customFormat="false" ht="8.1" hidden="false" customHeight="true" outlineLevel="0" collapsed="false"/>
    <row r="61551" customFormat="false" ht="8.1" hidden="false" customHeight="true" outlineLevel="0" collapsed="false"/>
    <row r="61552" customFormat="false" ht="8.1" hidden="false" customHeight="true" outlineLevel="0" collapsed="false"/>
    <row r="61553" customFormat="false" ht="8.1" hidden="false" customHeight="true" outlineLevel="0" collapsed="false"/>
    <row r="61554" customFormat="false" ht="8.1" hidden="false" customHeight="true" outlineLevel="0" collapsed="false"/>
    <row r="61555" customFormat="false" ht="8.1" hidden="false" customHeight="true" outlineLevel="0" collapsed="false"/>
    <row r="61556" customFormat="false" ht="8.1" hidden="false" customHeight="true" outlineLevel="0" collapsed="false"/>
    <row r="61557" customFormat="false" ht="8.1" hidden="false" customHeight="true" outlineLevel="0" collapsed="false"/>
    <row r="61558" customFormat="false" ht="8.1" hidden="false" customHeight="true" outlineLevel="0" collapsed="false"/>
    <row r="61559" customFormat="false" ht="8.1" hidden="false" customHeight="true" outlineLevel="0" collapsed="false"/>
    <row r="61560" customFormat="false" ht="8.1" hidden="false" customHeight="true" outlineLevel="0" collapsed="false"/>
    <row r="61561" customFormat="false" ht="8.1" hidden="false" customHeight="true" outlineLevel="0" collapsed="false"/>
    <row r="61562" customFormat="false" ht="8.1" hidden="false" customHeight="true" outlineLevel="0" collapsed="false"/>
    <row r="61563" customFormat="false" ht="8.1" hidden="false" customHeight="true" outlineLevel="0" collapsed="false"/>
    <row r="61564" customFormat="false" ht="8.1" hidden="false" customHeight="true" outlineLevel="0" collapsed="false"/>
    <row r="61565" customFormat="false" ht="8.1" hidden="false" customHeight="true" outlineLevel="0" collapsed="false"/>
    <row r="61566" customFormat="false" ht="8.1" hidden="false" customHeight="true" outlineLevel="0" collapsed="false"/>
    <row r="61567" customFormat="false" ht="8.1" hidden="false" customHeight="true" outlineLevel="0" collapsed="false"/>
    <row r="61568" customFormat="false" ht="8.1" hidden="false" customHeight="true" outlineLevel="0" collapsed="false"/>
    <row r="61569" customFormat="false" ht="8.1" hidden="false" customHeight="true" outlineLevel="0" collapsed="false"/>
    <row r="61570" customFormat="false" ht="8.1" hidden="false" customHeight="true" outlineLevel="0" collapsed="false"/>
    <row r="61571" customFormat="false" ht="8.1" hidden="false" customHeight="true" outlineLevel="0" collapsed="false"/>
    <row r="61572" customFormat="false" ht="8.1" hidden="false" customHeight="true" outlineLevel="0" collapsed="false"/>
    <row r="61573" customFormat="false" ht="8.1" hidden="false" customHeight="true" outlineLevel="0" collapsed="false"/>
    <row r="61574" customFormat="false" ht="8.1" hidden="false" customHeight="true" outlineLevel="0" collapsed="false"/>
    <row r="61575" customFormat="false" ht="8.1" hidden="false" customHeight="true" outlineLevel="0" collapsed="false"/>
    <row r="61576" customFormat="false" ht="8.1" hidden="false" customHeight="true" outlineLevel="0" collapsed="false"/>
    <row r="61577" customFormat="false" ht="8.1" hidden="false" customHeight="true" outlineLevel="0" collapsed="false"/>
    <row r="61578" customFormat="false" ht="8.1" hidden="false" customHeight="true" outlineLevel="0" collapsed="false"/>
    <row r="61579" customFormat="false" ht="8.1" hidden="false" customHeight="true" outlineLevel="0" collapsed="false"/>
    <row r="61580" customFormat="false" ht="8.1" hidden="false" customHeight="true" outlineLevel="0" collapsed="false"/>
    <row r="61581" customFormat="false" ht="8.1" hidden="false" customHeight="true" outlineLevel="0" collapsed="false"/>
    <row r="61582" customFormat="false" ht="8.1" hidden="false" customHeight="true" outlineLevel="0" collapsed="false"/>
    <row r="61583" customFormat="false" ht="8.1" hidden="false" customHeight="true" outlineLevel="0" collapsed="false"/>
    <row r="61584" customFormat="false" ht="8.1" hidden="false" customHeight="true" outlineLevel="0" collapsed="false"/>
    <row r="61585" customFormat="false" ht="8.1" hidden="false" customHeight="true" outlineLevel="0" collapsed="false"/>
    <row r="61586" customFormat="false" ht="8.1" hidden="false" customHeight="true" outlineLevel="0" collapsed="false"/>
    <row r="61587" customFormat="false" ht="8.1" hidden="false" customHeight="true" outlineLevel="0" collapsed="false"/>
    <row r="61588" customFormat="false" ht="8.1" hidden="false" customHeight="true" outlineLevel="0" collapsed="false"/>
    <row r="61589" customFormat="false" ht="8.1" hidden="false" customHeight="true" outlineLevel="0" collapsed="false"/>
    <row r="61590" customFormat="false" ht="8.1" hidden="false" customHeight="true" outlineLevel="0" collapsed="false"/>
    <row r="61591" customFormat="false" ht="8.1" hidden="false" customHeight="true" outlineLevel="0" collapsed="false"/>
    <row r="61592" customFormat="false" ht="8.1" hidden="false" customHeight="true" outlineLevel="0" collapsed="false"/>
    <row r="61593" customFormat="false" ht="8.1" hidden="false" customHeight="true" outlineLevel="0" collapsed="false"/>
    <row r="61594" customFormat="false" ht="8.1" hidden="false" customHeight="true" outlineLevel="0" collapsed="false"/>
    <row r="61595" customFormat="false" ht="8.1" hidden="false" customHeight="true" outlineLevel="0" collapsed="false"/>
    <row r="61596" customFormat="false" ht="8.1" hidden="false" customHeight="true" outlineLevel="0" collapsed="false"/>
    <row r="61597" customFormat="false" ht="8.1" hidden="false" customHeight="true" outlineLevel="0" collapsed="false"/>
    <row r="61598" customFormat="false" ht="8.1" hidden="false" customHeight="true" outlineLevel="0" collapsed="false"/>
    <row r="61599" customFormat="false" ht="8.1" hidden="false" customHeight="true" outlineLevel="0" collapsed="false"/>
    <row r="61600" customFormat="false" ht="8.1" hidden="false" customHeight="true" outlineLevel="0" collapsed="false"/>
    <row r="61601" customFormat="false" ht="8.1" hidden="false" customHeight="true" outlineLevel="0" collapsed="false"/>
    <row r="61602" customFormat="false" ht="8.1" hidden="false" customHeight="true" outlineLevel="0" collapsed="false"/>
    <row r="61603" customFormat="false" ht="8.1" hidden="false" customHeight="true" outlineLevel="0" collapsed="false"/>
    <row r="61604" customFormat="false" ht="8.1" hidden="false" customHeight="true" outlineLevel="0" collapsed="false"/>
    <row r="61605" customFormat="false" ht="8.1" hidden="false" customHeight="true" outlineLevel="0" collapsed="false"/>
    <row r="61606" customFormat="false" ht="8.1" hidden="false" customHeight="true" outlineLevel="0" collapsed="false"/>
    <row r="61607" customFormat="false" ht="8.1" hidden="false" customHeight="true" outlineLevel="0" collapsed="false"/>
    <row r="61608" customFormat="false" ht="8.1" hidden="false" customHeight="true" outlineLevel="0" collapsed="false"/>
    <row r="61609" customFormat="false" ht="8.1" hidden="false" customHeight="true" outlineLevel="0" collapsed="false"/>
    <row r="61610" customFormat="false" ht="8.1" hidden="false" customHeight="true" outlineLevel="0" collapsed="false"/>
    <row r="61611" customFormat="false" ht="8.1" hidden="false" customHeight="true" outlineLevel="0" collapsed="false"/>
    <row r="61612" customFormat="false" ht="8.1" hidden="false" customHeight="true" outlineLevel="0" collapsed="false"/>
  </sheetData>
  <autoFilter ref="A2:DA1141"/>
  <mergeCells count="1">
    <mergeCell ref="G1:G2"/>
  </mergeCells>
  <printOptions headings="false" gridLines="false" gridLinesSet="true" horizontalCentered="true" verticalCentered="false"/>
  <pageMargins left="0" right="0" top="0.265277777777778" bottom="0.265277777777778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Roman,obyčejné"&amp;12           Chronometr Tour&amp;C&amp;"Times New Roman,obyčejné"&amp;12&amp;A</oddHeader>
    <oddFooter>&amp;C&amp;"Times New Roman,obyčejné"&amp;12Stránka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61759"/>
  <sheetViews>
    <sheetView showFormulas="false" showGridLines="true" showRowColHeaders="true" showZeros="true" rightToLeft="false" tabSelected="false" showOutlineSymbols="true" defaultGridColor="true" view="normal" topLeftCell="A14" colorId="64" zoomScale="95" zoomScaleNormal="95" zoomScalePageLayoutView="100" workbookViewId="0">
      <selection pane="topLeft" activeCell="AC312" activeCellId="0" sqref="AC312"/>
    </sheetView>
  </sheetViews>
  <sheetFormatPr defaultColWidth="11.58984375" defaultRowHeight="12.8" customHeight="true" zeroHeight="false" outlineLevelRow="0" outlineLevelCol="0"/>
  <cols>
    <col collapsed="false" customWidth="true" hidden="false" outlineLevel="0" max="1" min="1" style="1" width="9.56"/>
    <col collapsed="false" customWidth="true" hidden="false" outlineLevel="0" max="2" min="2" style="1" width="6.78"/>
    <col collapsed="false" customWidth="true" hidden="false" outlineLevel="0" max="3" min="3" style="1" width="17.56"/>
    <col collapsed="false" customWidth="true" hidden="false" outlineLevel="0" max="4" min="4" style="2" width="5.66"/>
    <col collapsed="false" customWidth="true" hidden="false" outlineLevel="0" max="5" min="5" style="2" width="5.55"/>
    <col collapsed="false" customWidth="true" hidden="false" outlineLevel="0" max="6" min="6" style="2" width="5.89"/>
    <col collapsed="false" customWidth="true" hidden="false" outlineLevel="0" max="7" min="7" style="2" width="2.99"/>
    <col collapsed="false" customWidth="true" hidden="true" outlineLevel="0" max="8" min="8" style="249" width="9.2"/>
    <col collapsed="false" customWidth="true" hidden="true" outlineLevel="0" max="11" min="9" style="64" width="8.8"/>
    <col collapsed="false" customWidth="true" hidden="true" outlineLevel="0" max="12" min="12" style="64" width="6.88"/>
    <col collapsed="false" customWidth="true" hidden="true" outlineLevel="0" max="20" min="13" style="66" width="6.88"/>
    <col collapsed="false" customWidth="true" hidden="true" outlineLevel="0" max="21" min="21" style="66" width="7.88"/>
    <col collapsed="false" customWidth="true" hidden="true" outlineLevel="0" max="22" min="22" style="66" width="8.44"/>
    <col collapsed="false" customWidth="true" hidden="true" outlineLevel="0" max="23" min="23" style="250" width="5.21"/>
    <col collapsed="false" customWidth="true" hidden="true" outlineLevel="0" max="24" min="24" style="79" width="8.11"/>
    <col collapsed="false" customWidth="true" hidden="false" outlineLevel="0" max="25" min="25" style="70" width="7.8"/>
    <col collapsed="false" customWidth="true" hidden="false" outlineLevel="0" max="28" min="26" style="71" width="7.8"/>
    <col collapsed="false" customWidth="true" hidden="false" outlineLevel="0" max="29" min="29" style="72" width="7.8"/>
    <col collapsed="false" customWidth="true" hidden="false" outlineLevel="0" max="30" min="30" style="73" width="7.8"/>
    <col collapsed="false" customWidth="true" hidden="false" outlineLevel="0" max="31" min="31" style="72" width="7.8"/>
    <col collapsed="false" customWidth="true" hidden="true" outlineLevel="0" max="32" min="32" style="80" width="8.11"/>
    <col collapsed="false" customWidth="true" hidden="true" outlineLevel="0" max="33" min="33" style="74" width="7.8"/>
    <col collapsed="false" customWidth="true" hidden="true" outlineLevel="0" max="35" min="34" style="75" width="7.8"/>
    <col collapsed="false" customWidth="true" hidden="true" outlineLevel="0" max="36" min="36" style="76" width="7.8"/>
    <col collapsed="false" customWidth="true" hidden="true" outlineLevel="0" max="37" min="37" style="77" width="7.8"/>
    <col collapsed="false" customWidth="true" hidden="true" outlineLevel="0" max="38" min="38" style="78" width="7.8"/>
    <col collapsed="false" customWidth="true" hidden="true" outlineLevel="0" max="39" min="39" style="77" width="7.8"/>
    <col collapsed="false" customWidth="true" hidden="true" outlineLevel="0" max="40" min="40" style="79" width="8.11"/>
    <col collapsed="false" customWidth="true" hidden="true" outlineLevel="0" max="41" min="41" style="70" width="7.8"/>
    <col collapsed="false" customWidth="true" hidden="true" outlineLevel="0" max="44" min="42" style="71" width="7.8"/>
    <col collapsed="false" customWidth="true" hidden="true" outlineLevel="0" max="45" min="45" style="72" width="7.8"/>
    <col collapsed="false" customWidth="true" hidden="true" outlineLevel="0" max="46" min="46" style="73" width="7.8"/>
    <col collapsed="false" customWidth="true" hidden="true" outlineLevel="0" max="47" min="47" style="72" width="7.8"/>
    <col collapsed="false" customWidth="true" hidden="true" outlineLevel="0" max="48" min="48" style="80" width="8.11"/>
    <col collapsed="false" customWidth="true" hidden="true" outlineLevel="0" max="49" min="49" style="74" width="7.8"/>
    <col collapsed="false" customWidth="true" hidden="true" outlineLevel="0" max="51" min="50" style="75" width="7.8"/>
    <col collapsed="false" customWidth="true" hidden="true" outlineLevel="0" max="52" min="52" style="76" width="7.8"/>
    <col collapsed="false" customWidth="true" hidden="true" outlineLevel="0" max="53" min="53" style="77" width="7.8"/>
    <col collapsed="false" customWidth="true" hidden="true" outlineLevel="0" max="54" min="54" style="78" width="7.8"/>
    <col collapsed="false" customWidth="true" hidden="true" outlineLevel="0" max="55" min="55" style="77" width="7.8"/>
    <col collapsed="false" customWidth="true" hidden="true" outlineLevel="0" max="56" min="56" style="79" width="8.11"/>
    <col collapsed="false" customWidth="true" hidden="true" outlineLevel="0" max="57" min="57" style="70" width="7.8"/>
    <col collapsed="false" customWidth="true" hidden="true" outlineLevel="0" max="60" min="58" style="71" width="7.8"/>
    <col collapsed="false" customWidth="true" hidden="true" outlineLevel="0" max="61" min="61" style="72" width="7.8"/>
    <col collapsed="false" customWidth="true" hidden="true" outlineLevel="0" max="62" min="62" style="73" width="7.8"/>
    <col collapsed="false" customWidth="true" hidden="true" outlineLevel="0" max="63" min="63" style="72" width="7.8"/>
    <col collapsed="false" customWidth="true" hidden="true" outlineLevel="0" max="64" min="64" style="81" width="9.33"/>
    <col collapsed="false" customWidth="true" hidden="true" outlineLevel="0" max="65" min="65" style="15" width="7.8"/>
    <col collapsed="false" customWidth="true" hidden="true" outlineLevel="0" max="68" min="66" style="16" width="7.8"/>
    <col collapsed="false" customWidth="true" hidden="true" outlineLevel="0" max="69" min="69" style="18" width="7.8"/>
    <col collapsed="false" customWidth="true" hidden="true" outlineLevel="0" max="70" min="70" style="17" width="7.8"/>
    <col collapsed="false" customWidth="true" hidden="true" outlineLevel="0" max="71" min="71" style="18" width="7.8"/>
    <col collapsed="false" customWidth="true" hidden="true" outlineLevel="0" max="72" min="72" style="251" width="8.11"/>
    <col collapsed="false" customWidth="true" hidden="true" outlineLevel="0" max="73" min="73" style="74" width="7.8"/>
    <col collapsed="false" customWidth="true" hidden="true" outlineLevel="0" max="74" min="74" style="75" width="7.8"/>
    <col collapsed="false" customWidth="true" hidden="true" outlineLevel="0" max="75" min="75" style="77" width="7.8"/>
    <col collapsed="false" customWidth="true" hidden="true" outlineLevel="0" max="76" min="76" style="78" width="7.8"/>
    <col collapsed="false" customWidth="true" hidden="true" outlineLevel="0" max="77" min="77" style="77" width="7.8"/>
    <col collapsed="false" customWidth="true" hidden="true" outlineLevel="0" max="78" min="78" style="81" width="9.33"/>
    <col collapsed="false" customWidth="true" hidden="true" outlineLevel="0" max="79" min="79" style="15" width="7.8"/>
    <col collapsed="false" customWidth="true" hidden="true" outlineLevel="0" max="82" min="80" style="16" width="7.8"/>
    <col collapsed="false" customWidth="true" hidden="true" outlineLevel="0" max="83" min="83" style="18" width="7.8"/>
    <col collapsed="false" customWidth="true" hidden="true" outlineLevel="0" max="84" min="84" style="17" width="7.8"/>
    <col collapsed="false" customWidth="true" hidden="true" outlineLevel="0" max="85" min="85" style="18" width="7.8"/>
    <col collapsed="false" customWidth="true" hidden="true" outlineLevel="0" max="86" min="86" style="251" width="8.11"/>
    <col collapsed="false" customWidth="true" hidden="true" outlineLevel="0" max="87" min="87" style="74" width="7.8"/>
    <col collapsed="false" customWidth="true" hidden="true" outlineLevel="0" max="90" min="88" style="75" width="7.8"/>
    <col collapsed="false" customWidth="true" hidden="true" outlineLevel="0" max="91" min="91" style="77" width="7.8"/>
    <col collapsed="false" customWidth="true" hidden="true" outlineLevel="0" max="92" min="92" style="78" width="7.8"/>
    <col collapsed="false" customWidth="true" hidden="true" outlineLevel="0" max="93" min="93" style="77" width="7.8"/>
    <col collapsed="false" customWidth="true" hidden="true" outlineLevel="0" max="94" min="94" style="21" width="9.33"/>
    <col collapsed="false" customWidth="true" hidden="true" outlineLevel="0" max="101" min="95" style="21" width="7.8"/>
    <col collapsed="false" customWidth="true" hidden="true" outlineLevel="0" max="102" min="102" style="8" width="7.8"/>
    <col collapsed="false" customWidth="true" hidden="true" outlineLevel="0" max="109" min="103" style="19" width="11.33"/>
    <col collapsed="false" customWidth="true" hidden="false" outlineLevel="0" max="288" min="110" style="19" width="11.33"/>
    <col collapsed="false" customWidth="false" hidden="false" outlineLevel="0" max="1023" min="289" style="20" width="11.57"/>
  </cols>
  <sheetData>
    <row r="1" s="102" customFormat="true" ht="11.55" hidden="false" customHeight="true" outlineLevel="0" collapsed="false">
      <c r="A1" s="252"/>
      <c r="B1" s="252"/>
      <c r="C1" s="252"/>
      <c r="D1" s="253"/>
      <c r="E1" s="253"/>
      <c r="F1" s="253"/>
      <c r="G1" s="253" t="s">
        <v>8</v>
      </c>
      <c r="H1" s="249" t="s">
        <v>528</v>
      </c>
      <c r="I1" s="254" t="s">
        <v>1</v>
      </c>
      <c r="J1" s="254" t="s">
        <v>1</v>
      </c>
      <c r="K1" s="254" t="s">
        <v>2</v>
      </c>
      <c r="L1" s="254" t="s">
        <v>3</v>
      </c>
      <c r="M1" s="255" t="s">
        <v>5</v>
      </c>
      <c r="N1" s="255" t="s">
        <v>6</v>
      </c>
      <c r="O1" s="255" t="n">
        <v>8</v>
      </c>
      <c r="P1" s="255" t="n">
        <v>7</v>
      </c>
      <c r="Q1" s="255" t="n">
        <v>6</v>
      </c>
      <c r="R1" s="255" t="n">
        <v>5</v>
      </c>
      <c r="S1" s="255" t="n">
        <v>4</v>
      </c>
      <c r="T1" s="255" t="n">
        <v>3</v>
      </c>
      <c r="U1" s="255" t="n">
        <v>2</v>
      </c>
      <c r="V1" s="255" t="n">
        <v>1</v>
      </c>
      <c r="W1" s="256" t="s">
        <v>2</v>
      </c>
      <c r="X1" s="257" t="s">
        <v>529</v>
      </c>
      <c r="Y1" s="258" t="s">
        <v>14</v>
      </c>
      <c r="Z1" s="258" t="s">
        <v>14</v>
      </c>
      <c r="AA1" s="258" t="s">
        <v>14</v>
      </c>
      <c r="AB1" s="258" t="s">
        <v>14</v>
      </c>
      <c r="AC1" s="258" t="s">
        <v>14</v>
      </c>
      <c r="AD1" s="258" t="s">
        <v>14</v>
      </c>
      <c r="AE1" s="258" t="s">
        <v>14</v>
      </c>
      <c r="AF1" s="31" t="s">
        <v>7</v>
      </c>
      <c r="AG1" s="31" t="s">
        <v>7</v>
      </c>
      <c r="AH1" s="31" t="s">
        <v>7</v>
      </c>
      <c r="AI1" s="31" t="s">
        <v>7</v>
      </c>
      <c r="AJ1" s="31" t="s">
        <v>7</v>
      </c>
      <c r="AK1" s="31" t="s">
        <v>7</v>
      </c>
      <c r="AL1" s="31" t="s">
        <v>7</v>
      </c>
      <c r="AM1" s="31" t="s">
        <v>7</v>
      </c>
      <c r="AN1" s="257" t="s">
        <v>529</v>
      </c>
      <c r="AO1" s="258" t="s">
        <v>13</v>
      </c>
      <c r="AP1" s="258" t="s">
        <v>13</v>
      </c>
      <c r="AQ1" s="258" t="s">
        <v>13</v>
      </c>
      <c r="AR1" s="258" t="s">
        <v>13</v>
      </c>
      <c r="AS1" s="258" t="s">
        <v>13</v>
      </c>
      <c r="AT1" s="258" t="s">
        <v>13</v>
      </c>
      <c r="AU1" s="258" t="s">
        <v>13</v>
      </c>
      <c r="AV1" s="31" t="s">
        <v>529</v>
      </c>
      <c r="AW1" s="23" t="s">
        <v>530</v>
      </c>
      <c r="AX1" s="23" t="s">
        <v>530</v>
      </c>
      <c r="AY1" s="23" t="s">
        <v>530</v>
      </c>
      <c r="AZ1" s="29" t="s">
        <v>530</v>
      </c>
      <c r="BA1" s="23" t="s">
        <v>530</v>
      </c>
      <c r="BB1" s="23" t="s">
        <v>530</v>
      </c>
      <c r="BC1" s="23" t="s">
        <v>530</v>
      </c>
      <c r="BD1" s="257" t="s">
        <v>529</v>
      </c>
      <c r="BE1" s="258" t="s">
        <v>15</v>
      </c>
      <c r="BF1" s="258" t="s">
        <v>15</v>
      </c>
      <c r="BG1" s="258" t="s">
        <v>15</v>
      </c>
      <c r="BH1" s="258" t="s">
        <v>15</v>
      </c>
      <c r="BI1" s="258" t="s">
        <v>15</v>
      </c>
      <c r="BJ1" s="258" t="s">
        <v>15</v>
      </c>
      <c r="BK1" s="258" t="s">
        <v>15</v>
      </c>
      <c r="BL1" s="259" t="s">
        <v>529</v>
      </c>
      <c r="BM1" s="260" t="s">
        <v>11</v>
      </c>
      <c r="BN1" s="260" t="s">
        <v>11</v>
      </c>
      <c r="BO1" s="260" t="s">
        <v>11</v>
      </c>
      <c r="BP1" s="260" t="s">
        <v>11</v>
      </c>
      <c r="BQ1" s="260" t="s">
        <v>11</v>
      </c>
      <c r="BR1" s="260" t="s">
        <v>11</v>
      </c>
      <c r="BS1" s="260" t="s">
        <v>11</v>
      </c>
      <c r="BT1" s="261" t="s">
        <v>529</v>
      </c>
      <c r="BU1" s="23" t="s">
        <v>531</v>
      </c>
      <c r="BV1" s="23" t="s">
        <v>531</v>
      </c>
      <c r="BW1" s="23" t="s">
        <v>531</v>
      </c>
      <c r="BX1" s="23" t="s">
        <v>531</v>
      </c>
      <c r="BY1" s="23" t="s">
        <v>531</v>
      </c>
      <c r="BZ1" s="259" t="s">
        <v>529</v>
      </c>
      <c r="CA1" s="260" t="s">
        <v>532</v>
      </c>
      <c r="CB1" s="262" t="s">
        <v>532</v>
      </c>
      <c r="CC1" s="262" t="s">
        <v>532</v>
      </c>
      <c r="CD1" s="262" t="s">
        <v>532</v>
      </c>
      <c r="CE1" s="263" t="s">
        <v>532</v>
      </c>
      <c r="CF1" s="263" t="s">
        <v>532</v>
      </c>
      <c r="CG1" s="263" t="s">
        <v>532</v>
      </c>
      <c r="CH1" s="261" t="s">
        <v>529</v>
      </c>
      <c r="CI1" s="23" t="s">
        <v>18</v>
      </c>
      <c r="CJ1" s="48" t="s">
        <v>18</v>
      </c>
      <c r="CK1" s="48" t="s">
        <v>18</v>
      </c>
      <c r="CL1" s="48" t="s">
        <v>18</v>
      </c>
      <c r="CM1" s="23" t="s">
        <v>18</v>
      </c>
      <c r="CN1" s="23" t="s">
        <v>18</v>
      </c>
      <c r="CO1" s="23" t="s">
        <v>18</v>
      </c>
      <c r="CX1" s="264"/>
      <c r="CY1" s="252"/>
      <c r="CZ1" s="252"/>
      <c r="DA1" s="252"/>
      <c r="DB1" s="252"/>
      <c r="DC1" s="252"/>
      <c r="DD1" s="252"/>
      <c r="DE1" s="252"/>
      <c r="DF1" s="252"/>
      <c r="DG1" s="252"/>
      <c r="DH1" s="252"/>
      <c r="DI1" s="252"/>
      <c r="DJ1" s="252"/>
      <c r="DK1" s="252"/>
      <c r="DL1" s="252"/>
      <c r="DM1" s="252"/>
      <c r="DN1" s="252"/>
      <c r="DO1" s="252"/>
      <c r="DP1" s="252"/>
      <c r="DQ1" s="252"/>
      <c r="DR1" s="252"/>
      <c r="DS1" s="252"/>
      <c r="DT1" s="252"/>
      <c r="DU1" s="252"/>
      <c r="DV1" s="252"/>
      <c r="DW1" s="252"/>
      <c r="DX1" s="252"/>
      <c r="DY1" s="252"/>
      <c r="DZ1" s="252"/>
      <c r="EA1" s="252"/>
      <c r="EB1" s="252"/>
      <c r="EC1" s="252"/>
      <c r="ED1" s="252"/>
      <c r="EE1" s="252"/>
      <c r="EF1" s="252"/>
      <c r="EG1" s="252"/>
      <c r="EH1" s="252"/>
      <c r="EI1" s="252"/>
      <c r="EJ1" s="252"/>
      <c r="EK1" s="252"/>
      <c r="EL1" s="252"/>
      <c r="EM1" s="252"/>
      <c r="EN1" s="252"/>
      <c r="EO1" s="252"/>
      <c r="EP1" s="252"/>
      <c r="EQ1" s="252"/>
      <c r="ER1" s="252"/>
      <c r="ES1" s="252"/>
      <c r="ET1" s="252"/>
      <c r="EU1" s="252"/>
      <c r="EV1" s="252"/>
      <c r="EW1" s="252"/>
      <c r="EX1" s="252"/>
      <c r="EY1" s="252"/>
      <c r="EZ1" s="252"/>
      <c r="FA1" s="252"/>
      <c r="FB1" s="252"/>
      <c r="FC1" s="252"/>
      <c r="FD1" s="252"/>
      <c r="FE1" s="252"/>
      <c r="FF1" s="252"/>
      <c r="FG1" s="252"/>
      <c r="FH1" s="252"/>
      <c r="FI1" s="252"/>
      <c r="FJ1" s="252"/>
      <c r="FK1" s="252"/>
      <c r="FL1" s="252"/>
      <c r="FM1" s="252"/>
      <c r="FN1" s="252"/>
      <c r="FO1" s="252"/>
      <c r="FP1" s="252"/>
      <c r="FQ1" s="252"/>
      <c r="FR1" s="252"/>
      <c r="FS1" s="252"/>
      <c r="FT1" s="252"/>
      <c r="FU1" s="252"/>
      <c r="FV1" s="252"/>
      <c r="FW1" s="252"/>
      <c r="FX1" s="252"/>
      <c r="FY1" s="252"/>
      <c r="FZ1" s="252"/>
      <c r="GA1" s="252"/>
      <c r="GB1" s="252"/>
      <c r="GC1" s="252"/>
      <c r="GD1" s="252"/>
      <c r="GE1" s="252"/>
      <c r="GF1" s="252"/>
      <c r="GG1" s="252"/>
      <c r="GH1" s="252"/>
      <c r="GI1" s="252"/>
      <c r="GJ1" s="252"/>
      <c r="GK1" s="252"/>
      <c r="GL1" s="252"/>
      <c r="GM1" s="252"/>
      <c r="GN1" s="252"/>
      <c r="GO1" s="252"/>
      <c r="GP1" s="252"/>
      <c r="GQ1" s="252"/>
      <c r="GR1" s="252"/>
      <c r="GS1" s="252"/>
      <c r="GT1" s="252"/>
      <c r="GU1" s="252"/>
      <c r="GV1" s="252"/>
      <c r="GW1" s="252"/>
      <c r="GX1" s="252"/>
      <c r="GY1" s="252"/>
      <c r="GZ1" s="252"/>
      <c r="HA1" s="252"/>
      <c r="HB1" s="252"/>
      <c r="HC1" s="252"/>
      <c r="HD1" s="252"/>
      <c r="HE1" s="252"/>
      <c r="HF1" s="252"/>
      <c r="HG1" s="252"/>
      <c r="HH1" s="252"/>
      <c r="HI1" s="252"/>
      <c r="HJ1" s="252"/>
      <c r="HK1" s="252"/>
      <c r="HL1" s="252"/>
      <c r="HM1" s="252"/>
      <c r="HN1" s="252"/>
      <c r="HO1" s="252"/>
      <c r="HP1" s="252"/>
      <c r="HQ1" s="252"/>
      <c r="HR1" s="252"/>
      <c r="HS1" s="252"/>
      <c r="HT1" s="252"/>
      <c r="HU1" s="252"/>
      <c r="HV1" s="252"/>
      <c r="HW1" s="252"/>
      <c r="HX1" s="252"/>
      <c r="HY1" s="252"/>
      <c r="HZ1" s="252"/>
      <c r="IA1" s="252"/>
      <c r="IB1" s="252"/>
      <c r="IC1" s="252"/>
      <c r="ID1" s="252"/>
      <c r="IE1" s="252"/>
      <c r="IF1" s="252"/>
      <c r="IG1" s="252"/>
      <c r="IH1" s="252"/>
      <c r="II1" s="252"/>
      <c r="IJ1" s="252"/>
      <c r="IK1" s="252"/>
      <c r="IL1" s="252"/>
      <c r="IM1" s="252"/>
      <c r="IN1" s="252"/>
      <c r="IO1" s="252"/>
      <c r="IP1" s="252"/>
      <c r="IQ1" s="252"/>
      <c r="IR1" s="252"/>
      <c r="IS1" s="252"/>
      <c r="IT1" s="252"/>
      <c r="IU1" s="252"/>
      <c r="IV1" s="252"/>
      <c r="IW1" s="252"/>
      <c r="IX1" s="252"/>
      <c r="IY1" s="252"/>
      <c r="IZ1" s="252"/>
      <c r="JA1" s="252"/>
      <c r="JB1" s="252"/>
      <c r="JC1" s="252"/>
      <c r="JD1" s="252"/>
      <c r="JE1" s="252"/>
      <c r="JF1" s="252"/>
      <c r="JG1" s="252"/>
      <c r="JH1" s="252"/>
      <c r="JI1" s="252"/>
      <c r="JJ1" s="252"/>
      <c r="JK1" s="252"/>
      <c r="JL1" s="252"/>
      <c r="JM1" s="252"/>
      <c r="JN1" s="252"/>
      <c r="JO1" s="252"/>
      <c r="JP1" s="252"/>
      <c r="JQ1" s="252"/>
      <c r="JR1" s="252"/>
      <c r="JS1" s="252"/>
      <c r="JT1" s="252"/>
      <c r="JU1" s="252"/>
      <c r="JV1" s="252"/>
      <c r="JW1" s="252"/>
      <c r="JX1" s="252"/>
      <c r="JY1" s="252"/>
      <c r="JZ1" s="252"/>
      <c r="KA1" s="252"/>
      <c r="KB1" s="252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</row>
    <row r="2" s="102" customFormat="true" ht="15.6" hidden="false" customHeight="true" outlineLevel="0" collapsed="false">
      <c r="A2" s="252" t="s">
        <v>20</v>
      </c>
      <c r="B2" s="252" t="s">
        <v>21</v>
      </c>
      <c r="C2" s="252" t="s">
        <v>22</v>
      </c>
      <c r="D2" s="253" t="s">
        <v>23</v>
      </c>
      <c r="E2" s="253" t="s">
        <v>24</v>
      </c>
      <c r="F2" s="253" t="s">
        <v>25</v>
      </c>
      <c r="G2" s="253" t="s">
        <v>26</v>
      </c>
      <c r="H2" s="249" t="n">
        <v>400</v>
      </c>
      <c r="I2" s="265" t="s">
        <v>27</v>
      </c>
      <c r="J2" s="265" t="s">
        <v>26</v>
      </c>
      <c r="K2" s="266" t="s">
        <v>28</v>
      </c>
      <c r="L2" s="266" t="s">
        <v>29</v>
      </c>
      <c r="M2" s="255" t="s">
        <v>8</v>
      </c>
      <c r="N2" s="255" t="s">
        <v>14</v>
      </c>
      <c r="O2" s="255" t="s">
        <v>7</v>
      </c>
      <c r="P2" s="255" t="s">
        <v>13</v>
      </c>
      <c r="Q2" s="255" t="s">
        <v>530</v>
      </c>
      <c r="R2" s="255" t="s">
        <v>15</v>
      </c>
      <c r="S2" s="255" t="s">
        <v>11</v>
      </c>
      <c r="T2" s="255" t="s">
        <v>531</v>
      </c>
      <c r="U2" s="255" t="s">
        <v>533</v>
      </c>
      <c r="V2" s="255" t="s">
        <v>18</v>
      </c>
      <c r="W2" s="256" t="s">
        <v>31</v>
      </c>
      <c r="X2" s="258" t="n">
        <v>100</v>
      </c>
      <c r="Y2" s="258" t="s">
        <v>33</v>
      </c>
      <c r="Z2" s="267" t="s">
        <v>34</v>
      </c>
      <c r="AA2" s="267" t="s">
        <v>35</v>
      </c>
      <c r="AB2" s="267" t="s">
        <v>36</v>
      </c>
      <c r="AC2" s="268" t="s">
        <v>38</v>
      </c>
      <c r="AD2" s="269" t="s">
        <v>39</v>
      </c>
      <c r="AE2" s="268" t="s">
        <v>37</v>
      </c>
      <c r="AF2" s="23" t="n">
        <v>100</v>
      </c>
      <c r="AG2" s="23" t="s">
        <v>33</v>
      </c>
      <c r="AH2" s="48" t="s">
        <v>34</v>
      </c>
      <c r="AI2" s="48" t="s">
        <v>35</v>
      </c>
      <c r="AJ2" s="29" t="s">
        <v>36</v>
      </c>
      <c r="AK2" s="27" t="s">
        <v>38</v>
      </c>
      <c r="AL2" s="47" t="s">
        <v>39</v>
      </c>
      <c r="AM2" s="27" t="s">
        <v>37</v>
      </c>
      <c r="AN2" s="258" t="n">
        <v>100</v>
      </c>
      <c r="AO2" s="258" t="s">
        <v>33</v>
      </c>
      <c r="AP2" s="267" t="s">
        <v>34</v>
      </c>
      <c r="AQ2" s="267" t="s">
        <v>35</v>
      </c>
      <c r="AR2" s="267" t="s">
        <v>36</v>
      </c>
      <c r="AS2" s="268" t="s">
        <v>38</v>
      </c>
      <c r="AT2" s="269" t="s">
        <v>39</v>
      </c>
      <c r="AU2" s="268" t="s">
        <v>37</v>
      </c>
      <c r="AV2" s="23" t="n">
        <v>100</v>
      </c>
      <c r="AW2" s="23" t="s">
        <v>33</v>
      </c>
      <c r="AX2" s="48" t="s">
        <v>34</v>
      </c>
      <c r="AY2" s="48" t="s">
        <v>35</v>
      </c>
      <c r="AZ2" s="29" t="s">
        <v>36</v>
      </c>
      <c r="BA2" s="27" t="s">
        <v>38</v>
      </c>
      <c r="BB2" s="47" t="s">
        <v>39</v>
      </c>
      <c r="BC2" s="27" t="s">
        <v>37</v>
      </c>
      <c r="BD2" s="258" t="n">
        <v>100</v>
      </c>
      <c r="BE2" s="258" t="s">
        <v>33</v>
      </c>
      <c r="BF2" s="267" t="s">
        <v>34</v>
      </c>
      <c r="BG2" s="267" t="s">
        <v>35</v>
      </c>
      <c r="BH2" s="267" t="s">
        <v>36</v>
      </c>
      <c r="BI2" s="268" t="s">
        <v>38</v>
      </c>
      <c r="BJ2" s="269" t="s">
        <v>39</v>
      </c>
      <c r="BK2" s="268" t="s">
        <v>37</v>
      </c>
      <c r="BL2" s="270" t="n">
        <v>100</v>
      </c>
      <c r="BM2" s="35" t="s">
        <v>33</v>
      </c>
      <c r="BN2" s="36" t="s">
        <v>34</v>
      </c>
      <c r="BO2" s="36" t="s">
        <v>35</v>
      </c>
      <c r="BP2" s="36" t="s">
        <v>36</v>
      </c>
      <c r="BQ2" s="271" t="s">
        <v>38</v>
      </c>
      <c r="BR2" s="272" t="s">
        <v>39</v>
      </c>
      <c r="BS2" s="271" t="s">
        <v>37</v>
      </c>
      <c r="BT2" s="94" t="n">
        <v>300</v>
      </c>
      <c r="BU2" s="23" t="s">
        <v>33</v>
      </c>
      <c r="BV2" s="48" t="s">
        <v>36</v>
      </c>
      <c r="BW2" s="27" t="s">
        <v>38</v>
      </c>
      <c r="BX2" s="47" t="s">
        <v>39</v>
      </c>
      <c r="BY2" s="27" t="s">
        <v>37</v>
      </c>
      <c r="BZ2" s="270" t="n">
        <v>100</v>
      </c>
      <c r="CA2" s="35" t="s">
        <v>33</v>
      </c>
      <c r="CB2" s="36" t="s">
        <v>34</v>
      </c>
      <c r="CC2" s="36" t="s">
        <v>35</v>
      </c>
      <c r="CD2" s="36" t="s">
        <v>36</v>
      </c>
      <c r="CE2" s="271" t="s">
        <v>38</v>
      </c>
      <c r="CF2" s="272" t="s">
        <v>39</v>
      </c>
      <c r="CG2" s="271" t="s">
        <v>37</v>
      </c>
      <c r="CH2" s="94" t="n">
        <v>100</v>
      </c>
      <c r="CI2" s="23" t="s">
        <v>33</v>
      </c>
      <c r="CJ2" s="48" t="s">
        <v>34</v>
      </c>
      <c r="CK2" s="48" t="s">
        <v>35</v>
      </c>
      <c r="CL2" s="48" t="s">
        <v>36</v>
      </c>
      <c r="CM2" s="27" t="s">
        <v>38</v>
      </c>
      <c r="CN2" s="47" t="s">
        <v>39</v>
      </c>
      <c r="CO2" s="27" t="s">
        <v>37</v>
      </c>
      <c r="CX2" s="273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  <c r="DS2" s="252"/>
      <c r="DT2" s="252"/>
      <c r="DU2" s="252"/>
      <c r="DV2" s="252"/>
      <c r="DW2" s="252"/>
      <c r="DX2" s="252"/>
      <c r="DY2" s="252"/>
      <c r="DZ2" s="252"/>
      <c r="EA2" s="252"/>
      <c r="EB2" s="252"/>
      <c r="EC2" s="252"/>
      <c r="ED2" s="252"/>
      <c r="EE2" s="252"/>
      <c r="EF2" s="252"/>
      <c r="EG2" s="252"/>
      <c r="EH2" s="252"/>
      <c r="EI2" s="252"/>
      <c r="EJ2" s="252"/>
      <c r="EK2" s="252"/>
      <c r="EL2" s="252"/>
      <c r="EM2" s="252"/>
      <c r="EN2" s="252"/>
      <c r="EO2" s="252"/>
      <c r="EP2" s="252"/>
      <c r="EQ2" s="252"/>
      <c r="ER2" s="252"/>
      <c r="ES2" s="252"/>
      <c r="ET2" s="252"/>
      <c r="EU2" s="252"/>
      <c r="EV2" s="252"/>
      <c r="EW2" s="252"/>
      <c r="EX2" s="252"/>
      <c r="EY2" s="252"/>
      <c r="EZ2" s="252"/>
      <c r="FA2" s="252"/>
      <c r="FB2" s="252"/>
      <c r="FC2" s="252"/>
      <c r="FD2" s="252"/>
      <c r="FE2" s="252"/>
      <c r="FF2" s="252"/>
      <c r="FG2" s="252"/>
      <c r="FH2" s="252"/>
      <c r="FI2" s="252"/>
      <c r="FJ2" s="252"/>
      <c r="FK2" s="252"/>
      <c r="FL2" s="252"/>
      <c r="FM2" s="252"/>
      <c r="FN2" s="252"/>
      <c r="FO2" s="252"/>
      <c r="FP2" s="252"/>
      <c r="FQ2" s="252"/>
      <c r="FR2" s="252"/>
      <c r="FS2" s="252"/>
      <c r="FT2" s="252"/>
      <c r="FU2" s="252"/>
      <c r="FV2" s="252"/>
      <c r="FW2" s="252"/>
      <c r="FX2" s="252"/>
      <c r="FY2" s="252"/>
      <c r="FZ2" s="252"/>
      <c r="GA2" s="252"/>
      <c r="GB2" s="252"/>
      <c r="GC2" s="252"/>
      <c r="GD2" s="252"/>
      <c r="GE2" s="252"/>
      <c r="GF2" s="252"/>
      <c r="GG2" s="252"/>
      <c r="GH2" s="252"/>
      <c r="GI2" s="252"/>
      <c r="GJ2" s="252"/>
      <c r="GK2" s="252"/>
      <c r="GL2" s="252"/>
      <c r="GM2" s="252"/>
      <c r="GN2" s="252"/>
      <c r="GO2" s="252"/>
      <c r="GP2" s="252"/>
      <c r="GQ2" s="252"/>
      <c r="GR2" s="252"/>
      <c r="GS2" s="252"/>
      <c r="GT2" s="252"/>
      <c r="GU2" s="252"/>
      <c r="GV2" s="252"/>
      <c r="GW2" s="252"/>
      <c r="GX2" s="252"/>
      <c r="GY2" s="252"/>
      <c r="GZ2" s="252"/>
      <c r="HA2" s="252"/>
      <c r="HB2" s="252"/>
      <c r="HC2" s="252"/>
      <c r="HD2" s="252"/>
      <c r="HE2" s="252"/>
      <c r="HF2" s="252"/>
      <c r="HG2" s="252"/>
      <c r="HH2" s="252"/>
      <c r="HI2" s="252"/>
      <c r="HJ2" s="252"/>
      <c r="HK2" s="252"/>
      <c r="HL2" s="252"/>
      <c r="HM2" s="252"/>
      <c r="HN2" s="252"/>
      <c r="HO2" s="252"/>
      <c r="HP2" s="252"/>
      <c r="HQ2" s="252"/>
      <c r="HR2" s="252"/>
      <c r="HS2" s="252"/>
      <c r="HT2" s="252"/>
      <c r="HU2" s="252"/>
      <c r="HV2" s="252"/>
      <c r="HW2" s="252"/>
      <c r="HX2" s="252"/>
      <c r="HY2" s="252"/>
      <c r="HZ2" s="252"/>
      <c r="IA2" s="252"/>
      <c r="IB2" s="252"/>
      <c r="IC2" s="252"/>
      <c r="ID2" s="252"/>
      <c r="IE2" s="252"/>
      <c r="IF2" s="252"/>
      <c r="IG2" s="252"/>
      <c r="IH2" s="252"/>
      <c r="II2" s="252"/>
      <c r="IJ2" s="252"/>
      <c r="IK2" s="252"/>
      <c r="IL2" s="252"/>
      <c r="IM2" s="252"/>
      <c r="IN2" s="252"/>
      <c r="IO2" s="252"/>
      <c r="IP2" s="252"/>
      <c r="IQ2" s="252"/>
      <c r="IR2" s="252"/>
      <c r="IS2" s="252"/>
      <c r="IT2" s="252"/>
      <c r="IU2" s="252"/>
      <c r="IV2" s="252"/>
      <c r="IW2" s="252"/>
      <c r="IX2" s="252"/>
      <c r="IY2" s="252"/>
      <c r="IZ2" s="252"/>
      <c r="JA2" s="252"/>
      <c r="JB2" s="252"/>
      <c r="JC2" s="252"/>
      <c r="JD2" s="252"/>
      <c r="JE2" s="252"/>
      <c r="JF2" s="252"/>
      <c r="JG2" s="252"/>
      <c r="JH2" s="252"/>
      <c r="JI2" s="252"/>
      <c r="JJ2" s="252"/>
      <c r="JK2" s="252"/>
      <c r="JL2" s="252"/>
      <c r="JM2" s="252"/>
      <c r="JN2" s="252"/>
      <c r="JO2" s="252"/>
      <c r="JP2" s="252"/>
      <c r="JQ2" s="252"/>
      <c r="JR2" s="252"/>
      <c r="JS2" s="252"/>
      <c r="JT2" s="252"/>
      <c r="JU2" s="252"/>
      <c r="JV2" s="252"/>
      <c r="JW2" s="252"/>
      <c r="JX2" s="252"/>
      <c r="JY2" s="252"/>
      <c r="JZ2" s="252"/>
      <c r="KA2" s="252"/>
      <c r="KB2" s="252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1"/>
    </row>
    <row r="3" s="58" customFormat="true" ht="14.1" hidden="false" customHeight="true" outlineLevel="0" collapsed="false">
      <c r="A3" s="274" t="s">
        <v>212</v>
      </c>
      <c r="B3" s="274" t="s">
        <v>42</v>
      </c>
      <c r="C3" s="274" t="s">
        <v>520</v>
      </c>
      <c r="D3" s="275" t="n">
        <v>1985</v>
      </c>
      <c r="E3" s="275" t="n">
        <f aca="true">YEAR(TODAY())-D3</f>
        <v>41</v>
      </c>
      <c r="F3" s="275" t="s">
        <v>44</v>
      </c>
      <c r="G3" s="275" t="s">
        <v>59</v>
      </c>
      <c r="H3" s="276" t="n">
        <v>45397</v>
      </c>
      <c r="I3" s="160" t="n">
        <v>1</v>
      </c>
      <c r="J3" s="160" t="n">
        <v>1</v>
      </c>
      <c r="K3" s="161" t="n">
        <f aca="false">IF(COUNT(M3:V3)&lt;7,W3,LARGE(M3:V3,1)+LARGE(M3:V3,2)+LARGE(M3:V3,3)+LARGE(M3:V3,4)+LARGE(M3:V3,5)+LARGE(M3:V3,6)+LARGE(M3:V3,7))</f>
        <v>595</v>
      </c>
      <c r="L3" s="277" t="n">
        <v>7</v>
      </c>
      <c r="M3" s="236"/>
      <c r="N3" s="236" t="n">
        <f aca="false">AE3</f>
        <v>85</v>
      </c>
      <c r="O3" s="236" t="n">
        <v>0</v>
      </c>
      <c r="P3" s="236"/>
      <c r="Q3" s="236" t="n">
        <f aca="false">BC3</f>
        <v>85</v>
      </c>
      <c r="R3" s="236" t="n">
        <f aca="false">BK3</f>
        <v>85</v>
      </c>
      <c r="S3" s="236" t="n">
        <f aca="false">BS3</f>
        <v>85</v>
      </c>
      <c r="T3" s="236" t="n">
        <f aca="false">BY3</f>
        <v>85</v>
      </c>
      <c r="U3" s="236" t="n">
        <f aca="false">CG3</f>
        <v>85</v>
      </c>
      <c r="V3" s="236" t="n">
        <f aca="false">CO3</f>
        <v>85</v>
      </c>
      <c r="W3" s="278" t="n">
        <f aca="false">SUM(M3:V3)</f>
        <v>595</v>
      </c>
      <c r="X3" s="165" t="s">
        <v>8</v>
      </c>
      <c r="Y3" s="161" t="n">
        <v>4</v>
      </c>
      <c r="Z3" s="163" t="n">
        <v>0.711111111111111</v>
      </c>
      <c r="AA3" s="163" t="n">
        <v>0.726111111111111</v>
      </c>
      <c r="AB3" s="163" t="n">
        <f aca="false">AA3-Z3</f>
        <v>0.015</v>
      </c>
      <c r="AC3" s="65" t="n">
        <v>1</v>
      </c>
      <c r="AD3" s="161" t="n">
        <v>1</v>
      </c>
      <c r="AE3" s="65" t="n">
        <v>85</v>
      </c>
      <c r="AF3" s="242" t="s">
        <v>8</v>
      </c>
      <c r="AG3" s="238" t="s">
        <v>8</v>
      </c>
      <c r="AH3" s="239" t="s">
        <v>8</v>
      </c>
      <c r="AI3" s="239" t="s">
        <v>8</v>
      </c>
      <c r="AJ3" s="240" t="s">
        <v>8</v>
      </c>
      <c r="AK3" s="241" t="s">
        <v>8</v>
      </c>
      <c r="AL3" s="238" t="s">
        <v>8</v>
      </c>
      <c r="AM3" s="241" t="s">
        <v>8</v>
      </c>
      <c r="AN3" s="165" t="s">
        <v>8</v>
      </c>
      <c r="AO3" s="161" t="s">
        <v>8</v>
      </c>
      <c r="AP3" s="163" t="s">
        <v>8</v>
      </c>
      <c r="AQ3" s="163" t="s">
        <v>8</v>
      </c>
      <c r="AR3" s="163" t="s">
        <v>8</v>
      </c>
      <c r="AS3" s="65" t="s">
        <v>8</v>
      </c>
      <c r="AT3" s="161" t="s">
        <v>8</v>
      </c>
      <c r="AU3" s="65" t="s">
        <v>8</v>
      </c>
      <c r="AV3" s="242" t="s">
        <v>8</v>
      </c>
      <c r="AW3" s="238" t="n">
        <v>2</v>
      </c>
      <c r="AX3" s="239" t="s">
        <v>8</v>
      </c>
      <c r="AY3" s="239" t="s">
        <v>8</v>
      </c>
      <c r="AZ3" s="240" t="n">
        <v>0.0139583333333333</v>
      </c>
      <c r="BA3" s="241" t="n">
        <v>1</v>
      </c>
      <c r="BB3" s="238" t="n">
        <v>1</v>
      </c>
      <c r="BC3" s="241" t="n">
        <v>85</v>
      </c>
      <c r="BD3" s="165" t="s">
        <v>8</v>
      </c>
      <c r="BE3" s="161" t="n">
        <v>4</v>
      </c>
      <c r="BF3" s="163" t="n">
        <v>0.711111111111111</v>
      </c>
      <c r="BG3" s="163" t="n">
        <v>0.736886574074074</v>
      </c>
      <c r="BH3" s="163" t="n">
        <f aca="false">BG3-BF3</f>
        <v>0.025775462962963</v>
      </c>
      <c r="BI3" s="65" t="n">
        <v>1</v>
      </c>
      <c r="BJ3" s="161" t="n">
        <v>1</v>
      </c>
      <c r="BK3" s="65" t="n">
        <v>85</v>
      </c>
      <c r="BL3" s="243" t="s">
        <v>8</v>
      </c>
      <c r="BM3" s="63" t="n">
        <v>2</v>
      </c>
      <c r="BN3" s="56" t="n">
        <v>0.709722222222222</v>
      </c>
      <c r="BO3" s="56" t="n">
        <v>0.719965277777778</v>
      </c>
      <c r="BP3" s="56" t="n">
        <f aca="false">BO3-BN3</f>
        <v>0.0102430555555556</v>
      </c>
      <c r="BQ3" s="55" t="n">
        <v>1</v>
      </c>
      <c r="BR3" s="63" t="n">
        <v>1</v>
      </c>
      <c r="BS3" s="55" t="n">
        <v>85</v>
      </c>
      <c r="BT3" s="279" t="n">
        <v>45426</v>
      </c>
      <c r="BU3" s="238" t="n">
        <v>22</v>
      </c>
      <c r="BV3" s="239" t="n">
        <v>0.0655902777777778</v>
      </c>
      <c r="BW3" s="241" t="n">
        <v>1</v>
      </c>
      <c r="BX3" s="238" t="n">
        <v>1</v>
      </c>
      <c r="BY3" s="241" t="n">
        <v>85</v>
      </c>
      <c r="BZ3" s="243" t="n">
        <v>45406</v>
      </c>
      <c r="CA3" s="63" t="n">
        <v>26</v>
      </c>
      <c r="CB3" s="56" t="n">
        <v>0.434722222222222</v>
      </c>
      <c r="CC3" s="56" t="n">
        <v>0.444583333333333</v>
      </c>
      <c r="CD3" s="56" t="n">
        <f aca="false">CC3-CB3</f>
        <v>0.00986111111111111</v>
      </c>
      <c r="CE3" s="55" t="n">
        <v>1</v>
      </c>
      <c r="CF3" s="63" t="n">
        <v>1</v>
      </c>
      <c r="CG3" s="55" t="n">
        <v>85</v>
      </c>
      <c r="CH3" s="279" t="n">
        <v>45397</v>
      </c>
      <c r="CI3" s="238" t="n">
        <v>13</v>
      </c>
      <c r="CJ3" s="239" t="n">
        <v>0.717361111111111</v>
      </c>
      <c r="CK3" s="239" t="n">
        <v>0.732210648148148</v>
      </c>
      <c r="CL3" s="239" t="n">
        <f aca="false">CK3-CJ3</f>
        <v>0.014849537037037</v>
      </c>
      <c r="CM3" s="241" t="n">
        <v>1</v>
      </c>
      <c r="CN3" s="238" t="n">
        <v>1</v>
      </c>
      <c r="CO3" s="241" t="n">
        <v>85</v>
      </c>
      <c r="CP3" s="280"/>
      <c r="CQ3" s="280"/>
      <c r="CR3" s="280"/>
      <c r="CS3" s="280"/>
      <c r="CT3" s="280"/>
      <c r="CU3" s="280"/>
      <c r="CV3" s="280"/>
      <c r="CW3" s="280"/>
      <c r="CX3" s="3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1"/>
    </row>
    <row r="4" s="58" customFormat="true" ht="14.1" hidden="false" customHeight="true" outlineLevel="0" collapsed="false">
      <c r="A4" s="274" t="s">
        <v>68</v>
      </c>
      <c r="B4" s="274" t="s">
        <v>69</v>
      </c>
      <c r="C4" s="274" t="s">
        <v>70</v>
      </c>
      <c r="D4" s="275" t="n">
        <v>1994</v>
      </c>
      <c r="E4" s="275" t="n">
        <f aca="true">YEAR(TODAY())-D4</f>
        <v>32</v>
      </c>
      <c r="F4" s="275" t="s">
        <v>44</v>
      </c>
      <c r="G4" s="275" t="s">
        <v>59</v>
      </c>
      <c r="H4" s="276" t="n">
        <v>56614</v>
      </c>
      <c r="I4" s="160" t="n">
        <v>17</v>
      </c>
      <c r="J4" s="160" t="n">
        <v>7</v>
      </c>
      <c r="K4" s="161" t="n">
        <f aca="false">IF(COUNT(M4:V4)&lt;7,W4,LARGE(M4:V4,1)+LARGE(M4:V4,2)+LARGE(M4:V4,3)+LARGE(M4:V4,4)+LARGE(M4:V4,5)+LARGE(M4:V4,6)+LARGE(M4:V4,7))</f>
        <v>293</v>
      </c>
      <c r="L4" s="161" t="n">
        <v>4</v>
      </c>
      <c r="M4" s="236"/>
      <c r="N4" s="236" t="n">
        <f aca="false">AE4</f>
        <v>80</v>
      </c>
      <c r="O4" s="236" t="n">
        <f aca="false">AM4</f>
        <v>68</v>
      </c>
      <c r="P4" s="236" t="n">
        <f aca="false">AU4</f>
        <v>80</v>
      </c>
      <c r="Q4" s="236"/>
      <c r="R4" s="236"/>
      <c r="S4" s="236" t="n">
        <f aca="false">BS4</f>
        <v>65</v>
      </c>
      <c r="T4" s="236" t="str">
        <f aca="false">BY4</f>
        <v> </v>
      </c>
      <c r="U4" s="236" t="n">
        <f aca="false">CG4</f>
        <v>0</v>
      </c>
      <c r="V4" s="236" t="str">
        <f aca="false">CO4</f>
        <v> </v>
      </c>
      <c r="W4" s="278" t="n">
        <f aca="false">SUM(M4:V4)</f>
        <v>293</v>
      </c>
      <c r="X4" s="165" t="s">
        <v>8</v>
      </c>
      <c r="Y4" s="161" t="n">
        <v>2</v>
      </c>
      <c r="Z4" s="163" t="n">
        <v>0.709722222222222</v>
      </c>
      <c r="AA4" s="163" t="n">
        <v>0.725601851851852</v>
      </c>
      <c r="AB4" s="163" t="n">
        <f aca="false">AA4-Z4</f>
        <v>0.0158796296296296</v>
      </c>
      <c r="AC4" s="65" t="n">
        <v>2</v>
      </c>
      <c r="AD4" s="161" t="n">
        <v>2</v>
      </c>
      <c r="AE4" s="65" t="n">
        <v>80</v>
      </c>
      <c r="AF4" s="242" t="s">
        <v>8</v>
      </c>
      <c r="AG4" s="238" t="n">
        <v>16</v>
      </c>
      <c r="AH4" s="239" t="s">
        <v>8</v>
      </c>
      <c r="AI4" s="239" t="s">
        <v>8</v>
      </c>
      <c r="AJ4" s="240" t="n">
        <v>0.00678240740740741</v>
      </c>
      <c r="AK4" s="241" t="n">
        <v>10</v>
      </c>
      <c r="AL4" s="238" t="n">
        <v>4</v>
      </c>
      <c r="AM4" s="241" t="n">
        <v>68</v>
      </c>
      <c r="AN4" s="165" t="s">
        <v>8</v>
      </c>
      <c r="AO4" s="161" t="n">
        <v>27</v>
      </c>
      <c r="AP4" s="163" t="n">
        <v>0.727083333333333</v>
      </c>
      <c r="AQ4" s="163" t="n">
        <v>0.743576388888889</v>
      </c>
      <c r="AR4" s="163" t="n">
        <f aca="false">AQ4-AP4</f>
        <v>0.0164930555555556</v>
      </c>
      <c r="AS4" s="65" t="n">
        <v>3</v>
      </c>
      <c r="AT4" s="161" t="n">
        <v>1</v>
      </c>
      <c r="AU4" s="65" t="n">
        <v>80</v>
      </c>
      <c r="AV4" s="242" t="s">
        <v>8</v>
      </c>
      <c r="AW4" s="238" t="n">
        <v>9</v>
      </c>
      <c r="AX4" s="239" t="s">
        <v>8</v>
      </c>
      <c r="AY4" s="239" t="s">
        <v>8</v>
      </c>
      <c r="AZ4" s="240" t="n">
        <v>0.0151851851851852</v>
      </c>
      <c r="BA4" s="241" t="n">
        <v>6</v>
      </c>
      <c r="BB4" s="238" t="n">
        <v>4</v>
      </c>
      <c r="BC4" s="241" t="s">
        <v>8</v>
      </c>
      <c r="BD4" s="165" t="s">
        <v>8</v>
      </c>
      <c r="BE4" s="161" t="s">
        <v>8</v>
      </c>
      <c r="BF4" s="163" t="s">
        <v>8</v>
      </c>
      <c r="BG4" s="163" t="s">
        <v>8</v>
      </c>
      <c r="BH4" s="163" t="s">
        <v>8</v>
      </c>
      <c r="BI4" s="65" t="s">
        <v>8</v>
      </c>
      <c r="BJ4" s="161" t="s">
        <v>8</v>
      </c>
      <c r="BK4" s="65" t="s">
        <v>8</v>
      </c>
      <c r="BL4" s="243" t="s">
        <v>8</v>
      </c>
      <c r="BM4" s="63" t="n">
        <v>5</v>
      </c>
      <c r="BN4" s="56" t="n">
        <v>0.711805555555556</v>
      </c>
      <c r="BO4" s="56" t="n">
        <v>0.723078703703704</v>
      </c>
      <c r="BP4" s="56" t="n">
        <f aca="false">BO4-BN4</f>
        <v>0.0112731481481481</v>
      </c>
      <c r="BQ4" s="55" t="n">
        <v>6</v>
      </c>
      <c r="BR4" s="63" t="n">
        <v>2</v>
      </c>
      <c r="BS4" s="55" t="n">
        <v>65</v>
      </c>
      <c r="BT4" s="279" t="s">
        <v>8</v>
      </c>
      <c r="BU4" s="238" t="n">
        <v>23</v>
      </c>
      <c r="BV4" s="239" t="n">
        <v>0.0683564814814815</v>
      </c>
      <c r="BW4" s="241" t="n">
        <v>3</v>
      </c>
      <c r="BX4" s="238" t="n">
        <v>2</v>
      </c>
      <c r="BY4" s="241" t="s">
        <v>8</v>
      </c>
      <c r="BZ4" s="243"/>
      <c r="CA4" s="63"/>
      <c r="CB4" s="56"/>
      <c r="CC4" s="56"/>
      <c r="CD4" s="56" t="n">
        <f aca="false">CC4-CB4</f>
        <v>0</v>
      </c>
      <c r="CE4" s="55"/>
      <c r="CF4" s="63"/>
      <c r="CG4" s="55"/>
      <c r="CH4" s="279"/>
      <c r="CI4" s="238" t="n">
        <v>27</v>
      </c>
      <c r="CJ4" s="239" t="n">
        <v>0.727083333333333</v>
      </c>
      <c r="CK4" s="239" t="n">
        <v>0.743078703703704</v>
      </c>
      <c r="CL4" s="239" t="n">
        <f aca="false">CK4-CJ4</f>
        <v>0.0159953703703704</v>
      </c>
      <c r="CM4" s="241" t="n">
        <v>4</v>
      </c>
      <c r="CN4" s="238" t="n">
        <v>2</v>
      </c>
      <c r="CO4" s="241" t="s">
        <v>8</v>
      </c>
      <c r="CP4" s="280"/>
      <c r="CQ4" s="280"/>
      <c r="CR4" s="280"/>
      <c r="CS4" s="280"/>
      <c r="CT4" s="280"/>
      <c r="CU4" s="280"/>
      <c r="CV4" s="280"/>
      <c r="CW4" s="280"/>
      <c r="CX4" s="3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1"/>
    </row>
    <row r="5" s="58" customFormat="true" ht="14.1" hidden="false" customHeight="true" outlineLevel="0" collapsed="false">
      <c r="A5" s="274" t="s">
        <v>71</v>
      </c>
      <c r="B5" s="274" t="s">
        <v>72</v>
      </c>
      <c r="C5" s="274" t="s">
        <v>520</v>
      </c>
      <c r="D5" s="275" t="n">
        <v>1990</v>
      </c>
      <c r="E5" s="275" t="n">
        <f aca="true">YEAR(TODAY())-D5</f>
        <v>36</v>
      </c>
      <c r="F5" s="275" t="s">
        <v>44</v>
      </c>
      <c r="G5" s="275" t="s">
        <v>59</v>
      </c>
      <c r="H5" s="276" t="n">
        <v>45372</v>
      </c>
      <c r="I5" s="160" t="n">
        <v>2</v>
      </c>
      <c r="J5" s="160" t="n">
        <v>2</v>
      </c>
      <c r="K5" s="161" t="n">
        <f aca="false">IF(COUNT(M5:V5)&lt;7,W5,LARGE(M5:V5,1)+LARGE(M5:V5,2)+LARGE(M5:V5,3)+LARGE(M5:V5,4)+LARGE(M5:V5,5)+LARGE(M5:V5,6)+LARGE(M5:V5,7))</f>
        <v>517</v>
      </c>
      <c r="L5" s="277" t="n">
        <v>7</v>
      </c>
      <c r="M5" s="236"/>
      <c r="N5" s="236" t="n">
        <f aca="false">AE5</f>
        <v>75</v>
      </c>
      <c r="O5" s="236" t="n">
        <f aca="false">AM5</f>
        <v>75</v>
      </c>
      <c r="P5" s="236"/>
      <c r="Q5" s="236" t="n">
        <f aca="false">BC5</f>
        <v>80</v>
      </c>
      <c r="R5" s="236" t="n">
        <f aca="false">BK5</f>
        <v>71</v>
      </c>
      <c r="S5" s="236" t="n">
        <f aca="false">BS5</f>
        <v>56</v>
      </c>
      <c r="T5" s="236" t="n">
        <f aca="false">BY5</f>
        <v>80</v>
      </c>
      <c r="U5" s="236" t="n">
        <f aca="false">CG5</f>
        <v>71</v>
      </c>
      <c r="V5" s="236" t="n">
        <f aca="false">CO5</f>
        <v>65</v>
      </c>
      <c r="W5" s="278" t="n">
        <f aca="false">SUM(M5:V5)</f>
        <v>573</v>
      </c>
      <c r="X5" s="165" t="s">
        <v>8</v>
      </c>
      <c r="Y5" s="161" t="n">
        <v>3</v>
      </c>
      <c r="Z5" s="163" t="n">
        <v>0.710416666666667</v>
      </c>
      <c r="AA5" s="163" t="n">
        <v>0.726354166666667</v>
      </c>
      <c r="AB5" s="163" t="n">
        <f aca="false">AA5-Z5</f>
        <v>0.0159375</v>
      </c>
      <c r="AC5" s="65" t="n">
        <v>3</v>
      </c>
      <c r="AD5" s="161" t="n">
        <v>3</v>
      </c>
      <c r="AE5" s="65" t="n">
        <v>75</v>
      </c>
      <c r="AF5" s="242" t="s">
        <v>8</v>
      </c>
      <c r="AG5" s="238" t="n">
        <v>32</v>
      </c>
      <c r="AH5" s="239" t="s">
        <v>8</v>
      </c>
      <c r="AI5" s="239" t="s">
        <v>8</v>
      </c>
      <c r="AJ5" s="240" t="n">
        <v>0.00673611111111111</v>
      </c>
      <c r="AK5" s="241" t="n">
        <v>6</v>
      </c>
      <c r="AL5" s="238" t="n">
        <v>2</v>
      </c>
      <c r="AM5" s="241" t="n">
        <v>75</v>
      </c>
      <c r="AN5" s="165" t="s">
        <v>8</v>
      </c>
      <c r="AO5" s="161" t="s">
        <v>8</v>
      </c>
      <c r="AP5" s="163" t="s">
        <v>8</v>
      </c>
      <c r="AQ5" s="163" t="s">
        <v>8</v>
      </c>
      <c r="AR5" s="163" t="s">
        <v>8</v>
      </c>
      <c r="AS5" s="65" t="s">
        <v>8</v>
      </c>
      <c r="AT5" s="161" t="s">
        <v>8</v>
      </c>
      <c r="AU5" s="65" t="s">
        <v>8</v>
      </c>
      <c r="AV5" s="242" t="s">
        <v>8</v>
      </c>
      <c r="AW5" s="238" t="n">
        <v>3</v>
      </c>
      <c r="AX5" s="239" t="s">
        <v>8</v>
      </c>
      <c r="AY5" s="239" t="s">
        <v>8</v>
      </c>
      <c r="AZ5" s="240" t="n">
        <v>0.0149537037037037</v>
      </c>
      <c r="BA5" s="241" t="n">
        <v>2</v>
      </c>
      <c r="BB5" s="238" t="n">
        <v>2</v>
      </c>
      <c r="BC5" s="241" t="n">
        <v>80</v>
      </c>
      <c r="BD5" s="165" t="s">
        <v>8</v>
      </c>
      <c r="BE5" s="161" t="n">
        <v>5</v>
      </c>
      <c r="BF5" s="163" t="n">
        <v>0.711805555555556</v>
      </c>
      <c r="BG5" s="163" t="n">
        <v>0.740543981481481</v>
      </c>
      <c r="BH5" s="163" t="n">
        <f aca="false">BG5-BF5</f>
        <v>0.0287384259259259</v>
      </c>
      <c r="BI5" s="65" t="n">
        <v>5</v>
      </c>
      <c r="BJ5" s="161" t="n">
        <v>3</v>
      </c>
      <c r="BK5" s="65" t="n">
        <v>71</v>
      </c>
      <c r="BL5" s="243" t="s">
        <v>8</v>
      </c>
      <c r="BM5" s="63" t="n">
        <v>3</v>
      </c>
      <c r="BN5" s="56" t="n">
        <v>0.710416666666667</v>
      </c>
      <c r="BO5" s="56" t="n">
        <v>0.722025462962963</v>
      </c>
      <c r="BP5" s="56" t="n">
        <f aca="false">BO5-BN5</f>
        <v>0.0116087962962963</v>
      </c>
      <c r="BQ5" s="55" t="n">
        <v>10</v>
      </c>
      <c r="BR5" s="63" t="n">
        <v>5</v>
      </c>
      <c r="BS5" s="55" t="n">
        <v>56</v>
      </c>
      <c r="BT5" s="279" t="n">
        <v>45399</v>
      </c>
      <c r="BU5" s="238" t="n">
        <v>21</v>
      </c>
      <c r="BV5" s="239" t="n">
        <v>0.0684837962962963</v>
      </c>
      <c r="BW5" s="241" t="n">
        <v>4</v>
      </c>
      <c r="BX5" s="238" t="n">
        <v>3</v>
      </c>
      <c r="BY5" s="241" t="n">
        <v>80</v>
      </c>
      <c r="BZ5" s="243"/>
      <c r="CA5" s="63" t="n">
        <v>23</v>
      </c>
      <c r="CB5" s="56" t="n">
        <v>0.432638888888889</v>
      </c>
      <c r="CC5" s="56" t="n">
        <v>0.444131944444445</v>
      </c>
      <c r="CD5" s="56" t="n">
        <f aca="false">CC5-CB5</f>
        <v>0.0114930555555556</v>
      </c>
      <c r="CE5" s="55" t="n">
        <v>4</v>
      </c>
      <c r="CF5" s="63" t="n">
        <v>3</v>
      </c>
      <c r="CG5" s="55" t="n">
        <v>71</v>
      </c>
      <c r="CH5" s="279"/>
      <c r="CI5" s="238" t="n">
        <v>11</v>
      </c>
      <c r="CJ5" s="239" t="n">
        <v>0.715972222222222</v>
      </c>
      <c r="CK5" s="239" t="n">
        <v>0.732708333333333</v>
      </c>
      <c r="CL5" s="239" t="n">
        <f aca="false">CK5-CJ5</f>
        <v>0.0167361111111111</v>
      </c>
      <c r="CM5" s="241" t="n">
        <v>10</v>
      </c>
      <c r="CN5" s="238" t="n">
        <v>3</v>
      </c>
      <c r="CO5" s="241" t="n">
        <v>65</v>
      </c>
      <c r="CP5" s="280"/>
      <c r="CQ5" s="280"/>
      <c r="CR5" s="280"/>
      <c r="CS5" s="280"/>
      <c r="CT5" s="280"/>
      <c r="CU5" s="280"/>
      <c r="CV5" s="280"/>
      <c r="CW5" s="280"/>
      <c r="CX5" s="3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1"/>
    </row>
    <row r="6" s="58" customFormat="true" ht="14.1" hidden="false" customHeight="true" outlineLevel="0" collapsed="false">
      <c r="A6" s="52" t="s">
        <v>255</v>
      </c>
      <c r="B6" s="52" t="s">
        <v>119</v>
      </c>
      <c r="C6" s="52" t="s">
        <v>534</v>
      </c>
      <c r="D6" s="53" t="n">
        <v>1996</v>
      </c>
      <c r="E6" s="53" t="n">
        <f aca="true">YEAR(TODAY())-D6</f>
        <v>30</v>
      </c>
      <c r="F6" s="53" t="s">
        <v>44</v>
      </c>
      <c r="G6" s="53" t="s">
        <v>45</v>
      </c>
      <c r="H6" s="281"/>
      <c r="I6" s="160"/>
      <c r="J6" s="160"/>
      <c r="K6" s="161" t="n">
        <f aca="false">IF(COUNT(M6:V6)&lt;7,W6,LARGE(M6:V6,1)+LARGE(M6:V6,2)+LARGE(M6:V6,3)+LARGE(M6:V6,4)+LARGE(M6:V6,5)+LARGE(M6:V6,6)+LARGE(M6:V6,7))</f>
        <v>0</v>
      </c>
      <c r="L6" s="161"/>
      <c r="M6" s="236"/>
      <c r="N6" s="236" t="n">
        <v>0</v>
      </c>
      <c r="O6" s="236" t="n">
        <v>0</v>
      </c>
      <c r="P6" s="236"/>
      <c r="Q6" s="236"/>
      <c r="R6" s="236"/>
      <c r="S6" s="236"/>
      <c r="T6" s="236" t="str">
        <f aca="false">BY6</f>
        <v> </v>
      </c>
      <c r="U6" s="236" t="n">
        <f aca="false">CG6</f>
        <v>0</v>
      </c>
      <c r="V6" s="236" t="str">
        <f aca="false">CO6</f>
        <v> </v>
      </c>
      <c r="W6" s="278" t="n">
        <f aca="false">SUM(M6:V6)</f>
        <v>0</v>
      </c>
      <c r="X6" s="165" t="s">
        <v>8</v>
      </c>
      <c r="Y6" s="161" t="n">
        <v>17</v>
      </c>
      <c r="Z6" s="163" t="n">
        <v>0.720138888888889</v>
      </c>
      <c r="AA6" s="163" t="n">
        <v>0.73681712962963</v>
      </c>
      <c r="AB6" s="163" t="n">
        <f aca="false">AA6-Z6</f>
        <v>0.0166782407407407</v>
      </c>
      <c r="AC6" s="65" t="n">
        <v>4</v>
      </c>
      <c r="AD6" s="161" t="n">
        <v>1</v>
      </c>
      <c r="AE6" s="65" t="s">
        <v>8</v>
      </c>
      <c r="AF6" s="242" t="s">
        <v>8</v>
      </c>
      <c r="AG6" s="238" t="s">
        <v>8</v>
      </c>
      <c r="AH6" s="239" t="s">
        <v>8</v>
      </c>
      <c r="AI6" s="239" t="s">
        <v>8</v>
      </c>
      <c r="AJ6" s="240" t="s">
        <v>8</v>
      </c>
      <c r="AK6" s="241" t="s">
        <v>8</v>
      </c>
      <c r="AL6" s="238" t="s">
        <v>8</v>
      </c>
      <c r="AM6" s="241" t="s">
        <v>8</v>
      </c>
      <c r="AN6" s="165" t="s">
        <v>8</v>
      </c>
      <c r="AO6" s="161" t="s">
        <v>8</v>
      </c>
      <c r="AP6" s="163" t="s">
        <v>8</v>
      </c>
      <c r="AQ6" s="163" t="s">
        <v>8</v>
      </c>
      <c r="AR6" s="163" t="s">
        <v>8</v>
      </c>
      <c r="AS6" s="65" t="s">
        <v>8</v>
      </c>
      <c r="AT6" s="161" t="s">
        <v>8</v>
      </c>
      <c r="AU6" s="65" t="s">
        <v>8</v>
      </c>
      <c r="AV6" s="242" t="s">
        <v>8</v>
      </c>
      <c r="AW6" s="238" t="s">
        <v>8</v>
      </c>
      <c r="AX6" s="239" t="s">
        <v>8</v>
      </c>
      <c r="AY6" s="239" t="s">
        <v>8</v>
      </c>
      <c r="AZ6" s="240" t="s">
        <v>8</v>
      </c>
      <c r="BA6" s="241" t="s">
        <v>8</v>
      </c>
      <c r="BB6" s="238" t="s">
        <v>8</v>
      </c>
      <c r="BC6" s="241" t="s">
        <v>8</v>
      </c>
      <c r="BD6" s="165" t="s">
        <v>8</v>
      </c>
      <c r="BE6" s="161" t="s">
        <v>8</v>
      </c>
      <c r="BF6" s="163" t="s">
        <v>8</v>
      </c>
      <c r="BG6" s="163" t="s">
        <v>8</v>
      </c>
      <c r="BH6" s="163" t="s">
        <v>8</v>
      </c>
      <c r="BI6" s="65" t="s">
        <v>8</v>
      </c>
      <c r="BJ6" s="161" t="s">
        <v>8</v>
      </c>
      <c r="BK6" s="65" t="s">
        <v>8</v>
      </c>
      <c r="BL6" s="243" t="s">
        <v>8</v>
      </c>
      <c r="BM6" s="63" t="s">
        <v>17</v>
      </c>
      <c r="BN6" s="56" t="s">
        <v>8</v>
      </c>
      <c r="BO6" s="56" t="s">
        <v>8</v>
      </c>
      <c r="BP6" s="56" t="s">
        <v>8</v>
      </c>
      <c r="BQ6" s="55" t="s">
        <v>8</v>
      </c>
      <c r="BR6" s="63" t="s">
        <v>8</v>
      </c>
      <c r="BS6" s="55" t="s">
        <v>8</v>
      </c>
      <c r="BT6" s="279" t="s">
        <v>8</v>
      </c>
      <c r="BU6" s="238" t="s">
        <v>8</v>
      </c>
      <c r="BV6" s="239" t="s">
        <v>8</v>
      </c>
      <c r="BW6" s="241" t="s">
        <v>8</v>
      </c>
      <c r="BX6" s="238" t="s">
        <v>8</v>
      </c>
      <c r="BY6" s="241" t="s">
        <v>8</v>
      </c>
      <c r="BZ6" s="243"/>
      <c r="CA6" s="63" t="n">
        <v>13</v>
      </c>
      <c r="CB6" s="56" t="n">
        <v>0.425694444444444</v>
      </c>
      <c r="CC6" s="56" t="n">
        <v>0.437986111111111</v>
      </c>
      <c r="CD6" s="56" t="n">
        <f aca="false">CC6-CB6</f>
        <v>0.0122916666666667</v>
      </c>
      <c r="CE6" s="55" t="n">
        <v>10</v>
      </c>
      <c r="CF6" s="63" t="n">
        <v>1</v>
      </c>
      <c r="CG6" s="55"/>
      <c r="CH6" s="279"/>
      <c r="CI6" s="238" t="n">
        <v>29</v>
      </c>
      <c r="CJ6" s="239" t="n">
        <v>0.728472222222222</v>
      </c>
      <c r="CK6" s="239" t="n">
        <v>0.746319444444444</v>
      </c>
      <c r="CL6" s="239" t="n">
        <f aca="false">CK6-CJ6</f>
        <v>0.0178472222222222</v>
      </c>
      <c r="CM6" s="241" t="n">
        <v>23</v>
      </c>
      <c r="CN6" s="238" t="n">
        <v>4</v>
      </c>
      <c r="CO6" s="241" t="s">
        <v>8</v>
      </c>
      <c r="CX6" s="3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1"/>
    </row>
    <row r="7" s="58" customFormat="true" ht="14.1" hidden="false" customHeight="true" outlineLevel="0" collapsed="false">
      <c r="A7" s="274" t="s">
        <v>361</v>
      </c>
      <c r="B7" s="274" t="s">
        <v>119</v>
      </c>
      <c r="C7" s="274" t="s">
        <v>362</v>
      </c>
      <c r="D7" s="275" t="n">
        <v>1990</v>
      </c>
      <c r="E7" s="275" t="n">
        <f aca="true">YEAR(TODAY())-D7</f>
        <v>36</v>
      </c>
      <c r="F7" s="275" t="s">
        <v>44</v>
      </c>
      <c r="G7" s="275" t="s">
        <v>59</v>
      </c>
      <c r="H7" s="276" t="n">
        <v>45397</v>
      </c>
      <c r="I7" s="160" t="n">
        <v>6</v>
      </c>
      <c r="J7" s="160" t="n">
        <v>3</v>
      </c>
      <c r="K7" s="161" t="n">
        <f aca="false">IF(COUNT(M7:V7)&lt;7,W7,LARGE(M7:V7,1)+LARGE(M7:V7,2)+LARGE(M7:V7,3)+LARGE(M7:V7,4)+LARGE(M7:V7,5)+LARGE(M7:V7,6)+LARGE(M7:V7,7))</f>
        <v>413</v>
      </c>
      <c r="L7" s="161" t="n">
        <v>6</v>
      </c>
      <c r="M7" s="236"/>
      <c r="N7" s="236" t="n">
        <f aca="false">AE7</f>
        <v>71</v>
      </c>
      <c r="O7" s="236" t="n">
        <f aca="false">AM7</f>
        <v>71</v>
      </c>
      <c r="P7" s="236"/>
      <c r="Q7" s="236" t="n">
        <f aca="false">BC7</f>
        <v>75</v>
      </c>
      <c r="R7" s="236"/>
      <c r="S7" s="236" t="n">
        <f aca="false">BS7</f>
        <v>59</v>
      </c>
      <c r="T7" s="236" t="str">
        <f aca="false">BY7</f>
        <v> </v>
      </c>
      <c r="U7" s="236" t="n">
        <f aca="false">CG7</f>
        <v>75</v>
      </c>
      <c r="V7" s="236" t="n">
        <f aca="false">CO7</f>
        <v>62</v>
      </c>
      <c r="W7" s="278" t="n">
        <f aca="false">SUM(M7:V7)</f>
        <v>413</v>
      </c>
      <c r="X7" s="165" t="s">
        <v>8</v>
      </c>
      <c r="Y7" s="161" t="n">
        <v>1</v>
      </c>
      <c r="Z7" s="163" t="n">
        <v>0.709027777777778</v>
      </c>
      <c r="AA7" s="163" t="n">
        <v>0.725844907407407</v>
      </c>
      <c r="AB7" s="163" t="n">
        <f aca="false">AA7-Z7</f>
        <v>0.0168171296296296</v>
      </c>
      <c r="AC7" s="65" t="n">
        <v>5</v>
      </c>
      <c r="AD7" s="161" t="n">
        <v>4</v>
      </c>
      <c r="AE7" s="65" t="n">
        <v>71</v>
      </c>
      <c r="AF7" s="242" t="s">
        <v>8</v>
      </c>
      <c r="AG7" s="238" t="n">
        <v>10</v>
      </c>
      <c r="AH7" s="239" t="s">
        <v>8</v>
      </c>
      <c r="AI7" s="239" t="s">
        <v>8</v>
      </c>
      <c r="AJ7" s="240" t="n">
        <v>0.00677083333333333</v>
      </c>
      <c r="AK7" s="241" t="n">
        <v>9</v>
      </c>
      <c r="AL7" s="238" t="n">
        <v>3</v>
      </c>
      <c r="AM7" s="241" t="n">
        <v>71</v>
      </c>
      <c r="AN7" s="165" t="s">
        <v>8</v>
      </c>
      <c r="AO7" s="161" t="s">
        <v>8</v>
      </c>
      <c r="AP7" s="163" t="s">
        <v>8</v>
      </c>
      <c r="AQ7" s="163" t="s">
        <v>8</v>
      </c>
      <c r="AR7" s="163" t="s">
        <v>8</v>
      </c>
      <c r="AS7" s="65" t="s">
        <v>8</v>
      </c>
      <c r="AT7" s="161" t="s">
        <v>8</v>
      </c>
      <c r="AU7" s="65" t="s">
        <v>8</v>
      </c>
      <c r="AV7" s="242" t="n">
        <v>45462</v>
      </c>
      <c r="AW7" s="238" t="n">
        <v>1</v>
      </c>
      <c r="AX7" s="239" t="s">
        <v>8</v>
      </c>
      <c r="AY7" s="239" t="s">
        <v>8</v>
      </c>
      <c r="AZ7" s="240" t="n">
        <v>0.0150925925925926</v>
      </c>
      <c r="BA7" s="241" t="n">
        <v>5</v>
      </c>
      <c r="BB7" s="238" t="n">
        <v>3</v>
      </c>
      <c r="BC7" s="241" t="n">
        <v>75</v>
      </c>
      <c r="BD7" s="165" t="s">
        <v>8</v>
      </c>
      <c r="BE7" s="161" t="s">
        <v>8</v>
      </c>
      <c r="BF7" s="163" t="s">
        <v>8</v>
      </c>
      <c r="BG7" s="163" t="s">
        <v>8</v>
      </c>
      <c r="BH7" s="163" t="s">
        <v>8</v>
      </c>
      <c r="BI7" s="65" t="s">
        <v>8</v>
      </c>
      <c r="BJ7" s="161" t="s">
        <v>8</v>
      </c>
      <c r="BK7" s="65" t="s">
        <v>8</v>
      </c>
      <c r="BL7" s="243" t="n">
        <v>45433</v>
      </c>
      <c r="BM7" s="63" t="n">
        <v>1</v>
      </c>
      <c r="BN7" s="56" t="n">
        <v>0.709027777777778</v>
      </c>
      <c r="BO7" s="56" t="n">
        <v>0.720613425925926</v>
      </c>
      <c r="BP7" s="56" t="n">
        <f aca="false">BO7-BN7</f>
        <v>0.0115856481481481</v>
      </c>
      <c r="BQ7" s="55" t="n">
        <v>8</v>
      </c>
      <c r="BR7" s="63" t="n">
        <v>4</v>
      </c>
      <c r="BS7" s="55" t="n">
        <v>59</v>
      </c>
      <c r="BT7" s="279" t="s">
        <v>8</v>
      </c>
      <c r="BU7" s="238" t="s">
        <v>8</v>
      </c>
      <c r="BV7" s="239" t="s">
        <v>8</v>
      </c>
      <c r="BW7" s="241" t="s">
        <v>8</v>
      </c>
      <c r="BX7" s="238" t="s">
        <v>8</v>
      </c>
      <c r="BY7" s="241" t="s">
        <v>8</v>
      </c>
      <c r="BZ7" s="243" t="n">
        <v>45412</v>
      </c>
      <c r="CA7" s="63" t="n">
        <v>1</v>
      </c>
      <c r="CB7" s="56" t="n">
        <v>0.417361111111111</v>
      </c>
      <c r="CC7" s="56" t="n">
        <v>0.428530092592593</v>
      </c>
      <c r="CD7" s="56" t="n">
        <f aca="false">CC7-CB7</f>
        <v>0.0111689814814815</v>
      </c>
      <c r="CE7" s="55" t="n">
        <v>3</v>
      </c>
      <c r="CF7" s="63" t="n">
        <v>2</v>
      </c>
      <c r="CG7" s="55" t="n">
        <v>75</v>
      </c>
      <c r="CH7" s="279" t="n">
        <v>45397</v>
      </c>
      <c r="CI7" s="238" t="n">
        <v>1</v>
      </c>
      <c r="CJ7" s="239" t="n">
        <v>0.709027777777778</v>
      </c>
      <c r="CK7" s="239" t="n">
        <v>0.725787037037037</v>
      </c>
      <c r="CL7" s="239" t="n">
        <f aca="false">CK7-CJ7</f>
        <v>0.0167592592592593</v>
      </c>
      <c r="CM7" s="241" t="n">
        <v>11</v>
      </c>
      <c r="CN7" s="238" t="n">
        <v>4</v>
      </c>
      <c r="CO7" s="241" t="n">
        <v>62</v>
      </c>
      <c r="CX7" s="3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1"/>
    </row>
    <row r="8" s="58" customFormat="true" ht="14.1" hidden="false" customHeight="true" outlineLevel="0" collapsed="false">
      <c r="A8" s="274" t="s">
        <v>258</v>
      </c>
      <c r="B8" s="274" t="s">
        <v>72</v>
      </c>
      <c r="C8" s="274" t="s">
        <v>259</v>
      </c>
      <c r="D8" s="275" t="n">
        <v>1974</v>
      </c>
      <c r="E8" s="275" t="n">
        <f aca="true">YEAR(TODAY())-D8</f>
        <v>52</v>
      </c>
      <c r="F8" s="275" t="s">
        <v>44</v>
      </c>
      <c r="G8" s="275" t="s">
        <v>67</v>
      </c>
      <c r="H8" s="276" t="n">
        <v>45398</v>
      </c>
      <c r="I8" s="160" t="n">
        <v>13</v>
      </c>
      <c r="J8" s="160" t="n">
        <v>2</v>
      </c>
      <c r="K8" s="161" t="n">
        <f aca="false">IF(COUNT(M8:V8)&lt;7,W8,LARGE(M8:V8,1)+LARGE(M8:V8,2)+LARGE(M8:V8,3)+LARGE(M8:V8,4)+LARGE(M8:V8,5)+LARGE(M8:V8,6)+LARGE(M8:V8,7))</f>
        <v>328</v>
      </c>
      <c r="L8" s="161" t="n">
        <v>5</v>
      </c>
      <c r="M8" s="236"/>
      <c r="N8" s="236" t="n">
        <f aca="false">AE8</f>
        <v>68</v>
      </c>
      <c r="O8" s="236" t="n">
        <v>0</v>
      </c>
      <c r="P8" s="236" t="n">
        <f aca="false">AU8</f>
        <v>65</v>
      </c>
      <c r="Q8" s="236"/>
      <c r="R8" s="236"/>
      <c r="S8" s="236" t="str">
        <f aca="false">BS8</f>
        <v> </v>
      </c>
      <c r="T8" s="236" t="n">
        <f aca="false">BY8</f>
        <v>68</v>
      </c>
      <c r="U8" s="236" t="n">
        <f aca="false">CG8</f>
        <v>68</v>
      </c>
      <c r="V8" s="236" t="n">
        <f aca="false">CO8</f>
        <v>59</v>
      </c>
      <c r="W8" s="278" t="n">
        <f aca="false">SUM(M8:V8)</f>
        <v>328</v>
      </c>
      <c r="X8" s="165" t="s">
        <v>8</v>
      </c>
      <c r="Y8" s="161" t="n">
        <v>9</v>
      </c>
      <c r="Z8" s="163" t="n">
        <v>0.714583333333333</v>
      </c>
      <c r="AA8" s="163" t="n">
        <v>0.731597222222222</v>
      </c>
      <c r="AB8" s="163" t="n">
        <f aca="false">AA8-Z8</f>
        <v>0.0170138888888889</v>
      </c>
      <c r="AC8" s="65" t="n">
        <v>6</v>
      </c>
      <c r="AD8" s="161" t="n">
        <v>1</v>
      </c>
      <c r="AE8" s="65" t="n">
        <v>68</v>
      </c>
      <c r="AF8" s="242" t="s">
        <v>8</v>
      </c>
      <c r="AG8" s="238" t="s">
        <v>8</v>
      </c>
      <c r="AH8" s="239" t="s">
        <v>8</v>
      </c>
      <c r="AI8" s="239" t="s">
        <v>8</v>
      </c>
      <c r="AJ8" s="240" t="s">
        <v>8</v>
      </c>
      <c r="AK8" s="241" t="s">
        <v>8</v>
      </c>
      <c r="AL8" s="238" t="s">
        <v>8</v>
      </c>
      <c r="AM8" s="241" t="s">
        <v>8</v>
      </c>
      <c r="AN8" s="165" t="s">
        <v>8</v>
      </c>
      <c r="AO8" s="161" t="n">
        <v>3</v>
      </c>
      <c r="AP8" s="163" t="n">
        <v>0.710416666666667</v>
      </c>
      <c r="AQ8" s="163" t="n">
        <v>0.727685185185185</v>
      </c>
      <c r="AR8" s="163" t="n">
        <f aca="false">AQ8-AP8</f>
        <v>0.0172685185185185</v>
      </c>
      <c r="AS8" s="65" t="n">
        <v>7</v>
      </c>
      <c r="AT8" s="161" t="n">
        <v>2</v>
      </c>
      <c r="AU8" s="65" t="n">
        <v>65</v>
      </c>
      <c r="AV8" s="242" t="s">
        <v>8</v>
      </c>
      <c r="AW8" s="238" t="s">
        <v>8</v>
      </c>
      <c r="AX8" s="239" t="s">
        <v>8</v>
      </c>
      <c r="AY8" s="239" t="s">
        <v>8</v>
      </c>
      <c r="AZ8" s="240" t="s">
        <v>8</v>
      </c>
      <c r="BA8" s="241" t="s">
        <v>8</v>
      </c>
      <c r="BB8" s="238" t="s">
        <v>8</v>
      </c>
      <c r="BC8" s="241" t="s">
        <v>8</v>
      </c>
      <c r="BD8" s="165" t="s">
        <v>8</v>
      </c>
      <c r="BE8" s="161" t="s">
        <v>8</v>
      </c>
      <c r="BF8" s="163" t="s">
        <v>8</v>
      </c>
      <c r="BG8" s="163" t="s">
        <v>8</v>
      </c>
      <c r="BH8" s="163" t="s">
        <v>8</v>
      </c>
      <c r="BI8" s="65" t="s">
        <v>8</v>
      </c>
      <c r="BJ8" s="161" t="s">
        <v>8</v>
      </c>
      <c r="BK8" s="65" t="s">
        <v>8</v>
      </c>
      <c r="BL8" s="243" t="s">
        <v>8</v>
      </c>
      <c r="BM8" s="63" t="s">
        <v>17</v>
      </c>
      <c r="BN8" s="56" t="s">
        <v>8</v>
      </c>
      <c r="BO8" s="56" t="s">
        <v>8</v>
      </c>
      <c r="BP8" s="56" t="s">
        <v>8</v>
      </c>
      <c r="BQ8" s="55" t="s">
        <v>8</v>
      </c>
      <c r="BR8" s="63" t="s">
        <v>8</v>
      </c>
      <c r="BS8" s="55" t="s">
        <v>8</v>
      </c>
      <c r="BT8" s="279" t="n">
        <v>45399</v>
      </c>
      <c r="BU8" s="238" t="n">
        <v>63</v>
      </c>
      <c r="BV8" s="239" t="n">
        <v>0.072962962962963</v>
      </c>
      <c r="BW8" s="241" t="n">
        <v>5</v>
      </c>
      <c r="BX8" s="238" t="n">
        <v>1</v>
      </c>
      <c r="BY8" s="241" t="n">
        <v>68</v>
      </c>
      <c r="BZ8" s="243" t="n">
        <v>45412</v>
      </c>
      <c r="CA8" s="63" t="n">
        <v>14</v>
      </c>
      <c r="CB8" s="56" t="n">
        <v>0.426388888888889</v>
      </c>
      <c r="CC8" s="56" t="n">
        <v>0.437916666666667</v>
      </c>
      <c r="CD8" s="56" t="n">
        <f aca="false">CC8-CB8</f>
        <v>0.0115277777777778</v>
      </c>
      <c r="CE8" s="55" t="n">
        <v>5</v>
      </c>
      <c r="CF8" s="63" t="n">
        <v>1</v>
      </c>
      <c r="CG8" s="55" t="n">
        <v>68</v>
      </c>
      <c r="CH8" s="279" t="n">
        <v>45398</v>
      </c>
      <c r="CI8" s="238" t="n">
        <v>12</v>
      </c>
      <c r="CJ8" s="239" t="n">
        <v>0.716666666666667</v>
      </c>
      <c r="CK8" s="239" t="n">
        <v>0.733668981481481</v>
      </c>
      <c r="CL8" s="239" t="n">
        <f aca="false">CK8-CJ8</f>
        <v>0.0170023148148148</v>
      </c>
      <c r="CM8" s="241" t="n">
        <v>12</v>
      </c>
      <c r="CN8" s="238" t="n">
        <v>2</v>
      </c>
      <c r="CO8" s="241" t="n">
        <v>59</v>
      </c>
      <c r="CX8" s="3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1"/>
    </row>
    <row r="9" s="58" customFormat="true" ht="14.1" hidden="false" customHeight="true" outlineLevel="0" collapsed="false">
      <c r="A9" s="274" t="s">
        <v>484</v>
      </c>
      <c r="B9" s="274" t="s">
        <v>42</v>
      </c>
      <c r="C9" s="274" t="s">
        <v>519</v>
      </c>
      <c r="D9" s="275" t="n">
        <v>1978</v>
      </c>
      <c r="E9" s="275" t="n">
        <f aca="true">YEAR(TODAY())-D9</f>
        <v>48</v>
      </c>
      <c r="F9" s="275" t="s">
        <v>44</v>
      </c>
      <c r="G9" s="275" t="s">
        <v>52</v>
      </c>
      <c r="H9" s="276" t="n">
        <v>45404</v>
      </c>
      <c r="I9" s="160" t="n">
        <v>23</v>
      </c>
      <c r="J9" s="160" t="n">
        <v>4</v>
      </c>
      <c r="K9" s="161" t="n">
        <f aca="false">IF(COUNT(M9:V9)&lt;7,W9,LARGE(M9:V9,1)+LARGE(M9:V9,2)+LARGE(M9:V9,3)+LARGE(M9:V9,4)+LARGE(M9:V9,5)+LARGE(M9:V9,6)+LARGE(M9:V9,7))</f>
        <v>136</v>
      </c>
      <c r="L9" s="161" t="n">
        <v>2</v>
      </c>
      <c r="M9" s="236"/>
      <c r="N9" s="236" t="n">
        <f aca="false">AE9</f>
        <v>65</v>
      </c>
      <c r="O9" s="236" t="n">
        <v>0</v>
      </c>
      <c r="P9" s="236"/>
      <c r="Q9" s="236"/>
      <c r="R9" s="236"/>
      <c r="S9" s="236" t="n">
        <f aca="false">BS9</f>
        <v>71</v>
      </c>
      <c r="T9" s="236" t="str">
        <f aca="false">BY9</f>
        <v> </v>
      </c>
      <c r="U9" s="236" t="n">
        <f aca="false">CG9</f>
        <v>0</v>
      </c>
      <c r="V9" s="236"/>
      <c r="W9" s="278" t="n">
        <f aca="false">SUM(M9:V9)</f>
        <v>136</v>
      </c>
      <c r="X9" s="165" t="s">
        <v>8</v>
      </c>
      <c r="Y9" s="161" t="n">
        <v>8</v>
      </c>
      <c r="Z9" s="163" t="n">
        <v>0.713888888888889</v>
      </c>
      <c r="AA9" s="163" t="n">
        <v>0.731041666666667</v>
      </c>
      <c r="AB9" s="163" t="n">
        <f aca="false">AA9-Z9</f>
        <v>0.0171527777777778</v>
      </c>
      <c r="AC9" s="65" t="n">
        <v>7</v>
      </c>
      <c r="AD9" s="161" t="n">
        <v>1</v>
      </c>
      <c r="AE9" s="65" t="n">
        <v>65</v>
      </c>
      <c r="AF9" s="242" t="s">
        <v>8</v>
      </c>
      <c r="AG9" s="238" t="s">
        <v>8</v>
      </c>
      <c r="AH9" s="239" t="s">
        <v>8</v>
      </c>
      <c r="AI9" s="239" t="s">
        <v>8</v>
      </c>
      <c r="AJ9" s="240" t="s">
        <v>8</v>
      </c>
      <c r="AK9" s="241" t="s">
        <v>8</v>
      </c>
      <c r="AL9" s="238" t="s">
        <v>8</v>
      </c>
      <c r="AM9" s="241" t="s">
        <v>8</v>
      </c>
      <c r="AN9" s="165" t="s">
        <v>8</v>
      </c>
      <c r="AO9" s="161" t="s">
        <v>8</v>
      </c>
      <c r="AP9" s="163" t="s">
        <v>8</v>
      </c>
      <c r="AQ9" s="163" t="s">
        <v>8</v>
      </c>
      <c r="AR9" s="163" t="s">
        <v>8</v>
      </c>
      <c r="AS9" s="65" t="s">
        <v>8</v>
      </c>
      <c r="AT9" s="161" t="s">
        <v>8</v>
      </c>
      <c r="AU9" s="65" t="s">
        <v>8</v>
      </c>
      <c r="AV9" s="242" t="s">
        <v>8</v>
      </c>
      <c r="AW9" s="238" t="s">
        <v>8</v>
      </c>
      <c r="AX9" s="239" t="s">
        <v>8</v>
      </c>
      <c r="AY9" s="239" t="s">
        <v>8</v>
      </c>
      <c r="AZ9" s="240" t="s">
        <v>8</v>
      </c>
      <c r="BA9" s="241" t="s">
        <v>8</v>
      </c>
      <c r="BB9" s="238" t="s">
        <v>8</v>
      </c>
      <c r="BC9" s="241" t="s">
        <v>8</v>
      </c>
      <c r="BD9" s="165" t="s">
        <v>8</v>
      </c>
      <c r="BE9" s="161" t="s">
        <v>8</v>
      </c>
      <c r="BF9" s="163" t="s">
        <v>8</v>
      </c>
      <c r="BG9" s="163" t="s">
        <v>8</v>
      </c>
      <c r="BH9" s="163" t="s">
        <v>8</v>
      </c>
      <c r="BI9" s="65" t="s">
        <v>8</v>
      </c>
      <c r="BJ9" s="161" t="s">
        <v>8</v>
      </c>
      <c r="BK9" s="65" t="s">
        <v>8</v>
      </c>
      <c r="BL9" s="243" t="s">
        <v>8</v>
      </c>
      <c r="BM9" s="63" t="n">
        <v>22</v>
      </c>
      <c r="BN9" s="56" t="n">
        <v>0.723611111111111</v>
      </c>
      <c r="BO9" s="56" t="n">
        <v>0.734722222222222</v>
      </c>
      <c r="BP9" s="56" t="n">
        <f aca="false">BO9-BN9</f>
        <v>0.0111111111111111</v>
      </c>
      <c r="BQ9" s="55" t="n">
        <v>4</v>
      </c>
      <c r="BR9" s="63" t="n">
        <v>2</v>
      </c>
      <c r="BS9" s="55" t="n">
        <v>71</v>
      </c>
      <c r="BT9" s="279" t="s">
        <v>8</v>
      </c>
      <c r="BU9" s="238" t="s">
        <v>8</v>
      </c>
      <c r="BV9" s="239" t="s">
        <v>8</v>
      </c>
      <c r="BW9" s="241" t="s">
        <v>8</v>
      </c>
      <c r="BX9" s="238" t="s">
        <v>8</v>
      </c>
      <c r="BY9" s="241" t="s">
        <v>8</v>
      </c>
      <c r="BZ9" s="243"/>
      <c r="CA9" s="63"/>
      <c r="CB9" s="56"/>
      <c r="CC9" s="56"/>
      <c r="CD9" s="56" t="n">
        <f aca="false">CC9-CB9</f>
        <v>0</v>
      </c>
      <c r="CE9" s="55"/>
      <c r="CF9" s="63"/>
      <c r="CG9" s="55"/>
      <c r="CH9" s="279"/>
      <c r="CI9" s="238"/>
      <c r="CJ9" s="239" t="s">
        <v>8</v>
      </c>
      <c r="CK9" s="239" t="s">
        <v>8</v>
      </c>
      <c r="CL9" s="239" t="s">
        <v>8</v>
      </c>
      <c r="CM9" s="241"/>
      <c r="CN9" s="238"/>
      <c r="CO9" s="241"/>
      <c r="CX9" s="3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1"/>
    </row>
    <row r="10" s="58" customFormat="true" ht="14.1" hidden="false" customHeight="true" outlineLevel="0" collapsed="false">
      <c r="A10" s="274" t="s">
        <v>49</v>
      </c>
      <c r="B10" s="274" t="s">
        <v>50</v>
      </c>
      <c r="C10" s="274" t="s">
        <v>535</v>
      </c>
      <c r="D10" s="275" t="n">
        <v>1977</v>
      </c>
      <c r="E10" s="275" t="n">
        <f aca="true">YEAR(TODAY())-D10</f>
        <v>49</v>
      </c>
      <c r="F10" s="275" t="s">
        <v>44</v>
      </c>
      <c r="G10" s="275" t="s">
        <v>52</v>
      </c>
      <c r="H10" s="276" t="n">
        <v>45394</v>
      </c>
      <c r="I10" s="160" t="n">
        <v>5</v>
      </c>
      <c r="J10" s="160" t="n">
        <v>2</v>
      </c>
      <c r="K10" s="161" t="n">
        <f aca="false">IF(COUNT(M10:V10)&lt;7,W10,LARGE(M10:V10,1)+LARGE(M10:V10,2)+LARGE(M10:V10,3)+LARGE(M10:V10,4)+LARGE(M10:V10,5)+LARGE(M10:V10,6)+LARGE(M10:V10,7))</f>
        <v>414</v>
      </c>
      <c r="L10" s="161" t="n">
        <v>6</v>
      </c>
      <c r="M10" s="236"/>
      <c r="N10" s="236" t="n">
        <f aca="false">AE10</f>
        <v>62</v>
      </c>
      <c r="O10" s="236" t="n">
        <v>0</v>
      </c>
      <c r="P10" s="236" t="n">
        <f aca="false">AU10</f>
        <v>68</v>
      </c>
      <c r="Q10" s="236" t="str">
        <f aca="false">BC10</f>
        <v> </v>
      </c>
      <c r="R10" s="236" t="n">
        <f aca="false">BK10</f>
        <v>75</v>
      </c>
      <c r="S10" s="236" t="n">
        <f aca="false">BS10</f>
        <v>75</v>
      </c>
      <c r="T10" s="236" t="str">
        <f aca="false">BY10</f>
        <v> </v>
      </c>
      <c r="U10" s="236" t="n">
        <f aca="false">CG10</f>
        <v>59</v>
      </c>
      <c r="V10" s="236" t="n">
        <f aca="false">CO10</f>
        <v>75</v>
      </c>
      <c r="W10" s="278" t="n">
        <f aca="false">SUM(M10:V10)</f>
        <v>414</v>
      </c>
      <c r="X10" s="165" t="s">
        <v>8</v>
      </c>
      <c r="Y10" s="161" t="n">
        <v>13</v>
      </c>
      <c r="Z10" s="163" t="n">
        <v>0.717361111111111</v>
      </c>
      <c r="AA10" s="163" t="n">
        <v>0.734641203703704</v>
      </c>
      <c r="AB10" s="163" t="n">
        <f aca="false">AA10-Z10</f>
        <v>0.0172800925925926</v>
      </c>
      <c r="AC10" s="65" t="n">
        <v>8</v>
      </c>
      <c r="AD10" s="161" t="n">
        <v>2</v>
      </c>
      <c r="AE10" s="65" t="n">
        <v>62</v>
      </c>
      <c r="AF10" s="242" t="s">
        <v>8</v>
      </c>
      <c r="AG10" s="238" t="s">
        <v>8</v>
      </c>
      <c r="AH10" s="239" t="s">
        <v>8</v>
      </c>
      <c r="AI10" s="239" t="s">
        <v>8</v>
      </c>
      <c r="AJ10" s="240" t="s">
        <v>8</v>
      </c>
      <c r="AK10" s="241" t="s">
        <v>8</v>
      </c>
      <c r="AL10" s="238" t="s">
        <v>8</v>
      </c>
      <c r="AM10" s="241" t="s">
        <v>8</v>
      </c>
      <c r="AN10" s="165" t="s">
        <v>8</v>
      </c>
      <c r="AO10" s="161" t="n">
        <v>11</v>
      </c>
      <c r="AP10" s="163" t="n">
        <v>0.715972222222222</v>
      </c>
      <c r="AQ10" s="163" t="n">
        <v>0.732928240740741</v>
      </c>
      <c r="AR10" s="163" t="n">
        <f aca="false">AQ10-AP10</f>
        <v>0.0169560185185185</v>
      </c>
      <c r="AS10" s="65" t="n">
        <v>6</v>
      </c>
      <c r="AT10" s="161" t="n">
        <v>3</v>
      </c>
      <c r="AU10" s="65" t="n">
        <v>68</v>
      </c>
      <c r="AV10" s="242" t="s">
        <v>8</v>
      </c>
      <c r="AW10" s="238" t="s">
        <v>8</v>
      </c>
      <c r="AX10" s="239" t="s">
        <v>8</v>
      </c>
      <c r="AY10" s="239" t="s">
        <v>8</v>
      </c>
      <c r="AZ10" s="240" t="s">
        <v>8</v>
      </c>
      <c r="BA10" s="241" t="s">
        <v>8</v>
      </c>
      <c r="BB10" s="238" t="s">
        <v>8</v>
      </c>
      <c r="BC10" s="241" t="s">
        <v>8</v>
      </c>
      <c r="BD10" s="165" t="s">
        <v>8</v>
      </c>
      <c r="BE10" s="161" t="n">
        <v>15</v>
      </c>
      <c r="BF10" s="163" t="n">
        <v>0.71875</v>
      </c>
      <c r="BG10" s="163" t="n">
        <v>0.746516203703704</v>
      </c>
      <c r="BH10" s="163" t="n">
        <f aca="false">BG10-BF10</f>
        <v>0.0277662037037037</v>
      </c>
      <c r="BI10" s="65" t="n">
        <v>3</v>
      </c>
      <c r="BJ10" s="161" t="n">
        <v>1</v>
      </c>
      <c r="BK10" s="65" t="n">
        <v>75</v>
      </c>
      <c r="BL10" s="243" t="s">
        <v>8</v>
      </c>
      <c r="BM10" s="63" t="n">
        <v>17</v>
      </c>
      <c r="BN10" s="56" t="n">
        <v>0.720138888888889</v>
      </c>
      <c r="BO10" s="56" t="n">
        <v>0.730960648148148</v>
      </c>
      <c r="BP10" s="56" t="n">
        <f aca="false">BO10-BN10</f>
        <v>0.0108217592592593</v>
      </c>
      <c r="BQ10" s="55" t="n">
        <v>3</v>
      </c>
      <c r="BR10" s="63" t="n">
        <v>1</v>
      </c>
      <c r="BS10" s="55" t="n">
        <v>75</v>
      </c>
      <c r="BT10" s="279" t="s">
        <v>8</v>
      </c>
      <c r="BU10" s="238" t="s">
        <v>8</v>
      </c>
      <c r="BV10" s="239" t="s">
        <v>8</v>
      </c>
      <c r="BW10" s="241" t="s">
        <v>8</v>
      </c>
      <c r="BX10" s="238" t="s">
        <v>8</v>
      </c>
      <c r="BY10" s="241" t="s">
        <v>8</v>
      </c>
      <c r="BZ10" s="243"/>
      <c r="CA10" s="63" t="n">
        <v>12</v>
      </c>
      <c r="CB10" s="56" t="n">
        <v>0.425</v>
      </c>
      <c r="CC10" s="56" t="n">
        <v>0.437094907407407</v>
      </c>
      <c r="CD10" s="56" t="n">
        <f aca="false">CC10-CB10</f>
        <v>0.0120949074074074</v>
      </c>
      <c r="CE10" s="55" t="n">
        <v>8</v>
      </c>
      <c r="CF10" s="63" t="n">
        <v>2</v>
      </c>
      <c r="CG10" s="55" t="n">
        <v>59</v>
      </c>
      <c r="CH10" s="279"/>
      <c r="CI10" s="238" t="n">
        <v>19</v>
      </c>
      <c r="CJ10" s="239" t="n">
        <v>0.721527777777778</v>
      </c>
      <c r="CK10" s="239" t="n">
        <v>0.737094907407407</v>
      </c>
      <c r="CL10" s="239" t="n">
        <f aca="false">CK10-CJ10</f>
        <v>0.0155671296296296</v>
      </c>
      <c r="CM10" s="241" t="n">
        <v>3</v>
      </c>
      <c r="CN10" s="238" t="n">
        <v>1</v>
      </c>
      <c r="CO10" s="241" t="n">
        <v>75</v>
      </c>
      <c r="CP10" s="20"/>
      <c r="CQ10" s="20"/>
      <c r="CR10" s="20"/>
      <c r="CS10" s="20"/>
      <c r="CT10" s="20"/>
      <c r="CU10" s="20"/>
      <c r="CV10" s="20"/>
      <c r="CW10" s="20"/>
      <c r="CX10" s="8"/>
      <c r="CY10" s="19"/>
      <c r="CZ10" s="19"/>
      <c r="DA10" s="19"/>
      <c r="DB10" s="19"/>
      <c r="DC10" s="19"/>
      <c r="DD10" s="19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1"/>
    </row>
    <row r="11" s="58" customFormat="true" ht="14.1" hidden="false" customHeight="true" outlineLevel="0" collapsed="false">
      <c r="A11" s="274" t="s">
        <v>298</v>
      </c>
      <c r="B11" s="274" t="s">
        <v>54</v>
      </c>
      <c r="C11" s="274" t="s">
        <v>104</v>
      </c>
      <c r="D11" s="275" t="n">
        <v>1986</v>
      </c>
      <c r="E11" s="275" t="n">
        <f aca="true">YEAR(TODAY())-D11</f>
        <v>40</v>
      </c>
      <c r="F11" s="275" t="s">
        <v>44</v>
      </c>
      <c r="G11" s="275" t="s">
        <v>59</v>
      </c>
      <c r="H11" s="276" t="n">
        <v>45399</v>
      </c>
      <c r="I11" s="160" t="n">
        <v>10</v>
      </c>
      <c r="J11" s="160" t="n">
        <v>6</v>
      </c>
      <c r="K11" s="161" t="n">
        <f aca="false">IF(COUNT(M11:V11)&lt;7,W11,LARGE(M11:V11,1)+LARGE(M11:V11,2)+LARGE(M11:V11,3)+LARGE(M11:V11,4)+LARGE(M11:V11,5)+LARGE(M11:V11,6)+LARGE(M11:V11,7))</f>
        <v>345</v>
      </c>
      <c r="L11" s="161" t="n">
        <v>6</v>
      </c>
      <c r="M11" s="236"/>
      <c r="N11" s="236" t="n">
        <f aca="false">AE11</f>
        <v>59</v>
      </c>
      <c r="O11" s="236" t="n">
        <f aca="false">AM11</f>
        <v>53</v>
      </c>
      <c r="P11" s="236" t="n">
        <f aca="false">AU11</f>
        <v>62</v>
      </c>
      <c r="Q11" s="236" t="n">
        <f aca="false">BC11</f>
        <v>56</v>
      </c>
      <c r="R11" s="236"/>
      <c r="S11" s="236" t="n">
        <f aca="false">BS11</f>
        <v>62</v>
      </c>
      <c r="T11" s="236" t="str">
        <f aca="false">BY11</f>
        <v> </v>
      </c>
      <c r="U11" s="236" t="n">
        <f aca="false">CG11</f>
        <v>0</v>
      </c>
      <c r="V11" s="236" t="n">
        <f aca="false">CO11</f>
        <v>53</v>
      </c>
      <c r="W11" s="278" t="n">
        <f aca="false">SUM(M11:V11)</f>
        <v>345</v>
      </c>
      <c r="X11" s="165" t="s">
        <v>8</v>
      </c>
      <c r="Y11" s="161" t="n">
        <v>22</v>
      </c>
      <c r="Z11" s="163" t="n">
        <v>0.723611111111111</v>
      </c>
      <c r="AA11" s="163" t="n">
        <v>0.741030092592593</v>
      </c>
      <c r="AB11" s="163" t="n">
        <f aca="false">AA11-Z11</f>
        <v>0.0174189814814815</v>
      </c>
      <c r="AC11" s="65" t="n">
        <v>9</v>
      </c>
      <c r="AD11" s="161" t="n">
        <v>5</v>
      </c>
      <c r="AE11" s="65" t="n">
        <v>59</v>
      </c>
      <c r="AF11" s="242" t="s">
        <v>8</v>
      </c>
      <c r="AG11" s="238" t="n">
        <v>71</v>
      </c>
      <c r="AH11" s="239" t="s">
        <v>8</v>
      </c>
      <c r="AI11" s="239" t="s">
        <v>8</v>
      </c>
      <c r="AJ11" s="240" t="n">
        <v>0.00767361111111111</v>
      </c>
      <c r="AK11" s="241" t="n">
        <v>20</v>
      </c>
      <c r="AL11" s="238" t="n">
        <v>9</v>
      </c>
      <c r="AM11" s="241" t="n">
        <v>53</v>
      </c>
      <c r="AN11" s="165" t="s">
        <v>8</v>
      </c>
      <c r="AO11" s="161" t="n">
        <v>30</v>
      </c>
      <c r="AP11" s="163" t="n">
        <v>0.729166666666667</v>
      </c>
      <c r="AQ11" s="163" t="n">
        <v>0.74650462962963</v>
      </c>
      <c r="AR11" s="163" t="n">
        <f aca="false">AQ11-AP11</f>
        <v>0.017337962962963</v>
      </c>
      <c r="AS11" s="65" t="n">
        <v>8</v>
      </c>
      <c r="AT11" s="161" t="n">
        <v>2</v>
      </c>
      <c r="AU11" s="65" t="n">
        <v>62</v>
      </c>
      <c r="AV11" s="242" t="s">
        <v>8</v>
      </c>
      <c r="AW11" s="238" t="n">
        <v>23</v>
      </c>
      <c r="AX11" s="239" t="s">
        <v>8</v>
      </c>
      <c r="AY11" s="239" t="s">
        <v>8</v>
      </c>
      <c r="AZ11" s="240" t="n">
        <v>0.0164583333333333</v>
      </c>
      <c r="BA11" s="241" t="n">
        <v>13</v>
      </c>
      <c r="BB11" s="238" t="n">
        <v>8</v>
      </c>
      <c r="BC11" s="241" t="n">
        <v>56</v>
      </c>
      <c r="BD11" s="165" t="s">
        <v>8</v>
      </c>
      <c r="BE11" s="161" t="s">
        <v>8</v>
      </c>
      <c r="BF11" s="163" t="s">
        <v>8</v>
      </c>
      <c r="BG11" s="163" t="s">
        <v>8</v>
      </c>
      <c r="BH11" s="163" t="s">
        <v>8</v>
      </c>
      <c r="BI11" s="65" t="s">
        <v>8</v>
      </c>
      <c r="BJ11" s="161" t="s">
        <v>8</v>
      </c>
      <c r="BK11" s="65" t="s">
        <v>8</v>
      </c>
      <c r="BL11" s="243" t="s">
        <v>8</v>
      </c>
      <c r="BM11" s="63" t="n">
        <v>28</v>
      </c>
      <c r="BN11" s="56" t="n">
        <v>0.727777777777778</v>
      </c>
      <c r="BO11" s="56" t="n">
        <v>0.739282407407407</v>
      </c>
      <c r="BP11" s="56" t="n">
        <f aca="false">BO11-BN11</f>
        <v>0.0115046296296296</v>
      </c>
      <c r="BQ11" s="55" t="n">
        <v>7</v>
      </c>
      <c r="BR11" s="63" t="n">
        <v>3</v>
      </c>
      <c r="BS11" s="55" t="n">
        <v>62</v>
      </c>
      <c r="BT11" s="279" t="s">
        <v>8</v>
      </c>
      <c r="BU11" s="238" t="s">
        <v>8</v>
      </c>
      <c r="BV11" s="239" t="s">
        <v>8</v>
      </c>
      <c r="BW11" s="241" t="s">
        <v>8</v>
      </c>
      <c r="BX11" s="238" t="s">
        <v>8</v>
      </c>
      <c r="BY11" s="241" t="s">
        <v>8</v>
      </c>
      <c r="BZ11" s="243"/>
      <c r="CA11" s="63"/>
      <c r="CB11" s="56"/>
      <c r="CC11" s="56"/>
      <c r="CD11" s="56" t="n">
        <f aca="false">CC11-CB11</f>
        <v>0</v>
      </c>
      <c r="CE11" s="55"/>
      <c r="CF11" s="63"/>
      <c r="CG11" s="55"/>
      <c r="CH11" s="279"/>
      <c r="CI11" s="238" t="n">
        <v>26</v>
      </c>
      <c r="CJ11" s="239" t="n">
        <v>0.726388888888889</v>
      </c>
      <c r="CK11" s="239" t="n">
        <v>0.743587962962963</v>
      </c>
      <c r="CL11" s="239" t="n">
        <f aca="false">CK11-CJ11</f>
        <v>0.0171990740740741</v>
      </c>
      <c r="CM11" s="241" t="n">
        <v>15</v>
      </c>
      <c r="CN11" s="238" t="n">
        <v>5</v>
      </c>
      <c r="CO11" s="241" t="n">
        <v>53</v>
      </c>
      <c r="CP11" s="280"/>
      <c r="CQ11" s="280"/>
      <c r="CR11" s="280"/>
      <c r="CS11" s="280"/>
      <c r="CT11" s="280"/>
      <c r="CU11" s="280"/>
      <c r="CV11" s="280"/>
      <c r="CW11" s="280"/>
      <c r="CX11" s="3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1"/>
    </row>
    <row r="12" s="58" customFormat="true" ht="14.1" hidden="false" customHeight="true" outlineLevel="0" collapsed="false">
      <c r="A12" s="274" t="s">
        <v>290</v>
      </c>
      <c r="B12" s="274" t="s">
        <v>72</v>
      </c>
      <c r="C12" s="274" t="s">
        <v>291</v>
      </c>
      <c r="D12" s="275" t="n">
        <v>1990</v>
      </c>
      <c r="E12" s="275" t="n">
        <f aca="true">YEAR(TODAY())-D12</f>
        <v>36</v>
      </c>
      <c r="F12" s="275" t="s">
        <v>44</v>
      </c>
      <c r="G12" s="275" t="s">
        <v>59</v>
      </c>
      <c r="H12" s="276" t="n">
        <v>45392</v>
      </c>
      <c r="I12" s="160" t="n">
        <v>8</v>
      </c>
      <c r="J12" s="160" t="n">
        <v>5</v>
      </c>
      <c r="K12" s="161" t="n">
        <f aca="false">IF(COUNT(M12:V12)&lt;7,W12,LARGE(M12:V12,1)+LARGE(M12:V12,2)+LARGE(M12:V12,3)+LARGE(M12:V12,4)+LARGE(M12:V12,5)+LARGE(M12:V12,6)+LARGE(M12:V12,7))</f>
        <v>357</v>
      </c>
      <c r="L12" s="161" t="n">
        <v>6</v>
      </c>
      <c r="M12" s="236"/>
      <c r="N12" s="236" t="n">
        <f aca="false">AE12</f>
        <v>56</v>
      </c>
      <c r="O12" s="236" t="n">
        <f aca="false">AM12</f>
        <v>62</v>
      </c>
      <c r="P12" s="236" t="n">
        <f aca="false">AU12</f>
        <v>56</v>
      </c>
      <c r="Q12" s="236" t="n">
        <f aca="false">BC12</f>
        <v>71</v>
      </c>
      <c r="R12" s="236"/>
      <c r="S12" s="236" t="str">
        <f aca="false">BS12</f>
        <v> </v>
      </c>
      <c r="T12" s="236" t="str">
        <f aca="false">BY12</f>
        <v> </v>
      </c>
      <c r="U12" s="236" t="n">
        <f aca="false">CG12</f>
        <v>62</v>
      </c>
      <c r="V12" s="236" t="n">
        <f aca="false">CO12</f>
        <v>50</v>
      </c>
      <c r="W12" s="278" t="n">
        <f aca="false">SUM(M12:V12)</f>
        <v>357</v>
      </c>
      <c r="X12" s="165" t="s">
        <v>8</v>
      </c>
      <c r="Y12" s="161" t="n">
        <v>19</v>
      </c>
      <c r="Z12" s="163" t="n">
        <v>0.721527777777778</v>
      </c>
      <c r="AA12" s="163" t="n">
        <v>0.7390625</v>
      </c>
      <c r="AB12" s="163" t="n">
        <f aca="false">AA12-Z12</f>
        <v>0.0175347222222222</v>
      </c>
      <c r="AC12" s="65" t="n">
        <v>10</v>
      </c>
      <c r="AD12" s="161" t="n">
        <v>6</v>
      </c>
      <c r="AE12" s="65" t="n">
        <v>56</v>
      </c>
      <c r="AF12" s="242" t="s">
        <v>8</v>
      </c>
      <c r="AG12" s="238" t="n">
        <v>46</v>
      </c>
      <c r="AH12" s="239" t="s">
        <v>8</v>
      </c>
      <c r="AI12" s="239" t="s">
        <v>8</v>
      </c>
      <c r="AJ12" s="240" t="n">
        <v>0.00709490740740741</v>
      </c>
      <c r="AK12" s="241" t="n">
        <v>16</v>
      </c>
      <c r="AL12" s="238" t="n">
        <v>7</v>
      </c>
      <c r="AM12" s="241" t="n">
        <v>62</v>
      </c>
      <c r="AN12" s="165" t="s">
        <v>8</v>
      </c>
      <c r="AO12" s="161" t="n">
        <v>12</v>
      </c>
      <c r="AP12" s="163" t="n">
        <v>0.716666666666667</v>
      </c>
      <c r="AQ12" s="163" t="n">
        <v>0.734699074074074</v>
      </c>
      <c r="AR12" s="163" t="n">
        <f aca="false">AQ12-AP12</f>
        <v>0.0180324074074074</v>
      </c>
      <c r="AS12" s="65" t="n">
        <v>12</v>
      </c>
      <c r="AT12" s="161" t="n">
        <v>5</v>
      </c>
      <c r="AU12" s="65" t="n">
        <v>56</v>
      </c>
      <c r="AV12" s="242" t="n">
        <v>45463</v>
      </c>
      <c r="AW12" s="238" t="n">
        <v>4</v>
      </c>
      <c r="AX12" s="239" t="s">
        <v>8</v>
      </c>
      <c r="AY12" s="239" t="s">
        <v>8</v>
      </c>
      <c r="AZ12" s="240" t="n">
        <v>0.0153472222222222</v>
      </c>
      <c r="BA12" s="241" t="n">
        <v>7</v>
      </c>
      <c r="BB12" s="238" t="n">
        <v>5</v>
      </c>
      <c r="BC12" s="241" t="n">
        <v>71</v>
      </c>
      <c r="BD12" s="165" t="s">
        <v>8</v>
      </c>
      <c r="BE12" s="161" t="s">
        <v>8</v>
      </c>
      <c r="BF12" s="163" t="s">
        <v>8</v>
      </c>
      <c r="BG12" s="163" t="s">
        <v>8</v>
      </c>
      <c r="BH12" s="163" t="s">
        <v>8</v>
      </c>
      <c r="BI12" s="65" t="s">
        <v>8</v>
      </c>
      <c r="BJ12" s="161" t="s">
        <v>8</v>
      </c>
      <c r="BK12" s="65" t="s">
        <v>8</v>
      </c>
      <c r="BL12" s="243" t="s">
        <v>8</v>
      </c>
      <c r="BM12" s="63" t="s">
        <v>17</v>
      </c>
      <c r="BN12" s="56" t="s">
        <v>8</v>
      </c>
      <c r="BO12" s="56" t="s">
        <v>8</v>
      </c>
      <c r="BP12" s="56" t="s">
        <v>8</v>
      </c>
      <c r="BQ12" s="55" t="s">
        <v>8</v>
      </c>
      <c r="BR12" s="63" t="s">
        <v>8</v>
      </c>
      <c r="BS12" s="55" t="s">
        <v>8</v>
      </c>
      <c r="BT12" s="279" t="s">
        <v>8</v>
      </c>
      <c r="BU12" s="238" t="s">
        <v>8</v>
      </c>
      <c r="BV12" s="239" t="s">
        <v>8</v>
      </c>
      <c r="BW12" s="241" t="s">
        <v>8</v>
      </c>
      <c r="BX12" s="238" t="s">
        <v>8</v>
      </c>
      <c r="BY12" s="241" t="s">
        <v>8</v>
      </c>
      <c r="BZ12" s="243" t="n">
        <v>45412</v>
      </c>
      <c r="CA12" s="63" t="n">
        <v>16</v>
      </c>
      <c r="CB12" s="56" t="n">
        <v>0.427777777777778</v>
      </c>
      <c r="CC12" s="56" t="n">
        <v>0.439780092592593</v>
      </c>
      <c r="CD12" s="56" t="n">
        <f aca="false">CC12-CB12</f>
        <v>0.0120023148148148</v>
      </c>
      <c r="CE12" s="55" t="n">
        <v>7</v>
      </c>
      <c r="CF12" s="63" t="n">
        <v>4</v>
      </c>
      <c r="CG12" s="55" t="n">
        <v>62</v>
      </c>
      <c r="CH12" s="279" t="n">
        <v>45392</v>
      </c>
      <c r="CI12" s="238" t="n">
        <v>9</v>
      </c>
      <c r="CJ12" s="239" t="n">
        <v>0.714583333333333</v>
      </c>
      <c r="CK12" s="239" t="n">
        <v>0.731944444444444</v>
      </c>
      <c r="CL12" s="239" t="n">
        <f aca="false">CK12-CJ12</f>
        <v>0.0173611111111111</v>
      </c>
      <c r="CM12" s="241" t="n">
        <v>19</v>
      </c>
      <c r="CN12" s="238" t="n">
        <v>7</v>
      </c>
      <c r="CO12" s="241" t="n">
        <v>50</v>
      </c>
      <c r="CP12" s="280"/>
      <c r="CQ12" s="280"/>
      <c r="CR12" s="280"/>
      <c r="CS12" s="280"/>
      <c r="CT12" s="280"/>
      <c r="CU12" s="280"/>
      <c r="CV12" s="280"/>
      <c r="CW12" s="280"/>
      <c r="CX12" s="3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1"/>
    </row>
    <row r="13" s="58" customFormat="true" ht="14.1" hidden="false" customHeight="true" outlineLevel="0" collapsed="false">
      <c r="A13" s="52" t="s">
        <v>254</v>
      </c>
      <c r="B13" s="52" t="s">
        <v>50</v>
      </c>
      <c r="C13" s="52" t="s">
        <v>128</v>
      </c>
      <c r="D13" s="53" t="n">
        <v>1973</v>
      </c>
      <c r="E13" s="53" t="n">
        <f aca="true">YEAR(TODAY())-D13</f>
        <v>53</v>
      </c>
      <c r="F13" s="53" t="s">
        <v>44</v>
      </c>
      <c r="G13" s="53" t="s">
        <v>67</v>
      </c>
      <c r="H13" s="281"/>
      <c r="I13" s="160"/>
      <c r="J13" s="160"/>
      <c r="K13" s="161" t="n">
        <f aca="false">IF(COUNT(M13:V13)&lt;7,W13,LARGE(M13:V13,1)+LARGE(M13:V13,2)+LARGE(M13:V13,3)+LARGE(M13:V13,4)+LARGE(M13:V13,5)+LARGE(M13:V13,6)+LARGE(M13:V13,7))</f>
        <v>0</v>
      </c>
      <c r="L13" s="161"/>
      <c r="M13" s="236"/>
      <c r="N13" s="236" t="n">
        <v>0</v>
      </c>
      <c r="O13" s="236" t="n">
        <v>0</v>
      </c>
      <c r="P13" s="236"/>
      <c r="Q13" s="236"/>
      <c r="R13" s="236"/>
      <c r="S13" s="236"/>
      <c r="T13" s="236" t="str">
        <f aca="false">BY13</f>
        <v> </v>
      </c>
      <c r="U13" s="236" t="n">
        <f aca="false">CG13</f>
        <v>0</v>
      </c>
      <c r="V13" s="236"/>
      <c r="W13" s="278" t="n">
        <f aca="false">SUM(M13:V13)</f>
        <v>0</v>
      </c>
      <c r="X13" s="165" t="s">
        <v>8</v>
      </c>
      <c r="Y13" s="161" t="n">
        <v>21</v>
      </c>
      <c r="Z13" s="163" t="n">
        <v>0.722916666666667</v>
      </c>
      <c r="AA13" s="163" t="n">
        <v>0.740659722222222</v>
      </c>
      <c r="AB13" s="163" t="n">
        <f aca="false">AA13-Z13</f>
        <v>0.0177430555555556</v>
      </c>
      <c r="AC13" s="65" t="n">
        <v>11</v>
      </c>
      <c r="AD13" s="161" t="n">
        <v>2</v>
      </c>
      <c r="AE13" s="65" t="s">
        <v>8</v>
      </c>
      <c r="AF13" s="242" t="s">
        <v>8</v>
      </c>
      <c r="AG13" s="238" t="s">
        <v>8</v>
      </c>
      <c r="AH13" s="239" t="s">
        <v>8</v>
      </c>
      <c r="AI13" s="239" t="s">
        <v>8</v>
      </c>
      <c r="AJ13" s="240" t="s">
        <v>8</v>
      </c>
      <c r="AK13" s="241" t="s">
        <v>8</v>
      </c>
      <c r="AL13" s="238" t="s">
        <v>8</v>
      </c>
      <c r="AM13" s="241" t="s">
        <v>8</v>
      </c>
      <c r="AN13" s="165" t="s">
        <v>8</v>
      </c>
      <c r="AO13" s="161" t="s">
        <v>8</v>
      </c>
      <c r="AP13" s="163" t="s">
        <v>8</v>
      </c>
      <c r="AQ13" s="163" t="s">
        <v>8</v>
      </c>
      <c r="AR13" s="163" t="s">
        <v>8</v>
      </c>
      <c r="AS13" s="65" t="s">
        <v>8</v>
      </c>
      <c r="AT13" s="161" t="s">
        <v>8</v>
      </c>
      <c r="AU13" s="65" t="s">
        <v>8</v>
      </c>
      <c r="AV13" s="242" t="s">
        <v>8</v>
      </c>
      <c r="AW13" s="238" t="s">
        <v>8</v>
      </c>
      <c r="AX13" s="239" t="s">
        <v>8</v>
      </c>
      <c r="AY13" s="239" t="s">
        <v>8</v>
      </c>
      <c r="AZ13" s="240" t="s">
        <v>8</v>
      </c>
      <c r="BA13" s="241" t="s">
        <v>8</v>
      </c>
      <c r="BB13" s="238" t="s">
        <v>8</v>
      </c>
      <c r="BC13" s="241" t="s">
        <v>8</v>
      </c>
      <c r="BD13" s="165" t="s">
        <v>8</v>
      </c>
      <c r="BE13" s="161" t="s">
        <v>8</v>
      </c>
      <c r="BF13" s="163" t="s">
        <v>8</v>
      </c>
      <c r="BG13" s="163" t="s">
        <v>8</v>
      </c>
      <c r="BH13" s="163" t="s">
        <v>8</v>
      </c>
      <c r="BI13" s="65" t="s">
        <v>8</v>
      </c>
      <c r="BJ13" s="161" t="s">
        <v>8</v>
      </c>
      <c r="BK13" s="65" t="s">
        <v>8</v>
      </c>
      <c r="BL13" s="243" t="s">
        <v>8</v>
      </c>
      <c r="BM13" s="63" t="s">
        <v>17</v>
      </c>
      <c r="BN13" s="56" t="s">
        <v>8</v>
      </c>
      <c r="BO13" s="56" t="s">
        <v>8</v>
      </c>
      <c r="BP13" s="56" t="s">
        <v>8</v>
      </c>
      <c r="BQ13" s="55" t="s">
        <v>8</v>
      </c>
      <c r="BR13" s="63" t="s">
        <v>8</v>
      </c>
      <c r="BS13" s="55" t="s">
        <v>8</v>
      </c>
      <c r="BT13" s="279" t="s">
        <v>8</v>
      </c>
      <c r="BU13" s="238" t="s">
        <v>8</v>
      </c>
      <c r="BV13" s="239" t="s">
        <v>8</v>
      </c>
      <c r="BW13" s="241" t="s">
        <v>8</v>
      </c>
      <c r="BX13" s="238" t="s">
        <v>8</v>
      </c>
      <c r="BY13" s="241" t="s">
        <v>8</v>
      </c>
      <c r="BZ13" s="243"/>
      <c r="CA13" s="63"/>
      <c r="CB13" s="56"/>
      <c r="CC13" s="56"/>
      <c r="CD13" s="56" t="n">
        <f aca="false">CC13-CB13</f>
        <v>0</v>
      </c>
      <c r="CE13" s="55"/>
      <c r="CF13" s="63"/>
      <c r="CG13" s="55"/>
      <c r="CH13" s="279"/>
      <c r="CI13" s="238"/>
      <c r="CJ13" s="239" t="s">
        <v>8</v>
      </c>
      <c r="CK13" s="239" t="s">
        <v>8</v>
      </c>
      <c r="CL13" s="239" t="s">
        <v>8</v>
      </c>
      <c r="CM13" s="241"/>
      <c r="CN13" s="238"/>
      <c r="CO13" s="241"/>
      <c r="CP13" s="280"/>
      <c r="CQ13" s="280"/>
      <c r="CR13" s="280"/>
      <c r="CS13" s="280"/>
      <c r="CT13" s="280"/>
      <c r="CU13" s="280"/>
      <c r="CV13" s="280"/>
      <c r="CW13" s="280"/>
      <c r="CX13" s="3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1"/>
    </row>
    <row r="14" s="58" customFormat="true" ht="14.1" hidden="false" customHeight="true" outlineLevel="0" collapsed="false">
      <c r="A14" s="274" t="s">
        <v>102</v>
      </c>
      <c r="B14" s="274" t="s">
        <v>103</v>
      </c>
      <c r="C14" s="274" t="s">
        <v>104</v>
      </c>
      <c r="D14" s="275" t="n">
        <v>1987</v>
      </c>
      <c r="E14" s="275" t="n">
        <f aca="true">YEAR(TODAY())-D14</f>
        <v>39</v>
      </c>
      <c r="F14" s="275" t="s">
        <v>44</v>
      </c>
      <c r="G14" s="275" t="s">
        <v>59</v>
      </c>
      <c r="H14" s="276" t="n">
        <v>45397</v>
      </c>
      <c r="I14" s="160" t="n">
        <v>7</v>
      </c>
      <c r="J14" s="160" t="n">
        <v>4</v>
      </c>
      <c r="K14" s="161" t="n">
        <f aca="false">IF(COUNT(M14:V14)&lt;7,W14,LARGE(M14:V14,1)+LARGE(M14:V14,2)+LARGE(M14:V14,3)+LARGE(M14:V14,4)+LARGE(M14:V14,5)+LARGE(M14:V14,6)+LARGE(M14:V14,7))</f>
        <v>372</v>
      </c>
      <c r="L14" s="277" t="n">
        <v>7</v>
      </c>
      <c r="M14" s="236"/>
      <c r="N14" s="236" t="n">
        <f aca="false">AE14</f>
        <v>53</v>
      </c>
      <c r="O14" s="236" t="n">
        <f aca="false">AM14</f>
        <v>56</v>
      </c>
      <c r="P14" s="236" t="n">
        <f aca="false">AU14</f>
        <v>59</v>
      </c>
      <c r="Q14" s="236" t="n">
        <f aca="false">BC14</f>
        <v>59</v>
      </c>
      <c r="R14" s="236"/>
      <c r="S14" s="236" t="n">
        <f aca="false">BS14</f>
        <v>48</v>
      </c>
      <c r="T14" s="236" t="str">
        <f aca="false">BY14</f>
        <v> </v>
      </c>
      <c r="U14" s="236" t="n">
        <f aca="false">CG14</f>
        <v>53</v>
      </c>
      <c r="V14" s="236" t="n">
        <f aca="false">CO14</f>
        <v>44</v>
      </c>
      <c r="W14" s="278" t="n">
        <f aca="false">SUM(M14:V14)</f>
        <v>372</v>
      </c>
      <c r="X14" s="165" t="s">
        <v>8</v>
      </c>
      <c r="Y14" s="161" t="n">
        <v>14</v>
      </c>
      <c r="Z14" s="163" t="n">
        <v>0.718055555555556</v>
      </c>
      <c r="AA14" s="163" t="n">
        <v>0.735844907407407</v>
      </c>
      <c r="AB14" s="163" t="n">
        <f aca="false">AA14-Z14</f>
        <v>0.0177893518518519</v>
      </c>
      <c r="AC14" s="65" t="n">
        <v>12</v>
      </c>
      <c r="AD14" s="161" t="n">
        <v>7</v>
      </c>
      <c r="AE14" s="65" t="n">
        <v>53</v>
      </c>
      <c r="AF14" s="242" t="s">
        <v>8</v>
      </c>
      <c r="AG14" s="238" t="n">
        <v>52</v>
      </c>
      <c r="AH14" s="239" t="s">
        <v>8</v>
      </c>
      <c r="AI14" s="239" t="s">
        <v>8</v>
      </c>
      <c r="AJ14" s="240" t="n">
        <v>0.00738425925925926</v>
      </c>
      <c r="AK14" s="241" t="n">
        <v>18</v>
      </c>
      <c r="AL14" s="238" t="n">
        <v>8</v>
      </c>
      <c r="AM14" s="241" t="n">
        <v>56</v>
      </c>
      <c r="AN14" s="165" t="s">
        <v>8</v>
      </c>
      <c r="AO14" s="161" t="n">
        <v>6</v>
      </c>
      <c r="AP14" s="163" t="n">
        <v>0.7125</v>
      </c>
      <c r="AQ14" s="163" t="n">
        <v>0.730046296296296</v>
      </c>
      <c r="AR14" s="163" t="n">
        <f aca="false">AQ14-AP14</f>
        <v>0.0175462962962963</v>
      </c>
      <c r="AS14" s="65" t="n">
        <v>9</v>
      </c>
      <c r="AT14" s="161" t="n">
        <v>3</v>
      </c>
      <c r="AU14" s="65" t="n">
        <v>59</v>
      </c>
      <c r="AV14" s="242" t="s">
        <v>8</v>
      </c>
      <c r="AW14" s="238" t="n">
        <v>14</v>
      </c>
      <c r="AX14" s="239" t="s">
        <v>8</v>
      </c>
      <c r="AY14" s="239" t="s">
        <v>8</v>
      </c>
      <c r="AZ14" s="240" t="n">
        <v>0.0164467592592593</v>
      </c>
      <c r="BA14" s="241" t="n">
        <v>12</v>
      </c>
      <c r="BB14" s="238" t="n">
        <v>7</v>
      </c>
      <c r="BC14" s="241" t="n">
        <v>59</v>
      </c>
      <c r="BD14" s="165" t="s">
        <v>8</v>
      </c>
      <c r="BE14" s="161" t="s">
        <v>8</v>
      </c>
      <c r="BF14" s="163" t="s">
        <v>8</v>
      </c>
      <c r="BG14" s="163" t="s">
        <v>8</v>
      </c>
      <c r="BH14" s="163" t="s">
        <v>8</v>
      </c>
      <c r="BI14" s="65" t="s">
        <v>8</v>
      </c>
      <c r="BJ14" s="161" t="s">
        <v>8</v>
      </c>
      <c r="BK14" s="65" t="s">
        <v>8</v>
      </c>
      <c r="BL14" s="243" t="s">
        <v>8</v>
      </c>
      <c r="BM14" s="63" t="n">
        <v>21</v>
      </c>
      <c r="BN14" s="56" t="n">
        <v>0.722916666666667</v>
      </c>
      <c r="BO14" s="56" t="n">
        <v>0.734918981481482</v>
      </c>
      <c r="BP14" s="56" t="n">
        <f aca="false">BO14-BN14</f>
        <v>0.0120023148148148</v>
      </c>
      <c r="BQ14" s="55" t="n">
        <v>15</v>
      </c>
      <c r="BR14" s="63" t="n">
        <v>7</v>
      </c>
      <c r="BS14" s="55" t="n">
        <v>48</v>
      </c>
      <c r="BT14" s="279" t="s">
        <v>8</v>
      </c>
      <c r="BU14" s="238" t="s">
        <v>8</v>
      </c>
      <c r="BV14" s="239" t="s">
        <v>8</v>
      </c>
      <c r="BW14" s="241" t="s">
        <v>8</v>
      </c>
      <c r="BX14" s="238" t="s">
        <v>8</v>
      </c>
      <c r="BY14" s="241" t="s">
        <v>8</v>
      </c>
      <c r="BZ14" s="243" t="n">
        <v>45412</v>
      </c>
      <c r="CA14" s="63" t="n">
        <v>2</v>
      </c>
      <c r="CB14" s="56" t="n">
        <v>0.418055555555556</v>
      </c>
      <c r="CC14" s="56" t="n">
        <v>0.430891203703704</v>
      </c>
      <c r="CD14" s="56" t="n">
        <f aca="false">CC14-CB14</f>
        <v>0.0128356481481481</v>
      </c>
      <c r="CE14" s="55" t="n">
        <v>12</v>
      </c>
      <c r="CF14" s="63" t="n">
        <v>5</v>
      </c>
      <c r="CG14" s="55" t="n">
        <v>53</v>
      </c>
      <c r="CH14" s="279" t="n">
        <v>45398</v>
      </c>
      <c r="CI14" s="238" t="n">
        <v>3</v>
      </c>
      <c r="CJ14" s="239" t="n">
        <v>0.710416666666667</v>
      </c>
      <c r="CK14" s="239" t="n">
        <v>0.728715277777778</v>
      </c>
      <c r="CL14" s="239" t="n">
        <f aca="false">CK14-CJ14</f>
        <v>0.0182986111111111</v>
      </c>
      <c r="CM14" s="241" t="n">
        <v>24</v>
      </c>
      <c r="CN14" s="238" t="n">
        <v>10</v>
      </c>
      <c r="CO14" s="241" t="n">
        <v>44</v>
      </c>
      <c r="CP14" s="20"/>
      <c r="CQ14" s="20"/>
      <c r="CR14" s="20"/>
      <c r="CS14" s="20"/>
      <c r="CT14" s="20"/>
      <c r="CU14" s="20"/>
      <c r="CV14" s="20"/>
      <c r="CW14" s="20"/>
      <c r="CX14" s="3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1"/>
    </row>
    <row r="15" s="58" customFormat="true" ht="14.1" hidden="false" customHeight="true" outlineLevel="0" collapsed="false">
      <c r="A15" s="274" t="s">
        <v>65</v>
      </c>
      <c r="B15" s="274" t="s">
        <v>66</v>
      </c>
      <c r="C15" s="274" t="s">
        <v>520</v>
      </c>
      <c r="D15" s="275" t="n">
        <v>1970</v>
      </c>
      <c r="E15" s="275" t="n">
        <f aca="true">YEAR(TODAY())-D15</f>
        <v>56</v>
      </c>
      <c r="F15" s="275" t="s">
        <v>44</v>
      </c>
      <c r="G15" s="275" t="s">
        <v>67</v>
      </c>
      <c r="H15" s="276" t="n">
        <v>45397</v>
      </c>
      <c r="I15" s="160" t="n">
        <v>3</v>
      </c>
      <c r="J15" s="160" t="n">
        <v>1</v>
      </c>
      <c r="K15" s="161" t="n">
        <f aca="false">IF(COUNT(M15:V15)&lt;7,W15,LARGE(M15:V15,1)+LARGE(M15:V15,2)+LARGE(M15:V15,3)+LARGE(M15:V15,4)+LARGE(M15:V15,5)+LARGE(M15:V15,6)+LARGE(M15:V15,7))</f>
        <v>485</v>
      </c>
      <c r="L15" s="277" t="n">
        <v>7</v>
      </c>
      <c r="M15" s="236"/>
      <c r="N15" s="236" t="n">
        <f aca="false">AE15</f>
        <v>50</v>
      </c>
      <c r="O15" s="236" t="n">
        <v>0</v>
      </c>
      <c r="P15" s="236" t="n">
        <f aca="false">AU15</f>
        <v>75</v>
      </c>
      <c r="Q15" s="236" t="str">
        <f aca="false">BC15</f>
        <v> </v>
      </c>
      <c r="R15" s="236" t="n">
        <f aca="false">BK15</f>
        <v>80</v>
      </c>
      <c r="S15" s="236" t="n">
        <f aca="false">BS15</f>
        <v>82</v>
      </c>
      <c r="T15" s="236" t="n">
        <f aca="false">BY15</f>
        <v>62</v>
      </c>
      <c r="U15" s="236" t="n">
        <f aca="false">CG15</f>
        <v>56</v>
      </c>
      <c r="V15" s="236" t="n">
        <f aca="false">CO15</f>
        <v>80</v>
      </c>
      <c r="W15" s="278" t="n">
        <f aca="false">SUM(M15:V15)</f>
        <v>485</v>
      </c>
      <c r="X15" s="165" t="s">
        <v>8</v>
      </c>
      <c r="Y15" s="161" t="n">
        <v>10</v>
      </c>
      <c r="Z15" s="163" t="n">
        <v>0.715277777777778</v>
      </c>
      <c r="AA15" s="163" t="n">
        <v>0.733159722222222</v>
      </c>
      <c r="AB15" s="163" t="n">
        <f aca="false">AA15-Z15</f>
        <v>0.0178819444444444</v>
      </c>
      <c r="AC15" s="65" t="n">
        <v>13</v>
      </c>
      <c r="AD15" s="161" t="n">
        <v>3</v>
      </c>
      <c r="AE15" s="65" t="n">
        <v>50</v>
      </c>
      <c r="AF15" s="242" t="s">
        <v>8</v>
      </c>
      <c r="AG15" s="238" t="s">
        <v>8</v>
      </c>
      <c r="AH15" s="239" t="s">
        <v>8</v>
      </c>
      <c r="AI15" s="239" t="s">
        <v>8</v>
      </c>
      <c r="AJ15" s="240" t="s">
        <v>8</v>
      </c>
      <c r="AK15" s="241" t="s">
        <v>8</v>
      </c>
      <c r="AL15" s="238" t="s">
        <v>8</v>
      </c>
      <c r="AM15" s="241" t="s">
        <v>8</v>
      </c>
      <c r="AN15" s="165" t="s">
        <v>8</v>
      </c>
      <c r="AO15" s="161" t="n">
        <v>16</v>
      </c>
      <c r="AP15" s="163" t="n">
        <v>0.719444444444444</v>
      </c>
      <c r="AQ15" s="163" t="n">
        <v>0.736180555555556</v>
      </c>
      <c r="AR15" s="163" t="n">
        <f aca="false">AQ15-AP15</f>
        <v>0.0167361111111111</v>
      </c>
      <c r="AS15" s="65" t="n">
        <v>4</v>
      </c>
      <c r="AT15" s="161" t="n">
        <v>1</v>
      </c>
      <c r="AU15" s="65" t="n">
        <v>75</v>
      </c>
      <c r="AV15" s="242" t="s">
        <v>8</v>
      </c>
      <c r="AW15" s="238" t="s">
        <v>8</v>
      </c>
      <c r="AX15" s="239" t="s">
        <v>8</v>
      </c>
      <c r="AY15" s="239" t="s">
        <v>8</v>
      </c>
      <c r="AZ15" s="240" t="s">
        <v>8</v>
      </c>
      <c r="BA15" s="241" t="s">
        <v>8</v>
      </c>
      <c r="BB15" s="238" t="s">
        <v>8</v>
      </c>
      <c r="BC15" s="241" t="s">
        <v>8</v>
      </c>
      <c r="BD15" s="165" t="s">
        <v>8</v>
      </c>
      <c r="BE15" s="161" t="n">
        <v>10</v>
      </c>
      <c r="BF15" s="163" t="n">
        <v>0.715277777777778</v>
      </c>
      <c r="BG15" s="163" t="n">
        <v>0.741226851851852</v>
      </c>
      <c r="BH15" s="163" t="n">
        <f aca="false">BG15-BF15</f>
        <v>0.0259490740740741</v>
      </c>
      <c r="BI15" s="65" t="n">
        <v>2</v>
      </c>
      <c r="BJ15" s="161" t="n">
        <v>1</v>
      </c>
      <c r="BK15" s="65" t="n">
        <v>80</v>
      </c>
      <c r="BL15" s="243" t="s">
        <v>8</v>
      </c>
      <c r="BM15" s="63" t="n">
        <v>27</v>
      </c>
      <c r="BN15" s="56" t="n">
        <v>0.727083333333333</v>
      </c>
      <c r="BO15" s="56" t="n">
        <v>0.73787037037037</v>
      </c>
      <c r="BP15" s="56" t="n">
        <f aca="false">BO15-BN15</f>
        <v>0.010787037037037</v>
      </c>
      <c r="BQ15" s="55" t="n">
        <v>2</v>
      </c>
      <c r="BR15" s="63" t="n">
        <v>1</v>
      </c>
      <c r="BS15" s="55" t="n">
        <v>82</v>
      </c>
      <c r="BT15" s="279" t="n">
        <v>45429</v>
      </c>
      <c r="BU15" s="238" t="n">
        <v>62</v>
      </c>
      <c r="BV15" s="239" t="n">
        <v>0.0747222222222222</v>
      </c>
      <c r="BW15" s="241" t="n">
        <v>7</v>
      </c>
      <c r="BX15" s="238" t="n">
        <v>2</v>
      </c>
      <c r="BY15" s="241" t="n">
        <v>62</v>
      </c>
      <c r="BZ15" s="243" t="n">
        <v>45412</v>
      </c>
      <c r="CA15" s="63" t="n">
        <v>24</v>
      </c>
      <c r="CB15" s="56" t="n">
        <v>0.433333333333333</v>
      </c>
      <c r="CC15" s="56" t="n">
        <v>0.445844907407407</v>
      </c>
      <c r="CD15" s="56" t="n">
        <f aca="false">CC15-CB15</f>
        <v>0.0125115740740741</v>
      </c>
      <c r="CE15" s="55" t="n">
        <v>11</v>
      </c>
      <c r="CF15" s="63" t="n">
        <v>2</v>
      </c>
      <c r="CG15" s="55" t="n">
        <v>56</v>
      </c>
      <c r="CH15" s="279" t="n">
        <v>45397</v>
      </c>
      <c r="CI15" s="238" t="n">
        <v>24</v>
      </c>
      <c r="CJ15" s="239" t="n">
        <v>0.725</v>
      </c>
      <c r="CK15" s="239" t="n">
        <v>0.740555555555556</v>
      </c>
      <c r="CL15" s="239" t="n">
        <f aca="false">CK15-CJ15</f>
        <v>0.0155555555555556</v>
      </c>
      <c r="CM15" s="241" t="n">
        <v>2</v>
      </c>
      <c r="CN15" s="238" t="n">
        <v>1</v>
      </c>
      <c r="CO15" s="241" t="n">
        <v>80</v>
      </c>
      <c r="CP15" s="280"/>
      <c r="CQ15" s="280"/>
      <c r="CR15" s="280"/>
      <c r="CS15" s="280"/>
      <c r="CT15" s="280"/>
      <c r="CU15" s="280"/>
      <c r="CV15" s="280"/>
      <c r="CW15" s="280"/>
      <c r="CX15" s="3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1"/>
    </row>
    <row r="16" s="58" customFormat="true" ht="14.1" hidden="false" customHeight="true" outlineLevel="0" collapsed="false">
      <c r="A16" s="52" t="s">
        <v>94</v>
      </c>
      <c r="B16" s="52" t="s">
        <v>50</v>
      </c>
      <c r="C16" s="52" t="s">
        <v>95</v>
      </c>
      <c r="D16" s="53" t="n">
        <v>1975</v>
      </c>
      <c r="E16" s="53" t="n">
        <f aca="true">YEAR(TODAY())-D16</f>
        <v>51</v>
      </c>
      <c r="F16" s="53" t="s">
        <v>44</v>
      </c>
      <c r="G16" s="53" t="s">
        <v>52</v>
      </c>
      <c r="H16" s="281"/>
      <c r="I16" s="160"/>
      <c r="J16" s="160"/>
      <c r="K16" s="161" t="n">
        <f aca="false">IF(COUNT(M16:V16)&lt;7,W16,LARGE(M16:V16,1)+LARGE(M16:V16,2)+LARGE(M16:V16,3)+LARGE(M16:V16,4)+LARGE(M16:V16,5)+LARGE(M16:V16,6)+LARGE(M16:V16,7))</f>
        <v>0</v>
      </c>
      <c r="L16" s="161"/>
      <c r="M16" s="236"/>
      <c r="N16" s="236" t="n">
        <v>0</v>
      </c>
      <c r="O16" s="236" t="n">
        <v>0</v>
      </c>
      <c r="P16" s="236"/>
      <c r="Q16" s="236"/>
      <c r="R16" s="236"/>
      <c r="S16" s="236"/>
      <c r="T16" s="236" t="str">
        <f aca="false">BY16</f>
        <v> </v>
      </c>
      <c r="U16" s="236" t="n">
        <f aca="false">CG16</f>
        <v>0</v>
      </c>
      <c r="V16" s="236"/>
      <c r="W16" s="278" t="n">
        <f aca="false">SUM(M16:V16)</f>
        <v>0</v>
      </c>
      <c r="X16" s="165" t="s">
        <v>8</v>
      </c>
      <c r="Y16" s="161" t="n">
        <v>20</v>
      </c>
      <c r="Z16" s="163" t="n">
        <v>0.722222222222222</v>
      </c>
      <c r="AA16" s="163" t="n">
        <v>0.740381944444444</v>
      </c>
      <c r="AB16" s="163" t="n">
        <f aca="false">AA16-Z16</f>
        <v>0.0181597222222222</v>
      </c>
      <c r="AC16" s="65" t="n">
        <v>14</v>
      </c>
      <c r="AD16" s="161" t="n">
        <v>3</v>
      </c>
      <c r="AE16" s="65" t="s">
        <v>8</v>
      </c>
      <c r="AF16" s="242" t="s">
        <v>8</v>
      </c>
      <c r="AG16" s="238" t="s">
        <v>8</v>
      </c>
      <c r="AH16" s="239" t="s">
        <v>8</v>
      </c>
      <c r="AI16" s="239" t="s">
        <v>8</v>
      </c>
      <c r="AJ16" s="240" t="s">
        <v>8</v>
      </c>
      <c r="AK16" s="241" t="s">
        <v>8</v>
      </c>
      <c r="AL16" s="238" t="s">
        <v>8</v>
      </c>
      <c r="AM16" s="241" t="s">
        <v>8</v>
      </c>
      <c r="AN16" s="165" t="s">
        <v>8</v>
      </c>
      <c r="AO16" s="161" t="s">
        <v>8</v>
      </c>
      <c r="AP16" s="163" t="s">
        <v>8</v>
      </c>
      <c r="AQ16" s="163" t="s">
        <v>8</v>
      </c>
      <c r="AR16" s="163" t="s">
        <v>8</v>
      </c>
      <c r="AS16" s="65" t="s">
        <v>8</v>
      </c>
      <c r="AT16" s="161" t="s">
        <v>8</v>
      </c>
      <c r="AU16" s="65" t="s">
        <v>8</v>
      </c>
      <c r="AV16" s="242" t="s">
        <v>8</v>
      </c>
      <c r="AW16" s="238" t="s">
        <v>8</v>
      </c>
      <c r="AX16" s="239" t="s">
        <v>8</v>
      </c>
      <c r="AY16" s="239" t="s">
        <v>8</v>
      </c>
      <c r="AZ16" s="240" t="s">
        <v>8</v>
      </c>
      <c r="BA16" s="241" t="s">
        <v>8</v>
      </c>
      <c r="BB16" s="238" t="s">
        <v>8</v>
      </c>
      <c r="BC16" s="241" t="s">
        <v>8</v>
      </c>
      <c r="BD16" s="165" t="s">
        <v>8</v>
      </c>
      <c r="BE16" s="161" t="n">
        <v>16</v>
      </c>
      <c r="BF16" s="163" t="n">
        <v>0.719444444444444</v>
      </c>
      <c r="BG16" s="163" t="n">
        <v>0.749131944444444</v>
      </c>
      <c r="BH16" s="163" t="n">
        <f aca="false">BG16-BF16</f>
        <v>0.0296875</v>
      </c>
      <c r="BI16" s="65" t="n">
        <v>8</v>
      </c>
      <c r="BJ16" s="161" t="n">
        <v>2</v>
      </c>
      <c r="BK16" s="65" t="s">
        <v>8</v>
      </c>
      <c r="BL16" s="243" t="s">
        <v>8</v>
      </c>
      <c r="BM16" s="63" t="s">
        <v>17</v>
      </c>
      <c r="BN16" s="56" t="s">
        <v>8</v>
      </c>
      <c r="BO16" s="56" t="s">
        <v>8</v>
      </c>
      <c r="BP16" s="56" t="s">
        <v>8</v>
      </c>
      <c r="BQ16" s="55" t="s">
        <v>8</v>
      </c>
      <c r="BR16" s="63" t="s">
        <v>8</v>
      </c>
      <c r="BS16" s="55" t="s">
        <v>8</v>
      </c>
      <c r="BT16" s="279" t="s">
        <v>8</v>
      </c>
      <c r="BU16" s="238" t="s">
        <v>8</v>
      </c>
      <c r="BV16" s="239" t="s">
        <v>8</v>
      </c>
      <c r="BW16" s="241" t="s">
        <v>8</v>
      </c>
      <c r="BX16" s="238" t="s">
        <v>8</v>
      </c>
      <c r="BY16" s="241" t="s">
        <v>8</v>
      </c>
      <c r="BZ16" s="243"/>
      <c r="CA16" s="63"/>
      <c r="CB16" s="56"/>
      <c r="CC16" s="56"/>
      <c r="CD16" s="56" t="n">
        <f aca="false">CC16-CB16</f>
        <v>0</v>
      </c>
      <c r="CE16" s="55"/>
      <c r="CF16" s="63"/>
      <c r="CG16" s="55"/>
      <c r="CH16" s="279"/>
      <c r="CI16" s="238"/>
      <c r="CJ16" s="239" t="s">
        <v>8</v>
      </c>
      <c r="CK16" s="239" t="s">
        <v>8</v>
      </c>
      <c r="CL16" s="239" t="s">
        <v>8</v>
      </c>
      <c r="CM16" s="241"/>
      <c r="CN16" s="238"/>
      <c r="CO16" s="241"/>
      <c r="CX16" s="3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1"/>
    </row>
    <row r="17" s="58" customFormat="true" ht="14.1" hidden="false" customHeight="true" outlineLevel="0" collapsed="false">
      <c r="A17" s="52" t="s">
        <v>107</v>
      </c>
      <c r="B17" s="52" t="s">
        <v>54</v>
      </c>
      <c r="C17" s="52" t="s">
        <v>108</v>
      </c>
      <c r="D17" s="53" t="n">
        <v>1992</v>
      </c>
      <c r="E17" s="53" t="n">
        <f aca="true">YEAR(TODAY())-D17</f>
        <v>34</v>
      </c>
      <c r="F17" s="53" t="s">
        <v>44</v>
      </c>
      <c r="G17" s="53" t="s">
        <v>59</v>
      </c>
      <c r="H17" s="281"/>
      <c r="I17" s="160"/>
      <c r="J17" s="160"/>
      <c r="K17" s="64"/>
      <c r="L17" s="64"/>
      <c r="M17" s="236"/>
      <c r="N17" s="236" t="n">
        <v>0</v>
      </c>
      <c r="O17" s="236" t="n">
        <v>0</v>
      </c>
      <c r="P17" s="236"/>
      <c r="Q17" s="236"/>
      <c r="R17" s="236"/>
      <c r="S17" s="236"/>
      <c r="T17" s="236" t="str">
        <f aca="false">BY17</f>
        <v> </v>
      </c>
      <c r="U17" s="236" t="n">
        <f aca="false">CG17</f>
        <v>0</v>
      </c>
      <c r="V17" s="236" t="str">
        <f aca="false">CO17</f>
        <v> </v>
      </c>
      <c r="W17" s="278" t="n">
        <f aca="false">SUM(M17:V17)</f>
        <v>0</v>
      </c>
      <c r="X17" s="165" t="s">
        <v>8</v>
      </c>
      <c r="Y17" s="161" t="n">
        <v>23</v>
      </c>
      <c r="Z17" s="163" t="n">
        <v>0.724305555555556</v>
      </c>
      <c r="AA17" s="163" t="n">
        <v>0.743310185185185</v>
      </c>
      <c r="AB17" s="163" t="n">
        <f aca="false">AA17-Z17</f>
        <v>0.0190046296296296</v>
      </c>
      <c r="AC17" s="65" t="n">
        <v>15</v>
      </c>
      <c r="AD17" s="161" t="n">
        <v>8</v>
      </c>
      <c r="AE17" s="65" t="s">
        <v>8</v>
      </c>
      <c r="AF17" s="242" t="s">
        <v>8</v>
      </c>
      <c r="AG17" s="238" t="n">
        <v>60</v>
      </c>
      <c r="AH17" s="239" t="s">
        <v>8</v>
      </c>
      <c r="AI17" s="239" t="s">
        <v>8</v>
      </c>
      <c r="AJ17" s="240" t="n">
        <v>0.00877314814814815</v>
      </c>
      <c r="AK17" s="241" t="n">
        <v>26</v>
      </c>
      <c r="AL17" s="238" t="n">
        <v>11</v>
      </c>
      <c r="AM17" s="241" t="s">
        <v>8</v>
      </c>
      <c r="AN17" s="165" t="s">
        <v>8</v>
      </c>
      <c r="AO17" s="161" t="s">
        <v>8</v>
      </c>
      <c r="AP17" s="163" t="s">
        <v>8</v>
      </c>
      <c r="AQ17" s="163" t="s">
        <v>8</v>
      </c>
      <c r="AR17" s="163" t="s">
        <v>8</v>
      </c>
      <c r="AS17" s="65" t="s">
        <v>8</v>
      </c>
      <c r="AT17" s="161" t="s">
        <v>8</v>
      </c>
      <c r="AU17" s="65" t="s">
        <v>8</v>
      </c>
      <c r="AV17" s="242" t="s">
        <v>8</v>
      </c>
      <c r="AW17" s="238" t="s">
        <v>8</v>
      </c>
      <c r="AX17" s="239" t="s">
        <v>8</v>
      </c>
      <c r="AY17" s="239" t="s">
        <v>8</v>
      </c>
      <c r="AZ17" s="240" t="s">
        <v>8</v>
      </c>
      <c r="BA17" s="241" t="s">
        <v>8</v>
      </c>
      <c r="BB17" s="238" t="s">
        <v>8</v>
      </c>
      <c r="BC17" s="241" t="s">
        <v>8</v>
      </c>
      <c r="BD17" s="165" t="s">
        <v>8</v>
      </c>
      <c r="BE17" s="161" t="s">
        <v>8</v>
      </c>
      <c r="BF17" s="163" t="s">
        <v>8</v>
      </c>
      <c r="BG17" s="163" t="s">
        <v>8</v>
      </c>
      <c r="BH17" s="163" t="s">
        <v>8</v>
      </c>
      <c r="BI17" s="65" t="s">
        <v>8</v>
      </c>
      <c r="BJ17" s="161" t="s">
        <v>8</v>
      </c>
      <c r="BK17" s="65" t="s">
        <v>8</v>
      </c>
      <c r="BL17" s="243" t="s">
        <v>8</v>
      </c>
      <c r="BM17" s="63" t="s">
        <v>17</v>
      </c>
      <c r="BN17" s="56" t="s">
        <v>8</v>
      </c>
      <c r="BO17" s="56" t="s">
        <v>8</v>
      </c>
      <c r="BP17" s="56" t="s">
        <v>8</v>
      </c>
      <c r="BQ17" s="55" t="s">
        <v>8</v>
      </c>
      <c r="BR17" s="63" t="s">
        <v>8</v>
      </c>
      <c r="BS17" s="55" t="s">
        <v>8</v>
      </c>
      <c r="BT17" s="279" t="s">
        <v>8</v>
      </c>
      <c r="BU17" s="238" t="s">
        <v>8</v>
      </c>
      <c r="BV17" s="239" t="s">
        <v>8</v>
      </c>
      <c r="BW17" s="241" t="s">
        <v>8</v>
      </c>
      <c r="BX17" s="238" t="s">
        <v>8</v>
      </c>
      <c r="BY17" s="241" t="s">
        <v>8</v>
      </c>
      <c r="BZ17" s="243"/>
      <c r="CA17" s="63" t="n">
        <v>3</v>
      </c>
      <c r="CB17" s="56" t="n">
        <v>0.41875</v>
      </c>
      <c r="CC17" s="56" t="n">
        <v>0.432569444444444</v>
      </c>
      <c r="CD17" s="56" t="n">
        <f aca="false">CC17-CB17</f>
        <v>0.0138194444444444</v>
      </c>
      <c r="CE17" s="55" t="n">
        <v>16</v>
      </c>
      <c r="CF17" s="63" t="n">
        <v>6</v>
      </c>
      <c r="CG17" s="55"/>
      <c r="CH17" s="279"/>
      <c r="CI17" s="238" t="n">
        <v>6</v>
      </c>
      <c r="CJ17" s="239" t="n">
        <v>0.7125</v>
      </c>
      <c r="CK17" s="239" t="n">
        <v>0.72974537037037</v>
      </c>
      <c r="CL17" s="239" t="n">
        <f aca="false">CK17-CJ17</f>
        <v>0.0172453703703704</v>
      </c>
      <c r="CM17" s="241" t="n">
        <v>17</v>
      </c>
      <c r="CN17" s="238" t="n">
        <v>6</v>
      </c>
      <c r="CO17" s="241" t="s">
        <v>8</v>
      </c>
      <c r="CX17" s="8"/>
      <c r="CY17" s="19"/>
      <c r="CZ17" s="19"/>
      <c r="DA17" s="19"/>
      <c r="DB17" s="19"/>
      <c r="DC17" s="19"/>
      <c r="DD17" s="19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1"/>
    </row>
    <row r="18" s="58" customFormat="true" ht="14.1" hidden="false" customHeight="true" outlineLevel="0" collapsed="false">
      <c r="A18" s="274" t="s">
        <v>299</v>
      </c>
      <c r="B18" s="274" t="s">
        <v>300</v>
      </c>
      <c r="C18" s="274" t="s">
        <v>520</v>
      </c>
      <c r="D18" s="275" t="n">
        <v>1971</v>
      </c>
      <c r="E18" s="275" t="n">
        <f aca="true">YEAR(TODAY())-D18</f>
        <v>55</v>
      </c>
      <c r="F18" s="275" t="s">
        <v>44</v>
      </c>
      <c r="G18" s="275" t="s">
        <v>67</v>
      </c>
      <c r="H18" s="276" t="n">
        <v>45391</v>
      </c>
      <c r="I18" s="160" t="n">
        <v>16</v>
      </c>
      <c r="J18" s="160" t="n">
        <v>3</v>
      </c>
      <c r="K18" s="161" t="n">
        <f aca="false">IF(COUNT(M18:V18)&lt;7,W18,LARGE(M18:V18,1)+LARGE(M18:V18,2)+LARGE(M18:V18,3)+LARGE(M18:V18,4)+LARGE(M18:V18,5)+LARGE(M18:V18,6)+LARGE(M18:V18,7))</f>
        <v>297</v>
      </c>
      <c r="L18" s="161" t="n">
        <v>6</v>
      </c>
      <c r="M18" s="236"/>
      <c r="N18" s="236" t="n">
        <f aca="false">AE18</f>
        <v>48</v>
      </c>
      <c r="O18" s="236" t="n">
        <f aca="false">AM18</f>
        <v>48</v>
      </c>
      <c r="P18" s="236" t="n">
        <f aca="false">AU18</f>
        <v>48</v>
      </c>
      <c r="Q18" s="236"/>
      <c r="R18" s="236"/>
      <c r="S18" s="236" t="n">
        <f aca="false">BS18</f>
        <v>44</v>
      </c>
      <c r="T18" s="236" t="n">
        <f aca="false">BY18</f>
        <v>59</v>
      </c>
      <c r="U18" s="236" t="n">
        <f aca="false">CG18</f>
        <v>50</v>
      </c>
      <c r="V18" s="236" t="n">
        <f aca="false">CO18</f>
        <v>0</v>
      </c>
      <c r="W18" s="278" t="n">
        <f aca="false">SUM(M18:V18)</f>
        <v>297</v>
      </c>
      <c r="X18" s="165" t="s">
        <v>8</v>
      </c>
      <c r="Y18" s="161" t="n">
        <v>6</v>
      </c>
      <c r="Z18" s="163" t="n">
        <v>0.7125</v>
      </c>
      <c r="AA18" s="163" t="n">
        <v>0.731516203703704</v>
      </c>
      <c r="AB18" s="163" t="n">
        <f aca="false">AA18-Z18</f>
        <v>0.0190162037037037</v>
      </c>
      <c r="AC18" s="65" t="n">
        <v>16</v>
      </c>
      <c r="AD18" s="161" t="n">
        <v>4</v>
      </c>
      <c r="AE18" s="65" t="n">
        <v>48</v>
      </c>
      <c r="AF18" s="242" t="s">
        <v>8</v>
      </c>
      <c r="AG18" s="238" t="n">
        <v>25</v>
      </c>
      <c r="AH18" s="239" t="s">
        <v>8</v>
      </c>
      <c r="AI18" s="239" t="s">
        <v>8</v>
      </c>
      <c r="AJ18" s="240" t="n">
        <v>0.00878472222222222</v>
      </c>
      <c r="AK18" s="241" t="n">
        <v>27</v>
      </c>
      <c r="AL18" s="238" t="n">
        <v>2</v>
      </c>
      <c r="AM18" s="241" t="n">
        <v>48</v>
      </c>
      <c r="AN18" s="165" t="s">
        <v>8</v>
      </c>
      <c r="AO18" s="161" t="n">
        <v>17</v>
      </c>
      <c r="AP18" s="163" t="n">
        <v>0.720138888888889</v>
      </c>
      <c r="AQ18" s="163" t="n">
        <v>0.739166666666667</v>
      </c>
      <c r="AR18" s="163" t="n">
        <f aca="false">AQ18-AP18</f>
        <v>0.0190277777777778</v>
      </c>
      <c r="AS18" s="65" t="n">
        <v>18</v>
      </c>
      <c r="AT18" s="161" t="n">
        <v>3</v>
      </c>
      <c r="AU18" s="65" t="n">
        <v>48</v>
      </c>
      <c r="AV18" s="242" t="s">
        <v>8</v>
      </c>
      <c r="AW18" s="238" t="s">
        <v>8</v>
      </c>
      <c r="AX18" s="239" t="s">
        <v>8</v>
      </c>
      <c r="AY18" s="239" t="s">
        <v>8</v>
      </c>
      <c r="AZ18" s="240" t="s">
        <v>8</v>
      </c>
      <c r="BA18" s="241" t="s">
        <v>8</v>
      </c>
      <c r="BB18" s="238" t="s">
        <v>8</v>
      </c>
      <c r="BC18" s="241" t="s">
        <v>8</v>
      </c>
      <c r="BD18" s="165" t="s">
        <v>8</v>
      </c>
      <c r="BE18" s="161" t="s">
        <v>8</v>
      </c>
      <c r="BF18" s="163" t="s">
        <v>8</v>
      </c>
      <c r="BG18" s="163" t="s">
        <v>8</v>
      </c>
      <c r="BH18" s="163" t="s">
        <v>8</v>
      </c>
      <c r="BI18" s="65" t="s">
        <v>8</v>
      </c>
      <c r="BJ18" s="161" t="s">
        <v>8</v>
      </c>
      <c r="BK18" s="65" t="s">
        <v>8</v>
      </c>
      <c r="BL18" s="243" t="s">
        <v>8</v>
      </c>
      <c r="BM18" s="63" t="n">
        <v>12</v>
      </c>
      <c r="BN18" s="56" t="n">
        <v>0.716666666666667</v>
      </c>
      <c r="BO18" s="56" t="n">
        <v>0.729363425925926</v>
      </c>
      <c r="BP18" s="56" t="n">
        <f aca="false">BO18-BN18</f>
        <v>0.0126967592592593</v>
      </c>
      <c r="BQ18" s="55" t="n">
        <v>20</v>
      </c>
      <c r="BR18" s="63" t="n">
        <v>3</v>
      </c>
      <c r="BS18" s="55" t="n">
        <v>44</v>
      </c>
      <c r="BT18" s="279" t="s">
        <v>8</v>
      </c>
      <c r="BU18" s="238" t="n">
        <v>61</v>
      </c>
      <c r="BV18" s="239" t="n">
        <v>0.0835648148148148</v>
      </c>
      <c r="BW18" s="241" t="n">
        <v>9</v>
      </c>
      <c r="BX18" s="238" t="n">
        <v>3</v>
      </c>
      <c r="BY18" s="241" t="n">
        <v>59</v>
      </c>
      <c r="BZ18" s="243" t="n">
        <v>45411</v>
      </c>
      <c r="CA18" s="63" t="n">
        <v>20</v>
      </c>
      <c r="CB18" s="56" t="n">
        <v>0.430555555555556</v>
      </c>
      <c r="CC18" s="56" t="n">
        <v>0.444259259259259</v>
      </c>
      <c r="CD18" s="56" t="n">
        <f aca="false">CC18-CB18</f>
        <v>0.0137037037037037</v>
      </c>
      <c r="CE18" s="55" t="n">
        <v>14</v>
      </c>
      <c r="CF18" s="63" t="n">
        <v>3</v>
      </c>
      <c r="CG18" s="55" t="n">
        <v>50</v>
      </c>
      <c r="CH18" s="279"/>
      <c r="CI18" s="238"/>
      <c r="CJ18" s="239" t="s">
        <v>8</v>
      </c>
      <c r="CK18" s="239" t="s">
        <v>8</v>
      </c>
      <c r="CL18" s="239" t="s">
        <v>8</v>
      </c>
      <c r="CM18" s="241"/>
      <c r="CN18" s="238"/>
      <c r="CO18" s="241"/>
      <c r="CP18" s="20"/>
      <c r="CQ18" s="20"/>
      <c r="CR18" s="20"/>
      <c r="CS18" s="20"/>
      <c r="CT18" s="20"/>
      <c r="CU18" s="20"/>
      <c r="CV18" s="20"/>
      <c r="CW18" s="20"/>
      <c r="CX18" s="8"/>
      <c r="CY18" s="19"/>
      <c r="CZ18" s="19"/>
      <c r="DA18" s="19"/>
      <c r="DB18" s="19"/>
      <c r="DC18" s="19"/>
      <c r="DD18" s="19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1"/>
    </row>
    <row r="19" s="58" customFormat="true" ht="14.1" hidden="false" customHeight="true" outlineLevel="0" collapsed="false">
      <c r="A19" s="274" t="s">
        <v>126</v>
      </c>
      <c r="B19" s="274" t="s">
        <v>127</v>
      </c>
      <c r="C19" s="274" t="s">
        <v>8</v>
      </c>
      <c r="D19" s="275" t="n">
        <v>1984</v>
      </c>
      <c r="E19" s="275" t="n">
        <f aca="true">YEAR(TODAY())-D19</f>
        <v>42</v>
      </c>
      <c r="F19" s="275" t="s">
        <v>44</v>
      </c>
      <c r="G19" s="275" t="s">
        <v>52</v>
      </c>
      <c r="H19" s="276" t="n">
        <v>45398</v>
      </c>
      <c r="I19" s="160" t="n">
        <v>12</v>
      </c>
      <c r="J19" s="160" t="n">
        <v>3</v>
      </c>
      <c r="K19" s="161" t="n">
        <f aca="false">IF(COUNT(M19:V19)&lt;7,W19,LARGE(M19:V19,1)+LARGE(M19:V19,2)+LARGE(M19:V19,3)+LARGE(M19:V19,4)+LARGE(M19:V19,5)+LARGE(M19:V19,6)+LARGE(M19:V19,7))</f>
        <v>331</v>
      </c>
      <c r="L19" s="277" t="n">
        <v>7</v>
      </c>
      <c r="M19" s="236"/>
      <c r="N19" s="236" t="n">
        <f aca="false">AE19</f>
        <v>46</v>
      </c>
      <c r="O19" s="236" t="n">
        <f aca="false">AM19</f>
        <v>50</v>
      </c>
      <c r="P19" s="236"/>
      <c r="Q19" s="236" t="n">
        <f aca="false">BC19</f>
        <v>53</v>
      </c>
      <c r="R19" s="236" t="n">
        <f aca="false">BK19</f>
        <v>56</v>
      </c>
      <c r="S19" s="236" t="n">
        <f aca="false">BS19</f>
        <v>42</v>
      </c>
      <c r="T19" s="236" t="str">
        <f aca="false">BY19</f>
        <v> </v>
      </c>
      <c r="U19" s="236" t="n">
        <f aca="false">CG19</f>
        <v>44</v>
      </c>
      <c r="V19" s="236" t="n">
        <f aca="false">CO19</f>
        <v>40</v>
      </c>
      <c r="W19" s="278" t="n">
        <f aca="false">SUM(M19:V19)</f>
        <v>331</v>
      </c>
      <c r="X19" s="165" t="s">
        <v>8</v>
      </c>
      <c r="Y19" s="161" t="n">
        <v>25</v>
      </c>
      <c r="Z19" s="163" t="n">
        <v>0.725694444444444</v>
      </c>
      <c r="AA19" s="163" t="n">
        <v>0.744803240740741</v>
      </c>
      <c r="AB19" s="163" t="n">
        <f aca="false">AA19-Z19</f>
        <v>0.0191087962962963</v>
      </c>
      <c r="AC19" s="65" t="n">
        <v>17</v>
      </c>
      <c r="AD19" s="161" t="n">
        <v>4</v>
      </c>
      <c r="AE19" s="65" t="n">
        <v>46</v>
      </c>
      <c r="AF19" s="242" t="s">
        <v>8</v>
      </c>
      <c r="AG19" s="238" t="n">
        <v>58</v>
      </c>
      <c r="AH19" s="239" t="s">
        <v>8</v>
      </c>
      <c r="AI19" s="239" t="s">
        <v>8</v>
      </c>
      <c r="AJ19" s="240" t="n">
        <v>0.00833333333333333</v>
      </c>
      <c r="AK19" s="241" t="n">
        <v>23</v>
      </c>
      <c r="AL19" s="238" t="n">
        <v>3</v>
      </c>
      <c r="AM19" s="241" t="n">
        <v>50</v>
      </c>
      <c r="AN19" s="165" t="s">
        <v>8</v>
      </c>
      <c r="AO19" s="161" t="s">
        <v>8</v>
      </c>
      <c r="AP19" s="163" t="s">
        <v>8</v>
      </c>
      <c r="AQ19" s="163" t="s">
        <v>8</v>
      </c>
      <c r="AR19" s="163" t="s">
        <v>8</v>
      </c>
      <c r="AS19" s="65" t="s">
        <v>8</v>
      </c>
      <c r="AT19" s="161" t="s">
        <v>8</v>
      </c>
      <c r="AU19" s="65" t="s">
        <v>8</v>
      </c>
      <c r="AV19" s="242" t="n">
        <v>45462</v>
      </c>
      <c r="AW19" s="238" t="n">
        <v>17</v>
      </c>
      <c r="AX19" s="239" t="s">
        <v>8</v>
      </c>
      <c r="AY19" s="239" t="s">
        <v>8</v>
      </c>
      <c r="AZ19" s="240" t="n">
        <v>0.0186574074074074</v>
      </c>
      <c r="BA19" s="241" t="n">
        <v>15</v>
      </c>
      <c r="BB19" s="238" t="n">
        <v>4</v>
      </c>
      <c r="BC19" s="241" t="n">
        <v>53</v>
      </c>
      <c r="BD19" s="165" t="s">
        <v>8</v>
      </c>
      <c r="BE19" s="161" t="n">
        <v>11</v>
      </c>
      <c r="BF19" s="163" t="n">
        <v>0.715972222222222</v>
      </c>
      <c r="BG19" s="163" t="n">
        <v>0.74880787037037</v>
      </c>
      <c r="BH19" s="163" t="n">
        <f aca="false">BG19-BF19</f>
        <v>0.0328356481481482</v>
      </c>
      <c r="BI19" s="65" t="n">
        <v>15</v>
      </c>
      <c r="BJ19" s="161" t="n">
        <v>5</v>
      </c>
      <c r="BK19" s="65" t="n">
        <v>56</v>
      </c>
      <c r="BL19" s="243" t="n">
        <v>45433</v>
      </c>
      <c r="BM19" s="63" t="n">
        <v>13</v>
      </c>
      <c r="BN19" s="56" t="n">
        <v>0.717361111111111</v>
      </c>
      <c r="BO19" s="56" t="n">
        <v>0.730150462962963</v>
      </c>
      <c r="BP19" s="56" t="n">
        <f aca="false">BO19-BN19</f>
        <v>0.0127893518518519</v>
      </c>
      <c r="BQ19" s="55" t="n">
        <v>21</v>
      </c>
      <c r="BR19" s="63" t="n">
        <v>6</v>
      </c>
      <c r="BS19" s="55" t="n">
        <v>42</v>
      </c>
      <c r="BT19" s="279" t="s">
        <v>8</v>
      </c>
      <c r="BU19" s="238" t="s">
        <v>8</v>
      </c>
      <c r="BV19" s="239" t="s">
        <v>8</v>
      </c>
      <c r="BW19" s="241" t="s">
        <v>8</v>
      </c>
      <c r="BX19" s="238" t="s">
        <v>8</v>
      </c>
      <c r="BY19" s="241" t="s">
        <v>8</v>
      </c>
      <c r="BZ19" s="243" t="n">
        <v>45412</v>
      </c>
      <c r="CA19" s="63" t="n">
        <v>9</v>
      </c>
      <c r="CB19" s="56" t="n">
        <v>0.422916666666667</v>
      </c>
      <c r="CC19" s="56" t="n">
        <v>0.436805555555556</v>
      </c>
      <c r="CD19" s="56" t="n">
        <f aca="false">CC19-CB19</f>
        <v>0.0138888888888889</v>
      </c>
      <c r="CE19" s="55" t="n">
        <v>18</v>
      </c>
      <c r="CF19" s="63" t="n">
        <v>4</v>
      </c>
      <c r="CG19" s="55" t="n">
        <v>44</v>
      </c>
      <c r="CH19" s="279"/>
      <c r="CI19" s="238" t="n">
        <v>5</v>
      </c>
      <c r="CJ19" s="239" t="n">
        <v>0.711805555555556</v>
      </c>
      <c r="CK19" s="239" t="n">
        <v>0.730833333333333</v>
      </c>
      <c r="CL19" s="239" t="n">
        <f aca="false">CK19-CJ19</f>
        <v>0.0190277777777778</v>
      </c>
      <c r="CM19" s="241" t="n">
        <v>28</v>
      </c>
      <c r="CN19" s="238" t="n">
        <v>5</v>
      </c>
      <c r="CO19" s="241" t="n">
        <v>40</v>
      </c>
      <c r="CX19" s="3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1"/>
    </row>
    <row r="20" s="58" customFormat="true" ht="14.1" hidden="false" customHeight="true" outlineLevel="0" collapsed="false">
      <c r="A20" s="274" t="s">
        <v>123</v>
      </c>
      <c r="B20" s="274" t="s">
        <v>124</v>
      </c>
      <c r="C20" s="274" t="s">
        <v>536</v>
      </c>
      <c r="D20" s="275" t="n">
        <v>1955</v>
      </c>
      <c r="E20" s="275" t="n">
        <f aca="true">YEAR(TODAY())-D20</f>
        <v>71</v>
      </c>
      <c r="F20" s="275" t="s">
        <v>44</v>
      </c>
      <c r="G20" s="275" t="s">
        <v>114</v>
      </c>
      <c r="H20" s="276" t="n">
        <v>45390</v>
      </c>
      <c r="I20" s="160" t="n">
        <v>11</v>
      </c>
      <c r="J20" s="160" t="n">
        <v>1</v>
      </c>
      <c r="K20" s="161" t="n">
        <f aca="false">IF(COUNT(M20:V20)&lt;7,W20,LARGE(M20:V20,1)+LARGE(M20:V20,2)+LARGE(M20:V20,3)+LARGE(M20:V20,4)+LARGE(M20:V20,5)+LARGE(M20:V20,6)+LARGE(M20:V20,7))</f>
        <v>341</v>
      </c>
      <c r="L20" s="277" t="n">
        <v>7</v>
      </c>
      <c r="M20" s="236"/>
      <c r="N20" s="236" t="n">
        <f aca="false">AE20</f>
        <v>44</v>
      </c>
      <c r="O20" s="236" t="n">
        <f aca="false">AM20</f>
        <v>42</v>
      </c>
      <c r="P20" s="236" t="n">
        <f aca="false">AU20</f>
        <v>53</v>
      </c>
      <c r="Q20" s="236"/>
      <c r="R20" s="236" t="n">
        <f aca="false">BK20</f>
        <v>62</v>
      </c>
      <c r="S20" s="236" t="n">
        <f aca="false">BS20</f>
        <v>46</v>
      </c>
      <c r="T20" s="236" t="str">
        <f aca="false">BY20</f>
        <v> </v>
      </c>
      <c r="U20" s="236" t="n">
        <f aca="false">CG20</f>
        <v>46</v>
      </c>
      <c r="V20" s="236" t="n">
        <f aca="false">CO20</f>
        <v>48</v>
      </c>
      <c r="W20" s="278" t="n">
        <f aca="false">SUM(M20:V20)</f>
        <v>341</v>
      </c>
      <c r="X20" s="165" t="s">
        <v>8</v>
      </c>
      <c r="Y20" s="161" t="n">
        <v>12</v>
      </c>
      <c r="Z20" s="163" t="n">
        <v>0.716666666666667</v>
      </c>
      <c r="AA20" s="163" t="n">
        <v>0.736180555555556</v>
      </c>
      <c r="AB20" s="163" t="n">
        <f aca="false">AA20-Z20</f>
        <v>0.0195138888888889</v>
      </c>
      <c r="AC20" s="65" t="n">
        <v>18</v>
      </c>
      <c r="AD20" s="161" t="n">
        <v>1</v>
      </c>
      <c r="AE20" s="65" t="n">
        <v>44</v>
      </c>
      <c r="AF20" s="242" t="s">
        <v>8</v>
      </c>
      <c r="AG20" s="238" t="n">
        <v>8</v>
      </c>
      <c r="AH20" s="239" t="s">
        <v>8</v>
      </c>
      <c r="AI20" s="239" t="s">
        <v>8</v>
      </c>
      <c r="AJ20" s="240" t="n">
        <v>0.00943287037037037</v>
      </c>
      <c r="AK20" s="241" t="n">
        <v>34</v>
      </c>
      <c r="AL20" s="238" t="n">
        <v>2</v>
      </c>
      <c r="AM20" s="241" t="n">
        <v>42</v>
      </c>
      <c r="AN20" s="165" t="s">
        <v>8</v>
      </c>
      <c r="AO20" s="161" t="n">
        <v>10</v>
      </c>
      <c r="AP20" s="163" t="n">
        <v>0.715277777777778</v>
      </c>
      <c r="AQ20" s="163" t="n">
        <v>0.733958333333333</v>
      </c>
      <c r="AR20" s="163" t="n">
        <f aca="false">AQ20-AP20</f>
        <v>0.0186805555555556</v>
      </c>
      <c r="AS20" s="65" t="n">
        <v>14</v>
      </c>
      <c r="AT20" s="161" t="n">
        <v>1</v>
      </c>
      <c r="AU20" s="65" t="n">
        <v>53</v>
      </c>
      <c r="AV20" s="242" t="s">
        <v>8</v>
      </c>
      <c r="AW20" s="238" t="s">
        <v>8</v>
      </c>
      <c r="AX20" s="239" t="s">
        <v>8</v>
      </c>
      <c r="AY20" s="239" t="s">
        <v>8</v>
      </c>
      <c r="AZ20" s="240" t="s">
        <v>8</v>
      </c>
      <c r="BA20" s="241" t="s">
        <v>8</v>
      </c>
      <c r="BB20" s="238" t="s">
        <v>8</v>
      </c>
      <c r="BC20" s="241" t="s">
        <v>8</v>
      </c>
      <c r="BD20" s="165" t="s">
        <v>8</v>
      </c>
      <c r="BE20" s="161" t="n">
        <v>14</v>
      </c>
      <c r="BF20" s="163" t="n">
        <v>0.718055555555556</v>
      </c>
      <c r="BG20" s="163" t="n">
        <v>0.748912037037037</v>
      </c>
      <c r="BH20" s="163" t="n">
        <f aca="false">BG20-BF20</f>
        <v>0.0308564814814815</v>
      </c>
      <c r="BI20" s="65" t="n">
        <v>11</v>
      </c>
      <c r="BJ20" s="161" t="n">
        <v>1</v>
      </c>
      <c r="BK20" s="65" t="n">
        <v>62</v>
      </c>
      <c r="BL20" s="243" t="s">
        <v>8</v>
      </c>
      <c r="BM20" s="63" t="n">
        <v>16</v>
      </c>
      <c r="BN20" s="56" t="n">
        <v>0.719444444444444</v>
      </c>
      <c r="BO20" s="56" t="n">
        <v>0.731574074074074</v>
      </c>
      <c r="BP20" s="56" t="n">
        <f aca="false">BO20-BN20</f>
        <v>0.0121296296296296</v>
      </c>
      <c r="BQ20" s="55" t="n">
        <v>18</v>
      </c>
      <c r="BR20" s="63" t="n">
        <v>1</v>
      </c>
      <c r="BS20" s="55" t="n">
        <v>46</v>
      </c>
      <c r="BT20" s="279" t="s">
        <v>8</v>
      </c>
      <c r="BU20" s="238" t="s">
        <v>8</v>
      </c>
      <c r="BV20" s="239" t="s">
        <v>8</v>
      </c>
      <c r="BW20" s="241" t="s">
        <v>8</v>
      </c>
      <c r="BX20" s="238" t="s">
        <v>8</v>
      </c>
      <c r="BY20" s="241" t="s">
        <v>8</v>
      </c>
      <c r="BZ20" s="243"/>
      <c r="CA20" s="63" t="n">
        <v>11</v>
      </c>
      <c r="CB20" s="56" t="n">
        <v>0.424305555555556</v>
      </c>
      <c r="CC20" s="56" t="n">
        <v>0.438148148148148</v>
      </c>
      <c r="CD20" s="56" t="n">
        <f aca="false">CC20-CB20</f>
        <v>0.0138425925925926</v>
      </c>
      <c r="CE20" s="55" t="n">
        <v>17</v>
      </c>
      <c r="CF20" s="63" t="n">
        <v>1</v>
      </c>
      <c r="CG20" s="55" t="n">
        <v>46</v>
      </c>
      <c r="CH20" s="279"/>
      <c r="CI20" s="238" t="n">
        <v>18</v>
      </c>
      <c r="CJ20" s="239" t="n">
        <v>0.720833333333333</v>
      </c>
      <c r="CK20" s="239" t="n">
        <v>0.738553240740741</v>
      </c>
      <c r="CL20" s="239" t="n">
        <f aca="false">CK20-CJ20</f>
        <v>0.0177199074074074</v>
      </c>
      <c r="CM20" s="241" t="n">
        <v>21</v>
      </c>
      <c r="CN20" s="238" t="n">
        <v>1</v>
      </c>
      <c r="CO20" s="241" t="n">
        <v>48</v>
      </c>
      <c r="CP20" s="20"/>
      <c r="CQ20" s="20"/>
      <c r="CR20" s="20"/>
      <c r="CS20" s="20"/>
      <c r="CT20" s="20"/>
      <c r="CU20" s="20"/>
      <c r="CV20" s="20"/>
      <c r="CW20" s="20"/>
      <c r="CX20" s="8"/>
      <c r="CY20" s="19"/>
      <c r="CZ20" s="19"/>
      <c r="DA20" s="19"/>
      <c r="DB20" s="19"/>
      <c r="DC20" s="19"/>
      <c r="DD20" s="19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1"/>
    </row>
    <row r="21" s="58" customFormat="true" ht="14.1" hidden="false" customHeight="true" outlineLevel="0" collapsed="false">
      <c r="A21" s="52" t="s">
        <v>324</v>
      </c>
      <c r="B21" s="52" t="s">
        <v>72</v>
      </c>
      <c r="C21" s="52" t="s">
        <v>522</v>
      </c>
      <c r="D21" s="53" t="n">
        <v>1975</v>
      </c>
      <c r="E21" s="53" t="n">
        <v>49</v>
      </c>
      <c r="F21" s="53" t="s">
        <v>44</v>
      </c>
      <c r="G21" s="53" t="s">
        <v>52</v>
      </c>
      <c r="H21" s="281"/>
      <c r="I21" s="64"/>
      <c r="J21" s="64"/>
      <c r="K21" s="64"/>
      <c r="L21" s="64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3"/>
      <c r="X21" s="165" t="s">
        <v>8</v>
      </c>
      <c r="Y21" s="161" t="n">
        <v>15</v>
      </c>
      <c r="Z21" s="163" t="n">
        <v>0.71875</v>
      </c>
      <c r="AA21" s="163" t="n">
        <v>0.738553240740741</v>
      </c>
      <c r="AB21" s="163" t="n">
        <f aca="false">AA21-Z21</f>
        <v>0.0198032407407407</v>
      </c>
      <c r="AC21" s="65" t="n">
        <v>19</v>
      </c>
      <c r="AD21" s="161" t="n">
        <v>5</v>
      </c>
      <c r="AE21" s="65" t="s">
        <v>8</v>
      </c>
      <c r="AF21" s="242" t="s">
        <v>8</v>
      </c>
      <c r="AG21" s="238" t="n">
        <v>26</v>
      </c>
      <c r="AH21" s="239" t="s">
        <v>8</v>
      </c>
      <c r="AI21" s="239" t="s">
        <v>8</v>
      </c>
      <c r="AJ21" s="240" t="n">
        <v>0.00880787037037037</v>
      </c>
      <c r="AK21" s="241" t="n">
        <v>29</v>
      </c>
      <c r="AL21" s="238" t="n">
        <v>4</v>
      </c>
      <c r="AM21" s="241" t="s">
        <v>8</v>
      </c>
      <c r="AN21" s="165" t="s">
        <v>8</v>
      </c>
      <c r="AO21" s="161" t="s">
        <v>8</v>
      </c>
      <c r="AP21" s="163" t="s">
        <v>8</v>
      </c>
      <c r="AQ21" s="163" t="s">
        <v>8</v>
      </c>
      <c r="AR21" s="163" t="s">
        <v>8</v>
      </c>
      <c r="AS21" s="65" t="s">
        <v>8</v>
      </c>
      <c r="AT21" s="161" t="s">
        <v>8</v>
      </c>
      <c r="AU21" s="65" t="s">
        <v>8</v>
      </c>
      <c r="AV21" s="242" t="s">
        <v>8</v>
      </c>
      <c r="AW21" s="238" t="s">
        <v>8</v>
      </c>
      <c r="AX21" s="239" t="s">
        <v>8</v>
      </c>
      <c r="AY21" s="239" t="s">
        <v>8</v>
      </c>
      <c r="AZ21" s="240" t="s">
        <v>8</v>
      </c>
      <c r="BA21" s="241" t="s">
        <v>8</v>
      </c>
      <c r="BB21" s="238" t="s">
        <v>8</v>
      </c>
      <c r="BC21" s="241" t="s">
        <v>8</v>
      </c>
      <c r="BD21" s="165" t="s">
        <v>8</v>
      </c>
      <c r="BE21" s="161" t="s">
        <v>8</v>
      </c>
      <c r="BF21" s="163" t="s">
        <v>8</v>
      </c>
      <c r="BG21" s="163" t="s">
        <v>8</v>
      </c>
      <c r="BH21" s="163" t="s">
        <v>8</v>
      </c>
      <c r="BI21" s="65" t="s">
        <v>8</v>
      </c>
      <c r="BJ21" s="161" t="s">
        <v>8</v>
      </c>
      <c r="BK21" s="65" t="s">
        <v>8</v>
      </c>
      <c r="BL21" s="284"/>
      <c r="BM21" s="285"/>
      <c r="BN21" s="56"/>
      <c r="BO21" s="56"/>
      <c r="BP21" s="56"/>
      <c r="BQ21" s="55"/>
      <c r="BR21" s="63"/>
      <c r="BS21" s="55"/>
      <c r="BT21" s="286"/>
      <c r="BU21" s="274"/>
      <c r="BV21" s="239"/>
      <c r="BW21" s="241"/>
      <c r="BX21" s="238"/>
      <c r="BY21" s="241"/>
      <c r="BZ21" s="284"/>
      <c r="CA21" s="285"/>
      <c r="CB21" s="56"/>
      <c r="CC21" s="56"/>
      <c r="CD21" s="56"/>
      <c r="CE21" s="55"/>
      <c r="CF21" s="63"/>
      <c r="CG21" s="55"/>
      <c r="CH21" s="286"/>
      <c r="CI21" s="274"/>
      <c r="CJ21" s="239"/>
      <c r="CK21" s="239"/>
      <c r="CL21" s="239"/>
      <c r="CM21" s="241"/>
      <c r="CN21" s="238"/>
      <c r="CO21" s="241"/>
      <c r="CP21" s="20"/>
      <c r="CQ21" s="20"/>
      <c r="CR21" s="20"/>
      <c r="CS21" s="20"/>
      <c r="CT21" s="20"/>
      <c r="CU21" s="20"/>
      <c r="CV21" s="20"/>
      <c r="CW21" s="20"/>
      <c r="CX21" s="8"/>
      <c r="CY21" s="19"/>
      <c r="CZ21" s="19"/>
      <c r="DA21" s="19"/>
      <c r="DB21" s="19"/>
      <c r="DC21" s="19"/>
      <c r="DD21" s="19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1"/>
    </row>
    <row r="22" s="58" customFormat="true" ht="14.1" hidden="false" customHeight="true" outlineLevel="0" collapsed="false">
      <c r="A22" s="52" t="s">
        <v>253</v>
      </c>
      <c r="B22" s="52" t="s">
        <v>127</v>
      </c>
      <c r="C22" s="52" t="s">
        <v>226</v>
      </c>
      <c r="D22" s="53" t="n">
        <v>1975</v>
      </c>
      <c r="E22" s="53" t="n">
        <f aca="true">YEAR(TODAY())-D22</f>
        <v>51</v>
      </c>
      <c r="F22" s="53" t="s">
        <v>44</v>
      </c>
      <c r="G22" s="53" t="s">
        <v>52</v>
      </c>
      <c r="H22" s="281"/>
      <c r="I22" s="64"/>
      <c r="J22" s="64"/>
      <c r="K22" s="64"/>
      <c r="L22" s="64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3"/>
      <c r="X22" s="165" t="s">
        <v>8</v>
      </c>
      <c r="Y22" s="161" t="n">
        <v>24</v>
      </c>
      <c r="Z22" s="163" t="n">
        <v>0.725</v>
      </c>
      <c r="AA22" s="163" t="n">
        <v>0.744837962962963</v>
      </c>
      <c r="AB22" s="163" t="n">
        <f aca="false">AA22-Z22</f>
        <v>0.019837962962963</v>
      </c>
      <c r="AC22" s="65" t="n">
        <v>20</v>
      </c>
      <c r="AD22" s="161" t="n">
        <v>6</v>
      </c>
      <c r="AE22" s="65" t="s">
        <v>8</v>
      </c>
      <c r="AF22" s="242" t="s">
        <v>8</v>
      </c>
      <c r="AG22" s="238" t="s">
        <v>8</v>
      </c>
      <c r="AH22" s="239" t="s">
        <v>8</v>
      </c>
      <c r="AI22" s="239" t="s">
        <v>8</v>
      </c>
      <c r="AJ22" s="240" t="s">
        <v>8</v>
      </c>
      <c r="AK22" s="241" t="s">
        <v>8</v>
      </c>
      <c r="AL22" s="238" t="s">
        <v>8</v>
      </c>
      <c r="AM22" s="241" t="s">
        <v>8</v>
      </c>
      <c r="AN22" s="165" t="s">
        <v>8</v>
      </c>
      <c r="AO22" s="161" t="n">
        <v>21</v>
      </c>
      <c r="AP22" s="163" t="n">
        <v>0.722916666666667</v>
      </c>
      <c r="AQ22" s="163" t="n">
        <v>0.741666666666667</v>
      </c>
      <c r="AR22" s="163" t="n">
        <f aca="false">AQ22-AP22</f>
        <v>0.01875</v>
      </c>
      <c r="AS22" s="65" t="n">
        <v>16</v>
      </c>
      <c r="AT22" s="161" t="n">
        <v>4</v>
      </c>
      <c r="AU22" s="65" t="s">
        <v>8</v>
      </c>
      <c r="AV22" s="242" t="s">
        <v>8</v>
      </c>
      <c r="AW22" s="238" t="n">
        <v>6</v>
      </c>
      <c r="AX22" s="239" t="s">
        <v>8</v>
      </c>
      <c r="AY22" s="239" t="s">
        <v>8</v>
      </c>
      <c r="AZ22" s="240" t="n">
        <v>0.0192708333333333</v>
      </c>
      <c r="BA22" s="241" t="n">
        <v>19</v>
      </c>
      <c r="BB22" s="238" t="n">
        <v>5</v>
      </c>
      <c r="BC22" s="241" t="s">
        <v>8</v>
      </c>
      <c r="BD22" s="165" t="s">
        <v>8</v>
      </c>
      <c r="BE22" s="161" t="s">
        <v>8</v>
      </c>
      <c r="BF22" s="163" t="s">
        <v>8</v>
      </c>
      <c r="BG22" s="163" t="s">
        <v>8</v>
      </c>
      <c r="BH22" s="163" t="s">
        <v>8</v>
      </c>
      <c r="BI22" s="65" t="s">
        <v>8</v>
      </c>
      <c r="BJ22" s="161" t="s">
        <v>8</v>
      </c>
      <c r="BK22" s="65" t="s">
        <v>8</v>
      </c>
      <c r="BL22" s="284"/>
      <c r="BM22" s="285"/>
      <c r="BN22" s="56"/>
      <c r="BO22" s="56"/>
      <c r="BP22" s="56"/>
      <c r="BQ22" s="55"/>
      <c r="BR22" s="63"/>
      <c r="BS22" s="55"/>
      <c r="BT22" s="286"/>
      <c r="BU22" s="274"/>
      <c r="BV22" s="239"/>
      <c r="BW22" s="241"/>
      <c r="BX22" s="238"/>
      <c r="BY22" s="241"/>
      <c r="BZ22" s="284"/>
      <c r="CA22" s="285"/>
      <c r="CB22" s="56"/>
      <c r="CC22" s="56"/>
      <c r="CD22" s="56"/>
      <c r="CE22" s="55"/>
      <c r="CF22" s="63"/>
      <c r="CG22" s="55"/>
      <c r="CH22" s="286"/>
      <c r="CI22" s="274"/>
      <c r="CJ22" s="239"/>
      <c r="CK22" s="239"/>
      <c r="CL22" s="239"/>
      <c r="CM22" s="241"/>
      <c r="CN22" s="238"/>
      <c r="CO22" s="241"/>
      <c r="CX22" s="3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1"/>
    </row>
    <row r="23" s="58" customFormat="true" ht="14.1" hidden="false" customHeight="true" outlineLevel="0" collapsed="false">
      <c r="A23" s="274" t="s">
        <v>213</v>
      </c>
      <c r="B23" s="274" t="s">
        <v>215</v>
      </c>
      <c r="C23" s="274" t="s">
        <v>524</v>
      </c>
      <c r="D23" s="275" t="n">
        <v>1973</v>
      </c>
      <c r="E23" s="275" t="n">
        <f aca="true">YEAR(TODAY())-D23</f>
        <v>53</v>
      </c>
      <c r="F23" s="275" t="s">
        <v>44</v>
      </c>
      <c r="G23" s="275" t="s">
        <v>67</v>
      </c>
      <c r="H23" s="276" t="n">
        <v>45397</v>
      </c>
      <c r="I23" s="160" t="n">
        <v>18</v>
      </c>
      <c r="J23" s="160" t="n">
        <v>4</v>
      </c>
      <c r="K23" s="161" t="n">
        <f aca="false">IF(COUNT(M23:V23)&lt;7,W23,LARGE(M23:V23,1)+LARGE(M23:V23,2)+LARGE(M23:V23,3)+LARGE(M23:V23,4)+LARGE(M23:V23,5)+LARGE(M23:V23,6)+LARGE(M23:V23,7))</f>
        <v>246</v>
      </c>
      <c r="L23" s="161" t="n">
        <v>6</v>
      </c>
      <c r="M23" s="236"/>
      <c r="N23" s="236" t="n">
        <f aca="false">AE23</f>
        <v>42</v>
      </c>
      <c r="O23" s="236" t="n">
        <f aca="false">AM23</f>
        <v>46</v>
      </c>
      <c r="P23" s="236"/>
      <c r="Q23" s="236" t="n">
        <f aca="false">BC23</f>
        <v>44</v>
      </c>
      <c r="R23" s="236"/>
      <c r="S23" s="236" t="n">
        <f aca="false">BS23</f>
        <v>34</v>
      </c>
      <c r="T23" s="236" t="str">
        <f aca="false">BY23</f>
        <v> </v>
      </c>
      <c r="U23" s="236" t="n">
        <f aca="false">CG23</f>
        <v>42</v>
      </c>
      <c r="V23" s="236" t="n">
        <f aca="false">CO23</f>
        <v>38</v>
      </c>
      <c r="W23" s="278" t="n">
        <f aca="false">SUM(M23:V23)</f>
        <v>246</v>
      </c>
      <c r="X23" s="165" t="s">
        <v>8</v>
      </c>
      <c r="Y23" s="161" t="n">
        <v>18</v>
      </c>
      <c r="Z23" s="163" t="n">
        <v>0.720833333333333</v>
      </c>
      <c r="AA23" s="163" t="n">
        <v>0.741354166666667</v>
      </c>
      <c r="AB23" s="163" t="n">
        <f aca="false">AA23-Z23</f>
        <v>0.0205208333333333</v>
      </c>
      <c r="AC23" s="65" t="n">
        <v>21</v>
      </c>
      <c r="AD23" s="161" t="n">
        <v>5</v>
      </c>
      <c r="AE23" s="65" t="n">
        <v>42</v>
      </c>
      <c r="AF23" s="242" t="s">
        <v>8</v>
      </c>
      <c r="AG23" s="238" t="n">
        <v>55</v>
      </c>
      <c r="AH23" s="239" t="s">
        <v>8</v>
      </c>
      <c r="AI23" s="239" t="s">
        <v>8</v>
      </c>
      <c r="AJ23" s="240" t="n">
        <v>0.00918981481481481</v>
      </c>
      <c r="AK23" s="241" t="n">
        <v>31</v>
      </c>
      <c r="AL23" s="238" t="n">
        <v>3</v>
      </c>
      <c r="AM23" s="241" t="n">
        <v>46</v>
      </c>
      <c r="AN23" s="165" t="s">
        <v>8</v>
      </c>
      <c r="AO23" s="161" t="s">
        <v>8</v>
      </c>
      <c r="AP23" s="163" t="s">
        <v>8</v>
      </c>
      <c r="AQ23" s="163" t="s">
        <v>8</v>
      </c>
      <c r="AR23" s="163" t="s">
        <v>8</v>
      </c>
      <c r="AS23" s="65" t="s">
        <v>8</v>
      </c>
      <c r="AT23" s="161" t="s">
        <v>8</v>
      </c>
      <c r="AU23" s="65" t="s">
        <v>8</v>
      </c>
      <c r="AV23" s="242" t="s">
        <v>8</v>
      </c>
      <c r="AW23" s="238" t="n">
        <v>16</v>
      </c>
      <c r="AX23" s="239" t="s">
        <v>8</v>
      </c>
      <c r="AY23" s="239" t="s">
        <v>8</v>
      </c>
      <c r="AZ23" s="240" t="n">
        <v>0.0198263888888889</v>
      </c>
      <c r="BA23" s="241" t="n">
        <v>20</v>
      </c>
      <c r="BB23" s="238" t="n">
        <v>2</v>
      </c>
      <c r="BC23" s="241" t="n">
        <v>44</v>
      </c>
      <c r="BD23" s="165" t="s">
        <v>8</v>
      </c>
      <c r="BE23" s="161" t="s">
        <v>8</v>
      </c>
      <c r="BF23" s="163" t="s">
        <v>8</v>
      </c>
      <c r="BG23" s="163" t="s">
        <v>8</v>
      </c>
      <c r="BH23" s="163" t="s">
        <v>8</v>
      </c>
      <c r="BI23" s="65" t="s">
        <v>8</v>
      </c>
      <c r="BJ23" s="161" t="s">
        <v>8</v>
      </c>
      <c r="BK23" s="65" t="s">
        <v>8</v>
      </c>
      <c r="BL23" s="243" t="s">
        <v>8</v>
      </c>
      <c r="BM23" s="63" t="n">
        <v>24</v>
      </c>
      <c r="BN23" s="56" t="n">
        <v>0.725</v>
      </c>
      <c r="BO23" s="56" t="n">
        <v>0.738275462962963</v>
      </c>
      <c r="BP23" s="56" t="n">
        <f aca="false">BO23-BN23</f>
        <v>0.013275462962963</v>
      </c>
      <c r="BQ23" s="55" t="n">
        <v>26</v>
      </c>
      <c r="BR23" s="63" t="n">
        <v>5</v>
      </c>
      <c r="BS23" s="55" t="n">
        <v>34</v>
      </c>
      <c r="BT23" s="279" t="s">
        <v>8</v>
      </c>
      <c r="BU23" s="238" t="s">
        <v>8</v>
      </c>
      <c r="BV23" s="239" t="s">
        <v>8</v>
      </c>
      <c r="BW23" s="241" t="s">
        <v>8</v>
      </c>
      <c r="BX23" s="238" t="s">
        <v>8</v>
      </c>
      <c r="BY23" s="241" t="s">
        <v>8</v>
      </c>
      <c r="BZ23" s="243" t="n">
        <v>45397</v>
      </c>
      <c r="CA23" s="63" t="n">
        <v>25</v>
      </c>
      <c r="CB23" s="56" t="n">
        <v>0.434027777777778</v>
      </c>
      <c r="CC23" s="56" t="n">
        <v>0.448530092592593</v>
      </c>
      <c r="CD23" s="56" t="n">
        <f aca="false">CC23-CB23</f>
        <v>0.0145023148148148</v>
      </c>
      <c r="CE23" s="55" t="n">
        <v>19</v>
      </c>
      <c r="CF23" s="63" t="n">
        <v>4</v>
      </c>
      <c r="CG23" s="55" t="n">
        <v>42</v>
      </c>
      <c r="CH23" s="279" t="n">
        <v>45397</v>
      </c>
      <c r="CI23" s="238" t="n">
        <v>2</v>
      </c>
      <c r="CJ23" s="239" t="n">
        <v>0.709722222222222</v>
      </c>
      <c r="CK23" s="239" t="n">
        <v>0.728969907407407</v>
      </c>
      <c r="CL23" s="239" t="n">
        <f aca="false">CK23-CJ23</f>
        <v>0.0192476851851852</v>
      </c>
      <c r="CM23" s="241" t="n">
        <v>29</v>
      </c>
      <c r="CN23" s="238" t="n">
        <v>5</v>
      </c>
      <c r="CO23" s="241" t="n">
        <v>38</v>
      </c>
      <c r="CX23" s="3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1"/>
    </row>
    <row r="24" s="58" customFormat="true" ht="14.1" hidden="false" customHeight="true" outlineLevel="0" collapsed="false">
      <c r="A24" s="274" t="s">
        <v>145</v>
      </c>
      <c r="B24" s="274" t="s">
        <v>147</v>
      </c>
      <c r="C24" s="274" t="s">
        <v>148</v>
      </c>
      <c r="D24" s="275" t="n">
        <v>1963</v>
      </c>
      <c r="E24" s="275" t="n">
        <f aca="true">YEAR(TODAY())-D24</f>
        <v>63</v>
      </c>
      <c r="F24" s="275" t="s">
        <v>44</v>
      </c>
      <c r="G24" s="275" t="s">
        <v>114</v>
      </c>
      <c r="H24" s="276" t="n">
        <v>45384</v>
      </c>
      <c r="I24" s="160" t="n">
        <v>14</v>
      </c>
      <c r="J24" s="160" t="n">
        <v>2</v>
      </c>
      <c r="K24" s="161" t="n">
        <f aca="false">IF(COUNT(M24:V24)&lt;7,W24,LARGE(M24:V24,1)+LARGE(M24:V24,2)+LARGE(M24:V24,3)+LARGE(M24:V24,4)+LARGE(M24:V24,5)+LARGE(M24:V24,6)+LARGE(M24:V24,7))</f>
        <v>322</v>
      </c>
      <c r="L24" s="277" t="n">
        <v>8</v>
      </c>
      <c r="M24" s="236"/>
      <c r="N24" s="236" t="n">
        <f aca="false">AE24</f>
        <v>40</v>
      </c>
      <c r="O24" s="236" t="n">
        <f aca="false">AM24</f>
        <v>44</v>
      </c>
      <c r="P24" s="236" t="n">
        <f aca="false">AU24</f>
        <v>44</v>
      </c>
      <c r="Q24" s="236" t="str">
        <f aca="false">BC24</f>
        <v> </v>
      </c>
      <c r="R24" s="236" t="n">
        <f aca="false">BK24</f>
        <v>59</v>
      </c>
      <c r="S24" s="236" t="n">
        <f aca="false">BS24</f>
        <v>40</v>
      </c>
      <c r="T24" s="236" t="n">
        <f aca="false">BY24</f>
        <v>53</v>
      </c>
      <c r="U24" s="236" t="n">
        <f aca="false">CG24</f>
        <v>40</v>
      </c>
      <c r="V24" s="236" t="n">
        <f aca="false">CO24</f>
        <v>42</v>
      </c>
      <c r="W24" s="278" t="n">
        <f aca="false">SUM(M24:V24)</f>
        <v>362</v>
      </c>
      <c r="X24" s="165" t="s">
        <v>8</v>
      </c>
      <c r="Y24" s="161" t="n">
        <v>16</v>
      </c>
      <c r="Z24" s="163" t="n">
        <v>0.719444444444444</v>
      </c>
      <c r="AA24" s="163" t="n">
        <v>0.740023148148148</v>
      </c>
      <c r="AB24" s="163" t="n">
        <f aca="false">AA24-Z24</f>
        <v>0.0205787037037037</v>
      </c>
      <c r="AC24" s="65" t="n">
        <v>22</v>
      </c>
      <c r="AD24" s="161" t="n">
        <v>2</v>
      </c>
      <c r="AE24" s="65" t="n">
        <v>40</v>
      </c>
      <c r="AF24" s="242" t="s">
        <v>8</v>
      </c>
      <c r="AG24" s="238" t="n">
        <v>34</v>
      </c>
      <c r="AH24" s="239" t="s">
        <v>8</v>
      </c>
      <c r="AI24" s="239" t="s">
        <v>8</v>
      </c>
      <c r="AJ24" s="240" t="n">
        <v>0.00931712962962963</v>
      </c>
      <c r="AK24" s="241" t="n">
        <v>33</v>
      </c>
      <c r="AL24" s="238" t="n">
        <v>1</v>
      </c>
      <c r="AM24" s="241" t="n">
        <v>44</v>
      </c>
      <c r="AN24" s="165" t="s">
        <v>8</v>
      </c>
      <c r="AO24" s="161" t="n">
        <v>5</v>
      </c>
      <c r="AP24" s="163" t="n">
        <v>0.711805555555556</v>
      </c>
      <c r="AQ24" s="163" t="n">
        <v>0.731145833333333</v>
      </c>
      <c r="AR24" s="163" t="n">
        <f aca="false">AQ24-AP24</f>
        <v>0.0193402777777778</v>
      </c>
      <c r="AS24" s="65" t="n">
        <v>20</v>
      </c>
      <c r="AT24" s="161" t="n">
        <v>2</v>
      </c>
      <c r="AU24" s="65" t="n">
        <v>44</v>
      </c>
      <c r="AV24" s="242" t="s">
        <v>8</v>
      </c>
      <c r="AW24" s="238" t="s">
        <v>8</v>
      </c>
      <c r="AX24" s="239" t="s">
        <v>8</v>
      </c>
      <c r="AY24" s="239" t="s">
        <v>8</v>
      </c>
      <c r="AZ24" s="240" t="s">
        <v>8</v>
      </c>
      <c r="BA24" s="241" t="s">
        <v>8</v>
      </c>
      <c r="BB24" s="238" t="s">
        <v>8</v>
      </c>
      <c r="BC24" s="241" t="s">
        <v>8</v>
      </c>
      <c r="BD24" s="165" t="s">
        <v>8</v>
      </c>
      <c r="BE24" s="161" t="n">
        <v>7</v>
      </c>
      <c r="BF24" s="163" t="n">
        <v>0.713194444444444</v>
      </c>
      <c r="BG24" s="163" t="n">
        <v>0.7446875</v>
      </c>
      <c r="BH24" s="163" t="n">
        <f aca="false">BG24-BF24</f>
        <v>0.0314930555555556</v>
      </c>
      <c r="BI24" s="65" t="n">
        <v>12</v>
      </c>
      <c r="BJ24" s="161" t="n">
        <v>2</v>
      </c>
      <c r="BK24" s="65" t="n">
        <v>59</v>
      </c>
      <c r="BL24" s="243" t="s">
        <v>8</v>
      </c>
      <c r="BM24" s="63" t="n">
        <v>7</v>
      </c>
      <c r="BN24" s="56" t="n">
        <v>0.713194444444444</v>
      </c>
      <c r="BO24" s="56" t="n">
        <v>0.726064814814815</v>
      </c>
      <c r="BP24" s="56" t="n">
        <f aca="false">BO24-BN24</f>
        <v>0.0128703703703704</v>
      </c>
      <c r="BQ24" s="55" t="n">
        <v>22</v>
      </c>
      <c r="BR24" s="63" t="n">
        <v>2</v>
      </c>
      <c r="BS24" s="55" t="n">
        <v>40</v>
      </c>
      <c r="BT24" s="279" t="s">
        <v>8</v>
      </c>
      <c r="BU24" s="238" t="n">
        <v>81</v>
      </c>
      <c r="BV24" s="239" t="n">
        <v>0.0916087962962963</v>
      </c>
      <c r="BW24" s="241" t="n">
        <v>10</v>
      </c>
      <c r="BX24" s="238" t="n">
        <v>1</v>
      </c>
      <c r="BY24" s="241" t="n">
        <v>53</v>
      </c>
      <c r="BZ24" s="243" t="n">
        <v>45411</v>
      </c>
      <c r="CA24" s="63" t="n">
        <v>5</v>
      </c>
      <c r="CB24" s="56" t="n">
        <v>0.420138888888889</v>
      </c>
      <c r="CC24" s="56" t="n">
        <v>0.435694444444444</v>
      </c>
      <c r="CD24" s="56" t="n">
        <f aca="false">CC24-CB24</f>
        <v>0.0155555555555556</v>
      </c>
      <c r="CE24" s="55" t="n">
        <v>22</v>
      </c>
      <c r="CF24" s="63" t="n">
        <v>2</v>
      </c>
      <c r="CG24" s="55" t="n">
        <v>40</v>
      </c>
      <c r="CH24" s="279" t="n">
        <v>45398</v>
      </c>
      <c r="CI24" s="238" t="n">
        <v>7</v>
      </c>
      <c r="CJ24" s="239" t="n">
        <v>0.713194444444444</v>
      </c>
      <c r="CK24" s="239" t="n">
        <v>0.731840277777778</v>
      </c>
      <c r="CL24" s="239" t="n">
        <f aca="false">CK24-CJ24</f>
        <v>0.0186458333333333</v>
      </c>
      <c r="CM24" s="241" t="n">
        <v>27</v>
      </c>
      <c r="CN24" s="238" t="n">
        <v>2</v>
      </c>
      <c r="CO24" s="241" t="n">
        <v>42</v>
      </c>
      <c r="CX24" s="3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1"/>
    </row>
    <row r="25" s="58" customFormat="true" ht="14.1" hidden="false" customHeight="true" outlineLevel="0" collapsed="false">
      <c r="A25" s="274" t="s">
        <v>288</v>
      </c>
      <c r="B25" s="274" t="s">
        <v>42</v>
      </c>
      <c r="C25" s="274" t="s">
        <v>95</v>
      </c>
      <c r="D25" s="275" t="n">
        <v>2003</v>
      </c>
      <c r="E25" s="275" t="n">
        <f aca="true">YEAR(TODAY())-D25</f>
        <v>23</v>
      </c>
      <c r="F25" s="275" t="s">
        <v>44</v>
      </c>
      <c r="G25" s="275" t="s">
        <v>45</v>
      </c>
      <c r="H25" s="276" t="n">
        <v>45397</v>
      </c>
      <c r="I25" s="160" t="n">
        <v>20</v>
      </c>
      <c r="J25" s="160" t="n">
        <v>1</v>
      </c>
      <c r="K25" s="161" t="n">
        <f aca="false">IF(COUNT(M25:V25)&lt;7,W25,LARGE(M25:V25,1)+LARGE(M25:V25,2)+LARGE(M25:V25,3)+LARGE(M25:V25,4)+LARGE(M25:V25,5)+LARGE(M25:V25,6)+LARGE(M25:V25,7))</f>
        <v>202</v>
      </c>
      <c r="L25" s="161" t="n">
        <v>5</v>
      </c>
      <c r="M25" s="236"/>
      <c r="N25" s="236" t="n">
        <f aca="false">AE25</f>
        <v>38</v>
      </c>
      <c r="O25" s="236" t="n">
        <v>0</v>
      </c>
      <c r="P25" s="236" t="n">
        <f aca="false">AU25</f>
        <v>50</v>
      </c>
      <c r="Q25" s="236" t="n">
        <f aca="false">BC25</f>
        <v>42</v>
      </c>
      <c r="R25" s="236"/>
      <c r="S25" s="236" t="n">
        <f aca="false">BS25</f>
        <v>38</v>
      </c>
      <c r="T25" s="236" t="str">
        <f aca="false">BY25</f>
        <v> </v>
      </c>
      <c r="U25" s="236" t="n">
        <f aca="false">CG25</f>
        <v>0</v>
      </c>
      <c r="V25" s="236" t="n">
        <f aca="false">CO25</f>
        <v>34</v>
      </c>
      <c r="W25" s="278" t="n">
        <f aca="false">SUM(M25:V25)</f>
        <v>202</v>
      </c>
      <c r="X25" s="165" t="s">
        <v>8</v>
      </c>
      <c r="Y25" s="161" t="n">
        <v>7</v>
      </c>
      <c r="Z25" s="163" t="n">
        <v>0.713194444444444</v>
      </c>
      <c r="AA25" s="163" t="n">
        <v>0.734236111111111</v>
      </c>
      <c r="AB25" s="163" t="n">
        <f aca="false">AA25-Z25</f>
        <v>0.0210416666666667</v>
      </c>
      <c r="AC25" s="65" t="n">
        <v>23</v>
      </c>
      <c r="AD25" s="161" t="n">
        <v>2</v>
      </c>
      <c r="AE25" s="65" t="n">
        <v>38</v>
      </c>
      <c r="AF25" s="242" t="s">
        <v>8</v>
      </c>
      <c r="AG25" s="238" t="s">
        <v>8</v>
      </c>
      <c r="AH25" s="239" t="s">
        <v>8</v>
      </c>
      <c r="AI25" s="239" t="s">
        <v>8</v>
      </c>
      <c r="AJ25" s="240" t="s">
        <v>8</v>
      </c>
      <c r="AK25" s="241" t="s">
        <v>8</v>
      </c>
      <c r="AL25" s="238" t="s">
        <v>8</v>
      </c>
      <c r="AM25" s="241" t="s">
        <v>8</v>
      </c>
      <c r="AN25" s="165" t="s">
        <v>8</v>
      </c>
      <c r="AO25" s="161" t="n">
        <v>13</v>
      </c>
      <c r="AP25" s="163" t="n">
        <v>0.717361111111111</v>
      </c>
      <c r="AQ25" s="163" t="n">
        <v>0.736168981481482</v>
      </c>
      <c r="AR25" s="163" t="n">
        <f aca="false">AQ25-AP25</f>
        <v>0.0188078703703704</v>
      </c>
      <c r="AS25" s="65" t="n">
        <v>17</v>
      </c>
      <c r="AT25" s="161" t="n">
        <v>1</v>
      </c>
      <c r="AU25" s="65" t="n">
        <v>50</v>
      </c>
      <c r="AV25" s="242" t="n">
        <v>45463</v>
      </c>
      <c r="AW25" s="238" t="n">
        <v>13</v>
      </c>
      <c r="AX25" s="239" t="s">
        <v>8</v>
      </c>
      <c r="AY25" s="239" t="s">
        <v>8</v>
      </c>
      <c r="AZ25" s="240" t="n">
        <v>0.0218518518518519</v>
      </c>
      <c r="BA25" s="241" t="n">
        <v>23</v>
      </c>
      <c r="BB25" s="238" t="n">
        <v>3</v>
      </c>
      <c r="BC25" s="241" t="n">
        <v>42</v>
      </c>
      <c r="BD25" s="165" t="s">
        <v>8</v>
      </c>
      <c r="BE25" s="161" t="s">
        <v>8</v>
      </c>
      <c r="BF25" s="163" t="s">
        <v>8</v>
      </c>
      <c r="BG25" s="163" t="s">
        <v>8</v>
      </c>
      <c r="BH25" s="163" t="s">
        <v>8</v>
      </c>
      <c r="BI25" s="65" t="s">
        <v>8</v>
      </c>
      <c r="BJ25" s="161" t="s">
        <v>8</v>
      </c>
      <c r="BK25" s="65" t="s">
        <v>8</v>
      </c>
      <c r="BL25" s="243" t="n">
        <v>45433</v>
      </c>
      <c r="BM25" s="63" t="n">
        <v>8</v>
      </c>
      <c r="BN25" s="56" t="n">
        <v>0.713888888888889</v>
      </c>
      <c r="BO25" s="56" t="n">
        <v>0.726863425925926</v>
      </c>
      <c r="BP25" s="56" t="n">
        <f aca="false">BO25-BN25</f>
        <v>0.012974537037037</v>
      </c>
      <c r="BQ25" s="55" t="n">
        <v>24</v>
      </c>
      <c r="BR25" s="63" t="n">
        <v>2</v>
      </c>
      <c r="BS25" s="55" t="n">
        <v>38</v>
      </c>
      <c r="BT25" s="279" t="s">
        <v>8</v>
      </c>
      <c r="BU25" s="238" t="s">
        <v>8</v>
      </c>
      <c r="BV25" s="239" t="s">
        <v>8</v>
      </c>
      <c r="BW25" s="241" t="s">
        <v>8</v>
      </c>
      <c r="BX25" s="238" t="s">
        <v>8</v>
      </c>
      <c r="BY25" s="241" t="s">
        <v>8</v>
      </c>
      <c r="BZ25" s="243"/>
      <c r="CA25" s="63"/>
      <c r="CB25" s="56"/>
      <c r="CC25" s="56"/>
      <c r="CD25" s="56" t="n">
        <f aca="false">CC25-CB25</f>
        <v>0</v>
      </c>
      <c r="CE25" s="55"/>
      <c r="CF25" s="63"/>
      <c r="CG25" s="55"/>
      <c r="CH25" s="279"/>
      <c r="CI25" s="238" t="n">
        <v>31</v>
      </c>
      <c r="CJ25" s="239" t="n">
        <v>0.729861111111111</v>
      </c>
      <c r="CK25" s="239" t="n">
        <v>0.749988425925926</v>
      </c>
      <c r="CL25" s="239" t="n">
        <f aca="false">CK25-CJ25</f>
        <v>0.0201273148148148</v>
      </c>
      <c r="CM25" s="241" t="n">
        <v>32</v>
      </c>
      <c r="CN25" s="238" t="n">
        <v>5</v>
      </c>
      <c r="CO25" s="241" t="n">
        <v>34</v>
      </c>
      <c r="CP25" s="280"/>
      <c r="CQ25" s="280"/>
      <c r="CR25" s="280"/>
      <c r="CS25" s="280"/>
      <c r="CT25" s="280"/>
      <c r="CU25" s="280"/>
      <c r="CV25" s="280"/>
      <c r="CW25" s="280"/>
      <c r="CX25" s="3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1"/>
    </row>
    <row r="26" s="58" customFormat="true" ht="14.1" hidden="false" customHeight="true" outlineLevel="0" collapsed="false">
      <c r="A26" s="1" t="s">
        <v>164</v>
      </c>
      <c r="B26" s="1" t="s">
        <v>165</v>
      </c>
      <c r="C26" s="1"/>
      <c r="D26" s="2" t="n">
        <v>1982</v>
      </c>
      <c r="E26" s="2" t="n">
        <f aca="true">YEAR(TODAY())-D26</f>
        <v>44</v>
      </c>
      <c r="F26" s="2" t="s">
        <v>44</v>
      </c>
      <c r="G26" s="2" t="s">
        <v>52</v>
      </c>
      <c r="H26" s="249"/>
      <c r="I26" s="64"/>
      <c r="J26" s="64"/>
      <c r="K26" s="64"/>
      <c r="L26" s="64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250"/>
      <c r="X26" s="165" t="s">
        <v>8</v>
      </c>
      <c r="Y26" s="161" t="n">
        <v>5</v>
      </c>
      <c r="Z26" s="163" t="n">
        <v>0.711805555555556</v>
      </c>
      <c r="AA26" s="163" t="n">
        <v>0.733217592592593</v>
      </c>
      <c r="AB26" s="163" t="n">
        <f aca="false">AA26-Z26</f>
        <v>0.021412037037037</v>
      </c>
      <c r="AC26" s="65" t="n">
        <v>24</v>
      </c>
      <c r="AD26" s="161" t="n">
        <v>7</v>
      </c>
      <c r="AE26" s="65" t="s">
        <v>8</v>
      </c>
      <c r="AF26" s="242" t="s">
        <v>8</v>
      </c>
      <c r="AG26" s="238" t="s">
        <v>8</v>
      </c>
      <c r="AH26" s="239" t="s">
        <v>8</v>
      </c>
      <c r="AI26" s="239" t="s">
        <v>8</v>
      </c>
      <c r="AJ26" s="240" t="s">
        <v>8</v>
      </c>
      <c r="AK26" s="241" t="s">
        <v>8</v>
      </c>
      <c r="AL26" s="238" t="s">
        <v>8</v>
      </c>
      <c r="AM26" s="241" t="s">
        <v>8</v>
      </c>
      <c r="AN26" s="165" t="s">
        <v>8</v>
      </c>
      <c r="AO26" s="161" t="s">
        <v>8</v>
      </c>
      <c r="AP26" s="163" t="s">
        <v>8</v>
      </c>
      <c r="AQ26" s="163" t="s">
        <v>8</v>
      </c>
      <c r="AR26" s="163" t="s">
        <v>8</v>
      </c>
      <c r="AS26" s="65" t="s">
        <v>8</v>
      </c>
      <c r="AT26" s="161" t="s">
        <v>8</v>
      </c>
      <c r="AU26" s="65" t="s">
        <v>8</v>
      </c>
      <c r="AV26" s="242" t="s">
        <v>8</v>
      </c>
      <c r="AW26" s="238" t="s">
        <v>8</v>
      </c>
      <c r="AX26" s="239" t="s">
        <v>8</v>
      </c>
      <c r="AY26" s="239" t="s">
        <v>8</v>
      </c>
      <c r="AZ26" s="240" t="s">
        <v>8</v>
      </c>
      <c r="BA26" s="241" t="s">
        <v>8</v>
      </c>
      <c r="BB26" s="238" t="s">
        <v>8</v>
      </c>
      <c r="BC26" s="241" t="s">
        <v>8</v>
      </c>
      <c r="BD26" s="165" t="s">
        <v>8</v>
      </c>
      <c r="BE26" s="161" t="s">
        <v>8</v>
      </c>
      <c r="BF26" s="163" t="s">
        <v>8</v>
      </c>
      <c r="BG26" s="163" t="s">
        <v>8</v>
      </c>
      <c r="BH26" s="163" t="s">
        <v>8</v>
      </c>
      <c r="BI26" s="65" t="s">
        <v>8</v>
      </c>
      <c r="BJ26" s="161" t="s">
        <v>8</v>
      </c>
      <c r="BK26" s="65" t="s">
        <v>8</v>
      </c>
      <c r="BL26" s="81"/>
      <c r="BM26" s="15"/>
      <c r="BN26" s="16"/>
      <c r="BO26" s="16"/>
      <c r="BP26" s="16"/>
      <c r="BQ26" s="18"/>
      <c r="BR26" s="17"/>
      <c r="BS26" s="18"/>
      <c r="BT26" s="251"/>
      <c r="BU26" s="74"/>
      <c r="BV26" s="75"/>
      <c r="BW26" s="77"/>
      <c r="BX26" s="78"/>
      <c r="BY26" s="77"/>
      <c r="BZ26" s="81"/>
      <c r="CA26" s="15"/>
      <c r="CB26" s="16"/>
      <c r="CC26" s="16"/>
      <c r="CD26" s="16"/>
      <c r="CE26" s="18"/>
      <c r="CF26" s="17"/>
      <c r="CG26" s="18"/>
      <c r="CH26" s="251"/>
      <c r="CI26" s="74"/>
      <c r="CJ26" s="75"/>
      <c r="CK26" s="75"/>
      <c r="CL26" s="75"/>
      <c r="CM26" s="77"/>
      <c r="CN26" s="78"/>
      <c r="CO26" s="77"/>
      <c r="CP26" s="280"/>
      <c r="CQ26" s="280"/>
      <c r="CR26" s="280"/>
      <c r="CS26" s="280"/>
      <c r="CT26" s="280"/>
      <c r="CU26" s="280"/>
      <c r="CV26" s="280"/>
      <c r="CW26" s="280"/>
      <c r="CX26" s="3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1"/>
    </row>
    <row r="27" s="58" customFormat="true" ht="14.1" hidden="false" customHeight="true" outlineLevel="0" collapsed="false">
      <c r="A27" s="274" t="s">
        <v>465</v>
      </c>
      <c r="B27" s="274" t="s">
        <v>42</v>
      </c>
      <c r="C27" s="274" t="s">
        <v>466</v>
      </c>
      <c r="D27" s="275" t="n">
        <v>1962</v>
      </c>
      <c r="E27" s="275" t="n">
        <f aca="true">YEAR(TODAY())-D27</f>
        <v>64</v>
      </c>
      <c r="F27" s="275" t="s">
        <v>44</v>
      </c>
      <c r="G27" s="275" t="s">
        <v>114</v>
      </c>
      <c r="H27" s="276" t="n">
        <v>45412</v>
      </c>
      <c r="I27" s="160" t="n">
        <v>19</v>
      </c>
      <c r="J27" s="160" t="n">
        <v>3</v>
      </c>
      <c r="K27" s="161" t="n">
        <f aca="false">IF(COUNT(M27:V27)&lt;7,W27,LARGE(M27:V27,1)+LARGE(M27:V27,2)+LARGE(M27:V27,3)+LARGE(M27:V27,4)+LARGE(M27:V27,5)+LARGE(M27:V27,6)+LARGE(M27:V27,7))</f>
        <v>204</v>
      </c>
      <c r="L27" s="161" t="n">
        <v>5</v>
      </c>
      <c r="M27" s="236"/>
      <c r="N27" s="236" t="n">
        <f aca="false">AE27</f>
        <v>36</v>
      </c>
      <c r="O27" s="236" t="n">
        <f aca="false">AM27</f>
        <v>40</v>
      </c>
      <c r="P27" s="236" t="n">
        <f aca="false">AU27</f>
        <v>40</v>
      </c>
      <c r="Q27" s="236"/>
      <c r="R27" s="236" t="n">
        <f aca="false">BK27</f>
        <v>50</v>
      </c>
      <c r="S27" s="236" t="str">
        <f aca="false">BS27</f>
        <v> </v>
      </c>
      <c r="T27" s="236" t="str">
        <f aca="false">BY27</f>
        <v> </v>
      </c>
      <c r="U27" s="236" t="n">
        <f aca="false">CG27</f>
        <v>38</v>
      </c>
      <c r="V27" s="236" t="n">
        <f aca="false">CO27</f>
        <v>0</v>
      </c>
      <c r="W27" s="278" t="n">
        <f aca="false">SUM(M27:V27)</f>
        <v>204</v>
      </c>
      <c r="X27" s="165" t="s">
        <v>8</v>
      </c>
      <c r="Y27" s="161" t="n">
        <v>11</v>
      </c>
      <c r="Z27" s="163" t="n">
        <v>0.715972222222222</v>
      </c>
      <c r="AA27" s="163" t="n">
        <v>0.739398148148148</v>
      </c>
      <c r="AB27" s="163" t="n">
        <f aca="false">AA27-Z27</f>
        <v>0.0234259259259259</v>
      </c>
      <c r="AC27" s="65" t="n">
        <v>25</v>
      </c>
      <c r="AD27" s="161" t="n">
        <v>3</v>
      </c>
      <c r="AE27" s="65" t="n">
        <v>36</v>
      </c>
      <c r="AF27" s="242" t="s">
        <v>8</v>
      </c>
      <c r="AG27" s="238" t="n">
        <v>2</v>
      </c>
      <c r="AH27" s="239" t="s">
        <v>8</v>
      </c>
      <c r="AI27" s="239" t="s">
        <v>8</v>
      </c>
      <c r="AJ27" s="240" t="n">
        <v>0.011712962962963</v>
      </c>
      <c r="AK27" s="241" t="n">
        <v>36</v>
      </c>
      <c r="AL27" s="238" t="n">
        <v>3</v>
      </c>
      <c r="AM27" s="241" t="n">
        <v>40</v>
      </c>
      <c r="AN27" s="165" t="s">
        <v>8</v>
      </c>
      <c r="AO27" s="161" t="n">
        <v>4</v>
      </c>
      <c r="AP27" s="163" t="n">
        <v>0.711111111111111</v>
      </c>
      <c r="AQ27" s="163" t="n">
        <v>0.731446759259259</v>
      </c>
      <c r="AR27" s="163" t="n">
        <f aca="false">AQ27-AP27</f>
        <v>0.0203356481481481</v>
      </c>
      <c r="AS27" s="65" t="n">
        <v>26</v>
      </c>
      <c r="AT27" s="161" t="n">
        <v>3</v>
      </c>
      <c r="AU27" s="65" t="n">
        <v>40</v>
      </c>
      <c r="AV27" s="242" t="s">
        <v>8</v>
      </c>
      <c r="AW27" s="238" t="s">
        <v>8</v>
      </c>
      <c r="AX27" s="239" t="s">
        <v>8</v>
      </c>
      <c r="AY27" s="239" t="s">
        <v>8</v>
      </c>
      <c r="AZ27" s="240" t="s">
        <v>8</v>
      </c>
      <c r="BA27" s="241" t="s">
        <v>8</v>
      </c>
      <c r="BB27" s="238" t="s">
        <v>8</v>
      </c>
      <c r="BC27" s="241" t="s">
        <v>8</v>
      </c>
      <c r="BD27" s="165" t="s">
        <v>8</v>
      </c>
      <c r="BE27" s="161" t="n">
        <v>8</v>
      </c>
      <c r="BF27" s="163" t="n">
        <v>0.713888888888889</v>
      </c>
      <c r="BG27" s="163" t="n">
        <v>0.747175925925926</v>
      </c>
      <c r="BH27" s="163" t="n">
        <f aca="false">BG27-BF27</f>
        <v>0.033287037037037</v>
      </c>
      <c r="BI27" s="65" t="n">
        <v>17</v>
      </c>
      <c r="BJ27" s="161" t="n">
        <v>3</v>
      </c>
      <c r="BK27" s="65" t="n">
        <v>50</v>
      </c>
      <c r="BL27" s="243" t="s">
        <v>8</v>
      </c>
      <c r="BM27" s="63" t="s">
        <v>17</v>
      </c>
      <c r="BN27" s="56" t="s">
        <v>8</v>
      </c>
      <c r="BO27" s="56" t="s">
        <v>8</v>
      </c>
      <c r="BP27" s="56" t="s">
        <v>8</v>
      </c>
      <c r="BQ27" s="55" t="s">
        <v>8</v>
      </c>
      <c r="BR27" s="63" t="s">
        <v>8</v>
      </c>
      <c r="BS27" s="55" t="s">
        <v>8</v>
      </c>
      <c r="BT27" s="279" t="s">
        <v>8</v>
      </c>
      <c r="BU27" s="238" t="s">
        <v>8</v>
      </c>
      <c r="BV27" s="239" t="s">
        <v>8</v>
      </c>
      <c r="BW27" s="241" t="s">
        <v>8</v>
      </c>
      <c r="BX27" s="238" t="s">
        <v>8</v>
      </c>
      <c r="BY27" s="241" t="s">
        <v>8</v>
      </c>
      <c r="BZ27" s="243" t="n">
        <v>45412</v>
      </c>
      <c r="CA27" s="63" t="n">
        <v>4</v>
      </c>
      <c r="CB27" s="56" t="n">
        <v>0.419444444444444</v>
      </c>
      <c r="CC27" s="56" t="n">
        <v>0.436689814814815</v>
      </c>
      <c r="CD27" s="56" t="n">
        <f aca="false">CC27-CB27</f>
        <v>0.0172453703703704</v>
      </c>
      <c r="CE27" s="55" t="n">
        <v>27</v>
      </c>
      <c r="CF27" s="63" t="n">
        <v>4</v>
      </c>
      <c r="CG27" s="55" t="n">
        <v>38</v>
      </c>
      <c r="CH27" s="279"/>
      <c r="CI27" s="238"/>
      <c r="CJ27" s="239" t="s">
        <v>8</v>
      </c>
      <c r="CK27" s="239" t="s">
        <v>8</v>
      </c>
      <c r="CL27" s="239" t="s">
        <v>8</v>
      </c>
      <c r="CM27" s="241"/>
      <c r="CN27" s="238"/>
      <c r="CO27" s="241"/>
      <c r="CX27" s="3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1"/>
    </row>
    <row r="28" s="58" customFormat="true" ht="14.1" hidden="true" customHeight="true" outlineLevel="0" collapsed="false">
      <c r="A28" s="274" t="s">
        <v>205</v>
      </c>
      <c r="B28" s="274" t="s">
        <v>57</v>
      </c>
      <c r="C28" s="274" t="s">
        <v>70</v>
      </c>
      <c r="D28" s="275" t="n">
        <v>1977</v>
      </c>
      <c r="E28" s="275" t="n">
        <f aca="true">YEAR(TODAY())-D28</f>
        <v>49</v>
      </c>
      <c r="F28" s="275" t="s">
        <v>44</v>
      </c>
      <c r="G28" s="275" t="s">
        <v>52</v>
      </c>
      <c r="H28" s="276" t="n">
        <v>45376</v>
      </c>
      <c r="I28" s="160" t="n">
        <v>4</v>
      </c>
      <c r="J28" s="160" t="n">
        <v>1</v>
      </c>
      <c r="K28" s="161" t="n">
        <f aca="false">IF(COUNT(M28:V28)&lt;7,W28,LARGE(M28:V28,1)+LARGE(M28:V28,2)+LARGE(M28:V28,3)+LARGE(M28:V28,4)+LARGE(M28:V28,5)+LARGE(M28:V28,6)+LARGE(M28:V28,7))</f>
        <v>467</v>
      </c>
      <c r="L28" s="277" t="n">
        <v>7</v>
      </c>
      <c r="M28" s="236"/>
      <c r="N28" s="236" t="n">
        <v>0</v>
      </c>
      <c r="O28" s="236" t="n">
        <f aca="false">AM28</f>
        <v>65</v>
      </c>
      <c r="P28" s="236" t="n">
        <f aca="false">AU28</f>
        <v>71</v>
      </c>
      <c r="Q28" s="236" t="n">
        <f aca="false">BC28</f>
        <v>65</v>
      </c>
      <c r="R28" s="236"/>
      <c r="S28" s="236" t="n">
        <f aca="false">BS28</f>
        <v>68</v>
      </c>
      <c r="T28" s="236" t="n">
        <f aca="false">BY28</f>
        <v>65</v>
      </c>
      <c r="U28" s="236" t="n">
        <f aca="false">CG28</f>
        <v>65</v>
      </c>
      <c r="V28" s="236" t="n">
        <f aca="false">CO28</f>
        <v>68</v>
      </c>
      <c r="W28" s="278" t="n">
        <f aca="false">SUM(M28:V28)</f>
        <v>467</v>
      </c>
      <c r="X28" s="165" t="s">
        <v>8</v>
      </c>
      <c r="Y28" s="161" t="s">
        <v>8</v>
      </c>
      <c r="Z28" s="163" t="s">
        <v>8</v>
      </c>
      <c r="AA28" s="163" t="s">
        <v>8</v>
      </c>
      <c r="AB28" s="163" t="e">
        <f aca="false">AA28-Z28</f>
        <v>#VALUE!</v>
      </c>
      <c r="AC28" s="65" t="s">
        <v>8</v>
      </c>
      <c r="AD28" s="161" t="s">
        <v>8</v>
      </c>
      <c r="AE28" s="65" t="s">
        <v>8</v>
      </c>
      <c r="AF28" s="242" t="s">
        <v>8</v>
      </c>
      <c r="AG28" s="238" t="n">
        <v>57</v>
      </c>
      <c r="AH28" s="239" t="s">
        <v>8</v>
      </c>
      <c r="AI28" s="239" t="s">
        <v>8</v>
      </c>
      <c r="AJ28" s="240" t="n">
        <v>0.00679398148148148</v>
      </c>
      <c r="AK28" s="241" t="n">
        <v>11</v>
      </c>
      <c r="AL28" s="238" t="n">
        <v>2</v>
      </c>
      <c r="AM28" s="241" t="n">
        <v>65</v>
      </c>
      <c r="AN28" s="165" t="s">
        <v>8</v>
      </c>
      <c r="AO28" s="161" t="n">
        <v>29</v>
      </c>
      <c r="AP28" s="163" t="n">
        <v>0.728472222222222</v>
      </c>
      <c r="AQ28" s="163" t="n">
        <v>0.745266203703704</v>
      </c>
      <c r="AR28" s="163" t="n">
        <f aca="false">AQ28-AP28</f>
        <v>0.0167939814814815</v>
      </c>
      <c r="AS28" s="65" t="n">
        <v>5</v>
      </c>
      <c r="AT28" s="161" t="n">
        <v>2</v>
      </c>
      <c r="AU28" s="65" t="n">
        <v>71</v>
      </c>
      <c r="AV28" s="242" t="s">
        <v>8</v>
      </c>
      <c r="AW28" s="238" t="n">
        <v>15</v>
      </c>
      <c r="AX28" s="239" t="s">
        <v>8</v>
      </c>
      <c r="AY28" s="239" t="s">
        <v>8</v>
      </c>
      <c r="AZ28" s="240" t="n">
        <v>0.0159375</v>
      </c>
      <c r="BA28" s="241" t="n">
        <v>9</v>
      </c>
      <c r="BB28" s="238" t="n">
        <v>3</v>
      </c>
      <c r="BC28" s="241" t="n">
        <v>65</v>
      </c>
      <c r="BD28" s="165" t="s">
        <v>8</v>
      </c>
      <c r="BE28" s="161" t="s">
        <v>8</v>
      </c>
      <c r="BF28" s="163" t="s">
        <v>8</v>
      </c>
      <c r="BG28" s="163" t="s">
        <v>8</v>
      </c>
      <c r="BH28" s="163" t="s">
        <v>8</v>
      </c>
      <c r="BI28" s="65" t="s">
        <v>8</v>
      </c>
      <c r="BJ28" s="161" t="s">
        <v>8</v>
      </c>
      <c r="BK28" s="65" t="s">
        <v>8</v>
      </c>
      <c r="BL28" s="243" t="s">
        <v>8</v>
      </c>
      <c r="BM28" s="63" t="n">
        <v>14</v>
      </c>
      <c r="BN28" s="56" t="n">
        <v>0.718055555555556</v>
      </c>
      <c r="BO28" s="56" t="n">
        <v>0.729236111111111</v>
      </c>
      <c r="BP28" s="56" t="n">
        <f aca="false">BO28-BN28</f>
        <v>0.0111805555555556</v>
      </c>
      <c r="BQ28" s="55" t="n">
        <v>5</v>
      </c>
      <c r="BR28" s="63" t="n">
        <v>3</v>
      </c>
      <c r="BS28" s="55" t="n">
        <v>68</v>
      </c>
      <c r="BT28" s="279" t="s">
        <v>8</v>
      </c>
      <c r="BU28" s="238" t="n">
        <v>41</v>
      </c>
      <c r="BV28" s="239" t="n">
        <v>0.0733217592592593</v>
      </c>
      <c r="BW28" s="241" t="n">
        <v>6</v>
      </c>
      <c r="BX28" s="238" t="n">
        <v>2</v>
      </c>
      <c r="BY28" s="241" t="n">
        <v>65</v>
      </c>
      <c r="BZ28" s="243"/>
      <c r="CA28" s="63" t="n">
        <v>17</v>
      </c>
      <c r="CB28" s="56" t="n">
        <v>0.428472222222222</v>
      </c>
      <c r="CC28" s="56" t="n">
        <v>0.440081018518518</v>
      </c>
      <c r="CD28" s="56" t="n">
        <f aca="false">CC28-CB28</f>
        <v>0.0116087962962963</v>
      </c>
      <c r="CE28" s="55" t="n">
        <v>6</v>
      </c>
      <c r="CF28" s="63" t="n">
        <v>1</v>
      </c>
      <c r="CG28" s="55" t="n">
        <v>65</v>
      </c>
      <c r="CH28" s="279"/>
      <c r="CI28" s="238" t="n">
        <v>16</v>
      </c>
      <c r="CJ28" s="239" t="n">
        <v>0.719444444444444</v>
      </c>
      <c r="CK28" s="239" t="n">
        <v>0.736168981481482</v>
      </c>
      <c r="CL28" s="239" t="n">
        <f aca="false">CK28-CJ28</f>
        <v>0.016724537037037</v>
      </c>
      <c r="CM28" s="241" t="n">
        <v>9</v>
      </c>
      <c r="CN28" s="238" t="n">
        <v>3</v>
      </c>
      <c r="CO28" s="241" t="n">
        <v>68</v>
      </c>
      <c r="CP28" s="280"/>
      <c r="CQ28" s="280"/>
      <c r="CR28" s="280"/>
      <c r="CS28" s="280"/>
      <c r="CT28" s="280"/>
      <c r="CU28" s="280"/>
      <c r="CV28" s="280"/>
      <c r="CW28" s="280"/>
      <c r="CX28" s="3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1"/>
    </row>
    <row r="29" s="58" customFormat="true" ht="14.1" hidden="true" customHeight="true" outlineLevel="0" collapsed="false">
      <c r="A29" s="274" t="s">
        <v>213</v>
      </c>
      <c r="B29" s="274" t="s">
        <v>214</v>
      </c>
      <c r="C29" s="274" t="s">
        <v>524</v>
      </c>
      <c r="D29" s="275" t="n">
        <v>2007</v>
      </c>
      <c r="E29" s="275" t="n">
        <f aca="true">YEAR(TODAY())-D29</f>
        <v>19</v>
      </c>
      <c r="F29" s="275" t="s">
        <v>44</v>
      </c>
      <c r="G29" s="275" t="s">
        <v>55</v>
      </c>
      <c r="H29" s="276" t="n">
        <v>45397</v>
      </c>
      <c r="I29" s="160" t="n">
        <v>9</v>
      </c>
      <c r="J29" s="160" t="n">
        <v>1</v>
      </c>
      <c r="K29" s="161" t="n">
        <f aca="false">IF(COUNT(M29:V29)&lt;7,W29,LARGE(M29:V29,1)+LARGE(M29:V29,2)+LARGE(M29:V29,3)+LARGE(M29:V29,4)+LARGE(M29:V29,5)+LARGE(M29:V29,6)+LARGE(M29:V29,7))</f>
        <v>352</v>
      </c>
      <c r="L29" s="161" t="n">
        <v>5</v>
      </c>
      <c r="M29" s="236"/>
      <c r="N29" s="236" t="n">
        <v>0</v>
      </c>
      <c r="O29" s="236" t="n">
        <f aca="false">AM29</f>
        <v>80</v>
      </c>
      <c r="P29" s="236"/>
      <c r="Q29" s="236"/>
      <c r="R29" s="236" t="n">
        <f aca="false">BK29</f>
        <v>68</v>
      </c>
      <c r="S29" s="236" t="n">
        <f aca="false">BS29</f>
        <v>53</v>
      </c>
      <c r="T29" s="236" t="str">
        <f aca="false">BY29</f>
        <v> </v>
      </c>
      <c r="U29" s="236" t="n">
        <f aca="false">CG29</f>
        <v>80</v>
      </c>
      <c r="V29" s="236" t="n">
        <f aca="false">CO29</f>
        <v>71</v>
      </c>
      <c r="W29" s="278" t="n">
        <f aca="false">SUM(M29:V29)</f>
        <v>352</v>
      </c>
      <c r="X29" s="165" t="s">
        <v>8</v>
      </c>
      <c r="Y29" s="161" t="s">
        <v>8</v>
      </c>
      <c r="Z29" s="163" t="s">
        <v>8</v>
      </c>
      <c r="AA29" s="163" t="s">
        <v>8</v>
      </c>
      <c r="AB29" s="163" t="e">
        <f aca="false">AA29-Z29</f>
        <v>#VALUE!</v>
      </c>
      <c r="AC29" s="65" t="s">
        <v>8</v>
      </c>
      <c r="AD29" s="161" t="s">
        <v>8</v>
      </c>
      <c r="AE29" s="65" t="s">
        <v>8</v>
      </c>
      <c r="AF29" s="242" t="s">
        <v>8</v>
      </c>
      <c r="AG29" s="238" t="n">
        <v>59</v>
      </c>
      <c r="AH29" s="239" t="s">
        <v>8</v>
      </c>
      <c r="AI29" s="239" t="s">
        <v>8</v>
      </c>
      <c r="AJ29" s="240" t="n">
        <v>0.00670138888888889</v>
      </c>
      <c r="AK29" s="241" t="n">
        <v>3</v>
      </c>
      <c r="AL29" s="238" t="n">
        <v>1</v>
      </c>
      <c r="AM29" s="241" t="n">
        <v>80</v>
      </c>
      <c r="AN29" s="165" t="s">
        <v>8</v>
      </c>
      <c r="AO29" s="161" t="s">
        <v>8</v>
      </c>
      <c r="AP29" s="163" t="s">
        <v>8</v>
      </c>
      <c r="AQ29" s="163" t="s">
        <v>8</v>
      </c>
      <c r="AR29" s="163" t="s">
        <v>8</v>
      </c>
      <c r="AS29" s="65" t="s">
        <v>8</v>
      </c>
      <c r="AT29" s="161" t="s">
        <v>8</v>
      </c>
      <c r="AU29" s="65" t="s">
        <v>8</v>
      </c>
      <c r="AV29" s="242" t="s">
        <v>8</v>
      </c>
      <c r="AW29" s="238" t="s">
        <v>8</v>
      </c>
      <c r="AX29" s="239" t="s">
        <v>8</v>
      </c>
      <c r="AY29" s="239" t="s">
        <v>8</v>
      </c>
      <c r="AZ29" s="240" t="s">
        <v>8</v>
      </c>
      <c r="BA29" s="241" t="s">
        <v>8</v>
      </c>
      <c r="BB29" s="238" t="s">
        <v>8</v>
      </c>
      <c r="BC29" s="241" t="s">
        <v>8</v>
      </c>
      <c r="BD29" s="165" t="s">
        <v>8</v>
      </c>
      <c r="BE29" s="161" t="n">
        <v>20</v>
      </c>
      <c r="BF29" s="163" t="n">
        <v>0.722222222222222</v>
      </c>
      <c r="BG29" s="163" t="n">
        <v>0.751724537037037</v>
      </c>
      <c r="BH29" s="163" t="n">
        <f aca="false">BG29-BF29</f>
        <v>0.0295023148148148</v>
      </c>
      <c r="BI29" s="65" t="n">
        <v>7</v>
      </c>
      <c r="BJ29" s="161" t="n">
        <v>1</v>
      </c>
      <c r="BK29" s="65" t="n">
        <v>68</v>
      </c>
      <c r="BL29" s="243" t="s">
        <v>8</v>
      </c>
      <c r="BM29" s="63" t="n">
        <v>25</v>
      </c>
      <c r="BN29" s="56" t="n">
        <v>0.725694444444444</v>
      </c>
      <c r="BO29" s="56" t="n">
        <v>0.737303240740741</v>
      </c>
      <c r="BP29" s="56" t="n">
        <f aca="false">BO29-BN29</f>
        <v>0.0116087962962963</v>
      </c>
      <c r="BQ29" s="55" t="n">
        <v>11</v>
      </c>
      <c r="BR29" s="63" t="n">
        <v>1</v>
      </c>
      <c r="BS29" s="55" t="n">
        <v>53</v>
      </c>
      <c r="BT29" s="279" t="s">
        <v>8</v>
      </c>
      <c r="BU29" s="238" t="s">
        <v>8</v>
      </c>
      <c r="BV29" s="239" t="s">
        <v>8</v>
      </c>
      <c r="BW29" s="241" t="s">
        <v>8</v>
      </c>
      <c r="BX29" s="238" t="s">
        <v>8</v>
      </c>
      <c r="BY29" s="241" t="s">
        <v>8</v>
      </c>
      <c r="BZ29" s="243"/>
      <c r="CA29" s="63" t="n">
        <v>15</v>
      </c>
      <c r="CB29" s="56" t="n">
        <v>0.427083333333333</v>
      </c>
      <c r="CC29" s="56" t="n">
        <v>0.437962962962963</v>
      </c>
      <c r="CD29" s="56" t="n">
        <f aca="false">CC29-CB29</f>
        <v>0.0108796296296296</v>
      </c>
      <c r="CE29" s="55" t="n">
        <v>2</v>
      </c>
      <c r="CF29" s="63" t="n">
        <v>1</v>
      </c>
      <c r="CG29" s="55" t="n">
        <v>80</v>
      </c>
      <c r="CH29" s="279"/>
      <c r="CI29" s="238" t="n">
        <v>22</v>
      </c>
      <c r="CJ29" s="239" t="n">
        <v>0.723611111111111</v>
      </c>
      <c r="CK29" s="239" t="n">
        <v>0.740300925925926</v>
      </c>
      <c r="CL29" s="239" t="n">
        <f aca="false">CK29-CJ29</f>
        <v>0.0166898148148148</v>
      </c>
      <c r="CM29" s="241" t="n">
        <v>8</v>
      </c>
      <c r="CN29" s="238" t="n">
        <v>2</v>
      </c>
      <c r="CO29" s="241" t="n">
        <v>71</v>
      </c>
      <c r="CX29" s="3"/>
      <c r="CY29" s="19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1"/>
    </row>
    <row r="30" s="58" customFormat="true" ht="14.1" hidden="true" customHeight="true" outlineLevel="0" collapsed="false">
      <c r="A30" s="274" t="s">
        <v>355</v>
      </c>
      <c r="B30" s="274" t="s">
        <v>356</v>
      </c>
      <c r="C30" s="274" t="s">
        <v>226</v>
      </c>
      <c r="D30" s="275" t="n">
        <v>1979</v>
      </c>
      <c r="E30" s="275" t="n">
        <f aca="true">YEAR(TODAY())-D30</f>
        <v>47</v>
      </c>
      <c r="F30" s="275" t="s">
        <v>131</v>
      </c>
      <c r="G30" s="275" t="s">
        <v>135</v>
      </c>
      <c r="H30" s="276" t="n">
        <v>45399</v>
      </c>
      <c r="I30" s="160" t="n">
        <v>15</v>
      </c>
      <c r="J30" s="160" t="n">
        <v>1</v>
      </c>
      <c r="K30" s="161" t="n">
        <f aca="false">IF(COUNT(M30:V30)&lt;7,W30,LARGE(M30:V30,1)+LARGE(M30:V30,2)+LARGE(M30:V30,3)+LARGE(M30:V30,4)+LARGE(M30:V30,5)+LARGE(M30:V30,6)+LARGE(M30:V30,7))</f>
        <v>306</v>
      </c>
      <c r="L30" s="277" t="n">
        <v>7</v>
      </c>
      <c r="M30" s="236"/>
      <c r="N30" s="236" t="n">
        <v>0</v>
      </c>
      <c r="O30" s="236" t="n">
        <v>0</v>
      </c>
      <c r="P30" s="236" t="n">
        <f aca="false">AU30</f>
        <v>46</v>
      </c>
      <c r="Q30" s="236" t="n">
        <f aca="false">BC30</f>
        <v>46</v>
      </c>
      <c r="R30" s="236" t="n">
        <f aca="false">BK30</f>
        <v>48</v>
      </c>
      <c r="S30" s="236" t="n">
        <f aca="false">BS30</f>
        <v>32</v>
      </c>
      <c r="T30" s="236" t="n">
        <f aca="false">BY30</f>
        <v>50</v>
      </c>
      <c r="U30" s="236" t="n">
        <f aca="false">CG30</f>
        <v>48</v>
      </c>
      <c r="V30" s="236" t="n">
        <f aca="false">CO30</f>
        <v>36</v>
      </c>
      <c r="W30" s="278" t="n">
        <f aca="false">SUM(M30:V30)</f>
        <v>306</v>
      </c>
      <c r="X30" s="165" t="s">
        <v>8</v>
      </c>
      <c r="Y30" s="161" t="s">
        <v>8</v>
      </c>
      <c r="Z30" s="163" t="s">
        <v>8</v>
      </c>
      <c r="AA30" s="163" t="s">
        <v>8</v>
      </c>
      <c r="AB30" s="163" t="e">
        <f aca="false">AA30-Z30</f>
        <v>#VALUE!</v>
      </c>
      <c r="AC30" s="65" t="s">
        <v>8</v>
      </c>
      <c r="AD30" s="161" t="s">
        <v>8</v>
      </c>
      <c r="AE30" s="65" t="s">
        <v>8</v>
      </c>
      <c r="AF30" s="242" t="s">
        <v>8</v>
      </c>
      <c r="AG30" s="238" t="s">
        <v>8</v>
      </c>
      <c r="AH30" s="239" t="s">
        <v>8</v>
      </c>
      <c r="AI30" s="239" t="s">
        <v>8</v>
      </c>
      <c r="AJ30" s="240" t="s">
        <v>8</v>
      </c>
      <c r="AK30" s="241" t="s">
        <v>8</v>
      </c>
      <c r="AL30" s="238" t="s">
        <v>8</v>
      </c>
      <c r="AM30" s="241" t="s">
        <v>8</v>
      </c>
      <c r="AN30" s="165" t="s">
        <v>8</v>
      </c>
      <c r="AO30" s="161" t="n">
        <v>18</v>
      </c>
      <c r="AP30" s="163" t="n">
        <v>0.720833333333333</v>
      </c>
      <c r="AQ30" s="163" t="n">
        <v>0.740162037037037</v>
      </c>
      <c r="AR30" s="163" t="n">
        <f aca="false">AQ30-AP30</f>
        <v>0.0193287037037037</v>
      </c>
      <c r="AS30" s="65" t="n">
        <v>19</v>
      </c>
      <c r="AT30" s="161" t="n">
        <v>1</v>
      </c>
      <c r="AU30" s="65" t="n">
        <v>46</v>
      </c>
      <c r="AV30" s="242" t="n">
        <v>45461</v>
      </c>
      <c r="AW30" s="238" t="n">
        <v>5</v>
      </c>
      <c r="AX30" s="239" t="s">
        <v>8</v>
      </c>
      <c r="AY30" s="239" t="s">
        <v>8</v>
      </c>
      <c r="AZ30" s="240" t="n">
        <v>0.0192361111111111</v>
      </c>
      <c r="BA30" s="241" t="n">
        <v>18</v>
      </c>
      <c r="BB30" s="238" t="n">
        <v>1</v>
      </c>
      <c r="BC30" s="241" t="n">
        <v>46</v>
      </c>
      <c r="BD30" s="165" t="s">
        <v>8</v>
      </c>
      <c r="BE30" s="161" t="n">
        <v>2</v>
      </c>
      <c r="BF30" s="163" t="n">
        <v>0.709722222222222</v>
      </c>
      <c r="BG30" s="163" t="n">
        <v>0.743090277777778</v>
      </c>
      <c r="BH30" s="163" t="n">
        <f aca="false">BG30-BF30</f>
        <v>0.0333680555555556</v>
      </c>
      <c r="BI30" s="65" t="n">
        <v>18</v>
      </c>
      <c r="BJ30" s="161" t="n">
        <v>1</v>
      </c>
      <c r="BK30" s="65" t="n">
        <v>48</v>
      </c>
      <c r="BL30" s="243" t="n">
        <v>45433</v>
      </c>
      <c r="BM30" s="63" t="n">
        <v>18</v>
      </c>
      <c r="BN30" s="56" t="n">
        <v>0.720833333333333</v>
      </c>
      <c r="BO30" s="56" t="n">
        <v>0.73412037037037</v>
      </c>
      <c r="BP30" s="56" t="n">
        <f aca="false">BO30-BN30</f>
        <v>0.013287037037037</v>
      </c>
      <c r="BQ30" s="55" t="n">
        <v>27</v>
      </c>
      <c r="BR30" s="63" t="n">
        <v>1</v>
      </c>
      <c r="BS30" s="55" t="n">
        <v>32</v>
      </c>
      <c r="BT30" s="279" t="s">
        <v>8</v>
      </c>
      <c r="BU30" s="238" t="n">
        <v>121</v>
      </c>
      <c r="BV30" s="239" t="n">
        <v>0.0923726851851852</v>
      </c>
      <c r="BW30" s="241" t="n">
        <v>11</v>
      </c>
      <c r="BX30" s="238" t="n">
        <v>1</v>
      </c>
      <c r="BY30" s="241" t="n">
        <v>50</v>
      </c>
      <c r="BZ30" s="243" t="n">
        <v>45405</v>
      </c>
      <c r="CA30" s="63" t="n">
        <v>8</v>
      </c>
      <c r="CB30" s="56" t="n">
        <v>0.422222222222222</v>
      </c>
      <c r="CC30" s="56" t="n">
        <v>0.435983796296296</v>
      </c>
      <c r="CD30" s="56" t="n">
        <f aca="false">CC30-CB30</f>
        <v>0.0137615740740741</v>
      </c>
      <c r="CE30" s="55" t="n">
        <v>15</v>
      </c>
      <c r="CF30" s="63" t="n">
        <v>1</v>
      </c>
      <c r="CG30" s="55" t="n">
        <v>48</v>
      </c>
      <c r="CH30" s="279" t="n">
        <v>45387</v>
      </c>
      <c r="CI30" s="238" t="n">
        <v>21</v>
      </c>
      <c r="CJ30" s="239" t="n">
        <v>0.722916666666667</v>
      </c>
      <c r="CK30" s="239" t="n">
        <v>0.742280092592593</v>
      </c>
      <c r="CL30" s="239" t="n">
        <f aca="false">CK30-CJ30</f>
        <v>0.0193634259259259</v>
      </c>
      <c r="CM30" s="241" t="n">
        <v>30</v>
      </c>
      <c r="CN30" s="238" t="n">
        <v>1</v>
      </c>
      <c r="CO30" s="241" t="n">
        <v>36</v>
      </c>
      <c r="CX30" s="3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1"/>
    </row>
    <row r="31" s="58" customFormat="true" ht="14.1" hidden="true" customHeight="true" outlineLevel="0" collapsed="false">
      <c r="A31" s="274" t="s">
        <v>352</v>
      </c>
      <c r="B31" s="274" t="s">
        <v>50</v>
      </c>
      <c r="C31" s="274"/>
      <c r="D31" s="275" t="n">
        <v>1974</v>
      </c>
      <c r="E31" s="275" t="n">
        <f aca="true">YEAR(TODAY())-D31</f>
        <v>52</v>
      </c>
      <c r="F31" s="275" t="s">
        <v>44</v>
      </c>
      <c r="G31" s="275" t="s">
        <v>67</v>
      </c>
      <c r="H31" s="276" t="n">
        <v>45398</v>
      </c>
      <c r="I31" s="160" t="n">
        <v>21</v>
      </c>
      <c r="J31" s="160" t="n">
        <v>5</v>
      </c>
      <c r="K31" s="161" t="n">
        <f aca="false">IF(COUNT(M31:V31)&lt;7,W31,LARGE(M31:V31,1)+LARGE(M31:V31,2)+LARGE(M31:V31,3)+LARGE(M31:V31,4)+LARGE(M31:V31,5)+LARGE(M31:V31,6)+LARGE(M31:V31,7))</f>
        <v>181</v>
      </c>
      <c r="L31" s="161" t="n">
        <v>4</v>
      </c>
      <c r="M31" s="236"/>
      <c r="N31" s="236" t="n">
        <v>0</v>
      </c>
      <c r="O31" s="236" t="n">
        <v>0</v>
      </c>
      <c r="P31" s="236" t="n">
        <f aca="false">AU31</f>
        <v>42</v>
      </c>
      <c r="Q31" s="236" t="n">
        <f aca="false">BC31</f>
        <v>50</v>
      </c>
      <c r="R31" s="236" t="n">
        <f aca="false">BK31</f>
        <v>53</v>
      </c>
      <c r="S31" s="236" t="n">
        <f aca="false">BS31</f>
        <v>36</v>
      </c>
      <c r="T31" s="236" t="str">
        <f aca="false">BY31</f>
        <v> </v>
      </c>
      <c r="U31" s="236" t="n">
        <f aca="false">CG31</f>
        <v>0</v>
      </c>
      <c r="V31" s="236" t="n">
        <f aca="false">CO31</f>
        <v>0</v>
      </c>
      <c r="W31" s="278" t="n">
        <f aca="false">SUM(M31:V31)</f>
        <v>181</v>
      </c>
      <c r="X31" s="165" t="s">
        <v>8</v>
      </c>
      <c r="Y31" s="161" t="s">
        <v>8</v>
      </c>
      <c r="Z31" s="163" t="s">
        <v>8</v>
      </c>
      <c r="AA31" s="163" t="s">
        <v>8</v>
      </c>
      <c r="AB31" s="163" t="e">
        <f aca="false">AA31-Z31</f>
        <v>#VALUE!</v>
      </c>
      <c r="AC31" s="65" t="s">
        <v>8</v>
      </c>
      <c r="AD31" s="161" t="s">
        <v>8</v>
      </c>
      <c r="AE31" s="65" t="s">
        <v>8</v>
      </c>
      <c r="AF31" s="242" t="s">
        <v>8</v>
      </c>
      <c r="AG31" s="238" t="s">
        <v>8</v>
      </c>
      <c r="AH31" s="239" t="s">
        <v>8</v>
      </c>
      <c r="AI31" s="239" t="s">
        <v>8</v>
      </c>
      <c r="AJ31" s="240" t="s">
        <v>8</v>
      </c>
      <c r="AK31" s="241" t="s">
        <v>8</v>
      </c>
      <c r="AL31" s="238" t="s">
        <v>8</v>
      </c>
      <c r="AM31" s="241" t="s">
        <v>8</v>
      </c>
      <c r="AN31" s="165" t="s">
        <v>8</v>
      </c>
      <c r="AO31" s="161" t="n">
        <v>8</v>
      </c>
      <c r="AP31" s="163" t="n">
        <v>0.713888888888889</v>
      </c>
      <c r="AQ31" s="163" t="n">
        <v>0.733425925925926</v>
      </c>
      <c r="AR31" s="163" t="n">
        <f aca="false">AQ31-AP31</f>
        <v>0.019537037037037</v>
      </c>
      <c r="AS31" s="65" t="n">
        <v>22</v>
      </c>
      <c r="AT31" s="161" t="n">
        <v>4</v>
      </c>
      <c r="AU31" s="65" t="n">
        <v>42</v>
      </c>
      <c r="AV31" s="242" t="n">
        <v>45462</v>
      </c>
      <c r="AW31" s="238" t="n">
        <v>19</v>
      </c>
      <c r="AX31" s="239" t="s">
        <v>8</v>
      </c>
      <c r="AY31" s="239" t="s">
        <v>8</v>
      </c>
      <c r="AZ31" s="240" t="n">
        <v>0.0186921296296296</v>
      </c>
      <c r="BA31" s="241" t="n">
        <v>16</v>
      </c>
      <c r="BB31" s="238" t="n">
        <v>1</v>
      </c>
      <c r="BC31" s="241" t="n">
        <v>50</v>
      </c>
      <c r="BD31" s="165" t="s">
        <v>8</v>
      </c>
      <c r="BE31" s="161" t="n">
        <v>17</v>
      </c>
      <c r="BF31" s="163" t="n">
        <v>0.720138888888889</v>
      </c>
      <c r="BG31" s="163" t="n">
        <v>0.753090277777778</v>
      </c>
      <c r="BH31" s="163" t="n">
        <f aca="false">BG31-BF31</f>
        <v>0.0329513888888889</v>
      </c>
      <c r="BI31" s="65" t="n">
        <v>16</v>
      </c>
      <c r="BJ31" s="161" t="n">
        <v>2</v>
      </c>
      <c r="BK31" s="65" t="n">
        <v>53</v>
      </c>
      <c r="BL31" s="243" t="s">
        <v>8</v>
      </c>
      <c r="BM31" s="63" t="n">
        <v>20</v>
      </c>
      <c r="BN31" s="56" t="n">
        <v>0.722222222222222</v>
      </c>
      <c r="BO31" s="56" t="n">
        <v>0.735474537037037</v>
      </c>
      <c r="BP31" s="56" t="n">
        <f aca="false">BO31-BN31</f>
        <v>0.0132523148148148</v>
      </c>
      <c r="BQ31" s="55" t="n">
        <v>25</v>
      </c>
      <c r="BR31" s="63" t="n">
        <v>4</v>
      </c>
      <c r="BS31" s="55" t="n">
        <v>36</v>
      </c>
      <c r="BT31" s="279" t="s">
        <v>8</v>
      </c>
      <c r="BU31" s="238" t="s">
        <v>8</v>
      </c>
      <c r="BV31" s="239" t="s">
        <v>8</v>
      </c>
      <c r="BW31" s="241" t="s">
        <v>8</v>
      </c>
      <c r="BX31" s="238" t="s">
        <v>8</v>
      </c>
      <c r="BY31" s="241" t="s">
        <v>8</v>
      </c>
      <c r="BZ31" s="243"/>
      <c r="CA31" s="63"/>
      <c r="CB31" s="56"/>
      <c r="CC31" s="56"/>
      <c r="CD31" s="56" t="n">
        <f aca="false">CC31-CB31</f>
        <v>0</v>
      </c>
      <c r="CE31" s="55"/>
      <c r="CF31" s="63"/>
      <c r="CG31" s="55"/>
      <c r="CH31" s="279"/>
      <c r="CI31" s="238"/>
      <c r="CJ31" s="239" t="s">
        <v>8</v>
      </c>
      <c r="CK31" s="239" t="s">
        <v>8</v>
      </c>
      <c r="CL31" s="239" t="s">
        <v>8</v>
      </c>
      <c r="CM31" s="241"/>
      <c r="CN31" s="238"/>
      <c r="CO31" s="241"/>
      <c r="CP31" s="280"/>
      <c r="CQ31" s="280"/>
      <c r="CR31" s="280"/>
      <c r="CS31" s="280"/>
      <c r="CT31" s="280"/>
      <c r="CU31" s="280"/>
      <c r="CV31" s="280"/>
      <c r="CW31" s="280"/>
      <c r="CX31" s="3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1"/>
    </row>
    <row r="32" s="58" customFormat="true" ht="14.1" hidden="true" customHeight="true" outlineLevel="0" collapsed="false">
      <c r="A32" s="274" t="s">
        <v>332</v>
      </c>
      <c r="B32" s="274" t="s">
        <v>119</v>
      </c>
      <c r="C32" s="274" t="s">
        <v>146</v>
      </c>
      <c r="D32" s="275" t="n">
        <v>1989</v>
      </c>
      <c r="E32" s="275" t="n">
        <f aca="true">YEAR(TODAY())-D32</f>
        <v>37</v>
      </c>
      <c r="F32" s="275" t="s">
        <v>44</v>
      </c>
      <c r="G32" s="275" t="s">
        <v>59</v>
      </c>
      <c r="H32" s="276" t="n">
        <v>45376</v>
      </c>
      <c r="I32" s="160" t="n">
        <v>22</v>
      </c>
      <c r="J32" s="160" t="n">
        <v>8</v>
      </c>
      <c r="K32" s="161" t="n">
        <f aca="false">IF(COUNT(M32:V32)&lt;7,W32,LARGE(M32:V32,1)+LARGE(M32:V32,2)+LARGE(M32:V32,3)+LARGE(M32:V32,4)+LARGE(M32:V32,5)+LARGE(M32:V32,6)+LARGE(M32:V32,7))</f>
        <v>159</v>
      </c>
      <c r="L32" s="161" t="n">
        <v>3</v>
      </c>
      <c r="M32" s="236"/>
      <c r="N32" s="236" t="n">
        <v>0</v>
      </c>
      <c r="O32" s="236" t="n">
        <v>0</v>
      </c>
      <c r="P32" s="236"/>
      <c r="Q32" s="236" t="n">
        <f aca="false">BC32</f>
        <v>48</v>
      </c>
      <c r="R32" s="236" t="n">
        <f aca="false">BK32</f>
        <v>65</v>
      </c>
      <c r="S32" s="236" t="str">
        <f aca="false">BS32</f>
        <v> </v>
      </c>
      <c r="T32" s="236" t="str">
        <f aca="false">BY32</f>
        <v> </v>
      </c>
      <c r="U32" s="236" t="n">
        <f aca="false">CG32</f>
        <v>0</v>
      </c>
      <c r="V32" s="236" t="n">
        <f aca="false">CO32</f>
        <v>46</v>
      </c>
      <c r="W32" s="278" t="n">
        <f aca="false">SUM(M32:V32)</f>
        <v>159</v>
      </c>
      <c r="X32" s="165" t="s">
        <v>8</v>
      </c>
      <c r="Y32" s="161" t="s">
        <v>8</v>
      </c>
      <c r="Z32" s="163" t="s">
        <v>8</v>
      </c>
      <c r="AA32" s="163" t="s">
        <v>8</v>
      </c>
      <c r="AB32" s="163" t="e">
        <f aca="false">AA32-Z32</f>
        <v>#VALUE!</v>
      </c>
      <c r="AC32" s="65" t="s">
        <v>8</v>
      </c>
      <c r="AD32" s="161" t="s">
        <v>8</v>
      </c>
      <c r="AE32" s="65" t="s">
        <v>8</v>
      </c>
      <c r="AF32" s="242" t="s">
        <v>8</v>
      </c>
      <c r="AG32" s="238" t="s">
        <v>8</v>
      </c>
      <c r="AH32" s="239" t="s">
        <v>8</v>
      </c>
      <c r="AI32" s="239" t="s">
        <v>8</v>
      </c>
      <c r="AJ32" s="240" t="s">
        <v>8</v>
      </c>
      <c r="AK32" s="241" t="s">
        <v>8</v>
      </c>
      <c r="AL32" s="238" t="s">
        <v>8</v>
      </c>
      <c r="AM32" s="241" t="s">
        <v>8</v>
      </c>
      <c r="AN32" s="165" t="s">
        <v>8</v>
      </c>
      <c r="AO32" s="161" t="s">
        <v>8</v>
      </c>
      <c r="AP32" s="163" t="s">
        <v>8</v>
      </c>
      <c r="AQ32" s="163" t="s">
        <v>8</v>
      </c>
      <c r="AR32" s="163" t="s">
        <v>8</v>
      </c>
      <c r="AS32" s="65" t="s">
        <v>8</v>
      </c>
      <c r="AT32" s="161" t="s">
        <v>8</v>
      </c>
      <c r="AU32" s="65" t="s">
        <v>8</v>
      </c>
      <c r="AV32" s="242" t="s">
        <v>8</v>
      </c>
      <c r="AW32" s="238" t="n">
        <v>7</v>
      </c>
      <c r="AX32" s="239" t="s">
        <v>8</v>
      </c>
      <c r="AY32" s="239" t="s">
        <v>8</v>
      </c>
      <c r="AZ32" s="240" t="n">
        <v>0.0189583333333333</v>
      </c>
      <c r="BA32" s="241" t="n">
        <v>17</v>
      </c>
      <c r="BB32" s="238" t="n">
        <v>10</v>
      </c>
      <c r="BC32" s="241" t="n">
        <v>48</v>
      </c>
      <c r="BD32" s="165" t="s">
        <v>8</v>
      </c>
      <c r="BE32" s="161" t="n">
        <v>9</v>
      </c>
      <c r="BF32" s="163" t="n">
        <v>0.714583333333333</v>
      </c>
      <c r="BG32" s="163" t="n">
        <v>0.744976851851852</v>
      </c>
      <c r="BH32" s="163" t="n">
        <f aca="false">BG32-BF32</f>
        <v>0.0303935185185185</v>
      </c>
      <c r="BI32" s="65" t="n">
        <v>9</v>
      </c>
      <c r="BJ32" s="161" t="n">
        <v>5</v>
      </c>
      <c r="BK32" s="65" t="n">
        <v>65</v>
      </c>
      <c r="BL32" s="243" t="s">
        <v>8</v>
      </c>
      <c r="BM32" s="63" t="s">
        <v>17</v>
      </c>
      <c r="BN32" s="56" t="s">
        <v>8</v>
      </c>
      <c r="BO32" s="56" t="s">
        <v>8</v>
      </c>
      <c r="BP32" s="56" t="s">
        <v>8</v>
      </c>
      <c r="BQ32" s="55" t="s">
        <v>8</v>
      </c>
      <c r="BR32" s="63" t="s">
        <v>8</v>
      </c>
      <c r="BS32" s="55" t="s">
        <v>8</v>
      </c>
      <c r="BT32" s="279" t="s">
        <v>8</v>
      </c>
      <c r="BU32" s="238" t="s">
        <v>8</v>
      </c>
      <c r="BV32" s="239" t="s">
        <v>8</v>
      </c>
      <c r="BW32" s="241" t="s">
        <v>8</v>
      </c>
      <c r="BX32" s="238" t="s">
        <v>8</v>
      </c>
      <c r="BY32" s="241" t="s">
        <v>8</v>
      </c>
      <c r="BZ32" s="243"/>
      <c r="CA32" s="63"/>
      <c r="CB32" s="56"/>
      <c r="CC32" s="56"/>
      <c r="CD32" s="56" t="n">
        <f aca="false">CC32-CB32</f>
        <v>0</v>
      </c>
      <c r="CE32" s="55"/>
      <c r="CF32" s="63"/>
      <c r="CG32" s="55"/>
      <c r="CH32" s="279" t="n">
        <v>45397</v>
      </c>
      <c r="CI32" s="238" t="n">
        <v>20</v>
      </c>
      <c r="CJ32" s="239" t="n">
        <v>0.722222222222222</v>
      </c>
      <c r="CK32" s="239" t="n">
        <v>0.739976851851852</v>
      </c>
      <c r="CL32" s="239" t="n">
        <f aca="false">CK32-CJ32</f>
        <v>0.0177546296296296</v>
      </c>
      <c r="CM32" s="241" t="n">
        <v>22</v>
      </c>
      <c r="CN32" s="238" t="n">
        <v>9</v>
      </c>
      <c r="CO32" s="241" t="n">
        <v>46</v>
      </c>
      <c r="CX32" s="3"/>
      <c r="CY32" s="19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1"/>
    </row>
    <row r="33" s="58" customFormat="true" ht="14.1" hidden="true" customHeight="true" outlineLevel="0" collapsed="false">
      <c r="A33" s="274" t="s">
        <v>234</v>
      </c>
      <c r="B33" s="274" t="s">
        <v>186</v>
      </c>
      <c r="C33" s="274" t="s">
        <v>235</v>
      </c>
      <c r="D33" s="275" t="n">
        <v>2002</v>
      </c>
      <c r="E33" s="275" t="n">
        <f aca="true">YEAR(TODAY())-D33</f>
        <v>24</v>
      </c>
      <c r="F33" s="275" t="s">
        <v>44</v>
      </c>
      <c r="G33" s="275" t="s">
        <v>45</v>
      </c>
      <c r="H33" s="276" t="n">
        <v>45377</v>
      </c>
      <c r="I33" s="160" t="n">
        <v>24</v>
      </c>
      <c r="J33" s="160" t="n">
        <v>2</v>
      </c>
      <c r="K33" s="161" t="n">
        <f aca="false">IF(COUNT(M33:V33)&lt;7,W33,LARGE(M33:V33,1)+LARGE(M33:V33,2)+LARGE(M33:V33,3)+LARGE(M33:V33,4)+LARGE(M33:V33,5)+LARGE(M33:V33,6)+LARGE(M33:V33,7))</f>
        <v>131</v>
      </c>
      <c r="L33" s="161" t="n">
        <v>2</v>
      </c>
      <c r="M33" s="236"/>
      <c r="N33" s="236" t="n">
        <v>0</v>
      </c>
      <c r="O33" s="236" t="n">
        <f aca="false">AM33</f>
        <v>85</v>
      </c>
      <c r="P33" s="236"/>
      <c r="Q33" s="236"/>
      <c r="R33" s="236" t="n">
        <f aca="false">BK33</f>
        <v>46</v>
      </c>
      <c r="S33" s="236"/>
      <c r="T33" s="236" t="str">
        <f aca="false">BY33</f>
        <v> </v>
      </c>
      <c r="U33" s="236" t="n">
        <f aca="false">CG33</f>
        <v>0</v>
      </c>
      <c r="V33" s="236"/>
      <c r="W33" s="278" t="n">
        <f aca="false">SUM(M33:V33)</f>
        <v>131</v>
      </c>
      <c r="X33" s="165" t="s">
        <v>8</v>
      </c>
      <c r="Y33" s="161" t="s">
        <v>8</v>
      </c>
      <c r="Z33" s="163" t="s">
        <v>8</v>
      </c>
      <c r="AA33" s="163" t="s">
        <v>8</v>
      </c>
      <c r="AB33" s="163" t="e">
        <f aca="false">AA33-Z33</f>
        <v>#VALUE!</v>
      </c>
      <c r="AC33" s="65" t="s">
        <v>8</v>
      </c>
      <c r="AD33" s="161" t="s">
        <v>8</v>
      </c>
      <c r="AE33" s="65" t="s">
        <v>8</v>
      </c>
      <c r="AF33" s="242" t="s">
        <v>8</v>
      </c>
      <c r="AG33" s="238" t="n">
        <v>36</v>
      </c>
      <c r="AH33" s="239" t="s">
        <v>8</v>
      </c>
      <c r="AI33" s="239" t="s">
        <v>8</v>
      </c>
      <c r="AJ33" s="240" t="n">
        <v>0.00667824074074074</v>
      </c>
      <c r="AK33" s="241" t="n">
        <v>1</v>
      </c>
      <c r="AL33" s="238" t="n">
        <v>1</v>
      </c>
      <c r="AM33" s="241" t="n">
        <v>85</v>
      </c>
      <c r="AN33" s="165" t="s">
        <v>8</v>
      </c>
      <c r="AO33" s="161" t="s">
        <v>8</v>
      </c>
      <c r="AP33" s="163" t="s">
        <v>8</v>
      </c>
      <c r="AQ33" s="163" t="s">
        <v>8</v>
      </c>
      <c r="AR33" s="163" t="s">
        <v>8</v>
      </c>
      <c r="AS33" s="65" t="s">
        <v>8</v>
      </c>
      <c r="AT33" s="161" t="s">
        <v>8</v>
      </c>
      <c r="AU33" s="65" t="s">
        <v>8</v>
      </c>
      <c r="AV33" s="242" t="s">
        <v>8</v>
      </c>
      <c r="AW33" s="238" t="s">
        <v>8</v>
      </c>
      <c r="AX33" s="239" t="s">
        <v>8</v>
      </c>
      <c r="AY33" s="239" t="s">
        <v>8</v>
      </c>
      <c r="AZ33" s="240" t="s">
        <v>8</v>
      </c>
      <c r="BA33" s="241" t="s">
        <v>8</v>
      </c>
      <c r="BB33" s="238" t="s">
        <v>8</v>
      </c>
      <c r="BC33" s="241" t="s">
        <v>8</v>
      </c>
      <c r="BD33" s="165" t="s">
        <v>8</v>
      </c>
      <c r="BE33" s="161" t="n">
        <v>12</v>
      </c>
      <c r="BF33" s="163" t="n">
        <v>0.716666666666667</v>
      </c>
      <c r="BG33" s="163" t="s">
        <v>518</v>
      </c>
      <c r="BH33" s="163" t="e">
        <f aca="false">BG33-BF33</f>
        <v>#VALUE!</v>
      </c>
      <c r="BI33" s="65" t="n">
        <v>20</v>
      </c>
      <c r="BJ33" s="161" t="n">
        <v>3</v>
      </c>
      <c r="BK33" s="65" t="n">
        <v>46</v>
      </c>
      <c r="BL33" s="243" t="s">
        <v>8</v>
      </c>
      <c r="BM33" s="63" t="s">
        <v>17</v>
      </c>
      <c r="BN33" s="56" t="s">
        <v>8</v>
      </c>
      <c r="BO33" s="56" t="s">
        <v>8</v>
      </c>
      <c r="BP33" s="56" t="s">
        <v>8</v>
      </c>
      <c r="BQ33" s="55" t="s">
        <v>8</v>
      </c>
      <c r="BR33" s="63" t="s">
        <v>8</v>
      </c>
      <c r="BS33" s="55" t="s">
        <v>8</v>
      </c>
      <c r="BT33" s="279" t="s">
        <v>8</v>
      </c>
      <c r="BU33" s="238" t="s">
        <v>8</v>
      </c>
      <c r="BV33" s="239" t="s">
        <v>8</v>
      </c>
      <c r="BW33" s="241" t="s">
        <v>8</v>
      </c>
      <c r="BX33" s="238" t="s">
        <v>8</v>
      </c>
      <c r="BY33" s="241" t="s">
        <v>8</v>
      </c>
      <c r="BZ33" s="243"/>
      <c r="CA33" s="63"/>
      <c r="CB33" s="56"/>
      <c r="CC33" s="56"/>
      <c r="CD33" s="56" t="n">
        <f aca="false">CC33-CB33</f>
        <v>0</v>
      </c>
      <c r="CE33" s="55"/>
      <c r="CF33" s="63"/>
      <c r="CG33" s="55"/>
      <c r="CH33" s="279"/>
      <c r="CI33" s="238"/>
      <c r="CJ33" s="239" t="s">
        <v>8</v>
      </c>
      <c r="CK33" s="239" t="s">
        <v>8</v>
      </c>
      <c r="CL33" s="239" t="s">
        <v>8</v>
      </c>
      <c r="CM33" s="241"/>
      <c r="CN33" s="238"/>
      <c r="CO33" s="241"/>
      <c r="CP33" s="280"/>
      <c r="CQ33" s="280"/>
      <c r="CR33" s="280"/>
      <c r="CS33" s="280"/>
      <c r="CT33" s="280"/>
      <c r="CU33" s="280"/>
      <c r="CV33" s="280"/>
      <c r="CW33" s="280"/>
      <c r="CX33" s="3"/>
      <c r="CY33" s="19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1"/>
    </row>
    <row r="34" s="58" customFormat="true" ht="14.1" hidden="true" customHeight="true" outlineLevel="0" collapsed="false">
      <c r="A34" s="274" t="s">
        <v>537</v>
      </c>
      <c r="B34" s="274" t="s">
        <v>57</v>
      </c>
      <c r="C34" s="274"/>
      <c r="D34" s="275" t="n">
        <v>1996</v>
      </c>
      <c r="E34" s="275" t="n">
        <f aca="true">YEAR(TODAY())-D34</f>
        <v>30</v>
      </c>
      <c r="F34" s="275" t="s">
        <v>44</v>
      </c>
      <c r="G34" s="275" t="s">
        <v>45</v>
      </c>
      <c r="H34" s="276" t="n">
        <v>45463</v>
      </c>
      <c r="I34" s="160" t="n">
        <v>25</v>
      </c>
      <c r="J34" s="160" t="n">
        <v>3</v>
      </c>
      <c r="K34" s="161" t="n">
        <f aca="false">IF(COUNT(M34:V34)&lt;7,W34,LARGE(M34:V34,1)+LARGE(M34:V34,2)+LARGE(M34:V34,3)+LARGE(M34:V34,4)+LARGE(M34:V34,5)+LARGE(M34:V34,6)+LARGE(M34:V34,7))</f>
        <v>121</v>
      </c>
      <c r="L34" s="161" t="n">
        <v>2</v>
      </c>
      <c r="M34" s="236"/>
      <c r="N34" s="236" t="n">
        <v>0</v>
      </c>
      <c r="O34" s="236" t="n">
        <f aca="false">AM34</f>
        <v>59</v>
      </c>
      <c r="P34" s="236"/>
      <c r="Q34" s="236" t="n">
        <f aca="false">BC34</f>
        <v>62</v>
      </c>
      <c r="R34" s="236"/>
      <c r="S34" s="236" t="str">
        <f aca="false">BS34</f>
        <v> </v>
      </c>
      <c r="T34" s="236" t="str">
        <f aca="false">BY34</f>
        <v> </v>
      </c>
      <c r="U34" s="236" t="n">
        <f aca="false">CG34</f>
        <v>0</v>
      </c>
      <c r="V34" s="236"/>
      <c r="W34" s="278" t="n">
        <f aca="false">SUM(M34:V34)</f>
        <v>121</v>
      </c>
      <c r="X34" s="165" t="s">
        <v>8</v>
      </c>
      <c r="Y34" s="161" t="s">
        <v>8</v>
      </c>
      <c r="Z34" s="163" t="s">
        <v>8</v>
      </c>
      <c r="AA34" s="163" t="s">
        <v>8</v>
      </c>
      <c r="AB34" s="163" t="e">
        <f aca="false">AA34-Z34</f>
        <v>#VALUE!</v>
      </c>
      <c r="AC34" s="65" t="s">
        <v>8</v>
      </c>
      <c r="AD34" s="161" t="s">
        <v>8</v>
      </c>
      <c r="AE34" s="65" t="s">
        <v>8</v>
      </c>
      <c r="AF34" s="242" t="s">
        <v>8</v>
      </c>
      <c r="AG34" s="238" t="n">
        <v>51</v>
      </c>
      <c r="AH34" s="239" t="s">
        <v>8</v>
      </c>
      <c r="AI34" s="239" t="s">
        <v>8</v>
      </c>
      <c r="AJ34" s="240" t="n">
        <v>0.00737268518518519</v>
      </c>
      <c r="AK34" s="241" t="n">
        <v>17</v>
      </c>
      <c r="AL34" s="238" t="n">
        <v>6</v>
      </c>
      <c r="AM34" s="241" t="n">
        <v>59</v>
      </c>
      <c r="AN34" s="165" t="s">
        <v>8</v>
      </c>
      <c r="AO34" s="161" t="s">
        <v>8</v>
      </c>
      <c r="AP34" s="163" t="s">
        <v>8</v>
      </c>
      <c r="AQ34" s="163" t="s">
        <v>8</v>
      </c>
      <c r="AR34" s="163" t="s">
        <v>8</v>
      </c>
      <c r="AS34" s="65" t="s">
        <v>8</v>
      </c>
      <c r="AT34" s="161" t="s">
        <v>8</v>
      </c>
      <c r="AU34" s="65" t="s">
        <v>8</v>
      </c>
      <c r="AV34" s="242" t="s">
        <v>8</v>
      </c>
      <c r="AW34" s="238" t="n">
        <v>21</v>
      </c>
      <c r="AX34" s="239" t="s">
        <v>8</v>
      </c>
      <c r="AY34" s="239" t="s">
        <v>8</v>
      </c>
      <c r="AZ34" s="240" t="n">
        <v>0.0164351851851852</v>
      </c>
      <c r="BA34" s="241" t="n">
        <v>11</v>
      </c>
      <c r="BB34" s="238" t="n">
        <v>2</v>
      </c>
      <c r="BC34" s="241" t="n">
        <v>62</v>
      </c>
      <c r="BD34" s="165" t="s">
        <v>8</v>
      </c>
      <c r="BE34" s="161" t="s">
        <v>8</v>
      </c>
      <c r="BF34" s="163" t="s">
        <v>8</v>
      </c>
      <c r="BG34" s="163" t="s">
        <v>8</v>
      </c>
      <c r="BH34" s="163" t="s">
        <v>8</v>
      </c>
      <c r="BI34" s="65" t="s">
        <v>8</v>
      </c>
      <c r="BJ34" s="161" t="s">
        <v>8</v>
      </c>
      <c r="BK34" s="65" t="s">
        <v>8</v>
      </c>
      <c r="BL34" s="243" t="s">
        <v>8</v>
      </c>
      <c r="BM34" s="63" t="n">
        <v>9</v>
      </c>
      <c r="BN34" s="56" t="n">
        <v>0.714583333333333</v>
      </c>
      <c r="BO34" s="56" t="n">
        <v>0.726631944444445</v>
      </c>
      <c r="BP34" s="56" t="n">
        <f aca="false">BO34-BN34</f>
        <v>0.0120486111111111</v>
      </c>
      <c r="BQ34" s="55" t="n">
        <v>16</v>
      </c>
      <c r="BR34" s="63" t="n">
        <v>1</v>
      </c>
      <c r="BS34" s="55" t="s">
        <v>8</v>
      </c>
      <c r="BT34" s="279" t="s">
        <v>8</v>
      </c>
      <c r="BU34" s="238" t="s">
        <v>8</v>
      </c>
      <c r="BV34" s="239" t="s">
        <v>8</v>
      </c>
      <c r="BW34" s="241" t="s">
        <v>8</v>
      </c>
      <c r="BX34" s="238" t="s">
        <v>8</v>
      </c>
      <c r="BY34" s="241" t="s">
        <v>8</v>
      </c>
      <c r="BZ34" s="243"/>
      <c r="CA34" s="63"/>
      <c r="CB34" s="56"/>
      <c r="CC34" s="56"/>
      <c r="CD34" s="56" t="n">
        <f aca="false">CC34-CB34</f>
        <v>0</v>
      </c>
      <c r="CE34" s="55"/>
      <c r="CF34" s="63"/>
      <c r="CG34" s="55"/>
      <c r="CH34" s="279"/>
      <c r="CI34" s="238"/>
      <c r="CJ34" s="239" t="s">
        <v>8</v>
      </c>
      <c r="CK34" s="239" t="s">
        <v>8</v>
      </c>
      <c r="CL34" s="239" t="s">
        <v>8</v>
      </c>
      <c r="CM34" s="241"/>
      <c r="CN34" s="238"/>
      <c r="CO34" s="241"/>
      <c r="CP34" s="280"/>
      <c r="CQ34" s="280"/>
      <c r="CR34" s="280"/>
      <c r="CS34" s="280"/>
      <c r="CT34" s="280"/>
      <c r="CU34" s="280"/>
      <c r="CV34" s="280"/>
      <c r="CW34" s="280"/>
      <c r="CX34" s="3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1"/>
    </row>
    <row r="35" s="58" customFormat="true" ht="14.1" hidden="true" customHeight="true" outlineLevel="0" collapsed="false">
      <c r="A35" s="274" t="s">
        <v>63</v>
      </c>
      <c r="B35" s="274" t="s">
        <v>57</v>
      </c>
      <c r="C35" s="274" t="s">
        <v>64</v>
      </c>
      <c r="D35" s="275" t="n">
        <v>1981</v>
      </c>
      <c r="E35" s="275" t="n">
        <f aca="true">YEAR(TODAY())-D35</f>
        <v>45</v>
      </c>
      <c r="F35" s="275" t="s">
        <v>44</v>
      </c>
      <c r="G35" s="275" t="s">
        <v>52</v>
      </c>
      <c r="H35" s="276" t="n">
        <v>45414</v>
      </c>
      <c r="I35" s="160" t="n">
        <v>26</v>
      </c>
      <c r="J35" s="160" t="n">
        <v>5</v>
      </c>
      <c r="K35" s="161" t="n">
        <f aca="false">IF(COUNT(M35:V35)&lt;7,W35,LARGE(M35:V35,1)+LARGE(M35:V35,2)+LARGE(M35:V35,3)+LARGE(M35:V35,4)+LARGE(M35:V35,5)+LARGE(M35:V35,6)+LARGE(M35:V35,7))</f>
        <v>85</v>
      </c>
      <c r="L35" s="161" t="n">
        <v>1</v>
      </c>
      <c r="M35" s="236"/>
      <c r="N35" s="236" t="n">
        <v>0</v>
      </c>
      <c r="O35" s="236" t="n">
        <v>0</v>
      </c>
      <c r="P35" s="236" t="n">
        <f aca="false">AU35</f>
        <v>85</v>
      </c>
      <c r="Q35" s="236"/>
      <c r="R35" s="236"/>
      <c r="S35" s="236"/>
      <c r="T35" s="236" t="str">
        <f aca="false">BY35</f>
        <v> </v>
      </c>
      <c r="U35" s="236" t="n">
        <f aca="false">CG35</f>
        <v>0</v>
      </c>
      <c r="V35" s="236"/>
      <c r="W35" s="278" t="n">
        <f aca="false">SUM(M35:V35)</f>
        <v>85</v>
      </c>
      <c r="X35" s="165" t="s">
        <v>8</v>
      </c>
      <c r="Y35" s="161" t="s">
        <v>8</v>
      </c>
      <c r="Z35" s="163" t="s">
        <v>8</v>
      </c>
      <c r="AA35" s="163" t="s">
        <v>8</v>
      </c>
      <c r="AB35" s="163" t="e">
        <f aca="false">AA35-Z35</f>
        <v>#VALUE!</v>
      </c>
      <c r="AC35" s="65" t="s">
        <v>8</v>
      </c>
      <c r="AD35" s="161" t="s">
        <v>8</v>
      </c>
      <c r="AE35" s="65" t="s">
        <v>8</v>
      </c>
      <c r="AF35" s="242" t="s">
        <v>8</v>
      </c>
      <c r="AG35" s="238" t="s">
        <v>8</v>
      </c>
      <c r="AH35" s="239" t="s">
        <v>8</v>
      </c>
      <c r="AI35" s="239" t="s">
        <v>8</v>
      </c>
      <c r="AJ35" s="240" t="s">
        <v>8</v>
      </c>
      <c r="AK35" s="241" t="s">
        <v>8</v>
      </c>
      <c r="AL35" s="238" t="s">
        <v>8</v>
      </c>
      <c r="AM35" s="241" t="s">
        <v>8</v>
      </c>
      <c r="AN35" s="165" t="s">
        <v>8</v>
      </c>
      <c r="AO35" s="161" t="n">
        <v>22</v>
      </c>
      <c r="AP35" s="163" t="n">
        <v>0.723611111111111</v>
      </c>
      <c r="AQ35" s="163" t="n">
        <v>0.740081018518519</v>
      </c>
      <c r="AR35" s="163" t="n">
        <f aca="false">AQ35-AP35</f>
        <v>0.0164699074074074</v>
      </c>
      <c r="AS35" s="65" t="n">
        <v>2</v>
      </c>
      <c r="AT35" s="161" t="n">
        <v>1</v>
      </c>
      <c r="AU35" s="65" t="n">
        <v>85</v>
      </c>
      <c r="AV35" s="242" t="s">
        <v>8</v>
      </c>
      <c r="AW35" s="238" t="s">
        <v>8</v>
      </c>
      <c r="AX35" s="239" t="s">
        <v>8</v>
      </c>
      <c r="AY35" s="239" t="s">
        <v>8</v>
      </c>
      <c r="AZ35" s="240" t="s">
        <v>8</v>
      </c>
      <c r="BA35" s="241" t="s">
        <v>8</v>
      </c>
      <c r="BB35" s="238" t="s">
        <v>8</v>
      </c>
      <c r="BC35" s="241" t="s">
        <v>8</v>
      </c>
      <c r="BD35" s="165" t="s">
        <v>8</v>
      </c>
      <c r="BE35" s="161" t="s">
        <v>8</v>
      </c>
      <c r="BF35" s="163" t="s">
        <v>8</v>
      </c>
      <c r="BG35" s="163" t="s">
        <v>8</v>
      </c>
      <c r="BH35" s="163" t="s">
        <v>8</v>
      </c>
      <c r="BI35" s="65" t="s">
        <v>8</v>
      </c>
      <c r="BJ35" s="161" t="s">
        <v>8</v>
      </c>
      <c r="BK35" s="65" t="s">
        <v>8</v>
      </c>
      <c r="BL35" s="243" t="s">
        <v>8</v>
      </c>
      <c r="BM35" s="63" t="s">
        <v>17</v>
      </c>
      <c r="BN35" s="56" t="s">
        <v>8</v>
      </c>
      <c r="BO35" s="56" t="s">
        <v>8</v>
      </c>
      <c r="BP35" s="56" t="s">
        <v>8</v>
      </c>
      <c r="BQ35" s="55" t="s">
        <v>8</v>
      </c>
      <c r="BR35" s="63" t="s">
        <v>8</v>
      </c>
      <c r="BS35" s="55" t="s">
        <v>8</v>
      </c>
      <c r="BT35" s="279" t="s">
        <v>8</v>
      </c>
      <c r="BU35" s="238" t="s">
        <v>8</v>
      </c>
      <c r="BV35" s="239" t="s">
        <v>8</v>
      </c>
      <c r="BW35" s="241" t="s">
        <v>8</v>
      </c>
      <c r="BX35" s="238" t="s">
        <v>8</v>
      </c>
      <c r="BY35" s="241" t="s">
        <v>8</v>
      </c>
      <c r="BZ35" s="243"/>
      <c r="CA35" s="63"/>
      <c r="CB35" s="56"/>
      <c r="CC35" s="56"/>
      <c r="CD35" s="56" t="n">
        <f aca="false">CC35-CB35</f>
        <v>0</v>
      </c>
      <c r="CE35" s="55"/>
      <c r="CF35" s="63"/>
      <c r="CG35" s="55"/>
      <c r="CH35" s="279"/>
      <c r="CI35" s="238"/>
      <c r="CJ35" s="239" t="s">
        <v>8</v>
      </c>
      <c r="CK35" s="239" t="s">
        <v>8</v>
      </c>
      <c r="CL35" s="239" t="s">
        <v>8</v>
      </c>
      <c r="CM35" s="241"/>
      <c r="CN35" s="238"/>
      <c r="CO35" s="241"/>
      <c r="CX35" s="3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1"/>
    </row>
    <row r="36" s="58" customFormat="true" ht="14.1" hidden="true" customHeight="true" outlineLevel="0" collapsed="false">
      <c r="A36" s="274" t="s">
        <v>241</v>
      </c>
      <c r="B36" s="274" t="s">
        <v>97</v>
      </c>
      <c r="C36" s="274"/>
      <c r="D36" s="275" t="n">
        <v>1981</v>
      </c>
      <c r="E36" s="275" t="n">
        <f aca="true">YEAR(TODAY())-D36</f>
        <v>45</v>
      </c>
      <c r="F36" s="275" t="s">
        <v>44</v>
      </c>
      <c r="G36" s="275" t="s">
        <v>52</v>
      </c>
      <c r="H36" s="276" t="n">
        <v>45456</v>
      </c>
      <c r="I36" s="64" t="n">
        <v>27</v>
      </c>
      <c r="J36" s="64" t="n">
        <v>6</v>
      </c>
      <c r="K36" s="161" t="n">
        <f aca="false">IF(COUNT(M36:V36)&lt;7,W36,LARGE(M36:V36,1)+LARGE(M36:V36,2)+LARGE(M36:V36,3)+LARGE(M36:V36,4)+LARGE(M36:V36,5)+LARGE(M36:V36,6)+LARGE(M36:V36,7))</f>
        <v>68</v>
      </c>
      <c r="L36" s="161" t="n">
        <v>1</v>
      </c>
      <c r="M36" s="282"/>
      <c r="N36" s="282"/>
      <c r="O36" s="282"/>
      <c r="P36" s="282"/>
      <c r="Q36" s="236" t="n">
        <f aca="false">BC36</f>
        <v>68</v>
      </c>
      <c r="R36" s="282"/>
      <c r="S36" s="282"/>
      <c r="T36" s="282"/>
      <c r="U36" s="282"/>
      <c r="V36" s="282"/>
      <c r="W36" s="278" t="n">
        <f aca="false">SUM(M36:V36)</f>
        <v>68</v>
      </c>
      <c r="X36" s="165" t="s">
        <v>8</v>
      </c>
      <c r="Y36" s="161" t="s">
        <v>8</v>
      </c>
      <c r="Z36" s="163" t="s">
        <v>8</v>
      </c>
      <c r="AA36" s="163" t="s">
        <v>8</v>
      </c>
      <c r="AB36" s="163" t="e">
        <f aca="false">AA36-Z36</f>
        <v>#VALUE!</v>
      </c>
      <c r="AC36" s="65" t="s">
        <v>8</v>
      </c>
      <c r="AD36" s="161" t="s">
        <v>8</v>
      </c>
      <c r="AE36" s="65" t="s">
        <v>8</v>
      </c>
      <c r="AF36" s="242" t="s">
        <v>8</v>
      </c>
      <c r="AG36" s="238" t="s">
        <v>8</v>
      </c>
      <c r="AH36" s="239" t="s">
        <v>8</v>
      </c>
      <c r="AI36" s="239" t="s">
        <v>8</v>
      </c>
      <c r="AJ36" s="240" t="s">
        <v>8</v>
      </c>
      <c r="AK36" s="241" t="s">
        <v>8</v>
      </c>
      <c r="AL36" s="238" t="s">
        <v>8</v>
      </c>
      <c r="AM36" s="241" t="s">
        <v>8</v>
      </c>
      <c r="AN36" s="165" t="s">
        <v>8</v>
      </c>
      <c r="AO36" s="161" t="s">
        <v>8</v>
      </c>
      <c r="AP36" s="163" t="s">
        <v>8</v>
      </c>
      <c r="AQ36" s="163" t="s">
        <v>8</v>
      </c>
      <c r="AR36" s="163" t="s">
        <v>8</v>
      </c>
      <c r="AS36" s="65" t="s">
        <v>8</v>
      </c>
      <c r="AT36" s="161" t="s">
        <v>8</v>
      </c>
      <c r="AU36" s="65" t="s">
        <v>8</v>
      </c>
      <c r="AV36" s="242" t="s">
        <v>8</v>
      </c>
      <c r="AW36" s="238" t="n">
        <v>10</v>
      </c>
      <c r="AX36" s="239" t="s">
        <v>8</v>
      </c>
      <c r="AY36" s="239" t="s">
        <v>8</v>
      </c>
      <c r="AZ36" s="240" t="n">
        <v>0.0157986111111111</v>
      </c>
      <c r="BA36" s="241" t="n">
        <v>8</v>
      </c>
      <c r="BB36" s="238" t="n">
        <v>2</v>
      </c>
      <c r="BC36" s="241" t="n">
        <v>68</v>
      </c>
      <c r="BD36" s="165" t="s">
        <v>8</v>
      </c>
      <c r="BE36" s="161" t="s">
        <v>8</v>
      </c>
      <c r="BF36" s="163" t="s">
        <v>8</v>
      </c>
      <c r="BG36" s="163" t="s">
        <v>8</v>
      </c>
      <c r="BH36" s="163" t="s">
        <v>8</v>
      </c>
      <c r="BI36" s="65" t="s">
        <v>8</v>
      </c>
      <c r="BJ36" s="161" t="s">
        <v>8</v>
      </c>
      <c r="BK36" s="65" t="s">
        <v>8</v>
      </c>
      <c r="BL36" s="284"/>
      <c r="BM36" s="285"/>
      <c r="BN36" s="56"/>
      <c r="BO36" s="56"/>
      <c r="BP36" s="56"/>
      <c r="BQ36" s="55"/>
      <c r="BR36" s="63"/>
      <c r="BS36" s="55"/>
      <c r="BT36" s="286"/>
      <c r="BU36" s="274"/>
      <c r="BV36" s="239"/>
      <c r="BW36" s="241"/>
      <c r="BX36" s="238"/>
      <c r="BY36" s="241"/>
      <c r="BZ36" s="284"/>
      <c r="CA36" s="285"/>
      <c r="CB36" s="56"/>
      <c r="CC36" s="56"/>
      <c r="CD36" s="56"/>
      <c r="CE36" s="55"/>
      <c r="CF36" s="63"/>
      <c r="CG36" s="55"/>
      <c r="CH36" s="286"/>
      <c r="CI36" s="274"/>
      <c r="CJ36" s="239"/>
      <c r="CK36" s="239"/>
      <c r="CL36" s="239"/>
      <c r="CM36" s="241"/>
      <c r="CN36" s="238"/>
      <c r="CO36" s="241"/>
      <c r="CX36" s="3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1"/>
    </row>
    <row r="37" s="58" customFormat="true" ht="14.1" hidden="true" customHeight="true" outlineLevel="0" collapsed="false">
      <c r="A37" s="274" t="s">
        <v>206</v>
      </c>
      <c r="B37" s="274" t="s">
        <v>207</v>
      </c>
      <c r="C37" s="274" t="s">
        <v>171</v>
      </c>
      <c r="D37" s="275" t="n">
        <v>1999</v>
      </c>
      <c r="E37" s="275" t="n">
        <f aca="true">YEAR(TODAY())-D37</f>
        <v>27</v>
      </c>
      <c r="F37" s="275" t="s">
        <v>44</v>
      </c>
      <c r="G37" s="275" t="s">
        <v>45</v>
      </c>
      <c r="H37" s="276" t="n">
        <v>45399</v>
      </c>
      <c r="I37" s="160" t="n">
        <v>28</v>
      </c>
      <c r="J37" s="160" t="n">
        <v>4</v>
      </c>
      <c r="K37" s="161" t="n">
        <f aca="false">IF(COUNT(M37:V37)&lt;7,W37,LARGE(M37:V37,1)+LARGE(M37:V37,2)+LARGE(M37:V37,3)+LARGE(M37:V37,4)+LARGE(M37:V37,5)+LARGE(M37:V37,6)+LARGE(M37:V37,7))</f>
        <v>56</v>
      </c>
      <c r="L37" s="161" t="n">
        <v>1</v>
      </c>
      <c r="M37" s="236"/>
      <c r="N37" s="236" t="n">
        <v>0</v>
      </c>
      <c r="O37" s="236" t="n">
        <v>0</v>
      </c>
      <c r="P37" s="236"/>
      <c r="Q37" s="236"/>
      <c r="R37" s="236"/>
      <c r="S37" s="236" t="str">
        <f aca="false">BS37</f>
        <v> </v>
      </c>
      <c r="T37" s="236" t="str">
        <f aca="false">BY37</f>
        <v> </v>
      </c>
      <c r="U37" s="236" t="n">
        <f aca="false">CG37</f>
        <v>0</v>
      </c>
      <c r="V37" s="236" t="n">
        <f aca="false">CO37</f>
        <v>56</v>
      </c>
      <c r="W37" s="278" t="n">
        <f aca="false">SUM(M37:V37)</f>
        <v>56</v>
      </c>
      <c r="X37" s="165" t="s">
        <v>8</v>
      </c>
      <c r="Y37" s="161" t="s">
        <v>8</v>
      </c>
      <c r="Z37" s="163" t="s">
        <v>8</v>
      </c>
      <c r="AA37" s="163" t="s">
        <v>8</v>
      </c>
      <c r="AB37" s="163" t="e">
        <f aca="false">AA37-Z37</f>
        <v>#VALUE!</v>
      </c>
      <c r="AC37" s="65" t="s">
        <v>8</v>
      </c>
      <c r="AD37" s="161" t="s">
        <v>8</v>
      </c>
      <c r="AE37" s="65" t="s">
        <v>8</v>
      </c>
      <c r="AF37" s="242" t="s">
        <v>8</v>
      </c>
      <c r="AG37" s="238" t="s">
        <v>8</v>
      </c>
      <c r="AH37" s="239" t="s">
        <v>8</v>
      </c>
      <c r="AI37" s="239" t="s">
        <v>8</v>
      </c>
      <c r="AJ37" s="240" t="s">
        <v>8</v>
      </c>
      <c r="AK37" s="241" t="s">
        <v>8</v>
      </c>
      <c r="AL37" s="238" t="s">
        <v>8</v>
      </c>
      <c r="AM37" s="241" t="s">
        <v>8</v>
      </c>
      <c r="AN37" s="165" t="s">
        <v>8</v>
      </c>
      <c r="AO37" s="161" t="s">
        <v>8</v>
      </c>
      <c r="AP37" s="163" t="s">
        <v>8</v>
      </c>
      <c r="AQ37" s="163" t="s">
        <v>8</v>
      </c>
      <c r="AR37" s="163" t="s">
        <v>8</v>
      </c>
      <c r="AS37" s="65" t="s">
        <v>8</v>
      </c>
      <c r="AT37" s="161" t="s">
        <v>8</v>
      </c>
      <c r="AU37" s="65" t="s">
        <v>8</v>
      </c>
      <c r="AV37" s="242" t="s">
        <v>8</v>
      </c>
      <c r="AW37" s="238" t="s">
        <v>8</v>
      </c>
      <c r="AX37" s="239" t="s">
        <v>8</v>
      </c>
      <c r="AY37" s="239" t="s">
        <v>8</v>
      </c>
      <c r="AZ37" s="240" t="s">
        <v>8</v>
      </c>
      <c r="BA37" s="241" t="s">
        <v>8</v>
      </c>
      <c r="BB37" s="238" t="s">
        <v>8</v>
      </c>
      <c r="BC37" s="241" t="s">
        <v>8</v>
      </c>
      <c r="BD37" s="165" t="s">
        <v>8</v>
      </c>
      <c r="BE37" s="161" t="s">
        <v>8</v>
      </c>
      <c r="BF37" s="163" t="s">
        <v>8</v>
      </c>
      <c r="BG37" s="163" t="s">
        <v>8</v>
      </c>
      <c r="BH37" s="163" t="s">
        <v>8</v>
      </c>
      <c r="BI37" s="65" t="s">
        <v>8</v>
      </c>
      <c r="BJ37" s="161" t="s">
        <v>8</v>
      </c>
      <c r="BK37" s="65" t="s">
        <v>8</v>
      </c>
      <c r="BL37" s="243" t="s">
        <v>8</v>
      </c>
      <c r="BM37" s="63" t="s">
        <v>17</v>
      </c>
      <c r="BN37" s="56" t="s">
        <v>8</v>
      </c>
      <c r="BO37" s="56" t="s">
        <v>8</v>
      </c>
      <c r="BP37" s="56" t="s">
        <v>8</v>
      </c>
      <c r="BQ37" s="55" t="s">
        <v>8</v>
      </c>
      <c r="BR37" s="63" t="s">
        <v>8</v>
      </c>
      <c r="BS37" s="55" t="s">
        <v>8</v>
      </c>
      <c r="BT37" s="279" t="s">
        <v>8</v>
      </c>
      <c r="BU37" s="238" t="s">
        <v>8</v>
      </c>
      <c r="BV37" s="239" t="s">
        <v>8</v>
      </c>
      <c r="BW37" s="241" t="s">
        <v>8</v>
      </c>
      <c r="BX37" s="238" t="s">
        <v>8</v>
      </c>
      <c r="BY37" s="241" t="s">
        <v>8</v>
      </c>
      <c r="BZ37" s="243"/>
      <c r="CA37" s="63"/>
      <c r="CB37" s="56"/>
      <c r="CC37" s="56"/>
      <c r="CD37" s="56" t="n">
        <f aca="false">CC37-CB37</f>
        <v>0</v>
      </c>
      <c r="CE37" s="55"/>
      <c r="CF37" s="63"/>
      <c r="CG37" s="55"/>
      <c r="CH37" s="279"/>
      <c r="CI37" s="238" t="n">
        <v>10</v>
      </c>
      <c r="CJ37" s="239" t="n">
        <v>0.715277777777778</v>
      </c>
      <c r="CK37" s="239" t="n">
        <v>0.732349537037037</v>
      </c>
      <c r="CL37" s="239" t="n">
        <f aca="false">CK37-CJ37</f>
        <v>0.0170717592592593</v>
      </c>
      <c r="CM37" s="241" t="n">
        <v>13</v>
      </c>
      <c r="CN37" s="238" t="n">
        <v>2</v>
      </c>
      <c r="CO37" s="241" t="n">
        <v>56</v>
      </c>
      <c r="CX37" s="3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1"/>
    </row>
    <row r="38" s="58" customFormat="true" ht="14.1" hidden="true" customHeight="true" outlineLevel="0" collapsed="false">
      <c r="A38" s="274" t="s">
        <v>92</v>
      </c>
      <c r="B38" s="274" t="s">
        <v>42</v>
      </c>
      <c r="C38" s="274" t="s">
        <v>8</v>
      </c>
      <c r="D38" s="275" t="n">
        <v>1985</v>
      </c>
      <c r="E38" s="275" t="n">
        <f aca="true">YEAR(TODAY())-D38</f>
        <v>41</v>
      </c>
      <c r="F38" s="275" t="s">
        <v>44</v>
      </c>
      <c r="G38" s="275" t="s">
        <v>59</v>
      </c>
      <c r="H38" s="281"/>
      <c r="I38" s="160" t="n">
        <v>29</v>
      </c>
      <c r="J38" s="160" t="n">
        <v>9</v>
      </c>
      <c r="K38" s="161" t="n">
        <f aca="false">IF(COUNT(M38:V38)&lt;7,W38,LARGE(M38:V38,1)+LARGE(M38:V38,2)+LARGE(M38:V38,3)+LARGE(M38:V38,4)+LARGE(M38:V38,5)+LARGE(M38:V38,6)+LARGE(M38:V38,7))</f>
        <v>50</v>
      </c>
      <c r="L38" s="161" t="n">
        <v>1</v>
      </c>
      <c r="M38" s="236"/>
      <c r="N38" s="236" t="n">
        <v>0</v>
      </c>
      <c r="O38" s="236" t="n">
        <v>0</v>
      </c>
      <c r="P38" s="236"/>
      <c r="Q38" s="236"/>
      <c r="R38" s="236"/>
      <c r="S38" s="236" t="n">
        <f aca="false">BS38</f>
        <v>50</v>
      </c>
      <c r="T38" s="236" t="str">
        <f aca="false">BY38</f>
        <v> </v>
      </c>
      <c r="U38" s="236" t="n">
        <f aca="false">CG38</f>
        <v>0</v>
      </c>
      <c r="V38" s="236"/>
      <c r="W38" s="278" t="n">
        <f aca="false">SUM(M38:V38)</f>
        <v>50</v>
      </c>
      <c r="X38" s="165" t="s">
        <v>8</v>
      </c>
      <c r="Y38" s="161" t="s">
        <v>8</v>
      </c>
      <c r="Z38" s="163" t="s">
        <v>8</v>
      </c>
      <c r="AA38" s="163" t="s">
        <v>8</v>
      </c>
      <c r="AB38" s="163" t="e">
        <f aca="false">AA38-Z38</f>
        <v>#VALUE!</v>
      </c>
      <c r="AC38" s="65" t="s">
        <v>8</v>
      </c>
      <c r="AD38" s="161" t="s">
        <v>8</v>
      </c>
      <c r="AE38" s="65" t="s">
        <v>8</v>
      </c>
      <c r="AF38" s="242" t="s">
        <v>8</v>
      </c>
      <c r="AG38" s="238" t="s">
        <v>8</v>
      </c>
      <c r="AH38" s="239" t="s">
        <v>8</v>
      </c>
      <c r="AI38" s="239" t="s">
        <v>8</v>
      </c>
      <c r="AJ38" s="240" t="s">
        <v>8</v>
      </c>
      <c r="AK38" s="241" t="s">
        <v>8</v>
      </c>
      <c r="AL38" s="238" t="s">
        <v>8</v>
      </c>
      <c r="AM38" s="241" t="s">
        <v>8</v>
      </c>
      <c r="AN38" s="165" t="s">
        <v>8</v>
      </c>
      <c r="AO38" s="161" t="n">
        <v>28</v>
      </c>
      <c r="AP38" s="163" t="n">
        <v>0.727777777777778</v>
      </c>
      <c r="AQ38" s="163" t="n">
        <v>0.746180555555556</v>
      </c>
      <c r="AR38" s="163" t="n">
        <f aca="false">AQ38-AP38</f>
        <v>0.0184027777777778</v>
      </c>
      <c r="AS38" s="65" t="n">
        <v>13</v>
      </c>
      <c r="AT38" s="161" t="n">
        <v>6</v>
      </c>
      <c r="AU38" s="65" t="s">
        <v>8</v>
      </c>
      <c r="AV38" s="242" t="s">
        <v>8</v>
      </c>
      <c r="AW38" s="238" t="s">
        <v>8</v>
      </c>
      <c r="AX38" s="239" t="s">
        <v>8</v>
      </c>
      <c r="AY38" s="239" t="s">
        <v>8</v>
      </c>
      <c r="AZ38" s="240" t="s">
        <v>8</v>
      </c>
      <c r="BA38" s="241" t="s">
        <v>8</v>
      </c>
      <c r="BB38" s="238" t="s">
        <v>8</v>
      </c>
      <c r="BC38" s="241" t="s">
        <v>8</v>
      </c>
      <c r="BD38" s="165" t="s">
        <v>8</v>
      </c>
      <c r="BE38" s="161" t="s">
        <v>8</v>
      </c>
      <c r="BF38" s="163" t="s">
        <v>8</v>
      </c>
      <c r="BG38" s="163" t="s">
        <v>8</v>
      </c>
      <c r="BH38" s="163" t="s">
        <v>8</v>
      </c>
      <c r="BI38" s="65" t="s">
        <v>8</v>
      </c>
      <c r="BJ38" s="161" t="s">
        <v>8</v>
      </c>
      <c r="BK38" s="65" t="s">
        <v>8</v>
      </c>
      <c r="BL38" s="243" t="s">
        <v>8</v>
      </c>
      <c r="BM38" s="63" t="n">
        <v>15</v>
      </c>
      <c r="BN38" s="56" t="n">
        <v>0.71875</v>
      </c>
      <c r="BO38" s="56" t="n">
        <v>0.730590277777778</v>
      </c>
      <c r="BP38" s="56" t="n">
        <f aca="false">BO38-BN38</f>
        <v>0.0118402777777778</v>
      </c>
      <c r="BQ38" s="55" t="n">
        <v>14</v>
      </c>
      <c r="BR38" s="63" t="n">
        <v>6</v>
      </c>
      <c r="BS38" s="55" t="n">
        <v>50</v>
      </c>
      <c r="BT38" s="279" t="s">
        <v>8</v>
      </c>
      <c r="BU38" s="238" t="s">
        <v>8</v>
      </c>
      <c r="BV38" s="239" t="s">
        <v>8</v>
      </c>
      <c r="BW38" s="241" t="s">
        <v>8</v>
      </c>
      <c r="BX38" s="238" t="s">
        <v>8</v>
      </c>
      <c r="BY38" s="241" t="s">
        <v>8</v>
      </c>
      <c r="BZ38" s="243"/>
      <c r="CA38" s="63"/>
      <c r="CB38" s="56"/>
      <c r="CC38" s="56"/>
      <c r="CD38" s="56" t="n">
        <f aca="false">CC38-CB38</f>
        <v>0</v>
      </c>
      <c r="CE38" s="55"/>
      <c r="CF38" s="63"/>
      <c r="CG38" s="55"/>
      <c r="CH38" s="279"/>
      <c r="CI38" s="238"/>
      <c r="CJ38" s="239" t="s">
        <v>8</v>
      </c>
      <c r="CK38" s="239" t="s">
        <v>8</v>
      </c>
      <c r="CL38" s="239" t="s">
        <v>8</v>
      </c>
      <c r="CM38" s="241"/>
      <c r="CN38" s="238"/>
      <c r="CO38" s="241"/>
      <c r="CX38" s="3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1"/>
    </row>
    <row r="39" s="58" customFormat="true" ht="14.1" hidden="true" customHeight="true" outlineLevel="0" collapsed="false">
      <c r="A39" s="274" t="s">
        <v>296</v>
      </c>
      <c r="B39" s="274" t="s">
        <v>297</v>
      </c>
      <c r="C39" s="274" t="s">
        <v>524</v>
      </c>
      <c r="D39" s="275" t="n">
        <v>1976</v>
      </c>
      <c r="E39" s="275" t="n">
        <f aca="true">YEAR(TODAY())-D39</f>
        <v>50</v>
      </c>
      <c r="F39" s="275" t="s">
        <v>131</v>
      </c>
      <c r="G39" s="275" t="s">
        <v>135</v>
      </c>
      <c r="H39" s="276" t="n">
        <v>45398</v>
      </c>
      <c r="I39" s="160" t="n">
        <v>30</v>
      </c>
      <c r="J39" s="160" t="n">
        <v>2</v>
      </c>
      <c r="K39" s="161" t="n">
        <f aca="false">IF(COUNT(M39:V39)&lt;7,W39,LARGE(M39:V39,1)+LARGE(M39:V39,2)+LARGE(M39:V39,3)+LARGE(M39:V39,4)+LARGE(M39:V39,5)+LARGE(M39:V39,6)+LARGE(M39:V39,7))</f>
        <v>32</v>
      </c>
      <c r="L39" s="161" t="n">
        <v>1</v>
      </c>
      <c r="M39" s="236"/>
      <c r="N39" s="236" t="n">
        <v>0</v>
      </c>
      <c r="O39" s="236" t="n">
        <v>0</v>
      </c>
      <c r="P39" s="236"/>
      <c r="Q39" s="236"/>
      <c r="R39" s="236"/>
      <c r="S39" s="236" t="str">
        <f aca="false">BS39</f>
        <v> </v>
      </c>
      <c r="T39" s="236" t="str">
        <f aca="false">BY39</f>
        <v> </v>
      </c>
      <c r="U39" s="236" t="n">
        <f aca="false">CG39</f>
        <v>0</v>
      </c>
      <c r="V39" s="236" t="n">
        <f aca="false">CO39</f>
        <v>32</v>
      </c>
      <c r="W39" s="278" t="n">
        <f aca="false">SUM(M39:V39)</f>
        <v>32</v>
      </c>
      <c r="X39" s="165" t="s">
        <v>8</v>
      </c>
      <c r="Y39" s="161" t="s">
        <v>8</v>
      </c>
      <c r="Z39" s="163" t="s">
        <v>8</v>
      </c>
      <c r="AA39" s="163" t="s">
        <v>8</v>
      </c>
      <c r="AB39" s="163" t="e">
        <f aca="false">AA39-Z39</f>
        <v>#VALUE!</v>
      </c>
      <c r="AC39" s="65" t="s">
        <v>8</v>
      </c>
      <c r="AD39" s="161" t="s">
        <v>8</v>
      </c>
      <c r="AE39" s="65" t="s">
        <v>8</v>
      </c>
      <c r="AF39" s="242" t="s">
        <v>8</v>
      </c>
      <c r="AG39" s="238" t="s">
        <v>8</v>
      </c>
      <c r="AH39" s="239" t="s">
        <v>8</v>
      </c>
      <c r="AI39" s="239" t="s">
        <v>8</v>
      </c>
      <c r="AJ39" s="240" t="s">
        <v>8</v>
      </c>
      <c r="AK39" s="241" t="s">
        <v>8</v>
      </c>
      <c r="AL39" s="238" t="s">
        <v>8</v>
      </c>
      <c r="AM39" s="241" t="s">
        <v>8</v>
      </c>
      <c r="AN39" s="165" t="s">
        <v>8</v>
      </c>
      <c r="AO39" s="161" t="s">
        <v>8</v>
      </c>
      <c r="AP39" s="163" t="s">
        <v>8</v>
      </c>
      <c r="AQ39" s="163" t="s">
        <v>8</v>
      </c>
      <c r="AR39" s="163" t="s">
        <v>8</v>
      </c>
      <c r="AS39" s="65" t="s">
        <v>8</v>
      </c>
      <c r="AT39" s="161" t="s">
        <v>8</v>
      </c>
      <c r="AU39" s="65" t="s">
        <v>8</v>
      </c>
      <c r="AV39" s="242" t="s">
        <v>8</v>
      </c>
      <c r="AW39" s="238" t="s">
        <v>8</v>
      </c>
      <c r="AX39" s="239" t="s">
        <v>8</v>
      </c>
      <c r="AY39" s="239" t="s">
        <v>8</v>
      </c>
      <c r="AZ39" s="240" t="s">
        <v>8</v>
      </c>
      <c r="BA39" s="241" t="s">
        <v>8</v>
      </c>
      <c r="BB39" s="238" t="s">
        <v>8</v>
      </c>
      <c r="BC39" s="241" t="s">
        <v>8</v>
      </c>
      <c r="BD39" s="165" t="s">
        <v>8</v>
      </c>
      <c r="BE39" s="161" t="s">
        <v>8</v>
      </c>
      <c r="BF39" s="163" t="s">
        <v>8</v>
      </c>
      <c r="BG39" s="163" t="s">
        <v>8</v>
      </c>
      <c r="BH39" s="163" t="s">
        <v>8</v>
      </c>
      <c r="BI39" s="65" t="s">
        <v>8</v>
      </c>
      <c r="BJ39" s="161" t="s">
        <v>8</v>
      </c>
      <c r="BK39" s="65" t="s">
        <v>8</v>
      </c>
      <c r="BL39" s="243" t="s">
        <v>8</v>
      </c>
      <c r="BM39" s="63" t="s">
        <v>17</v>
      </c>
      <c r="BN39" s="56" t="s">
        <v>8</v>
      </c>
      <c r="BO39" s="56" t="s">
        <v>8</v>
      </c>
      <c r="BP39" s="56" t="s">
        <v>8</v>
      </c>
      <c r="BQ39" s="55" t="s">
        <v>8</v>
      </c>
      <c r="BR39" s="63" t="s">
        <v>8</v>
      </c>
      <c r="BS39" s="55" t="s">
        <v>8</v>
      </c>
      <c r="BT39" s="279" t="s">
        <v>8</v>
      </c>
      <c r="BU39" s="238" t="s">
        <v>8</v>
      </c>
      <c r="BV39" s="239" t="s">
        <v>8</v>
      </c>
      <c r="BW39" s="241" t="s">
        <v>8</v>
      </c>
      <c r="BX39" s="238" t="s">
        <v>8</v>
      </c>
      <c r="BY39" s="241" t="s">
        <v>8</v>
      </c>
      <c r="BZ39" s="243"/>
      <c r="CA39" s="63"/>
      <c r="CB39" s="56"/>
      <c r="CC39" s="56"/>
      <c r="CD39" s="56" t="n">
        <f aca="false">CC39-CB39</f>
        <v>0</v>
      </c>
      <c r="CE39" s="55"/>
      <c r="CF39" s="63"/>
      <c r="CG39" s="55"/>
      <c r="CH39" s="279" t="n">
        <v>45398</v>
      </c>
      <c r="CI39" s="238" t="n">
        <v>34</v>
      </c>
      <c r="CJ39" s="239" t="n">
        <v>0.731944444444444</v>
      </c>
      <c r="CK39" s="239" t="n">
        <v>0.753298611111111</v>
      </c>
      <c r="CL39" s="239" t="n">
        <f aca="false">CK39-CJ39</f>
        <v>0.0213541666666667</v>
      </c>
      <c r="CM39" s="241" t="n">
        <v>33</v>
      </c>
      <c r="CN39" s="238" t="n">
        <v>2</v>
      </c>
      <c r="CO39" s="241" t="n">
        <v>32</v>
      </c>
      <c r="CP39" s="280"/>
      <c r="CQ39" s="280"/>
      <c r="CR39" s="280"/>
      <c r="CS39" s="280"/>
      <c r="CT39" s="280"/>
      <c r="CU39" s="280"/>
      <c r="CV39" s="280"/>
      <c r="CW39" s="280"/>
      <c r="CX39" s="3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1"/>
    </row>
    <row r="40" s="58" customFormat="true" ht="14.1" hidden="true" customHeight="true" outlineLevel="0" collapsed="false">
      <c r="A40" s="52" t="s">
        <v>141</v>
      </c>
      <c r="B40" s="52" t="s">
        <v>142</v>
      </c>
      <c r="C40" s="52" t="s">
        <v>143</v>
      </c>
      <c r="D40" s="53" t="n">
        <v>2005</v>
      </c>
      <c r="E40" s="53" t="n">
        <f aca="true">YEAR(TODAY())-D40</f>
        <v>21</v>
      </c>
      <c r="F40" s="53" t="s">
        <v>44</v>
      </c>
      <c r="G40" s="53" t="s">
        <v>45</v>
      </c>
      <c r="H40" s="281"/>
      <c r="I40" s="160"/>
      <c r="J40" s="160"/>
      <c r="K40" s="161" t="n">
        <f aca="false">IF(COUNT(M40:V40)&lt;7,W40,LARGE(M40:V40,1)+LARGE(M40:V40,2)+LARGE(M40:V40,3)+LARGE(M40:V40,4)+LARGE(M40:V40,5)+LARGE(M40:V40,6)+LARGE(M40:V40,7))</f>
        <v>0</v>
      </c>
      <c r="L40" s="161"/>
      <c r="M40" s="236"/>
      <c r="N40" s="236" t="str">
        <f aca="false">AE40</f>
        <v> </v>
      </c>
      <c r="O40" s="236" t="n">
        <v>0</v>
      </c>
      <c r="P40" s="236"/>
      <c r="Q40" s="236"/>
      <c r="R40" s="236"/>
      <c r="S40" s="236"/>
      <c r="T40" s="236" t="str">
        <f aca="false">BY40</f>
        <v> </v>
      </c>
      <c r="U40" s="236" t="n">
        <f aca="false">CG40</f>
        <v>0</v>
      </c>
      <c r="V40" s="236"/>
      <c r="W40" s="278" t="n">
        <f aca="false">SUM(M40:V40)</f>
        <v>0</v>
      </c>
      <c r="X40" s="165" t="s">
        <v>8</v>
      </c>
      <c r="Y40" s="161" t="s">
        <v>8</v>
      </c>
      <c r="Z40" s="163" t="s">
        <v>8</v>
      </c>
      <c r="AA40" s="163" t="s">
        <v>8</v>
      </c>
      <c r="AB40" s="163" t="e">
        <f aca="false">AA40-Z40</f>
        <v>#VALUE!</v>
      </c>
      <c r="AC40" s="65" t="s">
        <v>8</v>
      </c>
      <c r="AD40" s="161" t="s">
        <v>8</v>
      </c>
      <c r="AE40" s="65" t="s">
        <v>8</v>
      </c>
      <c r="AF40" s="242" t="s">
        <v>8</v>
      </c>
      <c r="AG40" s="238" t="s">
        <v>8</v>
      </c>
      <c r="AH40" s="239" t="s">
        <v>8</v>
      </c>
      <c r="AI40" s="239" t="s">
        <v>8</v>
      </c>
      <c r="AJ40" s="240" t="s">
        <v>8</v>
      </c>
      <c r="AK40" s="241" t="s">
        <v>8</v>
      </c>
      <c r="AL40" s="238" t="s">
        <v>8</v>
      </c>
      <c r="AM40" s="241" t="s">
        <v>8</v>
      </c>
      <c r="AN40" s="165" t="s">
        <v>8</v>
      </c>
      <c r="AO40" s="161" t="s">
        <v>8</v>
      </c>
      <c r="AP40" s="163" t="s">
        <v>8</v>
      </c>
      <c r="AQ40" s="163" t="s">
        <v>8</v>
      </c>
      <c r="AR40" s="163" t="s">
        <v>8</v>
      </c>
      <c r="AS40" s="65" t="s">
        <v>8</v>
      </c>
      <c r="AT40" s="161" t="s">
        <v>8</v>
      </c>
      <c r="AU40" s="65" t="s">
        <v>8</v>
      </c>
      <c r="AV40" s="242" t="s">
        <v>8</v>
      </c>
      <c r="AW40" s="238" t="s">
        <v>8</v>
      </c>
      <c r="AX40" s="239" t="s">
        <v>8</v>
      </c>
      <c r="AY40" s="239" t="s">
        <v>8</v>
      </c>
      <c r="AZ40" s="240" t="s">
        <v>8</v>
      </c>
      <c r="BA40" s="241" t="s">
        <v>8</v>
      </c>
      <c r="BB40" s="238" t="s">
        <v>8</v>
      </c>
      <c r="BC40" s="241" t="s">
        <v>8</v>
      </c>
      <c r="BD40" s="165" t="s">
        <v>8</v>
      </c>
      <c r="BE40" s="161" t="s">
        <v>8</v>
      </c>
      <c r="BF40" s="163" t="s">
        <v>8</v>
      </c>
      <c r="BG40" s="163" t="s">
        <v>8</v>
      </c>
      <c r="BH40" s="163" t="s">
        <v>8</v>
      </c>
      <c r="BI40" s="65" t="s">
        <v>8</v>
      </c>
      <c r="BJ40" s="161" t="s">
        <v>8</v>
      </c>
      <c r="BK40" s="65" t="s">
        <v>8</v>
      </c>
      <c r="BL40" s="243" t="s">
        <v>8</v>
      </c>
      <c r="BM40" s="63" t="s">
        <v>17</v>
      </c>
      <c r="BN40" s="56" t="s">
        <v>8</v>
      </c>
      <c r="BO40" s="56" t="s">
        <v>8</v>
      </c>
      <c r="BP40" s="56" t="s">
        <v>8</v>
      </c>
      <c r="BQ40" s="55" t="s">
        <v>8</v>
      </c>
      <c r="BR40" s="63" t="s">
        <v>8</v>
      </c>
      <c r="BS40" s="55" t="s">
        <v>8</v>
      </c>
      <c r="BT40" s="279" t="s">
        <v>8</v>
      </c>
      <c r="BU40" s="238" t="s">
        <v>8</v>
      </c>
      <c r="BV40" s="239" t="s">
        <v>8</v>
      </c>
      <c r="BW40" s="241" t="s">
        <v>8</v>
      </c>
      <c r="BX40" s="238" t="s">
        <v>8</v>
      </c>
      <c r="BY40" s="241" t="s">
        <v>8</v>
      </c>
      <c r="BZ40" s="243"/>
      <c r="CA40" s="63" t="s">
        <v>17</v>
      </c>
      <c r="CB40" s="56"/>
      <c r="CC40" s="56"/>
      <c r="CD40" s="56" t="n">
        <f aca="false">CC40-CB40</f>
        <v>0</v>
      </c>
      <c r="CE40" s="55"/>
      <c r="CF40" s="63"/>
      <c r="CG40" s="55" t="n">
        <v>0</v>
      </c>
      <c r="CH40" s="279"/>
      <c r="CI40" s="238"/>
      <c r="CJ40" s="239" t="s">
        <v>8</v>
      </c>
      <c r="CK40" s="239" t="s">
        <v>8</v>
      </c>
      <c r="CL40" s="239" t="s">
        <v>8</v>
      </c>
      <c r="CM40" s="241"/>
      <c r="CN40" s="238"/>
      <c r="CO40" s="241"/>
      <c r="CX40" s="3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1"/>
    </row>
    <row r="41" s="58" customFormat="true" ht="14.1" hidden="true" customHeight="true" outlineLevel="0" collapsed="false">
      <c r="A41" s="52" t="s">
        <v>145</v>
      </c>
      <c r="B41" s="52" t="s">
        <v>113</v>
      </c>
      <c r="C41" s="52" t="s">
        <v>523</v>
      </c>
      <c r="D41" s="53" t="n">
        <v>1993</v>
      </c>
      <c r="E41" s="53" t="n">
        <f aca="true">YEAR(TODAY())-D41</f>
        <v>33</v>
      </c>
      <c r="F41" s="53" t="s">
        <v>44</v>
      </c>
      <c r="G41" s="53" t="s">
        <v>59</v>
      </c>
      <c r="H41" s="276" t="s">
        <v>8</v>
      </c>
      <c r="I41" s="160"/>
      <c r="J41" s="160"/>
      <c r="K41" s="161" t="n">
        <f aca="false">IF(COUNT(M41:V41)&lt;7,W41,LARGE(M41:V41,1)+LARGE(M41:V41,2)+LARGE(M41:V41,3)+LARGE(M41:V41,4)+LARGE(M41:V41,5)+LARGE(M41:V41,6)+LARGE(M41:V41,7))</f>
        <v>0</v>
      </c>
      <c r="L41" s="161"/>
      <c r="M41" s="236"/>
      <c r="N41" s="236" t="n">
        <v>0</v>
      </c>
      <c r="O41" s="236" t="n">
        <v>0</v>
      </c>
      <c r="P41" s="236"/>
      <c r="Q41" s="236" t="str">
        <f aca="false">BC41</f>
        <v> </v>
      </c>
      <c r="R41" s="236" t="str">
        <f aca="false">BK41</f>
        <v> </v>
      </c>
      <c r="S41" s="236"/>
      <c r="T41" s="236" t="str">
        <f aca="false">BY41</f>
        <v> </v>
      </c>
      <c r="U41" s="236" t="n">
        <f aca="false">CG41</f>
        <v>0</v>
      </c>
      <c r="V41" s="236"/>
      <c r="W41" s="278" t="n">
        <f aca="false">SUM(M41:V41)</f>
        <v>0</v>
      </c>
      <c r="X41" s="165" t="s">
        <v>8</v>
      </c>
      <c r="Y41" s="161" t="s">
        <v>8</v>
      </c>
      <c r="Z41" s="163" t="s">
        <v>8</v>
      </c>
      <c r="AA41" s="163" t="s">
        <v>8</v>
      </c>
      <c r="AB41" s="163" t="e">
        <f aca="false">AA41-Z41</f>
        <v>#VALUE!</v>
      </c>
      <c r="AC41" s="65" t="s">
        <v>8</v>
      </c>
      <c r="AD41" s="161" t="s">
        <v>8</v>
      </c>
      <c r="AE41" s="65" t="s">
        <v>8</v>
      </c>
      <c r="AF41" s="242" t="s">
        <v>8</v>
      </c>
      <c r="AG41" s="238" t="s">
        <v>8</v>
      </c>
      <c r="AH41" s="239" t="s">
        <v>8</v>
      </c>
      <c r="AI41" s="239" t="s">
        <v>8</v>
      </c>
      <c r="AJ41" s="240" t="s">
        <v>8</v>
      </c>
      <c r="AK41" s="241" t="s">
        <v>8</v>
      </c>
      <c r="AL41" s="238" t="s">
        <v>8</v>
      </c>
      <c r="AM41" s="241" t="s">
        <v>8</v>
      </c>
      <c r="AN41" s="165" t="s">
        <v>8</v>
      </c>
      <c r="AO41" s="161" t="s">
        <v>8</v>
      </c>
      <c r="AP41" s="163" t="s">
        <v>8</v>
      </c>
      <c r="AQ41" s="163" t="s">
        <v>8</v>
      </c>
      <c r="AR41" s="163" t="s">
        <v>8</v>
      </c>
      <c r="AS41" s="65" t="s">
        <v>8</v>
      </c>
      <c r="AT41" s="161" t="s">
        <v>8</v>
      </c>
      <c r="AU41" s="65" t="s">
        <v>8</v>
      </c>
      <c r="AV41" s="242" t="s">
        <v>8</v>
      </c>
      <c r="AW41" s="238" t="s">
        <v>8</v>
      </c>
      <c r="AX41" s="239" t="s">
        <v>8</v>
      </c>
      <c r="AY41" s="239" t="s">
        <v>8</v>
      </c>
      <c r="AZ41" s="240" t="s">
        <v>8</v>
      </c>
      <c r="BA41" s="241" t="s">
        <v>8</v>
      </c>
      <c r="BB41" s="238" t="s">
        <v>8</v>
      </c>
      <c r="BC41" s="241" t="s">
        <v>8</v>
      </c>
      <c r="BD41" s="165" t="s">
        <v>8</v>
      </c>
      <c r="BE41" s="161" t="s">
        <v>8</v>
      </c>
      <c r="BF41" s="163" t="s">
        <v>8</v>
      </c>
      <c r="BG41" s="163" t="s">
        <v>8</v>
      </c>
      <c r="BH41" s="163" t="s">
        <v>8</v>
      </c>
      <c r="BI41" s="65" t="s">
        <v>8</v>
      </c>
      <c r="BJ41" s="161" t="s">
        <v>8</v>
      </c>
      <c r="BK41" s="65" t="s">
        <v>8</v>
      </c>
      <c r="BL41" s="243" t="s">
        <v>8</v>
      </c>
      <c r="BM41" s="63" t="s">
        <v>17</v>
      </c>
      <c r="BN41" s="56" t="s">
        <v>8</v>
      </c>
      <c r="BO41" s="56" t="s">
        <v>8</v>
      </c>
      <c r="BP41" s="56" t="s">
        <v>8</v>
      </c>
      <c r="BQ41" s="55" t="s">
        <v>8</v>
      </c>
      <c r="BR41" s="63" t="s">
        <v>8</v>
      </c>
      <c r="BS41" s="55" t="s">
        <v>8</v>
      </c>
      <c r="BT41" s="279" t="s">
        <v>8</v>
      </c>
      <c r="BU41" s="238" t="s">
        <v>8</v>
      </c>
      <c r="BV41" s="239" t="s">
        <v>8</v>
      </c>
      <c r="BW41" s="241" t="s">
        <v>8</v>
      </c>
      <c r="BX41" s="238" t="s">
        <v>8</v>
      </c>
      <c r="BY41" s="241" t="s">
        <v>8</v>
      </c>
      <c r="BZ41" s="243"/>
      <c r="CA41" s="63"/>
      <c r="CB41" s="56"/>
      <c r="CC41" s="56"/>
      <c r="CD41" s="56" t="n">
        <f aca="false">CC41-CB41</f>
        <v>0</v>
      </c>
      <c r="CE41" s="55"/>
      <c r="CF41" s="63"/>
      <c r="CG41" s="55"/>
      <c r="CH41" s="279"/>
      <c r="CI41" s="238"/>
      <c r="CJ41" s="239" t="s">
        <v>8</v>
      </c>
      <c r="CK41" s="239" t="s">
        <v>8</v>
      </c>
      <c r="CL41" s="239" t="s">
        <v>8</v>
      </c>
      <c r="CM41" s="241"/>
      <c r="CN41" s="238"/>
      <c r="CO41" s="241"/>
      <c r="CP41" s="280"/>
      <c r="CQ41" s="280"/>
      <c r="CR41" s="280"/>
      <c r="CS41" s="280"/>
      <c r="CT41" s="280"/>
      <c r="CU41" s="280"/>
      <c r="CV41" s="280"/>
      <c r="CW41" s="280"/>
      <c r="CX41" s="3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1"/>
    </row>
    <row r="42" s="58" customFormat="true" ht="14.1" hidden="true" customHeight="true" outlineLevel="0" collapsed="false">
      <c r="A42" s="52" t="s">
        <v>149</v>
      </c>
      <c r="B42" s="52" t="s">
        <v>142</v>
      </c>
      <c r="C42" s="52" t="s">
        <v>128</v>
      </c>
      <c r="D42" s="53" t="n">
        <v>2002</v>
      </c>
      <c r="E42" s="53" t="n">
        <f aca="true">YEAR(TODAY())-D42</f>
        <v>24</v>
      </c>
      <c r="F42" s="53" t="s">
        <v>44</v>
      </c>
      <c r="G42" s="53" t="s">
        <v>45</v>
      </c>
      <c r="H42" s="281"/>
      <c r="I42" s="160"/>
      <c r="J42" s="160"/>
      <c r="K42" s="161" t="n">
        <f aca="false">IF(COUNT(M42:V42)&lt;7,W42,LARGE(M42:V42,1)+LARGE(M42:V42,2)+LARGE(M42:V42,3)+LARGE(M42:V42,4)+LARGE(M42:V42,5)+LARGE(M42:V42,6)+LARGE(M42:V42,7))</f>
        <v>0</v>
      </c>
      <c r="L42" s="161"/>
      <c r="M42" s="236"/>
      <c r="N42" s="236" t="n">
        <v>0</v>
      </c>
      <c r="O42" s="236" t="n">
        <v>0</v>
      </c>
      <c r="P42" s="236"/>
      <c r="Q42" s="236"/>
      <c r="R42" s="236"/>
      <c r="S42" s="236"/>
      <c r="T42" s="236" t="str">
        <f aca="false">BY42</f>
        <v> </v>
      </c>
      <c r="U42" s="236" t="n">
        <f aca="false">CG42</f>
        <v>0</v>
      </c>
      <c r="V42" s="236"/>
      <c r="W42" s="278" t="n">
        <f aca="false">SUM(M42:V42)</f>
        <v>0</v>
      </c>
      <c r="X42" s="165" t="s">
        <v>8</v>
      </c>
      <c r="Y42" s="161" t="s">
        <v>8</v>
      </c>
      <c r="Z42" s="163" t="s">
        <v>8</v>
      </c>
      <c r="AA42" s="163" t="s">
        <v>8</v>
      </c>
      <c r="AB42" s="163" t="e">
        <f aca="false">AA42-Z42</f>
        <v>#VALUE!</v>
      </c>
      <c r="AC42" s="65" t="s">
        <v>8</v>
      </c>
      <c r="AD42" s="161" t="s">
        <v>8</v>
      </c>
      <c r="AE42" s="65" t="s">
        <v>8</v>
      </c>
      <c r="AF42" s="242" t="s">
        <v>8</v>
      </c>
      <c r="AG42" s="238" t="s">
        <v>8</v>
      </c>
      <c r="AH42" s="239" t="s">
        <v>8</v>
      </c>
      <c r="AI42" s="239" t="s">
        <v>8</v>
      </c>
      <c r="AJ42" s="240" t="s">
        <v>8</v>
      </c>
      <c r="AK42" s="241" t="s">
        <v>8</v>
      </c>
      <c r="AL42" s="238" t="s">
        <v>8</v>
      </c>
      <c r="AM42" s="241" t="s">
        <v>8</v>
      </c>
      <c r="AN42" s="165" t="s">
        <v>8</v>
      </c>
      <c r="AO42" s="161" t="s">
        <v>8</v>
      </c>
      <c r="AP42" s="163" t="s">
        <v>8</v>
      </c>
      <c r="AQ42" s="163" t="s">
        <v>8</v>
      </c>
      <c r="AR42" s="163" t="s">
        <v>8</v>
      </c>
      <c r="AS42" s="65" t="s">
        <v>8</v>
      </c>
      <c r="AT42" s="161" t="s">
        <v>8</v>
      </c>
      <c r="AU42" s="65" t="s">
        <v>8</v>
      </c>
      <c r="AV42" s="242" t="s">
        <v>8</v>
      </c>
      <c r="AW42" s="238" t="s">
        <v>8</v>
      </c>
      <c r="AX42" s="239" t="s">
        <v>8</v>
      </c>
      <c r="AY42" s="239" t="s">
        <v>8</v>
      </c>
      <c r="AZ42" s="240" t="s">
        <v>8</v>
      </c>
      <c r="BA42" s="241" t="s">
        <v>8</v>
      </c>
      <c r="BB42" s="238" t="s">
        <v>8</v>
      </c>
      <c r="BC42" s="241" t="s">
        <v>8</v>
      </c>
      <c r="BD42" s="165" t="s">
        <v>8</v>
      </c>
      <c r="BE42" s="161" t="s">
        <v>8</v>
      </c>
      <c r="BF42" s="163" t="s">
        <v>8</v>
      </c>
      <c r="BG42" s="163" t="s">
        <v>8</v>
      </c>
      <c r="BH42" s="163" t="s">
        <v>8</v>
      </c>
      <c r="BI42" s="65" t="s">
        <v>8</v>
      </c>
      <c r="BJ42" s="161" t="s">
        <v>8</v>
      </c>
      <c r="BK42" s="65" t="s">
        <v>8</v>
      </c>
      <c r="BL42" s="243" t="s">
        <v>8</v>
      </c>
      <c r="BM42" s="63" t="s">
        <v>17</v>
      </c>
      <c r="BN42" s="56" t="s">
        <v>8</v>
      </c>
      <c r="BO42" s="56" t="s">
        <v>8</v>
      </c>
      <c r="BP42" s="56" t="s">
        <v>8</v>
      </c>
      <c r="BQ42" s="55" t="s">
        <v>8</v>
      </c>
      <c r="BR42" s="63" t="s">
        <v>8</v>
      </c>
      <c r="BS42" s="55" t="s">
        <v>8</v>
      </c>
      <c r="BT42" s="279" t="s">
        <v>8</v>
      </c>
      <c r="BU42" s="238" t="s">
        <v>8</v>
      </c>
      <c r="BV42" s="239" t="s">
        <v>8</v>
      </c>
      <c r="BW42" s="241" t="s">
        <v>8</v>
      </c>
      <c r="BX42" s="238" t="s">
        <v>8</v>
      </c>
      <c r="BY42" s="241" t="s">
        <v>8</v>
      </c>
      <c r="BZ42" s="243"/>
      <c r="CA42" s="63"/>
      <c r="CB42" s="56"/>
      <c r="CC42" s="56"/>
      <c r="CD42" s="56" t="n">
        <f aca="false">CC42-CB42</f>
        <v>0</v>
      </c>
      <c r="CE42" s="55"/>
      <c r="CF42" s="63"/>
      <c r="CG42" s="55"/>
      <c r="CH42" s="279"/>
      <c r="CI42" s="238"/>
      <c r="CJ42" s="239" t="s">
        <v>8</v>
      </c>
      <c r="CK42" s="239" t="s">
        <v>8</v>
      </c>
      <c r="CL42" s="239" t="s">
        <v>8</v>
      </c>
      <c r="CM42" s="241"/>
      <c r="CN42" s="238"/>
      <c r="CO42" s="241"/>
      <c r="CX42" s="3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1"/>
    </row>
    <row r="43" s="58" customFormat="true" ht="14.1" hidden="true" customHeight="true" outlineLevel="0" collapsed="false">
      <c r="A43" s="52" t="s">
        <v>150</v>
      </c>
      <c r="B43" s="52" t="s">
        <v>42</v>
      </c>
      <c r="C43" s="52" t="s">
        <v>146</v>
      </c>
      <c r="D43" s="53" t="n">
        <v>1958</v>
      </c>
      <c r="E43" s="53" t="n">
        <f aca="true">YEAR(TODAY())-D43</f>
        <v>68</v>
      </c>
      <c r="F43" s="53" t="s">
        <v>44</v>
      </c>
      <c r="G43" s="53" t="s">
        <v>114</v>
      </c>
      <c r="H43" s="281"/>
      <c r="I43" s="160"/>
      <c r="J43" s="160"/>
      <c r="K43" s="161" t="n">
        <f aca="false">IF(COUNT(M43:V43)&lt;7,W43,LARGE(M43:V43,1)+LARGE(M43:V43,2)+LARGE(M43:V43,3)+LARGE(M43:V43,4)+LARGE(M43:V43,5)+LARGE(M43:V43,6)+LARGE(M43:V43,7))</f>
        <v>0</v>
      </c>
      <c r="L43" s="161"/>
      <c r="M43" s="236"/>
      <c r="N43" s="236" t="n">
        <v>0</v>
      </c>
      <c r="O43" s="236" t="n">
        <v>0</v>
      </c>
      <c r="P43" s="236"/>
      <c r="Q43" s="236"/>
      <c r="R43" s="236"/>
      <c r="S43" s="236"/>
      <c r="T43" s="236" t="str">
        <f aca="false">BY43</f>
        <v> </v>
      </c>
      <c r="U43" s="236" t="n">
        <f aca="false">CG43</f>
        <v>0</v>
      </c>
      <c r="V43" s="236"/>
      <c r="W43" s="278" t="n">
        <f aca="false">SUM(M43:V43)</f>
        <v>0</v>
      </c>
      <c r="X43" s="165" t="s">
        <v>8</v>
      </c>
      <c r="Y43" s="161" t="s">
        <v>8</v>
      </c>
      <c r="Z43" s="163" t="s">
        <v>8</v>
      </c>
      <c r="AA43" s="163" t="s">
        <v>8</v>
      </c>
      <c r="AB43" s="163" t="e">
        <f aca="false">AA43-Z43</f>
        <v>#VALUE!</v>
      </c>
      <c r="AC43" s="65" t="s">
        <v>8</v>
      </c>
      <c r="AD43" s="161" t="s">
        <v>8</v>
      </c>
      <c r="AE43" s="65" t="s">
        <v>8</v>
      </c>
      <c r="AF43" s="242" t="s">
        <v>8</v>
      </c>
      <c r="AG43" s="238" t="s">
        <v>8</v>
      </c>
      <c r="AH43" s="239" t="s">
        <v>8</v>
      </c>
      <c r="AI43" s="239" t="s">
        <v>8</v>
      </c>
      <c r="AJ43" s="240" t="s">
        <v>8</v>
      </c>
      <c r="AK43" s="241" t="s">
        <v>8</v>
      </c>
      <c r="AL43" s="238" t="s">
        <v>8</v>
      </c>
      <c r="AM43" s="241" t="s">
        <v>8</v>
      </c>
      <c r="AN43" s="165" t="s">
        <v>8</v>
      </c>
      <c r="AO43" s="161" t="s">
        <v>8</v>
      </c>
      <c r="AP43" s="163" t="s">
        <v>8</v>
      </c>
      <c r="AQ43" s="163" t="s">
        <v>8</v>
      </c>
      <c r="AR43" s="163" t="s">
        <v>8</v>
      </c>
      <c r="AS43" s="65" t="s">
        <v>8</v>
      </c>
      <c r="AT43" s="161" t="s">
        <v>8</v>
      </c>
      <c r="AU43" s="65" t="s">
        <v>8</v>
      </c>
      <c r="AV43" s="242" t="s">
        <v>8</v>
      </c>
      <c r="AW43" s="238" t="s">
        <v>8</v>
      </c>
      <c r="AX43" s="239" t="s">
        <v>8</v>
      </c>
      <c r="AY43" s="239" t="s">
        <v>8</v>
      </c>
      <c r="AZ43" s="240" t="s">
        <v>8</v>
      </c>
      <c r="BA43" s="241" t="s">
        <v>8</v>
      </c>
      <c r="BB43" s="238" t="s">
        <v>8</v>
      </c>
      <c r="BC43" s="241" t="s">
        <v>8</v>
      </c>
      <c r="BD43" s="165" t="s">
        <v>8</v>
      </c>
      <c r="BE43" s="161" t="s">
        <v>8</v>
      </c>
      <c r="BF43" s="163" t="s">
        <v>8</v>
      </c>
      <c r="BG43" s="163" t="s">
        <v>8</v>
      </c>
      <c r="BH43" s="163" t="s">
        <v>8</v>
      </c>
      <c r="BI43" s="65" t="s">
        <v>8</v>
      </c>
      <c r="BJ43" s="161" t="s">
        <v>8</v>
      </c>
      <c r="BK43" s="65" t="s">
        <v>8</v>
      </c>
      <c r="BL43" s="243" t="s">
        <v>8</v>
      </c>
      <c r="BM43" s="63" t="s">
        <v>17</v>
      </c>
      <c r="BN43" s="56" t="s">
        <v>8</v>
      </c>
      <c r="BO43" s="56" t="s">
        <v>8</v>
      </c>
      <c r="BP43" s="56" t="s">
        <v>8</v>
      </c>
      <c r="BQ43" s="55" t="s">
        <v>8</v>
      </c>
      <c r="BR43" s="63" t="s">
        <v>8</v>
      </c>
      <c r="BS43" s="55" t="s">
        <v>8</v>
      </c>
      <c r="BT43" s="279" t="s">
        <v>8</v>
      </c>
      <c r="BU43" s="238" t="s">
        <v>8</v>
      </c>
      <c r="BV43" s="239" t="s">
        <v>8</v>
      </c>
      <c r="BW43" s="241" t="s">
        <v>8</v>
      </c>
      <c r="BX43" s="238" t="s">
        <v>8</v>
      </c>
      <c r="BY43" s="241" t="s">
        <v>8</v>
      </c>
      <c r="BZ43" s="243"/>
      <c r="CA43" s="63"/>
      <c r="CB43" s="56"/>
      <c r="CC43" s="56"/>
      <c r="CD43" s="56" t="n">
        <f aca="false">CC43-CB43</f>
        <v>0</v>
      </c>
      <c r="CE43" s="55"/>
      <c r="CF43" s="63"/>
      <c r="CG43" s="55"/>
      <c r="CH43" s="279"/>
      <c r="CI43" s="238"/>
      <c r="CJ43" s="239" t="s">
        <v>8</v>
      </c>
      <c r="CK43" s="239" t="s">
        <v>8</v>
      </c>
      <c r="CL43" s="239" t="s">
        <v>8</v>
      </c>
      <c r="CM43" s="241"/>
      <c r="CN43" s="238"/>
      <c r="CO43" s="241"/>
      <c r="CX43" s="3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1"/>
    </row>
    <row r="44" s="58" customFormat="true" ht="14.1" hidden="true" customHeight="true" outlineLevel="0" collapsed="false">
      <c r="A44" s="52" t="s">
        <v>151</v>
      </c>
      <c r="B44" s="52" t="s">
        <v>54</v>
      </c>
      <c r="C44" s="52"/>
      <c r="D44" s="53" t="n">
        <v>1996</v>
      </c>
      <c r="E44" s="53" t="n">
        <f aca="true">YEAR(TODAY())-D44</f>
        <v>30</v>
      </c>
      <c r="F44" s="53" t="s">
        <v>44</v>
      </c>
      <c r="G44" s="53" t="s">
        <v>45</v>
      </c>
      <c r="H44" s="281"/>
      <c r="I44" s="160"/>
      <c r="J44" s="160"/>
      <c r="K44" s="161" t="n">
        <f aca="false">IF(COUNT(M44:V44)&lt;7,W44,LARGE(M44:V44,1)+LARGE(M44:V44,2)+LARGE(M44:V44,3)+LARGE(M44:V44,4)+LARGE(M44:V44,5)+LARGE(M44:V44,6)+LARGE(M44:V44,7))</f>
        <v>0</v>
      </c>
      <c r="L44" s="161"/>
      <c r="M44" s="236"/>
      <c r="N44" s="236" t="n">
        <v>0</v>
      </c>
      <c r="O44" s="236" t="n">
        <v>0</v>
      </c>
      <c r="P44" s="236"/>
      <c r="Q44" s="236"/>
      <c r="R44" s="236"/>
      <c r="S44" s="236"/>
      <c r="T44" s="236" t="str">
        <f aca="false">BY44</f>
        <v> </v>
      </c>
      <c r="U44" s="236" t="n">
        <f aca="false">CG44</f>
        <v>0</v>
      </c>
      <c r="V44" s="236"/>
      <c r="W44" s="278" t="n">
        <f aca="false">SUM(M44:V44)</f>
        <v>0</v>
      </c>
      <c r="X44" s="165" t="s">
        <v>8</v>
      </c>
      <c r="Y44" s="161" t="s">
        <v>8</v>
      </c>
      <c r="Z44" s="163" t="s">
        <v>8</v>
      </c>
      <c r="AA44" s="163" t="s">
        <v>8</v>
      </c>
      <c r="AB44" s="163" t="e">
        <f aca="false">AA44-Z44</f>
        <v>#VALUE!</v>
      </c>
      <c r="AC44" s="65" t="s">
        <v>8</v>
      </c>
      <c r="AD44" s="161" t="s">
        <v>8</v>
      </c>
      <c r="AE44" s="65" t="s">
        <v>8</v>
      </c>
      <c r="AF44" s="242" t="s">
        <v>8</v>
      </c>
      <c r="AG44" s="238" t="s">
        <v>8</v>
      </c>
      <c r="AH44" s="239" t="s">
        <v>8</v>
      </c>
      <c r="AI44" s="239" t="s">
        <v>8</v>
      </c>
      <c r="AJ44" s="240" t="s">
        <v>8</v>
      </c>
      <c r="AK44" s="241" t="s">
        <v>8</v>
      </c>
      <c r="AL44" s="238" t="s">
        <v>8</v>
      </c>
      <c r="AM44" s="241" t="s">
        <v>8</v>
      </c>
      <c r="AN44" s="165" t="s">
        <v>8</v>
      </c>
      <c r="AO44" s="161" t="s">
        <v>8</v>
      </c>
      <c r="AP44" s="163" t="s">
        <v>8</v>
      </c>
      <c r="AQ44" s="163" t="s">
        <v>8</v>
      </c>
      <c r="AR44" s="163" t="s">
        <v>8</v>
      </c>
      <c r="AS44" s="65" t="s">
        <v>8</v>
      </c>
      <c r="AT44" s="161" t="s">
        <v>8</v>
      </c>
      <c r="AU44" s="65" t="s">
        <v>8</v>
      </c>
      <c r="AV44" s="242" t="s">
        <v>8</v>
      </c>
      <c r="AW44" s="238" t="s">
        <v>8</v>
      </c>
      <c r="AX44" s="239" t="s">
        <v>8</v>
      </c>
      <c r="AY44" s="239" t="s">
        <v>8</v>
      </c>
      <c r="AZ44" s="240" t="s">
        <v>8</v>
      </c>
      <c r="BA44" s="241" t="s">
        <v>8</v>
      </c>
      <c r="BB44" s="238" t="s">
        <v>8</v>
      </c>
      <c r="BC44" s="241" t="s">
        <v>8</v>
      </c>
      <c r="BD44" s="165" t="s">
        <v>8</v>
      </c>
      <c r="BE44" s="161" t="s">
        <v>8</v>
      </c>
      <c r="BF44" s="163" t="s">
        <v>8</v>
      </c>
      <c r="BG44" s="163" t="s">
        <v>8</v>
      </c>
      <c r="BH44" s="163" t="s">
        <v>8</v>
      </c>
      <c r="BI44" s="65" t="s">
        <v>8</v>
      </c>
      <c r="BJ44" s="161" t="s">
        <v>8</v>
      </c>
      <c r="BK44" s="65" t="s">
        <v>8</v>
      </c>
      <c r="BL44" s="243" t="s">
        <v>8</v>
      </c>
      <c r="BM44" s="63" t="s">
        <v>17</v>
      </c>
      <c r="BN44" s="56" t="s">
        <v>8</v>
      </c>
      <c r="BO44" s="56" t="s">
        <v>8</v>
      </c>
      <c r="BP44" s="56" t="s">
        <v>8</v>
      </c>
      <c r="BQ44" s="55" t="s">
        <v>8</v>
      </c>
      <c r="BR44" s="63" t="s">
        <v>8</v>
      </c>
      <c r="BS44" s="55" t="s">
        <v>8</v>
      </c>
      <c r="BT44" s="279" t="s">
        <v>8</v>
      </c>
      <c r="BU44" s="238" t="s">
        <v>8</v>
      </c>
      <c r="BV44" s="239" t="s">
        <v>8</v>
      </c>
      <c r="BW44" s="241" t="s">
        <v>8</v>
      </c>
      <c r="BX44" s="238" t="s">
        <v>8</v>
      </c>
      <c r="BY44" s="241" t="s">
        <v>8</v>
      </c>
      <c r="BZ44" s="243"/>
      <c r="CA44" s="63"/>
      <c r="CB44" s="56"/>
      <c r="CC44" s="56"/>
      <c r="CD44" s="56" t="n">
        <f aca="false">CC44-CB44</f>
        <v>0</v>
      </c>
      <c r="CE44" s="55"/>
      <c r="CF44" s="63"/>
      <c r="CG44" s="55"/>
      <c r="CH44" s="279"/>
      <c r="CI44" s="238"/>
      <c r="CJ44" s="239" t="s">
        <v>8</v>
      </c>
      <c r="CK44" s="239" t="s">
        <v>8</v>
      </c>
      <c r="CL44" s="239" t="s">
        <v>8</v>
      </c>
      <c r="CM44" s="241"/>
      <c r="CN44" s="238"/>
      <c r="CO44" s="241"/>
      <c r="CX44" s="3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1"/>
    </row>
    <row r="45" s="58" customFormat="true" ht="14.1" hidden="true" customHeight="true" outlineLevel="0" collapsed="false">
      <c r="A45" s="52" t="s">
        <v>157</v>
      </c>
      <c r="B45" s="52" t="s">
        <v>119</v>
      </c>
      <c r="C45" s="52"/>
      <c r="D45" s="53" t="n">
        <v>2005</v>
      </c>
      <c r="E45" s="53" t="n">
        <f aca="true">YEAR(TODAY())-D45</f>
        <v>21</v>
      </c>
      <c r="F45" s="53" t="s">
        <v>44</v>
      </c>
      <c r="G45" s="53" t="s">
        <v>45</v>
      </c>
      <c r="H45" s="281"/>
      <c r="I45" s="160"/>
      <c r="J45" s="160"/>
      <c r="K45" s="161" t="n">
        <f aca="false">IF(COUNT(M45:V45)&lt;7,W45,LARGE(M45:V45,1)+LARGE(M45:V45,2)+LARGE(M45:V45,3)+LARGE(M45:V45,4)+LARGE(M45:V45,5)+LARGE(M45:V45,6)+LARGE(M45:V45,7))</f>
        <v>0</v>
      </c>
      <c r="L45" s="161"/>
      <c r="M45" s="236"/>
      <c r="N45" s="236" t="n">
        <v>0</v>
      </c>
      <c r="O45" s="236" t="n">
        <v>0</v>
      </c>
      <c r="P45" s="236"/>
      <c r="Q45" s="236"/>
      <c r="R45" s="236"/>
      <c r="S45" s="236"/>
      <c r="T45" s="236" t="str">
        <f aca="false">BY45</f>
        <v> </v>
      </c>
      <c r="U45" s="236" t="n">
        <f aca="false">CG45</f>
        <v>0</v>
      </c>
      <c r="V45" s="236"/>
      <c r="W45" s="278" t="n">
        <f aca="false">SUM(M45:V45)</f>
        <v>0</v>
      </c>
      <c r="X45" s="165" t="s">
        <v>8</v>
      </c>
      <c r="Y45" s="161" t="s">
        <v>8</v>
      </c>
      <c r="Z45" s="163" t="s">
        <v>8</v>
      </c>
      <c r="AA45" s="163" t="s">
        <v>8</v>
      </c>
      <c r="AB45" s="163" t="e">
        <f aca="false">AA45-Z45</f>
        <v>#VALUE!</v>
      </c>
      <c r="AC45" s="65" t="s">
        <v>8</v>
      </c>
      <c r="AD45" s="161" t="s">
        <v>8</v>
      </c>
      <c r="AE45" s="65" t="s">
        <v>8</v>
      </c>
      <c r="AF45" s="242" t="s">
        <v>8</v>
      </c>
      <c r="AG45" s="238" t="s">
        <v>8</v>
      </c>
      <c r="AH45" s="239" t="s">
        <v>8</v>
      </c>
      <c r="AI45" s="239" t="s">
        <v>8</v>
      </c>
      <c r="AJ45" s="240" t="s">
        <v>8</v>
      </c>
      <c r="AK45" s="241" t="s">
        <v>8</v>
      </c>
      <c r="AL45" s="238" t="s">
        <v>8</v>
      </c>
      <c r="AM45" s="241" t="s">
        <v>8</v>
      </c>
      <c r="AN45" s="165" t="s">
        <v>8</v>
      </c>
      <c r="AO45" s="161" t="s">
        <v>8</v>
      </c>
      <c r="AP45" s="163" t="s">
        <v>8</v>
      </c>
      <c r="AQ45" s="163" t="s">
        <v>8</v>
      </c>
      <c r="AR45" s="163" t="s">
        <v>8</v>
      </c>
      <c r="AS45" s="65" t="s">
        <v>8</v>
      </c>
      <c r="AT45" s="161" t="s">
        <v>8</v>
      </c>
      <c r="AU45" s="65" t="s">
        <v>8</v>
      </c>
      <c r="AV45" s="242" t="s">
        <v>8</v>
      </c>
      <c r="AW45" s="238" t="s">
        <v>8</v>
      </c>
      <c r="AX45" s="239" t="s">
        <v>8</v>
      </c>
      <c r="AY45" s="239" t="s">
        <v>8</v>
      </c>
      <c r="AZ45" s="240" t="s">
        <v>8</v>
      </c>
      <c r="BA45" s="241" t="s">
        <v>8</v>
      </c>
      <c r="BB45" s="238" t="s">
        <v>8</v>
      </c>
      <c r="BC45" s="241" t="s">
        <v>8</v>
      </c>
      <c r="BD45" s="165" t="s">
        <v>8</v>
      </c>
      <c r="BE45" s="161" t="s">
        <v>8</v>
      </c>
      <c r="BF45" s="163" t="s">
        <v>8</v>
      </c>
      <c r="BG45" s="163" t="s">
        <v>8</v>
      </c>
      <c r="BH45" s="163" t="s">
        <v>8</v>
      </c>
      <c r="BI45" s="65" t="s">
        <v>8</v>
      </c>
      <c r="BJ45" s="161" t="s">
        <v>8</v>
      </c>
      <c r="BK45" s="65" t="s">
        <v>8</v>
      </c>
      <c r="BL45" s="243" t="s">
        <v>8</v>
      </c>
      <c r="BM45" s="63" t="s">
        <v>17</v>
      </c>
      <c r="BN45" s="56" t="s">
        <v>8</v>
      </c>
      <c r="BO45" s="56" t="s">
        <v>8</v>
      </c>
      <c r="BP45" s="56" t="s">
        <v>8</v>
      </c>
      <c r="BQ45" s="55" t="s">
        <v>8</v>
      </c>
      <c r="BR45" s="63" t="s">
        <v>8</v>
      </c>
      <c r="BS45" s="55" t="s">
        <v>8</v>
      </c>
      <c r="BT45" s="279" t="s">
        <v>8</v>
      </c>
      <c r="BU45" s="238" t="s">
        <v>8</v>
      </c>
      <c r="BV45" s="239" t="s">
        <v>8</v>
      </c>
      <c r="BW45" s="241" t="s">
        <v>8</v>
      </c>
      <c r="BX45" s="238" t="s">
        <v>8</v>
      </c>
      <c r="BY45" s="241" t="s">
        <v>8</v>
      </c>
      <c r="BZ45" s="243"/>
      <c r="CA45" s="63"/>
      <c r="CB45" s="56"/>
      <c r="CC45" s="56"/>
      <c r="CD45" s="56" t="n">
        <f aca="false">CC45-CB45</f>
        <v>0</v>
      </c>
      <c r="CE45" s="55"/>
      <c r="CF45" s="63"/>
      <c r="CG45" s="55"/>
      <c r="CH45" s="279"/>
      <c r="CI45" s="238"/>
      <c r="CJ45" s="239" t="s">
        <v>8</v>
      </c>
      <c r="CK45" s="239" t="s">
        <v>8</v>
      </c>
      <c r="CL45" s="239" t="s">
        <v>8</v>
      </c>
      <c r="CM45" s="241"/>
      <c r="CN45" s="238"/>
      <c r="CO45" s="241"/>
      <c r="CP45" s="280"/>
      <c r="CQ45" s="280"/>
      <c r="CR45" s="280"/>
      <c r="CS45" s="280"/>
      <c r="CT45" s="280"/>
      <c r="CU45" s="280"/>
      <c r="CV45" s="280"/>
      <c r="CW45" s="280"/>
      <c r="CX45" s="3"/>
      <c r="CY45" s="19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1"/>
    </row>
    <row r="46" s="58" customFormat="true" ht="14.1" hidden="true" customHeight="true" outlineLevel="0" collapsed="false">
      <c r="A46" s="52" t="s">
        <v>157</v>
      </c>
      <c r="B46" s="52" t="s">
        <v>42</v>
      </c>
      <c r="C46" s="52"/>
      <c r="D46" s="53" t="n">
        <v>2002</v>
      </c>
      <c r="E46" s="53" t="n">
        <f aca="true">YEAR(TODAY())-D46</f>
        <v>24</v>
      </c>
      <c r="F46" s="53" t="s">
        <v>44</v>
      </c>
      <c r="G46" s="53" t="s">
        <v>45</v>
      </c>
      <c r="H46" s="281"/>
      <c r="I46" s="160"/>
      <c r="J46" s="160"/>
      <c r="K46" s="161" t="n">
        <f aca="false">IF(COUNT(M46:V46)&lt;7,W46,LARGE(M46:V46,1)+LARGE(M46:V46,2)+LARGE(M46:V46,3)+LARGE(M46:V46,4)+LARGE(M46:V46,5)+LARGE(M46:V46,6)+LARGE(M46:V46,7))</f>
        <v>0</v>
      </c>
      <c r="L46" s="161"/>
      <c r="M46" s="236"/>
      <c r="N46" s="236" t="n">
        <v>0</v>
      </c>
      <c r="O46" s="236" t="n">
        <v>0</v>
      </c>
      <c r="P46" s="236"/>
      <c r="Q46" s="236"/>
      <c r="R46" s="236"/>
      <c r="S46" s="236"/>
      <c r="T46" s="236" t="str">
        <f aca="false">BY46</f>
        <v> </v>
      </c>
      <c r="U46" s="236" t="n">
        <f aca="false">CG46</f>
        <v>0</v>
      </c>
      <c r="V46" s="236"/>
      <c r="W46" s="278" t="n">
        <f aca="false">SUM(M46:V46)</f>
        <v>0</v>
      </c>
      <c r="X46" s="165" t="s">
        <v>8</v>
      </c>
      <c r="Y46" s="161" t="s">
        <v>8</v>
      </c>
      <c r="Z46" s="163" t="s">
        <v>8</v>
      </c>
      <c r="AA46" s="163" t="s">
        <v>8</v>
      </c>
      <c r="AB46" s="163" t="e">
        <f aca="false">AA46-Z46</f>
        <v>#VALUE!</v>
      </c>
      <c r="AC46" s="65" t="s">
        <v>8</v>
      </c>
      <c r="AD46" s="161" t="s">
        <v>8</v>
      </c>
      <c r="AE46" s="65" t="s">
        <v>8</v>
      </c>
      <c r="AF46" s="242" t="s">
        <v>8</v>
      </c>
      <c r="AG46" s="238" t="s">
        <v>8</v>
      </c>
      <c r="AH46" s="239" t="s">
        <v>8</v>
      </c>
      <c r="AI46" s="239" t="s">
        <v>8</v>
      </c>
      <c r="AJ46" s="240" t="s">
        <v>8</v>
      </c>
      <c r="AK46" s="241" t="s">
        <v>8</v>
      </c>
      <c r="AL46" s="238" t="s">
        <v>8</v>
      </c>
      <c r="AM46" s="241" t="s">
        <v>8</v>
      </c>
      <c r="AN46" s="165" t="s">
        <v>8</v>
      </c>
      <c r="AO46" s="161" t="s">
        <v>8</v>
      </c>
      <c r="AP46" s="163" t="s">
        <v>8</v>
      </c>
      <c r="AQ46" s="163" t="s">
        <v>8</v>
      </c>
      <c r="AR46" s="163" t="s">
        <v>8</v>
      </c>
      <c r="AS46" s="65" t="s">
        <v>8</v>
      </c>
      <c r="AT46" s="161" t="s">
        <v>8</v>
      </c>
      <c r="AU46" s="65" t="s">
        <v>8</v>
      </c>
      <c r="AV46" s="242" t="s">
        <v>8</v>
      </c>
      <c r="AW46" s="238" t="s">
        <v>8</v>
      </c>
      <c r="AX46" s="239" t="s">
        <v>8</v>
      </c>
      <c r="AY46" s="239" t="s">
        <v>8</v>
      </c>
      <c r="AZ46" s="240" t="s">
        <v>8</v>
      </c>
      <c r="BA46" s="241" t="s">
        <v>8</v>
      </c>
      <c r="BB46" s="238" t="s">
        <v>8</v>
      </c>
      <c r="BC46" s="241" t="s">
        <v>8</v>
      </c>
      <c r="BD46" s="165" t="s">
        <v>8</v>
      </c>
      <c r="BE46" s="161" t="s">
        <v>8</v>
      </c>
      <c r="BF46" s="163" t="s">
        <v>8</v>
      </c>
      <c r="BG46" s="163" t="s">
        <v>8</v>
      </c>
      <c r="BH46" s="163" t="s">
        <v>8</v>
      </c>
      <c r="BI46" s="65" t="s">
        <v>8</v>
      </c>
      <c r="BJ46" s="161" t="s">
        <v>8</v>
      </c>
      <c r="BK46" s="65" t="s">
        <v>8</v>
      </c>
      <c r="BL46" s="243" t="s">
        <v>8</v>
      </c>
      <c r="BM46" s="63" t="s">
        <v>17</v>
      </c>
      <c r="BN46" s="56" t="s">
        <v>8</v>
      </c>
      <c r="BO46" s="56" t="s">
        <v>8</v>
      </c>
      <c r="BP46" s="56" t="s">
        <v>8</v>
      </c>
      <c r="BQ46" s="55" t="s">
        <v>8</v>
      </c>
      <c r="BR46" s="63" t="s">
        <v>8</v>
      </c>
      <c r="BS46" s="55" t="s">
        <v>8</v>
      </c>
      <c r="BT46" s="279" t="s">
        <v>8</v>
      </c>
      <c r="BU46" s="238" t="s">
        <v>8</v>
      </c>
      <c r="BV46" s="239" t="s">
        <v>8</v>
      </c>
      <c r="BW46" s="241" t="s">
        <v>8</v>
      </c>
      <c r="BX46" s="238" t="s">
        <v>8</v>
      </c>
      <c r="BY46" s="241" t="s">
        <v>8</v>
      </c>
      <c r="BZ46" s="243"/>
      <c r="CA46" s="63"/>
      <c r="CB46" s="56"/>
      <c r="CC46" s="56"/>
      <c r="CD46" s="56" t="n">
        <f aca="false">CC46-CB46</f>
        <v>0</v>
      </c>
      <c r="CE46" s="55"/>
      <c r="CF46" s="63"/>
      <c r="CG46" s="55"/>
      <c r="CH46" s="279"/>
      <c r="CI46" s="238"/>
      <c r="CJ46" s="239" t="s">
        <v>8</v>
      </c>
      <c r="CK46" s="239" t="s">
        <v>8</v>
      </c>
      <c r="CL46" s="239" t="s">
        <v>8</v>
      </c>
      <c r="CM46" s="241"/>
      <c r="CN46" s="238"/>
      <c r="CO46" s="241"/>
      <c r="CX46" s="3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1"/>
    </row>
    <row r="47" s="58" customFormat="true" ht="14.1" hidden="true" customHeight="true" outlineLevel="0" collapsed="false">
      <c r="A47" s="52" t="s">
        <v>82</v>
      </c>
      <c r="B47" s="52" t="s">
        <v>72</v>
      </c>
      <c r="C47" s="52" t="s">
        <v>538</v>
      </c>
      <c r="D47" s="53" t="n">
        <v>1999</v>
      </c>
      <c r="E47" s="53" t="n">
        <f aca="true">YEAR(TODAY())-D47</f>
        <v>27</v>
      </c>
      <c r="F47" s="53" t="s">
        <v>44</v>
      </c>
      <c r="G47" s="53" t="s">
        <v>45</v>
      </c>
      <c r="H47" s="281"/>
      <c r="I47" s="160"/>
      <c r="J47" s="160"/>
      <c r="K47" s="161" t="n">
        <f aca="false">IF(COUNT(M47:V47)&lt;7,W47,LARGE(M47:V47,1)+LARGE(M47:V47,2)+LARGE(M47:V47,3)+LARGE(M47:V47,4)+LARGE(M47:V47,5)+LARGE(M47:V47,6)+LARGE(M47:V47,7))</f>
        <v>0</v>
      </c>
      <c r="L47" s="161"/>
      <c r="M47" s="236"/>
      <c r="N47" s="236" t="n">
        <v>0</v>
      </c>
      <c r="O47" s="236" t="n">
        <v>0</v>
      </c>
      <c r="P47" s="236"/>
      <c r="Q47" s="236"/>
      <c r="R47" s="236"/>
      <c r="S47" s="236"/>
      <c r="T47" s="236" t="str">
        <f aca="false">BY47</f>
        <v> </v>
      </c>
      <c r="U47" s="236" t="n">
        <f aca="false">CG47</f>
        <v>0</v>
      </c>
      <c r="V47" s="236"/>
      <c r="W47" s="278" t="n">
        <f aca="false">SUM(M47:V47)</f>
        <v>0</v>
      </c>
      <c r="X47" s="165" t="s">
        <v>8</v>
      </c>
      <c r="Y47" s="161" t="s">
        <v>8</v>
      </c>
      <c r="Z47" s="163" t="s">
        <v>8</v>
      </c>
      <c r="AA47" s="163" t="s">
        <v>8</v>
      </c>
      <c r="AB47" s="163" t="e">
        <f aca="false">AA47-Z47</f>
        <v>#VALUE!</v>
      </c>
      <c r="AC47" s="65" t="s">
        <v>8</v>
      </c>
      <c r="AD47" s="161" t="s">
        <v>8</v>
      </c>
      <c r="AE47" s="65" t="s">
        <v>8</v>
      </c>
      <c r="AF47" s="242" t="s">
        <v>8</v>
      </c>
      <c r="AG47" s="238" t="s">
        <v>8</v>
      </c>
      <c r="AH47" s="239" t="s">
        <v>8</v>
      </c>
      <c r="AI47" s="239" t="s">
        <v>8</v>
      </c>
      <c r="AJ47" s="240" t="s">
        <v>8</v>
      </c>
      <c r="AK47" s="241" t="s">
        <v>8</v>
      </c>
      <c r="AL47" s="238" t="s">
        <v>8</v>
      </c>
      <c r="AM47" s="241" t="s">
        <v>8</v>
      </c>
      <c r="AN47" s="165" t="s">
        <v>8</v>
      </c>
      <c r="AO47" s="161" t="s">
        <v>8</v>
      </c>
      <c r="AP47" s="163" t="s">
        <v>8</v>
      </c>
      <c r="AQ47" s="163" t="s">
        <v>8</v>
      </c>
      <c r="AR47" s="163" t="s">
        <v>8</v>
      </c>
      <c r="AS47" s="65" t="s">
        <v>8</v>
      </c>
      <c r="AT47" s="161" t="s">
        <v>8</v>
      </c>
      <c r="AU47" s="65" t="s">
        <v>8</v>
      </c>
      <c r="AV47" s="242" t="s">
        <v>8</v>
      </c>
      <c r="AW47" s="238" t="s">
        <v>8</v>
      </c>
      <c r="AX47" s="239" t="s">
        <v>8</v>
      </c>
      <c r="AY47" s="239" t="s">
        <v>8</v>
      </c>
      <c r="AZ47" s="240" t="s">
        <v>8</v>
      </c>
      <c r="BA47" s="241" t="s">
        <v>8</v>
      </c>
      <c r="BB47" s="238" t="s">
        <v>8</v>
      </c>
      <c r="BC47" s="241" t="s">
        <v>8</v>
      </c>
      <c r="BD47" s="165" t="s">
        <v>8</v>
      </c>
      <c r="BE47" s="161" t="s">
        <v>8</v>
      </c>
      <c r="BF47" s="163" t="s">
        <v>8</v>
      </c>
      <c r="BG47" s="163" t="s">
        <v>8</v>
      </c>
      <c r="BH47" s="163" t="s">
        <v>8</v>
      </c>
      <c r="BI47" s="65" t="s">
        <v>8</v>
      </c>
      <c r="BJ47" s="161" t="s">
        <v>8</v>
      </c>
      <c r="BK47" s="65" t="s">
        <v>8</v>
      </c>
      <c r="BL47" s="243" t="s">
        <v>8</v>
      </c>
      <c r="BM47" s="63" t="s">
        <v>17</v>
      </c>
      <c r="BN47" s="56" t="s">
        <v>8</v>
      </c>
      <c r="BO47" s="56" t="s">
        <v>8</v>
      </c>
      <c r="BP47" s="56" t="s">
        <v>8</v>
      </c>
      <c r="BQ47" s="55" t="s">
        <v>8</v>
      </c>
      <c r="BR47" s="63" t="s">
        <v>8</v>
      </c>
      <c r="BS47" s="55" t="s">
        <v>8</v>
      </c>
      <c r="BT47" s="279" t="s">
        <v>8</v>
      </c>
      <c r="BU47" s="238" t="s">
        <v>8</v>
      </c>
      <c r="BV47" s="239" t="s">
        <v>8</v>
      </c>
      <c r="BW47" s="241" t="s">
        <v>8</v>
      </c>
      <c r="BX47" s="238" t="s">
        <v>8</v>
      </c>
      <c r="BY47" s="241" t="s">
        <v>8</v>
      </c>
      <c r="BZ47" s="243"/>
      <c r="CA47" s="63"/>
      <c r="CB47" s="56"/>
      <c r="CC47" s="56"/>
      <c r="CD47" s="56" t="n">
        <f aca="false">CC47-CB47</f>
        <v>0</v>
      </c>
      <c r="CE47" s="55"/>
      <c r="CF47" s="63"/>
      <c r="CG47" s="55"/>
      <c r="CH47" s="279"/>
      <c r="CI47" s="238"/>
      <c r="CJ47" s="239" t="s">
        <v>8</v>
      </c>
      <c r="CK47" s="239" t="s">
        <v>8</v>
      </c>
      <c r="CL47" s="239" t="s">
        <v>8</v>
      </c>
      <c r="CM47" s="241"/>
      <c r="CN47" s="238"/>
      <c r="CO47" s="241"/>
      <c r="CX47" s="3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1"/>
    </row>
    <row r="48" s="58" customFormat="true" ht="14.1" hidden="true" customHeight="true" outlineLevel="0" collapsed="false">
      <c r="A48" s="52" t="s">
        <v>158</v>
      </c>
      <c r="B48" s="52" t="s">
        <v>119</v>
      </c>
      <c r="C48" s="52"/>
      <c r="D48" s="53" t="n">
        <v>1992</v>
      </c>
      <c r="E48" s="53" t="n">
        <f aca="true">YEAR(TODAY())-D48</f>
        <v>34</v>
      </c>
      <c r="F48" s="53" t="s">
        <v>44</v>
      </c>
      <c r="G48" s="53" t="s">
        <v>59</v>
      </c>
      <c r="H48" s="281"/>
      <c r="I48" s="160"/>
      <c r="J48" s="160"/>
      <c r="K48" s="161" t="n">
        <f aca="false">IF(COUNT(M48:V48)&lt;7,W48,LARGE(M48:V48,1)+LARGE(M48:V48,2)+LARGE(M48:V48,3)+LARGE(M48:V48,4)+LARGE(M48:V48,5)+LARGE(M48:V48,6)+LARGE(M48:V48,7))</f>
        <v>0</v>
      </c>
      <c r="L48" s="161"/>
      <c r="M48" s="236"/>
      <c r="N48" s="236" t="n">
        <v>0</v>
      </c>
      <c r="O48" s="236" t="n">
        <v>0</v>
      </c>
      <c r="P48" s="236"/>
      <c r="Q48" s="236"/>
      <c r="R48" s="236"/>
      <c r="S48" s="236"/>
      <c r="T48" s="236" t="str">
        <f aca="false">BY48</f>
        <v> </v>
      </c>
      <c r="U48" s="236" t="n">
        <f aca="false">CG48</f>
        <v>0</v>
      </c>
      <c r="V48" s="236"/>
      <c r="W48" s="278" t="n">
        <f aca="false">SUM(M48:V48)</f>
        <v>0</v>
      </c>
      <c r="X48" s="165" t="s">
        <v>8</v>
      </c>
      <c r="Y48" s="161" t="s">
        <v>8</v>
      </c>
      <c r="Z48" s="163" t="s">
        <v>8</v>
      </c>
      <c r="AA48" s="163" t="s">
        <v>8</v>
      </c>
      <c r="AB48" s="163" t="e">
        <f aca="false">AA48-Z48</f>
        <v>#VALUE!</v>
      </c>
      <c r="AC48" s="65" t="s">
        <v>8</v>
      </c>
      <c r="AD48" s="161" t="s">
        <v>8</v>
      </c>
      <c r="AE48" s="65" t="s">
        <v>8</v>
      </c>
      <c r="AF48" s="242" t="s">
        <v>8</v>
      </c>
      <c r="AG48" s="238" t="s">
        <v>8</v>
      </c>
      <c r="AH48" s="239" t="s">
        <v>8</v>
      </c>
      <c r="AI48" s="239" t="s">
        <v>8</v>
      </c>
      <c r="AJ48" s="240" t="s">
        <v>8</v>
      </c>
      <c r="AK48" s="241" t="s">
        <v>8</v>
      </c>
      <c r="AL48" s="238" t="s">
        <v>8</v>
      </c>
      <c r="AM48" s="241" t="s">
        <v>8</v>
      </c>
      <c r="AN48" s="165" t="s">
        <v>8</v>
      </c>
      <c r="AO48" s="161" t="s">
        <v>8</v>
      </c>
      <c r="AP48" s="163" t="s">
        <v>8</v>
      </c>
      <c r="AQ48" s="163" t="s">
        <v>8</v>
      </c>
      <c r="AR48" s="163" t="s">
        <v>8</v>
      </c>
      <c r="AS48" s="65" t="s">
        <v>8</v>
      </c>
      <c r="AT48" s="161" t="s">
        <v>8</v>
      </c>
      <c r="AU48" s="65" t="s">
        <v>8</v>
      </c>
      <c r="AV48" s="242" t="s">
        <v>8</v>
      </c>
      <c r="AW48" s="238" t="s">
        <v>8</v>
      </c>
      <c r="AX48" s="239" t="s">
        <v>8</v>
      </c>
      <c r="AY48" s="239" t="s">
        <v>8</v>
      </c>
      <c r="AZ48" s="240" t="s">
        <v>8</v>
      </c>
      <c r="BA48" s="241" t="s">
        <v>8</v>
      </c>
      <c r="BB48" s="238" t="s">
        <v>8</v>
      </c>
      <c r="BC48" s="241" t="s">
        <v>8</v>
      </c>
      <c r="BD48" s="165" t="s">
        <v>8</v>
      </c>
      <c r="BE48" s="161" t="s">
        <v>8</v>
      </c>
      <c r="BF48" s="163" t="s">
        <v>8</v>
      </c>
      <c r="BG48" s="163" t="s">
        <v>8</v>
      </c>
      <c r="BH48" s="163" t="s">
        <v>8</v>
      </c>
      <c r="BI48" s="65" t="s">
        <v>8</v>
      </c>
      <c r="BJ48" s="161" t="s">
        <v>8</v>
      </c>
      <c r="BK48" s="65" t="s">
        <v>8</v>
      </c>
      <c r="BL48" s="243" t="s">
        <v>8</v>
      </c>
      <c r="BM48" s="63" t="s">
        <v>17</v>
      </c>
      <c r="BN48" s="56" t="s">
        <v>8</v>
      </c>
      <c r="BO48" s="56" t="s">
        <v>8</v>
      </c>
      <c r="BP48" s="56" t="s">
        <v>8</v>
      </c>
      <c r="BQ48" s="55" t="s">
        <v>8</v>
      </c>
      <c r="BR48" s="63" t="s">
        <v>8</v>
      </c>
      <c r="BS48" s="55" t="s">
        <v>8</v>
      </c>
      <c r="BT48" s="279" t="s">
        <v>8</v>
      </c>
      <c r="BU48" s="238" t="s">
        <v>8</v>
      </c>
      <c r="BV48" s="239" t="s">
        <v>8</v>
      </c>
      <c r="BW48" s="241" t="s">
        <v>8</v>
      </c>
      <c r="BX48" s="238" t="s">
        <v>8</v>
      </c>
      <c r="BY48" s="241" t="s">
        <v>8</v>
      </c>
      <c r="BZ48" s="243"/>
      <c r="CA48" s="63"/>
      <c r="CB48" s="56"/>
      <c r="CC48" s="56"/>
      <c r="CD48" s="56" t="n">
        <f aca="false">CC48-CB48</f>
        <v>0</v>
      </c>
      <c r="CE48" s="55"/>
      <c r="CF48" s="63"/>
      <c r="CG48" s="55"/>
      <c r="CH48" s="279"/>
      <c r="CI48" s="238"/>
      <c r="CJ48" s="239" t="s">
        <v>8</v>
      </c>
      <c r="CK48" s="239" t="s">
        <v>8</v>
      </c>
      <c r="CL48" s="239" t="s">
        <v>8</v>
      </c>
      <c r="CM48" s="241"/>
      <c r="CN48" s="238"/>
      <c r="CO48" s="241"/>
      <c r="CP48" s="280"/>
      <c r="CQ48" s="280"/>
      <c r="CR48" s="280"/>
      <c r="CS48" s="280"/>
      <c r="CT48" s="280"/>
      <c r="CU48" s="280"/>
      <c r="CV48" s="280"/>
      <c r="CW48" s="280"/>
      <c r="CX48" s="3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1"/>
    </row>
    <row r="49" s="58" customFormat="true" ht="14.1" hidden="true" customHeight="true" outlineLevel="0" collapsed="false">
      <c r="A49" s="52" t="s">
        <v>159</v>
      </c>
      <c r="B49" s="52" t="s">
        <v>61</v>
      </c>
      <c r="C49" s="52" t="s">
        <v>524</v>
      </c>
      <c r="D49" s="53" t="n">
        <v>2007</v>
      </c>
      <c r="E49" s="53" t="n">
        <f aca="true">YEAR(TODAY())-D49</f>
        <v>19</v>
      </c>
      <c r="F49" s="53" t="s">
        <v>44</v>
      </c>
      <c r="G49" s="53" t="s">
        <v>55</v>
      </c>
      <c r="H49" s="281"/>
      <c r="I49" s="160"/>
      <c r="J49" s="160"/>
      <c r="K49" s="161" t="n">
        <f aca="false">IF(COUNT(M49:V49)&lt;7,W49,LARGE(M49:V49,1)+LARGE(M49:V49,2)+LARGE(M49:V49,3)+LARGE(M49:V49,4)+LARGE(M49:V49,5)+LARGE(M49:V49,6)+LARGE(M49:V49,7))</f>
        <v>0</v>
      </c>
      <c r="L49" s="161"/>
      <c r="M49" s="236"/>
      <c r="N49" s="236" t="n">
        <v>0</v>
      </c>
      <c r="O49" s="236" t="n">
        <v>0</v>
      </c>
      <c r="P49" s="236"/>
      <c r="Q49" s="236"/>
      <c r="R49" s="236"/>
      <c r="S49" s="236" t="str">
        <f aca="false">BS49</f>
        <v> </v>
      </c>
      <c r="T49" s="236" t="str">
        <f aca="false">BY49</f>
        <v> </v>
      </c>
      <c r="U49" s="236" t="n">
        <f aca="false">CG49</f>
        <v>0</v>
      </c>
      <c r="V49" s="236"/>
      <c r="W49" s="278" t="n">
        <f aca="false">SUM(M49:V49)</f>
        <v>0</v>
      </c>
      <c r="X49" s="165" t="s">
        <v>8</v>
      </c>
      <c r="Y49" s="161" t="s">
        <v>8</v>
      </c>
      <c r="Z49" s="163" t="s">
        <v>8</v>
      </c>
      <c r="AA49" s="163" t="s">
        <v>8</v>
      </c>
      <c r="AB49" s="163" t="e">
        <f aca="false">AA49-Z49</f>
        <v>#VALUE!</v>
      </c>
      <c r="AC49" s="65" t="s">
        <v>8</v>
      </c>
      <c r="AD49" s="161" t="s">
        <v>8</v>
      </c>
      <c r="AE49" s="65" t="s">
        <v>8</v>
      </c>
      <c r="AF49" s="242" t="s">
        <v>8</v>
      </c>
      <c r="AG49" s="238" t="s">
        <v>8</v>
      </c>
      <c r="AH49" s="239" t="s">
        <v>8</v>
      </c>
      <c r="AI49" s="239" t="s">
        <v>8</v>
      </c>
      <c r="AJ49" s="240" t="s">
        <v>8</v>
      </c>
      <c r="AK49" s="241" t="s">
        <v>8</v>
      </c>
      <c r="AL49" s="238" t="s">
        <v>8</v>
      </c>
      <c r="AM49" s="241" t="s">
        <v>8</v>
      </c>
      <c r="AN49" s="165" t="s">
        <v>8</v>
      </c>
      <c r="AO49" s="161" t="s">
        <v>8</v>
      </c>
      <c r="AP49" s="163" t="s">
        <v>8</v>
      </c>
      <c r="AQ49" s="163" t="s">
        <v>8</v>
      </c>
      <c r="AR49" s="163" t="s">
        <v>8</v>
      </c>
      <c r="AS49" s="65" t="s">
        <v>8</v>
      </c>
      <c r="AT49" s="161" t="s">
        <v>8</v>
      </c>
      <c r="AU49" s="65" t="s">
        <v>8</v>
      </c>
      <c r="AV49" s="242" t="s">
        <v>8</v>
      </c>
      <c r="AW49" s="238" t="s">
        <v>8</v>
      </c>
      <c r="AX49" s="239" t="s">
        <v>8</v>
      </c>
      <c r="AY49" s="239" t="s">
        <v>8</v>
      </c>
      <c r="AZ49" s="240" t="s">
        <v>8</v>
      </c>
      <c r="BA49" s="241" t="s">
        <v>8</v>
      </c>
      <c r="BB49" s="238" t="s">
        <v>8</v>
      </c>
      <c r="BC49" s="241" t="s">
        <v>8</v>
      </c>
      <c r="BD49" s="165" t="s">
        <v>8</v>
      </c>
      <c r="BE49" s="161" t="s">
        <v>8</v>
      </c>
      <c r="BF49" s="163" t="s">
        <v>8</v>
      </c>
      <c r="BG49" s="163" t="s">
        <v>8</v>
      </c>
      <c r="BH49" s="163" t="s">
        <v>8</v>
      </c>
      <c r="BI49" s="65" t="s">
        <v>8</v>
      </c>
      <c r="BJ49" s="161" t="s">
        <v>8</v>
      </c>
      <c r="BK49" s="65" t="s">
        <v>8</v>
      </c>
      <c r="BL49" s="243" t="s">
        <v>8</v>
      </c>
      <c r="BM49" s="63" t="n">
        <v>26</v>
      </c>
      <c r="BN49" s="56" t="n">
        <v>0.726388888888889</v>
      </c>
      <c r="BO49" s="56" t="n">
        <v>0.73931712962963</v>
      </c>
      <c r="BP49" s="56" t="n">
        <f aca="false">BO49-BN49</f>
        <v>0.0129282407407407</v>
      </c>
      <c r="BQ49" s="55" t="n">
        <v>23</v>
      </c>
      <c r="BR49" s="63" t="n">
        <v>3</v>
      </c>
      <c r="BS49" s="55" t="s">
        <v>8</v>
      </c>
      <c r="BT49" s="279" t="s">
        <v>8</v>
      </c>
      <c r="BU49" s="238" t="s">
        <v>8</v>
      </c>
      <c r="BV49" s="239" t="s">
        <v>8</v>
      </c>
      <c r="BW49" s="241" t="s">
        <v>8</v>
      </c>
      <c r="BX49" s="238" t="s">
        <v>8</v>
      </c>
      <c r="BY49" s="241" t="s">
        <v>8</v>
      </c>
      <c r="BZ49" s="243"/>
      <c r="CA49" s="63"/>
      <c r="CB49" s="56"/>
      <c r="CC49" s="56"/>
      <c r="CD49" s="56" t="n">
        <f aca="false">CC49-CB49</f>
        <v>0</v>
      </c>
      <c r="CE49" s="55"/>
      <c r="CF49" s="63"/>
      <c r="CG49" s="55"/>
      <c r="CH49" s="279"/>
      <c r="CI49" s="238"/>
      <c r="CJ49" s="239" t="s">
        <v>8</v>
      </c>
      <c r="CK49" s="239" t="s">
        <v>8</v>
      </c>
      <c r="CL49" s="239" t="s">
        <v>8</v>
      </c>
      <c r="CM49" s="241"/>
      <c r="CN49" s="238"/>
      <c r="CO49" s="241"/>
      <c r="CP49" s="280"/>
      <c r="CQ49" s="280"/>
      <c r="CR49" s="280"/>
      <c r="CS49" s="280"/>
      <c r="CT49" s="280"/>
      <c r="CU49" s="280"/>
      <c r="CV49" s="280"/>
      <c r="CW49" s="280"/>
      <c r="CX49" s="3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1"/>
    </row>
    <row r="50" s="58" customFormat="true" ht="14.1" hidden="true" customHeight="true" outlineLevel="0" collapsed="false">
      <c r="A50" s="52" t="s">
        <v>162</v>
      </c>
      <c r="B50" s="52" t="s">
        <v>163</v>
      </c>
      <c r="C50" s="52"/>
      <c r="D50" s="53" t="n">
        <v>2003</v>
      </c>
      <c r="E50" s="53" t="n">
        <f aca="true">YEAR(TODAY())-D50</f>
        <v>23</v>
      </c>
      <c r="F50" s="53" t="s">
        <v>131</v>
      </c>
      <c r="G50" s="2" t="s">
        <v>132</v>
      </c>
      <c r="H50" s="281"/>
      <c r="I50" s="160"/>
      <c r="J50" s="160"/>
      <c r="K50" s="161" t="n">
        <f aca="false">IF(COUNT(M50:V50)&lt;7,W50,LARGE(M50:V50,1)+LARGE(M50:V50,2)+LARGE(M50:V50,3)+LARGE(M50:V50,4)+LARGE(M50:V50,5)+LARGE(M50:V50,6)+LARGE(M50:V50,7))</f>
        <v>0</v>
      </c>
      <c r="L50" s="161"/>
      <c r="M50" s="236"/>
      <c r="N50" s="236" t="n">
        <v>0</v>
      </c>
      <c r="O50" s="236" t="n">
        <v>0</v>
      </c>
      <c r="P50" s="236"/>
      <c r="Q50" s="236"/>
      <c r="R50" s="236"/>
      <c r="S50" s="236"/>
      <c r="T50" s="236" t="str">
        <f aca="false">BY50</f>
        <v> </v>
      </c>
      <c r="U50" s="236" t="n">
        <f aca="false">CG50</f>
        <v>0</v>
      </c>
      <c r="V50" s="236"/>
      <c r="W50" s="278" t="n">
        <f aca="false">SUM(M50:V50)</f>
        <v>0</v>
      </c>
      <c r="X50" s="165" t="s">
        <v>8</v>
      </c>
      <c r="Y50" s="161" t="s">
        <v>8</v>
      </c>
      <c r="Z50" s="163" t="s">
        <v>8</v>
      </c>
      <c r="AA50" s="163" t="s">
        <v>8</v>
      </c>
      <c r="AB50" s="163" t="e">
        <f aca="false">AA50-Z50</f>
        <v>#VALUE!</v>
      </c>
      <c r="AC50" s="65" t="s">
        <v>8</v>
      </c>
      <c r="AD50" s="161" t="s">
        <v>8</v>
      </c>
      <c r="AE50" s="65" t="s">
        <v>8</v>
      </c>
      <c r="AF50" s="242" t="s">
        <v>8</v>
      </c>
      <c r="AG50" s="238" t="s">
        <v>8</v>
      </c>
      <c r="AH50" s="239" t="s">
        <v>8</v>
      </c>
      <c r="AI50" s="239" t="s">
        <v>8</v>
      </c>
      <c r="AJ50" s="240" t="s">
        <v>8</v>
      </c>
      <c r="AK50" s="241" t="s">
        <v>8</v>
      </c>
      <c r="AL50" s="238" t="s">
        <v>8</v>
      </c>
      <c r="AM50" s="241" t="s">
        <v>8</v>
      </c>
      <c r="AN50" s="165" t="s">
        <v>8</v>
      </c>
      <c r="AO50" s="161" t="s">
        <v>8</v>
      </c>
      <c r="AP50" s="163" t="s">
        <v>8</v>
      </c>
      <c r="AQ50" s="163" t="s">
        <v>8</v>
      </c>
      <c r="AR50" s="163" t="s">
        <v>8</v>
      </c>
      <c r="AS50" s="65" t="s">
        <v>8</v>
      </c>
      <c r="AT50" s="161" t="s">
        <v>8</v>
      </c>
      <c r="AU50" s="65" t="s">
        <v>8</v>
      </c>
      <c r="AV50" s="242" t="s">
        <v>8</v>
      </c>
      <c r="AW50" s="238" t="s">
        <v>8</v>
      </c>
      <c r="AX50" s="239" t="s">
        <v>8</v>
      </c>
      <c r="AY50" s="239" t="s">
        <v>8</v>
      </c>
      <c r="AZ50" s="240" t="s">
        <v>8</v>
      </c>
      <c r="BA50" s="241" t="s">
        <v>8</v>
      </c>
      <c r="BB50" s="238" t="s">
        <v>8</v>
      </c>
      <c r="BC50" s="241" t="s">
        <v>8</v>
      </c>
      <c r="BD50" s="165" t="s">
        <v>8</v>
      </c>
      <c r="BE50" s="161" t="s">
        <v>8</v>
      </c>
      <c r="BF50" s="163" t="s">
        <v>8</v>
      </c>
      <c r="BG50" s="163" t="s">
        <v>8</v>
      </c>
      <c r="BH50" s="163" t="s">
        <v>8</v>
      </c>
      <c r="BI50" s="65" t="s">
        <v>8</v>
      </c>
      <c r="BJ50" s="161" t="s">
        <v>8</v>
      </c>
      <c r="BK50" s="65" t="s">
        <v>8</v>
      </c>
      <c r="BL50" s="243" t="s">
        <v>8</v>
      </c>
      <c r="BM50" s="63" t="s">
        <v>17</v>
      </c>
      <c r="BN50" s="56" t="s">
        <v>8</v>
      </c>
      <c r="BO50" s="56" t="s">
        <v>8</v>
      </c>
      <c r="BP50" s="56" t="s">
        <v>8</v>
      </c>
      <c r="BQ50" s="55" t="s">
        <v>8</v>
      </c>
      <c r="BR50" s="63" t="s">
        <v>8</v>
      </c>
      <c r="BS50" s="55" t="s">
        <v>8</v>
      </c>
      <c r="BT50" s="279" t="s">
        <v>8</v>
      </c>
      <c r="BU50" s="238" t="s">
        <v>8</v>
      </c>
      <c r="BV50" s="239" t="s">
        <v>8</v>
      </c>
      <c r="BW50" s="241" t="s">
        <v>8</v>
      </c>
      <c r="BX50" s="238" t="s">
        <v>8</v>
      </c>
      <c r="BY50" s="241" t="s">
        <v>8</v>
      </c>
      <c r="BZ50" s="243"/>
      <c r="CA50" s="63"/>
      <c r="CB50" s="56"/>
      <c r="CC50" s="56"/>
      <c r="CD50" s="56" t="n">
        <f aca="false">CC50-CB50</f>
        <v>0</v>
      </c>
      <c r="CE50" s="55"/>
      <c r="CF50" s="63"/>
      <c r="CG50" s="55"/>
      <c r="CH50" s="279"/>
      <c r="CI50" s="238"/>
      <c r="CJ50" s="239" t="s">
        <v>8</v>
      </c>
      <c r="CK50" s="239" t="s">
        <v>8</v>
      </c>
      <c r="CL50" s="239" t="s">
        <v>8</v>
      </c>
      <c r="CM50" s="241"/>
      <c r="CN50" s="238"/>
      <c r="CO50" s="241"/>
      <c r="CX50" s="3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1"/>
    </row>
    <row r="51" s="58" customFormat="true" ht="14.1" hidden="true" customHeight="true" outlineLevel="0" collapsed="false">
      <c r="A51" s="52" t="s">
        <v>166</v>
      </c>
      <c r="B51" s="52" t="s">
        <v>54</v>
      </c>
      <c r="C51" s="52" t="s">
        <v>167</v>
      </c>
      <c r="D51" s="53" t="n">
        <v>1989</v>
      </c>
      <c r="E51" s="53" t="n">
        <f aca="true">YEAR(TODAY())-D51</f>
        <v>37</v>
      </c>
      <c r="F51" s="53" t="s">
        <v>44</v>
      </c>
      <c r="G51" s="53" t="s">
        <v>59</v>
      </c>
      <c r="H51" s="281"/>
      <c r="I51" s="160"/>
      <c r="J51" s="160"/>
      <c r="K51" s="161" t="n">
        <f aca="false">IF(COUNT(M51:V51)&lt;7,W51,LARGE(M51:V51,1)+LARGE(M51:V51,2)+LARGE(M51:V51,3)+LARGE(M51:V51,4)+LARGE(M51:V51,5)+LARGE(M51:V51,6)+LARGE(M51:V51,7))</f>
        <v>0</v>
      </c>
      <c r="L51" s="161"/>
      <c r="M51" s="236"/>
      <c r="N51" s="236" t="n">
        <v>0</v>
      </c>
      <c r="O51" s="236" t="n">
        <v>0</v>
      </c>
      <c r="P51" s="236"/>
      <c r="Q51" s="236"/>
      <c r="R51" s="236"/>
      <c r="S51" s="236"/>
      <c r="T51" s="236" t="str">
        <f aca="false">BY51</f>
        <v> </v>
      </c>
      <c r="U51" s="236" t="n">
        <f aca="false">CG51</f>
        <v>0</v>
      </c>
      <c r="V51" s="236"/>
      <c r="W51" s="278" t="n">
        <f aca="false">SUM(M51:V51)</f>
        <v>0</v>
      </c>
      <c r="X51" s="165" t="s">
        <v>8</v>
      </c>
      <c r="Y51" s="161" t="s">
        <v>8</v>
      </c>
      <c r="Z51" s="163" t="s">
        <v>8</v>
      </c>
      <c r="AA51" s="163" t="s">
        <v>8</v>
      </c>
      <c r="AB51" s="163" t="e">
        <f aca="false">AA51-Z51</f>
        <v>#VALUE!</v>
      </c>
      <c r="AC51" s="65" t="s">
        <v>8</v>
      </c>
      <c r="AD51" s="161" t="s">
        <v>8</v>
      </c>
      <c r="AE51" s="65" t="s">
        <v>8</v>
      </c>
      <c r="AF51" s="242" t="s">
        <v>8</v>
      </c>
      <c r="AG51" s="238" t="s">
        <v>8</v>
      </c>
      <c r="AH51" s="239" t="s">
        <v>8</v>
      </c>
      <c r="AI51" s="239" t="s">
        <v>8</v>
      </c>
      <c r="AJ51" s="240" t="s">
        <v>8</v>
      </c>
      <c r="AK51" s="241" t="s">
        <v>8</v>
      </c>
      <c r="AL51" s="238" t="s">
        <v>8</v>
      </c>
      <c r="AM51" s="241" t="s">
        <v>8</v>
      </c>
      <c r="AN51" s="165" t="s">
        <v>8</v>
      </c>
      <c r="AO51" s="161" t="s">
        <v>8</v>
      </c>
      <c r="AP51" s="163" t="s">
        <v>8</v>
      </c>
      <c r="AQ51" s="163" t="s">
        <v>8</v>
      </c>
      <c r="AR51" s="163" t="s">
        <v>8</v>
      </c>
      <c r="AS51" s="65" t="s">
        <v>8</v>
      </c>
      <c r="AT51" s="161" t="s">
        <v>8</v>
      </c>
      <c r="AU51" s="65" t="s">
        <v>8</v>
      </c>
      <c r="AV51" s="242" t="s">
        <v>8</v>
      </c>
      <c r="AW51" s="238" t="s">
        <v>8</v>
      </c>
      <c r="AX51" s="239" t="s">
        <v>8</v>
      </c>
      <c r="AY51" s="239" t="s">
        <v>8</v>
      </c>
      <c r="AZ51" s="240" t="s">
        <v>8</v>
      </c>
      <c r="BA51" s="241" t="s">
        <v>8</v>
      </c>
      <c r="BB51" s="238" t="s">
        <v>8</v>
      </c>
      <c r="BC51" s="241" t="s">
        <v>8</v>
      </c>
      <c r="BD51" s="165" t="s">
        <v>8</v>
      </c>
      <c r="BE51" s="161" t="s">
        <v>8</v>
      </c>
      <c r="BF51" s="163" t="s">
        <v>8</v>
      </c>
      <c r="BG51" s="163" t="s">
        <v>8</v>
      </c>
      <c r="BH51" s="163" t="s">
        <v>8</v>
      </c>
      <c r="BI51" s="65" t="s">
        <v>8</v>
      </c>
      <c r="BJ51" s="161" t="s">
        <v>8</v>
      </c>
      <c r="BK51" s="65" t="s">
        <v>8</v>
      </c>
      <c r="BL51" s="243" t="s">
        <v>8</v>
      </c>
      <c r="BM51" s="63" t="s">
        <v>17</v>
      </c>
      <c r="BN51" s="56" t="s">
        <v>8</v>
      </c>
      <c r="BO51" s="56" t="s">
        <v>8</v>
      </c>
      <c r="BP51" s="56" t="s">
        <v>8</v>
      </c>
      <c r="BQ51" s="55" t="s">
        <v>8</v>
      </c>
      <c r="BR51" s="63" t="s">
        <v>8</v>
      </c>
      <c r="BS51" s="55" t="s">
        <v>8</v>
      </c>
      <c r="BT51" s="279" t="s">
        <v>8</v>
      </c>
      <c r="BU51" s="238" t="s">
        <v>8</v>
      </c>
      <c r="BV51" s="239" t="s">
        <v>8</v>
      </c>
      <c r="BW51" s="241" t="s">
        <v>8</v>
      </c>
      <c r="BX51" s="238" t="s">
        <v>8</v>
      </c>
      <c r="BY51" s="241" t="s">
        <v>8</v>
      </c>
      <c r="BZ51" s="243"/>
      <c r="CA51" s="63"/>
      <c r="CB51" s="56"/>
      <c r="CC51" s="56"/>
      <c r="CD51" s="56" t="n">
        <f aca="false">CC51-CB51</f>
        <v>0</v>
      </c>
      <c r="CE51" s="55"/>
      <c r="CF51" s="63"/>
      <c r="CG51" s="55"/>
      <c r="CH51" s="279"/>
      <c r="CI51" s="238"/>
      <c r="CJ51" s="239" t="s">
        <v>8</v>
      </c>
      <c r="CK51" s="239" t="s">
        <v>8</v>
      </c>
      <c r="CL51" s="239" t="s">
        <v>8</v>
      </c>
      <c r="CM51" s="241"/>
      <c r="CN51" s="238"/>
      <c r="CO51" s="241"/>
      <c r="CP51" s="280"/>
      <c r="CQ51" s="280"/>
      <c r="CR51" s="280"/>
      <c r="CS51" s="280"/>
      <c r="CT51" s="280"/>
      <c r="CU51" s="280"/>
      <c r="CV51" s="280"/>
      <c r="CW51" s="280"/>
      <c r="CX51" s="3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1"/>
    </row>
    <row r="52" s="58" customFormat="true" ht="14.1" hidden="true" customHeight="true" outlineLevel="0" collapsed="false">
      <c r="A52" s="274" t="s">
        <v>115</v>
      </c>
      <c r="B52" s="274" t="s">
        <v>116</v>
      </c>
      <c r="C52" s="274" t="s">
        <v>117</v>
      </c>
      <c r="D52" s="275" t="n">
        <v>1979</v>
      </c>
      <c r="E52" s="275" t="n">
        <f aca="true">YEAR(TODAY())-D52</f>
        <v>47</v>
      </c>
      <c r="F52" s="275" t="s">
        <v>44</v>
      </c>
      <c r="G52" s="275" t="s">
        <v>52</v>
      </c>
      <c r="H52" s="276" t="n">
        <v>45397</v>
      </c>
      <c r="I52" s="160" t="s">
        <v>8</v>
      </c>
      <c r="J52" s="160"/>
      <c r="K52" s="161" t="n">
        <f aca="false">IF(COUNT(M52:V52)&lt;7,W52,LARGE(M52:V52,1)+LARGE(M52:V52,2)+LARGE(M52:V52,3)+LARGE(M52:V52,4)+LARGE(M52:V52,5)+LARGE(M52:V52,6)+LARGE(M52:V52,7))</f>
        <v>0</v>
      </c>
      <c r="L52" s="161"/>
      <c r="M52" s="236"/>
      <c r="N52" s="236" t="n">
        <v>0</v>
      </c>
      <c r="O52" s="236" t="n">
        <v>0</v>
      </c>
      <c r="P52" s="236"/>
      <c r="Q52" s="236" t="str">
        <f aca="false">BC52</f>
        <v> </v>
      </c>
      <c r="R52" s="236"/>
      <c r="S52" s="236"/>
      <c r="T52" s="236" t="str">
        <f aca="false">BY52</f>
        <v> </v>
      </c>
      <c r="U52" s="236" t="n">
        <f aca="false">CG52</f>
        <v>0</v>
      </c>
      <c r="V52" s="236"/>
      <c r="W52" s="278" t="n">
        <f aca="false">SUM(M52:V52)</f>
        <v>0</v>
      </c>
      <c r="X52" s="165" t="s">
        <v>8</v>
      </c>
      <c r="Y52" s="161" t="s">
        <v>8</v>
      </c>
      <c r="Z52" s="163" t="s">
        <v>8</v>
      </c>
      <c r="AA52" s="163" t="s">
        <v>8</v>
      </c>
      <c r="AB52" s="163" t="e">
        <f aca="false">AA52-Z52</f>
        <v>#VALUE!</v>
      </c>
      <c r="AC52" s="65" t="s">
        <v>8</v>
      </c>
      <c r="AD52" s="161" t="s">
        <v>8</v>
      </c>
      <c r="AE52" s="65" t="s">
        <v>8</v>
      </c>
      <c r="AF52" s="242" t="s">
        <v>8</v>
      </c>
      <c r="AG52" s="238" t="s">
        <v>8</v>
      </c>
      <c r="AH52" s="239" t="s">
        <v>8</v>
      </c>
      <c r="AI52" s="239" t="s">
        <v>8</v>
      </c>
      <c r="AJ52" s="240" t="s">
        <v>8</v>
      </c>
      <c r="AK52" s="241" t="s">
        <v>8</v>
      </c>
      <c r="AL52" s="238" t="s">
        <v>8</v>
      </c>
      <c r="AM52" s="241" t="s">
        <v>8</v>
      </c>
      <c r="AN52" s="165" t="s">
        <v>8</v>
      </c>
      <c r="AO52" s="161" t="s">
        <v>8</v>
      </c>
      <c r="AP52" s="163" t="s">
        <v>8</v>
      </c>
      <c r="AQ52" s="163" t="s">
        <v>8</v>
      </c>
      <c r="AR52" s="163" t="s">
        <v>8</v>
      </c>
      <c r="AS52" s="65" t="s">
        <v>8</v>
      </c>
      <c r="AT52" s="161" t="s">
        <v>8</v>
      </c>
      <c r="AU52" s="65" t="s">
        <v>8</v>
      </c>
      <c r="AV52" s="242" t="s">
        <v>8</v>
      </c>
      <c r="AW52" s="238" t="s">
        <v>8</v>
      </c>
      <c r="AX52" s="239" t="s">
        <v>8</v>
      </c>
      <c r="AY52" s="239" t="s">
        <v>8</v>
      </c>
      <c r="AZ52" s="240" t="s">
        <v>8</v>
      </c>
      <c r="BA52" s="241" t="s">
        <v>8</v>
      </c>
      <c r="BB52" s="238" t="s">
        <v>8</v>
      </c>
      <c r="BC52" s="241" t="s">
        <v>8</v>
      </c>
      <c r="BD52" s="165" t="s">
        <v>8</v>
      </c>
      <c r="BE52" s="161" t="s">
        <v>8</v>
      </c>
      <c r="BF52" s="163" t="s">
        <v>8</v>
      </c>
      <c r="BG52" s="163" t="s">
        <v>8</v>
      </c>
      <c r="BH52" s="163" t="s">
        <v>8</v>
      </c>
      <c r="BI52" s="65" t="s">
        <v>8</v>
      </c>
      <c r="BJ52" s="161" t="s">
        <v>8</v>
      </c>
      <c r="BK52" s="65" t="s">
        <v>8</v>
      </c>
      <c r="BL52" s="243" t="s">
        <v>8</v>
      </c>
      <c r="BM52" s="63" t="s">
        <v>17</v>
      </c>
      <c r="BN52" s="56" t="s">
        <v>8</v>
      </c>
      <c r="BO52" s="56" t="s">
        <v>8</v>
      </c>
      <c r="BP52" s="56" t="s">
        <v>8</v>
      </c>
      <c r="BQ52" s="55" t="s">
        <v>8</v>
      </c>
      <c r="BR52" s="63" t="s">
        <v>8</v>
      </c>
      <c r="BS52" s="55" t="s">
        <v>8</v>
      </c>
      <c r="BT52" s="279" t="s">
        <v>8</v>
      </c>
      <c r="BU52" s="238" t="s">
        <v>8</v>
      </c>
      <c r="BV52" s="239" t="s">
        <v>8</v>
      </c>
      <c r="BW52" s="241" t="s">
        <v>8</v>
      </c>
      <c r="BX52" s="238" t="s">
        <v>8</v>
      </c>
      <c r="BY52" s="241" t="s">
        <v>8</v>
      </c>
      <c r="BZ52" s="243"/>
      <c r="CA52" s="63"/>
      <c r="CB52" s="56"/>
      <c r="CC52" s="56"/>
      <c r="CD52" s="56" t="n">
        <f aca="false">CC52-CB52</f>
        <v>0</v>
      </c>
      <c r="CE52" s="55"/>
      <c r="CF52" s="63"/>
      <c r="CG52" s="55"/>
      <c r="CH52" s="279"/>
      <c r="CI52" s="238"/>
      <c r="CJ52" s="239" t="s">
        <v>8</v>
      </c>
      <c r="CK52" s="239" t="s">
        <v>8</v>
      </c>
      <c r="CL52" s="239" t="s">
        <v>8</v>
      </c>
      <c r="CM52" s="241"/>
      <c r="CN52" s="238"/>
      <c r="CO52" s="241"/>
      <c r="CX52" s="3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1"/>
    </row>
    <row r="53" s="58" customFormat="true" ht="14.1" hidden="true" customHeight="true" outlineLevel="0" collapsed="false">
      <c r="A53" s="52" t="s">
        <v>168</v>
      </c>
      <c r="B53" s="52"/>
      <c r="C53" s="52"/>
      <c r="D53" s="53" t="n">
        <v>1973</v>
      </c>
      <c r="E53" s="53" t="n">
        <f aca="true">YEAR(TODAY())-D53</f>
        <v>53</v>
      </c>
      <c r="F53" s="53" t="s">
        <v>44</v>
      </c>
      <c r="G53" s="53" t="s">
        <v>67</v>
      </c>
      <c r="H53" s="281"/>
      <c r="I53" s="160"/>
      <c r="J53" s="160"/>
      <c r="K53" s="161" t="n">
        <f aca="false">IF(COUNT(M53:V53)&lt;7,W53,LARGE(M53:V53,1)+LARGE(M53:V53,2)+LARGE(M53:V53,3)+LARGE(M53:V53,4)+LARGE(M53:V53,5)+LARGE(M53:V53,6)+LARGE(M53:V53,7))</f>
        <v>0</v>
      </c>
      <c r="L53" s="161"/>
      <c r="M53" s="236"/>
      <c r="N53" s="236" t="n">
        <v>0</v>
      </c>
      <c r="O53" s="236" t="n">
        <v>0</v>
      </c>
      <c r="P53" s="236"/>
      <c r="Q53" s="236"/>
      <c r="R53" s="236"/>
      <c r="S53" s="236"/>
      <c r="T53" s="236" t="str">
        <f aca="false">BY53</f>
        <v> </v>
      </c>
      <c r="U53" s="236" t="n">
        <f aca="false">CG53</f>
        <v>0</v>
      </c>
      <c r="V53" s="236"/>
      <c r="W53" s="278" t="n">
        <f aca="false">SUM(M53:V53)</f>
        <v>0</v>
      </c>
      <c r="X53" s="165" t="s">
        <v>8</v>
      </c>
      <c r="Y53" s="161" t="s">
        <v>8</v>
      </c>
      <c r="Z53" s="163" t="s">
        <v>8</v>
      </c>
      <c r="AA53" s="163" t="s">
        <v>8</v>
      </c>
      <c r="AB53" s="163" t="e">
        <f aca="false">AA53-Z53</f>
        <v>#VALUE!</v>
      </c>
      <c r="AC53" s="65" t="s">
        <v>8</v>
      </c>
      <c r="AD53" s="161" t="s">
        <v>8</v>
      </c>
      <c r="AE53" s="65" t="s">
        <v>8</v>
      </c>
      <c r="AF53" s="242" t="s">
        <v>8</v>
      </c>
      <c r="AG53" s="238" t="s">
        <v>8</v>
      </c>
      <c r="AH53" s="239" t="s">
        <v>8</v>
      </c>
      <c r="AI53" s="239" t="s">
        <v>8</v>
      </c>
      <c r="AJ53" s="240" t="s">
        <v>8</v>
      </c>
      <c r="AK53" s="241" t="s">
        <v>8</v>
      </c>
      <c r="AL53" s="238" t="s">
        <v>8</v>
      </c>
      <c r="AM53" s="241" t="s">
        <v>8</v>
      </c>
      <c r="AN53" s="165" t="s">
        <v>8</v>
      </c>
      <c r="AO53" s="161" t="s">
        <v>8</v>
      </c>
      <c r="AP53" s="163" t="s">
        <v>8</v>
      </c>
      <c r="AQ53" s="163" t="s">
        <v>8</v>
      </c>
      <c r="AR53" s="163" t="s">
        <v>8</v>
      </c>
      <c r="AS53" s="65" t="s">
        <v>8</v>
      </c>
      <c r="AT53" s="161" t="s">
        <v>8</v>
      </c>
      <c r="AU53" s="65" t="s">
        <v>8</v>
      </c>
      <c r="AV53" s="242" t="s">
        <v>8</v>
      </c>
      <c r="AW53" s="238" t="s">
        <v>8</v>
      </c>
      <c r="AX53" s="239" t="s">
        <v>8</v>
      </c>
      <c r="AY53" s="239" t="s">
        <v>8</v>
      </c>
      <c r="AZ53" s="240" t="s">
        <v>8</v>
      </c>
      <c r="BA53" s="241" t="s">
        <v>8</v>
      </c>
      <c r="BB53" s="238" t="s">
        <v>539</v>
      </c>
      <c r="BC53" s="241" t="s">
        <v>8</v>
      </c>
      <c r="BD53" s="165" t="s">
        <v>8</v>
      </c>
      <c r="BE53" s="161" t="s">
        <v>8</v>
      </c>
      <c r="BF53" s="163" t="s">
        <v>8</v>
      </c>
      <c r="BG53" s="163" t="s">
        <v>8</v>
      </c>
      <c r="BH53" s="163" t="s">
        <v>8</v>
      </c>
      <c r="BI53" s="65" t="s">
        <v>8</v>
      </c>
      <c r="BJ53" s="161" t="s">
        <v>8</v>
      </c>
      <c r="BK53" s="65" t="s">
        <v>8</v>
      </c>
      <c r="BL53" s="243" t="s">
        <v>8</v>
      </c>
      <c r="BM53" s="63" t="s">
        <v>17</v>
      </c>
      <c r="BN53" s="56" t="s">
        <v>8</v>
      </c>
      <c r="BO53" s="56" t="s">
        <v>8</v>
      </c>
      <c r="BP53" s="56" t="s">
        <v>8</v>
      </c>
      <c r="BQ53" s="55" t="s">
        <v>8</v>
      </c>
      <c r="BR53" s="63" t="s">
        <v>8</v>
      </c>
      <c r="BS53" s="55" t="s">
        <v>8</v>
      </c>
      <c r="BT53" s="279" t="s">
        <v>8</v>
      </c>
      <c r="BU53" s="238" t="s">
        <v>8</v>
      </c>
      <c r="BV53" s="239" t="s">
        <v>8</v>
      </c>
      <c r="BW53" s="241" t="s">
        <v>8</v>
      </c>
      <c r="BX53" s="238" t="s">
        <v>8</v>
      </c>
      <c r="BY53" s="241" t="s">
        <v>8</v>
      </c>
      <c r="BZ53" s="243"/>
      <c r="CA53" s="63"/>
      <c r="CB53" s="56"/>
      <c r="CC53" s="56"/>
      <c r="CD53" s="56" t="n">
        <f aca="false">CC53-CB53</f>
        <v>0</v>
      </c>
      <c r="CE53" s="55"/>
      <c r="CF53" s="63"/>
      <c r="CG53" s="55"/>
      <c r="CH53" s="279"/>
      <c r="CI53" s="238"/>
      <c r="CJ53" s="239" t="s">
        <v>8</v>
      </c>
      <c r="CK53" s="239" t="s">
        <v>8</v>
      </c>
      <c r="CL53" s="239" t="s">
        <v>8</v>
      </c>
      <c r="CM53" s="241"/>
      <c r="CN53" s="238"/>
      <c r="CO53" s="241"/>
      <c r="CP53" s="280"/>
      <c r="CQ53" s="280"/>
      <c r="CR53" s="280"/>
      <c r="CS53" s="280"/>
      <c r="CT53" s="280"/>
      <c r="CU53" s="280"/>
      <c r="CV53" s="280"/>
      <c r="CW53" s="280"/>
      <c r="CX53" s="8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1"/>
    </row>
    <row r="54" s="58" customFormat="true" ht="14.1" hidden="true" customHeight="true" outlineLevel="0" collapsed="false">
      <c r="A54" s="52" t="s">
        <v>172</v>
      </c>
      <c r="B54" s="52" t="s">
        <v>54</v>
      </c>
      <c r="C54" s="52" t="s">
        <v>95</v>
      </c>
      <c r="D54" s="53" t="n">
        <v>1977</v>
      </c>
      <c r="E54" s="53" t="n">
        <f aca="true">YEAR(TODAY())-D54</f>
        <v>49</v>
      </c>
      <c r="F54" s="53" t="s">
        <v>44</v>
      </c>
      <c r="G54" s="53" t="s">
        <v>52</v>
      </c>
      <c r="H54" s="281"/>
      <c r="I54" s="160"/>
      <c r="J54" s="160"/>
      <c r="K54" s="161" t="n">
        <f aca="false">IF(COUNT(M54:V54)&lt;7,W54,LARGE(M54:V54,1)+LARGE(M54:V54,2)+LARGE(M54:V54,3)+LARGE(M54:V54,4)+LARGE(M54:V54,5)+LARGE(M54:V54,6)+LARGE(M54:V54,7))</f>
        <v>0</v>
      </c>
      <c r="L54" s="161"/>
      <c r="M54" s="236"/>
      <c r="N54" s="236" t="n">
        <v>0</v>
      </c>
      <c r="O54" s="236" t="n">
        <v>0</v>
      </c>
      <c r="P54" s="236"/>
      <c r="Q54" s="236"/>
      <c r="R54" s="236"/>
      <c r="S54" s="236"/>
      <c r="T54" s="236" t="str">
        <f aca="false">BY54</f>
        <v> </v>
      </c>
      <c r="U54" s="236" t="n">
        <f aca="false">CG54</f>
        <v>0</v>
      </c>
      <c r="V54" s="236"/>
      <c r="W54" s="278" t="n">
        <f aca="false">SUM(M54:V54)</f>
        <v>0</v>
      </c>
      <c r="X54" s="165" t="s">
        <v>8</v>
      </c>
      <c r="Y54" s="161" t="s">
        <v>8</v>
      </c>
      <c r="Z54" s="163" t="s">
        <v>8</v>
      </c>
      <c r="AA54" s="163" t="s">
        <v>8</v>
      </c>
      <c r="AB54" s="163" t="e">
        <f aca="false">AA54-Z54</f>
        <v>#VALUE!</v>
      </c>
      <c r="AC54" s="65" t="s">
        <v>8</v>
      </c>
      <c r="AD54" s="161" t="s">
        <v>8</v>
      </c>
      <c r="AE54" s="65" t="s">
        <v>8</v>
      </c>
      <c r="AF54" s="242" t="s">
        <v>8</v>
      </c>
      <c r="AG54" s="238" t="s">
        <v>8</v>
      </c>
      <c r="AH54" s="239" t="s">
        <v>8</v>
      </c>
      <c r="AI54" s="239" t="s">
        <v>8</v>
      </c>
      <c r="AJ54" s="240" t="s">
        <v>8</v>
      </c>
      <c r="AK54" s="241" t="s">
        <v>8</v>
      </c>
      <c r="AL54" s="238" t="s">
        <v>8</v>
      </c>
      <c r="AM54" s="241" t="s">
        <v>8</v>
      </c>
      <c r="AN54" s="165" t="s">
        <v>8</v>
      </c>
      <c r="AO54" s="161" t="s">
        <v>8</v>
      </c>
      <c r="AP54" s="163" t="s">
        <v>8</v>
      </c>
      <c r="AQ54" s="163" t="s">
        <v>8</v>
      </c>
      <c r="AR54" s="163" t="s">
        <v>8</v>
      </c>
      <c r="AS54" s="65" t="s">
        <v>8</v>
      </c>
      <c r="AT54" s="161" t="s">
        <v>8</v>
      </c>
      <c r="AU54" s="65" t="s">
        <v>8</v>
      </c>
      <c r="AV54" s="242" t="s">
        <v>8</v>
      </c>
      <c r="AW54" s="238" t="s">
        <v>8</v>
      </c>
      <c r="AX54" s="239" t="s">
        <v>8</v>
      </c>
      <c r="AY54" s="239" t="s">
        <v>8</v>
      </c>
      <c r="AZ54" s="240" t="s">
        <v>8</v>
      </c>
      <c r="BA54" s="241" t="s">
        <v>8</v>
      </c>
      <c r="BB54" s="238" t="s">
        <v>8</v>
      </c>
      <c r="BC54" s="241" t="s">
        <v>8</v>
      </c>
      <c r="BD54" s="165" t="s">
        <v>8</v>
      </c>
      <c r="BE54" s="161" t="s">
        <v>8</v>
      </c>
      <c r="BF54" s="163" t="s">
        <v>8</v>
      </c>
      <c r="BG54" s="163" t="s">
        <v>8</v>
      </c>
      <c r="BH54" s="163" t="s">
        <v>8</v>
      </c>
      <c r="BI54" s="65" t="s">
        <v>8</v>
      </c>
      <c r="BJ54" s="161" t="s">
        <v>8</v>
      </c>
      <c r="BK54" s="65" t="s">
        <v>8</v>
      </c>
      <c r="BL54" s="243" t="s">
        <v>8</v>
      </c>
      <c r="BM54" s="63" t="s">
        <v>17</v>
      </c>
      <c r="BN54" s="56" t="s">
        <v>8</v>
      </c>
      <c r="BO54" s="56" t="s">
        <v>8</v>
      </c>
      <c r="BP54" s="56" t="s">
        <v>8</v>
      </c>
      <c r="BQ54" s="55" t="s">
        <v>8</v>
      </c>
      <c r="BR54" s="63" t="s">
        <v>8</v>
      </c>
      <c r="BS54" s="55" t="s">
        <v>8</v>
      </c>
      <c r="BT54" s="279" t="s">
        <v>8</v>
      </c>
      <c r="BU54" s="238" t="s">
        <v>8</v>
      </c>
      <c r="BV54" s="239" t="s">
        <v>8</v>
      </c>
      <c r="BW54" s="241" t="s">
        <v>8</v>
      </c>
      <c r="BX54" s="238" t="s">
        <v>8</v>
      </c>
      <c r="BY54" s="241" t="s">
        <v>8</v>
      </c>
      <c r="BZ54" s="243"/>
      <c r="CA54" s="63"/>
      <c r="CB54" s="56"/>
      <c r="CC54" s="56"/>
      <c r="CD54" s="56" t="n">
        <f aca="false">CC54-CB54</f>
        <v>0</v>
      </c>
      <c r="CE54" s="55"/>
      <c r="CF54" s="63"/>
      <c r="CG54" s="55"/>
      <c r="CH54" s="279"/>
      <c r="CI54" s="238"/>
      <c r="CJ54" s="239" t="s">
        <v>8</v>
      </c>
      <c r="CK54" s="239" t="s">
        <v>8</v>
      </c>
      <c r="CL54" s="239" t="s">
        <v>8</v>
      </c>
      <c r="CM54" s="241"/>
      <c r="CN54" s="238"/>
      <c r="CO54" s="241"/>
      <c r="CX54" s="3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1"/>
    </row>
    <row r="55" s="58" customFormat="true" ht="14.1" hidden="true" customHeight="true" outlineLevel="0" collapsed="false">
      <c r="A55" s="52" t="s">
        <v>181</v>
      </c>
      <c r="B55" s="52" t="s">
        <v>72</v>
      </c>
      <c r="C55" s="52" t="s">
        <v>524</v>
      </c>
      <c r="D55" s="53" t="n">
        <v>1991</v>
      </c>
      <c r="E55" s="53" t="n">
        <f aca="true">YEAR(TODAY())-D55</f>
        <v>35</v>
      </c>
      <c r="F55" s="53" t="s">
        <v>44</v>
      </c>
      <c r="G55" s="53" t="s">
        <v>59</v>
      </c>
      <c r="H55" s="281"/>
      <c r="I55" s="160"/>
      <c r="J55" s="160"/>
      <c r="K55" s="161" t="n">
        <f aca="false">IF(COUNT(M55:V55)&lt;7,W55,LARGE(M55:V55,1)+LARGE(M55:V55,2)+LARGE(M55:V55,3)+LARGE(M55:V55,4)+LARGE(M55:V55,5)+LARGE(M55:V55,6)+LARGE(M55:V55,7))</f>
        <v>0</v>
      </c>
      <c r="L55" s="161"/>
      <c r="M55" s="236"/>
      <c r="N55" s="236" t="n">
        <v>0</v>
      </c>
      <c r="O55" s="236" t="n">
        <v>0</v>
      </c>
      <c r="P55" s="236"/>
      <c r="Q55" s="236"/>
      <c r="R55" s="236"/>
      <c r="S55" s="236"/>
      <c r="T55" s="236" t="str">
        <f aca="false">BY55</f>
        <v> </v>
      </c>
      <c r="U55" s="236" t="n">
        <f aca="false">CG55</f>
        <v>0</v>
      </c>
      <c r="V55" s="236"/>
      <c r="W55" s="278" t="n">
        <f aca="false">SUM(M55:V55)</f>
        <v>0</v>
      </c>
      <c r="X55" s="165" t="s">
        <v>8</v>
      </c>
      <c r="Y55" s="161" t="s">
        <v>8</v>
      </c>
      <c r="Z55" s="163" t="s">
        <v>8</v>
      </c>
      <c r="AA55" s="163" t="s">
        <v>8</v>
      </c>
      <c r="AB55" s="163" t="e">
        <f aca="false">AA55-Z55</f>
        <v>#VALUE!</v>
      </c>
      <c r="AC55" s="65" t="s">
        <v>8</v>
      </c>
      <c r="AD55" s="161" t="s">
        <v>8</v>
      </c>
      <c r="AE55" s="65" t="s">
        <v>8</v>
      </c>
      <c r="AF55" s="242" t="s">
        <v>8</v>
      </c>
      <c r="AG55" s="238" t="s">
        <v>8</v>
      </c>
      <c r="AH55" s="239" t="s">
        <v>8</v>
      </c>
      <c r="AI55" s="239" t="s">
        <v>8</v>
      </c>
      <c r="AJ55" s="240" t="s">
        <v>8</v>
      </c>
      <c r="AK55" s="241" t="s">
        <v>8</v>
      </c>
      <c r="AL55" s="238" t="s">
        <v>8</v>
      </c>
      <c r="AM55" s="241" t="s">
        <v>8</v>
      </c>
      <c r="AN55" s="165" t="s">
        <v>8</v>
      </c>
      <c r="AO55" s="161" t="s">
        <v>8</v>
      </c>
      <c r="AP55" s="163" t="s">
        <v>8</v>
      </c>
      <c r="AQ55" s="163" t="s">
        <v>8</v>
      </c>
      <c r="AR55" s="163" t="s">
        <v>8</v>
      </c>
      <c r="AS55" s="65" t="s">
        <v>8</v>
      </c>
      <c r="AT55" s="161" t="s">
        <v>8</v>
      </c>
      <c r="AU55" s="65" t="s">
        <v>8</v>
      </c>
      <c r="AV55" s="242" t="s">
        <v>8</v>
      </c>
      <c r="AW55" s="238" t="s">
        <v>8</v>
      </c>
      <c r="AX55" s="239" t="s">
        <v>8</v>
      </c>
      <c r="AY55" s="239" t="s">
        <v>8</v>
      </c>
      <c r="AZ55" s="240" t="s">
        <v>8</v>
      </c>
      <c r="BA55" s="241" t="s">
        <v>8</v>
      </c>
      <c r="BB55" s="238" t="s">
        <v>8</v>
      </c>
      <c r="BC55" s="241" t="s">
        <v>8</v>
      </c>
      <c r="BD55" s="165" t="s">
        <v>8</v>
      </c>
      <c r="BE55" s="161" t="s">
        <v>8</v>
      </c>
      <c r="BF55" s="163" t="s">
        <v>8</v>
      </c>
      <c r="BG55" s="163" t="s">
        <v>8</v>
      </c>
      <c r="BH55" s="163" t="s">
        <v>8</v>
      </c>
      <c r="BI55" s="65" t="s">
        <v>8</v>
      </c>
      <c r="BJ55" s="161" t="s">
        <v>8</v>
      </c>
      <c r="BK55" s="65" t="s">
        <v>8</v>
      </c>
      <c r="BL55" s="243" t="s">
        <v>8</v>
      </c>
      <c r="BM55" s="63" t="s">
        <v>17</v>
      </c>
      <c r="BN55" s="56" t="s">
        <v>8</v>
      </c>
      <c r="BO55" s="56" t="s">
        <v>8</v>
      </c>
      <c r="BP55" s="56" t="s">
        <v>8</v>
      </c>
      <c r="BQ55" s="55" t="s">
        <v>8</v>
      </c>
      <c r="BR55" s="63" t="s">
        <v>8</v>
      </c>
      <c r="BS55" s="55" t="s">
        <v>8</v>
      </c>
      <c r="BT55" s="279" t="s">
        <v>8</v>
      </c>
      <c r="BU55" s="238" t="s">
        <v>8</v>
      </c>
      <c r="BV55" s="239" t="s">
        <v>8</v>
      </c>
      <c r="BW55" s="241" t="s">
        <v>8</v>
      </c>
      <c r="BX55" s="238" t="s">
        <v>8</v>
      </c>
      <c r="BY55" s="241" t="s">
        <v>8</v>
      </c>
      <c r="BZ55" s="243"/>
      <c r="CA55" s="63"/>
      <c r="CB55" s="56"/>
      <c r="CC55" s="56"/>
      <c r="CD55" s="56" t="n">
        <f aca="false">CC55-CB55</f>
        <v>0</v>
      </c>
      <c r="CE55" s="55"/>
      <c r="CF55" s="63"/>
      <c r="CG55" s="55"/>
      <c r="CH55" s="279"/>
      <c r="CI55" s="238"/>
      <c r="CJ55" s="239" t="s">
        <v>8</v>
      </c>
      <c r="CK55" s="239" t="s">
        <v>8</v>
      </c>
      <c r="CL55" s="239" t="s">
        <v>8</v>
      </c>
      <c r="CM55" s="241"/>
      <c r="CN55" s="238"/>
      <c r="CO55" s="241"/>
      <c r="CX55" s="3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1"/>
    </row>
    <row r="56" s="58" customFormat="true" ht="14.1" hidden="true" customHeight="true" outlineLevel="0" collapsed="false">
      <c r="A56" s="52" t="s">
        <v>182</v>
      </c>
      <c r="B56" s="52" t="s">
        <v>137</v>
      </c>
      <c r="C56" s="52" t="s">
        <v>183</v>
      </c>
      <c r="D56" s="53" t="n">
        <v>1997</v>
      </c>
      <c r="E56" s="53" t="n">
        <f aca="true">YEAR(TODAY())-D56</f>
        <v>29</v>
      </c>
      <c r="F56" s="53" t="s">
        <v>131</v>
      </c>
      <c r="G56" s="2" t="s">
        <v>132</v>
      </c>
      <c r="H56" s="281"/>
      <c r="I56" s="160"/>
      <c r="J56" s="160"/>
      <c r="K56" s="161" t="n">
        <f aca="false">IF(COUNT(M56:V56)&lt;7,W56,LARGE(M56:V56,1)+LARGE(M56:V56,2)+LARGE(M56:V56,3)+LARGE(M56:V56,4)+LARGE(M56:V56,5)+LARGE(M56:V56,6)+LARGE(M56:V56,7))</f>
        <v>0</v>
      </c>
      <c r="L56" s="161"/>
      <c r="M56" s="236"/>
      <c r="N56" s="236" t="n">
        <v>0</v>
      </c>
      <c r="O56" s="236" t="n">
        <v>0</v>
      </c>
      <c r="P56" s="236"/>
      <c r="Q56" s="236"/>
      <c r="R56" s="236"/>
      <c r="S56" s="236"/>
      <c r="T56" s="236" t="str">
        <f aca="false">BY56</f>
        <v> </v>
      </c>
      <c r="U56" s="236" t="n">
        <f aca="false">CG56</f>
        <v>0</v>
      </c>
      <c r="V56" s="236"/>
      <c r="W56" s="278" t="n">
        <f aca="false">SUM(M56:V56)</f>
        <v>0</v>
      </c>
      <c r="X56" s="165" t="s">
        <v>8</v>
      </c>
      <c r="Y56" s="161" t="s">
        <v>8</v>
      </c>
      <c r="Z56" s="163" t="s">
        <v>8</v>
      </c>
      <c r="AA56" s="163" t="s">
        <v>8</v>
      </c>
      <c r="AB56" s="163" t="e">
        <f aca="false">AA56-Z56</f>
        <v>#VALUE!</v>
      </c>
      <c r="AC56" s="65" t="s">
        <v>8</v>
      </c>
      <c r="AD56" s="161" t="s">
        <v>8</v>
      </c>
      <c r="AE56" s="65" t="s">
        <v>8</v>
      </c>
      <c r="AF56" s="242" t="s">
        <v>8</v>
      </c>
      <c r="AG56" s="238" t="s">
        <v>8</v>
      </c>
      <c r="AH56" s="239" t="s">
        <v>8</v>
      </c>
      <c r="AI56" s="239" t="s">
        <v>8</v>
      </c>
      <c r="AJ56" s="240" t="s">
        <v>8</v>
      </c>
      <c r="AK56" s="241" t="s">
        <v>8</v>
      </c>
      <c r="AL56" s="238" t="s">
        <v>8</v>
      </c>
      <c r="AM56" s="241" t="s">
        <v>8</v>
      </c>
      <c r="AN56" s="165" t="s">
        <v>8</v>
      </c>
      <c r="AO56" s="161" t="s">
        <v>8</v>
      </c>
      <c r="AP56" s="163" t="s">
        <v>8</v>
      </c>
      <c r="AQ56" s="163" t="s">
        <v>8</v>
      </c>
      <c r="AR56" s="163" t="s">
        <v>8</v>
      </c>
      <c r="AS56" s="65" t="s">
        <v>8</v>
      </c>
      <c r="AT56" s="161" t="s">
        <v>8</v>
      </c>
      <c r="AU56" s="65" t="s">
        <v>8</v>
      </c>
      <c r="AV56" s="242" t="s">
        <v>8</v>
      </c>
      <c r="AW56" s="238" t="s">
        <v>8</v>
      </c>
      <c r="AX56" s="239" t="s">
        <v>8</v>
      </c>
      <c r="AY56" s="239" t="s">
        <v>8</v>
      </c>
      <c r="AZ56" s="240" t="s">
        <v>8</v>
      </c>
      <c r="BA56" s="241" t="s">
        <v>8</v>
      </c>
      <c r="BB56" s="238" t="s">
        <v>8</v>
      </c>
      <c r="BC56" s="241" t="s">
        <v>8</v>
      </c>
      <c r="BD56" s="165" t="s">
        <v>8</v>
      </c>
      <c r="BE56" s="161" t="s">
        <v>8</v>
      </c>
      <c r="BF56" s="163" t="s">
        <v>8</v>
      </c>
      <c r="BG56" s="163" t="s">
        <v>8</v>
      </c>
      <c r="BH56" s="163" t="s">
        <v>8</v>
      </c>
      <c r="BI56" s="65" t="s">
        <v>8</v>
      </c>
      <c r="BJ56" s="161" t="s">
        <v>8</v>
      </c>
      <c r="BK56" s="65" t="s">
        <v>8</v>
      </c>
      <c r="BL56" s="243" t="s">
        <v>8</v>
      </c>
      <c r="BM56" s="63" t="s">
        <v>17</v>
      </c>
      <c r="BN56" s="56" t="s">
        <v>8</v>
      </c>
      <c r="BO56" s="56" t="s">
        <v>8</v>
      </c>
      <c r="BP56" s="56" t="s">
        <v>8</v>
      </c>
      <c r="BQ56" s="55" t="s">
        <v>8</v>
      </c>
      <c r="BR56" s="63" t="s">
        <v>8</v>
      </c>
      <c r="BS56" s="55" t="s">
        <v>8</v>
      </c>
      <c r="BT56" s="279" t="s">
        <v>8</v>
      </c>
      <c r="BU56" s="238" t="s">
        <v>8</v>
      </c>
      <c r="BV56" s="239" t="s">
        <v>8</v>
      </c>
      <c r="BW56" s="241" t="s">
        <v>8</v>
      </c>
      <c r="BX56" s="238" t="s">
        <v>8</v>
      </c>
      <c r="BY56" s="241" t="s">
        <v>8</v>
      </c>
      <c r="BZ56" s="243"/>
      <c r="CA56" s="63"/>
      <c r="CB56" s="56"/>
      <c r="CC56" s="56"/>
      <c r="CD56" s="56" t="n">
        <f aca="false">CC56-CB56</f>
        <v>0</v>
      </c>
      <c r="CE56" s="55"/>
      <c r="CF56" s="63"/>
      <c r="CG56" s="55"/>
      <c r="CH56" s="279"/>
      <c r="CI56" s="238"/>
      <c r="CJ56" s="239" t="s">
        <v>8</v>
      </c>
      <c r="CK56" s="239" t="s">
        <v>8</v>
      </c>
      <c r="CL56" s="239" t="s">
        <v>8</v>
      </c>
      <c r="CM56" s="241"/>
      <c r="CN56" s="238"/>
      <c r="CO56" s="241"/>
      <c r="CX56" s="3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AKU56" s="20"/>
      <c r="AKV56" s="20"/>
      <c r="AKW56" s="20"/>
      <c r="AKX56" s="20"/>
      <c r="AKY56" s="20"/>
      <c r="AKZ56" s="20"/>
      <c r="ALA56" s="20"/>
      <c r="ALB56" s="20"/>
      <c r="ALC56" s="20"/>
      <c r="ALD56" s="20"/>
      <c r="ALE56" s="20"/>
      <c r="ALF56" s="20"/>
      <c r="ALG56" s="20"/>
      <c r="ALH56" s="20"/>
      <c r="ALI56" s="20"/>
      <c r="ALJ56" s="20"/>
      <c r="ALK56" s="20"/>
      <c r="ALL56" s="20"/>
      <c r="ALM56" s="20"/>
      <c r="ALN56" s="20"/>
      <c r="ALO56" s="20"/>
      <c r="ALP56" s="20"/>
      <c r="ALQ56" s="20"/>
      <c r="ALR56" s="20"/>
      <c r="ALS56" s="20"/>
      <c r="ALT56" s="20"/>
      <c r="ALU56" s="20"/>
      <c r="ALV56" s="20"/>
      <c r="ALW56" s="20"/>
      <c r="ALX56" s="20"/>
      <c r="ALY56" s="20"/>
      <c r="ALZ56" s="20"/>
      <c r="AMA56" s="20"/>
      <c r="AMB56" s="20"/>
      <c r="AMC56" s="20"/>
      <c r="AMD56" s="20"/>
      <c r="AME56" s="20"/>
      <c r="AMF56" s="20"/>
      <c r="AMG56" s="20"/>
      <c r="AMH56" s="20"/>
      <c r="AMI56" s="20"/>
      <c r="AMJ56" s="21"/>
    </row>
    <row r="57" s="58" customFormat="true" ht="14.1" hidden="true" customHeight="true" outlineLevel="0" collapsed="false">
      <c r="A57" s="52" t="s">
        <v>184</v>
      </c>
      <c r="B57" s="52" t="s">
        <v>185</v>
      </c>
      <c r="C57" s="52" t="s">
        <v>48</v>
      </c>
      <c r="D57" s="53" t="n">
        <v>2009</v>
      </c>
      <c r="E57" s="53" t="n">
        <f aca="true">YEAR(TODAY())-D57</f>
        <v>17</v>
      </c>
      <c r="F57" s="53" t="s">
        <v>44</v>
      </c>
      <c r="G57" s="53" t="s">
        <v>55</v>
      </c>
      <c r="H57" s="281"/>
      <c r="I57" s="160"/>
      <c r="J57" s="160"/>
      <c r="K57" s="161" t="n">
        <f aca="false">IF(COUNT(M57:V57)&lt;7,W57,LARGE(M57:V57,1)+LARGE(M57:V57,2)+LARGE(M57:V57,3)+LARGE(M57:V57,4)+LARGE(M57:V57,5)+LARGE(M57:V57,6)+LARGE(M57:V57,7))</f>
        <v>0</v>
      </c>
      <c r="L57" s="161"/>
      <c r="M57" s="236"/>
      <c r="N57" s="236" t="n">
        <v>0</v>
      </c>
      <c r="O57" s="236" t="n">
        <v>0</v>
      </c>
      <c r="P57" s="236"/>
      <c r="Q57" s="236"/>
      <c r="R57" s="236"/>
      <c r="S57" s="236"/>
      <c r="T57" s="236" t="str">
        <f aca="false">BY57</f>
        <v> </v>
      </c>
      <c r="U57" s="236" t="n">
        <f aca="false">CG57</f>
        <v>0</v>
      </c>
      <c r="V57" s="236"/>
      <c r="W57" s="278" t="n">
        <f aca="false">SUM(M57:V57)</f>
        <v>0</v>
      </c>
      <c r="X57" s="165" t="s">
        <v>8</v>
      </c>
      <c r="Y57" s="161" t="s">
        <v>8</v>
      </c>
      <c r="Z57" s="163" t="s">
        <v>8</v>
      </c>
      <c r="AA57" s="163" t="s">
        <v>8</v>
      </c>
      <c r="AB57" s="163" t="e">
        <f aca="false">AA57-Z57</f>
        <v>#VALUE!</v>
      </c>
      <c r="AC57" s="65" t="s">
        <v>8</v>
      </c>
      <c r="AD57" s="161" t="s">
        <v>8</v>
      </c>
      <c r="AE57" s="65" t="s">
        <v>8</v>
      </c>
      <c r="AF57" s="242" t="s">
        <v>8</v>
      </c>
      <c r="AG57" s="238" t="s">
        <v>8</v>
      </c>
      <c r="AH57" s="239" t="s">
        <v>8</v>
      </c>
      <c r="AI57" s="239" t="s">
        <v>8</v>
      </c>
      <c r="AJ57" s="240" t="s">
        <v>8</v>
      </c>
      <c r="AK57" s="241" t="s">
        <v>8</v>
      </c>
      <c r="AL57" s="238" t="s">
        <v>8</v>
      </c>
      <c r="AM57" s="241" t="s">
        <v>8</v>
      </c>
      <c r="AN57" s="165" t="s">
        <v>8</v>
      </c>
      <c r="AO57" s="161" t="s">
        <v>8</v>
      </c>
      <c r="AP57" s="163" t="s">
        <v>8</v>
      </c>
      <c r="AQ57" s="163" t="s">
        <v>8</v>
      </c>
      <c r="AR57" s="163" t="s">
        <v>8</v>
      </c>
      <c r="AS57" s="65" t="s">
        <v>8</v>
      </c>
      <c r="AT57" s="161" t="s">
        <v>8</v>
      </c>
      <c r="AU57" s="65" t="s">
        <v>8</v>
      </c>
      <c r="AV57" s="242" t="s">
        <v>8</v>
      </c>
      <c r="AW57" s="238" t="s">
        <v>8</v>
      </c>
      <c r="AX57" s="239" t="s">
        <v>8</v>
      </c>
      <c r="AY57" s="239" t="s">
        <v>8</v>
      </c>
      <c r="AZ57" s="240" t="s">
        <v>8</v>
      </c>
      <c r="BA57" s="241" t="s">
        <v>8</v>
      </c>
      <c r="BB57" s="238" t="s">
        <v>8</v>
      </c>
      <c r="BC57" s="241" t="s">
        <v>8</v>
      </c>
      <c r="BD57" s="165" t="s">
        <v>8</v>
      </c>
      <c r="BE57" s="161" t="s">
        <v>8</v>
      </c>
      <c r="BF57" s="163" t="s">
        <v>8</v>
      </c>
      <c r="BG57" s="163" t="s">
        <v>8</v>
      </c>
      <c r="BH57" s="163" t="s">
        <v>8</v>
      </c>
      <c r="BI57" s="65" t="s">
        <v>8</v>
      </c>
      <c r="BJ57" s="161" t="s">
        <v>8</v>
      </c>
      <c r="BK57" s="65" t="s">
        <v>8</v>
      </c>
      <c r="BL57" s="243" t="s">
        <v>8</v>
      </c>
      <c r="BM57" s="63" t="s">
        <v>17</v>
      </c>
      <c r="BN57" s="56" t="s">
        <v>8</v>
      </c>
      <c r="BO57" s="56" t="s">
        <v>8</v>
      </c>
      <c r="BP57" s="56" t="s">
        <v>8</v>
      </c>
      <c r="BQ57" s="55" t="s">
        <v>8</v>
      </c>
      <c r="BR57" s="63" t="s">
        <v>8</v>
      </c>
      <c r="BS57" s="55" t="s">
        <v>8</v>
      </c>
      <c r="BT57" s="279" t="s">
        <v>8</v>
      </c>
      <c r="BU57" s="238" t="s">
        <v>8</v>
      </c>
      <c r="BV57" s="239" t="s">
        <v>8</v>
      </c>
      <c r="BW57" s="241" t="s">
        <v>8</v>
      </c>
      <c r="BX57" s="238" t="s">
        <v>8</v>
      </c>
      <c r="BY57" s="241" t="s">
        <v>8</v>
      </c>
      <c r="BZ57" s="243"/>
      <c r="CA57" s="63"/>
      <c r="CB57" s="56"/>
      <c r="CC57" s="56"/>
      <c r="CD57" s="56" t="n">
        <f aca="false">CC57-CB57</f>
        <v>0</v>
      </c>
      <c r="CE57" s="55"/>
      <c r="CF57" s="63"/>
      <c r="CG57" s="55"/>
      <c r="CH57" s="279"/>
      <c r="CI57" s="238"/>
      <c r="CJ57" s="239" t="s">
        <v>8</v>
      </c>
      <c r="CK57" s="239" t="s">
        <v>8</v>
      </c>
      <c r="CL57" s="239" t="s">
        <v>8</v>
      </c>
      <c r="CM57" s="241"/>
      <c r="CN57" s="238"/>
      <c r="CO57" s="241"/>
      <c r="CX57" s="3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AKU57" s="20"/>
      <c r="AKV57" s="20"/>
      <c r="AKW57" s="20"/>
      <c r="AKX57" s="20"/>
      <c r="AKY57" s="20"/>
      <c r="AKZ57" s="20"/>
      <c r="ALA57" s="20"/>
      <c r="ALB57" s="20"/>
      <c r="ALC57" s="20"/>
      <c r="ALD57" s="20"/>
      <c r="ALE57" s="20"/>
      <c r="ALF57" s="20"/>
      <c r="ALG57" s="20"/>
      <c r="ALH57" s="20"/>
      <c r="ALI57" s="20"/>
      <c r="ALJ57" s="20"/>
      <c r="ALK57" s="20"/>
      <c r="ALL57" s="20"/>
      <c r="ALM57" s="20"/>
      <c r="ALN57" s="20"/>
      <c r="ALO57" s="20"/>
      <c r="ALP57" s="20"/>
      <c r="ALQ57" s="20"/>
      <c r="ALR57" s="20"/>
      <c r="ALS57" s="20"/>
      <c r="ALT57" s="20"/>
      <c r="ALU57" s="20"/>
      <c r="ALV57" s="20"/>
      <c r="ALW57" s="20"/>
      <c r="ALX57" s="20"/>
      <c r="ALY57" s="20"/>
      <c r="ALZ57" s="20"/>
      <c r="AMA57" s="20"/>
      <c r="AMB57" s="20"/>
      <c r="AMC57" s="20"/>
      <c r="AMD57" s="20"/>
      <c r="AME57" s="20"/>
      <c r="AMF57" s="20"/>
      <c r="AMG57" s="20"/>
      <c r="AMH57" s="20"/>
      <c r="AMI57" s="20"/>
      <c r="AMJ57" s="21"/>
    </row>
    <row r="58" s="58" customFormat="true" ht="14.1" hidden="true" customHeight="true" outlineLevel="0" collapsed="false">
      <c r="A58" s="52" t="s">
        <v>184</v>
      </c>
      <c r="B58" s="52" t="s">
        <v>186</v>
      </c>
      <c r="C58" s="52" t="s">
        <v>62</v>
      </c>
      <c r="D58" s="53" t="n">
        <v>1975</v>
      </c>
      <c r="E58" s="53" t="n">
        <f aca="true">YEAR(TODAY())-D58</f>
        <v>51</v>
      </c>
      <c r="F58" s="53" t="s">
        <v>44</v>
      </c>
      <c r="G58" s="53" t="s">
        <v>52</v>
      </c>
      <c r="H58" s="281"/>
      <c r="I58" s="160"/>
      <c r="J58" s="160"/>
      <c r="K58" s="161" t="n">
        <f aca="false">IF(COUNT(M58:V58)&lt;7,W58,LARGE(M58:V58,1)+LARGE(M58:V58,2)+LARGE(M58:V58,3)+LARGE(M58:V58,4)+LARGE(M58:V58,5)+LARGE(M58:V58,6)+LARGE(M58:V58,7))</f>
        <v>0</v>
      </c>
      <c r="L58" s="161"/>
      <c r="M58" s="236"/>
      <c r="N58" s="236" t="n">
        <v>0</v>
      </c>
      <c r="O58" s="236" t="n">
        <v>0</v>
      </c>
      <c r="P58" s="236"/>
      <c r="Q58" s="236"/>
      <c r="R58" s="236"/>
      <c r="S58" s="236"/>
      <c r="T58" s="236" t="str">
        <f aca="false">BY58</f>
        <v> </v>
      </c>
      <c r="U58" s="236" t="n">
        <f aca="false">CG58</f>
        <v>0</v>
      </c>
      <c r="V58" s="236"/>
      <c r="W58" s="278" t="n">
        <f aca="false">SUM(M58:V58)</f>
        <v>0</v>
      </c>
      <c r="X58" s="165" t="s">
        <v>8</v>
      </c>
      <c r="Y58" s="161" t="s">
        <v>8</v>
      </c>
      <c r="Z58" s="163" t="s">
        <v>8</v>
      </c>
      <c r="AA58" s="163" t="s">
        <v>8</v>
      </c>
      <c r="AB58" s="163" t="e">
        <f aca="false">AA58-Z58</f>
        <v>#VALUE!</v>
      </c>
      <c r="AC58" s="65" t="s">
        <v>8</v>
      </c>
      <c r="AD58" s="161" t="s">
        <v>8</v>
      </c>
      <c r="AE58" s="65" t="s">
        <v>8</v>
      </c>
      <c r="AF58" s="242" t="s">
        <v>8</v>
      </c>
      <c r="AG58" s="238" t="s">
        <v>8</v>
      </c>
      <c r="AH58" s="239" t="s">
        <v>8</v>
      </c>
      <c r="AI58" s="239" t="s">
        <v>8</v>
      </c>
      <c r="AJ58" s="240" t="s">
        <v>8</v>
      </c>
      <c r="AK58" s="241" t="s">
        <v>8</v>
      </c>
      <c r="AL58" s="238" t="s">
        <v>8</v>
      </c>
      <c r="AM58" s="241" t="s">
        <v>8</v>
      </c>
      <c r="AN58" s="165" t="s">
        <v>8</v>
      </c>
      <c r="AO58" s="161" t="s">
        <v>8</v>
      </c>
      <c r="AP58" s="163" t="s">
        <v>8</v>
      </c>
      <c r="AQ58" s="163" t="s">
        <v>8</v>
      </c>
      <c r="AR58" s="163" t="s">
        <v>8</v>
      </c>
      <c r="AS58" s="65" t="s">
        <v>8</v>
      </c>
      <c r="AT58" s="161" t="s">
        <v>8</v>
      </c>
      <c r="AU58" s="65" t="s">
        <v>8</v>
      </c>
      <c r="AV58" s="242" t="s">
        <v>8</v>
      </c>
      <c r="AW58" s="238" t="s">
        <v>8</v>
      </c>
      <c r="AX58" s="239" t="s">
        <v>8</v>
      </c>
      <c r="AY58" s="239" t="s">
        <v>8</v>
      </c>
      <c r="AZ58" s="240" t="s">
        <v>8</v>
      </c>
      <c r="BA58" s="241" t="s">
        <v>8</v>
      </c>
      <c r="BB58" s="238" t="s">
        <v>8</v>
      </c>
      <c r="BC58" s="241" t="s">
        <v>8</v>
      </c>
      <c r="BD58" s="165" t="s">
        <v>8</v>
      </c>
      <c r="BE58" s="161" t="s">
        <v>8</v>
      </c>
      <c r="BF58" s="163" t="s">
        <v>8</v>
      </c>
      <c r="BG58" s="163" t="s">
        <v>8</v>
      </c>
      <c r="BH58" s="163" t="s">
        <v>8</v>
      </c>
      <c r="BI58" s="65" t="s">
        <v>8</v>
      </c>
      <c r="BJ58" s="161" t="s">
        <v>8</v>
      </c>
      <c r="BK58" s="65" t="s">
        <v>8</v>
      </c>
      <c r="BL58" s="243" t="s">
        <v>8</v>
      </c>
      <c r="BM58" s="63" t="s">
        <v>17</v>
      </c>
      <c r="BN58" s="56" t="s">
        <v>8</v>
      </c>
      <c r="BO58" s="56" t="s">
        <v>8</v>
      </c>
      <c r="BP58" s="56" t="s">
        <v>8</v>
      </c>
      <c r="BQ58" s="55" t="s">
        <v>8</v>
      </c>
      <c r="BR58" s="63" t="s">
        <v>8</v>
      </c>
      <c r="BS58" s="55" t="s">
        <v>8</v>
      </c>
      <c r="BT58" s="279" t="s">
        <v>8</v>
      </c>
      <c r="BU58" s="238" t="s">
        <v>8</v>
      </c>
      <c r="BV58" s="239" t="s">
        <v>8</v>
      </c>
      <c r="BW58" s="241" t="s">
        <v>8</v>
      </c>
      <c r="BX58" s="238" t="s">
        <v>8</v>
      </c>
      <c r="BY58" s="241" t="s">
        <v>8</v>
      </c>
      <c r="BZ58" s="243"/>
      <c r="CA58" s="63"/>
      <c r="CB58" s="56"/>
      <c r="CC58" s="56"/>
      <c r="CD58" s="56" t="n">
        <f aca="false">CC58-CB58</f>
        <v>0</v>
      </c>
      <c r="CE58" s="55"/>
      <c r="CF58" s="63"/>
      <c r="CG58" s="55"/>
      <c r="CH58" s="279"/>
      <c r="CI58" s="238"/>
      <c r="CJ58" s="239" t="s">
        <v>8</v>
      </c>
      <c r="CK58" s="239" t="s">
        <v>8</v>
      </c>
      <c r="CL58" s="239" t="s">
        <v>8</v>
      </c>
      <c r="CM58" s="241"/>
      <c r="CN58" s="238"/>
      <c r="CO58" s="241"/>
      <c r="CX58" s="3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57"/>
      <c r="JB58" s="57"/>
      <c r="JC58" s="57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/>
      <c r="JQ58" s="57"/>
      <c r="JR58" s="57"/>
      <c r="JS58" s="57"/>
      <c r="JT58" s="57"/>
      <c r="JU58" s="57"/>
      <c r="JV58" s="57"/>
      <c r="JW58" s="57"/>
      <c r="JX58" s="57"/>
      <c r="JY58" s="57"/>
      <c r="JZ58" s="57"/>
      <c r="KA58" s="57"/>
      <c r="KB58" s="57"/>
      <c r="AKU58" s="20"/>
      <c r="AKV58" s="20"/>
      <c r="AKW58" s="20"/>
      <c r="AKX58" s="20"/>
      <c r="AKY58" s="20"/>
      <c r="AKZ58" s="20"/>
      <c r="ALA58" s="20"/>
      <c r="ALB58" s="20"/>
      <c r="ALC58" s="20"/>
      <c r="ALD58" s="20"/>
      <c r="ALE58" s="20"/>
      <c r="ALF58" s="20"/>
      <c r="ALG58" s="20"/>
      <c r="ALH58" s="20"/>
      <c r="ALI58" s="20"/>
      <c r="ALJ58" s="20"/>
      <c r="ALK58" s="20"/>
      <c r="ALL58" s="20"/>
      <c r="ALM58" s="20"/>
      <c r="ALN58" s="20"/>
      <c r="ALO58" s="20"/>
      <c r="ALP58" s="20"/>
      <c r="ALQ58" s="20"/>
      <c r="ALR58" s="20"/>
      <c r="ALS58" s="20"/>
      <c r="ALT58" s="20"/>
      <c r="ALU58" s="20"/>
      <c r="ALV58" s="20"/>
      <c r="ALW58" s="20"/>
      <c r="ALX58" s="20"/>
      <c r="ALY58" s="20"/>
      <c r="ALZ58" s="20"/>
      <c r="AMA58" s="20"/>
      <c r="AMB58" s="20"/>
      <c r="AMC58" s="20"/>
      <c r="AMD58" s="20"/>
      <c r="AME58" s="20"/>
      <c r="AMF58" s="20"/>
      <c r="AMG58" s="20"/>
      <c r="AMH58" s="20"/>
      <c r="AMI58" s="20"/>
      <c r="AMJ58" s="21"/>
    </row>
    <row r="59" s="58" customFormat="true" ht="14.1" hidden="true" customHeight="true" outlineLevel="0" collapsed="false">
      <c r="A59" s="1" t="s">
        <v>187</v>
      </c>
      <c r="B59" s="1" t="s">
        <v>188</v>
      </c>
      <c r="C59" s="1" t="s">
        <v>62</v>
      </c>
      <c r="D59" s="2" t="n">
        <v>1977</v>
      </c>
      <c r="E59" s="53" t="n">
        <f aca="true">YEAR(TODAY())-D59</f>
        <v>49</v>
      </c>
      <c r="F59" s="2" t="s">
        <v>131</v>
      </c>
      <c r="G59" s="53" t="s">
        <v>135</v>
      </c>
      <c r="H59" s="249"/>
      <c r="I59" s="160"/>
      <c r="J59" s="160"/>
      <c r="K59" s="161" t="n">
        <f aca="false">IF(COUNT(M59:V59)&lt;7,W59,LARGE(M59:V59,1)+LARGE(M59:V59,2)+LARGE(M59:V59,3)+LARGE(M59:V59,4)+LARGE(M59:V59,5)+LARGE(M59:V59,6)+LARGE(M59:V59,7))</f>
        <v>0</v>
      </c>
      <c r="L59" s="161"/>
      <c r="M59" s="287"/>
      <c r="N59" s="287" t="n">
        <v>0</v>
      </c>
      <c r="O59" s="287" t="n">
        <v>0</v>
      </c>
      <c r="P59" s="287"/>
      <c r="Q59" s="236"/>
      <c r="R59" s="287"/>
      <c r="S59" s="287"/>
      <c r="T59" s="287" t="str">
        <f aca="false">BY59</f>
        <v> </v>
      </c>
      <c r="U59" s="287" t="n">
        <f aca="false">CG59</f>
        <v>0</v>
      </c>
      <c r="V59" s="287"/>
      <c r="W59" s="278" t="n">
        <f aca="false">SUM(M59:V59)</f>
        <v>0</v>
      </c>
      <c r="X59" s="165" t="s">
        <v>8</v>
      </c>
      <c r="Y59" s="161" t="s">
        <v>8</v>
      </c>
      <c r="Z59" s="163" t="s">
        <v>8</v>
      </c>
      <c r="AA59" s="163" t="s">
        <v>8</v>
      </c>
      <c r="AB59" s="163" t="e">
        <f aca="false">AA59-Z59</f>
        <v>#VALUE!</v>
      </c>
      <c r="AC59" s="65" t="s">
        <v>8</v>
      </c>
      <c r="AD59" s="161" t="s">
        <v>8</v>
      </c>
      <c r="AE59" s="65" t="s">
        <v>8</v>
      </c>
      <c r="AF59" s="242" t="s">
        <v>8</v>
      </c>
      <c r="AG59" s="238" t="s">
        <v>8</v>
      </c>
      <c r="AH59" s="239" t="s">
        <v>8</v>
      </c>
      <c r="AI59" s="239" t="s">
        <v>8</v>
      </c>
      <c r="AJ59" s="240" t="s">
        <v>8</v>
      </c>
      <c r="AK59" s="241" t="s">
        <v>8</v>
      </c>
      <c r="AL59" s="238" t="s">
        <v>8</v>
      </c>
      <c r="AM59" s="241" t="s">
        <v>8</v>
      </c>
      <c r="AN59" s="165" t="s">
        <v>8</v>
      </c>
      <c r="AO59" s="161" t="s">
        <v>8</v>
      </c>
      <c r="AP59" s="163" t="s">
        <v>8</v>
      </c>
      <c r="AQ59" s="163" t="s">
        <v>8</v>
      </c>
      <c r="AR59" s="163" t="s">
        <v>8</v>
      </c>
      <c r="AS59" s="65" t="s">
        <v>8</v>
      </c>
      <c r="AT59" s="161" t="s">
        <v>8</v>
      </c>
      <c r="AU59" s="65" t="s">
        <v>8</v>
      </c>
      <c r="AV59" s="242" t="s">
        <v>8</v>
      </c>
      <c r="AW59" s="238" t="s">
        <v>8</v>
      </c>
      <c r="AX59" s="239" t="s">
        <v>8</v>
      </c>
      <c r="AY59" s="239" t="s">
        <v>8</v>
      </c>
      <c r="AZ59" s="240" t="s">
        <v>8</v>
      </c>
      <c r="BA59" s="241" t="s">
        <v>8</v>
      </c>
      <c r="BB59" s="238" t="s">
        <v>8</v>
      </c>
      <c r="BC59" s="241" t="s">
        <v>8</v>
      </c>
      <c r="BD59" s="165" t="s">
        <v>8</v>
      </c>
      <c r="BE59" s="161" t="s">
        <v>8</v>
      </c>
      <c r="BF59" s="163" t="s">
        <v>8</v>
      </c>
      <c r="BG59" s="163" t="s">
        <v>8</v>
      </c>
      <c r="BH59" s="163" t="s">
        <v>8</v>
      </c>
      <c r="BI59" s="65" t="s">
        <v>8</v>
      </c>
      <c r="BJ59" s="161" t="s">
        <v>8</v>
      </c>
      <c r="BK59" s="65" t="s">
        <v>8</v>
      </c>
      <c r="BL59" s="288" t="s">
        <v>8</v>
      </c>
      <c r="BM59" s="17" t="s">
        <v>17</v>
      </c>
      <c r="BN59" s="16" t="s">
        <v>8</v>
      </c>
      <c r="BO59" s="16" t="s">
        <v>8</v>
      </c>
      <c r="BP59" s="16" t="s">
        <v>8</v>
      </c>
      <c r="BQ59" s="18" t="s">
        <v>8</v>
      </c>
      <c r="BR59" s="17" t="s">
        <v>8</v>
      </c>
      <c r="BS59" s="18" t="s">
        <v>8</v>
      </c>
      <c r="BT59" s="289" t="s">
        <v>8</v>
      </c>
      <c r="BU59" s="78" t="s">
        <v>8</v>
      </c>
      <c r="BV59" s="75" t="s">
        <v>8</v>
      </c>
      <c r="BW59" s="77" t="s">
        <v>8</v>
      </c>
      <c r="BX59" s="78" t="s">
        <v>8</v>
      </c>
      <c r="BY59" s="77" t="s">
        <v>8</v>
      </c>
      <c r="BZ59" s="288"/>
      <c r="CA59" s="17"/>
      <c r="CB59" s="16"/>
      <c r="CC59" s="16"/>
      <c r="CD59" s="16" t="n">
        <f aca="false">CC59-CB59</f>
        <v>0</v>
      </c>
      <c r="CE59" s="18"/>
      <c r="CF59" s="17"/>
      <c r="CG59" s="18"/>
      <c r="CH59" s="289"/>
      <c r="CI59" s="78"/>
      <c r="CJ59" s="75" t="s">
        <v>8</v>
      </c>
      <c r="CK59" s="75" t="s">
        <v>8</v>
      </c>
      <c r="CL59" s="75" t="s">
        <v>8</v>
      </c>
      <c r="CM59" s="77"/>
      <c r="CN59" s="78"/>
      <c r="CO59" s="77"/>
      <c r="CX59" s="3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AKU59" s="20"/>
      <c r="AKV59" s="20"/>
      <c r="AKW59" s="20"/>
      <c r="AKX59" s="20"/>
      <c r="AKY59" s="20"/>
      <c r="AKZ59" s="20"/>
      <c r="ALA59" s="20"/>
      <c r="ALB59" s="20"/>
      <c r="ALC59" s="20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20"/>
      <c r="ALP59" s="20"/>
      <c r="ALQ59" s="20"/>
      <c r="ALR59" s="20"/>
      <c r="ALS59" s="20"/>
      <c r="ALT59" s="20"/>
      <c r="ALU59" s="20"/>
      <c r="ALV59" s="20"/>
      <c r="ALW59" s="20"/>
      <c r="ALX59" s="20"/>
      <c r="ALY59" s="20"/>
      <c r="ALZ59" s="20"/>
      <c r="AMA59" s="20"/>
      <c r="AMB59" s="20"/>
      <c r="AMC59" s="20"/>
      <c r="AMD59" s="20"/>
      <c r="AME59" s="20"/>
      <c r="AMF59" s="20"/>
      <c r="AMG59" s="20"/>
      <c r="AMH59" s="20"/>
      <c r="AMI59" s="20"/>
      <c r="AMJ59" s="21"/>
    </row>
    <row r="60" s="58" customFormat="true" ht="14.1" hidden="true" customHeight="true" outlineLevel="0" collapsed="false">
      <c r="A60" s="52" t="s">
        <v>189</v>
      </c>
      <c r="B60" s="52" t="s">
        <v>190</v>
      </c>
      <c r="C60" s="52" t="s">
        <v>70</v>
      </c>
      <c r="D60" s="53" t="n">
        <v>1982</v>
      </c>
      <c r="E60" s="53" t="n">
        <f aca="true">YEAR(TODAY())-D60</f>
        <v>44</v>
      </c>
      <c r="F60" s="53" t="s">
        <v>131</v>
      </c>
      <c r="G60" s="53" t="s">
        <v>135</v>
      </c>
      <c r="H60" s="281"/>
      <c r="I60" s="160"/>
      <c r="J60" s="160"/>
      <c r="K60" s="161" t="n">
        <f aca="false">IF(COUNT(M60:V60)&lt;7,W60,LARGE(M60:V60,1)+LARGE(M60:V60,2)+LARGE(M60:V60,3)+LARGE(M60:V60,4)+LARGE(M60:V60,5)+LARGE(M60:V60,6)+LARGE(M60:V60,7))</f>
        <v>0</v>
      </c>
      <c r="L60" s="161"/>
      <c r="M60" s="236"/>
      <c r="N60" s="236" t="n">
        <v>0</v>
      </c>
      <c r="O60" s="236" t="n">
        <v>0</v>
      </c>
      <c r="P60" s="236"/>
      <c r="Q60" s="236"/>
      <c r="R60" s="236"/>
      <c r="S60" s="236"/>
      <c r="T60" s="236" t="str">
        <f aca="false">BY60</f>
        <v> </v>
      </c>
      <c r="U60" s="236" t="n">
        <f aca="false">CG60</f>
        <v>0</v>
      </c>
      <c r="V60" s="236"/>
      <c r="W60" s="278" t="n">
        <f aca="false">SUM(M60:V60)</f>
        <v>0</v>
      </c>
      <c r="X60" s="165" t="s">
        <v>8</v>
      </c>
      <c r="Y60" s="161" t="s">
        <v>8</v>
      </c>
      <c r="Z60" s="163" t="s">
        <v>8</v>
      </c>
      <c r="AA60" s="163" t="s">
        <v>8</v>
      </c>
      <c r="AB60" s="163" t="e">
        <f aca="false">AA60-Z60</f>
        <v>#VALUE!</v>
      </c>
      <c r="AC60" s="65" t="s">
        <v>8</v>
      </c>
      <c r="AD60" s="161" t="s">
        <v>8</v>
      </c>
      <c r="AE60" s="65" t="s">
        <v>8</v>
      </c>
      <c r="AF60" s="242" t="s">
        <v>8</v>
      </c>
      <c r="AG60" s="238" t="s">
        <v>8</v>
      </c>
      <c r="AH60" s="239" t="s">
        <v>8</v>
      </c>
      <c r="AI60" s="239" t="s">
        <v>8</v>
      </c>
      <c r="AJ60" s="240" t="s">
        <v>8</v>
      </c>
      <c r="AK60" s="241" t="s">
        <v>8</v>
      </c>
      <c r="AL60" s="238" t="s">
        <v>8</v>
      </c>
      <c r="AM60" s="241" t="s">
        <v>8</v>
      </c>
      <c r="AN60" s="165" t="s">
        <v>8</v>
      </c>
      <c r="AO60" s="161" t="s">
        <v>8</v>
      </c>
      <c r="AP60" s="163" t="s">
        <v>8</v>
      </c>
      <c r="AQ60" s="163" t="s">
        <v>8</v>
      </c>
      <c r="AR60" s="163" t="s">
        <v>8</v>
      </c>
      <c r="AS60" s="65" t="s">
        <v>8</v>
      </c>
      <c r="AT60" s="161" t="s">
        <v>8</v>
      </c>
      <c r="AU60" s="65" t="s">
        <v>8</v>
      </c>
      <c r="AV60" s="242" t="s">
        <v>8</v>
      </c>
      <c r="AW60" s="238" t="s">
        <v>8</v>
      </c>
      <c r="AX60" s="239" t="s">
        <v>8</v>
      </c>
      <c r="AY60" s="239" t="s">
        <v>8</v>
      </c>
      <c r="AZ60" s="240" t="s">
        <v>8</v>
      </c>
      <c r="BA60" s="241" t="s">
        <v>8</v>
      </c>
      <c r="BB60" s="238" t="s">
        <v>8</v>
      </c>
      <c r="BC60" s="241" t="s">
        <v>8</v>
      </c>
      <c r="BD60" s="165" t="s">
        <v>8</v>
      </c>
      <c r="BE60" s="161" t="s">
        <v>8</v>
      </c>
      <c r="BF60" s="163" t="s">
        <v>8</v>
      </c>
      <c r="BG60" s="163" t="s">
        <v>8</v>
      </c>
      <c r="BH60" s="163" t="s">
        <v>8</v>
      </c>
      <c r="BI60" s="65" t="s">
        <v>8</v>
      </c>
      <c r="BJ60" s="161" t="s">
        <v>8</v>
      </c>
      <c r="BK60" s="65" t="s">
        <v>8</v>
      </c>
      <c r="BL60" s="243" t="s">
        <v>8</v>
      </c>
      <c r="BM60" s="63" t="s">
        <v>17</v>
      </c>
      <c r="BN60" s="56" t="s">
        <v>8</v>
      </c>
      <c r="BO60" s="56" t="s">
        <v>8</v>
      </c>
      <c r="BP60" s="56" t="s">
        <v>8</v>
      </c>
      <c r="BQ60" s="55" t="s">
        <v>8</v>
      </c>
      <c r="BR60" s="63" t="s">
        <v>8</v>
      </c>
      <c r="BS60" s="55" t="s">
        <v>8</v>
      </c>
      <c r="BT60" s="279" t="s">
        <v>8</v>
      </c>
      <c r="BU60" s="238" t="s">
        <v>8</v>
      </c>
      <c r="BV60" s="239" t="s">
        <v>8</v>
      </c>
      <c r="BW60" s="241" t="s">
        <v>8</v>
      </c>
      <c r="BX60" s="238" t="s">
        <v>8</v>
      </c>
      <c r="BY60" s="241" t="s">
        <v>8</v>
      </c>
      <c r="BZ60" s="243"/>
      <c r="CA60" s="63"/>
      <c r="CB60" s="56"/>
      <c r="CC60" s="56"/>
      <c r="CD60" s="56" t="n">
        <f aca="false">CC60-CB60</f>
        <v>0</v>
      </c>
      <c r="CE60" s="55"/>
      <c r="CF60" s="63"/>
      <c r="CG60" s="55"/>
      <c r="CH60" s="279"/>
      <c r="CI60" s="238"/>
      <c r="CJ60" s="239" t="s">
        <v>8</v>
      </c>
      <c r="CK60" s="239" t="s">
        <v>8</v>
      </c>
      <c r="CL60" s="239" t="s">
        <v>8</v>
      </c>
      <c r="CM60" s="241"/>
      <c r="CN60" s="238"/>
      <c r="CO60" s="241"/>
      <c r="CX60" s="3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AKU60" s="20"/>
      <c r="AKV60" s="20"/>
      <c r="AKW60" s="20"/>
      <c r="AKX60" s="20"/>
      <c r="AKY60" s="20"/>
      <c r="AKZ60" s="20"/>
      <c r="ALA60" s="20"/>
      <c r="ALB60" s="20"/>
      <c r="ALC60" s="20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20"/>
      <c r="ALP60" s="20"/>
      <c r="ALQ60" s="20"/>
      <c r="ALR60" s="20"/>
      <c r="ALS60" s="20"/>
      <c r="ALT60" s="20"/>
      <c r="ALU60" s="20"/>
      <c r="ALV60" s="20"/>
      <c r="ALW60" s="20"/>
      <c r="ALX60" s="20"/>
      <c r="ALY60" s="20"/>
      <c r="ALZ60" s="20"/>
      <c r="AMA60" s="20"/>
      <c r="AMB60" s="20"/>
      <c r="AMC60" s="20"/>
      <c r="AMD60" s="20"/>
      <c r="AME60" s="20"/>
      <c r="AMF60" s="20"/>
      <c r="AMG60" s="20"/>
      <c r="AMH60" s="20"/>
      <c r="AMI60" s="20"/>
      <c r="AMJ60" s="21"/>
    </row>
    <row r="61" s="58" customFormat="true" ht="14.1" hidden="true" customHeight="true" outlineLevel="0" collapsed="false">
      <c r="A61" s="52" t="s">
        <v>191</v>
      </c>
      <c r="B61" s="52" t="s">
        <v>192</v>
      </c>
      <c r="C61" s="52" t="s">
        <v>193</v>
      </c>
      <c r="D61" s="53" t="n">
        <v>1979</v>
      </c>
      <c r="E61" s="53" t="n">
        <f aca="true">YEAR(TODAY())-D61</f>
        <v>47</v>
      </c>
      <c r="F61" s="53" t="s">
        <v>44</v>
      </c>
      <c r="G61" s="53" t="s">
        <v>52</v>
      </c>
      <c r="H61" s="281"/>
      <c r="I61" s="160"/>
      <c r="J61" s="160"/>
      <c r="K61" s="161" t="n">
        <f aca="false">IF(COUNT(M61:V61)&lt;7,W61,LARGE(M61:V61,1)+LARGE(M61:V61,2)+LARGE(M61:V61,3)+LARGE(M61:V61,4)+LARGE(M61:V61,5)+LARGE(M61:V61,6)+LARGE(M61:V61,7))</f>
        <v>0</v>
      </c>
      <c r="L61" s="161"/>
      <c r="M61" s="236"/>
      <c r="N61" s="236" t="n">
        <v>0</v>
      </c>
      <c r="O61" s="236" t="n">
        <v>0</v>
      </c>
      <c r="P61" s="236"/>
      <c r="Q61" s="236"/>
      <c r="R61" s="236"/>
      <c r="S61" s="236"/>
      <c r="T61" s="236" t="str">
        <f aca="false">BY61</f>
        <v> </v>
      </c>
      <c r="U61" s="236" t="n">
        <f aca="false">CG61</f>
        <v>0</v>
      </c>
      <c r="V61" s="236"/>
      <c r="W61" s="278" t="n">
        <f aca="false">SUM(M61:V61)</f>
        <v>0</v>
      </c>
      <c r="X61" s="165" t="s">
        <v>8</v>
      </c>
      <c r="Y61" s="161" t="s">
        <v>8</v>
      </c>
      <c r="Z61" s="163" t="s">
        <v>8</v>
      </c>
      <c r="AA61" s="163" t="s">
        <v>8</v>
      </c>
      <c r="AB61" s="163" t="e">
        <f aca="false">AA61-Z61</f>
        <v>#VALUE!</v>
      </c>
      <c r="AC61" s="65" t="s">
        <v>8</v>
      </c>
      <c r="AD61" s="161" t="s">
        <v>8</v>
      </c>
      <c r="AE61" s="65" t="s">
        <v>8</v>
      </c>
      <c r="AF61" s="242" t="s">
        <v>8</v>
      </c>
      <c r="AG61" s="238" t="s">
        <v>8</v>
      </c>
      <c r="AH61" s="239" t="s">
        <v>8</v>
      </c>
      <c r="AI61" s="239" t="s">
        <v>8</v>
      </c>
      <c r="AJ61" s="240" t="s">
        <v>8</v>
      </c>
      <c r="AK61" s="241" t="s">
        <v>8</v>
      </c>
      <c r="AL61" s="238" t="s">
        <v>8</v>
      </c>
      <c r="AM61" s="241" t="s">
        <v>8</v>
      </c>
      <c r="AN61" s="165" t="s">
        <v>8</v>
      </c>
      <c r="AO61" s="161" t="s">
        <v>8</v>
      </c>
      <c r="AP61" s="163" t="s">
        <v>8</v>
      </c>
      <c r="AQ61" s="163" t="s">
        <v>8</v>
      </c>
      <c r="AR61" s="163" t="s">
        <v>8</v>
      </c>
      <c r="AS61" s="65" t="s">
        <v>8</v>
      </c>
      <c r="AT61" s="161" t="s">
        <v>8</v>
      </c>
      <c r="AU61" s="65" t="s">
        <v>8</v>
      </c>
      <c r="AV61" s="242" t="s">
        <v>8</v>
      </c>
      <c r="AW61" s="238" t="s">
        <v>8</v>
      </c>
      <c r="AX61" s="239" t="s">
        <v>8</v>
      </c>
      <c r="AY61" s="239" t="s">
        <v>8</v>
      </c>
      <c r="AZ61" s="240" t="s">
        <v>8</v>
      </c>
      <c r="BA61" s="241" t="s">
        <v>8</v>
      </c>
      <c r="BB61" s="238" t="s">
        <v>8</v>
      </c>
      <c r="BC61" s="241" t="s">
        <v>8</v>
      </c>
      <c r="BD61" s="165" t="s">
        <v>8</v>
      </c>
      <c r="BE61" s="161" t="s">
        <v>8</v>
      </c>
      <c r="BF61" s="163" t="s">
        <v>8</v>
      </c>
      <c r="BG61" s="163" t="s">
        <v>8</v>
      </c>
      <c r="BH61" s="163" t="s">
        <v>8</v>
      </c>
      <c r="BI61" s="65" t="s">
        <v>8</v>
      </c>
      <c r="BJ61" s="161" t="s">
        <v>8</v>
      </c>
      <c r="BK61" s="65" t="s">
        <v>8</v>
      </c>
      <c r="BL61" s="243" t="s">
        <v>8</v>
      </c>
      <c r="BM61" s="63" t="s">
        <v>17</v>
      </c>
      <c r="BN61" s="56" t="s">
        <v>8</v>
      </c>
      <c r="BO61" s="56" t="s">
        <v>8</v>
      </c>
      <c r="BP61" s="56" t="s">
        <v>8</v>
      </c>
      <c r="BQ61" s="55" t="s">
        <v>8</v>
      </c>
      <c r="BR61" s="63" t="s">
        <v>8</v>
      </c>
      <c r="BS61" s="55" t="s">
        <v>8</v>
      </c>
      <c r="BT61" s="279" t="s">
        <v>8</v>
      </c>
      <c r="BU61" s="238" t="s">
        <v>8</v>
      </c>
      <c r="BV61" s="239" t="s">
        <v>8</v>
      </c>
      <c r="BW61" s="241" t="s">
        <v>8</v>
      </c>
      <c r="BX61" s="238" t="s">
        <v>8</v>
      </c>
      <c r="BY61" s="241" t="s">
        <v>8</v>
      </c>
      <c r="BZ61" s="243"/>
      <c r="CA61" s="63"/>
      <c r="CB61" s="56"/>
      <c r="CC61" s="56"/>
      <c r="CD61" s="56" t="n">
        <f aca="false">CC61-CB61</f>
        <v>0</v>
      </c>
      <c r="CE61" s="55"/>
      <c r="CF61" s="63"/>
      <c r="CG61" s="55"/>
      <c r="CH61" s="279"/>
      <c r="CI61" s="238"/>
      <c r="CJ61" s="239" t="s">
        <v>8</v>
      </c>
      <c r="CK61" s="239" t="s">
        <v>8</v>
      </c>
      <c r="CL61" s="239" t="s">
        <v>8</v>
      </c>
      <c r="CM61" s="241"/>
      <c r="CN61" s="238"/>
      <c r="CO61" s="241"/>
      <c r="CX61" s="3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AKU61" s="20"/>
      <c r="AKV61" s="20"/>
      <c r="AKW61" s="20"/>
      <c r="AKX61" s="20"/>
      <c r="AKY61" s="20"/>
      <c r="AKZ61" s="20"/>
      <c r="ALA61" s="20"/>
      <c r="ALB61" s="20"/>
      <c r="ALC61" s="20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20"/>
      <c r="ALP61" s="20"/>
      <c r="ALQ61" s="20"/>
      <c r="ALR61" s="20"/>
      <c r="ALS61" s="20"/>
      <c r="ALT61" s="20"/>
      <c r="ALU61" s="20"/>
      <c r="ALV61" s="20"/>
      <c r="ALW61" s="20"/>
      <c r="ALX61" s="20"/>
      <c r="ALY61" s="20"/>
      <c r="ALZ61" s="20"/>
      <c r="AMA61" s="20"/>
      <c r="AMB61" s="20"/>
      <c r="AMC61" s="20"/>
      <c r="AMD61" s="20"/>
      <c r="AME61" s="20"/>
      <c r="AMF61" s="20"/>
      <c r="AMG61" s="20"/>
      <c r="AMH61" s="20"/>
      <c r="AMI61" s="20"/>
      <c r="AMJ61" s="21"/>
    </row>
    <row r="62" s="58" customFormat="true" ht="14.1" hidden="true" customHeight="true" outlineLevel="0" collapsed="false">
      <c r="A62" s="52" t="s">
        <v>194</v>
      </c>
      <c r="B62" s="52" t="s">
        <v>91</v>
      </c>
      <c r="C62" s="52" t="s">
        <v>195</v>
      </c>
      <c r="D62" s="53" t="n">
        <v>1990</v>
      </c>
      <c r="E62" s="53" t="n">
        <f aca="true">YEAR(TODAY())-D62</f>
        <v>36</v>
      </c>
      <c r="F62" s="53" t="s">
        <v>44</v>
      </c>
      <c r="G62" s="53" t="s">
        <v>59</v>
      </c>
      <c r="H62" s="281"/>
      <c r="I62" s="160"/>
      <c r="J62" s="160"/>
      <c r="K62" s="161" t="n">
        <f aca="false">IF(COUNT(M62:V62)&lt;7,W62,LARGE(M62:V62,1)+LARGE(M62:V62,2)+LARGE(M62:V62,3)+LARGE(M62:V62,4)+LARGE(M62:V62,5)+LARGE(M62:V62,6)+LARGE(M62:V62,7))</f>
        <v>0</v>
      </c>
      <c r="L62" s="161"/>
      <c r="M62" s="236"/>
      <c r="N62" s="236" t="n">
        <v>0</v>
      </c>
      <c r="O62" s="236" t="n">
        <v>0</v>
      </c>
      <c r="P62" s="236"/>
      <c r="Q62" s="236"/>
      <c r="R62" s="236"/>
      <c r="S62" s="236"/>
      <c r="T62" s="236" t="str">
        <f aca="false">BY62</f>
        <v> </v>
      </c>
      <c r="U62" s="236" t="n">
        <f aca="false">CG62</f>
        <v>0</v>
      </c>
      <c r="V62" s="236"/>
      <c r="W62" s="278" t="n">
        <f aca="false">SUM(M62:V62)</f>
        <v>0</v>
      </c>
      <c r="X62" s="165" t="s">
        <v>8</v>
      </c>
      <c r="Y62" s="161" t="s">
        <v>8</v>
      </c>
      <c r="Z62" s="163" t="s">
        <v>8</v>
      </c>
      <c r="AA62" s="163" t="s">
        <v>8</v>
      </c>
      <c r="AB62" s="163" t="e">
        <f aca="false">AA62-Z62</f>
        <v>#VALUE!</v>
      </c>
      <c r="AC62" s="65" t="s">
        <v>8</v>
      </c>
      <c r="AD62" s="161" t="s">
        <v>8</v>
      </c>
      <c r="AE62" s="65" t="s">
        <v>8</v>
      </c>
      <c r="AF62" s="242" t="s">
        <v>8</v>
      </c>
      <c r="AG62" s="238" t="s">
        <v>8</v>
      </c>
      <c r="AH62" s="239" t="s">
        <v>8</v>
      </c>
      <c r="AI62" s="239" t="s">
        <v>8</v>
      </c>
      <c r="AJ62" s="240" t="s">
        <v>8</v>
      </c>
      <c r="AK62" s="241" t="s">
        <v>8</v>
      </c>
      <c r="AL62" s="238" t="s">
        <v>8</v>
      </c>
      <c r="AM62" s="241" t="s">
        <v>8</v>
      </c>
      <c r="AN62" s="165" t="s">
        <v>8</v>
      </c>
      <c r="AO62" s="161" t="s">
        <v>8</v>
      </c>
      <c r="AP62" s="163" t="s">
        <v>8</v>
      </c>
      <c r="AQ62" s="163" t="s">
        <v>8</v>
      </c>
      <c r="AR62" s="163" t="s">
        <v>8</v>
      </c>
      <c r="AS62" s="65" t="s">
        <v>8</v>
      </c>
      <c r="AT62" s="161" t="s">
        <v>8</v>
      </c>
      <c r="AU62" s="65" t="s">
        <v>8</v>
      </c>
      <c r="AV62" s="242" t="s">
        <v>8</v>
      </c>
      <c r="AW62" s="238" t="s">
        <v>8</v>
      </c>
      <c r="AX62" s="239" t="s">
        <v>8</v>
      </c>
      <c r="AY62" s="239" t="s">
        <v>8</v>
      </c>
      <c r="AZ62" s="240" t="s">
        <v>8</v>
      </c>
      <c r="BA62" s="241" t="s">
        <v>8</v>
      </c>
      <c r="BB62" s="238" t="s">
        <v>8</v>
      </c>
      <c r="BC62" s="241" t="s">
        <v>8</v>
      </c>
      <c r="BD62" s="165" t="s">
        <v>8</v>
      </c>
      <c r="BE62" s="161" t="s">
        <v>8</v>
      </c>
      <c r="BF62" s="163" t="s">
        <v>8</v>
      </c>
      <c r="BG62" s="163" t="s">
        <v>8</v>
      </c>
      <c r="BH62" s="163" t="s">
        <v>8</v>
      </c>
      <c r="BI62" s="65" t="s">
        <v>8</v>
      </c>
      <c r="BJ62" s="161" t="s">
        <v>8</v>
      </c>
      <c r="BK62" s="65" t="s">
        <v>8</v>
      </c>
      <c r="BL62" s="243" t="s">
        <v>8</v>
      </c>
      <c r="BM62" s="63" t="s">
        <v>17</v>
      </c>
      <c r="BN62" s="56" t="s">
        <v>8</v>
      </c>
      <c r="BO62" s="56" t="s">
        <v>8</v>
      </c>
      <c r="BP62" s="56" t="s">
        <v>8</v>
      </c>
      <c r="BQ62" s="55" t="s">
        <v>8</v>
      </c>
      <c r="BR62" s="63" t="s">
        <v>8</v>
      </c>
      <c r="BS62" s="55" t="s">
        <v>8</v>
      </c>
      <c r="BT62" s="279" t="s">
        <v>8</v>
      </c>
      <c r="BU62" s="238" t="s">
        <v>8</v>
      </c>
      <c r="BV62" s="239" t="s">
        <v>8</v>
      </c>
      <c r="BW62" s="241" t="s">
        <v>8</v>
      </c>
      <c r="BX62" s="238" t="s">
        <v>8</v>
      </c>
      <c r="BY62" s="241" t="s">
        <v>8</v>
      </c>
      <c r="BZ62" s="243"/>
      <c r="CA62" s="63"/>
      <c r="CB62" s="56"/>
      <c r="CC62" s="56"/>
      <c r="CD62" s="56" t="n">
        <f aca="false">CC62-CB62</f>
        <v>0</v>
      </c>
      <c r="CE62" s="55"/>
      <c r="CF62" s="63"/>
      <c r="CG62" s="55"/>
      <c r="CH62" s="279"/>
      <c r="CI62" s="238"/>
      <c r="CJ62" s="239" t="s">
        <v>8</v>
      </c>
      <c r="CK62" s="239" t="s">
        <v>8</v>
      </c>
      <c r="CL62" s="239" t="s">
        <v>8</v>
      </c>
      <c r="CM62" s="241"/>
      <c r="CN62" s="238"/>
      <c r="CO62" s="241"/>
      <c r="CX62" s="3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AKU62" s="20"/>
      <c r="AKV62" s="20"/>
      <c r="AKW62" s="20"/>
      <c r="AKX62" s="20"/>
      <c r="AKY62" s="20"/>
      <c r="AKZ62" s="20"/>
      <c r="ALA62" s="20"/>
      <c r="ALB62" s="20"/>
      <c r="ALC62" s="20"/>
      <c r="ALD62" s="20"/>
      <c r="ALE62" s="20"/>
      <c r="ALF62" s="20"/>
      <c r="ALG62" s="20"/>
      <c r="ALH62" s="20"/>
      <c r="ALI62" s="20"/>
      <c r="ALJ62" s="20"/>
      <c r="ALK62" s="20"/>
      <c r="ALL62" s="20"/>
      <c r="ALM62" s="20"/>
      <c r="ALN62" s="20"/>
      <c r="ALO62" s="20"/>
      <c r="ALP62" s="20"/>
      <c r="ALQ62" s="20"/>
      <c r="ALR62" s="20"/>
      <c r="ALS62" s="20"/>
      <c r="ALT62" s="20"/>
      <c r="ALU62" s="20"/>
      <c r="ALV62" s="20"/>
      <c r="ALW62" s="20"/>
      <c r="ALX62" s="20"/>
      <c r="ALY62" s="20"/>
      <c r="ALZ62" s="20"/>
      <c r="AMA62" s="20"/>
      <c r="AMB62" s="20"/>
      <c r="AMC62" s="20"/>
      <c r="AMD62" s="20"/>
      <c r="AME62" s="20"/>
      <c r="AMF62" s="20"/>
      <c r="AMG62" s="20"/>
      <c r="AMH62" s="20"/>
      <c r="AMI62" s="20"/>
      <c r="AMJ62" s="21"/>
    </row>
    <row r="63" s="58" customFormat="true" ht="14.1" hidden="true" customHeight="true" outlineLevel="0" collapsed="false">
      <c r="A63" s="52" t="s">
        <v>196</v>
      </c>
      <c r="B63" s="52" t="s">
        <v>197</v>
      </c>
      <c r="C63" s="52" t="s">
        <v>321</v>
      </c>
      <c r="D63" s="53" t="n">
        <v>1988</v>
      </c>
      <c r="E63" s="53" t="n">
        <f aca="true">YEAR(TODAY())-D63</f>
        <v>38</v>
      </c>
      <c r="F63" s="53" t="s">
        <v>131</v>
      </c>
      <c r="G63" s="2" t="s">
        <v>132</v>
      </c>
      <c r="H63" s="281"/>
      <c r="I63" s="160"/>
      <c r="J63" s="160"/>
      <c r="K63" s="161" t="n">
        <f aca="false">IF(COUNT(M63:V63)&lt;7,W63,LARGE(M63:V63,1)+LARGE(M63:V63,2)+LARGE(M63:V63,3)+LARGE(M63:V63,4)+LARGE(M63:V63,5)+LARGE(M63:V63,6)+LARGE(M63:V63,7))</f>
        <v>0</v>
      </c>
      <c r="L63" s="161"/>
      <c r="M63" s="236"/>
      <c r="N63" s="236" t="n">
        <v>0</v>
      </c>
      <c r="O63" s="236" t="n">
        <v>0</v>
      </c>
      <c r="P63" s="236"/>
      <c r="Q63" s="236"/>
      <c r="R63" s="236"/>
      <c r="S63" s="236"/>
      <c r="T63" s="236" t="str">
        <f aca="false">BY63</f>
        <v> </v>
      </c>
      <c r="U63" s="236" t="n">
        <f aca="false">CG63</f>
        <v>0</v>
      </c>
      <c r="V63" s="236"/>
      <c r="W63" s="278" t="n">
        <f aca="false">SUM(M63:V63)</f>
        <v>0</v>
      </c>
      <c r="X63" s="165" t="s">
        <v>8</v>
      </c>
      <c r="Y63" s="161" t="s">
        <v>8</v>
      </c>
      <c r="Z63" s="163" t="s">
        <v>8</v>
      </c>
      <c r="AA63" s="163" t="s">
        <v>8</v>
      </c>
      <c r="AB63" s="163" t="e">
        <f aca="false">AA63-Z63</f>
        <v>#VALUE!</v>
      </c>
      <c r="AC63" s="65" t="s">
        <v>8</v>
      </c>
      <c r="AD63" s="161" t="s">
        <v>8</v>
      </c>
      <c r="AE63" s="65" t="s">
        <v>8</v>
      </c>
      <c r="AF63" s="242" t="s">
        <v>8</v>
      </c>
      <c r="AG63" s="238" t="s">
        <v>8</v>
      </c>
      <c r="AH63" s="239" t="s">
        <v>8</v>
      </c>
      <c r="AI63" s="239" t="s">
        <v>8</v>
      </c>
      <c r="AJ63" s="240" t="s">
        <v>8</v>
      </c>
      <c r="AK63" s="241" t="s">
        <v>8</v>
      </c>
      <c r="AL63" s="238" t="s">
        <v>8</v>
      </c>
      <c r="AM63" s="241" t="s">
        <v>8</v>
      </c>
      <c r="AN63" s="165" t="s">
        <v>8</v>
      </c>
      <c r="AO63" s="161" t="s">
        <v>8</v>
      </c>
      <c r="AP63" s="163" t="s">
        <v>8</v>
      </c>
      <c r="AQ63" s="163" t="s">
        <v>8</v>
      </c>
      <c r="AR63" s="163" t="s">
        <v>8</v>
      </c>
      <c r="AS63" s="65" t="s">
        <v>8</v>
      </c>
      <c r="AT63" s="161" t="s">
        <v>8</v>
      </c>
      <c r="AU63" s="65" t="s">
        <v>8</v>
      </c>
      <c r="AV63" s="242" t="s">
        <v>8</v>
      </c>
      <c r="AW63" s="238" t="s">
        <v>8</v>
      </c>
      <c r="AX63" s="239" t="s">
        <v>8</v>
      </c>
      <c r="AY63" s="239" t="s">
        <v>8</v>
      </c>
      <c r="AZ63" s="240" t="s">
        <v>8</v>
      </c>
      <c r="BA63" s="241" t="s">
        <v>8</v>
      </c>
      <c r="BB63" s="238" t="s">
        <v>8</v>
      </c>
      <c r="BC63" s="241" t="s">
        <v>8</v>
      </c>
      <c r="BD63" s="165" t="s">
        <v>8</v>
      </c>
      <c r="BE63" s="161" t="s">
        <v>8</v>
      </c>
      <c r="BF63" s="163" t="s">
        <v>8</v>
      </c>
      <c r="BG63" s="163" t="s">
        <v>8</v>
      </c>
      <c r="BH63" s="163" t="s">
        <v>8</v>
      </c>
      <c r="BI63" s="65" t="s">
        <v>8</v>
      </c>
      <c r="BJ63" s="161" t="s">
        <v>8</v>
      </c>
      <c r="BK63" s="65" t="s">
        <v>8</v>
      </c>
      <c r="BL63" s="243" t="s">
        <v>8</v>
      </c>
      <c r="BM63" s="63" t="s">
        <v>17</v>
      </c>
      <c r="BN63" s="56" t="s">
        <v>8</v>
      </c>
      <c r="BO63" s="56" t="s">
        <v>8</v>
      </c>
      <c r="BP63" s="56" t="s">
        <v>8</v>
      </c>
      <c r="BQ63" s="55" t="s">
        <v>8</v>
      </c>
      <c r="BR63" s="63" t="s">
        <v>8</v>
      </c>
      <c r="BS63" s="55" t="s">
        <v>8</v>
      </c>
      <c r="BT63" s="279" t="s">
        <v>8</v>
      </c>
      <c r="BU63" s="238" t="s">
        <v>8</v>
      </c>
      <c r="BV63" s="239" t="s">
        <v>8</v>
      </c>
      <c r="BW63" s="241" t="s">
        <v>8</v>
      </c>
      <c r="BX63" s="238" t="s">
        <v>8</v>
      </c>
      <c r="BY63" s="241" t="s">
        <v>8</v>
      </c>
      <c r="BZ63" s="243"/>
      <c r="CA63" s="63"/>
      <c r="CB63" s="56"/>
      <c r="CC63" s="56"/>
      <c r="CD63" s="56" t="n">
        <f aca="false">CC63-CB63</f>
        <v>0</v>
      </c>
      <c r="CE63" s="55"/>
      <c r="CF63" s="63"/>
      <c r="CG63" s="55"/>
      <c r="CH63" s="279"/>
      <c r="CI63" s="238"/>
      <c r="CJ63" s="239" t="s">
        <v>8</v>
      </c>
      <c r="CK63" s="239" t="s">
        <v>8</v>
      </c>
      <c r="CL63" s="239" t="s">
        <v>8</v>
      </c>
      <c r="CM63" s="241"/>
      <c r="CN63" s="238"/>
      <c r="CO63" s="241"/>
      <c r="CX63" s="3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AKU63" s="20"/>
      <c r="AKV63" s="20"/>
      <c r="AKW63" s="20"/>
      <c r="AKX63" s="20"/>
      <c r="AKY63" s="20"/>
      <c r="AKZ63" s="20"/>
      <c r="ALA63" s="20"/>
      <c r="ALB63" s="20"/>
      <c r="ALC63" s="20"/>
      <c r="ALD63" s="20"/>
      <c r="ALE63" s="20"/>
      <c r="ALF63" s="20"/>
      <c r="ALG63" s="20"/>
      <c r="ALH63" s="20"/>
      <c r="ALI63" s="20"/>
      <c r="ALJ63" s="20"/>
      <c r="ALK63" s="20"/>
      <c r="ALL63" s="20"/>
      <c r="ALM63" s="20"/>
      <c r="ALN63" s="20"/>
      <c r="ALO63" s="20"/>
      <c r="ALP63" s="20"/>
      <c r="ALQ63" s="20"/>
      <c r="ALR63" s="20"/>
      <c r="ALS63" s="20"/>
      <c r="ALT63" s="20"/>
      <c r="ALU63" s="20"/>
      <c r="ALV63" s="20"/>
      <c r="ALW63" s="20"/>
      <c r="ALX63" s="20"/>
      <c r="ALY63" s="20"/>
      <c r="ALZ63" s="20"/>
      <c r="AMA63" s="20"/>
      <c r="AMB63" s="20"/>
      <c r="AMC63" s="20"/>
      <c r="AMD63" s="20"/>
      <c r="AME63" s="20"/>
      <c r="AMF63" s="20"/>
      <c r="AMG63" s="20"/>
      <c r="AMH63" s="20"/>
      <c r="AMI63" s="20"/>
      <c r="AMJ63" s="21"/>
    </row>
    <row r="64" s="58" customFormat="true" ht="14.1" hidden="true" customHeight="true" outlineLevel="0" collapsed="false">
      <c r="A64" s="52" t="s">
        <v>198</v>
      </c>
      <c r="B64" s="52" t="s">
        <v>199</v>
      </c>
      <c r="C64" s="52" t="s">
        <v>200</v>
      </c>
      <c r="D64" s="53" t="n">
        <v>1954</v>
      </c>
      <c r="E64" s="53" t="n">
        <f aca="true">YEAR(TODAY())-D64</f>
        <v>72</v>
      </c>
      <c r="F64" s="53" t="s">
        <v>44</v>
      </c>
      <c r="G64" s="53" t="s">
        <v>125</v>
      </c>
      <c r="H64" s="281"/>
      <c r="I64" s="160"/>
      <c r="J64" s="160"/>
      <c r="K64" s="161" t="n">
        <f aca="false">IF(COUNT(M64:V64)&lt;7,W64,LARGE(M64:V64,1)+LARGE(M64:V64,2)+LARGE(M64:V64,3)+LARGE(M64:V64,4)+LARGE(M64:V64,5)+LARGE(M64:V64,6)+LARGE(M64:V64,7))</f>
        <v>0</v>
      </c>
      <c r="L64" s="161"/>
      <c r="M64" s="236"/>
      <c r="N64" s="236" t="n">
        <v>0</v>
      </c>
      <c r="O64" s="236" t="n">
        <v>0</v>
      </c>
      <c r="P64" s="236"/>
      <c r="Q64" s="236"/>
      <c r="R64" s="236"/>
      <c r="S64" s="236"/>
      <c r="T64" s="236" t="str">
        <f aca="false">BY64</f>
        <v> </v>
      </c>
      <c r="U64" s="236" t="n">
        <f aca="false">CG64</f>
        <v>0</v>
      </c>
      <c r="V64" s="236"/>
      <c r="W64" s="278" t="n">
        <f aca="false">SUM(M64:V64)</f>
        <v>0</v>
      </c>
      <c r="X64" s="165" t="s">
        <v>8</v>
      </c>
      <c r="Y64" s="161" t="s">
        <v>8</v>
      </c>
      <c r="Z64" s="163" t="s">
        <v>8</v>
      </c>
      <c r="AA64" s="163" t="s">
        <v>8</v>
      </c>
      <c r="AB64" s="163" t="e">
        <f aca="false">AA64-Z64</f>
        <v>#VALUE!</v>
      </c>
      <c r="AC64" s="65" t="s">
        <v>8</v>
      </c>
      <c r="AD64" s="161" t="s">
        <v>8</v>
      </c>
      <c r="AE64" s="65" t="s">
        <v>8</v>
      </c>
      <c r="AF64" s="242" t="s">
        <v>8</v>
      </c>
      <c r="AG64" s="238" t="s">
        <v>8</v>
      </c>
      <c r="AH64" s="239" t="s">
        <v>8</v>
      </c>
      <c r="AI64" s="239" t="s">
        <v>8</v>
      </c>
      <c r="AJ64" s="240" t="s">
        <v>8</v>
      </c>
      <c r="AK64" s="241" t="s">
        <v>8</v>
      </c>
      <c r="AL64" s="238" t="s">
        <v>8</v>
      </c>
      <c r="AM64" s="241" t="s">
        <v>8</v>
      </c>
      <c r="AN64" s="165" t="s">
        <v>8</v>
      </c>
      <c r="AO64" s="161" t="s">
        <v>8</v>
      </c>
      <c r="AP64" s="163" t="s">
        <v>8</v>
      </c>
      <c r="AQ64" s="163" t="s">
        <v>8</v>
      </c>
      <c r="AR64" s="163" t="s">
        <v>8</v>
      </c>
      <c r="AS64" s="65" t="s">
        <v>8</v>
      </c>
      <c r="AT64" s="161" t="s">
        <v>8</v>
      </c>
      <c r="AU64" s="65" t="s">
        <v>8</v>
      </c>
      <c r="AV64" s="242" t="s">
        <v>8</v>
      </c>
      <c r="AW64" s="238" t="s">
        <v>8</v>
      </c>
      <c r="AX64" s="239" t="s">
        <v>8</v>
      </c>
      <c r="AY64" s="239" t="s">
        <v>8</v>
      </c>
      <c r="AZ64" s="240" t="s">
        <v>8</v>
      </c>
      <c r="BA64" s="241" t="s">
        <v>8</v>
      </c>
      <c r="BB64" s="238" t="s">
        <v>8</v>
      </c>
      <c r="BC64" s="241" t="s">
        <v>8</v>
      </c>
      <c r="BD64" s="165" t="s">
        <v>8</v>
      </c>
      <c r="BE64" s="161" t="s">
        <v>8</v>
      </c>
      <c r="BF64" s="163" t="s">
        <v>8</v>
      </c>
      <c r="BG64" s="163" t="s">
        <v>8</v>
      </c>
      <c r="BH64" s="163" t="s">
        <v>8</v>
      </c>
      <c r="BI64" s="65" t="s">
        <v>8</v>
      </c>
      <c r="BJ64" s="161" t="s">
        <v>8</v>
      </c>
      <c r="BK64" s="65" t="s">
        <v>8</v>
      </c>
      <c r="BL64" s="243" t="s">
        <v>8</v>
      </c>
      <c r="BM64" s="63" t="s">
        <v>17</v>
      </c>
      <c r="BN64" s="56" t="s">
        <v>8</v>
      </c>
      <c r="BO64" s="56" t="s">
        <v>8</v>
      </c>
      <c r="BP64" s="56" t="s">
        <v>8</v>
      </c>
      <c r="BQ64" s="55" t="s">
        <v>8</v>
      </c>
      <c r="BR64" s="63" t="s">
        <v>8</v>
      </c>
      <c r="BS64" s="55" t="s">
        <v>8</v>
      </c>
      <c r="BT64" s="279" t="s">
        <v>8</v>
      </c>
      <c r="BU64" s="238" t="s">
        <v>8</v>
      </c>
      <c r="BV64" s="239" t="s">
        <v>8</v>
      </c>
      <c r="BW64" s="241" t="s">
        <v>8</v>
      </c>
      <c r="BX64" s="238" t="s">
        <v>8</v>
      </c>
      <c r="BY64" s="241" t="s">
        <v>8</v>
      </c>
      <c r="BZ64" s="243"/>
      <c r="CA64" s="63"/>
      <c r="CB64" s="56"/>
      <c r="CC64" s="56"/>
      <c r="CD64" s="56" t="n">
        <f aca="false">CC64-CB64</f>
        <v>0</v>
      </c>
      <c r="CE64" s="55"/>
      <c r="CF64" s="63"/>
      <c r="CG64" s="55"/>
      <c r="CH64" s="279"/>
      <c r="CI64" s="238"/>
      <c r="CJ64" s="239" t="s">
        <v>8</v>
      </c>
      <c r="CK64" s="239" t="s">
        <v>8</v>
      </c>
      <c r="CL64" s="239" t="s">
        <v>8</v>
      </c>
      <c r="CM64" s="241"/>
      <c r="CN64" s="238"/>
      <c r="CO64" s="241"/>
      <c r="CX64" s="3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AKU64" s="20"/>
      <c r="AKV64" s="20"/>
      <c r="AKW64" s="20"/>
      <c r="AKX64" s="20"/>
      <c r="AKY64" s="20"/>
      <c r="AKZ64" s="20"/>
      <c r="ALA64" s="20"/>
      <c r="ALB64" s="20"/>
      <c r="ALC64" s="20"/>
      <c r="ALD64" s="20"/>
      <c r="ALE64" s="20"/>
      <c r="ALF64" s="20"/>
      <c r="ALG64" s="20"/>
      <c r="ALH64" s="20"/>
      <c r="ALI64" s="20"/>
      <c r="ALJ64" s="20"/>
      <c r="ALK64" s="20"/>
      <c r="ALL64" s="20"/>
      <c r="ALM64" s="20"/>
      <c r="ALN64" s="20"/>
      <c r="ALO64" s="20"/>
      <c r="ALP64" s="20"/>
      <c r="ALQ64" s="20"/>
      <c r="ALR64" s="20"/>
      <c r="ALS64" s="20"/>
      <c r="ALT64" s="20"/>
      <c r="ALU64" s="20"/>
      <c r="ALV64" s="20"/>
      <c r="ALW64" s="20"/>
      <c r="ALX64" s="20"/>
      <c r="ALY64" s="20"/>
      <c r="ALZ64" s="20"/>
      <c r="AMA64" s="20"/>
      <c r="AMB64" s="20"/>
      <c r="AMC64" s="20"/>
      <c r="AMD64" s="20"/>
      <c r="AME64" s="20"/>
      <c r="AMF64" s="20"/>
      <c r="AMG64" s="20"/>
      <c r="AMH64" s="20"/>
      <c r="AMI64" s="20"/>
      <c r="AMJ64" s="21"/>
    </row>
    <row r="65" s="58" customFormat="true" ht="14.1" hidden="true" customHeight="true" outlineLevel="0" collapsed="false">
      <c r="A65" s="1" t="s">
        <v>201</v>
      </c>
      <c r="B65" s="1" t="s">
        <v>91</v>
      </c>
      <c r="C65" s="1" t="s">
        <v>202</v>
      </c>
      <c r="D65" s="2" t="n">
        <v>1959</v>
      </c>
      <c r="E65" s="53" t="n">
        <f aca="true">YEAR(TODAY())-D65</f>
        <v>67</v>
      </c>
      <c r="F65" s="2" t="s">
        <v>44</v>
      </c>
      <c r="G65" s="2" t="s">
        <v>114</v>
      </c>
      <c r="H65" s="249"/>
      <c r="I65" s="160"/>
      <c r="J65" s="160"/>
      <c r="K65" s="161" t="n">
        <f aca="false">IF(COUNT(M65:V65)&lt;7,W65,LARGE(M65:V65,1)+LARGE(M65:V65,2)+LARGE(M65:V65,3)+LARGE(M65:V65,4)+LARGE(M65:V65,5)+LARGE(M65:V65,6)+LARGE(M65:V65,7))</f>
        <v>0</v>
      </c>
      <c r="L65" s="161"/>
      <c r="M65" s="287"/>
      <c r="N65" s="287" t="n">
        <v>0</v>
      </c>
      <c r="O65" s="287" t="n">
        <v>0</v>
      </c>
      <c r="P65" s="287"/>
      <c r="Q65" s="287"/>
      <c r="R65" s="287"/>
      <c r="S65" s="287"/>
      <c r="T65" s="287" t="str">
        <f aca="false">BY65</f>
        <v> </v>
      </c>
      <c r="U65" s="287" t="n">
        <f aca="false">CG65</f>
        <v>0</v>
      </c>
      <c r="V65" s="287"/>
      <c r="W65" s="290" t="n">
        <f aca="false">SUM(M65:V65)</f>
        <v>0</v>
      </c>
      <c r="X65" s="165" t="s">
        <v>8</v>
      </c>
      <c r="Y65" s="161" t="s">
        <v>8</v>
      </c>
      <c r="Z65" s="163" t="s">
        <v>8</v>
      </c>
      <c r="AA65" s="163" t="s">
        <v>8</v>
      </c>
      <c r="AB65" s="163" t="e">
        <f aca="false">AA65-Z65</f>
        <v>#VALUE!</v>
      </c>
      <c r="AC65" s="65" t="s">
        <v>8</v>
      </c>
      <c r="AD65" s="161" t="s">
        <v>8</v>
      </c>
      <c r="AE65" s="65" t="s">
        <v>8</v>
      </c>
      <c r="AF65" s="242" t="s">
        <v>8</v>
      </c>
      <c r="AG65" s="238" t="s">
        <v>8</v>
      </c>
      <c r="AH65" s="239" t="s">
        <v>8</v>
      </c>
      <c r="AI65" s="239" t="s">
        <v>8</v>
      </c>
      <c r="AJ65" s="240" t="s">
        <v>8</v>
      </c>
      <c r="AK65" s="241" t="s">
        <v>8</v>
      </c>
      <c r="AL65" s="238" t="s">
        <v>8</v>
      </c>
      <c r="AM65" s="241" t="s">
        <v>8</v>
      </c>
      <c r="AN65" s="165" t="s">
        <v>8</v>
      </c>
      <c r="AO65" s="161" t="s">
        <v>8</v>
      </c>
      <c r="AP65" s="163" t="s">
        <v>8</v>
      </c>
      <c r="AQ65" s="163" t="s">
        <v>8</v>
      </c>
      <c r="AR65" s="163" t="s">
        <v>8</v>
      </c>
      <c r="AS65" s="65" t="s">
        <v>8</v>
      </c>
      <c r="AT65" s="161" t="s">
        <v>8</v>
      </c>
      <c r="AU65" s="65" t="s">
        <v>8</v>
      </c>
      <c r="AV65" s="242" t="s">
        <v>8</v>
      </c>
      <c r="AW65" s="238" t="s">
        <v>8</v>
      </c>
      <c r="AX65" s="239" t="s">
        <v>8</v>
      </c>
      <c r="AY65" s="239" t="s">
        <v>8</v>
      </c>
      <c r="AZ65" s="240" t="s">
        <v>8</v>
      </c>
      <c r="BA65" s="241" t="s">
        <v>8</v>
      </c>
      <c r="BB65" s="238" t="s">
        <v>8</v>
      </c>
      <c r="BC65" s="241" t="s">
        <v>8</v>
      </c>
      <c r="BD65" s="165" t="s">
        <v>8</v>
      </c>
      <c r="BE65" s="161" t="s">
        <v>8</v>
      </c>
      <c r="BF65" s="163" t="s">
        <v>8</v>
      </c>
      <c r="BG65" s="163" t="s">
        <v>8</v>
      </c>
      <c r="BH65" s="163" t="s">
        <v>8</v>
      </c>
      <c r="BI65" s="65" t="s">
        <v>8</v>
      </c>
      <c r="BJ65" s="161" t="s">
        <v>8</v>
      </c>
      <c r="BK65" s="65" t="s">
        <v>8</v>
      </c>
      <c r="BL65" s="288" t="s">
        <v>8</v>
      </c>
      <c r="BM65" s="17" t="s">
        <v>17</v>
      </c>
      <c r="BN65" s="16" t="s">
        <v>8</v>
      </c>
      <c r="BO65" s="16" t="s">
        <v>8</v>
      </c>
      <c r="BP65" s="16" t="s">
        <v>8</v>
      </c>
      <c r="BQ65" s="18" t="s">
        <v>8</v>
      </c>
      <c r="BR65" s="17" t="s">
        <v>8</v>
      </c>
      <c r="BS65" s="18" t="s">
        <v>8</v>
      </c>
      <c r="BT65" s="289" t="s">
        <v>8</v>
      </c>
      <c r="BU65" s="78" t="s">
        <v>8</v>
      </c>
      <c r="BV65" s="75" t="s">
        <v>8</v>
      </c>
      <c r="BW65" s="77" t="s">
        <v>8</v>
      </c>
      <c r="BX65" s="78" t="s">
        <v>8</v>
      </c>
      <c r="BY65" s="77" t="s">
        <v>8</v>
      </c>
      <c r="BZ65" s="288"/>
      <c r="CA65" s="17"/>
      <c r="CB65" s="16"/>
      <c r="CC65" s="16"/>
      <c r="CD65" s="16" t="n">
        <f aca="false">CC65-CB65</f>
        <v>0</v>
      </c>
      <c r="CE65" s="18"/>
      <c r="CF65" s="17"/>
      <c r="CG65" s="18"/>
      <c r="CH65" s="289"/>
      <c r="CI65" s="78"/>
      <c r="CJ65" s="75" t="s">
        <v>8</v>
      </c>
      <c r="CK65" s="75" t="s">
        <v>8</v>
      </c>
      <c r="CL65" s="75" t="s">
        <v>8</v>
      </c>
      <c r="CM65" s="77"/>
      <c r="CN65" s="78"/>
      <c r="CO65" s="77"/>
      <c r="CX65" s="3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AKU65" s="20"/>
      <c r="AKV65" s="20"/>
      <c r="AKW65" s="20"/>
      <c r="AKX65" s="20"/>
      <c r="AKY65" s="20"/>
      <c r="AKZ65" s="20"/>
      <c r="ALA65" s="20"/>
      <c r="ALB65" s="20"/>
      <c r="ALC65" s="20"/>
      <c r="ALD65" s="20"/>
      <c r="ALE65" s="20"/>
      <c r="ALF65" s="20"/>
      <c r="ALG65" s="20"/>
      <c r="ALH65" s="20"/>
      <c r="ALI65" s="20"/>
      <c r="ALJ65" s="20"/>
      <c r="ALK65" s="20"/>
      <c r="ALL65" s="20"/>
      <c r="ALM65" s="20"/>
      <c r="ALN65" s="20"/>
      <c r="ALO65" s="20"/>
      <c r="ALP65" s="20"/>
      <c r="ALQ65" s="20"/>
      <c r="ALR65" s="20"/>
      <c r="ALS65" s="20"/>
      <c r="ALT65" s="20"/>
      <c r="ALU65" s="20"/>
      <c r="ALV65" s="20"/>
      <c r="ALW65" s="20"/>
      <c r="ALX65" s="20"/>
      <c r="ALY65" s="20"/>
      <c r="ALZ65" s="20"/>
      <c r="AMA65" s="20"/>
      <c r="AMB65" s="20"/>
      <c r="AMC65" s="20"/>
      <c r="AMD65" s="20"/>
      <c r="AME65" s="20"/>
      <c r="AMF65" s="20"/>
      <c r="AMG65" s="20"/>
      <c r="AMH65" s="20"/>
      <c r="AMI65" s="20"/>
      <c r="AMJ65" s="21"/>
    </row>
    <row r="66" s="58" customFormat="true" ht="14.1" hidden="true" customHeight="true" outlineLevel="0" collapsed="false">
      <c r="A66" s="52" t="s">
        <v>210</v>
      </c>
      <c r="B66" s="52" t="s">
        <v>72</v>
      </c>
      <c r="C66" s="1" t="s">
        <v>211</v>
      </c>
      <c r="D66" s="53" t="n">
        <v>1985</v>
      </c>
      <c r="E66" s="53" t="n">
        <f aca="true">YEAR(TODAY())-D66</f>
        <v>41</v>
      </c>
      <c r="F66" s="53" t="s">
        <v>44</v>
      </c>
      <c r="G66" s="53" t="s">
        <v>59</v>
      </c>
      <c r="H66" s="281"/>
      <c r="I66" s="160"/>
      <c r="J66" s="160"/>
      <c r="K66" s="161" t="n">
        <f aca="false">IF(COUNT(M66:V66)&lt;7,W66,LARGE(M66:V66,1)+LARGE(M66:V66,2)+LARGE(M66:V66,3)+LARGE(M66:V66,4)+LARGE(M66:V66,5)+LARGE(M66:V66,6)+LARGE(M66:V66,7))</f>
        <v>0</v>
      </c>
      <c r="L66" s="161"/>
      <c r="M66" s="236"/>
      <c r="N66" s="236" t="n">
        <v>0</v>
      </c>
      <c r="O66" s="236" t="n">
        <v>0</v>
      </c>
      <c r="P66" s="236"/>
      <c r="Q66" s="236"/>
      <c r="R66" s="236"/>
      <c r="S66" s="236"/>
      <c r="T66" s="236" t="str">
        <f aca="false">BY66</f>
        <v> </v>
      </c>
      <c r="U66" s="236" t="n">
        <f aca="false">CG66</f>
        <v>0</v>
      </c>
      <c r="V66" s="236"/>
      <c r="W66" s="278" t="n">
        <f aca="false">SUM(M66:V66)</f>
        <v>0</v>
      </c>
      <c r="X66" s="165" t="s">
        <v>8</v>
      </c>
      <c r="Y66" s="161" t="s">
        <v>8</v>
      </c>
      <c r="Z66" s="163" t="s">
        <v>8</v>
      </c>
      <c r="AA66" s="163" t="s">
        <v>8</v>
      </c>
      <c r="AB66" s="163" t="e">
        <f aca="false">AA66-Z66</f>
        <v>#VALUE!</v>
      </c>
      <c r="AC66" s="65" t="s">
        <v>8</v>
      </c>
      <c r="AD66" s="161" t="s">
        <v>8</v>
      </c>
      <c r="AE66" s="65" t="s">
        <v>8</v>
      </c>
      <c r="AF66" s="242" t="s">
        <v>8</v>
      </c>
      <c r="AG66" s="238" t="s">
        <v>8</v>
      </c>
      <c r="AH66" s="239" t="s">
        <v>8</v>
      </c>
      <c r="AI66" s="239" t="s">
        <v>8</v>
      </c>
      <c r="AJ66" s="240" t="s">
        <v>8</v>
      </c>
      <c r="AK66" s="241" t="s">
        <v>8</v>
      </c>
      <c r="AL66" s="238" t="s">
        <v>8</v>
      </c>
      <c r="AM66" s="241" t="s">
        <v>8</v>
      </c>
      <c r="AN66" s="165" t="s">
        <v>8</v>
      </c>
      <c r="AO66" s="161" t="s">
        <v>8</v>
      </c>
      <c r="AP66" s="163" t="s">
        <v>8</v>
      </c>
      <c r="AQ66" s="163" t="s">
        <v>8</v>
      </c>
      <c r="AR66" s="163" t="s">
        <v>8</v>
      </c>
      <c r="AS66" s="65" t="s">
        <v>8</v>
      </c>
      <c r="AT66" s="161" t="s">
        <v>8</v>
      </c>
      <c r="AU66" s="65" t="s">
        <v>8</v>
      </c>
      <c r="AV66" s="242" t="s">
        <v>8</v>
      </c>
      <c r="AW66" s="238" t="s">
        <v>8</v>
      </c>
      <c r="AX66" s="239" t="s">
        <v>8</v>
      </c>
      <c r="AY66" s="239" t="s">
        <v>8</v>
      </c>
      <c r="AZ66" s="240" t="s">
        <v>8</v>
      </c>
      <c r="BA66" s="241" t="s">
        <v>8</v>
      </c>
      <c r="BB66" s="238" t="s">
        <v>8</v>
      </c>
      <c r="BC66" s="241" t="s">
        <v>8</v>
      </c>
      <c r="BD66" s="165" t="s">
        <v>8</v>
      </c>
      <c r="BE66" s="161" t="s">
        <v>8</v>
      </c>
      <c r="BF66" s="163" t="s">
        <v>8</v>
      </c>
      <c r="BG66" s="163" t="s">
        <v>8</v>
      </c>
      <c r="BH66" s="163" t="s">
        <v>8</v>
      </c>
      <c r="BI66" s="65" t="s">
        <v>8</v>
      </c>
      <c r="BJ66" s="161" t="s">
        <v>8</v>
      </c>
      <c r="BK66" s="65" t="s">
        <v>8</v>
      </c>
      <c r="BL66" s="243" t="s">
        <v>8</v>
      </c>
      <c r="BM66" s="63" t="s">
        <v>17</v>
      </c>
      <c r="BN66" s="56" t="s">
        <v>8</v>
      </c>
      <c r="BO66" s="56" t="s">
        <v>8</v>
      </c>
      <c r="BP66" s="56" t="s">
        <v>8</v>
      </c>
      <c r="BQ66" s="55" t="s">
        <v>8</v>
      </c>
      <c r="BR66" s="63" t="s">
        <v>8</v>
      </c>
      <c r="BS66" s="55" t="s">
        <v>8</v>
      </c>
      <c r="BT66" s="279" t="s">
        <v>8</v>
      </c>
      <c r="BU66" s="238" t="s">
        <v>8</v>
      </c>
      <c r="BV66" s="239" t="s">
        <v>8</v>
      </c>
      <c r="BW66" s="241" t="s">
        <v>8</v>
      </c>
      <c r="BX66" s="238" t="s">
        <v>8</v>
      </c>
      <c r="BY66" s="241" t="s">
        <v>8</v>
      </c>
      <c r="BZ66" s="243"/>
      <c r="CA66" s="63"/>
      <c r="CB66" s="56"/>
      <c r="CC66" s="56"/>
      <c r="CD66" s="56" t="n">
        <f aca="false">CC66-CB66</f>
        <v>0</v>
      </c>
      <c r="CE66" s="55"/>
      <c r="CF66" s="63"/>
      <c r="CG66" s="55"/>
      <c r="CH66" s="279"/>
      <c r="CI66" s="238"/>
      <c r="CJ66" s="239" t="s">
        <v>8</v>
      </c>
      <c r="CK66" s="239" t="s">
        <v>8</v>
      </c>
      <c r="CL66" s="239" t="s">
        <v>8</v>
      </c>
      <c r="CM66" s="241"/>
      <c r="CN66" s="238"/>
      <c r="CO66" s="241"/>
      <c r="CX66" s="3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AKU66" s="20"/>
      <c r="AKV66" s="20"/>
      <c r="AKW66" s="20"/>
      <c r="AKX66" s="20"/>
      <c r="AKY66" s="20"/>
      <c r="AKZ66" s="20"/>
      <c r="ALA66" s="20"/>
      <c r="ALB66" s="20"/>
      <c r="ALC66" s="20"/>
      <c r="ALD66" s="20"/>
      <c r="ALE66" s="20"/>
      <c r="ALF66" s="20"/>
      <c r="ALG66" s="20"/>
      <c r="ALH66" s="20"/>
      <c r="ALI66" s="20"/>
      <c r="ALJ66" s="20"/>
      <c r="ALK66" s="20"/>
      <c r="ALL66" s="20"/>
      <c r="ALM66" s="20"/>
      <c r="ALN66" s="20"/>
      <c r="ALO66" s="20"/>
      <c r="ALP66" s="20"/>
      <c r="ALQ66" s="20"/>
      <c r="ALR66" s="20"/>
      <c r="ALS66" s="20"/>
      <c r="ALT66" s="20"/>
      <c r="ALU66" s="20"/>
      <c r="ALV66" s="20"/>
      <c r="ALW66" s="20"/>
      <c r="ALX66" s="20"/>
      <c r="ALY66" s="20"/>
      <c r="ALZ66" s="20"/>
      <c r="AMA66" s="20"/>
      <c r="AMB66" s="20"/>
      <c r="AMC66" s="20"/>
      <c r="AMD66" s="20"/>
      <c r="AME66" s="20"/>
      <c r="AMF66" s="20"/>
      <c r="AMG66" s="20"/>
      <c r="AMH66" s="20"/>
      <c r="AMI66" s="20"/>
      <c r="AMJ66" s="21"/>
    </row>
    <row r="67" s="58" customFormat="true" ht="14.1" hidden="true" customHeight="true" outlineLevel="0" collapsed="false">
      <c r="A67" s="52" t="s">
        <v>216</v>
      </c>
      <c r="B67" s="52" t="s">
        <v>69</v>
      </c>
      <c r="C67" s="52" t="s">
        <v>217</v>
      </c>
      <c r="D67" s="53" t="n">
        <v>1987</v>
      </c>
      <c r="E67" s="53" t="n">
        <f aca="true">YEAR(TODAY())-D67</f>
        <v>39</v>
      </c>
      <c r="F67" s="53" t="s">
        <v>44</v>
      </c>
      <c r="G67" s="53" t="s">
        <v>59</v>
      </c>
      <c r="H67" s="281"/>
      <c r="I67" s="160"/>
      <c r="J67" s="160"/>
      <c r="K67" s="161" t="n">
        <f aca="false">IF(COUNT(M67:V67)&lt;7,W67,LARGE(M67:V67,1)+LARGE(M67:V67,2)+LARGE(M67:V67,3)+LARGE(M67:V67,4)+LARGE(M67:V67,5)+LARGE(M67:V67,6)+LARGE(M67:V67,7))</f>
        <v>0</v>
      </c>
      <c r="L67" s="161"/>
      <c r="M67" s="236"/>
      <c r="N67" s="236" t="n">
        <v>0</v>
      </c>
      <c r="O67" s="236" t="n">
        <v>0</v>
      </c>
      <c r="P67" s="236"/>
      <c r="Q67" s="236"/>
      <c r="R67" s="236"/>
      <c r="S67" s="236"/>
      <c r="T67" s="236" t="str">
        <f aca="false">BY67</f>
        <v> </v>
      </c>
      <c r="U67" s="236" t="n">
        <f aca="false">CG67</f>
        <v>0</v>
      </c>
      <c r="V67" s="236"/>
      <c r="W67" s="278" t="n">
        <f aca="false">SUM(M67:V67)</f>
        <v>0</v>
      </c>
      <c r="X67" s="165" t="s">
        <v>8</v>
      </c>
      <c r="Y67" s="161" t="s">
        <v>8</v>
      </c>
      <c r="Z67" s="163" t="s">
        <v>8</v>
      </c>
      <c r="AA67" s="163" t="s">
        <v>8</v>
      </c>
      <c r="AB67" s="163" t="e">
        <f aca="false">AA67-Z67</f>
        <v>#VALUE!</v>
      </c>
      <c r="AC67" s="65" t="s">
        <v>8</v>
      </c>
      <c r="AD67" s="161" t="s">
        <v>8</v>
      </c>
      <c r="AE67" s="65" t="s">
        <v>8</v>
      </c>
      <c r="AF67" s="242" t="s">
        <v>8</v>
      </c>
      <c r="AG67" s="238" t="s">
        <v>8</v>
      </c>
      <c r="AH67" s="239" t="s">
        <v>8</v>
      </c>
      <c r="AI67" s="239" t="s">
        <v>8</v>
      </c>
      <c r="AJ67" s="240" t="s">
        <v>8</v>
      </c>
      <c r="AK67" s="241" t="s">
        <v>8</v>
      </c>
      <c r="AL67" s="238" t="s">
        <v>8</v>
      </c>
      <c r="AM67" s="241" t="s">
        <v>8</v>
      </c>
      <c r="AN67" s="165" t="s">
        <v>8</v>
      </c>
      <c r="AO67" s="161" t="s">
        <v>8</v>
      </c>
      <c r="AP67" s="163" t="s">
        <v>8</v>
      </c>
      <c r="AQ67" s="163" t="s">
        <v>8</v>
      </c>
      <c r="AR67" s="163" t="s">
        <v>8</v>
      </c>
      <c r="AS67" s="65" t="s">
        <v>8</v>
      </c>
      <c r="AT67" s="161" t="s">
        <v>8</v>
      </c>
      <c r="AU67" s="65" t="s">
        <v>8</v>
      </c>
      <c r="AV67" s="242" t="s">
        <v>8</v>
      </c>
      <c r="AW67" s="238" t="s">
        <v>8</v>
      </c>
      <c r="AX67" s="239" t="s">
        <v>8</v>
      </c>
      <c r="AY67" s="239" t="s">
        <v>8</v>
      </c>
      <c r="AZ67" s="240" t="s">
        <v>8</v>
      </c>
      <c r="BA67" s="241" t="s">
        <v>8</v>
      </c>
      <c r="BB67" s="238" t="s">
        <v>8</v>
      </c>
      <c r="BC67" s="241" t="s">
        <v>8</v>
      </c>
      <c r="BD67" s="165" t="s">
        <v>8</v>
      </c>
      <c r="BE67" s="161" t="s">
        <v>8</v>
      </c>
      <c r="BF67" s="163" t="s">
        <v>8</v>
      </c>
      <c r="BG67" s="163" t="s">
        <v>8</v>
      </c>
      <c r="BH67" s="163" t="s">
        <v>8</v>
      </c>
      <c r="BI67" s="65" t="s">
        <v>8</v>
      </c>
      <c r="BJ67" s="161" t="s">
        <v>8</v>
      </c>
      <c r="BK67" s="65" t="s">
        <v>8</v>
      </c>
      <c r="BL67" s="243" t="s">
        <v>8</v>
      </c>
      <c r="BM67" s="63" t="s">
        <v>17</v>
      </c>
      <c r="BN67" s="56" t="s">
        <v>8</v>
      </c>
      <c r="BO67" s="56" t="s">
        <v>8</v>
      </c>
      <c r="BP67" s="56" t="s">
        <v>8</v>
      </c>
      <c r="BQ67" s="55" t="s">
        <v>8</v>
      </c>
      <c r="BR67" s="63" t="s">
        <v>8</v>
      </c>
      <c r="BS67" s="55" t="s">
        <v>8</v>
      </c>
      <c r="BT67" s="279" t="s">
        <v>8</v>
      </c>
      <c r="BU67" s="238" t="s">
        <v>8</v>
      </c>
      <c r="BV67" s="239" t="s">
        <v>8</v>
      </c>
      <c r="BW67" s="241" t="s">
        <v>8</v>
      </c>
      <c r="BX67" s="238" t="s">
        <v>8</v>
      </c>
      <c r="BY67" s="241" t="s">
        <v>8</v>
      </c>
      <c r="BZ67" s="243"/>
      <c r="CA67" s="63"/>
      <c r="CB67" s="56"/>
      <c r="CC67" s="56"/>
      <c r="CD67" s="56" t="n">
        <f aca="false">CC67-CB67</f>
        <v>0</v>
      </c>
      <c r="CE67" s="55"/>
      <c r="CF67" s="63"/>
      <c r="CG67" s="55"/>
      <c r="CH67" s="279"/>
      <c r="CI67" s="238"/>
      <c r="CJ67" s="239" t="s">
        <v>8</v>
      </c>
      <c r="CK67" s="239" t="s">
        <v>8</v>
      </c>
      <c r="CL67" s="239" t="s">
        <v>8</v>
      </c>
      <c r="CM67" s="241"/>
      <c r="CN67" s="238"/>
      <c r="CO67" s="241"/>
      <c r="CX67" s="3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AKU67" s="20"/>
      <c r="AKV67" s="20"/>
      <c r="AKW67" s="20"/>
      <c r="AKX67" s="20"/>
      <c r="AKY67" s="20"/>
      <c r="AKZ67" s="20"/>
      <c r="ALA67" s="20"/>
      <c r="ALB67" s="20"/>
      <c r="ALC67" s="20"/>
      <c r="ALD67" s="20"/>
      <c r="ALE67" s="20"/>
      <c r="ALF67" s="20"/>
      <c r="ALG67" s="20"/>
      <c r="ALH67" s="20"/>
      <c r="ALI67" s="20"/>
      <c r="ALJ67" s="20"/>
      <c r="ALK67" s="20"/>
      <c r="ALL67" s="20"/>
      <c r="ALM67" s="20"/>
      <c r="ALN67" s="20"/>
      <c r="ALO67" s="20"/>
      <c r="ALP67" s="20"/>
      <c r="ALQ67" s="20"/>
      <c r="ALR67" s="20"/>
      <c r="ALS67" s="20"/>
      <c r="ALT67" s="20"/>
      <c r="ALU67" s="20"/>
      <c r="ALV67" s="20"/>
      <c r="ALW67" s="20"/>
      <c r="ALX67" s="20"/>
      <c r="ALY67" s="20"/>
      <c r="ALZ67" s="20"/>
      <c r="AMA67" s="20"/>
      <c r="AMB67" s="20"/>
      <c r="AMC67" s="20"/>
      <c r="AMD67" s="20"/>
      <c r="AME67" s="20"/>
      <c r="AMF67" s="20"/>
      <c r="AMG67" s="20"/>
      <c r="AMH67" s="20"/>
      <c r="AMI67" s="20"/>
      <c r="AMJ67" s="21"/>
    </row>
    <row r="68" s="58" customFormat="true" ht="14.1" hidden="true" customHeight="true" outlineLevel="0" collapsed="false">
      <c r="A68" s="52" t="s">
        <v>218</v>
      </c>
      <c r="B68" s="52" t="s">
        <v>219</v>
      </c>
      <c r="C68" s="52" t="s">
        <v>108</v>
      </c>
      <c r="D68" s="53" t="n">
        <v>1985</v>
      </c>
      <c r="E68" s="53" t="n">
        <f aca="true">YEAR(TODAY())-D68</f>
        <v>41</v>
      </c>
      <c r="F68" s="53" t="s">
        <v>44</v>
      </c>
      <c r="G68" s="53" t="s">
        <v>59</v>
      </c>
      <c r="H68" s="281"/>
      <c r="I68" s="160"/>
      <c r="J68" s="160"/>
      <c r="K68" s="161" t="n">
        <f aca="false">IF(COUNT(M68:V68)&lt;7,W68,LARGE(M68:V68,1)+LARGE(M68:V68,2)+LARGE(M68:V68,3)+LARGE(M68:V68,4)+LARGE(M68:V68,5)+LARGE(M68:V68,6)+LARGE(M68:V68,7))</f>
        <v>0</v>
      </c>
      <c r="L68" s="161"/>
      <c r="M68" s="236"/>
      <c r="N68" s="236" t="n">
        <v>0</v>
      </c>
      <c r="O68" s="236" t="n">
        <v>0</v>
      </c>
      <c r="P68" s="236"/>
      <c r="Q68" s="236"/>
      <c r="R68" s="236"/>
      <c r="S68" s="236"/>
      <c r="T68" s="236" t="str">
        <f aca="false">BY68</f>
        <v> </v>
      </c>
      <c r="U68" s="236" t="n">
        <f aca="false">CG68</f>
        <v>0</v>
      </c>
      <c r="V68" s="236"/>
      <c r="W68" s="278" t="n">
        <f aca="false">SUM(M68:V68)</f>
        <v>0</v>
      </c>
      <c r="X68" s="165" t="s">
        <v>8</v>
      </c>
      <c r="Y68" s="161" t="s">
        <v>8</v>
      </c>
      <c r="Z68" s="163" t="s">
        <v>8</v>
      </c>
      <c r="AA68" s="163" t="s">
        <v>8</v>
      </c>
      <c r="AB68" s="163" t="e">
        <f aca="false">AA68-Z68</f>
        <v>#VALUE!</v>
      </c>
      <c r="AC68" s="65" t="s">
        <v>8</v>
      </c>
      <c r="AD68" s="161" t="s">
        <v>8</v>
      </c>
      <c r="AE68" s="65" t="s">
        <v>8</v>
      </c>
      <c r="AF68" s="242" t="s">
        <v>8</v>
      </c>
      <c r="AG68" s="238" t="s">
        <v>8</v>
      </c>
      <c r="AH68" s="239" t="s">
        <v>8</v>
      </c>
      <c r="AI68" s="239" t="s">
        <v>8</v>
      </c>
      <c r="AJ68" s="240" t="s">
        <v>8</v>
      </c>
      <c r="AK68" s="241" t="s">
        <v>8</v>
      </c>
      <c r="AL68" s="238" t="s">
        <v>8</v>
      </c>
      <c r="AM68" s="241" t="s">
        <v>8</v>
      </c>
      <c r="AN68" s="165" t="s">
        <v>8</v>
      </c>
      <c r="AO68" s="161" t="s">
        <v>8</v>
      </c>
      <c r="AP68" s="163" t="s">
        <v>8</v>
      </c>
      <c r="AQ68" s="163" t="s">
        <v>8</v>
      </c>
      <c r="AR68" s="163" t="s">
        <v>8</v>
      </c>
      <c r="AS68" s="65" t="s">
        <v>8</v>
      </c>
      <c r="AT68" s="161" t="s">
        <v>8</v>
      </c>
      <c r="AU68" s="65" t="s">
        <v>8</v>
      </c>
      <c r="AV68" s="242" t="s">
        <v>8</v>
      </c>
      <c r="AW68" s="238" t="s">
        <v>8</v>
      </c>
      <c r="AX68" s="239" t="s">
        <v>8</v>
      </c>
      <c r="AY68" s="239" t="s">
        <v>8</v>
      </c>
      <c r="AZ68" s="240" t="s">
        <v>8</v>
      </c>
      <c r="BA68" s="241" t="s">
        <v>8</v>
      </c>
      <c r="BB68" s="238" t="s">
        <v>8</v>
      </c>
      <c r="BC68" s="241" t="s">
        <v>8</v>
      </c>
      <c r="BD68" s="165" t="s">
        <v>8</v>
      </c>
      <c r="BE68" s="161" t="s">
        <v>8</v>
      </c>
      <c r="BF68" s="163" t="s">
        <v>8</v>
      </c>
      <c r="BG68" s="163" t="s">
        <v>8</v>
      </c>
      <c r="BH68" s="163" t="s">
        <v>8</v>
      </c>
      <c r="BI68" s="65" t="s">
        <v>8</v>
      </c>
      <c r="BJ68" s="161" t="s">
        <v>8</v>
      </c>
      <c r="BK68" s="65" t="s">
        <v>8</v>
      </c>
      <c r="BL68" s="243" t="s">
        <v>8</v>
      </c>
      <c r="BM68" s="63" t="s">
        <v>17</v>
      </c>
      <c r="BN68" s="56" t="s">
        <v>8</v>
      </c>
      <c r="BO68" s="56" t="s">
        <v>8</v>
      </c>
      <c r="BP68" s="56" t="s">
        <v>8</v>
      </c>
      <c r="BQ68" s="55" t="s">
        <v>8</v>
      </c>
      <c r="BR68" s="63" t="s">
        <v>8</v>
      </c>
      <c r="BS68" s="55" t="s">
        <v>8</v>
      </c>
      <c r="BT68" s="279" t="s">
        <v>8</v>
      </c>
      <c r="BU68" s="238" t="s">
        <v>8</v>
      </c>
      <c r="BV68" s="239" t="s">
        <v>8</v>
      </c>
      <c r="BW68" s="241" t="s">
        <v>8</v>
      </c>
      <c r="BX68" s="238" t="s">
        <v>8</v>
      </c>
      <c r="BY68" s="241" t="s">
        <v>8</v>
      </c>
      <c r="BZ68" s="243"/>
      <c r="CA68" s="63"/>
      <c r="CB68" s="56"/>
      <c r="CC68" s="56"/>
      <c r="CD68" s="56" t="n">
        <f aca="false">CC68-CB68</f>
        <v>0</v>
      </c>
      <c r="CE68" s="55"/>
      <c r="CF68" s="63"/>
      <c r="CG68" s="55"/>
      <c r="CH68" s="279"/>
      <c r="CI68" s="238"/>
      <c r="CJ68" s="239" t="s">
        <v>8</v>
      </c>
      <c r="CK68" s="239" t="s">
        <v>8</v>
      </c>
      <c r="CL68" s="239" t="s">
        <v>8</v>
      </c>
      <c r="CM68" s="241"/>
      <c r="CN68" s="238"/>
      <c r="CO68" s="241"/>
      <c r="CX68" s="3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AKU68" s="20"/>
      <c r="AKV68" s="20"/>
      <c r="AKW68" s="20"/>
      <c r="AKX68" s="20"/>
      <c r="AKY68" s="20"/>
      <c r="AKZ68" s="20"/>
      <c r="ALA68" s="20"/>
      <c r="ALB68" s="20"/>
      <c r="ALC68" s="20"/>
      <c r="ALD68" s="20"/>
      <c r="ALE68" s="20"/>
      <c r="ALF68" s="20"/>
      <c r="ALG68" s="20"/>
      <c r="ALH68" s="20"/>
      <c r="ALI68" s="20"/>
      <c r="ALJ68" s="20"/>
      <c r="ALK68" s="20"/>
      <c r="ALL68" s="20"/>
      <c r="ALM68" s="20"/>
      <c r="ALN68" s="20"/>
      <c r="ALO68" s="20"/>
      <c r="ALP68" s="20"/>
      <c r="ALQ68" s="20"/>
      <c r="ALR68" s="20"/>
      <c r="ALS68" s="20"/>
      <c r="ALT68" s="20"/>
      <c r="ALU68" s="20"/>
      <c r="ALV68" s="20"/>
      <c r="ALW68" s="20"/>
      <c r="ALX68" s="20"/>
      <c r="ALY68" s="20"/>
      <c r="ALZ68" s="20"/>
      <c r="AMA68" s="20"/>
      <c r="AMB68" s="20"/>
      <c r="AMC68" s="20"/>
      <c r="AMD68" s="20"/>
      <c r="AME68" s="20"/>
      <c r="AMF68" s="20"/>
      <c r="AMG68" s="20"/>
      <c r="AMH68" s="20"/>
      <c r="AMI68" s="20"/>
      <c r="AMJ68" s="21"/>
    </row>
    <row r="69" s="58" customFormat="true" ht="14.1" hidden="true" customHeight="true" outlineLevel="0" collapsed="false">
      <c r="A69" s="52" t="s">
        <v>220</v>
      </c>
      <c r="B69" s="52" t="s">
        <v>119</v>
      </c>
      <c r="C69" s="52" t="s">
        <v>221</v>
      </c>
      <c r="D69" s="53" t="n">
        <v>1971</v>
      </c>
      <c r="E69" s="53" t="n">
        <f aca="true">YEAR(TODAY())-D69</f>
        <v>55</v>
      </c>
      <c r="F69" s="53" t="s">
        <v>44</v>
      </c>
      <c r="G69" s="53" t="s">
        <v>67</v>
      </c>
      <c r="H69" s="281"/>
      <c r="I69" s="160"/>
      <c r="J69" s="160"/>
      <c r="K69" s="161" t="n">
        <f aca="false">IF(COUNT(M69:V69)&lt;7,W69,LARGE(M69:V69,1)+LARGE(M69:V69,2)+LARGE(M69:V69,3)+LARGE(M69:V69,4)+LARGE(M69:V69,5)+LARGE(M69:V69,6)+LARGE(M69:V69,7))</f>
        <v>0</v>
      </c>
      <c r="L69" s="161"/>
      <c r="M69" s="236"/>
      <c r="N69" s="236" t="n">
        <v>0</v>
      </c>
      <c r="O69" s="236" t="n">
        <v>0</v>
      </c>
      <c r="P69" s="236"/>
      <c r="Q69" s="236"/>
      <c r="R69" s="236"/>
      <c r="S69" s="236"/>
      <c r="T69" s="236" t="str">
        <f aca="false">BY69</f>
        <v> </v>
      </c>
      <c r="U69" s="236" t="n">
        <f aca="false">CG69</f>
        <v>0</v>
      </c>
      <c r="V69" s="236"/>
      <c r="W69" s="278" t="n">
        <f aca="false">SUM(M69:V69)</f>
        <v>0</v>
      </c>
      <c r="X69" s="165" t="s">
        <v>8</v>
      </c>
      <c r="Y69" s="161" t="s">
        <v>8</v>
      </c>
      <c r="Z69" s="163" t="s">
        <v>8</v>
      </c>
      <c r="AA69" s="163" t="s">
        <v>8</v>
      </c>
      <c r="AB69" s="163" t="e">
        <f aca="false">AA69-Z69</f>
        <v>#VALUE!</v>
      </c>
      <c r="AC69" s="65" t="s">
        <v>8</v>
      </c>
      <c r="AD69" s="161" t="s">
        <v>8</v>
      </c>
      <c r="AE69" s="65" t="s">
        <v>8</v>
      </c>
      <c r="AF69" s="242" t="s">
        <v>8</v>
      </c>
      <c r="AG69" s="238" t="s">
        <v>8</v>
      </c>
      <c r="AH69" s="239" t="s">
        <v>8</v>
      </c>
      <c r="AI69" s="239" t="s">
        <v>8</v>
      </c>
      <c r="AJ69" s="240" t="s">
        <v>8</v>
      </c>
      <c r="AK69" s="241" t="s">
        <v>8</v>
      </c>
      <c r="AL69" s="238" t="s">
        <v>8</v>
      </c>
      <c r="AM69" s="241" t="s">
        <v>8</v>
      </c>
      <c r="AN69" s="165" t="s">
        <v>8</v>
      </c>
      <c r="AO69" s="161" t="s">
        <v>8</v>
      </c>
      <c r="AP69" s="163" t="s">
        <v>8</v>
      </c>
      <c r="AQ69" s="163" t="s">
        <v>8</v>
      </c>
      <c r="AR69" s="163" t="s">
        <v>8</v>
      </c>
      <c r="AS69" s="65" t="s">
        <v>8</v>
      </c>
      <c r="AT69" s="161" t="s">
        <v>8</v>
      </c>
      <c r="AU69" s="65" t="s">
        <v>8</v>
      </c>
      <c r="AV69" s="242" t="s">
        <v>8</v>
      </c>
      <c r="AW69" s="238" t="s">
        <v>8</v>
      </c>
      <c r="AX69" s="239" t="s">
        <v>8</v>
      </c>
      <c r="AY69" s="239" t="s">
        <v>8</v>
      </c>
      <c r="AZ69" s="240" t="s">
        <v>8</v>
      </c>
      <c r="BA69" s="241" t="s">
        <v>8</v>
      </c>
      <c r="BB69" s="238" t="s">
        <v>8</v>
      </c>
      <c r="BC69" s="241" t="s">
        <v>8</v>
      </c>
      <c r="BD69" s="165" t="s">
        <v>8</v>
      </c>
      <c r="BE69" s="161" t="s">
        <v>8</v>
      </c>
      <c r="BF69" s="163" t="s">
        <v>8</v>
      </c>
      <c r="BG69" s="163" t="s">
        <v>8</v>
      </c>
      <c r="BH69" s="163" t="s">
        <v>8</v>
      </c>
      <c r="BI69" s="65" t="s">
        <v>8</v>
      </c>
      <c r="BJ69" s="161" t="s">
        <v>8</v>
      </c>
      <c r="BK69" s="65" t="s">
        <v>8</v>
      </c>
      <c r="BL69" s="243" t="s">
        <v>8</v>
      </c>
      <c r="BM69" s="63" t="s">
        <v>17</v>
      </c>
      <c r="BN69" s="56" t="s">
        <v>8</v>
      </c>
      <c r="BO69" s="56" t="s">
        <v>8</v>
      </c>
      <c r="BP69" s="56" t="s">
        <v>8</v>
      </c>
      <c r="BQ69" s="55" t="s">
        <v>8</v>
      </c>
      <c r="BR69" s="63" t="s">
        <v>8</v>
      </c>
      <c r="BS69" s="55" t="s">
        <v>8</v>
      </c>
      <c r="BT69" s="279" t="s">
        <v>8</v>
      </c>
      <c r="BU69" s="238" t="s">
        <v>8</v>
      </c>
      <c r="BV69" s="239" t="s">
        <v>8</v>
      </c>
      <c r="BW69" s="241" t="s">
        <v>8</v>
      </c>
      <c r="BX69" s="238" t="s">
        <v>8</v>
      </c>
      <c r="BY69" s="241" t="s">
        <v>8</v>
      </c>
      <c r="BZ69" s="243"/>
      <c r="CA69" s="63"/>
      <c r="CB69" s="56"/>
      <c r="CC69" s="56"/>
      <c r="CD69" s="56" t="n">
        <f aca="false">CC69-CB69</f>
        <v>0</v>
      </c>
      <c r="CE69" s="55"/>
      <c r="CF69" s="63"/>
      <c r="CG69" s="55"/>
      <c r="CH69" s="279"/>
      <c r="CI69" s="238"/>
      <c r="CJ69" s="239" t="s">
        <v>8</v>
      </c>
      <c r="CK69" s="239" t="s">
        <v>8</v>
      </c>
      <c r="CL69" s="239" t="s">
        <v>8</v>
      </c>
      <c r="CM69" s="241"/>
      <c r="CN69" s="238"/>
      <c r="CO69" s="241"/>
      <c r="CX69" s="3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AKU69" s="20"/>
      <c r="AKV69" s="20"/>
      <c r="AKW69" s="20"/>
      <c r="AKX69" s="20"/>
      <c r="AKY69" s="20"/>
      <c r="AKZ69" s="20"/>
      <c r="ALA69" s="20"/>
      <c r="ALB69" s="20"/>
      <c r="ALC69" s="20"/>
      <c r="ALD69" s="20"/>
      <c r="ALE69" s="20"/>
      <c r="ALF69" s="20"/>
      <c r="ALG69" s="20"/>
      <c r="ALH69" s="20"/>
      <c r="ALI69" s="20"/>
      <c r="ALJ69" s="20"/>
      <c r="ALK69" s="20"/>
      <c r="ALL69" s="20"/>
      <c r="ALM69" s="20"/>
      <c r="ALN69" s="20"/>
      <c r="ALO69" s="20"/>
      <c r="ALP69" s="20"/>
      <c r="ALQ69" s="20"/>
      <c r="ALR69" s="20"/>
      <c r="ALS69" s="20"/>
      <c r="ALT69" s="20"/>
      <c r="ALU69" s="20"/>
      <c r="ALV69" s="20"/>
      <c r="ALW69" s="20"/>
      <c r="ALX69" s="20"/>
      <c r="ALY69" s="20"/>
      <c r="ALZ69" s="20"/>
      <c r="AMA69" s="20"/>
      <c r="AMB69" s="20"/>
      <c r="AMC69" s="20"/>
      <c r="AMD69" s="20"/>
      <c r="AME69" s="20"/>
      <c r="AMF69" s="20"/>
      <c r="AMG69" s="20"/>
      <c r="AMH69" s="20"/>
      <c r="AMI69" s="20"/>
      <c r="AMJ69" s="21"/>
    </row>
    <row r="70" s="58" customFormat="true" ht="14.1" hidden="true" customHeight="true" outlineLevel="0" collapsed="false">
      <c r="A70" s="52" t="s">
        <v>222</v>
      </c>
      <c r="B70" s="52" t="s">
        <v>50</v>
      </c>
      <c r="C70" s="52" t="s">
        <v>223</v>
      </c>
      <c r="D70" s="53" t="n">
        <v>1985</v>
      </c>
      <c r="E70" s="53" t="n">
        <f aca="true">YEAR(TODAY())-D70</f>
        <v>41</v>
      </c>
      <c r="F70" s="53" t="s">
        <v>44</v>
      </c>
      <c r="G70" s="53" t="s">
        <v>59</v>
      </c>
      <c r="H70" s="281"/>
      <c r="I70" s="160"/>
      <c r="J70" s="160"/>
      <c r="K70" s="161" t="n">
        <f aca="false">IF(COUNT(M70:V70)&lt;7,W70,LARGE(M70:V70,1)+LARGE(M70:V70,2)+LARGE(M70:V70,3)+LARGE(M70:V70,4)+LARGE(M70:V70,5)+LARGE(M70:V70,6)+LARGE(M70:V70,7))</f>
        <v>0</v>
      </c>
      <c r="L70" s="161"/>
      <c r="M70" s="236"/>
      <c r="N70" s="236" t="n">
        <v>0</v>
      </c>
      <c r="O70" s="236" t="n">
        <v>0</v>
      </c>
      <c r="P70" s="236"/>
      <c r="Q70" s="236"/>
      <c r="R70" s="236"/>
      <c r="S70" s="236"/>
      <c r="T70" s="236" t="str">
        <f aca="false">BY70</f>
        <v> </v>
      </c>
      <c r="U70" s="236" t="n">
        <f aca="false">CG70</f>
        <v>0</v>
      </c>
      <c r="V70" s="236"/>
      <c r="W70" s="278" t="n">
        <f aca="false">SUM(M70:V70)</f>
        <v>0</v>
      </c>
      <c r="X70" s="165" t="s">
        <v>8</v>
      </c>
      <c r="Y70" s="161" t="s">
        <v>8</v>
      </c>
      <c r="Z70" s="163" t="s">
        <v>8</v>
      </c>
      <c r="AA70" s="163" t="s">
        <v>8</v>
      </c>
      <c r="AB70" s="163" t="e">
        <f aca="false">AA70-Z70</f>
        <v>#VALUE!</v>
      </c>
      <c r="AC70" s="65" t="s">
        <v>8</v>
      </c>
      <c r="AD70" s="161" t="s">
        <v>8</v>
      </c>
      <c r="AE70" s="65" t="s">
        <v>8</v>
      </c>
      <c r="AF70" s="242" t="s">
        <v>8</v>
      </c>
      <c r="AG70" s="238" t="s">
        <v>8</v>
      </c>
      <c r="AH70" s="239" t="s">
        <v>8</v>
      </c>
      <c r="AI70" s="239" t="s">
        <v>8</v>
      </c>
      <c r="AJ70" s="240" t="s">
        <v>8</v>
      </c>
      <c r="AK70" s="241" t="s">
        <v>8</v>
      </c>
      <c r="AL70" s="238" t="s">
        <v>8</v>
      </c>
      <c r="AM70" s="241" t="s">
        <v>8</v>
      </c>
      <c r="AN70" s="165" t="s">
        <v>8</v>
      </c>
      <c r="AO70" s="161" t="s">
        <v>8</v>
      </c>
      <c r="AP70" s="163" t="s">
        <v>8</v>
      </c>
      <c r="AQ70" s="163" t="s">
        <v>8</v>
      </c>
      <c r="AR70" s="163" t="s">
        <v>8</v>
      </c>
      <c r="AS70" s="65" t="s">
        <v>8</v>
      </c>
      <c r="AT70" s="161" t="s">
        <v>8</v>
      </c>
      <c r="AU70" s="65" t="s">
        <v>8</v>
      </c>
      <c r="AV70" s="242" t="s">
        <v>8</v>
      </c>
      <c r="AW70" s="238" t="s">
        <v>8</v>
      </c>
      <c r="AX70" s="239" t="s">
        <v>8</v>
      </c>
      <c r="AY70" s="239" t="s">
        <v>8</v>
      </c>
      <c r="AZ70" s="240" t="s">
        <v>8</v>
      </c>
      <c r="BA70" s="241" t="s">
        <v>8</v>
      </c>
      <c r="BB70" s="238" t="s">
        <v>8</v>
      </c>
      <c r="BC70" s="241" t="s">
        <v>8</v>
      </c>
      <c r="BD70" s="165" t="s">
        <v>8</v>
      </c>
      <c r="BE70" s="161" t="s">
        <v>8</v>
      </c>
      <c r="BF70" s="163" t="s">
        <v>8</v>
      </c>
      <c r="BG70" s="163" t="s">
        <v>8</v>
      </c>
      <c r="BH70" s="163" t="s">
        <v>8</v>
      </c>
      <c r="BI70" s="65" t="s">
        <v>8</v>
      </c>
      <c r="BJ70" s="161" t="s">
        <v>8</v>
      </c>
      <c r="BK70" s="65" t="s">
        <v>8</v>
      </c>
      <c r="BL70" s="243" t="s">
        <v>8</v>
      </c>
      <c r="BM70" s="63" t="s">
        <v>17</v>
      </c>
      <c r="BN70" s="56" t="s">
        <v>8</v>
      </c>
      <c r="BO70" s="56" t="s">
        <v>8</v>
      </c>
      <c r="BP70" s="56" t="s">
        <v>8</v>
      </c>
      <c r="BQ70" s="55" t="s">
        <v>8</v>
      </c>
      <c r="BR70" s="63" t="s">
        <v>8</v>
      </c>
      <c r="BS70" s="55" t="s">
        <v>8</v>
      </c>
      <c r="BT70" s="279" t="s">
        <v>8</v>
      </c>
      <c r="BU70" s="238" t="s">
        <v>8</v>
      </c>
      <c r="BV70" s="239" t="s">
        <v>8</v>
      </c>
      <c r="BW70" s="241" t="s">
        <v>8</v>
      </c>
      <c r="BX70" s="238" t="s">
        <v>8</v>
      </c>
      <c r="BY70" s="241" t="s">
        <v>8</v>
      </c>
      <c r="BZ70" s="243"/>
      <c r="CA70" s="63"/>
      <c r="CB70" s="56"/>
      <c r="CC70" s="56"/>
      <c r="CD70" s="56" t="n">
        <f aca="false">CC70-CB70</f>
        <v>0</v>
      </c>
      <c r="CE70" s="55"/>
      <c r="CF70" s="63"/>
      <c r="CG70" s="55"/>
      <c r="CH70" s="279"/>
      <c r="CI70" s="238"/>
      <c r="CJ70" s="239" t="s">
        <v>8</v>
      </c>
      <c r="CK70" s="239" t="s">
        <v>8</v>
      </c>
      <c r="CL70" s="239" t="s">
        <v>8</v>
      </c>
      <c r="CM70" s="241"/>
      <c r="CN70" s="238"/>
      <c r="CO70" s="241"/>
      <c r="CX70" s="3"/>
      <c r="CY70" s="19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AKU70" s="20"/>
      <c r="AKV70" s="20"/>
      <c r="AKW70" s="20"/>
      <c r="AKX70" s="20"/>
      <c r="AKY70" s="20"/>
      <c r="AKZ70" s="20"/>
      <c r="ALA70" s="20"/>
      <c r="ALB70" s="20"/>
      <c r="ALC70" s="20"/>
      <c r="ALD70" s="20"/>
      <c r="ALE70" s="20"/>
      <c r="ALF70" s="20"/>
      <c r="ALG70" s="20"/>
      <c r="ALH70" s="20"/>
      <c r="ALI70" s="20"/>
      <c r="ALJ70" s="20"/>
      <c r="ALK70" s="20"/>
      <c r="ALL70" s="20"/>
      <c r="ALM70" s="20"/>
      <c r="ALN70" s="20"/>
      <c r="ALO70" s="20"/>
      <c r="ALP70" s="20"/>
      <c r="ALQ70" s="20"/>
      <c r="ALR70" s="20"/>
      <c r="ALS70" s="20"/>
      <c r="ALT70" s="20"/>
      <c r="ALU70" s="20"/>
      <c r="ALV70" s="20"/>
      <c r="ALW70" s="20"/>
      <c r="ALX70" s="20"/>
      <c r="ALY70" s="20"/>
      <c r="ALZ70" s="20"/>
      <c r="AMA70" s="20"/>
      <c r="AMB70" s="20"/>
      <c r="AMC70" s="20"/>
      <c r="AMD70" s="20"/>
      <c r="AME70" s="20"/>
      <c r="AMF70" s="20"/>
      <c r="AMG70" s="20"/>
      <c r="AMH70" s="20"/>
      <c r="AMI70" s="20"/>
      <c r="AMJ70" s="21"/>
    </row>
    <row r="71" s="58" customFormat="true" ht="14.1" hidden="true" customHeight="true" outlineLevel="0" collapsed="false">
      <c r="A71" s="52" t="s">
        <v>224</v>
      </c>
      <c r="B71" s="52" t="s">
        <v>225</v>
      </c>
      <c r="C71" s="52" t="s">
        <v>226</v>
      </c>
      <c r="D71" s="53" t="n">
        <v>1972</v>
      </c>
      <c r="E71" s="53" t="n">
        <f aca="true">YEAR(TODAY())-D71</f>
        <v>54</v>
      </c>
      <c r="F71" s="53" t="s">
        <v>44</v>
      </c>
      <c r="G71" s="53" t="s">
        <v>67</v>
      </c>
      <c r="H71" s="281"/>
      <c r="I71" s="160"/>
      <c r="J71" s="160"/>
      <c r="K71" s="161" t="n">
        <f aca="false">IF(COUNT(M71:V71)&lt;7,W71,LARGE(M71:V71,1)+LARGE(M71:V71,2)+LARGE(M71:V71,3)+LARGE(M71:V71,4)+LARGE(M71:V71,5)+LARGE(M71:V71,6)+LARGE(M71:V71,7))</f>
        <v>0</v>
      </c>
      <c r="L71" s="161"/>
      <c r="M71" s="236"/>
      <c r="N71" s="236" t="n">
        <v>0</v>
      </c>
      <c r="O71" s="236" t="n">
        <v>0</v>
      </c>
      <c r="P71" s="236"/>
      <c r="Q71" s="236"/>
      <c r="R71" s="236"/>
      <c r="S71" s="236"/>
      <c r="T71" s="236" t="str">
        <f aca="false">BY71</f>
        <v> </v>
      </c>
      <c r="U71" s="236" t="n">
        <f aca="false">CG71</f>
        <v>0</v>
      </c>
      <c r="V71" s="236"/>
      <c r="W71" s="278" t="n">
        <f aca="false">SUM(M71:V71)</f>
        <v>0</v>
      </c>
      <c r="X71" s="165" t="s">
        <v>8</v>
      </c>
      <c r="Y71" s="161" t="s">
        <v>8</v>
      </c>
      <c r="Z71" s="163" t="s">
        <v>8</v>
      </c>
      <c r="AA71" s="163" t="s">
        <v>8</v>
      </c>
      <c r="AB71" s="163" t="e">
        <f aca="false">AA71-Z71</f>
        <v>#VALUE!</v>
      </c>
      <c r="AC71" s="65" t="s">
        <v>8</v>
      </c>
      <c r="AD71" s="161" t="s">
        <v>8</v>
      </c>
      <c r="AE71" s="65" t="s">
        <v>8</v>
      </c>
      <c r="AF71" s="242" t="s">
        <v>8</v>
      </c>
      <c r="AG71" s="238" t="s">
        <v>8</v>
      </c>
      <c r="AH71" s="239" t="s">
        <v>8</v>
      </c>
      <c r="AI71" s="239" t="s">
        <v>8</v>
      </c>
      <c r="AJ71" s="240" t="s">
        <v>8</v>
      </c>
      <c r="AK71" s="241" t="s">
        <v>8</v>
      </c>
      <c r="AL71" s="238" t="s">
        <v>8</v>
      </c>
      <c r="AM71" s="241" t="s">
        <v>8</v>
      </c>
      <c r="AN71" s="165" t="s">
        <v>8</v>
      </c>
      <c r="AO71" s="161" t="n">
        <v>9</v>
      </c>
      <c r="AP71" s="163" t="n">
        <v>0.714583333333333</v>
      </c>
      <c r="AQ71" s="163" t="n">
        <v>0.734849537037037</v>
      </c>
      <c r="AR71" s="163" t="n">
        <f aca="false">AQ71-AP71</f>
        <v>0.0202662037037037</v>
      </c>
      <c r="AS71" s="65" t="n">
        <v>25</v>
      </c>
      <c r="AT71" s="161" t="n">
        <v>7</v>
      </c>
      <c r="AU71" s="65" t="s">
        <v>8</v>
      </c>
      <c r="AV71" s="242" t="s">
        <v>8</v>
      </c>
      <c r="AW71" s="238" t="s">
        <v>8</v>
      </c>
      <c r="AX71" s="239" t="s">
        <v>8</v>
      </c>
      <c r="AY71" s="239" t="s">
        <v>8</v>
      </c>
      <c r="AZ71" s="240" t="s">
        <v>8</v>
      </c>
      <c r="BA71" s="241" t="s">
        <v>8</v>
      </c>
      <c r="BB71" s="238" t="s">
        <v>8</v>
      </c>
      <c r="BC71" s="241" t="s">
        <v>8</v>
      </c>
      <c r="BD71" s="165" t="s">
        <v>8</v>
      </c>
      <c r="BE71" s="161" t="s">
        <v>8</v>
      </c>
      <c r="BF71" s="163" t="s">
        <v>8</v>
      </c>
      <c r="BG71" s="163" t="s">
        <v>8</v>
      </c>
      <c r="BH71" s="163" t="s">
        <v>8</v>
      </c>
      <c r="BI71" s="65" t="s">
        <v>8</v>
      </c>
      <c r="BJ71" s="161" t="s">
        <v>8</v>
      </c>
      <c r="BK71" s="65" t="s">
        <v>8</v>
      </c>
      <c r="BL71" s="243" t="s">
        <v>8</v>
      </c>
      <c r="BM71" s="63" t="s">
        <v>17</v>
      </c>
      <c r="BN71" s="56" t="s">
        <v>8</v>
      </c>
      <c r="BO71" s="56" t="s">
        <v>8</v>
      </c>
      <c r="BP71" s="56" t="s">
        <v>8</v>
      </c>
      <c r="BQ71" s="55" t="s">
        <v>8</v>
      </c>
      <c r="BR71" s="63" t="s">
        <v>8</v>
      </c>
      <c r="BS71" s="55" t="s">
        <v>8</v>
      </c>
      <c r="BT71" s="279" t="s">
        <v>8</v>
      </c>
      <c r="BU71" s="238" t="s">
        <v>8</v>
      </c>
      <c r="BV71" s="239" t="s">
        <v>8</v>
      </c>
      <c r="BW71" s="241" t="s">
        <v>8</v>
      </c>
      <c r="BX71" s="238" t="s">
        <v>8</v>
      </c>
      <c r="BY71" s="241" t="s">
        <v>8</v>
      </c>
      <c r="BZ71" s="243"/>
      <c r="CA71" s="63"/>
      <c r="CB71" s="56"/>
      <c r="CC71" s="56"/>
      <c r="CD71" s="56" t="n">
        <f aca="false">CC71-CB71</f>
        <v>0</v>
      </c>
      <c r="CE71" s="55"/>
      <c r="CF71" s="63"/>
      <c r="CG71" s="55"/>
      <c r="CH71" s="279"/>
      <c r="CI71" s="238"/>
      <c r="CJ71" s="239" t="s">
        <v>8</v>
      </c>
      <c r="CK71" s="239" t="s">
        <v>8</v>
      </c>
      <c r="CL71" s="239" t="s">
        <v>8</v>
      </c>
      <c r="CM71" s="241"/>
      <c r="CN71" s="238"/>
      <c r="CO71" s="241"/>
      <c r="CX71" s="3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AKU71" s="20"/>
      <c r="AKV71" s="20"/>
      <c r="AKW71" s="20"/>
      <c r="AKX71" s="20"/>
      <c r="AKY71" s="20"/>
      <c r="AKZ71" s="20"/>
      <c r="ALA71" s="20"/>
      <c r="ALB71" s="20"/>
      <c r="ALC71" s="20"/>
      <c r="ALD71" s="20"/>
      <c r="ALE71" s="20"/>
      <c r="ALF71" s="20"/>
      <c r="ALG71" s="20"/>
      <c r="ALH71" s="20"/>
      <c r="ALI71" s="20"/>
      <c r="ALJ71" s="20"/>
      <c r="ALK71" s="20"/>
      <c r="ALL71" s="20"/>
      <c r="ALM71" s="20"/>
      <c r="ALN71" s="20"/>
      <c r="ALO71" s="20"/>
      <c r="ALP71" s="20"/>
      <c r="ALQ71" s="20"/>
      <c r="ALR71" s="20"/>
      <c r="ALS71" s="20"/>
      <c r="ALT71" s="20"/>
      <c r="ALU71" s="20"/>
      <c r="ALV71" s="20"/>
      <c r="ALW71" s="20"/>
      <c r="ALX71" s="20"/>
      <c r="ALY71" s="20"/>
      <c r="ALZ71" s="20"/>
      <c r="AMA71" s="20"/>
      <c r="AMB71" s="20"/>
      <c r="AMC71" s="20"/>
      <c r="AMD71" s="20"/>
      <c r="AME71" s="20"/>
      <c r="AMF71" s="20"/>
      <c r="AMG71" s="20"/>
      <c r="AMH71" s="20"/>
      <c r="AMI71" s="20"/>
      <c r="AMJ71" s="21"/>
    </row>
    <row r="72" s="58" customFormat="true" ht="14.1" hidden="true" customHeight="true" outlineLevel="0" collapsed="false">
      <c r="A72" s="1" t="s">
        <v>227</v>
      </c>
      <c r="B72" s="1" t="s">
        <v>228</v>
      </c>
      <c r="C72" s="1"/>
      <c r="D72" s="2" t="n">
        <v>2000</v>
      </c>
      <c r="E72" s="2" t="n">
        <f aca="true">YEAR(TODAY())-D72</f>
        <v>26</v>
      </c>
      <c r="F72" s="2" t="s">
        <v>44</v>
      </c>
      <c r="G72" s="2" t="s">
        <v>45</v>
      </c>
      <c r="H72" s="249"/>
      <c r="I72" s="160"/>
      <c r="J72" s="160"/>
      <c r="K72" s="161" t="n">
        <f aca="false">IF(COUNT(M72:V72)&lt;7,W72,LARGE(M72:V72,1)+LARGE(M72:V72,2)+LARGE(M72:V72,3)+LARGE(M72:V72,4)+LARGE(M72:V72,5)+LARGE(M72:V72,6)+LARGE(M72:V72,7))</f>
        <v>0</v>
      </c>
      <c r="L72" s="161"/>
      <c r="M72" s="287"/>
      <c r="N72" s="287" t="n">
        <v>0</v>
      </c>
      <c r="O72" s="287" t="n">
        <v>0</v>
      </c>
      <c r="P72" s="287"/>
      <c r="Q72" s="236"/>
      <c r="R72" s="236"/>
      <c r="S72" s="287"/>
      <c r="T72" s="287" t="str">
        <f aca="false">BY72</f>
        <v> </v>
      </c>
      <c r="U72" s="287" t="n">
        <f aca="false">CG72</f>
        <v>0</v>
      </c>
      <c r="V72" s="287"/>
      <c r="W72" s="290" t="n">
        <f aca="false">SUM(M72:V72)</f>
        <v>0</v>
      </c>
      <c r="X72" s="165" t="s">
        <v>8</v>
      </c>
      <c r="Y72" s="161" t="s">
        <v>8</v>
      </c>
      <c r="Z72" s="163" t="s">
        <v>8</v>
      </c>
      <c r="AA72" s="163" t="s">
        <v>8</v>
      </c>
      <c r="AB72" s="163" t="e">
        <f aca="false">AA72-Z72</f>
        <v>#VALUE!</v>
      </c>
      <c r="AC72" s="65" t="s">
        <v>8</v>
      </c>
      <c r="AD72" s="161" t="s">
        <v>8</v>
      </c>
      <c r="AE72" s="65" t="s">
        <v>8</v>
      </c>
      <c r="AF72" s="242" t="s">
        <v>8</v>
      </c>
      <c r="AG72" s="238" t="s">
        <v>8</v>
      </c>
      <c r="AH72" s="239" t="s">
        <v>8</v>
      </c>
      <c r="AI72" s="239" t="s">
        <v>8</v>
      </c>
      <c r="AJ72" s="240" t="s">
        <v>8</v>
      </c>
      <c r="AK72" s="241" t="s">
        <v>8</v>
      </c>
      <c r="AL72" s="238" t="s">
        <v>8</v>
      </c>
      <c r="AM72" s="241" t="s">
        <v>8</v>
      </c>
      <c r="AN72" s="165" t="s">
        <v>8</v>
      </c>
      <c r="AO72" s="161" t="s">
        <v>8</v>
      </c>
      <c r="AP72" s="163" t="s">
        <v>8</v>
      </c>
      <c r="AQ72" s="163" t="s">
        <v>8</v>
      </c>
      <c r="AR72" s="163" t="s">
        <v>8</v>
      </c>
      <c r="AS72" s="65" t="s">
        <v>8</v>
      </c>
      <c r="AT72" s="161" t="s">
        <v>8</v>
      </c>
      <c r="AU72" s="65" t="s">
        <v>8</v>
      </c>
      <c r="AV72" s="242" t="s">
        <v>8</v>
      </c>
      <c r="AW72" s="238" t="s">
        <v>8</v>
      </c>
      <c r="AX72" s="239" t="s">
        <v>8</v>
      </c>
      <c r="AY72" s="239" t="s">
        <v>8</v>
      </c>
      <c r="AZ72" s="240" t="s">
        <v>8</v>
      </c>
      <c r="BA72" s="241" t="s">
        <v>8</v>
      </c>
      <c r="BB72" s="238" t="s">
        <v>8</v>
      </c>
      <c r="BC72" s="241" t="s">
        <v>8</v>
      </c>
      <c r="BD72" s="165" t="s">
        <v>8</v>
      </c>
      <c r="BE72" s="161" t="s">
        <v>8</v>
      </c>
      <c r="BF72" s="163" t="s">
        <v>8</v>
      </c>
      <c r="BG72" s="163" t="s">
        <v>8</v>
      </c>
      <c r="BH72" s="163" t="s">
        <v>8</v>
      </c>
      <c r="BI72" s="65" t="s">
        <v>8</v>
      </c>
      <c r="BJ72" s="161" t="s">
        <v>8</v>
      </c>
      <c r="BK72" s="65" t="s">
        <v>8</v>
      </c>
      <c r="BL72" s="288" t="s">
        <v>8</v>
      </c>
      <c r="BM72" s="17" t="s">
        <v>17</v>
      </c>
      <c r="BN72" s="16" t="s">
        <v>8</v>
      </c>
      <c r="BO72" s="16" t="s">
        <v>8</v>
      </c>
      <c r="BP72" s="16" t="s">
        <v>8</v>
      </c>
      <c r="BQ72" s="18" t="s">
        <v>8</v>
      </c>
      <c r="BR72" s="17" t="s">
        <v>8</v>
      </c>
      <c r="BS72" s="18" t="s">
        <v>8</v>
      </c>
      <c r="BT72" s="289" t="s">
        <v>8</v>
      </c>
      <c r="BU72" s="78" t="s">
        <v>8</v>
      </c>
      <c r="BV72" s="75" t="s">
        <v>8</v>
      </c>
      <c r="BW72" s="77" t="s">
        <v>8</v>
      </c>
      <c r="BX72" s="78" t="s">
        <v>8</v>
      </c>
      <c r="BY72" s="77" t="s">
        <v>8</v>
      </c>
      <c r="BZ72" s="288"/>
      <c r="CA72" s="17"/>
      <c r="CB72" s="16"/>
      <c r="CC72" s="16"/>
      <c r="CD72" s="16" t="n">
        <f aca="false">CC72-CB72</f>
        <v>0</v>
      </c>
      <c r="CE72" s="18"/>
      <c r="CF72" s="17"/>
      <c r="CG72" s="18"/>
      <c r="CH72" s="289"/>
      <c r="CI72" s="78"/>
      <c r="CJ72" s="75" t="s">
        <v>8</v>
      </c>
      <c r="CK72" s="75" t="s">
        <v>8</v>
      </c>
      <c r="CL72" s="75" t="s">
        <v>8</v>
      </c>
      <c r="CM72" s="77"/>
      <c r="CN72" s="78"/>
      <c r="CO72" s="77"/>
      <c r="CX72" s="3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AKU72" s="20"/>
      <c r="AKV72" s="20"/>
      <c r="AKW72" s="20"/>
      <c r="AKX72" s="20"/>
      <c r="AKY72" s="20"/>
      <c r="AKZ72" s="20"/>
      <c r="ALA72" s="20"/>
      <c r="ALB72" s="20"/>
      <c r="ALC72" s="20"/>
      <c r="ALD72" s="20"/>
      <c r="ALE72" s="20"/>
      <c r="ALF72" s="20"/>
      <c r="ALG72" s="20"/>
      <c r="ALH72" s="20"/>
      <c r="ALI72" s="20"/>
      <c r="ALJ72" s="20"/>
      <c r="ALK72" s="20"/>
      <c r="ALL72" s="20"/>
      <c r="ALM72" s="20"/>
      <c r="ALN72" s="20"/>
      <c r="ALO72" s="20"/>
      <c r="ALP72" s="20"/>
      <c r="ALQ72" s="20"/>
      <c r="ALR72" s="20"/>
      <c r="ALS72" s="20"/>
      <c r="ALT72" s="20"/>
      <c r="ALU72" s="20"/>
      <c r="ALV72" s="20"/>
      <c r="ALW72" s="20"/>
      <c r="ALX72" s="20"/>
      <c r="ALY72" s="20"/>
      <c r="ALZ72" s="20"/>
      <c r="AMA72" s="20"/>
      <c r="AMB72" s="20"/>
      <c r="AMC72" s="20"/>
      <c r="AMD72" s="20"/>
      <c r="AME72" s="20"/>
      <c r="AMF72" s="20"/>
      <c r="AMG72" s="20"/>
      <c r="AMH72" s="20"/>
      <c r="AMI72" s="20"/>
      <c r="AMJ72" s="21"/>
    </row>
    <row r="73" s="58" customFormat="true" ht="14.1" hidden="true" customHeight="true" outlineLevel="0" collapsed="false">
      <c r="A73" s="52" t="s">
        <v>229</v>
      </c>
      <c r="B73" s="52" t="s">
        <v>61</v>
      </c>
      <c r="C73" s="52" t="s">
        <v>230</v>
      </c>
      <c r="D73" s="53" t="n">
        <v>1990</v>
      </c>
      <c r="E73" s="53" t="n">
        <f aca="true">YEAR(TODAY())-D73</f>
        <v>36</v>
      </c>
      <c r="F73" s="53" t="s">
        <v>44</v>
      </c>
      <c r="G73" s="53" t="s">
        <v>59</v>
      </c>
      <c r="H73" s="281"/>
      <c r="I73" s="160"/>
      <c r="J73" s="160"/>
      <c r="K73" s="161" t="n">
        <f aca="false">IF(COUNT(M73:V73)&lt;7,W73,LARGE(M73:V73,1)+LARGE(M73:V73,2)+LARGE(M73:V73,3)+LARGE(M73:V73,4)+LARGE(M73:V73,5)+LARGE(M73:V73,6)+LARGE(M73:V73,7))</f>
        <v>0</v>
      </c>
      <c r="L73" s="161"/>
      <c r="M73" s="236"/>
      <c r="N73" s="236" t="n">
        <v>0</v>
      </c>
      <c r="O73" s="236" t="n">
        <v>0</v>
      </c>
      <c r="P73" s="236"/>
      <c r="Q73" s="236"/>
      <c r="R73" s="236"/>
      <c r="S73" s="236"/>
      <c r="T73" s="236" t="str">
        <f aca="false">BY73</f>
        <v> </v>
      </c>
      <c r="U73" s="236" t="n">
        <f aca="false">CG73</f>
        <v>0</v>
      </c>
      <c r="V73" s="236"/>
      <c r="W73" s="278" t="n">
        <f aca="false">SUM(M73:V73)</f>
        <v>0</v>
      </c>
      <c r="X73" s="165" t="s">
        <v>8</v>
      </c>
      <c r="Y73" s="161" t="s">
        <v>8</v>
      </c>
      <c r="Z73" s="163" t="s">
        <v>8</v>
      </c>
      <c r="AA73" s="163" t="s">
        <v>8</v>
      </c>
      <c r="AB73" s="163" t="e">
        <f aca="false">AA73-Z73</f>
        <v>#VALUE!</v>
      </c>
      <c r="AC73" s="65" t="s">
        <v>8</v>
      </c>
      <c r="AD73" s="161" t="s">
        <v>8</v>
      </c>
      <c r="AE73" s="65" t="s">
        <v>8</v>
      </c>
      <c r="AF73" s="242" t="s">
        <v>8</v>
      </c>
      <c r="AG73" s="238" t="s">
        <v>8</v>
      </c>
      <c r="AH73" s="239" t="s">
        <v>8</v>
      </c>
      <c r="AI73" s="239" t="s">
        <v>8</v>
      </c>
      <c r="AJ73" s="240" t="s">
        <v>8</v>
      </c>
      <c r="AK73" s="241" t="s">
        <v>8</v>
      </c>
      <c r="AL73" s="238" t="s">
        <v>8</v>
      </c>
      <c r="AM73" s="241" t="s">
        <v>8</v>
      </c>
      <c r="AN73" s="165" t="s">
        <v>8</v>
      </c>
      <c r="AO73" s="161" t="s">
        <v>8</v>
      </c>
      <c r="AP73" s="163" t="s">
        <v>8</v>
      </c>
      <c r="AQ73" s="163" t="s">
        <v>8</v>
      </c>
      <c r="AR73" s="163" t="s">
        <v>8</v>
      </c>
      <c r="AS73" s="65" t="s">
        <v>8</v>
      </c>
      <c r="AT73" s="161" t="s">
        <v>8</v>
      </c>
      <c r="AU73" s="65" t="s">
        <v>8</v>
      </c>
      <c r="AV73" s="242" t="s">
        <v>8</v>
      </c>
      <c r="AW73" s="238" t="s">
        <v>8</v>
      </c>
      <c r="AX73" s="239" t="s">
        <v>8</v>
      </c>
      <c r="AY73" s="239" t="s">
        <v>8</v>
      </c>
      <c r="AZ73" s="240" t="s">
        <v>8</v>
      </c>
      <c r="BA73" s="241" t="s">
        <v>8</v>
      </c>
      <c r="BB73" s="238" t="s">
        <v>8</v>
      </c>
      <c r="BC73" s="241" t="s">
        <v>8</v>
      </c>
      <c r="BD73" s="165" t="s">
        <v>8</v>
      </c>
      <c r="BE73" s="161" t="s">
        <v>8</v>
      </c>
      <c r="BF73" s="163" t="s">
        <v>8</v>
      </c>
      <c r="BG73" s="163" t="s">
        <v>8</v>
      </c>
      <c r="BH73" s="163" t="s">
        <v>8</v>
      </c>
      <c r="BI73" s="65" t="s">
        <v>8</v>
      </c>
      <c r="BJ73" s="161" t="s">
        <v>8</v>
      </c>
      <c r="BK73" s="65" t="s">
        <v>8</v>
      </c>
      <c r="BL73" s="243" t="s">
        <v>8</v>
      </c>
      <c r="BM73" s="63" t="s">
        <v>17</v>
      </c>
      <c r="BN73" s="56" t="s">
        <v>8</v>
      </c>
      <c r="BO73" s="56" t="s">
        <v>8</v>
      </c>
      <c r="BP73" s="56" t="s">
        <v>8</v>
      </c>
      <c r="BQ73" s="55" t="s">
        <v>8</v>
      </c>
      <c r="BR73" s="63" t="s">
        <v>8</v>
      </c>
      <c r="BS73" s="55" t="s">
        <v>8</v>
      </c>
      <c r="BT73" s="279" t="s">
        <v>8</v>
      </c>
      <c r="BU73" s="238" t="s">
        <v>8</v>
      </c>
      <c r="BV73" s="239" t="s">
        <v>8</v>
      </c>
      <c r="BW73" s="241" t="s">
        <v>8</v>
      </c>
      <c r="BX73" s="238" t="s">
        <v>8</v>
      </c>
      <c r="BY73" s="241" t="s">
        <v>8</v>
      </c>
      <c r="BZ73" s="243"/>
      <c r="CA73" s="63"/>
      <c r="CB73" s="56"/>
      <c r="CC73" s="56"/>
      <c r="CD73" s="56" t="n">
        <f aca="false">CC73-CB73</f>
        <v>0</v>
      </c>
      <c r="CE73" s="55"/>
      <c r="CF73" s="63"/>
      <c r="CG73" s="55"/>
      <c r="CH73" s="279"/>
      <c r="CI73" s="238"/>
      <c r="CJ73" s="239" t="s">
        <v>8</v>
      </c>
      <c r="CK73" s="239" t="s">
        <v>8</v>
      </c>
      <c r="CL73" s="239" t="s">
        <v>8</v>
      </c>
      <c r="CM73" s="241"/>
      <c r="CN73" s="238"/>
      <c r="CO73" s="241"/>
      <c r="CX73" s="3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57"/>
      <c r="JB73" s="57"/>
      <c r="JC73" s="57"/>
      <c r="JD73" s="57"/>
      <c r="JE73" s="57"/>
      <c r="JF73" s="57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57"/>
      <c r="KA73" s="57"/>
      <c r="KB73" s="57"/>
      <c r="AKU73" s="20"/>
      <c r="AKV73" s="20"/>
      <c r="AKW73" s="20"/>
      <c r="AKX73" s="20"/>
      <c r="AKY73" s="20"/>
      <c r="AKZ73" s="20"/>
      <c r="ALA73" s="20"/>
      <c r="ALB73" s="20"/>
      <c r="ALC73" s="20"/>
      <c r="ALD73" s="20"/>
      <c r="ALE73" s="20"/>
      <c r="ALF73" s="20"/>
      <c r="ALG73" s="20"/>
      <c r="ALH73" s="20"/>
      <c r="ALI73" s="20"/>
      <c r="ALJ73" s="20"/>
      <c r="ALK73" s="20"/>
      <c r="ALL73" s="20"/>
      <c r="ALM73" s="20"/>
      <c r="ALN73" s="20"/>
      <c r="ALO73" s="20"/>
      <c r="ALP73" s="20"/>
      <c r="ALQ73" s="20"/>
      <c r="ALR73" s="20"/>
      <c r="ALS73" s="20"/>
      <c r="ALT73" s="20"/>
      <c r="ALU73" s="20"/>
      <c r="ALV73" s="20"/>
      <c r="ALW73" s="20"/>
      <c r="ALX73" s="20"/>
      <c r="ALY73" s="20"/>
      <c r="ALZ73" s="20"/>
      <c r="AMA73" s="20"/>
      <c r="AMB73" s="20"/>
      <c r="AMC73" s="20"/>
      <c r="AMD73" s="20"/>
      <c r="AME73" s="20"/>
      <c r="AMF73" s="20"/>
      <c r="AMG73" s="20"/>
      <c r="AMH73" s="20"/>
      <c r="AMI73" s="20"/>
      <c r="AMJ73" s="21"/>
    </row>
    <row r="74" s="58" customFormat="true" ht="14.1" hidden="true" customHeight="true" outlineLevel="0" collapsed="false">
      <c r="A74" s="52" t="s">
        <v>229</v>
      </c>
      <c r="B74" s="52" t="s">
        <v>142</v>
      </c>
      <c r="C74" s="52" t="s">
        <v>231</v>
      </c>
      <c r="D74" s="53" t="n">
        <v>1975</v>
      </c>
      <c r="E74" s="53" t="n">
        <f aca="true">YEAR(TODAY())-D74</f>
        <v>51</v>
      </c>
      <c r="F74" s="53" t="s">
        <v>44</v>
      </c>
      <c r="G74" s="53" t="s">
        <v>52</v>
      </c>
      <c r="H74" s="281"/>
      <c r="I74" s="160"/>
      <c r="J74" s="160"/>
      <c r="K74" s="161" t="n">
        <f aca="false">IF(COUNT(M74:V74)&lt;7,W74,LARGE(M74:V74,1)+LARGE(M74:V74,2)+LARGE(M74:V74,3)+LARGE(M74:V74,4)+LARGE(M74:V74,5)+LARGE(M74:V74,6)+LARGE(M74:V74,7))</f>
        <v>0</v>
      </c>
      <c r="L74" s="161"/>
      <c r="M74" s="236"/>
      <c r="N74" s="236" t="n">
        <v>0</v>
      </c>
      <c r="O74" s="236" t="n">
        <v>0</v>
      </c>
      <c r="P74" s="236"/>
      <c r="Q74" s="236"/>
      <c r="R74" s="236"/>
      <c r="S74" s="236"/>
      <c r="T74" s="236" t="str">
        <f aca="false">BY74</f>
        <v> </v>
      </c>
      <c r="U74" s="236" t="n">
        <f aca="false">CG74</f>
        <v>0</v>
      </c>
      <c r="V74" s="236"/>
      <c r="W74" s="278" t="n">
        <f aca="false">SUM(M74:V74)</f>
        <v>0</v>
      </c>
      <c r="X74" s="165" t="s">
        <v>8</v>
      </c>
      <c r="Y74" s="161" t="s">
        <v>8</v>
      </c>
      <c r="Z74" s="163" t="s">
        <v>8</v>
      </c>
      <c r="AA74" s="163" t="s">
        <v>8</v>
      </c>
      <c r="AB74" s="163" t="e">
        <f aca="false">AA74-Z74</f>
        <v>#VALUE!</v>
      </c>
      <c r="AC74" s="65" t="s">
        <v>8</v>
      </c>
      <c r="AD74" s="161" t="s">
        <v>8</v>
      </c>
      <c r="AE74" s="65" t="s">
        <v>8</v>
      </c>
      <c r="AF74" s="242" t="s">
        <v>8</v>
      </c>
      <c r="AG74" s="238" t="s">
        <v>8</v>
      </c>
      <c r="AH74" s="239" t="s">
        <v>8</v>
      </c>
      <c r="AI74" s="239" t="s">
        <v>8</v>
      </c>
      <c r="AJ74" s="240" t="s">
        <v>8</v>
      </c>
      <c r="AK74" s="241" t="s">
        <v>8</v>
      </c>
      <c r="AL74" s="238" t="s">
        <v>8</v>
      </c>
      <c r="AM74" s="241" t="s">
        <v>8</v>
      </c>
      <c r="AN74" s="165" t="s">
        <v>8</v>
      </c>
      <c r="AO74" s="161" t="s">
        <v>8</v>
      </c>
      <c r="AP74" s="163" t="s">
        <v>8</v>
      </c>
      <c r="AQ74" s="163" t="s">
        <v>8</v>
      </c>
      <c r="AR74" s="163" t="s">
        <v>8</v>
      </c>
      <c r="AS74" s="65" t="s">
        <v>8</v>
      </c>
      <c r="AT74" s="161" t="s">
        <v>8</v>
      </c>
      <c r="AU74" s="65" t="s">
        <v>8</v>
      </c>
      <c r="AV74" s="242" t="s">
        <v>8</v>
      </c>
      <c r="AW74" s="238" t="s">
        <v>8</v>
      </c>
      <c r="AX74" s="239" t="s">
        <v>8</v>
      </c>
      <c r="AY74" s="239" t="s">
        <v>8</v>
      </c>
      <c r="AZ74" s="240" t="s">
        <v>8</v>
      </c>
      <c r="BA74" s="241" t="s">
        <v>8</v>
      </c>
      <c r="BB74" s="238" t="s">
        <v>8</v>
      </c>
      <c r="BC74" s="241" t="s">
        <v>8</v>
      </c>
      <c r="BD74" s="165" t="s">
        <v>8</v>
      </c>
      <c r="BE74" s="161" t="s">
        <v>8</v>
      </c>
      <c r="BF74" s="163" t="s">
        <v>8</v>
      </c>
      <c r="BG74" s="163" t="s">
        <v>8</v>
      </c>
      <c r="BH74" s="163" t="s">
        <v>8</v>
      </c>
      <c r="BI74" s="65" t="s">
        <v>8</v>
      </c>
      <c r="BJ74" s="161" t="s">
        <v>8</v>
      </c>
      <c r="BK74" s="65" t="s">
        <v>8</v>
      </c>
      <c r="BL74" s="243" t="s">
        <v>8</v>
      </c>
      <c r="BM74" s="63" t="s">
        <v>17</v>
      </c>
      <c r="BN74" s="56" t="s">
        <v>8</v>
      </c>
      <c r="BO74" s="56" t="s">
        <v>8</v>
      </c>
      <c r="BP74" s="56" t="s">
        <v>8</v>
      </c>
      <c r="BQ74" s="55" t="s">
        <v>8</v>
      </c>
      <c r="BR74" s="63" t="s">
        <v>8</v>
      </c>
      <c r="BS74" s="55" t="s">
        <v>8</v>
      </c>
      <c r="BT74" s="279" t="s">
        <v>8</v>
      </c>
      <c r="BU74" s="238" t="s">
        <v>8</v>
      </c>
      <c r="BV74" s="239" t="s">
        <v>8</v>
      </c>
      <c r="BW74" s="241" t="s">
        <v>8</v>
      </c>
      <c r="BX74" s="238" t="s">
        <v>8</v>
      </c>
      <c r="BY74" s="241" t="s">
        <v>8</v>
      </c>
      <c r="BZ74" s="243"/>
      <c r="CA74" s="63"/>
      <c r="CB74" s="56"/>
      <c r="CC74" s="56"/>
      <c r="CD74" s="56" t="n">
        <f aca="false">CC74-CB74</f>
        <v>0</v>
      </c>
      <c r="CE74" s="55"/>
      <c r="CF74" s="63"/>
      <c r="CG74" s="55"/>
      <c r="CH74" s="279"/>
      <c r="CI74" s="238"/>
      <c r="CJ74" s="239" t="s">
        <v>8</v>
      </c>
      <c r="CK74" s="239" t="s">
        <v>8</v>
      </c>
      <c r="CL74" s="239" t="s">
        <v>8</v>
      </c>
      <c r="CM74" s="241"/>
      <c r="CN74" s="238"/>
      <c r="CO74" s="241"/>
      <c r="CX74" s="3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57"/>
      <c r="JB74" s="57"/>
      <c r="JC74" s="57"/>
      <c r="JD74" s="57"/>
      <c r="JE74" s="57"/>
      <c r="JF74" s="57"/>
      <c r="JG74" s="57"/>
      <c r="JH74" s="57"/>
      <c r="JI74" s="57"/>
      <c r="JJ74" s="57"/>
      <c r="JK74" s="57"/>
      <c r="JL74" s="57"/>
      <c r="JM74" s="57"/>
      <c r="JN74" s="57"/>
      <c r="JO74" s="57"/>
      <c r="JP74" s="57"/>
      <c r="JQ74" s="57"/>
      <c r="JR74" s="57"/>
      <c r="JS74" s="57"/>
      <c r="JT74" s="57"/>
      <c r="JU74" s="57"/>
      <c r="JV74" s="57"/>
      <c r="JW74" s="57"/>
      <c r="JX74" s="57"/>
      <c r="JY74" s="57"/>
      <c r="JZ74" s="57"/>
      <c r="KA74" s="57"/>
      <c r="KB74" s="57"/>
      <c r="AKU74" s="20"/>
      <c r="AKV74" s="20"/>
      <c r="AKW74" s="20"/>
      <c r="AKX74" s="20"/>
      <c r="AKY74" s="20"/>
      <c r="AKZ74" s="20"/>
      <c r="ALA74" s="20"/>
      <c r="ALB74" s="20"/>
      <c r="ALC74" s="20"/>
      <c r="ALD74" s="20"/>
      <c r="ALE74" s="20"/>
      <c r="ALF74" s="20"/>
      <c r="ALG74" s="20"/>
      <c r="ALH74" s="20"/>
      <c r="ALI74" s="20"/>
      <c r="ALJ74" s="20"/>
      <c r="ALK74" s="20"/>
      <c r="ALL74" s="20"/>
      <c r="ALM74" s="20"/>
      <c r="ALN74" s="20"/>
      <c r="ALO74" s="20"/>
      <c r="ALP74" s="20"/>
      <c r="ALQ74" s="20"/>
      <c r="ALR74" s="20"/>
      <c r="ALS74" s="20"/>
      <c r="ALT74" s="20"/>
      <c r="ALU74" s="20"/>
      <c r="ALV74" s="20"/>
      <c r="ALW74" s="20"/>
      <c r="ALX74" s="20"/>
      <c r="ALY74" s="20"/>
      <c r="ALZ74" s="20"/>
      <c r="AMA74" s="20"/>
      <c r="AMB74" s="20"/>
      <c r="AMC74" s="20"/>
      <c r="AMD74" s="20"/>
      <c r="AME74" s="20"/>
      <c r="AMF74" s="20"/>
      <c r="AMG74" s="20"/>
      <c r="AMH74" s="20"/>
      <c r="AMI74" s="20"/>
      <c r="AMJ74" s="21"/>
    </row>
    <row r="75" s="58" customFormat="true" ht="14.1" hidden="true" customHeight="true" outlineLevel="0" collapsed="false">
      <c r="A75" s="52" t="s">
        <v>41</v>
      </c>
      <c r="B75" s="52" t="s">
        <v>42</v>
      </c>
      <c r="C75" s="52" t="s">
        <v>43</v>
      </c>
      <c r="D75" s="53" t="n">
        <v>1998</v>
      </c>
      <c r="E75" s="53" t="n">
        <f aca="true">YEAR(TODAY())-D75</f>
        <v>28</v>
      </c>
      <c r="F75" s="53" t="s">
        <v>44</v>
      </c>
      <c r="G75" s="53" t="s">
        <v>45</v>
      </c>
      <c r="H75" s="281"/>
      <c r="I75" s="160"/>
      <c r="J75" s="160"/>
      <c r="K75" s="161" t="n">
        <f aca="false">IF(COUNT(M75:V75)&lt;7,W75,LARGE(M75:V75,1)+LARGE(M75:V75,2)+LARGE(M75:V75,3)+LARGE(M75:V75,4)+LARGE(M75:V75,5)+LARGE(M75:V75,6)+LARGE(M75:V75,7))</f>
        <v>0</v>
      </c>
      <c r="L75" s="161"/>
      <c r="M75" s="236"/>
      <c r="N75" s="236" t="n">
        <v>0</v>
      </c>
      <c r="O75" s="236" t="n">
        <v>0</v>
      </c>
      <c r="P75" s="236"/>
      <c r="Q75" s="236"/>
      <c r="R75" s="236"/>
      <c r="S75" s="236"/>
      <c r="T75" s="236" t="str">
        <f aca="false">BY75</f>
        <v> </v>
      </c>
      <c r="U75" s="236" t="n">
        <f aca="false">CG75</f>
        <v>0</v>
      </c>
      <c r="V75" s="236" t="str">
        <f aca="false">CO75</f>
        <v> </v>
      </c>
      <c r="W75" s="278" t="n">
        <f aca="false">SUM(M75:V75)</f>
        <v>0</v>
      </c>
      <c r="X75" s="165" t="s">
        <v>8</v>
      </c>
      <c r="Y75" s="161" t="s">
        <v>8</v>
      </c>
      <c r="Z75" s="163" t="s">
        <v>8</v>
      </c>
      <c r="AA75" s="163" t="s">
        <v>8</v>
      </c>
      <c r="AB75" s="163" t="e">
        <f aca="false">AA75-Z75</f>
        <v>#VALUE!</v>
      </c>
      <c r="AC75" s="65" t="s">
        <v>8</v>
      </c>
      <c r="AD75" s="161" t="s">
        <v>8</v>
      </c>
      <c r="AE75" s="65" t="s">
        <v>8</v>
      </c>
      <c r="AF75" s="242" t="s">
        <v>8</v>
      </c>
      <c r="AG75" s="238" t="s">
        <v>8</v>
      </c>
      <c r="AH75" s="239" t="s">
        <v>8</v>
      </c>
      <c r="AI75" s="239" t="s">
        <v>8</v>
      </c>
      <c r="AJ75" s="240" t="s">
        <v>8</v>
      </c>
      <c r="AK75" s="241" t="s">
        <v>8</v>
      </c>
      <c r="AL75" s="238" t="s">
        <v>8</v>
      </c>
      <c r="AM75" s="241" t="s">
        <v>8</v>
      </c>
      <c r="AN75" s="165" t="s">
        <v>8</v>
      </c>
      <c r="AO75" s="161" t="s">
        <v>8</v>
      </c>
      <c r="AP75" s="163" t="s">
        <v>8</v>
      </c>
      <c r="AQ75" s="163" t="s">
        <v>8</v>
      </c>
      <c r="AR75" s="163" t="s">
        <v>8</v>
      </c>
      <c r="AS75" s="65" t="s">
        <v>8</v>
      </c>
      <c r="AT75" s="161" t="s">
        <v>8</v>
      </c>
      <c r="AU75" s="65" t="s">
        <v>8</v>
      </c>
      <c r="AV75" s="242" t="s">
        <v>8</v>
      </c>
      <c r="AW75" s="238" t="s">
        <v>8</v>
      </c>
      <c r="AX75" s="239" t="s">
        <v>8</v>
      </c>
      <c r="AY75" s="239" t="s">
        <v>8</v>
      </c>
      <c r="AZ75" s="240" t="s">
        <v>8</v>
      </c>
      <c r="BA75" s="241" t="s">
        <v>8</v>
      </c>
      <c r="BB75" s="238" t="s">
        <v>8</v>
      </c>
      <c r="BC75" s="241" t="s">
        <v>8</v>
      </c>
      <c r="BD75" s="165" t="s">
        <v>8</v>
      </c>
      <c r="BE75" s="161" t="s">
        <v>8</v>
      </c>
      <c r="BF75" s="163" t="s">
        <v>8</v>
      </c>
      <c r="BG75" s="163" t="s">
        <v>8</v>
      </c>
      <c r="BH75" s="163" t="s">
        <v>8</v>
      </c>
      <c r="BI75" s="65" t="s">
        <v>8</v>
      </c>
      <c r="BJ75" s="161" t="s">
        <v>8</v>
      </c>
      <c r="BK75" s="65" t="s">
        <v>8</v>
      </c>
      <c r="BL75" s="243" t="s">
        <v>8</v>
      </c>
      <c r="BM75" s="63" t="s">
        <v>17</v>
      </c>
      <c r="BN75" s="56" t="s">
        <v>8</v>
      </c>
      <c r="BO75" s="56" t="s">
        <v>8</v>
      </c>
      <c r="BP75" s="56" t="s">
        <v>8</v>
      </c>
      <c r="BQ75" s="55" t="s">
        <v>8</v>
      </c>
      <c r="BR75" s="63" t="s">
        <v>8</v>
      </c>
      <c r="BS75" s="55" t="s">
        <v>8</v>
      </c>
      <c r="BT75" s="279" t="s">
        <v>8</v>
      </c>
      <c r="BU75" s="238" t="s">
        <v>8</v>
      </c>
      <c r="BV75" s="239" t="s">
        <v>8</v>
      </c>
      <c r="BW75" s="241" t="s">
        <v>8</v>
      </c>
      <c r="BX75" s="238" t="s">
        <v>8</v>
      </c>
      <c r="BY75" s="241" t="s">
        <v>8</v>
      </c>
      <c r="BZ75" s="243"/>
      <c r="CA75" s="63"/>
      <c r="CB75" s="56"/>
      <c r="CC75" s="56"/>
      <c r="CD75" s="56" t="n">
        <f aca="false">CC75-CB75</f>
        <v>0</v>
      </c>
      <c r="CE75" s="55"/>
      <c r="CF75" s="63"/>
      <c r="CG75" s="55"/>
      <c r="CH75" s="279"/>
      <c r="CI75" s="238" t="n">
        <v>25</v>
      </c>
      <c r="CJ75" s="239" t="n">
        <v>0.725694444444444</v>
      </c>
      <c r="CK75" s="239" t="n">
        <v>0.741851851851852</v>
      </c>
      <c r="CL75" s="239" t="n">
        <f aca="false">CK75-CJ75</f>
        <v>0.0161574074074074</v>
      </c>
      <c r="CM75" s="241" t="n">
        <v>5</v>
      </c>
      <c r="CN75" s="238" t="n">
        <v>1</v>
      </c>
      <c r="CO75" s="241" t="s">
        <v>8</v>
      </c>
      <c r="CX75" s="3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  <c r="IX75" s="57"/>
      <c r="IY75" s="57"/>
      <c r="IZ75" s="57"/>
      <c r="JA75" s="57"/>
      <c r="JB75" s="57"/>
      <c r="JC75" s="57"/>
      <c r="JD75" s="57"/>
      <c r="JE75" s="57"/>
      <c r="JF75" s="57"/>
      <c r="JG75" s="57"/>
      <c r="JH75" s="57"/>
      <c r="JI75" s="57"/>
      <c r="JJ75" s="57"/>
      <c r="JK75" s="57"/>
      <c r="JL75" s="57"/>
      <c r="JM75" s="57"/>
      <c r="JN75" s="57"/>
      <c r="JO75" s="57"/>
      <c r="JP75" s="57"/>
      <c r="JQ75" s="57"/>
      <c r="JR75" s="57"/>
      <c r="JS75" s="57"/>
      <c r="JT75" s="57"/>
      <c r="JU75" s="57"/>
      <c r="JV75" s="57"/>
      <c r="JW75" s="57"/>
      <c r="JX75" s="57"/>
      <c r="JY75" s="57"/>
      <c r="JZ75" s="57"/>
      <c r="KA75" s="57"/>
      <c r="KB75" s="57"/>
      <c r="AKU75" s="20"/>
      <c r="AKV75" s="20"/>
      <c r="AKW75" s="20"/>
      <c r="AKX75" s="20"/>
      <c r="AKY75" s="20"/>
      <c r="AKZ75" s="20"/>
      <c r="ALA75" s="20"/>
      <c r="ALB75" s="20"/>
      <c r="ALC75" s="20"/>
      <c r="ALD75" s="20"/>
      <c r="ALE75" s="20"/>
      <c r="ALF75" s="20"/>
      <c r="ALG75" s="20"/>
      <c r="ALH75" s="20"/>
      <c r="ALI75" s="20"/>
      <c r="ALJ75" s="20"/>
      <c r="ALK75" s="20"/>
      <c r="ALL75" s="20"/>
      <c r="ALM75" s="20"/>
      <c r="ALN75" s="20"/>
      <c r="ALO75" s="20"/>
      <c r="ALP75" s="20"/>
      <c r="ALQ75" s="20"/>
      <c r="ALR75" s="20"/>
      <c r="ALS75" s="20"/>
      <c r="ALT75" s="20"/>
      <c r="ALU75" s="20"/>
      <c r="ALV75" s="20"/>
      <c r="ALW75" s="20"/>
      <c r="ALX75" s="20"/>
      <c r="ALY75" s="20"/>
      <c r="ALZ75" s="20"/>
      <c r="AMA75" s="20"/>
      <c r="AMB75" s="20"/>
      <c r="AMC75" s="20"/>
      <c r="AMD75" s="20"/>
      <c r="AME75" s="20"/>
      <c r="AMF75" s="20"/>
      <c r="AMG75" s="20"/>
      <c r="AMH75" s="20"/>
      <c r="AMI75" s="20"/>
      <c r="AMJ75" s="21"/>
    </row>
    <row r="76" s="58" customFormat="true" ht="14.1" hidden="true" customHeight="true" outlineLevel="0" collapsed="false">
      <c r="A76" s="52" t="s">
        <v>236</v>
      </c>
      <c r="B76" s="52" t="s">
        <v>219</v>
      </c>
      <c r="C76" s="52" t="s">
        <v>524</v>
      </c>
      <c r="D76" s="53" t="n">
        <v>1979</v>
      </c>
      <c r="E76" s="53" t="n">
        <f aca="true">YEAR(TODAY())-D76</f>
        <v>47</v>
      </c>
      <c r="F76" s="53" t="s">
        <v>44</v>
      </c>
      <c r="G76" s="53" t="s">
        <v>52</v>
      </c>
      <c r="H76" s="281"/>
      <c r="I76" s="160"/>
      <c r="J76" s="160"/>
      <c r="K76" s="161" t="n">
        <f aca="false">IF(COUNT(M76:V76)&lt;7,W76,LARGE(M76:V76,1)+LARGE(M76:V76,2)+LARGE(M76:V76,3)+LARGE(M76:V76,4)+LARGE(M76:V76,5)+LARGE(M76:V76,6)+LARGE(M76:V76,7))</f>
        <v>0</v>
      </c>
      <c r="L76" s="161"/>
      <c r="M76" s="236"/>
      <c r="N76" s="236" t="n">
        <v>0</v>
      </c>
      <c r="O76" s="236" t="n">
        <v>0</v>
      </c>
      <c r="P76" s="236"/>
      <c r="Q76" s="236"/>
      <c r="R76" s="236"/>
      <c r="S76" s="236"/>
      <c r="T76" s="236" t="str">
        <f aca="false">BY76</f>
        <v> </v>
      </c>
      <c r="U76" s="236" t="n">
        <f aca="false">CG76</f>
        <v>0</v>
      </c>
      <c r="V76" s="236" t="str">
        <f aca="false">CO76</f>
        <v> </v>
      </c>
      <c r="W76" s="278" t="n">
        <f aca="false">SUM(M76:V76)</f>
        <v>0</v>
      </c>
      <c r="X76" s="165" t="s">
        <v>8</v>
      </c>
      <c r="Y76" s="161" t="s">
        <v>8</v>
      </c>
      <c r="Z76" s="163" t="s">
        <v>8</v>
      </c>
      <c r="AA76" s="163" t="s">
        <v>8</v>
      </c>
      <c r="AB76" s="163" t="e">
        <f aca="false">AA76-Z76</f>
        <v>#VALUE!</v>
      </c>
      <c r="AC76" s="65" t="s">
        <v>8</v>
      </c>
      <c r="AD76" s="161" t="s">
        <v>8</v>
      </c>
      <c r="AE76" s="65" t="s">
        <v>8</v>
      </c>
      <c r="AF76" s="242" t="s">
        <v>8</v>
      </c>
      <c r="AG76" s="238" t="s">
        <v>8</v>
      </c>
      <c r="AH76" s="239" t="s">
        <v>8</v>
      </c>
      <c r="AI76" s="239" t="s">
        <v>8</v>
      </c>
      <c r="AJ76" s="240" t="s">
        <v>8</v>
      </c>
      <c r="AK76" s="241" t="s">
        <v>8</v>
      </c>
      <c r="AL76" s="238" t="s">
        <v>8</v>
      </c>
      <c r="AM76" s="241" t="s">
        <v>8</v>
      </c>
      <c r="AN76" s="165" t="s">
        <v>8</v>
      </c>
      <c r="AO76" s="161" t="s">
        <v>8</v>
      </c>
      <c r="AP76" s="163" t="s">
        <v>8</v>
      </c>
      <c r="AQ76" s="163" t="s">
        <v>8</v>
      </c>
      <c r="AR76" s="163" t="s">
        <v>8</v>
      </c>
      <c r="AS76" s="65" t="s">
        <v>8</v>
      </c>
      <c r="AT76" s="161" t="s">
        <v>8</v>
      </c>
      <c r="AU76" s="65" t="s">
        <v>8</v>
      </c>
      <c r="AV76" s="242" t="s">
        <v>8</v>
      </c>
      <c r="AW76" s="238" t="s">
        <v>8</v>
      </c>
      <c r="AX76" s="239" t="s">
        <v>8</v>
      </c>
      <c r="AY76" s="239" t="s">
        <v>8</v>
      </c>
      <c r="AZ76" s="240" t="s">
        <v>8</v>
      </c>
      <c r="BA76" s="241" t="s">
        <v>8</v>
      </c>
      <c r="BB76" s="238" t="s">
        <v>8</v>
      </c>
      <c r="BC76" s="241" t="s">
        <v>8</v>
      </c>
      <c r="BD76" s="165" t="s">
        <v>8</v>
      </c>
      <c r="BE76" s="161" t="s">
        <v>8</v>
      </c>
      <c r="BF76" s="163" t="s">
        <v>8</v>
      </c>
      <c r="BG76" s="163" t="s">
        <v>8</v>
      </c>
      <c r="BH76" s="163" t="s">
        <v>8</v>
      </c>
      <c r="BI76" s="65" t="s">
        <v>8</v>
      </c>
      <c r="BJ76" s="161" t="s">
        <v>8</v>
      </c>
      <c r="BK76" s="65" t="s">
        <v>8</v>
      </c>
      <c r="BL76" s="243" t="s">
        <v>8</v>
      </c>
      <c r="BM76" s="63" t="s">
        <v>17</v>
      </c>
      <c r="BN76" s="56" t="s">
        <v>8</v>
      </c>
      <c r="BO76" s="56" t="s">
        <v>8</v>
      </c>
      <c r="BP76" s="56" t="s">
        <v>8</v>
      </c>
      <c r="BQ76" s="55" t="s">
        <v>8</v>
      </c>
      <c r="BR76" s="63" t="s">
        <v>8</v>
      </c>
      <c r="BS76" s="55" t="s">
        <v>8</v>
      </c>
      <c r="BT76" s="279" t="s">
        <v>8</v>
      </c>
      <c r="BU76" s="238" t="s">
        <v>8</v>
      </c>
      <c r="BV76" s="239" t="s">
        <v>8</v>
      </c>
      <c r="BW76" s="241" t="s">
        <v>8</v>
      </c>
      <c r="BX76" s="238" t="s">
        <v>8</v>
      </c>
      <c r="BY76" s="241" t="s">
        <v>8</v>
      </c>
      <c r="BZ76" s="243"/>
      <c r="CA76" s="63"/>
      <c r="CB76" s="56"/>
      <c r="CC76" s="56"/>
      <c r="CD76" s="56" t="n">
        <f aca="false">CC76-CB76</f>
        <v>0</v>
      </c>
      <c r="CE76" s="55"/>
      <c r="CF76" s="63"/>
      <c r="CG76" s="55"/>
      <c r="CH76" s="279" t="n">
        <v>45359</v>
      </c>
      <c r="CI76" s="238" t="n">
        <v>28</v>
      </c>
      <c r="CJ76" s="239" t="n">
        <v>0.727777777777778</v>
      </c>
      <c r="CK76" s="239" t="n">
        <v>0.744872685185185</v>
      </c>
      <c r="CL76" s="239" t="n">
        <f aca="false">CK76-CJ76</f>
        <v>0.0170949074074074</v>
      </c>
      <c r="CM76" s="241" t="n">
        <v>14</v>
      </c>
      <c r="CN76" s="238" t="n">
        <v>4</v>
      </c>
      <c r="CO76" s="241" t="s">
        <v>8</v>
      </c>
      <c r="CX76" s="3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57"/>
      <c r="JC76" s="57"/>
      <c r="JD76" s="57"/>
      <c r="JE76" s="57"/>
      <c r="JF76" s="57"/>
      <c r="JG76" s="57"/>
      <c r="JH76" s="57"/>
      <c r="JI76" s="57"/>
      <c r="JJ76" s="57"/>
      <c r="JK76" s="57"/>
      <c r="JL76" s="57"/>
      <c r="JM76" s="57"/>
      <c r="JN76" s="57"/>
      <c r="JO76" s="57"/>
      <c r="JP76" s="57"/>
      <c r="JQ76" s="57"/>
      <c r="JR76" s="57"/>
      <c r="JS76" s="57"/>
      <c r="JT76" s="57"/>
      <c r="JU76" s="57"/>
      <c r="JV76" s="57"/>
      <c r="JW76" s="57"/>
      <c r="JX76" s="57"/>
      <c r="JY76" s="57"/>
      <c r="JZ76" s="57"/>
      <c r="KA76" s="57"/>
      <c r="KB76" s="57"/>
      <c r="AKU76" s="20"/>
      <c r="AKV76" s="20"/>
      <c r="AKW76" s="20"/>
      <c r="AKX76" s="20"/>
      <c r="AKY76" s="20"/>
      <c r="AKZ76" s="20"/>
      <c r="ALA76" s="20"/>
      <c r="ALB76" s="20"/>
      <c r="ALC76" s="20"/>
      <c r="ALD76" s="20"/>
      <c r="ALE76" s="20"/>
      <c r="ALF76" s="20"/>
      <c r="ALG76" s="20"/>
      <c r="ALH76" s="20"/>
      <c r="ALI76" s="20"/>
      <c r="ALJ76" s="20"/>
      <c r="ALK76" s="20"/>
      <c r="ALL76" s="20"/>
      <c r="ALM76" s="20"/>
      <c r="ALN76" s="20"/>
      <c r="ALO76" s="20"/>
      <c r="ALP76" s="20"/>
      <c r="ALQ76" s="20"/>
      <c r="ALR76" s="20"/>
      <c r="ALS76" s="20"/>
      <c r="ALT76" s="20"/>
      <c r="ALU76" s="20"/>
      <c r="ALV76" s="20"/>
      <c r="ALW76" s="20"/>
      <c r="ALX76" s="20"/>
      <c r="ALY76" s="20"/>
      <c r="ALZ76" s="20"/>
      <c r="AMA76" s="20"/>
      <c r="AMB76" s="20"/>
      <c r="AMC76" s="20"/>
      <c r="AMD76" s="20"/>
      <c r="AME76" s="20"/>
      <c r="AMF76" s="20"/>
      <c r="AMG76" s="20"/>
      <c r="AMH76" s="20"/>
      <c r="AMI76" s="20"/>
      <c r="AMJ76" s="21"/>
    </row>
    <row r="77" s="58" customFormat="true" ht="14.1" hidden="true" customHeight="true" outlineLevel="0" collapsed="false">
      <c r="A77" s="52" t="s">
        <v>237</v>
      </c>
      <c r="B77" s="52" t="s">
        <v>50</v>
      </c>
      <c r="C77" s="52"/>
      <c r="D77" s="53" t="n">
        <v>1997</v>
      </c>
      <c r="E77" s="53" t="n">
        <f aca="true">YEAR(TODAY())-D77</f>
        <v>29</v>
      </c>
      <c r="F77" s="53" t="s">
        <v>44</v>
      </c>
      <c r="G77" s="53" t="s">
        <v>45</v>
      </c>
      <c r="H77" s="281"/>
      <c r="I77" s="160"/>
      <c r="J77" s="160"/>
      <c r="K77" s="161" t="n">
        <f aca="false">IF(COUNT(M77:V77)&lt;7,W77,LARGE(M77:V77,1)+LARGE(M77:V77,2)+LARGE(M77:V77,3)+LARGE(M77:V77,4)+LARGE(M77:V77,5)+LARGE(M77:V77,6)+LARGE(M77:V77,7))</f>
        <v>0</v>
      </c>
      <c r="L77" s="161"/>
      <c r="M77" s="236"/>
      <c r="N77" s="236" t="n">
        <v>0</v>
      </c>
      <c r="O77" s="236" t="n">
        <v>0</v>
      </c>
      <c r="P77" s="236"/>
      <c r="Q77" s="236"/>
      <c r="R77" s="236"/>
      <c r="S77" s="236"/>
      <c r="T77" s="236" t="str">
        <f aca="false">BY77</f>
        <v> </v>
      </c>
      <c r="U77" s="236" t="n">
        <f aca="false">CG77</f>
        <v>0</v>
      </c>
      <c r="V77" s="236" t="str">
        <f aca="false">CO77</f>
        <v> </v>
      </c>
      <c r="W77" s="278" t="n">
        <f aca="false">SUM(M77:V77)</f>
        <v>0</v>
      </c>
      <c r="X77" s="165" t="s">
        <v>8</v>
      </c>
      <c r="Y77" s="161" t="s">
        <v>8</v>
      </c>
      <c r="Z77" s="163" t="s">
        <v>8</v>
      </c>
      <c r="AA77" s="163" t="s">
        <v>8</v>
      </c>
      <c r="AB77" s="163" t="e">
        <f aca="false">AA77-Z77</f>
        <v>#VALUE!</v>
      </c>
      <c r="AC77" s="65" t="s">
        <v>8</v>
      </c>
      <c r="AD77" s="161" t="s">
        <v>8</v>
      </c>
      <c r="AE77" s="65" t="s">
        <v>8</v>
      </c>
      <c r="AF77" s="242" t="s">
        <v>8</v>
      </c>
      <c r="AG77" s="238" t="s">
        <v>8</v>
      </c>
      <c r="AH77" s="239" t="s">
        <v>8</v>
      </c>
      <c r="AI77" s="239" t="s">
        <v>8</v>
      </c>
      <c r="AJ77" s="240" t="s">
        <v>8</v>
      </c>
      <c r="AK77" s="241" t="s">
        <v>8</v>
      </c>
      <c r="AL77" s="238" t="s">
        <v>8</v>
      </c>
      <c r="AM77" s="241" t="s">
        <v>8</v>
      </c>
      <c r="AN77" s="165" t="s">
        <v>8</v>
      </c>
      <c r="AO77" s="161" t="s">
        <v>8</v>
      </c>
      <c r="AP77" s="163" t="s">
        <v>8</v>
      </c>
      <c r="AQ77" s="163" t="s">
        <v>8</v>
      </c>
      <c r="AR77" s="163" t="s">
        <v>8</v>
      </c>
      <c r="AS77" s="65" t="s">
        <v>8</v>
      </c>
      <c r="AT77" s="161" t="s">
        <v>8</v>
      </c>
      <c r="AU77" s="65" t="s">
        <v>8</v>
      </c>
      <c r="AV77" s="242" t="s">
        <v>8</v>
      </c>
      <c r="AW77" s="238" t="s">
        <v>8</v>
      </c>
      <c r="AX77" s="239" t="s">
        <v>8</v>
      </c>
      <c r="AY77" s="239" t="s">
        <v>8</v>
      </c>
      <c r="AZ77" s="240" t="s">
        <v>8</v>
      </c>
      <c r="BA77" s="241" t="s">
        <v>8</v>
      </c>
      <c r="BB77" s="238" t="s">
        <v>8</v>
      </c>
      <c r="BC77" s="241" t="s">
        <v>8</v>
      </c>
      <c r="BD77" s="165" t="s">
        <v>8</v>
      </c>
      <c r="BE77" s="161" t="s">
        <v>8</v>
      </c>
      <c r="BF77" s="163" t="s">
        <v>8</v>
      </c>
      <c r="BG77" s="163" t="s">
        <v>8</v>
      </c>
      <c r="BH77" s="163" t="s">
        <v>8</v>
      </c>
      <c r="BI77" s="65" t="s">
        <v>8</v>
      </c>
      <c r="BJ77" s="161" t="s">
        <v>8</v>
      </c>
      <c r="BK77" s="65" t="s">
        <v>8</v>
      </c>
      <c r="BL77" s="243" t="s">
        <v>8</v>
      </c>
      <c r="BM77" s="63" t="s">
        <v>17</v>
      </c>
      <c r="BN77" s="56" t="s">
        <v>8</v>
      </c>
      <c r="BO77" s="56" t="s">
        <v>8</v>
      </c>
      <c r="BP77" s="56" t="s">
        <v>8</v>
      </c>
      <c r="BQ77" s="55" t="s">
        <v>8</v>
      </c>
      <c r="BR77" s="63" t="s">
        <v>8</v>
      </c>
      <c r="BS77" s="55" t="s">
        <v>8</v>
      </c>
      <c r="BT77" s="279" t="s">
        <v>8</v>
      </c>
      <c r="BU77" s="238" t="s">
        <v>8</v>
      </c>
      <c r="BV77" s="239" t="s">
        <v>8</v>
      </c>
      <c r="BW77" s="241" t="s">
        <v>8</v>
      </c>
      <c r="BX77" s="238" t="s">
        <v>8</v>
      </c>
      <c r="BY77" s="241" t="s">
        <v>8</v>
      </c>
      <c r="BZ77" s="243"/>
      <c r="CA77" s="63"/>
      <c r="CB77" s="56"/>
      <c r="CC77" s="56"/>
      <c r="CD77" s="56" t="n">
        <f aca="false">CC77-CB77</f>
        <v>0</v>
      </c>
      <c r="CE77" s="55"/>
      <c r="CF77" s="63"/>
      <c r="CG77" s="55"/>
      <c r="CH77" s="279"/>
      <c r="CI77" s="238" t="n">
        <v>15</v>
      </c>
      <c r="CJ77" s="239" t="n">
        <v>0.71875</v>
      </c>
      <c r="CK77" s="239" t="n">
        <v>0.736018518518519</v>
      </c>
      <c r="CL77" s="239" t="n">
        <f aca="false">CK77-CJ77</f>
        <v>0.0172685185185185</v>
      </c>
      <c r="CM77" s="241" t="n">
        <v>18</v>
      </c>
      <c r="CN77" s="238" t="n">
        <v>3</v>
      </c>
      <c r="CO77" s="241" t="s">
        <v>8</v>
      </c>
      <c r="CX77" s="3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  <c r="IX77" s="57"/>
      <c r="IY77" s="57"/>
      <c r="IZ77" s="57"/>
      <c r="JA77" s="57"/>
      <c r="JB77" s="57"/>
      <c r="JC77" s="57"/>
      <c r="JD77" s="57"/>
      <c r="JE77" s="57"/>
      <c r="JF77" s="57"/>
      <c r="JG77" s="57"/>
      <c r="JH77" s="57"/>
      <c r="JI77" s="57"/>
      <c r="JJ77" s="57"/>
      <c r="JK77" s="57"/>
      <c r="JL77" s="57"/>
      <c r="JM77" s="57"/>
      <c r="JN77" s="57"/>
      <c r="JO77" s="57"/>
      <c r="JP77" s="57"/>
      <c r="JQ77" s="57"/>
      <c r="JR77" s="57"/>
      <c r="JS77" s="57"/>
      <c r="JT77" s="57"/>
      <c r="JU77" s="57"/>
      <c r="JV77" s="57"/>
      <c r="JW77" s="57"/>
      <c r="JX77" s="57"/>
      <c r="JY77" s="57"/>
      <c r="JZ77" s="57"/>
      <c r="KA77" s="57"/>
      <c r="KB77" s="57"/>
      <c r="AKU77" s="20"/>
      <c r="AKV77" s="20"/>
      <c r="AKW77" s="20"/>
      <c r="AKX77" s="20"/>
      <c r="AKY77" s="20"/>
      <c r="AKZ77" s="20"/>
      <c r="ALA77" s="20"/>
      <c r="ALB77" s="20"/>
      <c r="ALC77" s="20"/>
      <c r="ALD77" s="20"/>
      <c r="ALE77" s="20"/>
      <c r="ALF77" s="20"/>
      <c r="ALG77" s="20"/>
      <c r="ALH77" s="20"/>
      <c r="ALI77" s="20"/>
      <c r="ALJ77" s="20"/>
      <c r="ALK77" s="20"/>
      <c r="ALL77" s="20"/>
      <c r="ALM77" s="20"/>
      <c r="ALN77" s="20"/>
      <c r="ALO77" s="20"/>
      <c r="ALP77" s="20"/>
      <c r="ALQ77" s="20"/>
      <c r="ALR77" s="20"/>
      <c r="ALS77" s="20"/>
      <c r="ALT77" s="20"/>
      <c r="ALU77" s="20"/>
      <c r="ALV77" s="20"/>
      <c r="ALW77" s="20"/>
      <c r="ALX77" s="20"/>
      <c r="ALY77" s="20"/>
      <c r="ALZ77" s="20"/>
      <c r="AMA77" s="20"/>
      <c r="AMB77" s="20"/>
      <c r="AMC77" s="20"/>
      <c r="AMD77" s="20"/>
      <c r="AME77" s="20"/>
      <c r="AMF77" s="20"/>
      <c r="AMG77" s="20"/>
      <c r="AMH77" s="20"/>
      <c r="AMI77" s="20"/>
      <c r="AMJ77" s="21"/>
    </row>
    <row r="78" s="58" customFormat="true" ht="14.1" hidden="true" customHeight="true" outlineLevel="0" collapsed="false">
      <c r="A78" s="52" t="s">
        <v>238</v>
      </c>
      <c r="B78" s="52" t="s">
        <v>103</v>
      </c>
      <c r="C78" s="52" t="s">
        <v>226</v>
      </c>
      <c r="D78" s="53" t="n">
        <v>1986</v>
      </c>
      <c r="E78" s="53" t="n">
        <f aca="true">YEAR(TODAY())-D78</f>
        <v>40</v>
      </c>
      <c r="F78" s="53" t="s">
        <v>44</v>
      </c>
      <c r="G78" s="53" t="s">
        <v>59</v>
      </c>
      <c r="H78" s="281"/>
      <c r="I78" s="160"/>
      <c r="J78" s="160"/>
      <c r="K78" s="161" t="n">
        <f aca="false">IF(COUNT(M78:V78)&lt;7,W78,LARGE(M78:V78,1)+LARGE(M78:V78,2)+LARGE(M78:V78,3)+LARGE(M78:V78,4)+LARGE(M78:V78,5)+LARGE(M78:V78,6)+LARGE(M78:V78,7))</f>
        <v>0</v>
      </c>
      <c r="L78" s="161"/>
      <c r="M78" s="236"/>
      <c r="N78" s="236" t="n">
        <v>0</v>
      </c>
      <c r="O78" s="236" t="n">
        <v>0</v>
      </c>
      <c r="P78" s="236"/>
      <c r="Q78" s="236"/>
      <c r="R78" s="236"/>
      <c r="S78" s="236"/>
      <c r="T78" s="236" t="str">
        <f aca="false">BY78</f>
        <v> </v>
      </c>
      <c r="U78" s="236" t="n">
        <f aca="false">CG78</f>
        <v>0</v>
      </c>
      <c r="V78" s="236"/>
      <c r="W78" s="278" t="n">
        <f aca="false">SUM(M78:V78)</f>
        <v>0</v>
      </c>
      <c r="X78" s="165" t="s">
        <v>8</v>
      </c>
      <c r="Y78" s="161" t="s">
        <v>8</v>
      </c>
      <c r="Z78" s="163" t="s">
        <v>8</v>
      </c>
      <c r="AA78" s="163" t="s">
        <v>8</v>
      </c>
      <c r="AB78" s="163" t="e">
        <f aca="false">AA78-Z78</f>
        <v>#VALUE!</v>
      </c>
      <c r="AC78" s="65" t="s">
        <v>8</v>
      </c>
      <c r="AD78" s="161" t="s">
        <v>8</v>
      </c>
      <c r="AE78" s="65" t="s">
        <v>8</v>
      </c>
      <c r="AF78" s="242" t="s">
        <v>8</v>
      </c>
      <c r="AG78" s="238" t="s">
        <v>8</v>
      </c>
      <c r="AH78" s="239" t="s">
        <v>8</v>
      </c>
      <c r="AI78" s="239" t="s">
        <v>8</v>
      </c>
      <c r="AJ78" s="240" t="s">
        <v>8</v>
      </c>
      <c r="AK78" s="241" t="s">
        <v>8</v>
      </c>
      <c r="AL78" s="238" t="s">
        <v>8</v>
      </c>
      <c r="AM78" s="241" t="s">
        <v>8</v>
      </c>
      <c r="AN78" s="165" t="s">
        <v>8</v>
      </c>
      <c r="AO78" s="161" t="s">
        <v>8</v>
      </c>
      <c r="AP78" s="163" t="s">
        <v>8</v>
      </c>
      <c r="AQ78" s="163" t="s">
        <v>8</v>
      </c>
      <c r="AR78" s="163" t="s">
        <v>8</v>
      </c>
      <c r="AS78" s="65" t="s">
        <v>8</v>
      </c>
      <c r="AT78" s="161" t="s">
        <v>8</v>
      </c>
      <c r="AU78" s="65" t="s">
        <v>8</v>
      </c>
      <c r="AV78" s="242" t="s">
        <v>8</v>
      </c>
      <c r="AW78" s="238" t="s">
        <v>8</v>
      </c>
      <c r="AX78" s="239" t="s">
        <v>8</v>
      </c>
      <c r="AY78" s="239" t="s">
        <v>8</v>
      </c>
      <c r="AZ78" s="240" t="s">
        <v>8</v>
      </c>
      <c r="BA78" s="241" t="s">
        <v>8</v>
      </c>
      <c r="BB78" s="238" t="s">
        <v>8</v>
      </c>
      <c r="BC78" s="241" t="s">
        <v>8</v>
      </c>
      <c r="BD78" s="165" t="s">
        <v>8</v>
      </c>
      <c r="BE78" s="161" t="s">
        <v>8</v>
      </c>
      <c r="BF78" s="163" t="s">
        <v>8</v>
      </c>
      <c r="BG78" s="163" t="s">
        <v>8</v>
      </c>
      <c r="BH78" s="163" t="s">
        <v>8</v>
      </c>
      <c r="BI78" s="65" t="s">
        <v>8</v>
      </c>
      <c r="BJ78" s="161" t="s">
        <v>8</v>
      </c>
      <c r="BK78" s="65" t="s">
        <v>8</v>
      </c>
      <c r="BL78" s="243" t="s">
        <v>8</v>
      </c>
      <c r="BM78" s="63" t="s">
        <v>17</v>
      </c>
      <c r="BN78" s="56" t="s">
        <v>8</v>
      </c>
      <c r="BO78" s="56" t="s">
        <v>8</v>
      </c>
      <c r="BP78" s="56" t="s">
        <v>8</v>
      </c>
      <c r="BQ78" s="55" t="s">
        <v>8</v>
      </c>
      <c r="BR78" s="63" t="s">
        <v>8</v>
      </c>
      <c r="BS78" s="55" t="s">
        <v>8</v>
      </c>
      <c r="BT78" s="279" t="s">
        <v>8</v>
      </c>
      <c r="BU78" s="238" t="s">
        <v>8</v>
      </c>
      <c r="BV78" s="239" t="s">
        <v>8</v>
      </c>
      <c r="BW78" s="241" t="s">
        <v>8</v>
      </c>
      <c r="BX78" s="238" t="s">
        <v>8</v>
      </c>
      <c r="BY78" s="241" t="s">
        <v>8</v>
      </c>
      <c r="BZ78" s="243"/>
      <c r="CA78" s="63"/>
      <c r="CB78" s="56"/>
      <c r="CC78" s="56"/>
      <c r="CD78" s="56" t="n">
        <f aca="false">CC78-CB78</f>
        <v>0</v>
      </c>
      <c r="CE78" s="55"/>
      <c r="CF78" s="63"/>
      <c r="CG78" s="55"/>
      <c r="CH78" s="279"/>
      <c r="CI78" s="238"/>
      <c r="CJ78" s="239" t="s">
        <v>8</v>
      </c>
      <c r="CK78" s="239" t="s">
        <v>8</v>
      </c>
      <c r="CL78" s="239" t="s">
        <v>8</v>
      </c>
      <c r="CM78" s="241"/>
      <c r="CN78" s="238"/>
      <c r="CO78" s="241"/>
      <c r="CX78" s="3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  <c r="IX78" s="57"/>
      <c r="IY78" s="57"/>
      <c r="IZ78" s="57"/>
      <c r="JA78" s="57"/>
      <c r="JB78" s="57"/>
      <c r="JC78" s="57"/>
      <c r="JD78" s="57"/>
      <c r="JE78" s="57"/>
      <c r="JF78" s="57"/>
      <c r="JG78" s="57"/>
      <c r="JH78" s="57"/>
      <c r="JI78" s="57"/>
      <c r="JJ78" s="57"/>
      <c r="JK78" s="57"/>
      <c r="JL78" s="57"/>
      <c r="JM78" s="57"/>
      <c r="JN78" s="57"/>
      <c r="JO78" s="57"/>
      <c r="JP78" s="57"/>
      <c r="JQ78" s="57"/>
      <c r="JR78" s="57"/>
      <c r="JS78" s="57"/>
      <c r="JT78" s="57"/>
      <c r="JU78" s="57"/>
      <c r="JV78" s="57"/>
      <c r="JW78" s="57"/>
      <c r="JX78" s="57"/>
      <c r="JY78" s="57"/>
      <c r="JZ78" s="57"/>
      <c r="KA78" s="57"/>
      <c r="KB78" s="57"/>
      <c r="AKU78" s="20"/>
      <c r="AKV78" s="20"/>
      <c r="AKW78" s="20"/>
      <c r="AKX78" s="20"/>
      <c r="AKY78" s="20"/>
      <c r="AKZ78" s="20"/>
      <c r="ALA78" s="20"/>
      <c r="ALB78" s="20"/>
      <c r="ALC78" s="20"/>
      <c r="ALD78" s="20"/>
      <c r="ALE78" s="20"/>
      <c r="ALF78" s="20"/>
      <c r="ALG78" s="20"/>
      <c r="ALH78" s="20"/>
      <c r="ALI78" s="20"/>
      <c r="ALJ78" s="20"/>
      <c r="ALK78" s="20"/>
      <c r="ALL78" s="20"/>
      <c r="ALM78" s="20"/>
      <c r="ALN78" s="20"/>
      <c r="ALO78" s="20"/>
      <c r="ALP78" s="20"/>
      <c r="ALQ78" s="20"/>
      <c r="ALR78" s="20"/>
      <c r="ALS78" s="20"/>
      <c r="ALT78" s="20"/>
      <c r="ALU78" s="20"/>
      <c r="ALV78" s="20"/>
      <c r="ALW78" s="20"/>
      <c r="ALX78" s="20"/>
      <c r="ALY78" s="20"/>
      <c r="ALZ78" s="20"/>
      <c r="AMA78" s="20"/>
      <c r="AMB78" s="20"/>
      <c r="AMC78" s="20"/>
      <c r="AMD78" s="20"/>
      <c r="AME78" s="20"/>
      <c r="AMF78" s="20"/>
      <c r="AMG78" s="20"/>
      <c r="AMH78" s="20"/>
      <c r="AMI78" s="20"/>
      <c r="AMJ78" s="21"/>
    </row>
    <row r="79" s="58" customFormat="true" ht="14.1" hidden="true" customHeight="true" outlineLevel="0" collapsed="false">
      <c r="A79" s="52" t="s">
        <v>239</v>
      </c>
      <c r="B79" s="52" t="s">
        <v>142</v>
      </c>
      <c r="C79" s="52" t="s">
        <v>525</v>
      </c>
      <c r="D79" s="53" t="n">
        <v>2007</v>
      </c>
      <c r="E79" s="53" t="n">
        <f aca="true">YEAR(TODAY())-D79</f>
        <v>19</v>
      </c>
      <c r="F79" s="53" t="s">
        <v>44</v>
      </c>
      <c r="G79" s="53" t="s">
        <v>55</v>
      </c>
      <c r="H79" s="281"/>
      <c r="I79" s="160"/>
      <c r="J79" s="160"/>
      <c r="K79" s="161" t="n">
        <f aca="false">IF(COUNT(M79:V79)&lt;7,W79,LARGE(M79:V79,1)+LARGE(M79:V79,2)+LARGE(M79:V79,3)+LARGE(M79:V79,4)+LARGE(M79:V79,5)+LARGE(M79:V79,6)+LARGE(M79:V79,7))</f>
        <v>0</v>
      </c>
      <c r="L79" s="161"/>
      <c r="M79" s="236"/>
      <c r="N79" s="236" t="n">
        <v>0</v>
      </c>
      <c r="O79" s="236" t="n">
        <v>0</v>
      </c>
      <c r="P79" s="236"/>
      <c r="Q79" s="236"/>
      <c r="R79" s="236"/>
      <c r="S79" s="236"/>
      <c r="T79" s="236" t="str">
        <f aca="false">BY79</f>
        <v> </v>
      </c>
      <c r="U79" s="236" t="n">
        <f aca="false">CG79</f>
        <v>0</v>
      </c>
      <c r="V79" s="236" t="str">
        <f aca="false">CO79</f>
        <v> </v>
      </c>
      <c r="W79" s="278" t="n">
        <f aca="false">SUM(M79:V79)</f>
        <v>0</v>
      </c>
      <c r="X79" s="165" t="s">
        <v>8</v>
      </c>
      <c r="Y79" s="161" t="s">
        <v>8</v>
      </c>
      <c r="Z79" s="163" t="s">
        <v>8</v>
      </c>
      <c r="AA79" s="163" t="s">
        <v>8</v>
      </c>
      <c r="AB79" s="163" t="e">
        <f aca="false">AA79-Z79</f>
        <v>#VALUE!</v>
      </c>
      <c r="AC79" s="65" t="s">
        <v>8</v>
      </c>
      <c r="AD79" s="161" t="s">
        <v>8</v>
      </c>
      <c r="AE79" s="65" t="s">
        <v>8</v>
      </c>
      <c r="AF79" s="242" t="s">
        <v>8</v>
      </c>
      <c r="AG79" s="238" t="s">
        <v>8</v>
      </c>
      <c r="AH79" s="239" t="s">
        <v>8</v>
      </c>
      <c r="AI79" s="239" t="s">
        <v>8</v>
      </c>
      <c r="AJ79" s="240" t="s">
        <v>8</v>
      </c>
      <c r="AK79" s="241" t="s">
        <v>8</v>
      </c>
      <c r="AL79" s="238" t="s">
        <v>8</v>
      </c>
      <c r="AM79" s="241" t="s">
        <v>8</v>
      </c>
      <c r="AN79" s="165" t="s">
        <v>8</v>
      </c>
      <c r="AO79" s="161" t="s">
        <v>8</v>
      </c>
      <c r="AP79" s="163" t="s">
        <v>8</v>
      </c>
      <c r="AQ79" s="163" t="s">
        <v>8</v>
      </c>
      <c r="AR79" s="163" t="s">
        <v>8</v>
      </c>
      <c r="AS79" s="65" t="s">
        <v>8</v>
      </c>
      <c r="AT79" s="161" t="s">
        <v>8</v>
      </c>
      <c r="AU79" s="65" t="s">
        <v>8</v>
      </c>
      <c r="AV79" s="242" t="s">
        <v>8</v>
      </c>
      <c r="AW79" s="238" t="s">
        <v>8</v>
      </c>
      <c r="AX79" s="239" t="s">
        <v>8</v>
      </c>
      <c r="AY79" s="239" t="s">
        <v>8</v>
      </c>
      <c r="AZ79" s="240" t="s">
        <v>8</v>
      </c>
      <c r="BA79" s="241" t="s">
        <v>8</v>
      </c>
      <c r="BB79" s="238" t="s">
        <v>8</v>
      </c>
      <c r="BC79" s="241" t="s">
        <v>8</v>
      </c>
      <c r="BD79" s="165" t="s">
        <v>8</v>
      </c>
      <c r="BE79" s="161" t="s">
        <v>8</v>
      </c>
      <c r="BF79" s="163" t="s">
        <v>8</v>
      </c>
      <c r="BG79" s="163" t="s">
        <v>8</v>
      </c>
      <c r="BH79" s="163" t="s">
        <v>8</v>
      </c>
      <c r="BI79" s="65" t="s">
        <v>8</v>
      </c>
      <c r="BJ79" s="161" t="s">
        <v>8</v>
      </c>
      <c r="BK79" s="65" t="s">
        <v>8</v>
      </c>
      <c r="BL79" s="243" t="s">
        <v>8</v>
      </c>
      <c r="BM79" s="63" t="s">
        <v>17</v>
      </c>
      <c r="BN79" s="56" t="s">
        <v>8</v>
      </c>
      <c r="BO79" s="56" t="s">
        <v>8</v>
      </c>
      <c r="BP79" s="56" t="s">
        <v>8</v>
      </c>
      <c r="BQ79" s="55" t="s">
        <v>8</v>
      </c>
      <c r="BR79" s="63" t="s">
        <v>8</v>
      </c>
      <c r="BS79" s="55" t="s">
        <v>8</v>
      </c>
      <c r="BT79" s="279" t="s">
        <v>8</v>
      </c>
      <c r="BU79" s="238" t="s">
        <v>8</v>
      </c>
      <c r="BV79" s="239" t="s">
        <v>8</v>
      </c>
      <c r="BW79" s="241" t="s">
        <v>8</v>
      </c>
      <c r="BX79" s="238" t="s">
        <v>8</v>
      </c>
      <c r="BY79" s="241" t="s">
        <v>8</v>
      </c>
      <c r="BZ79" s="243"/>
      <c r="CA79" s="63"/>
      <c r="CB79" s="56"/>
      <c r="CC79" s="56"/>
      <c r="CD79" s="56" t="n">
        <f aca="false">CC79-CB79</f>
        <v>0</v>
      </c>
      <c r="CE79" s="55"/>
      <c r="CF79" s="63"/>
      <c r="CG79" s="55"/>
      <c r="CH79" s="279"/>
      <c r="CI79" s="238" t="n">
        <v>33</v>
      </c>
      <c r="CJ79" s="239" t="n">
        <v>0.73125</v>
      </c>
      <c r="CK79" s="239" t="n">
        <v>0.7478125</v>
      </c>
      <c r="CL79" s="239" t="n">
        <f aca="false">CK79-CJ79</f>
        <v>0.0165625</v>
      </c>
      <c r="CM79" s="241" t="n">
        <v>7</v>
      </c>
      <c r="CN79" s="238" t="n">
        <v>1</v>
      </c>
      <c r="CO79" s="241" t="s">
        <v>8</v>
      </c>
      <c r="CX79" s="3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57"/>
      <c r="JC79" s="57"/>
      <c r="JD79" s="57"/>
      <c r="JE79" s="57"/>
      <c r="JF79" s="57"/>
      <c r="JG79" s="57"/>
      <c r="JH79" s="57"/>
      <c r="JI79" s="57"/>
      <c r="JJ79" s="57"/>
      <c r="JK79" s="57"/>
      <c r="JL79" s="57"/>
      <c r="JM79" s="57"/>
      <c r="JN79" s="57"/>
      <c r="JO79" s="57"/>
      <c r="JP79" s="57"/>
      <c r="JQ79" s="57"/>
      <c r="JR79" s="57"/>
      <c r="JS79" s="57"/>
      <c r="JT79" s="57"/>
      <c r="JU79" s="57"/>
      <c r="JV79" s="57"/>
      <c r="JW79" s="57"/>
      <c r="JX79" s="57"/>
      <c r="JY79" s="57"/>
      <c r="JZ79" s="57"/>
      <c r="KA79" s="57"/>
      <c r="KB79" s="57"/>
      <c r="AKU79" s="20"/>
      <c r="AKV79" s="20"/>
      <c r="AKW79" s="20"/>
      <c r="AKX79" s="20"/>
      <c r="AKY79" s="20"/>
      <c r="AKZ79" s="20"/>
      <c r="ALA79" s="20"/>
      <c r="ALB79" s="20"/>
      <c r="ALC79" s="20"/>
      <c r="ALD79" s="20"/>
      <c r="ALE79" s="20"/>
      <c r="ALF79" s="20"/>
      <c r="ALG79" s="20"/>
      <c r="ALH79" s="20"/>
      <c r="ALI79" s="20"/>
      <c r="ALJ79" s="20"/>
      <c r="ALK79" s="20"/>
      <c r="ALL79" s="20"/>
      <c r="ALM79" s="20"/>
      <c r="ALN79" s="20"/>
      <c r="ALO79" s="20"/>
      <c r="ALP79" s="20"/>
      <c r="ALQ79" s="20"/>
      <c r="ALR79" s="20"/>
      <c r="ALS79" s="20"/>
      <c r="ALT79" s="20"/>
      <c r="ALU79" s="20"/>
      <c r="ALV79" s="20"/>
      <c r="ALW79" s="20"/>
      <c r="ALX79" s="20"/>
      <c r="ALY79" s="20"/>
      <c r="ALZ79" s="20"/>
      <c r="AMA79" s="20"/>
      <c r="AMB79" s="20"/>
      <c r="AMC79" s="20"/>
      <c r="AMD79" s="20"/>
      <c r="AME79" s="20"/>
      <c r="AMF79" s="20"/>
      <c r="AMG79" s="20"/>
      <c r="AMH79" s="20"/>
      <c r="AMI79" s="20"/>
      <c r="AMJ79" s="21"/>
    </row>
    <row r="80" s="58" customFormat="true" ht="14.1" hidden="true" customHeight="true" outlineLevel="0" collapsed="false">
      <c r="A80" s="52" t="s">
        <v>240</v>
      </c>
      <c r="B80" s="52" t="s">
        <v>185</v>
      </c>
      <c r="C80" s="52" t="s">
        <v>128</v>
      </c>
      <c r="D80" s="53" t="n">
        <v>1994</v>
      </c>
      <c r="E80" s="53" t="n">
        <f aca="true">YEAR(TODAY())-D80</f>
        <v>32</v>
      </c>
      <c r="F80" s="53" t="s">
        <v>44</v>
      </c>
      <c r="G80" s="53" t="s">
        <v>59</v>
      </c>
      <c r="H80" s="281"/>
      <c r="I80" s="160"/>
      <c r="J80" s="160"/>
      <c r="K80" s="161" t="n">
        <f aca="false">IF(COUNT(M80:V80)&lt;7,W80,LARGE(M80:V80,1)+LARGE(M80:V80,2)+LARGE(M80:V80,3)+LARGE(M80:V80,4)+LARGE(M80:V80,5)+LARGE(M80:V80,6)+LARGE(M80:V80,7))</f>
        <v>0</v>
      </c>
      <c r="L80" s="161"/>
      <c r="M80" s="236"/>
      <c r="N80" s="236" t="n">
        <v>0</v>
      </c>
      <c r="O80" s="236" t="n">
        <v>0</v>
      </c>
      <c r="P80" s="236"/>
      <c r="Q80" s="236"/>
      <c r="R80" s="236"/>
      <c r="S80" s="236"/>
      <c r="T80" s="236" t="str">
        <f aca="false">BY80</f>
        <v> </v>
      </c>
      <c r="U80" s="236" t="n">
        <f aca="false">CG80</f>
        <v>0</v>
      </c>
      <c r="V80" s="236"/>
      <c r="W80" s="278" t="n">
        <f aca="false">SUM(M80:V80)</f>
        <v>0</v>
      </c>
      <c r="X80" s="165" t="s">
        <v>8</v>
      </c>
      <c r="Y80" s="161" t="s">
        <v>8</v>
      </c>
      <c r="Z80" s="163" t="s">
        <v>8</v>
      </c>
      <c r="AA80" s="163" t="s">
        <v>8</v>
      </c>
      <c r="AB80" s="163" t="e">
        <f aca="false">AA80-Z80</f>
        <v>#VALUE!</v>
      </c>
      <c r="AC80" s="65" t="s">
        <v>8</v>
      </c>
      <c r="AD80" s="161" t="s">
        <v>8</v>
      </c>
      <c r="AE80" s="65" t="s">
        <v>8</v>
      </c>
      <c r="AF80" s="242" t="s">
        <v>8</v>
      </c>
      <c r="AG80" s="238" t="s">
        <v>8</v>
      </c>
      <c r="AH80" s="239" t="s">
        <v>8</v>
      </c>
      <c r="AI80" s="239" t="s">
        <v>8</v>
      </c>
      <c r="AJ80" s="240" t="s">
        <v>8</v>
      </c>
      <c r="AK80" s="241" t="s">
        <v>8</v>
      </c>
      <c r="AL80" s="238" t="s">
        <v>8</v>
      </c>
      <c r="AM80" s="241" t="s">
        <v>8</v>
      </c>
      <c r="AN80" s="165" t="s">
        <v>8</v>
      </c>
      <c r="AO80" s="161" t="s">
        <v>8</v>
      </c>
      <c r="AP80" s="163" t="s">
        <v>8</v>
      </c>
      <c r="AQ80" s="163" t="s">
        <v>8</v>
      </c>
      <c r="AR80" s="163" t="s">
        <v>8</v>
      </c>
      <c r="AS80" s="65" t="s">
        <v>8</v>
      </c>
      <c r="AT80" s="161" t="s">
        <v>8</v>
      </c>
      <c r="AU80" s="65" t="s">
        <v>8</v>
      </c>
      <c r="AV80" s="242" t="s">
        <v>8</v>
      </c>
      <c r="AW80" s="238" t="s">
        <v>8</v>
      </c>
      <c r="AX80" s="239" t="s">
        <v>8</v>
      </c>
      <c r="AY80" s="239" t="s">
        <v>8</v>
      </c>
      <c r="AZ80" s="240" t="s">
        <v>8</v>
      </c>
      <c r="BA80" s="241" t="s">
        <v>8</v>
      </c>
      <c r="BB80" s="238" t="s">
        <v>8</v>
      </c>
      <c r="BC80" s="241" t="s">
        <v>8</v>
      </c>
      <c r="BD80" s="165" t="s">
        <v>8</v>
      </c>
      <c r="BE80" s="161" t="s">
        <v>8</v>
      </c>
      <c r="BF80" s="163" t="s">
        <v>8</v>
      </c>
      <c r="BG80" s="163" t="s">
        <v>8</v>
      </c>
      <c r="BH80" s="163" t="s">
        <v>8</v>
      </c>
      <c r="BI80" s="65" t="s">
        <v>8</v>
      </c>
      <c r="BJ80" s="161" t="s">
        <v>8</v>
      </c>
      <c r="BK80" s="65" t="s">
        <v>8</v>
      </c>
      <c r="BL80" s="243" t="s">
        <v>8</v>
      </c>
      <c r="BM80" s="63" t="s">
        <v>17</v>
      </c>
      <c r="BN80" s="56" t="s">
        <v>8</v>
      </c>
      <c r="BO80" s="56" t="s">
        <v>8</v>
      </c>
      <c r="BP80" s="56" t="s">
        <v>8</v>
      </c>
      <c r="BQ80" s="55" t="s">
        <v>8</v>
      </c>
      <c r="BR80" s="63" t="s">
        <v>8</v>
      </c>
      <c r="BS80" s="55" t="s">
        <v>8</v>
      </c>
      <c r="BT80" s="279" t="s">
        <v>8</v>
      </c>
      <c r="BU80" s="238" t="s">
        <v>8</v>
      </c>
      <c r="BV80" s="239" t="s">
        <v>8</v>
      </c>
      <c r="BW80" s="241" t="s">
        <v>8</v>
      </c>
      <c r="BX80" s="238" t="s">
        <v>8</v>
      </c>
      <c r="BY80" s="241" t="s">
        <v>8</v>
      </c>
      <c r="BZ80" s="243"/>
      <c r="CA80" s="63"/>
      <c r="CB80" s="56"/>
      <c r="CC80" s="56"/>
      <c r="CD80" s="56" t="n">
        <f aca="false">CC80-CB80</f>
        <v>0</v>
      </c>
      <c r="CE80" s="55"/>
      <c r="CF80" s="63"/>
      <c r="CG80" s="55"/>
      <c r="CH80" s="279"/>
      <c r="CI80" s="238"/>
      <c r="CJ80" s="239" t="s">
        <v>8</v>
      </c>
      <c r="CK80" s="239" t="s">
        <v>8</v>
      </c>
      <c r="CL80" s="239" t="s">
        <v>8</v>
      </c>
      <c r="CM80" s="241"/>
      <c r="CN80" s="238"/>
      <c r="CO80" s="241"/>
      <c r="CX80" s="3"/>
      <c r="CY80" s="19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57"/>
      <c r="JC80" s="57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57"/>
      <c r="JW80" s="57"/>
      <c r="JX80" s="57"/>
      <c r="JY80" s="57"/>
      <c r="JZ80" s="57"/>
      <c r="KA80" s="57"/>
      <c r="KB80" s="57"/>
      <c r="AKU80" s="20"/>
      <c r="AKV80" s="20"/>
      <c r="AKW80" s="20"/>
      <c r="AKX80" s="20"/>
      <c r="AKY80" s="20"/>
      <c r="AKZ80" s="20"/>
      <c r="ALA80" s="20"/>
      <c r="ALB80" s="20"/>
      <c r="ALC80" s="20"/>
      <c r="ALD80" s="20"/>
      <c r="ALE80" s="20"/>
      <c r="ALF80" s="20"/>
      <c r="ALG80" s="20"/>
      <c r="ALH80" s="20"/>
      <c r="ALI80" s="20"/>
      <c r="ALJ80" s="20"/>
      <c r="ALK80" s="20"/>
      <c r="ALL80" s="20"/>
      <c r="ALM80" s="20"/>
      <c r="ALN80" s="20"/>
      <c r="ALO80" s="20"/>
      <c r="ALP80" s="20"/>
      <c r="ALQ80" s="20"/>
      <c r="ALR80" s="20"/>
      <c r="ALS80" s="20"/>
      <c r="ALT80" s="20"/>
      <c r="ALU80" s="20"/>
      <c r="ALV80" s="20"/>
      <c r="ALW80" s="20"/>
      <c r="ALX80" s="20"/>
      <c r="ALY80" s="20"/>
      <c r="ALZ80" s="20"/>
      <c r="AMA80" s="20"/>
      <c r="AMB80" s="20"/>
      <c r="AMC80" s="20"/>
      <c r="AMD80" s="20"/>
      <c r="AME80" s="20"/>
      <c r="AMF80" s="20"/>
      <c r="AMG80" s="20"/>
      <c r="AMH80" s="20"/>
      <c r="AMI80" s="20"/>
      <c r="AMJ80" s="21"/>
    </row>
    <row r="81" s="58" customFormat="true" ht="14.1" hidden="true" customHeight="true" outlineLevel="0" collapsed="false">
      <c r="A81" s="52" t="s">
        <v>242</v>
      </c>
      <c r="B81" s="52" t="s">
        <v>243</v>
      </c>
      <c r="C81" s="52" t="s">
        <v>244</v>
      </c>
      <c r="D81" s="53" t="n">
        <v>2004</v>
      </c>
      <c r="E81" s="53" t="n">
        <f aca="true">YEAR(TODAY())-D81</f>
        <v>22</v>
      </c>
      <c r="F81" s="53" t="s">
        <v>131</v>
      </c>
      <c r="G81" s="2" t="s">
        <v>132</v>
      </c>
      <c r="H81" s="281"/>
      <c r="I81" s="160"/>
      <c r="J81" s="160"/>
      <c r="K81" s="161" t="n">
        <f aca="false">IF(COUNT(M81:V81)&lt;7,W81,LARGE(M81:V81,1)+LARGE(M81:V81,2)+LARGE(M81:V81,3)+LARGE(M81:V81,4)+LARGE(M81:V81,5)+LARGE(M81:V81,6)+LARGE(M81:V81,7))</f>
        <v>0</v>
      </c>
      <c r="L81" s="161"/>
      <c r="M81" s="236"/>
      <c r="N81" s="236" t="n">
        <v>0</v>
      </c>
      <c r="O81" s="236" t="n">
        <v>0</v>
      </c>
      <c r="P81" s="236"/>
      <c r="Q81" s="236"/>
      <c r="R81" s="236"/>
      <c r="S81" s="236"/>
      <c r="T81" s="236" t="str">
        <f aca="false">BY81</f>
        <v> </v>
      </c>
      <c r="U81" s="236" t="n">
        <f aca="false">CG81</f>
        <v>0</v>
      </c>
      <c r="V81" s="236"/>
      <c r="W81" s="278" t="n">
        <f aca="false">SUM(M81:V81)</f>
        <v>0</v>
      </c>
      <c r="X81" s="165" t="s">
        <v>8</v>
      </c>
      <c r="Y81" s="161" t="s">
        <v>8</v>
      </c>
      <c r="Z81" s="163" t="s">
        <v>8</v>
      </c>
      <c r="AA81" s="163" t="s">
        <v>8</v>
      </c>
      <c r="AB81" s="163" t="e">
        <f aca="false">AA81-Z81</f>
        <v>#VALUE!</v>
      </c>
      <c r="AC81" s="65" t="s">
        <v>8</v>
      </c>
      <c r="AD81" s="161" t="s">
        <v>8</v>
      </c>
      <c r="AE81" s="65" t="s">
        <v>8</v>
      </c>
      <c r="AF81" s="242" t="s">
        <v>8</v>
      </c>
      <c r="AG81" s="238" t="s">
        <v>8</v>
      </c>
      <c r="AH81" s="239" t="s">
        <v>8</v>
      </c>
      <c r="AI81" s="239" t="s">
        <v>8</v>
      </c>
      <c r="AJ81" s="240" t="s">
        <v>8</v>
      </c>
      <c r="AK81" s="241" t="s">
        <v>8</v>
      </c>
      <c r="AL81" s="238" t="s">
        <v>8</v>
      </c>
      <c r="AM81" s="241" t="s">
        <v>8</v>
      </c>
      <c r="AN81" s="165" t="s">
        <v>8</v>
      </c>
      <c r="AO81" s="161" t="s">
        <v>8</v>
      </c>
      <c r="AP81" s="163" t="s">
        <v>8</v>
      </c>
      <c r="AQ81" s="163" t="s">
        <v>8</v>
      </c>
      <c r="AR81" s="163" t="s">
        <v>8</v>
      </c>
      <c r="AS81" s="65" t="s">
        <v>8</v>
      </c>
      <c r="AT81" s="161" t="s">
        <v>8</v>
      </c>
      <c r="AU81" s="65" t="s">
        <v>8</v>
      </c>
      <c r="AV81" s="242" t="s">
        <v>8</v>
      </c>
      <c r="AW81" s="238" t="s">
        <v>8</v>
      </c>
      <c r="AX81" s="239" t="s">
        <v>8</v>
      </c>
      <c r="AY81" s="239" t="s">
        <v>8</v>
      </c>
      <c r="AZ81" s="240" t="s">
        <v>8</v>
      </c>
      <c r="BA81" s="241" t="s">
        <v>8</v>
      </c>
      <c r="BB81" s="238" t="s">
        <v>8</v>
      </c>
      <c r="BC81" s="241" t="s">
        <v>8</v>
      </c>
      <c r="BD81" s="165" t="s">
        <v>8</v>
      </c>
      <c r="BE81" s="161" t="s">
        <v>8</v>
      </c>
      <c r="BF81" s="163" t="s">
        <v>8</v>
      </c>
      <c r="BG81" s="163" t="s">
        <v>8</v>
      </c>
      <c r="BH81" s="163" t="s">
        <v>8</v>
      </c>
      <c r="BI81" s="65" t="s">
        <v>8</v>
      </c>
      <c r="BJ81" s="161" t="s">
        <v>8</v>
      </c>
      <c r="BK81" s="65" t="s">
        <v>8</v>
      </c>
      <c r="BL81" s="243" t="s">
        <v>8</v>
      </c>
      <c r="BM81" s="63" t="s">
        <v>17</v>
      </c>
      <c r="BN81" s="56" t="s">
        <v>8</v>
      </c>
      <c r="BO81" s="56" t="s">
        <v>8</v>
      </c>
      <c r="BP81" s="56" t="s">
        <v>8</v>
      </c>
      <c r="BQ81" s="55" t="s">
        <v>8</v>
      </c>
      <c r="BR81" s="63" t="s">
        <v>8</v>
      </c>
      <c r="BS81" s="55" t="s">
        <v>8</v>
      </c>
      <c r="BT81" s="279" t="s">
        <v>8</v>
      </c>
      <c r="BU81" s="238" t="s">
        <v>8</v>
      </c>
      <c r="BV81" s="239" t="s">
        <v>8</v>
      </c>
      <c r="BW81" s="241" t="s">
        <v>8</v>
      </c>
      <c r="BX81" s="238" t="s">
        <v>8</v>
      </c>
      <c r="BY81" s="241" t="s">
        <v>8</v>
      </c>
      <c r="BZ81" s="243"/>
      <c r="CA81" s="63"/>
      <c r="CB81" s="56"/>
      <c r="CC81" s="56"/>
      <c r="CD81" s="56" t="n">
        <f aca="false">CC81-CB81</f>
        <v>0</v>
      </c>
      <c r="CE81" s="55"/>
      <c r="CF81" s="63"/>
      <c r="CG81" s="55"/>
      <c r="CH81" s="279"/>
      <c r="CI81" s="238"/>
      <c r="CJ81" s="239" t="s">
        <v>8</v>
      </c>
      <c r="CK81" s="239" t="s">
        <v>8</v>
      </c>
      <c r="CL81" s="239" t="s">
        <v>8</v>
      </c>
      <c r="CM81" s="241"/>
      <c r="CN81" s="238"/>
      <c r="CO81" s="241"/>
      <c r="CX81" s="3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  <c r="IX81" s="57"/>
      <c r="IY81" s="57"/>
      <c r="IZ81" s="57"/>
      <c r="JA81" s="57"/>
      <c r="JB81" s="57"/>
      <c r="JC81" s="57"/>
      <c r="JD81" s="57"/>
      <c r="JE81" s="57"/>
      <c r="JF81" s="57"/>
      <c r="JG81" s="57"/>
      <c r="JH81" s="57"/>
      <c r="JI81" s="57"/>
      <c r="JJ81" s="57"/>
      <c r="JK81" s="57"/>
      <c r="JL81" s="57"/>
      <c r="JM81" s="57"/>
      <c r="JN81" s="57"/>
      <c r="JO81" s="57"/>
      <c r="JP81" s="57"/>
      <c r="JQ81" s="57"/>
      <c r="JR81" s="57"/>
      <c r="JS81" s="57"/>
      <c r="JT81" s="57"/>
      <c r="JU81" s="57"/>
      <c r="JV81" s="57"/>
      <c r="JW81" s="57"/>
      <c r="JX81" s="57"/>
      <c r="JY81" s="57"/>
      <c r="JZ81" s="57"/>
      <c r="KA81" s="57"/>
      <c r="KB81" s="57"/>
      <c r="AKU81" s="20"/>
      <c r="AKV81" s="20"/>
      <c r="AKW81" s="20"/>
      <c r="AKX81" s="20"/>
      <c r="AKY81" s="20"/>
      <c r="AKZ81" s="20"/>
      <c r="ALA81" s="20"/>
      <c r="ALB81" s="20"/>
      <c r="ALC81" s="20"/>
      <c r="ALD81" s="20"/>
      <c r="ALE81" s="20"/>
      <c r="ALF81" s="20"/>
      <c r="ALG81" s="20"/>
      <c r="ALH81" s="20"/>
      <c r="ALI81" s="20"/>
      <c r="ALJ81" s="20"/>
      <c r="ALK81" s="20"/>
      <c r="ALL81" s="20"/>
      <c r="ALM81" s="20"/>
      <c r="ALN81" s="20"/>
      <c r="ALO81" s="20"/>
      <c r="ALP81" s="20"/>
      <c r="ALQ81" s="20"/>
      <c r="ALR81" s="20"/>
      <c r="ALS81" s="20"/>
      <c r="ALT81" s="20"/>
      <c r="ALU81" s="20"/>
      <c r="ALV81" s="20"/>
      <c r="ALW81" s="20"/>
      <c r="ALX81" s="20"/>
      <c r="ALY81" s="20"/>
      <c r="ALZ81" s="20"/>
      <c r="AMA81" s="20"/>
      <c r="AMB81" s="20"/>
      <c r="AMC81" s="20"/>
      <c r="AMD81" s="20"/>
      <c r="AME81" s="20"/>
      <c r="AMF81" s="20"/>
      <c r="AMG81" s="20"/>
      <c r="AMH81" s="20"/>
      <c r="AMI81" s="20"/>
      <c r="AMJ81" s="21"/>
    </row>
    <row r="82" s="58" customFormat="true" ht="14.1" hidden="true" customHeight="true" outlineLevel="0" collapsed="false">
      <c r="A82" s="274" t="s">
        <v>245</v>
      </c>
      <c r="B82" s="274" t="s">
        <v>72</v>
      </c>
      <c r="C82" s="274"/>
      <c r="D82" s="275" t="n">
        <v>1989</v>
      </c>
      <c r="E82" s="275" t="n">
        <f aca="true">YEAR(TODAY())-D82</f>
        <v>37</v>
      </c>
      <c r="F82" s="275" t="s">
        <v>44</v>
      </c>
      <c r="G82" s="275" t="s">
        <v>59</v>
      </c>
      <c r="H82" s="276" t="n">
        <v>45397</v>
      </c>
      <c r="I82" s="160" t="n">
        <v>30</v>
      </c>
      <c r="J82" s="160" t="n">
        <v>8</v>
      </c>
      <c r="K82" s="161" t="n">
        <f aca="false">IF(COUNT(M82:V82)&lt;7,W82,LARGE(M82:V82,1)+LARGE(M82:V82,2)+LARGE(M82:V82,3)+LARGE(M82:V82,4)+LARGE(M82:V82,5)+LARGE(M82:V82,6)+LARGE(M82:V82,7))</f>
        <v>0</v>
      </c>
      <c r="L82" s="161"/>
      <c r="M82" s="236"/>
      <c r="N82" s="236" t="n">
        <v>0</v>
      </c>
      <c r="O82" s="236" t="n">
        <v>0</v>
      </c>
      <c r="P82" s="236"/>
      <c r="Q82" s="236"/>
      <c r="R82" s="236"/>
      <c r="S82" s="236"/>
      <c r="T82" s="236" t="str">
        <f aca="false">BY82</f>
        <v> </v>
      </c>
      <c r="U82" s="236" t="n">
        <f aca="false">CG82</f>
        <v>0</v>
      </c>
      <c r="V82" s="236"/>
      <c r="W82" s="278" t="n">
        <f aca="false">SUM(M82:V82)</f>
        <v>0</v>
      </c>
      <c r="X82" s="165" t="s">
        <v>8</v>
      </c>
      <c r="Y82" s="161" t="s">
        <v>8</v>
      </c>
      <c r="Z82" s="163" t="s">
        <v>8</v>
      </c>
      <c r="AA82" s="163" t="s">
        <v>8</v>
      </c>
      <c r="AB82" s="163" t="e">
        <f aca="false">AA82-Z82</f>
        <v>#VALUE!</v>
      </c>
      <c r="AC82" s="65" t="s">
        <v>8</v>
      </c>
      <c r="AD82" s="161" t="s">
        <v>8</v>
      </c>
      <c r="AE82" s="65" t="s">
        <v>8</v>
      </c>
      <c r="AF82" s="242" t="s">
        <v>8</v>
      </c>
      <c r="AG82" s="238" t="s">
        <v>8</v>
      </c>
      <c r="AH82" s="239" t="s">
        <v>8</v>
      </c>
      <c r="AI82" s="239" t="s">
        <v>8</v>
      </c>
      <c r="AJ82" s="240" t="s">
        <v>8</v>
      </c>
      <c r="AK82" s="241" t="s">
        <v>8</v>
      </c>
      <c r="AL82" s="238" t="s">
        <v>8</v>
      </c>
      <c r="AM82" s="241" t="s">
        <v>8</v>
      </c>
      <c r="AN82" s="165" t="s">
        <v>8</v>
      </c>
      <c r="AO82" s="161" t="s">
        <v>8</v>
      </c>
      <c r="AP82" s="163" t="s">
        <v>8</v>
      </c>
      <c r="AQ82" s="163" t="s">
        <v>8</v>
      </c>
      <c r="AR82" s="163" t="s">
        <v>8</v>
      </c>
      <c r="AS82" s="65" t="s">
        <v>8</v>
      </c>
      <c r="AT82" s="161" t="s">
        <v>8</v>
      </c>
      <c r="AU82" s="65" t="s">
        <v>8</v>
      </c>
      <c r="AV82" s="242" t="s">
        <v>8</v>
      </c>
      <c r="AW82" s="238" t="s">
        <v>8</v>
      </c>
      <c r="AX82" s="239" t="s">
        <v>8</v>
      </c>
      <c r="AY82" s="239" t="s">
        <v>8</v>
      </c>
      <c r="AZ82" s="240" t="s">
        <v>8</v>
      </c>
      <c r="BA82" s="241" t="s">
        <v>8</v>
      </c>
      <c r="BB82" s="238" t="s">
        <v>8</v>
      </c>
      <c r="BC82" s="241" t="s">
        <v>8</v>
      </c>
      <c r="BD82" s="165" t="s">
        <v>8</v>
      </c>
      <c r="BE82" s="161" t="s">
        <v>8</v>
      </c>
      <c r="BF82" s="163" t="s">
        <v>8</v>
      </c>
      <c r="BG82" s="163" t="s">
        <v>8</v>
      </c>
      <c r="BH82" s="163" t="s">
        <v>8</v>
      </c>
      <c r="BI82" s="65" t="s">
        <v>8</v>
      </c>
      <c r="BJ82" s="161" t="s">
        <v>8</v>
      </c>
      <c r="BK82" s="65" t="s">
        <v>8</v>
      </c>
      <c r="BL82" s="243" t="s">
        <v>8</v>
      </c>
      <c r="BM82" s="63" t="s">
        <v>17</v>
      </c>
      <c r="BN82" s="56" t="s">
        <v>8</v>
      </c>
      <c r="BO82" s="56" t="s">
        <v>8</v>
      </c>
      <c r="BP82" s="56" t="s">
        <v>8</v>
      </c>
      <c r="BQ82" s="55" t="s">
        <v>8</v>
      </c>
      <c r="BR82" s="63" t="s">
        <v>8</v>
      </c>
      <c r="BS82" s="55" t="s">
        <v>8</v>
      </c>
      <c r="BT82" s="279" t="s">
        <v>8</v>
      </c>
      <c r="BU82" s="238" t="s">
        <v>8</v>
      </c>
      <c r="BV82" s="239" t="s">
        <v>8</v>
      </c>
      <c r="BW82" s="241" t="s">
        <v>8</v>
      </c>
      <c r="BX82" s="238" t="s">
        <v>8</v>
      </c>
      <c r="BY82" s="241" t="s">
        <v>8</v>
      </c>
      <c r="BZ82" s="243"/>
      <c r="CA82" s="63"/>
      <c r="CB82" s="56"/>
      <c r="CC82" s="56"/>
      <c r="CD82" s="56" t="n">
        <f aca="false">CC82-CB82</f>
        <v>0</v>
      </c>
      <c r="CE82" s="55"/>
      <c r="CF82" s="63"/>
      <c r="CG82" s="55"/>
      <c r="CH82" s="279"/>
      <c r="CI82" s="238"/>
      <c r="CJ82" s="239" t="s">
        <v>8</v>
      </c>
      <c r="CK82" s="239" t="s">
        <v>8</v>
      </c>
      <c r="CL82" s="239" t="s">
        <v>8</v>
      </c>
      <c r="CM82" s="241"/>
      <c r="CN82" s="238"/>
      <c r="CO82" s="241"/>
      <c r="CX82" s="3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AKU82" s="20"/>
      <c r="AKV82" s="20"/>
      <c r="AKW82" s="20"/>
      <c r="AKX82" s="20"/>
      <c r="AKY82" s="20"/>
      <c r="AKZ82" s="20"/>
      <c r="ALA82" s="20"/>
      <c r="ALB82" s="20"/>
      <c r="ALC82" s="20"/>
      <c r="ALD82" s="20"/>
      <c r="ALE82" s="20"/>
      <c r="ALF82" s="20"/>
      <c r="ALG82" s="20"/>
      <c r="ALH82" s="20"/>
      <c r="ALI82" s="20"/>
      <c r="ALJ82" s="20"/>
      <c r="ALK82" s="20"/>
      <c r="ALL82" s="20"/>
      <c r="ALM82" s="20"/>
      <c r="ALN82" s="20"/>
      <c r="ALO82" s="20"/>
      <c r="ALP82" s="20"/>
      <c r="ALQ82" s="20"/>
      <c r="ALR82" s="20"/>
      <c r="ALS82" s="20"/>
      <c r="ALT82" s="20"/>
      <c r="ALU82" s="20"/>
      <c r="ALV82" s="20"/>
      <c r="ALW82" s="20"/>
      <c r="ALX82" s="20"/>
      <c r="ALY82" s="20"/>
      <c r="ALZ82" s="20"/>
      <c r="AMA82" s="20"/>
      <c r="AMB82" s="20"/>
      <c r="AMC82" s="20"/>
      <c r="AMD82" s="20"/>
      <c r="AME82" s="20"/>
      <c r="AMF82" s="20"/>
      <c r="AMG82" s="20"/>
      <c r="AMH82" s="20"/>
      <c r="AMI82" s="20"/>
      <c r="AMJ82" s="21"/>
    </row>
    <row r="83" s="58" customFormat="true" ht="14.1" hidden="true" customHeight="true" outlineLevel="0" collapsed="false">
      <c r="A83" s="52" t="s">
        <v>247</v>
      </c>
      <c r="B83" s="52" t="s">
        <v>177</v>
      </c>
      <c r="C83" s="52" t="s">
        <v>128</v>
      </c>
      <c r="D83" s="53" t="n">
        <v>2003</v>
      </c>
      <c r="E83" s="53" t="n">
        <f aca="true">YEAR(TODAY())-D83</f>
        <v>23</v>
      </c>
      <c r="F83" s="53" t="s">
        <v>44</v>
      </c>
      <c r="G83" s="53" t="s">
        <v>45</v>
      </c>
      <c r="H83" s="281"/>
      <c r="I83" s="160"/>
      <c r="J83" s="160"/>
      <c r="K83" s="161" t="n">
        <f aca="false">IF(COUNT(M83:V83)&lt;7,W83,LARGE(M83:V83,1)+LARGE(M83:V83,2)+LARGE(M83:V83,3)+LARGE(M83:V83,4)+LARGE(M83:V83,5)+LARGE(M83:V83,6)+LARGE(M83:V83,7))</f>
        <v>0</v>
      </c>
      <c r="L83" s="161"/>
      <c r="M83" s="236"/>
      <c r="N83" s="236" t="n">
        <v>0</v>
      </c>
      <c r="O83" s="236" t="n">
        <v>0</v>
      </c>
      <c r="P83" s="236"/>
      <c r="Q83" s="236"/>
      <c r="R83" s="236"/>
      <c r="S83" s="236"/>
      <c r="T83" s="236" t="str">
        <f aca="false">BY83</f>
        <v> </v>
      </c>
      <c r="U83" s="236" t="n">
        <f aca="false">CG83</f>
        <v>0</v>
      </c>
      <c r="V83" s="236"/>
      <c r="W83" s="278" t="n">
        <f aca="false">SUM(M83:V83)</f>
        <v>0</v>
      </c>
      <c r="X83" s="165" t="s">
        <v>8</v>
      </c>
      <c r="Y83" s="161" t="s">
        <v>8</v>
      </c>
      <c r="Z83" s="163" t="s">
        <v>8</v>
      </c>
      <c r="AA83" s="163" t="s">
        <v>8</v>
      </c>
      <c r="AB83" s="163" t="e">
        <f aca="false">AA83-Z83</f>
        <v>#VALUE!</v>
      </c>
      <c r="AC83" s="65" t="s">
        <v>8</v>
      </c>
      <c r="AD83" s="161" t="s">
        <v>8</v>
      </c>
      <c r="AE83" s="65" t="s">
        <v>8</v>
      </c>
      <c r="AF83" s="242" t="s">
        <v>8</v>
      </c>
      <c r="AG83" s="238" t="s">
        <v>8</v>
      </c>
      <c r="AH83" s="239" t="s">
        <v>8</v>
      </c>
      <c r="AI83" s="239" t="s">
        <v>8</v>
      </c>
      <c r="AJ83" s="240" t="s">
        <v>8</v>
      </c>
      <c r="AK83" s="241" t="s">
        <v>8</v>
      </c>
      <c r="AL83" s="238" t="s">
        <v>8</v>
      </c>
      <c r="AM83" s="241" t="s">
        <v>8</v>
      </c>
      <c r="AN83" s="165" t="s">
        <v>8</v>
      </c>
      <c r="AO83" s="161" t="s">
        <v>8</v>
      </c>
      <c r="AP83" s="163" t="s">
        <v>8</v>
      </c>
      <c r="AQ83" s="163" t="s">
        <v>8</v>
      </c>
      <c r="AR83" s="163" t="s">
        <v>8</v>
      </c>
      <c r="AS83" s="65" t="s">
        <v>8</v>
      </c>
      <c r="AT83" s="161" t="s">
        <v>8</v>
      </c>
      <c r="AU83" s="65" t="s">
        <v>8</v>
      </c>
      <c r="AV83" s="242" t="s">
        <v>8</v>
      </c>
      <c r="AW83" s="238" t="s">
        <v>8</v>
      </c>
      <c r="AX83" s="239" t="s">
        <v>8</v>
      </c>
      <c r="AY83" s="239" t="s">
        <v>8</v>
      </c>
      <c r="AZ83" s="240" t="s">
        <v>8</v>
      </c>
      <c r="BA83" s="241" t="s">
        <v>8</v>
      </c>
      <c r="BB83" s="238" t="s">
        <v>8</v>
      </c>
      <c r="BC83" s="241" t="s">
        <v>8</v>
      </c>
      <c r="BD83" s="165" t="s">
        <v>8</v>
      </c>
      <c r="BE83" s="161" t="s">
        <v>8</v>
      </c>
      <c r="BF83" s="163" t="s">
        <v>8</v>
      </c>
      <c r="BG83" s="163" t="s">
        <v>8</v>
      </c>
      <c r="BH83" s="163" t="s">
        <v>8</v>
      </c>
      <c r="BI83" s="65" t="s">
        <v>8</v>
      </c>
      <c r="BJ83" s="161" t="s">
        <v>8</v>
      </c>
      <c r="BK83" s="65" t="s">
        <v>8</v>
      </c>
      <c r="BL83" s="243" t="s">
        <v>8</v>
      </c>
      <c r="BM83" s="63" t="s">
        <v>17</v>
      </c>
      <c r="BN83" s="56" t="s">
        <v>8</v>
      </c>
      <c r="BO83" s="56" t="s">
        <v>8</v>
      </c>
      <c r="BP83" s="56" t="s">
        <v>8</v>
      </c>
      <c r="BQ83" s="55" t="s">
        <v>8</v>
      </c>
      <c r="BR83" s="63" t="s">
        <v>8</v>
      </c>
      <c r="BS83" s="55" t="s">
        <v>8</v>
      </c>
      <c r="BT83" s="279" t="s">
        <v>8</v>
      </c>
      <c r="BU83" s="238" t="s">
        <v>8</v>
      </c>
      <c r="BV83" s="239" t="s">
        <v>8</v>
      </c>
      <c r="BW83" s="241" t="s">
        <v>8</v>
      </c>
      <c r="BX83" s="238" t="s">
        <v>8</v>
      </c>
      <c r="BY83" s="241" t="s">
        <v>8</v>
      </c>
      <c r="BZ83" s="243"/>
      <c r="CA83" s="63"/>
      <c r="CB83" s="56"/>
      <c r="CC83" s="56"/>
      <c r="CD83" s="56" t="n">
        <f aca="false">CC83-CB83</f>
        <v>0</v>
      </c>
      <c r="CE83" s="55"/>
      <c r="CF83" s="63"/>
      <c r="CG83" s="55"/>
      <c r="CH83" s="279"/>
      <c r="CI83" s="238"/>
      <c r="CJ83" s="239" t="s">
        <v>8</v>
      </c>
      <c r="CK83" s="239" t="s">
        <v>8</v>
      </c>
      <c r="CL83" s="239" t="s">
        <v>8</v>
      </c>
      <c r="CM83" s="241"/>
      <c r="CN83" s="238"/>
      <c r="CO83" s="241"/>
      <c r="CX83" s="3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AKU83" s="20"/>
      <c r="AKV83" s="20"/>
      <c r="AKW83" s="20"/>
      <c r="AKX83" s="20"/>
      <c r="AKY83" s="20"/>
      <c r="AKZ83" s="20"/>
      <c r="ALA83" s="20"/>
      <c r="ALB83" s="20"/>
      <c r="ALC83" s="20"/>
      <c r="ALD83" s="20"/>
      <c r="ALE83" s="20"/>
      <c r="ALF83" s="20"/>
      <c r="ALG83" s="20"/>
      <c r="ALH83" s="20"/>
      <c r="ALI83" s="20"/>
      <c r="ALJ83" s="20"/>
      <c r="ALK83" s="20"/>
      <c r="ALL83" s="20"/>
      <c r="ALM83" s="20"/>
      <c r="ALN83" s="20"/>
      <c r="ALO83" s="20"/>
      <c r="ALP83" s="20"/>
      <c r="ALQ83" s="20"/>
      <c r="ALR83" s="20"/>
      <c r="ALS83" s="20"/>
      <c r="ALT83" s="20"/>
      <c r="ALU83" s="20"/>
      <c r="ALV83" s="20"/>
      <c r="ALW83" s="20"/>
      <c r="ALX83" s="20"/>
      <c r="ALY83" s="20"/>
      <c r="ALZ83" s="20"/>
      <c r="AMA83" s="20"/>
      <c r="AMB83" s="20"/>
      <c r="AMC83" s="20"/>
      <c r="AMD83" s="20"/>
      <c r="AME83" s="20"/>
      <c r="AMF83" s="20"/>
      <c r="AMG83" s="20"/>
      <c r="AMH83" s="20"/>
      <c r="AMI83" s="20"/>
      <c r="AMJ83" s="21"/>
    </row>
    <row r="84" s="58" customFormat="true" ht="14.1" hidden="true" customHeight="true" outlineLevel="0" collapsed="false">
      <c r="A84" s="52" t="s">
        <v>249</v>
      </c>
      <c r="B84" s="52" t="s">
        <v>250</v>
      </c>
      <c r="C84" s="52" t="s">
        <v>251</v>
      </c>
      <c r="D84" s="53" t="n">
        <v>2003</v>
      </c>
      <c r="E84" s="53" t="n">
        <f aca="true">YEAR(TODAY())-D84</f>
        <v>23</v>
      </c>
      <c r="F84" s="53" t="s">
        <v>131</v>
      </c>
      <c r="G84" s="2" t="s">
        <v>132</v>
      </c>
      <c r="H84" s="281"/>
      <c r="I84" s="160"/>
      <c r="J84" s="160"/>
      <c r="K84" s="161" t="n">
        <f aca="false">IF(COUNT(M84:V84)&lt;7,W84,LARGE(M84:V84,1)+LARGE(M84:V84,2)+LARGE(M84:V84,3)+LARGE(M84:V84,4)+LARGE(M84:V84,5)+LARGE(M84:V84,6)+LARGE(M84:V84,7))</f>
        <v>0</v>
      </c>
      <c r="L84" s="161"/>
      <c r="M84" s="236"/>
      <c r="N84" s="236" t="n">
        <v>0</v>
      </c>
      <c r="O84" s="236" t="n">
        <v>0</v>
      </c>
      <c r="P84" s="236"/>
      <c r="Q84" s="236"/>
      <c r="R84" s="236"/>
      <c r="S84" s="236"/>
      <c r="T84" s="236" t="str">
        <f aca="false">BY84</f>
        <v> </v>
      </c>
      <c r="U84" s="236" t="n">
        <f aca="false">CG84</f>
        <v>0</v>
      </c>
      <c r="V84" s="236"/>
      <c r="W84" s="278" t="n">
        <f aca="false">SUM(M84:V84)</f>
        <v>0</v>
      </c>
      <c r="X84" s="165" t="s">
        <v>8</v>
      </c>
      <c r="Y84" s="161" t="s">
        <v>8</v>
      </c>
      <c r="Z84" s="163" t="s">
        <v>8</v>
      </c>
      <c r="AA84" s="163" t="s">
        <v>8</v>
      </c>
      <c r="AB84" s="163" t="e">
        <f aca="false">AA84-Z84</f>
        <v>#VALUE!</v>
      </c>
      <c r="AC84" s="65" t="s">
        <v>8</v>
      </c>
      <c r="AD84" s="161" t="s">
        <v>8</v>
      </c>
      <c r="AE84" s="65" t="s">
        <v>8</v>
      </c>
      <c r="AF84" s="242" t="s">
        <v>8</v>
      </c>
      <c r="AG84" s="238" t="s">
        <v>8</v>
      </c>
      <c r="AH84" s="239" t="s">
        <v>8</v>
      </c>
      <c r="AI84" s="239" t="s">
        <v>8</v>
      </c>
      <c r="AJ84" s="240" t="s">
        <v>8</v>
      </c>
      <c r="AK84" s="241" t="s">
        <v>8</v>
      </c>
      <c r="AL84" s="238" t="s">
        <v>8</v>
      </c>
      <c r="AM84" s="241" t="s">
        <v>8</v>
      </c>
      <c r="AN84" s="165" t="s">
        <v>8</v>
      </c>
      <c r="AO84" s="161" t="s">
        <v>8</v>
      </c>
      <c r="AP84" s="163" t="s">
        <v>8</v>
      </c>
      <c r="AQ84" s="163" t="s">
        <v>8</v>
      </c>
      <c r="AR84" s="163" t="s">
        <v>8</v>
      </c>
      <c r="AS84" s="65" t="s">
        <v>8</v>
      </c>
      <c r="AT84" s="161" t="s">
        <v>8</v>
      </c>
      <c r="AU84" s="65" t="s">
        <v>8</v>
      </c>
      <c r="AV84" s="242" t="s">
        <v>8</v>
      </c>
      <c r="AW84" s="238" t="s">
        <v>8</v>
      </c>
      <c r="AX84" s="239" t="s">
        <v>8</v>
      </c>
      <c r="AY84" s="239" t="s">
        <v>8</v>
      </c>
      <c r="AZ84" s="240" t="s">
        <v>8</v>
      </c>
      <c r="BA84" s="241" t="s">
        <v>8</v>
      </c>
      <c r="BB84" s="238" t="s">
        <v>8</v>
      </c>
      <c r="BC84" s="241" t="s">
        <v>8</v>
      </c>
      <c r="BD84" s="165" t="s">
        <v>8</v>
      </c>
      <c r="BE84" s="161" t="s">
        <v>8</v>
      </c>
      <c r="BF84" s="163" t="s">
        <v>8</v>
      </c>
      <c r="BG84" s="163" t="s">
        <v>8</v>
      </c>
      <c r="BH84" s="163" t="s">
        <v>8</v>
      </c>
      <c r="BI84" s="65" t="s">
        <v>8</v>
      </c>
      <c r="BJ84" s="161" t="s">
        <v>8</v>
      </c>
      <c r="BK84" s="65" t="s">
        <v>8</v>
      </c>
      <c r="BL84" s="243" t="s">
        <v>8</v>
      </c>
      <c r="BM84" s="63" t="s">
        <v>17</v>
      </c>
      <c r="BN84" s="56" t="s">
        <v>8</v>
      </c>
      <c r="BO84" s="56" t="s">
        <v>8</v>
      </c>
      <c r="BP84" s="56" t="s">
        <v>8</v>
      </c>
      <c r="BQ84" s="55" t="s">
        <v>8</v>
      </c>
      <c r="BR84" s="63" t="s">
        <v>8</v>
      </c>
      <c r="BS84" s="55" t="s">
        <v>8</v>
      </c>
      <c r="BT84" s="279" t="s">
        <v>8</v>
      </c>
      <c r="BU84" s="238" t="s">
        <v>8</v>
      </c>
      <c r="BV84" s="239" t="s">
        <v>8</v>
      </c>
      <c r="BW84" s="241" t="s">
        <v>8</v>
      </c>
      <c r="BX84" s="238" t="s">
        <v>8</v>
      </c>
      <c r="BY84" s="241" t="s">
        <v>8</v>
      </c>
      <c r="BZ84" s="243"/>
      <c r="CA84" s="63"/>
      <c r="CB84" s="56"/>
      <c r="CC84" s="56"/>
      <c r="CD84" s="56" t="n">
        <f aca="false">CC84-CB84</f>
        <v>0</v>
      </c>
      <c r="CE84" s="55"/>
      <c r="CF84" s="63"/>
      <c r="CG84" s="55"/>
      <c r="CH84" s="279"/>
      <c r="CI84" s="238"/>
      <c r="CJ84" s="239" t="s">
        <v>8</v>
      </c>
      <c r="CK84" s="239" t="s">
        <v>8</v>
      </c>
      <c r="CL84" s="239" t="s">
        <v>8</v>
      </c>
      <c r="CM84" s="241"/>
      <c r="CN84" s="238"/>
      <c r="CO84" s="241"/>
      <c r="CX84" s="3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57"/>
      <c r="JC84" s="57"/>
      <c r="JD84" s="57"/>
      <c r="JE84" s="57"/>
      <c r="JF84" s="57"/>
      <c r="JG84" s="57"/>
      <c r="JH84" s="57"/>
      <c r="JI84" s="57"/>
      <c r="JJ84" s="57"/>
      <c r="JK84" s="57"/>
      <c r="JL84" s="57"/>
      <c r="JM84" s="57"/>
      <c r="JN84" s="57"/>
      <c r="JO84" s="57"/>
      <c r="JP84" s="57"/>
      <c r="JQ84" s="57"/>
      <c r="JR84" s="57"/>
      <c r="JS84" s="57"/>
      <c r="JT84" s="57"/>
      <c r="JU84" s="57"/>
      <c r="JV84" s="57"/>
      <c r="JW84" s="57"/>
      <c r="JX84" s="57"/>
      <c r="JY84" s="57"/>
      <c r="JZ84" s="57"/>
      <c r="KA84" s="57"/>
      <c r="KB84" s="57"/>
      <c r="AKU84" s="20"/>
      <c r="AKV84" s="20"/>
      <c r="AKW84" s="20"/>
      <c r="AKX84" s="20"/>
      <c r="AKY84" s="20"/>
      <c r="AKZ84" s="20"/>
      <c r="ALA84" s="20"/>
      <c r="ALB84" s="20"/>
      <c r="ALC84" s="20"/>
      <c r="ALD84" s="20"/>
      <c r="ALE84" s="20"/>
      <c r="ALF84" s="20"/>
      <c r="ALG84" s="20"/>
      <c r="ALH84" s="20"/>
      <c r="ALI84" s="20"/>
      <c r="ALJ84" s="20"/>
      <c r="ALK84" s="20"/>
      <c r="ALL84" s="20"/>
      <c r="ALM84" s="20"/>
      <c r="ALN84" s="20"/>
      <c r="ALO84" s="20"/>
      <c r="ALP84" s="20"/>
      <c r="ALQ84" s="20"/>
      <c r="ALR84" s="20"/>
      <c r="ALS84" s="20"/>
      <c r="ALT84" s="20"/>
      <c r="ALU84" s="20"/>
      <c r="ALV84" s="20"/>
      <c r="ALW84" s="20"/>
      <c r="ALX84" s="20"/>
      <c r="ALY84" s="20"/>
      <c r="ALZ84" s="20"/>
      <c r="AMA84" s="20"/>
      <c r="AMB84" s="20"/>
      <c r="AMC84" s="20"/>
      <c r="AMD84" s="20"/>
      <c r="AME84" s="20"/>
      <c r="AMF84" s="20"/>
      <c r="AMG84" s="20"/>
      <c r="AMH84" s="20"/>
      <c r="AMI84" s="20"/>
      <c r="AMJ84" s="21"/>
    </row>
    <row r="85" s="58" customFormat="true" ht="14.1" hidden="true" customHeight="true" outlineLevel="0" collapsed="false">
      <c r="A85" s="52" t="s">
        <v>252</v>
      </c>
      <c r="B85" s="52" t="s">
        <v>61</v>
      </c>
      <c r="C85" s="52"/>
      <c r="D85" s="53" t="n">
        <v>1971</v>
      </c>
      <c r="E85" s="53" t="n">
        <f aca="true">YEAR(TODAY())-D85</f>
        <v>55</v>
      </c>
      <c r="F85" s="53" t="s">
        <v>44</v>
      </c>
      <c r="G85" s="53" t="s">
        <v>67</v>
      </c>
      <c r="H85" s="281"/>
      <c r="I85" s="160"/>
      <c r="J85" s="160"/>
      <c r="K85" s="161" t="n">
        <f aca="false">IF(COUNT(M85:V85)&lt;7,W85,LARGE(M85:V85,1)+LARGE(M85:V85,2)+LARGE(M85:V85,3)+LARGE(M85:V85,4)+LARGE(M85:V85,5)+LARGE(M85:V85,6)+LARGE(M85:V85,7))</f>
        <v>0</v>
      </c>
      <c r="L85" s="161"/>
      <c r="M85" s="236"/>
      <c r="N85" s="236" t="n">
        <v>0</v>
      </c>
      <c r="O85" s="236" t="n">
        <v>0</v>
      </c>
      <c r="P85" s="236"/>
      <c r="Q85" s="236"/>
      <c r="R85" s="236"/>
      <c r="S85" s="236"/>
      <c r="T85" s="236" t="str">
        <f aca="false">BY85</f>
        <v> </v>
      </c>
      <c r="U85" s="236" t="n">
        <f aca="false">CG85</f>
        <v>0</v>
      </c>
      <c r="V85" s="236" t="str">
        <f aca="false">CO85</f>
        <v> </v>
      </c>
      <c r="W85" s="278" t="n">
        <f aca="false">SUM(M85:V85)</f>
        <v>0</v>
      </c>
      <c r="X85" s="165" t="s">
        <v>8</v>
      </c>
      <c r="Y85" s="161" t="s">
        <v>8</v>
      </c>
      <c r="Z85" s="163" t="s">
        <v>8</v>
      </c>
      <c r="AA85" s="163" t="s">
        <v>8</v>
      </c>
      <c r="AB85" s="163" t="e">
        <f aca="false">AA85-Z85</f>
        <v>#VALUE!</v>
      </c>
      <c r="AC85" s="65" t="s">
        <v>8</v>
      </c>
      <c r="AD85" s="161" t="s">
        <v>8</v>
      </c>
      <c r="AE85" s="65" t="s">
        <v>8</v>
      </c>
      <c r="AF85" s="242" t="s">
        <v>8</v>
      </c>
      <c r="AG85" s="238" t="s">
        <v>8</v>
      </c>
      <c r="AH85" s="239" t="s">
        <v>8</v>
      </c>
      <c r="AI85" s="239" t="s">
        <v>8</v>
      </c>
      <c r="AJ85" s="240" t="s">
        <v>8</v>
      </c>
      <c r="AK85" s="241" t="s">
        <v>8</v>
      </c>
      <c r="AL85" s="238" t="s">
        <v>8</v>
      </c>
      <c r="AM85" s="241" t="s">
        <v>8</v>
      </c>
      <c r="AN85" s="165" t="s">
        <v>8</v>
      </c>
      <c r="AO85" s="161" t="s">
        <v>8</v>
      </c>
      <c r="AP85" s="163" t="s">
        <v>8</v>
      </c>
      <c r="AQ85" s="163" t="s">
        <v>8</v>
      </c>
      <c r="AR85" s="163" t="s">
        <v>8</v>
      </c>
      <c r="AS85" s="65" t="s">
        <v>8</v>
      </c>
      <c r="AT85" s="161" t="s">
        <v>8</v>
      </c>
      <c r="AU85" s="65" t="s">
        <v>8</v>
      </c>
      <c r="AV85" s="242" t="s">
        <v>8</v>
      </c>
      <c r="AW85" s="238" t="s">
        <v>8</v>
      </c>
      <c r="AX85" s="239" t="s">
        <v>8</v>
      </c>
      <c r="AY85" s="239" t="s">
        <v>8</v>
      </c>
      <c r="AZ85" s="240" t="s">
        <v>8</v>
      </c>
      <c r="BA85" s="241" t="s">
        <v>8</v>
      </c>
      <c r="BB85" s="238" t="s">
        <v>8</v>
      </c>
      <c r="BC85" s="241" t="s">
        <v>8</v>
      </c>
      <c r="BD85" s="165" t="s">
        <v>8</v>
      </c>
      <c r="BE85" s="161" t="s">
        <v>8</v>
      </c>
      <c r="BF85" s="163" t="s">
        <v>8</v>
      </c>
      <c r="BG85" s="163" t="s">
        <v>8</v>
      </c>
      <c r="BH85" s="163" t="s">
        <v>8</v>
      </c>
      <c r="BI85" s="65" t="s">
        <v>8</v>
      </c>
      <c r="BJ85" s="161" t="s">
        <v>8</v>
      </c>
      <c r="BK85" s="65" t="s">
        <v>8</v>
      </c>
      <c r="BL85" s="243" t="s">
        <v>8</v>
      </c>
      <c r="BM85" s="63" t="s">
        <v>17</v>
      </c>
      <c r="BN85" s="56" t="s">
        <v>8</v>
      </c>
      <c r="BO85" s="56" t="s">
        <v>8</v>
      </c>
      <c r="BP85" s="56" t="s">
        <v>8</v>
      </c>
      <c r="BQ85" s="55" t="s">
        <v>8</v>
      </c>
      <c r="BR85" s="63" t="s">
        <v>8</v>
      </c>
      <c r="BS85" s="55" t="s">
        <v>8</v>
      </c>
      <c r="BT85" s="279" t="s">
        <v>8</v>
      </c>
      <c r="BU85" s="238" t="s">
        <v>8</v>
      </c>
      <c r="BV85" s="239" t="s">
        <v>8</v>
      </c>
      <c r="BW85" s="241" t="s">
        <v>8</v>
      </c>
      <c r="BX85" s="238" t="s">
        <v>8</v>
      </c>
      <c r="BY85" s="241" t="s">
        <v>8</v>
      </c>
      <c r="BZ85" s="243"/>
      <c r="CA85" s="63"/>
      <c r="CB85" s="56"/>
      <c r="CC85" s="56"/>
      <c r="CD85" s="56" t="n">
        <f aca="false">CC85-CB85</f>
        <v>0</v>
      </c>
      <c r="CE85" s="55"/>
      <c r="CF85" s="63"/>
      <c r="CG85" s="55"/>
      <c r="CH85" s="279"/>
      <c r="CI85" s="238" t="n">
        <v>4</v>
      </c>
      <c r="CJ85" s="239" t="n">
        <v>0.711111111111111</v>
      </c>
      <c r="CK85" s="239" t="n">
        <v>0.729490740740741</v>
      </c>
      <c r="CL85" s="239" t="n">
        <f aca="false">CK85-CJ85</f>
        <v>0.0183796296296296</v>
      </c>
      <c r="CM85" s="241" t="n">
        <v>25</v>
      </c>
      <c r="CN85" s="238" t="n">
        <v>4</v>
      </c>
      <c r="CO85" s="241" t="s">
        <v>8</v>
      </c>
      <c r="CX85" s="3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57"/>
      <c r="JC85" s="57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57"/>
      <c r="JW85" s="57"/>
      <c r="JX85" s="57"/>
      <c r="JY85" s="57"/>
      <c r="JZ85" s="57"/>
      <c r="KA85" s="57"/>
      <c r="KB85" s="57"/>
      <c r="AKU85" s="20"/>
      <c r="AKV85" s="20"/>
      <c r="AKW85" s="20"/>
      <c r="AKX85" s="20"/>
      <c r="AKY85" s="20"/>
      <c r="AKZ85" s="20"/>
      <c r="ALA85" s="20"/>
      <c r="ALB85" s="20"/>
      <c r="ALC85" s="20"/>
      <c r="ALD85" s="20"/>
      <c r="ALE85" s="20"/>
      <c r="ALF85" s="20"/>
      <c r="ALG85" s="20"/>
      <c r="ALH85" s="20"/>
      <c r="ALI85" s="20"/>
      <c r="ALJ85" s="20"/>
      <c r="ALK85" s="20"/>
      <c r="ALL85" s="20"/>
      <c r="ALM85" s="20"/>
      <c r="ALN85" s="20"/>
      <c r="ALO85" s="20"/>
      <c r="ALP85" s="20"/>
      <c r="ALQ85" s="20"/>
      <c r="ALR85" s="20"/>
      <c r="ALS85" s="20"/>
      <c r="ALT85" s="20"/>
      <c r="ALU85" s="20"/>
      <c r="ALV85" s="20"/>
      <c r="ALW85" s="20"/>
      <c r="ALX85" s="20"/>
      <c r="ALY85" s="20"/>
      <c r="ALZ85" s="20"/>
      <c r="AMA85" s="20"/>
      <c r="AMB85" s="20"/>
      <c r="AMC85" s="20"/>
      <c r="AMD85" s="20"/>
      <c r="AME85" s="20"/>
      <c r="AMF85" s="20"/>
      <c r="AMG85" s="20"/>
      <c r="AMH85" s="20"/>
      <c r="AMI85" s="20"/>
      <c r="AMJ85" s="21"/>
    </row>
    <row r="86" s="58" customFormat="true" ht="14.1" hidden="true" customHeight="true" outlineLevel="0" collapsed="false">
      <c r="A86" s="52" t="s">
        <v>256</v>
      </c>
      <c r="B86" s="52" t="s">
        <v>192</v>
      </c>
      <c r="C86" s="52" t="s">
        <v>257</v>
      </c>
      <c r="D86" s="53" t="n">
        <v>1968</v>
      </c>
      <c r="E86" s="53" t="n">
        <f aca="true">YEAR(TODAY())-D86</f>
        <v>58</v>
      </c>
      <c r="F86" s="53" t="s">
        <v>44</v>
      </c>
      <c r="G86" s="53" t="s">
        <v>67</v>
      </c>
      <c r="H86" s="281"/>
      <c r="I86" s="160"/>
      <c r="J86" s="160"/>
      <c r="K86" s="161" t="n">
        <f aca="false">IF(COUNT(M86:V86)&lt;7,W86,LARGE(M86:V86,1)+LARGE(M86:V86,2)+LARGE(M86:V86,3)+LARGE(M86:V86,4)+LARGE(M86:V86,5)+LARGE(M86:V86,6)+LARGE(M86:V86,7))</f>
        <v>0</v>
      </c>
      <c r="L86" s="161"/>
      <c r="M86" s="236"/>
      <c r="N86" s="236" t="n">
        <v>0</v>
      </c>
      <c r="O86" s="236" t="n">
        <v>0</v>
      </c>
      <c r="P86" s="236"/>
      <c r="Q86" s="236"/>
      <c r="R86" s="236"/>
      <c r="S86" s="236"/>
      <c r="T86" s="236" t="str">
        <f aca="false">BY86</f>
        <v> </v>
      </c>
      <c r="U86" s="236" t="n">
        <f aca="false">CG86</f>
        <v>0</v>
      </c>
      <c r="V86" s="236"/>
      <c r="W86" s="278" t="n">
        <f aca="false">SUM(M86:V86)</f>
        <v>0</v>
      </c>
      <c r="X86" s="165" t="s">
        <v>8</v>
      </c>
      <c r="Y86" s="161" t="s">
        <v>8</v>
      </c>
      <c r="Z86" s="163" t="s">
        <v>8</v>
      </c>
      <c r="AA86" s="163" t="s">
        <v>8</v>
      </c>
      <c r="AB86" s="163" t="e">
        <f aca="false">AA86-Z86</f>
        <v>#VALUE!</v>
      </c>
      <c r="AC86" s="65" t="s">
        <v>8</v>
      </c>
      <c r="AD86" s="161" t="s">
        <v>8</v>
      </c>
      <c r="AE86" s="65" t="s">
        <v>8</v>
      </c>
      <c r="AF86" s="242" t="s">
        <v>8</v>
      </c>
      <c r="AG86" s="238" t="s">
        <v>8</v>
      </c>
      <c r="AH86" s="239" t="s">
        <v>8</v>
      </c>
      <c r="AI86" s="239" t="s">
        <v>8</v>
      </c>
      <c r="AJ86" s="240" t="s">
        <v>8</v>
      </c>
      <c r="AK86" s="241" t="s">
        <v>8</v>
      </c>
      <c r="AL86" s="238" t="s">
        <v>8</v>
      </c>
      <c r="AM86" s="241" t="s">
        <v>8</v>
      </c>
      <c r="AN86" s="165" t="s">
        <v>8</v>
      </c>
      <c r="AO86" s="161" t="s">
        <v>8</v>
      </c>
      <c r="AP86" s="163" t="s">
        <v>8</v>
      </c>
      <c r="AQ86" s="163" t="s">
        <v>8</v>
      </c>
      <c r="AR86" s="163" t="s">
        <v>8</v>
      </c>
      <c r="AS86" s="65" t="s">
        <v>8</v>
      </c>
      <c r="AT86" s="161" t="s">
        <v>8</v>
      </c>
      <c r="AU86" s="65" t="s">
        <v>8</v>
      </c>
      <c r="AV86" s="242" t="s">
        <v>8</v>
      </c>
      <c r="AW86" s="238" t="s">
        <v>8</v>
      </c>
      <c r="AX86" s="239" t="s">
        <v>8</v>
      </c>
      <c r="AY86" s="239" t="s">
        <v>8</v>
      </c>
      <c r="AZ86" s="240" t="s">
        <v>8</v>
      </c>
      <c r="BA86" s="241" t="s">
        <v>8</v>
      </c>
      <c r="BB86" s="238" t="s">
        <v>8</v>
      </c>
      <c r="BC86" s="241" t="s">
        <v>8</v>
      </c>
      <c r="BD86" s="165" t="s">
        <v>8</v>
      </c>
      <c r="BE86" s="161" t="s">
        <v>8</v>
      </c>
      <c r="BF86" s="163" t="s">
        <v>8</v>
      </c>
      <c r="BG86" s="163" t="s">
        <v>8</v>
      </c>
      <c r="BH86" s="163" t="s">
        <v>8</v>
      </c>
      <c r="BI86" s="65" t="s">
        <v>8</v>
      </c>
      <c r="BJ86" s="161" t="s">
        <v>8</v>
      </c>
      <c r="BK86" s="65" t="s">
        <v>8</v>
      </c>
      <c r="BL86" s="243" t="s">
        <v>8</v>
      </c>
      <c r="BM86" s="63" t="s">
        <v>17</v>
      </c>
      <c r="BN86" s="56" t="s">
        <v>8</v>
      </c>
      <c r="BO86" s="56" t="s">
        <v>8</v>
      </c>
      <c r="BP86" s="56" t="s">
        <v>8</v>
      </c>
      <c r="BQ86" s="55" t="s">
        <v>8</v>
      </c>
      <c r="BR86" s="63" t="s">
        <v>8</v>
      </c>
      <c r="BS86" s="55" t="s">
        <v>8</v>
      </c>
      <c r="BT86" s="279" t="s">
        <v>8</v>
      </c>
      <c r="BU86" s="238" t="s">
        <v>8</v>
      </c>
      <c r="BV86" s="239" t="s">
        <v>8</v>
      </c>
      <c r="BW86" s="241" t="s">
        <v>8</v>
      </c>
      <c r="BX86" s="238" t="s">
        <v>8</v>
      </c>
      <c r="BY86" s="241" t="s">
        <v>8</v>
      </c>
      <c r="BZ86" s="243"/>
      <c r="CA86" s="63"/>
      <c r="CB86" s="56"/>
      <c r="CC86" s="56"/>
      <c r="CD86" s="56" t="n">
        <f aca="false">CC86-CB86</f>
        <v>0</v>
      </c>
      <c r="CE86" s="55"/>
      <c r="CF86" s="63"/>
      <c r="CG86" s="55"/>
      <c r="CH86" s="279"/>
      <c r="CI86" s="238"/>
      <c r="CJ86" s="239" t="s">
        <v>8</v>
      </c>
      <c r="CK86" s="239" t="s">
        <v>8</v>
      </c>
      <c r="CL86" s="239" t="s">
        <v>8</v>
      </c>
      <c r="CM86" s="241"/>
      <c r="CN86" s="238"/>
      <c r="CO86" s="241"/>
      <c r="CX86" s="3"/>
      <c r="CY86" s="19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57"/>
      <c r="JC86" s="57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57"/>
      <c r="JW86" s="57"/>
      <c r="JX86" s="57"/>
      <c r="JY86" s="57"/>
      <c r="JZ86" s="57"/>
      <c r="KA86" s="57"/>
      <c r="KB86" s="57"/>
      <c r="AKU86" s="20"/>
      <c r="AKV86" s="20"/>
      <c r="AKW86" s="20"/>
      <c r="AKX86" s="20"/>
      <c r="AKY86" s="20"/>
      <c r="AKZ86" s="20"/>
      <c r="ALA86" s="20"/>
      <c r="ALB86" s="20"/>
      <c r="ALC86" s="20"/>
      <c r="ALD86" s="20"/>
      <c r="ALE86" s="20"/>
      <c r="ALF86" s="20"/>
      <c r="ALG86" s="20"/>
      <c r="ALH86" s="20"/>
      <c r="ALI86" s="20"/>
      <c r="ALJ86" s="20"/>
      <c r="ALK86" s="20"/>
      <c r="ALL86" s="20"/>
      <c r="ALM86" s="20"/>
      <c r="ALN86" s="20"/>
      <c r="ALO86" s="20"/>
      <c r="ALP86" s="20"/>
      <c r="ALQ86" s="20"/>
      <c r="ALR86" s="20"/>
      <c r="ALS86" s="20"/>
      <c r="ALT86" s="20"/>
      <c r="ALU86" s="20"/>
      <c r="ALV86" s="20"/>
      <c r="ALW86" s="20"/>
      <c r="ALX86" s="20"/>
      <c r="ALY86" s="20"/>
      <c r="ALZ86" s="20"/>
      <c r="AMA86" s="20"/>
      <c r="AMB86" s="20"/>
      <c r="AMC86" s="20"/>
      <c r="AMD86" s="20"/>
      <c r="AME86" s="20"/>
      <c r="AMF86" s="20"/>
      <c r="AMG86" s="20"/>
      <c r="AMH86" s="20"/>
      <c r="AMI86" s="20"/>
      <c r="AMJ86" s="21"/>
    </row>
    <row r="87" s="58" customFormat="true" ht="14.1" hidden="true" customHeight="true" outlineLevel="0" collapsed="false">
      <c r="A87" s="52" t="s">
        <v>264</v>
      </c>
      <c r="B87" s="52" t="s">
        <v>165</v>
      </c>
      <c r="C87" s="52" t="s">
        <v>128</v>
      </c>
      <c r="D87" s="53" t="n">
        <v>1988</v>
      </c>
      <c r="E87" s="53" t="n">
        <f aca="true">YEAR(TODAY())-D87</f>
        <v>38</v>
      </c>
      <c r="F87" s="53" t="s">
        <v>44</v>
      </c>
      <c r="G87" s="53" t="s">
        <v>59</v>
      </c>
      <c r="H87" s="281"/>
      <c r="I87" s="160"/>
      <c r="J87" s="160"/>
      <c r="K87" s="161" t="n">
        <f aca="false">IF(COUNT(M87:V87)&lt;7,W87,LARGE(M87:V87,1)+LARGE(M87:V87,2)+LARGE(M87:V87,3)+LARGE(M87:V87,4)+LARGE(M87:V87,5)+LARGE(M87:V87,6)+LARGE(M87:V87,7))</f>
        <v>0</v>
      </c>
      <c r="L87" s="161"/>
      <c r="M87" s="236"/>
      <c r="N87" s="236" t="n">
        <v>0</v>
      </c>
      <c r="O87" s="236" t="n">
        <v>0</v>
      </c>
      <c r="P87" s="236"/>
      <c r="Q87" s="236"/>
      <c r="R87" s="236"/>
      <c r="S87" s="236"/>
      <c r="T87" s="236" t="str">
        <f aca="false">BY87</f>
        <v> </v>
      </c>
      <c r="U87" s="236" t="n">
        <f aca="false">CG87</f>
        <v>0</v>
      </c>
      <c r="V87" s="236"/>
      <c r="W87" s="278" t="n">
        <f aca="false">SUM(M87:V87)</f>
        <v>0</v>
      </c>
      <c r="X87" s="165" t="s">
        <v>8</v>
      </c>
      <c r="Y87" s="161" t="s">
        <v>8</v>
      </c>
      <c r="Z87" s="163" t="s">
        <v>8</v>
      </c>
      <c r="AA87" s="163" t="s">
        <v>8</v>
      </c>
      <c r="AB87" s="163" t="e">
        <f aca="false">AA87-Z87</f>
        <v>#VALUE!</v>
      </c>
      <c r="AC87" s="65" t="s">
        <v>8</v>
      </c>
      <c r="AD87" s="161" t="s">
        <v>8</v>
      </c>
      <c r="AE87" s="65" t="s">
        <v>8</v>
      </c>
      <c r="AF87" s="242" t="s">
        <v>8</v>
      </c>
      <c r="AG87" s="238" t="s">
        <v>8</v>
      </c>
      <c r="AH87" s="239" t="s">
        <v>8</v>
      </c>
      <c r="AI87" s="239" t="s">
        <v>8</v>
      </c>
      <c r="AJ87" s="240" t="s">
        <v>8</v>
      </c>
      <c r="AK87" s="241" t="s">
        <v>8</v>
      </c>
      <c r="AL87" s="238" t="s">
        <v>8</v>
      </c>
      <c r="AM87" s="241" t="s">
        <v>8</v>
      </c>
      <c r="AN87" s="165" t="s">
        <v>8</v>
      </c>
      <c r="AO87" s="161" t="s">
        <v>8</v>
      </c>
      <c r="AP87" s="163" t="s">
        <v>8</v>
      </c>
      <c r="AQ87" s="163" t="s">
        <v>8</v>
      </c>
      <c r="AR87" s="163" t="s">
        <v>8</v>
      </c>
      <c r="AS87" s="65" t="s">
        <v>8</v>
      </c>
      <c r="AT87" s="161" t="s">
        <v>8</v>
      </c>
      <c r="AU87" s="65" t="s">
        <v>8</v>
      </c>
      <c r="AV87" s="242" t="s">
        <v>8</v>
      </c>
      <c r="AW87" s="238" t="s">
        <v>8</v>
      </c>
      <c r="AX87" s="239" t="s">
        <v>8</v>
      </c>
      <c r="AY87" s="239" t="s">
        <v>8</v>
      </c>
      <c r="AZ87" s="240" t="s">
        <v>8</v>
      </c>
      <c r="BA87" s="241" t="s">
        <v>8</v>
      </c>
      <c r="BB87" s="238" t="s">
        <v>8</v>
      </c>
      <c r="BC87" s="241" t="s">
        <v>8</v>
      </c>
      <c r="BD87" s="165" t="s">
        <v>8</v>
      </c>
      <c r="BE87" s="161" t="s">
        <v>8</v>
      </c>
      <c r="BF87" s="163" t="s">
        <v>8</v>
      </c>
      <c r="BG87" s="163" t="s">
        <v>8</v>
      </c>
      <c r="BH87" s="163" t="s">
        <v>8</v>
      </c>
      <c r="BI87" s="65" t="s">
        <v>8</v>
      </c>
      <c r="BJ87" s="161" t="s">
        <v>8</v>
      </c>
      <c r="BK87" s="65" t="s">
        <v>8</v>
      </c>
      <c r="BL87" s="243" t="s">
        <v>8</v>
      </c>
      <c r="BM87" s="63" t="s">
        <v>17</v>
      </c>
      <c r="BN87" s="56" t="s">
        <v>8</v>
      </c>
      <c r="BO87" s="56" t="s">
        <v>8</v>
      </c>
      <c r="BP87" s="56" t="s">
        <v>8</v>
      </c>
      <c r="BQ87" s="55" t="s">
        <v>8</v>
      </c>
      <c r="BR87" s="63" t="s">
        <v>8</v>
      </c>
      <c r="BS87" s="55" t="s">
        <v>8</v>
      </c>
      <c r="BT87" s="279" t="s">
        <v>8</v>
      </c>
      <c r="BU87" s="238" t="s">
        <v>8</v>
      </c>
      <c r="BV87" s="239" t="s">
        <v>8</v>
      </c>
      <c r="BW87" s="241" t="s">
        <v>8</v>
      </c>
      <c r="BX87" s="238" t="s">
        <v>8</v>
      </c>
      <c r="BY87" s="241" t="s">
        <v>8</v>
      </c>
      <c r="BZ87" s="243"/>
      <c r="CA87" s="63"/>
      <c r="CB87" s="56"/>
      <c r="CC87" s="56"/>
      <c r="CD87" s="56" t="n">
        <f aca="false">CC87-CB87</f>
        <v>0</v>
      </c>
      <c r="CE87" s="55"/>
      <c r="CF87" s="63"/>
      <c r="CG87" s="55"/>
      <c r="CH87" s="279"/>
      <c r="CI87" s="238"/>
      <c r="CJ87" s="239" t="s">
        <v>8</v>
      </c>
      <c r="CK87" s="239" t="s">
        <v>8</v>
      </c>
      <c r="CL87" s="239" t="s">
        <v>8</v>
      </c>
      <c r="CM87" s="241"/>
      <c r="CN87" s="238"/>
      <c r="CO87" s="241"/>
      <c r="CX87" s="3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57"/>
      <c r="JC87" s="57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57"/>
      <c r="JW87" s="57"/>
      <c r="JX87" s="57"/>
      <c r="JY87" s="57"/>
      <c r="JZ87" s="57"/>
      <c r="KA87" s="57"/>
      <c r="KB87" s="57"/>
      <c r="AKU87" s="20"/>
      <c r="AKV87" s="20"/>
      <c r="AKW87" s="20"/>
      <c r="AKX87" s="20"/>
      <c r="AKY87" s="20"/>
      <c r="AKZ87" s="20"/>
      <c r="ALA87" s="20"/>
      <c r="ALB87" s="20"/>
      <c r="ALC87" s="20"/>
      <c r="ALD87" s="20"/>
      <c r="ALE87" s="20"/>
      <c r="ALF87" s="20"/>
      <c r="ALG87" s="20"/>
      <c r="ALH87" s="20"/>
      <c r="ALI87" s="20"/>
      <c r="ALJ87" s="20"/>
      <c r="ALK87" s="20"/>
      <c r="ALL87" s="20"/>
      <c r="ALM87" s="20"/>
      <c r="ALN87" s="20"/>
      <c r="ALO87" s="20"/>
      <c r="ALP87" s="20"/>
      <c r="ALQ87" s="20"/>
      <c r="ALR87" s="20"/>
      <c r="ALS87" s="20"/>
      <c r="ALT87" s="20"/>
      <c r="ALU87" s="20"/>
      <c r="ALV87" s="20"/>
      <c r="ALW87" s="20"/>
      <c r="ALX87" s="20"/>
      <c r="ALY87" s="20"/>
      <c r="ALZ87" s="20"/>
      <c r="AMA87" s="20"/>
      <c r="AMB87" s="20"/>
      <c r="AMC87" s="20"/>
      <c r="AMD87" s="20"/>
      <c r="AME87" s="20"/>
      <c r="AMF87" s="20"/>
      <c r="AMG87" s="20"/>
      <c r="AMH87" s="20"/>
      <c r="AMI87" s="20"/>
      <c r="AMJ87" s="21"/>
    </row>
    <row r="88" s="58" customFormat="true" ht="14.1" hidden="true" customHeight="true" outlineLevel="0" collapsed="false">
      <c r="A88" s="52" t="s">
        <v>265</v>
      </c>
      <c r="B88" s="52" t="s">
        <v>113</v>
      </c>
      <c r="C88" s="52"/>
      <c r="D88" s="53" t="n">
        <v>1987</v>
      </c>
      <c r="E88" s="53" t="n">
        <f aca="true">YEAR(TODAY())-D88</f>
        <v>39</v>
      </c>
      <c r="F88" s="53" t="s">
        <v>44</v>
      </c>
      <c r="G88" s="53" t="s">
        <v>59</v>
      </c>
      <c r="H88" s="281"/>
      <c r="I88" s="160"/>
      <c r="J88" s="160"/>
      <c r="K88" s="161" t="n">
        <f aca="false">IF(COUNT(M88:V88)&lt;7,W88,LARGE(M88:V88,1)+LARGE(M88:V88,2)+LARGE(M88:V88,3)+LARGE(M88:V88,4)+LARGE(M88:V88,5)+LARGE(M88:V88,6)+LARGE(M88:V88,7))</f>
        <v>0</v>
      </c>
      <c r="L88" s="161"/>
      <c r="M88" s="236"/>
      <c r="N88" s="236" t="n">
        <v>0</v>
      </c>
      <c r="O88" s="236" t="n">
        <v>0</v>
      </c>
      <c r="P88" s="236"/>
      <c r="Q88" s="236"/>
      <c r="R88" s="236"/>
      <c r="S88" s="236"/>
      <c r="T88" s="236" t="str">
        <f aca="false">BY88</f>
        <v> </v>
      </c>
      <c r="U88" s="236" t="n">
        <f aca="false">CG88</f>
        <v>0</v>
      </c>
      <c r="V88" s="236"/>
      <c r="W88" s="278" t="n">
        <f aca="false">SUM(M88:V88)</f>
        <v>0</v>
      </c>
      <c r="X88" s="165" t="s">
        <v>8</v>
      </c>
      <c r="Y88" s="161" t="s">
        <v>8</v>
      </c>
      <c r="Z88" s="163" t="s">
        <v>8</v>
      </c>
      <c r="AA88" s="163" t="s">
        <v>8</v>
      </c>
      <c r="AB88" s="163" t="e">
        <f aca="false">AA88-Z88</f>
        <v>#VALUE!</v>
      </c>
      <c r="AC88" s="65" t="s">
        <v>8</v>
      </c>
      <c r="AD88" s="161" t="s">
        <v>8</v>
      </c>
      <c r="AE88" s="65" t="s">
        <v>8</v>
      </c>
      <c r="AF88" s="242" t="s">
        <v>8</v>
      </c>
      <c r="AG88" s="238" t="s">
        <v>8</v>
      </c>
      <c r="AH88" s="239" t="s">
        <v>8</v>
      </c>
      <c r="AI88" s="239" t="s">
        <v>8</v>
      </c>
      <c r="AJ88" s="240" t="s">
        <v>8</v>
      </c>
      <c r="AK88" s="241" t="s">
        <v>8</v>
      </c>
      <c r="AL88" s="238" t="s">
        <v>8</v>
      </c>
      <c r="AM88" s="241" t="s">
        <v>8</v>
      </c>
      <c r="AN88" s="165" t="s">
        <v>8</v>
      </c>
      <c r="AO88" s="161" t="s">
        <v>8</v>
      </c>
      <c r="AP88" s="163" t="s">
        <v>8</v>
      </c>
      <c r="AQ88" s="163" t="s">
        <v>8</v>
      </c>
      <c r="AR88" s="163" t="s">
        <v>8</v>
      </c>
      <c r="AS88" s="65" t="s">
        <v>8</v>
      </c>
      <c r="AT88" s="161" t="s">
        <v>8</v>
      </c>
      <c r="AU88" s="65" t="s">
        <v>8</v>
      </c>
      <c r="AV88" s="242" t="s">
        <v>8</v>
      </c>
      <c r="AW88" s="238" t="s">
        <v>8</v>
      </c>
      <c r="AX88" s="239" t="s">
        <v>8</v>
      </c>
      <c r="AY88" s="239" t="s">
        <v>8</v>
      </c>
      <c r="AZ88" s="240" t="s">
        <v>8</v>
      </c>
      <c r="BA88" s="241" t="s">
        <v>8</v>
      </c>
      <c r="BB88" s="238" t="s">
        <v>8</v>
      </c>
      <c r="BC88" s="241" t="s">
        <v>8</v>
      </c>
      <c r="BD88" s="165" t="s">
        <v>8</v>
      </c>
      <c r="BE88" s="161" t="s">
        <v>8</v>
      </c>
      <c r="BF88" s="163" t="s">
        <v>8</v>
      </c>
      <c r="BG88" s="163" t="s">
        <v>8</v>
      </c>
      <c r="BH88" s="163" t="s">
        <v>8</v>
      </c>
      <c r="BI88" s="65" t="s">
        <v>8</v>
      </c>
      <c r="BJ88" s="161" t="s">
        <v>8</v>
      </c>
      <c r="BK88" s="65" t="s">
        <v>8</v>
      </c>
      <c r="BL88" s="243" t="s">
        <v>8</v>
      </c>
      <c r="BM88" s="63" t="s">
        <v>17</v>
      </c>
      <c r="BN88" s="56" t="s">
        <v>8</v>
      </c>
      <c r="BO88" s="56" t="s">
        <v>8</v>
      </c>
      <c r="BP88" s="56" t="s">
        <v>8</v>
      </c>
      <c r="BQ88" s="55" t="s">
        <v>8</v>
      </c>
      <c r="BR88" s="63" t="s">
        <v>8</v>
      </c>
      <c r="BS88" s="55" t="s">
        <v>8</v>
      </c>
      <c r="BT88" s="279" t="s">
        <v>8</v>
      </c>
      <c r="BU88" s="238" t="s">
        <v>8</v>
      </c>
      <c r="BV88" s="239" t="s">
        <v>8</v>
      </c>
      <c r="BW88" s="241" t="s">
        <v>8</v>
      </c>
      <c r="BX88" s="238" t="s">
        <v>8</v>
      </c>
      <c r="BY88" s="241" t="s">
        <v>8</v>
      </c>
      <c r="BZ88" s="243"/>
      <c r="CA88" s="63"/>
      <c r="CB88" s="56"/>
      <c r="CC88" s="56"/>
      <c r="CD88" s="56" t="n">
        <f aca="false">CC88-CB88</f>
        <v>0</v>
      </c>
      <c r="CE88" s="55"/>
      <c r="CF88" s="63"/>
      <c r="CG88" s="55"/>
      <c r="CH88" s="279"/>
      <c r="CI88" s="238"/>
      <c r="CJ88" s="239" t="s">
        <v>8</v>
      </c>
      <c r="CK88" s="239" t="s">
        <v>8</v>
      </c>
      <c r="CL88" s="239" t="s">
        <v>8</v>
      </c>
      <c r="CM88" s="241"/>
      <c r="CN88" s="238"/>
      <c r="CO88" s="241"/>
      <c r="CX88" s="3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57"/>
      <c r="JC88" s="57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57"/>
      <c r="JW88" s="57"/>
      <c r="JX88" s="57"/>
      <c r="JY88" s="57"/>
      <c r="JZ88" s="57"/>
      <c r="KA88" s="57"/>
      <c r="KB88" s="57"/>
      <c r="AKU88" s="20"/>
      <c r="AKV88" s="20"/>
      <c r="AKW88" s="20"/>
      <c r="AKX88" s="20"/>
      <c r="AKY88" s="20"/>
      <c r="AKZ88" s="20"/>
      <c r="ALA88" s="20"/>
      <c r="ALB88" s="20"/>
      <c r="ALC88" s="20"/>
      <c r="ALD88" s="20"/>
      <c r="ALE88" s="20"/>
      <c r="ALF88" s="20"/>
      <c r="ALG88" s="20"/>
      <c r="ALH88" s="20"/>
      <c r="ALI88" s="20"/>
      <c r="ALJ88" s="20"/>
      <c r="ALK88" s="20"/>
      <c r="ALL88" s="20"/>
      <c r="ALM88" s="20"/>
      <c r="ALN88" s="20"/>
      <c r="ALO88" s="20"/>
      <c r="ALP88" s="20"/>
      <c r="ALQ88" s="20"/>
      <c r="ALR88" s="20"/>
      <c r="ALS88" s="20"/>
      <c r="ALT88" s="20"/>
      <c r="ALU88" s="20"/>
      <c r="ALV88" s="20"/>
      <c r="ALW88" s="20"/>
      <c r="ALX88" s="20"/>
      <c r="ALY88" s="20"/>
      <c r="ALZ88" s="20"/>
      <c r="AMA88" s="20"/>
      <c r="AMB88" s="20"/>
      <c r="AMC88" s="20"/>
      <c r="AMD88" s="20"/>
      <c r="AME88" s="20"/>
      <c r="AMF88" s="20"/>
      <c r="AMG88" s="20"/>
      <c r="AMH88" s="20"/>
      <c r="AMI88" s="20"/>
      <c r="AMJ88" s="21"/>
    </row>
    <row r="89" s="58" customFormat="true" ht="14.1" hidden="true" customHeight="true" outlineLevel="0" collapsed="false">
      <c r="A89" s="52" t="s">
        <v>265</v>
      </c>
      <c r="B89" s="52" t="s">
        <v>266</v>
      </c>
      <c r="C89" s="52" t="s">
        <v>540</v>
      </c>
      <c r="D89" s="53" t="n">
        <v>1971</v>
      </c>
      <c r="E89" s="53" t="n">
        <f aca="true">YEAR(TODAY())-D89</f>
        <v>55</v>
      </c>
      <c r="F89" s="53" t="s">
        <v>44</v>
      </c>
      <c r="G89" s="53" t="s">
        <v>67</v>
      </c>
      <c r="H89" s="281"/>
      <c r="I89" s="160"/>
      <c r="J89" s="160"/>
      <c r="K89" s="161" t="n">
        <f aca="false">IF(COUNT(M89:V89)&lt;7,W89,LARGE(M89:V89,1)+LARGE(M89:V89,2)+LARGE(M89:V89,3)+LARGE(M89:V89,4)+LARGE(M89:V89,5)+LARGE(M89:V89,6)+LARGE(M89:V89,7))</f>
        <v>0</v>
      </c>
      <c r="L89" s="161"/>
      <c r="M89" s="236"/>
      <c r="N89" s="236" t="n">
        <v>0</v>
      </c>
      <c r="O89" s="236" t="n">
        <v>0</v>
      </c>
      <c r="P89" s="236"/>
      <c r="Q89" s="236"/>
      <c r="R89" s="236"/>
      <c r="S89" s="236"/>
      <c r="T89" s="236" t="str">
        <f aca="false">BY89</f>
        <v> </v>
      </c>
      <c r="U89" s="236" t="n">
        <f aca="false">CG89</f>
        <v>0</v>
      </c>
      <c r="V89" s="236"/>
      <c r="W89" s="278" t="n">
        <f aca="false">SUM(M89:V89)</f>
        <v>0</v>
      </c>
      <c r="X89" s="165" t="s">
        <v>8</v>
      </c>
      <c r="Y89" s="161" t="s">
        <v>8</v>
      </c>
      <c r="Z89" s="163" t="s">
        <v>8</v>
      </c>
      <c r="AA89" s="163" t="s">
        <v>8</v>
      </c>
      <c r="AB89" s="163" t="e">
        <f aca="false">AA89-Z89</f>
        <v>#VALUE!</v>
      </c>
      <c r="AC89" s="65" t="s">
        <v>8</v>
      </c>
      <c r="AD89" s="161" t="s">
        <v>8</v>
      </c>
      <c r="AE89" s="65" t="s">
        <v>8</v>
      </c>
      <c r="AF89" s="242" t="s">
        <v>8</v>
      </c>
      <c r="AG89" s="238" t="s">
        <v>8</v>
      </c>
      <c r="AH89" s="239" t="s">
        <v>8</v>
      </c>
      <c r="AI89" s="239" t="s">
        <v>8</v>
      </c>
      <c r="AJ89" s="240" t="s">
        <v>8</v>
      </c>
      <c r="AK89" s="241" t="s">
        <v>8</v>
      </c>
      <c r="AL89" s="238" t="s">
        <v>8</v>
      </c>
      <c r="AM89" s="241" t="s">
        <v>8</v>
      </c>
      <c r="AN89" s="165" t="s">
        <v>8</v>
      </c>
      <c r="AO89" s="161" t="s">
        <v>8</v>
      </c>
      <c r="AP89" s="163" t="s">
        <v>8</v>
      </c>
      <c r="AQ89" s="163" t="s">
        <v>8</v>
      </c>
      <c r="AR89" s="163" t="s">
        <v>8</v>
      </c>
      <c r="AS89" s="65" t="s">
        <v>8</v>
      </c>
      <c r="AT89" s="161" t="s">
        <v>8</v>
      </c>
      <c r="AU89" s="65" t="s">
        <v>8</v>
      </c>
      <c r="AV89" s="242" t="s">
        <v>8</v>
      </c>
      <c r="AW89" s="238" t="s">
        <v>8</v>
      </c>
      <c r="AX89" s="239" t="s">
        <v>8</v>
      </c>
      <c r="AY89" s="239" t="s">
        <v>8</v>
      </c>
      <c r="AZ89" s="240" t="s">
        <v>8</v>
      </c>
      <c r="BA89" s="241" t="s">
        <v>8</v>
      </c>
      <c r="BB89" s="238" t="s">
        <v>8</v>
      </c>
      <c r="BC89" s="241" t="s">
        <v>8</v>
      </c>
      <c r="BD89" s="165" t="s">
        <v>8</v>
      </c>
      <c r="BE89" s="161" t="s">
        <v>8</v>
      </c>
      <c r="BF89" s="163" t="s">
        <v>8</v>
      </c>
      <c r="BG89" s="163" t="s">
        <v>8</v>
      </c>
      <c r="BH89" s="163" t="s">
        <v>8</v>
      </c>
      <c r="BI89" s="65" t="s">
        <v>8</v>
      </c>
      <c r="BJ89" s="161" t="s">
        <v>8</v>
      </c>
      <c r="BK89" s="65" t="s">
        <v>8</v>
      </c>
      <c r="BL89" s="243" t="s">
        <v>8</v>
      </c>
      <c r="BM89" s="63" t="s">
        <v>17</v>
      </c>
      <c r="BN89" s="56" t="s">
        <v>8</v>
      </c>
      <c r="BO89" s="56" t="s">
        <v>8</v>
      </c>
      <c r="BP89" s="56" t="s">
        <v>8</v>
      </c>
      <c r="BQ89" s="55" t="s">
        <v>8</v>
      </c>
      <c r="BR89" s="63" t="s">
        <v>8</v>
      </c>
      <c r="BS89" s="55" t="s">
        <v>8</v>
      </c>
      <c r="BT89" s="279" t="s">
        <v>8</v>
      </c>
      <c r="BU89" s="238" t="s">
        <v>8</v>
      </c>
      <c r="BV89" s="239" t="s">
        <v>8</v>
      </c>
      <c r="BW89" s="241" t="s">
        <v>8</v>
      </c>
      <c r="BX89" s="238" t="s">
        <v>8</v>
      </c>
      <c r="BY89" s="241" t="s">
        <v>8</v>
      </c>
      <c r="BZ89" s="243"/>
      <c r="CA89" s="63"/>
      <c r="CB89" s="56"/>
      <c r="CC89" s="56"/>
      <c r="CD89" s="56" t="n">
        <f aca="false">CC89-CB89</f>
        <v>0</v>
      </c>
      <c r="CE89" s="55"/>
      <c r="CF89" s="63"/>
      <c r="CG89" s="55"/>
      <c r="CH89" s="279"/>
      <c r="CI89" s="238"/>
      <c r="CJ89" s="239" t="s">
        <v>8</v>
      </c>
      <c r="CK89" s="239" t="s">
        <v>8</v>
      </c>
      <c r="CL89" s="239" t="s">
        <v>8</v>
      </c>
      <c r="CM89" s="241"/>
      <c r="CN89" s="238"/>
      <c r="CO89" s="241"/>
      <c r="CX89" s="3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AKU89" s="20"/>
      <c r="AKV89" s="20"/>
      <c r="AKW89" s="20"/>
      <c r="AKX89" s="20"/>
      <c r="AKY89" s="20"/>
      <c r="AKZ89" s="20"/>
      <c r="ALA89" s="20"/>
      <c r="ALB89" s="20"/>
      <c r="ALC89" s="20"/>
      <c r="ALD89" s="20"/>
      <c r="ALE89" s="20"/>
      <c r="ALF89" s="20"/>
      <c r="ALG89" s="20"/>
      <c r="ALH89" s="20"/>
      <c r="ALI89" s="20"/>
      <c r="ALJ89" s="20"/>
      <c r="ALK89" s="20"/>
      <c r="ALL89" s="20"/>
      <c r="ALM89" s="20"/>
      <c r="ALN89" s="20"/>
      <c r="ALO89" s="20"/>
      <c r="ALP89" s="20"/>
      <c r="ALQ89" s="20"/>
      <c r="ALR89" s="20"/>
      <c r="ALS89" s="20"/>
      <c r="ALT89" s="20"/>
      <c r="ALU89" s="20"/>
      <c r="ALV89" s="20"/>
      <c r="ALW89" s="20"/>
      <c r="ALX89" s="20"/>
      <c r="ALY89" s="20"/>
      <c r="ALZ89" s="20"/>
      <c r="AMA89" s="20"/>
      <c r="AMB89" s="20"/>
      <c r="AMC89" s="20"/>
      <c r="AMD89" s="20"/>
      <c r="AME89" s="20"/>
      <c r="AMF89" s="20"/>
      <c r="AMG89" s="20"/>
      <c r="AMH89" s="20"/>
      <c r="AMI89" s="20"/>
      <c r="AMJ89" s="21"/>
    </row>
    <row r="90" s="58" customFormat="true" ht="14.1" hidden="true" customHeight="true" outlineLevel="0" collapsed="false">
      <c r="A90" s="52" t="s">
        <v>269</v>
      </c>
      <c r="B90" s="52" t="s">
        <v>42</v>
      </c>
      <c r="C90" s="52" t="s">
        <v>270</v>
      </c>
      <c r="D90" s="53" t="n">
        <v>1965</v>
      </c>
      <c r="E90" s="53" t="n">
        <f aca="true">YEAR(TODAY())-D90</f>
        <v>61</v>
      </c>
      <c r="F90" s="53" t="s">
        <v>44</v>
      </c>
      <c r="G90" s="53" t="s">
        <v>67</v>
      </c>
      <c r="H90" s="281"/>
      <c r="I90" s="160"/>
      <c r="J90" s="160"/>
      <c r="K90" s="161" t="n">
        <f aca="false">IF(COUNT(M90:V90)&lt;7,W90,LARGE(M90:V90,1)+LARGE(M90:V90,2)+LARGE(M90:V90,3)+LARGE(M90:V90,4)+LARGE(M90:V90,5)+LARGE(M90:V90,6)+LARGE(M90:V90,7))</f>
        <v>0</v>
      </c>
      <c r="L90" s="161"/>
      <c r="M90" s="236"/>
      <c r="N90" s="236" t="n">
        <v>0</v>
      </c>
      <c r="O90" s="236" t="n">
        <v>0</v>
      </c>
      <c r="P90" s="236"/>
      <c r="Q90" s="236"/>
      <c r="R90" s="236"/>
      <c r="S90" s="236"/>
      <c r="T90" s="236" t="str">
        <f aca="false">BY90</f>
        <v> </v>
      </c>
      <c r="U90" s="236" t="n">
        <f aca="false">CG90</f>
        <v>0</v>
      </c>
      <c r="V90" s="236"/>
      <c r="W90" s="278" t="n">
        <f aca="false">SUM(M90:V90)</f>
        <v>0</v>
      </c>
      <c r="X90" s="165" t="s">
        <v>8</v>
      </c>
      <c r="Y90" s="161" t="s">
        <v>8</v>
      </c>
      <c r="Z90" s="163" t="s">
        <v>8</v>
      </c>
      <c r="AA90" s="163" t="s">
        <v>8</v>
      </c>
      <c r="AB90" s="163" t="e">
        <f aca="false">AA90-Z90</f>
        <v>#VALUE!</v>
      </c>
      <c r="AC90" s="65" t="s">
        <v>8</v>
      </c>
      <c r="AD90" s="161" t="s">
        <v>8</v>
      </c>
      <c r="AE90" s="65" t="s">
        <v>8</v>
      </c>
      <c r="AF90" s="242" t="s">
        <v>8</v>
      </c>
      <c r="AG90" s="238" t="s">
        <v>8</v>
      </c>
      <c r="AH90" s="239" t="s">
        <v>8</v>
      </c>
      <c r="AI90" s="239" t="s">
        <v>8</v>
      </c>
      <c r="AJ90" s="240" t="s">
        <v>8</v>
      </c>
      <c r="AK90" s="241" t="s">
        <v>8</v>
      </c>
      <c r="AL90" s="238" t="s">
        <v>8</v>
      </c>
      <c r="AM90" s="241" t="s">
        <v>8</v>
      </c>
      <c r="AN90" s="165" t="s">
        <v>8</v>
      </c>
      <c r="AO90" s="161" t="s">
        <v>8</v>
      </c>
      <c r="AP90" s="163" t="s">
        <v>8</v>
      </c>
      <c r="AQ90" s="163" t="s">
        <v>8</v>
      </c>
      <c r="AR90" s="163" t="s">
        <v>8</v>
      </c>
      <c r="AS90" s="65" t="s">
        <v>8</v>
      </c>
      <c r="AT90" s="161" t="s">
        <v>8</v>
      </c>
      <c r="AU90" s="65" t="s">
        <v>8</v>
      </c>
      <c r="AV90" s="242" t="s">
        <v>8</v>
      </c>
      <c r="AW90" s="238" t="s">
        <v>8</v>
      </c>
      <c r="AX90" s="239" t="s">
        <v>8</v>
      </c>
      <c r="AY90" s="239" t="s">
        <v>8</v>
      </c>
      <c r="AZ90" s="240" t="s">
        <v>8</v>
      </c>
      <c r="BA90" s="241" t="s">
        <v>8</v>
      </c>
      <c r="BB90" s="238" t="s">
        <v>8</v>
      </c>
      <c r="BC90" s="241" t="s">
        <v>8</v>
      </c>
      <c r="BD90" s="165" t="s">
        <v>8</v>
      </c>
      <c r="BE90" s="161" t="s">
        <v>8</v>
      </c>
      <c r="BF90" s="163" t="s">
        <v>8</v>
      </c>
      <c r="BG90" s="163" t="s">
        <v>8</v>
      </c>
      <c r="BH90" s="163" t="s">
        <v>8</v>
      </c>
      <c r="BI90" s="65" t="s">
        <v>8</v>
      </c>
      <c r="BJ90" s="161" t="s">
        <v>8</v>
      </c>
      <c r="BK90" s="65" t="s">
        <v>8</v>
      </c>
      <c r="BL90" s="243" t="s">
        <v>8</v>
      </c>
      <c r="BM90" s="63" t="s">
        <v>17</v>
      </c>
      <c r="BN90" s="56" t="s">
        <v>8</v>
      </c>
      <c r="BO90" s="56" t="s">
        <v>8</v>
      </c>
      <c r="BP90" s="56" t="s">
        <v>8</v>
      </c>
      <c r="BQ90" s="55" t="s">
        <v>8</v>
      </c>
      <c r="BR90" s="63" t="s">
        <v>8</v>
      </c>
      <c r="BS90" s="55" t="s">
        <v>8</v>
      </c>
      <c r="BT90" s="279" t="s">
        <v>8</v>
      </c>
      <c r="BU90" s="238" t="s">
        <v>8</v>
      </c>
      <c r="BV90" s="239" t="s">
        <v>8</v>
      </c>
      <c r="BW90" s="241" t="s">
        <v>8</v>
      </c>
      <c r="BX90" s="238" t="s">
        <v>8</v>
      </c>
      <c r="BY90" s="241" t="s">
        <v>8</v>
      </c>
      <c r="BZ90" s="243"/>
      <c r="CA90" s="63"/>
      <c r="CB90" s="56"/>
      <c r="CC90" s="56"/>
      <c r="CD90" s="56" t="n">
        <f aca="false">CC90-CB90</f>
        <v>0</v>
      </c>
      <c r="CE90" s="55"/>
      <c r="CF90" s="63"/>
      <c r="CG90" s="55"/>
      <c r="CH90" s="279"/>
      <c r="CI90" s="238"/>
      <c r="CJ90" s="239" t="s">
        <v>8</v>
      </c>
      <c r="CK90" s="239" t="s">
        <v>8</v>
      </c>
      <c r="CL90" s="239" t="s">
        <v>8</v>
      </c>
      <c r="CM90" s="241"/>
      <c r="CN90" s="238"/>
      <c r="CO90" s="241"/>
      <c r="CX90" s="3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57"/>
      <c r="JC90" s="57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57"/>
      <c r="JW90" s="57"/>
      <c r="JX90" s="57"/>
      <c r="JY90" s="57"/>
      <c r="JZ90" s="57"/>
      <c r="KA90" s="57"/>
      <c r="KB90" s="57"/>
      <c r="AKU90" s="20"/>
      <c r="AKV90" s="20"/>
      <c r="AKW90" s="20"/>
      <c r="AKX90" s="20"/>
      <c r="AKY90" s="20"/>
      <c r="AKZ90" s="20"/>
      <c r="ALA90" s="20"/>
      <c r="ALB90" s="20"/>
      <c r="ALC90" s="20"/>
      <c r="ALD90" s="20"/>
      <c r="ALE90" s="20"/>
      <c r="ALF90" s="20"/>
      <c r="ALG90" s="20"/>
      <c r="ALH90" s="20"/>
      <c r="ALI90" s="20"/>
      <c r="ALJ90" s="20"/>
      <c r="ALK90" s="20"/>
      <c r="ALL90" s="20"/>
      <c r="ALM90" s="20"/>
      <c r="ALN90" s="20"/>
      <c r="ALO90" s="20"/>
      <c r="ALP90" s="20"/>
      <c r="ALQ90" s="20"/>
      <c r="ALR90" s="20"/>
      <c r="ALS90" s="20"/>
      <c r="ALT90" s="20"/>
      <c r="ALU90" s="20"/>
      <c r="ALV90" s="20"/>
      <c r="ALW90" s="20"/>
      <c r="ALX90" s="20"/>
      <c r="ALY90" s="20"/>
      <c r="ALZ90" s="20"/>
      <c r="AMA90" s="20"/>
      <c r="AMB90" s="20"/>
      <c r="AMC90" s="20"/>
      <c r="AMD90" s="20"/>
      <c r="AME90" s="20"/>
      <c r="AMF90" s="20"/>
      <c r="AMG90" s="20"/>
      <c r="AMH90" s="20"/>
      <c r="AMI90" s="20"/>
      <c r="AMJ90" s="21"/>
    </row>
    <row r="91" s="58" customFormat="true" ht="14.1" hidden="true" customHeight="true" outlineLevel="0" collapsed="false">
      <c r="A91" s="52" t="s">
        <v>271</v>
      </c>
      <c r="B91" s="52" t="s">
        <v>272</v>
      </c>
      <c r="C91" s="52" t="s">
        <v>70</v>
      </c>
      <c r="D91" s="53" t="n">
        <v>2009</v>
      </c>
      <c r="E91" s="53" t="n">
        <f aca="true">YEAR(TODAY())-D91</f>
        <v>17</v>
      </c>
      <c r="F91" s="53" t="s">
        <v>44</v>
      </c>
      <c r="G91" s="53" t="s">
        <v>55</v>
      </c>
      <c r="H91" s="281"/>
      <c r="I91" s="160"/>
      <c r="J91" s="160"/>
      <c r="K91" s="161" t="n">
        <f aca="false">IF(COUNT(M91:V91)&lt;7,W91,LARGE(M91:V91,1)+LARGE(M91:V91,2)+LARGE(M91:V91,3)+LARGE(M91:V91,4)+LARGE(M91:V91,5)+LARGE(M91:V91,6)+LARGE(M91:V91,7))</f>
        <v>0</v>
      </c>
      <c r="L91" s="161"/>
      <c r="M91" s="236"/>
      <c r="N91" s="236" t="n">
        <v>0</v>
      </c>
      <c r="O91" s="236" t="n">
        <v>0</v>
      </c>
      <c r="P91" s="236"/>
      <c r="Q91" s="236"/>
      <c r="R91" s="236"/>
      <c r="S91" s="236"/>
      <c r="T91" s="236" t="str">
        <f aca="false">BY91</f>
        <v> </v>
      </c>
      <c r="U91" s="236" t="n">
        <f aca="false">CG91</f>
        <v>0</v>
      </c>
      <c r="V91" s="236"/>
      <c r="W91" s="278" t="n">
        <f aca="false">SUM(M91:V91)</f>
        <v>0</v>
      </c>
      <c r="X91" s="165" t="s">
        <v>8</v>
      </c>
      <c r="Y91" s="161" t="s">
        <v>8</v>
      </c>
      <c r="Z91" s="163" t="s">
        <v>8</v>
      </c>
      <c r="AA91" s="163" t="s">
        <v>8</v>
      </c>
      <c r="AB91" s="163" t="e">
        <f aca="false">AA91-Z91</f>
        <v>#VALUE!</v>
      </c>
      <c r="AC91" s="65" t="s">
        <v>8</v>
      </c>
      <c r="AD91" s="161" t="s">
        <v>8</v>
      </c>
      <c r="AE91" s="65" t="s">
        <v>8</v>
      </c>
      <c r="AF91" s="242" t="s">
        <v>8</v>
      </c>
      <c r="AG91" s="238" t="s">
        <v>8</v>
      </c>
      <c r="AH91" s="239" t="s">
        <v>8</v>
      </c>
      <c r="AI91" s="239" t="s">
        <v>8</v>
      </c>
      <c r="AJ91" s="240" t="s">
        <v>8</v>
      </c>
      <c r="AK91" s="241" t="s">
        <v>8</v>
      </c>
      <c r="AL91" s="238" t="s">
        <v>8</v>
      </c>
      <c r="AM91" s="241" t="s">
        <v>8</v>
      </c>
      <c r="AN91" s="165" t="s">
        <v>8</v>
      </c>
      <c r="AO91" s="161" t="s">
        <v>8</v>
      </c>
      <c r="AP91" s="163" t="s">
        <v>8</v>
      </c>
      <c r="AQ91" s="163" t="s">
        <v>8</v>
      </c>
      <c r="AR91" s="163" t="s">
        <v>8</v>
      </c>
      <c r="AS91" s="65" t="s">
        <v>8</v>
      </c>
      <c r="AT91" s="161" t="s">
        <v>8</v>
      </c>
      <c r="AU91" s="65" t="s">
        <v>8</v>
      </c>
      <c r="AV91" s="242" t="s">
        <v>8</v>
      </c>
      <c r="AW91" s="238" t="s">
        <v>8</v>
      </c>
      <c r="AX91" s="239" t="s">
        <v>8</v>
      </c>
      <c r="AY91" s="239" t="s">
        <v>8</v>
      </c>
      <c r="AZ91" s="240" t="s">
        <v>8</v>
      </c>
      <c r="BA91" s="241" t="s">
        <v>8</v>
      </c>
      <c r="BB91" s="238" t="s">
        <v>8</v>
      </c>
      <c r="BC91" s="241" t="s">
        <v>8</v>
      </c>
      <c r="BD91" s="165" t="s">
        <v>8</v>
      </c>
      <c r="BE91" s="161" t="s">
        <v>8</v>
      </c>
      <c r="BF91" s="163" t="s">
        <v>8</v>
      </c>
      <c r="BG91" s="163" t="s">
        <v>8</v>
      </c>
      <c r="BH91" s="163" t="s">
        <v>8</v>
      </c>
      <c r="BI91" s="65" t="s">
        <v>8</v>
      </c>
      <c r="BJ91" s="161" t="s">
        <v>8</v>
      </c>
      <c r="BK91" s="65" t="s">
        <v>8</v>
      </c>
      <c r="BL91" s="243" t="s">
        <v>8</v>
      </c>
      <c r="BM91" s="63" t="s">
        <v>17</v>
      </c>
      <c r="BN91" s="56" t="s">
        <v>8</v>
      </c>
      <c r="BO91" s="56" t="s">
        <v>8</v>
      </c>
      <c r="BP91" s="56" t="s">
        <v>8</v>
      </c>
      <c r="BQ91" s="55" t="s">
        <v>8</v>
      </c>
      <c r="BR91" s="63" t="s">
        <v>8</v>
      </c>
      <c r="BS91" s="55" t="s">
        <v>8</v>
      </c>
      <c r="BT91" s="279" t="s">
        <v>8</v>
      </c>
      <c r="BU91" s="238" t="s">
        <v>8</v>
      </c>
      <c r="BV91" s="239" t="s">
        <v>8</v>
      </c>
      <c r="BW91" s="241" t="s">
        <v>8</v>
      </c>
      <c r="BX91" s="238" t="s">
        <v>8</v>
      </c>
      <c r="BY91" s="241" t="s">
        <v>8</v>
      </c>
      <c r="BZ91" s="243"/>
      <c r="CA91" s="63"/>
      <c r="CB91" s="56"/>
      <c r="CC91" s="56"/>
      <c r="CD91" s="56" t="n">
        <f aca="false">CC91-CB91</f>
        <v>0</v>
      </c>
      <c r="CE91" s="55"/>
      <c r="CF91" s="63"/>
      <c r="CG91" s="55"/>
      <c r="CH91" s="279"/>
      <c r="CI91" s="238"/>
      <c r="CJ91" s="239" t="s">
        <v>8</v>
      </c>
      <c r="CK91" s="239" t="s">
        <v>8</v>
      </c>
      <c r="CL91" s="239" t="s">
        <v>8</v>
      </c>
      <c r="CM91" s="241"/>
      <c r="CN91" s="238"/>
      <c r="CO91" s="241"/>
      <c r="CX91" s="3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AKU91" s="20"/>
      <c r="AKV91" s="20"/>
      <c r="AKW91" s="20"/>
      <c r="AKX91" s="20"/>
      <c r="AKY91" s="20"/>
      <c r="AKZ91" s="20"/>
      <c r="ALA91" s="20"/>
      <c r="ALB91" s="20"/>
      <c r="ALC91" s="20"/>
      <c r="ALD91" s="20"/>
      <c r="ALE91" s="20"/>
      <c r="ALF91" s="20"/>
      <c r="ALG91" s="20"/>
      <c r="ALH91" s="20"/>
      <c r="ALI91" s="20"/>
      <c r="ALJ91" s="20"/>
      <c r="ALK91" s="20"/>
      <c r="ALL91" s="20"/>
      <c r="ALM91" s="20"/>
      <c r="ALN91" s="20"/>
      <c r="ALO91" s="20"/>
      <c r="ALP91" s="20"/>
      <c r="ALQ91" s="20"/>
      <c r="ALR91" s="20"/>
      <c r="ALS91" s="20"/>
      <c r="ALT91" s="20"/>
      <c r="ALU91" s="20"/>
      <c r="ALV91" s="20"/>
      <c r="ALW91" s="20"/>
      <c r="ALX91" s="20"/>
      <c r="ALY91" s="20"/>
      <c r="ALZ91" s="20"/>
      <c r="AMA91" s="20"/>
      <c r="AMB91" s="20"/>
      <c r="AMC91" s="20"/>
      <c r="AMD91" s="20"/>
      <c r="AME91" s="20"/>
      <c r="AMF91" s="20"/>
      <c r="AMG91" s="20"/>
      <c r="AMH91" s="20"/>
      <c r="AMI91" s="20"/>
      <c r="AMJ91" s="21"/>
    </row>
    <row r="92" s="58" customFormat="true" ht="14.1" hidden="true" customHeight="true" outlineLevel="0" collapsed="false">
      <c r="A92" s="52" t="s">
        <v>274</v>
      </c>
      <c r="B92" s="52" t="s">
        <v>214</v>
      </c>
      <c r="C92" s="52" t="s">
        <v>270</v>
      </c>
      <c r="D92" s="53" t="n">
        <v>1983</v>
      </c>
      <c r="E92" s="53" t="n">
        <f aca="true">YEAR(TODAY())-D92</f>
        <v>43</v>
      </c>
      <c r="F92" s="53" t="s">
        <v>44</v>
      </c>
      <c r="G92" s="53" t="s">
        <v>52</v>
      </c>
      <c r="H92" s="281"/>
      <c r="I92" s="160"/>
      <c r="J92" s="160"/>
      <c r="K92" s="161" t="n">
        <f aca="false">IF(COUNT(M92:V92)&lt;7,W92,LARGE(M92:V92,1)+LARGE(M92:V92,2)+LARGE(M92:V92,3)+LARGE(M92:V92,4)+LARGE(M92:V92,5)+LARGE(M92:V92,6)+LARGE(M92:V92,7))</f>
        <v>0</v>
      </c>
      <c r="L92" s="161"/>
      <c r="M92" s="236"/>
      <c r="N92" s="236" t="n">
        <v>0</v>
      </c>
      <c r="O92" s="236" t="n">
        <v>0</v>
      </c>
      <c r="P92" s="236"/>
      <c r="Q92" s="236"/>
      <c r="R92" s="236"/>
      <c r="S92" s="236"/>
      <c r="T92" s="236" t="str">
        <f aca="false">BY92</f>
        <v> </v>
      </c>
      <c r="U92" s="236" t="n">
        <f aca="false">CG92</f>
        <v>0</v>
      </c>
      <c r="V92" s="236"/>
      <c r="W92" s="278" t="n">
        <f aca="false">SUM(M92:V92)</f>
        <v>0</v>
      </c>
      <c r="X92" s="165" t="s">
        <v>8</v>
      </c>
      <c r="Y92" s="161" t="s">
        <v>8</v>
      </c>
      <c r="Z92" s="163" t="s">
        <v>8</v>
      </c>
      <c r="AA92" s="163" t="s">
        <v>8</v>
      </c>
      <c r="AB92" s="163" t="e">
        <f aca="false">AA92-Z92</f>
        <v>#VALUE!</v>
      </c>
      <c r="AC92" s="65" t="s">
        <v>8</v>
      </c>
      <c r="AD92" s="161" t="s">
        <v>8</v>
      </c>
      <c r="AE92" s="65" t="s">
        <v>8</v>
      </c>
      <c r="AF92" s="242" t="s">
        <v>8</v>
      </c>
      <c r="AG92" s="238" t="s">
        <v>8</v>
      </c>
      <c r="AH92" s="239" t="s">
        <v>8</v>
      </c>
      <c r="AI92" s="239" t="s">
        <v>8</v>
      </c>
      <c r="AJ92" s="240" t="s">
        <v>8</v>
      </c>
      <c r="AK92" s="241" t="s">
        <v>8</v>
      </c>
      <c r="AL92" s="238" t="s">
        <v>8</v>
      </c>
      <c r="AM92" s="241" t="s">
        <v>8</v>
      </c>
      <c r="AN92" s="165" t="s">
        <v>8</v>
      </c>
      <c r="AO92" s="161" t="s">
        <v>8</v>
      </c>
      <c r="AP92" s="163" t="s">
        <v>8</v>
      </c>
      <c r="AQ92" s="163" t="s">
        <v>8</v>
      </c>
      <c r="AR92" s="163" t="s">
        <v>8</v>
      </c>
      <c r="AS92" s="65" t="s">
        <v>8</v>
      </c>
      <c r="AT92" s="161" t="s">
        <v>8</v>
      </c>
      <c r="AU92" s="65" t="s">
        <v>8</v>
      </c>
      <c r="AV92" s="242" t="s">
        <v>8</v>
      </c>
      <c r="AW92" s="238" t="s">
        <v>8</v>
      </c>
      <c r="AX92" s="239" t="s">
        <v>8</v>
      </c>
      <c r="AY92" s="239" t="s">
        <v>8</v>
      </c>
      <c r="AZ92" s="240" t="s">
        <v>8</v>
      </c>
      <c r="BA92" s="241" t="s">
        <v>8</v>
      </c>
      <c r="BB92" s="238" t="s">
        <v>8</v>
      </c>
      <c r="BC92" s="241" t="s">
        <v>8</v>
      </c>
      <c r="BD92" s="165" t="s">
        <v>8</v>
      </c>
      <c r="BE92" s="161" t="s">
        <v>8</v>
      </c>
      <c r="BF92" s="163" t="s">
        <v>8</v>
      </c>
      <c r="BG92" s="163" t="s">
        <v>8</v>
      </c>
      <c r="BH92" s="163" t="s">
        <v>8</v>
      </c>
      <c r="BI92" s="65" t="s">
        <v>8</v>
      </c>
      <c r="BJ92" s="161" t="s">
        <v>8</v>
      </c>
      <c r="BK92" s="65" t="s">
        <v>8</v>
      </c>
      <c r="BL92" s="243" t="s">
        <v>8</v>
      </c>
      <c r="BM92" s="63" t="s">
        <v>17</v>
      </c>
      <c r="BN92" s="56" t="s">
        <v>8</v>
      </c>
      <c r="BO92" s="56" t="s">
        <v>8</v>
      </c>
      <c r="BP92" s="56" t="s">
        <v>8</v>
      </c>
      <c r="BQ92" s="55" t="s">
        <v>8</v>
      </c>
      <c r="BR92" s="63" t="s">
        <v>8</v>
      </c>
      <c r="BS92" s="55" t="s">
        <v>8</v>
      </c>
      <c r="BT92" s="279" t="s">
        <v>8</v>
      </c>
      <c r="BU92" s="238" t="s">
        <v>8</v>
      </c>
      <c r="BV92" s="239" t="s">
        <v>8</v>
      </c>
      <c r="BW92" s="241" t="s">
        <v>8</v>
      </c>
      <c r="BX92" s="238" t="s">
        <v>8</v>
      </c>
      <c r="BY92" s="241" t="s">
        <v>8</v>
      </c>
      <c r="BZ92" s="243"/>
      <c r="CA92" s="63"/>
      <c r="CB92" s="56"/>
      <c r="CC92" s="56"/>
      <c r="CD92" s="56" t="n">
        <f aca="false">CC92-CB92</f>
        <v>0</v>
      </c>
      <c r="CE92" s="55"/>
      <c r="CF92" s="63"/>
      <c r="CG92" s="55"/>
      <c r="CH92" s="279"/>
      <c r="CI92" s="238"/>
      <c r="CJ92" s="239" t="s">
        <v>8</v>
      </c>
      <c r="CK92" s="239" t="s">
        <v>8</v>
      </c>
      <c r="CL92" s="239" t="s">
        <v>8</v>
      </c>
      <c r="CM92" s="241"/>
      <c r="CN92" s="238"/>
      <c r="CO92" s="241"/>
      <c r="CX92" s="3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AKU92" s="20"/>
      <c r="AKV92" s="20"/>
      <c r="AKW92" s="20"/>
      <c r="AKX92" s="20"/>
      <c r="AKY92" s="20"/>
      <c r="AKZ92" s="20"/>
      <c r="ALA92" s="20"/>
      <c r="ALB92" s="20"/>
      <c r="ALC92" s="20"/>
      <c r="ALD92" s="20"/>
      <c r="ALE92" s="20"/>
      <c r="ALF92" s="20"/>
      <c r="ALG92" s="20"/>
      <c r="ALH92" s="20"/>
      <c r="ALI92" s="20"/>
      <c r="ALJ92" s="20"/>
      <c r="ALK92" s="20"/>
      <c r="ALL92" s="20"/>
      <c r="ALM92" s="20"/>
      <c r="ALN92" s="20"/>
      <c r="ALO92" s="20"/>
      <c r="ALP92" s="20"/>
      <c r="ALQ92" s="20"/>
      <c r="ALR92" s="20"/>
      <c r="ALS92" s="20"/>
      <c r="ALT92" s="20"/>
      <c r="ALU92" s="20"/>
      <c r="ALV92" s="20"/>
      <c r="ALW92" s="20"/>
      <c r="ALX92" s="20"/>
      <c r="ALY92" s="20"/>
      <c r="ALZ92" s="20"/>
      <c r="AMA92" s="20"/>
      <c r="AMB92" s="20"/>
      <c r="AMC92" s="20"/>
      <c r="AMD92" s="20"/>
      <c r="AME92" s="20"/>
      <c r="AMF92" s="20"/>
      <c r="AMG92" s="20"/>
      <c r="AMH92" s="20"/>
      <c r="AMI92" s="20"/>
      <c r="AMJ92" s="21"/>
    </row>
    <row r="93" s="58" customFormat="true" ht="14.1" hidden="true" customHeight="true" outlineLevel="0" collapsed="false">
      <c r="A93" s="52" t="s">
        <v>276</v>
      </c>
      <c r="B93" s="52" t="s">
        <v>85</v>
      </c>
      <c r="C93" s="52" t="s">
        <v>277</v>
      </c>
      <c r="D93" s="53" t="n">
        <v>1995</v>
      </c>
      <c r="E93" s="53" t="n">
        <f aca="true">YEAR(TODAY())-D93</f>
        <v>31</v>
      </c>
      <c r="F93" s="53" t="s">
        <v>44</v>
      </c>
      <c r="G93" s="53" t="s">
        <v>45</v>
      </c>
      <c r="H93" s="281"/>
      <c r="I93" s="160"/>
      <c r="J93" s="160"/>
      <c r="K93" s="161" t="n">
        <f aca="false">IF(COUNT(M93:V93)&lt;7,W93,LARGE(M93:V93,1)+LARGE(M93:V93,2)+LARGE(M93:V93,3)+LARGE(M93:V93,4)+LARGE(M93:V93,5)+LARGE(M93:V93,6)+LARGE(M93:V93,7))</f>
        <v>0</v>
      </c>
      <c r="L93" s="161"/>
      <c r="M93" s="236"/>
      <c r="N93" s="236" t="n">
        <v>0</v>
      </c>
      <c r="O93" s="236" t="n">
        <v>0</v>
      </c>
      <c r="P93" s="236"/>
      <c r="Q93" s="236"/>
      <c r="R93" s="236"/>
      <c r="S93" s="236"/>
      <c r="T93" s="236" t="str">
        <f aca="false">BY93</f>
        <v> </v>
      </c>
      <c r="U93" s="236" t="n">
        <f aca="false">CG93</f>
        <v>0</v>
      </c>
      <c r="V93" s="236"/>
      <c r="W93" s="278" t="n">
        <f aca="false">SUM(M93:V93)</f>
        <v>0</v>
      </c>
      <c r="X93" s="165" t="s">
        <v>8</v>
      </c>
      <c r="Y93" s="161" t="s">
        <v>8</v>
      </c>
      <c r="Z93" s="163" t="s">
        <v>8</v>
      </c>
      <c r="AA93" s="163" t="s">
        <v>8</v>
      </c>
      <c r="AB93" s="163" t="e">
        <f aca="false">AA93-Z93</f>
        <v>#VALUE!</v>
      </c>
      <c r="AC93" s="65" t="s">
        <v>8</v>
      </c>
      <c r="AD93" s="161" t="s">
        <v>8</v>
      </c>
      <c r="AE93" s="65" t="s">
        <v>8</v>
      </c>
      <c r="AF93" s="242" t="s">
        <v>8</v>
      </c>
      <c r="AG93" s="238" t="s">
        <v>8</v>
      </c>
      <c r="AH93" s="239" t="s">
        <v>8</v>
      </c>
      <c r="AI93" s="239" t="s">
        <v>8</v>
      </c>
      <c r="AJ93" s="240" t="s">
        <v>8</v>
      </c>
      <c r="AK93" s="241" t="s">
        <v>8</v>
      </c>
      <c r="AL93" s="238" t="s">
        <v>8</v>
      </c>
      <c r="AM93" s="241" t="s">
        <v>8</v>
      </c>
      <c r="AN93" s="165" t="s">
        <v>8</v>
      </c>
      <c r="AO93" s="161" t="s">
        <v>8</v>
      </c>
      <c r="AP93" s="163" t="s">
        <v>8</v>
      </c>
      <c r="AQ93" s="163" t="s">
        <v>8</v>
      </c>
      <c r="AR93" s="163" t="s">
        <v>8</v>
      </c>
      <c r="AS93" s="65" t="s">
        <v>8</v>
      </c>
      <c r="AT93" s="161" t="s">
        <v>8</v>
      </c>
      <c r="AU93" s="65" t="s">
        <v>8</v>
      </c>
      <c r="AV93" s="242" t="s">
        <v>8</v>
      </c>
      <c r="AW93" s="238" t="s">
        <v>8</v>
      </c>
      <c r="AX93" s="239" t="s">
        <v>8</v>
      </c>
      <c r="AY93" s="239" t="s">
        <v>8</v>
      </c>
      <c r="AZ93" s="240" t="s">
        <v>8</v>
      </c>
      <c r="BA93" s="241" t="s">
        <v>8</v>
      </c>
      <c r="BB93" s="238" t="s">
        <v>8</v>
      </c>
      <c r="BC93" s="241" t="s">
        <v>8</v>
      </c>
      <c r="BD93" s="165" t="s">
        <v>8</v>
      </c>
      <c r="BE93" s="161" t="s">
        <v>8</v>
      </c>
      <c r="BF93" s="163" t="s">
        <v>8</v>
      </c>
      <c r="BG93" s="163" t="s">
        <v>8</v>
      </c>
      <c r="BH93" s="163" t="s">
        <v>8</v>
      </c>
      <c r="BI93" s="65" t="s">
        <v>8</v>
      </c>
      <c r="BJ93" s="161" t="s">
        <v>8</v>
      </c>
      <c r="BK93" s="65" t="s">
        <v>8</v>
      </c>
      <c r="BL93" s="243" t="s">
        <v>8</v>
      </c>
      <c r="BM93" s="63" t="s">
        <v>17</v>
      </c>
      <c r="BN93" s="56" t="s">
        <v>8</v>
      </c>
      <c r="BO93" s="56" t="s">
        <v>8</v>
      </c>
      <c r="BP93" s="56" t="s">
        <v>8</v>
      </c>
      <c r="BQ93" s="55" t="s">
        <v>8</v>
      </c>
      <c r="BR93" s="63" t="s">
        <v>8</v>
      </c>
      <c r="BS93" s="55" t="s">
        <v>8</v>
      </c>
      <c r="BT93" s="279" t="s">
        <v>8</v>
      </c>
      <c r="BU93" s="238" t="s">
        <v>8</v>
      </c>
      <c r="BV93" s="239" t="s">
        <v>8</v>
      </c>
      <c r="BW93" s="241" t="s">
        <v>8</v>
      </c>
      <c r="BX93" s="238" t="s">
        <v>8</v>
      </c>
      <c r="BY93" s="241" t="s">
        <v>8</v>
      </c>
      <c r="BZ93" s="243"/>
      <c r="CA93" s="63"/>
      <c r="CB93" s="56"/>
      <c r="CC93" s="56"/>
      <c r="CD93" s="56" t="n">
        <f aca="false">CC93-CB93</f>
        <v>0</v>
      </c>
      <c r="CE93" s="55"/>
      <c r="CF93" s="63"/>
      <c r="CG93" s="55"/>
      <c r="CH93" s="279"/>
      <c r="CI93" s="238"/>
      <c r="CJ93" s="239" t="s">
        <v>8</v>
      </c>
      <c r="CK93" s="239" t="s">
        <v>8</v>
      </c>
      <c r="CL93" s="239" t="s">
        <v>8</v>
      </c>
      <c r="CM93" s="241"/>
      <c r="CN93" s="238"/>
      <c r="CO93" s="241"/>
      <c r="CX93" s="3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57"/>
      <c r="JC93" s="57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57"/>
      <c r="JW93" s="57"/>
      <c r="JX93" s="57"/>
      <c r="JY93" s="57"/>
      <c r="JZ93" s="57"/>
      <c r="KA93" s="57"/>
      <c r="KB93" s="57"/>
      <c r="AKU93" s="20"/>
      <c r="AKV93" s="20"/>
      <c r="AKW93" s="20"/>
      <c r="AKX93" s="20"/>
      <c r="AKY93" s="20"/>
      <c r="AKZ93" s="20"/>
      <c r="ALA93" s="20"/>
      <c r="ALB93" s="20"/>
      <c r="ALC93" s="20"/>
      <c r="ALD93" s="20"/>
      <c r="ALE93" s="20"/>
      <c r="ALF93" s="20"/>
      <c r="ALG93" s="20"/>
      <c r="ALH93" s="20"/>
      <c r="ALI93" s="20"/>
      <c r="ALJ93" s="20"/>
      <c r="ALK93" s="20"/>
      <c r="ALL93" s="20"/>
      <c r="ALM93" s="20"/>
      <c r="ALN93" s="20"/>
      <c r="ALO93" s="20"/>
      <c r="ALP93" s="20"/>
      <c r="ALQ93" s="20"/>
      <c r="ALR93" s="20"/>
      <c r="ALS93" s="20"/>
      <c r="ALT93" s="20"/>
      <c r="ALU93" s="20"/>
      <c r="ALV93" s="20"/>
      <c r="ALW93" s="20"/>
      <c r="ALX93" s="20"/>
      <c r="ALY93" s="20"/>
      <c r="ALZ93" s="20"/>
      <c r="AMA93" s="20"/>
      <c r="AMB93" s="20"/>
      <c r="AMC93" s="20"/>
      <c r="AMD93" s="20"/>
      <c r="AME93" s="20"/>
      <c r="AMF93" s="20"/>
      <c r="AMG93" s="20"/>
      <c r="AMH93" s="20"/>
      <c r="AMI93" s="20"/>
      <c r="AMJ93" s="21"/>
    </row>
    <row r="94" s="58" customFormat="true" ht="14.1" hidden="true" customHeight="true" outlineLevel="0" collapsed="false">
      <c r="A94" s="52" t="s">
        <v>280</v>
      </c>
      <c r="B94" s="52" t="s">
        <v>266</v>
      </c>
      <c r="C94" s="52" t="s">
        <v>8</v>
      </c>
      <c r="D94" s="53" t="n">
        <v>1983</v>
      </c>
      <c r="E94" s="53" t="n">
        <f aca="true">YEAR(TODAY())-D94</f>
        <v>43</v>
      </c>
      <c r="F94" s="53" t="s">
        <v>44</v>
      </c>
      <c r="G94" s="53" t="s">
        <v>52</v>
      </c>
      <c r="H94" s="281"/>
      <c r="I94" s="160"/>
      <c r="J94" s="160"/>
      <c r="K94" s="161" t="n">
        <f aca="false">IF(COUNT(M94:V94)&lt;7,W94,LARGE(M94:V94,1)+LARGE(M94:V94,2)+LARGE(M94:V94,3)+LARGE(M94:V94,4)+LARGE(M94:V94,5)+LARGE(M94:V94,6)+LARGE(M94:V94,7))</f>
        <v>0</v>
      </c>
      <c r="L94" s="161"/>
      <c r="M94" s="236"/>
      <c r="N94" s="236" t="n">
        <v>0</v>
      </c>
      <c r="O94" s="236" t="n">
        <v>0</v>
      </c>
      <c r="P94" s="236"/>
      <c r="Q94" s="236"/>
      <c r="R94" s="236"/>
      <c r="S94" s="236"/>
      <c r="T94" s="236" t="str">
        <f aca="false">BY94</f>
        <v> </v>
      </c>
      <c r="U94" s="236" t="n">
        <f aca="false">CG94</f>
        <v>0</v>
      </c>
      <c r="V94" s="236"/>
      <c r="W94" s="278" t="n">
        <f aca="false">SUM(M94:V94)</f>
        <v>0</v>
      </c>
      <c r="X94" s="165" t="s">
        <v>8</v>
      </c>
      <c r="Y94" s="161" t="s">
        <v>8</v>
      </c>
      <c r="Z94" s="163" t="s">
        <v>8</v>
      </c>
      <c r="AA94" s="163" t="s">
        <v>8</v>
      </c>
      <c r="AB94" s="163" t="e">
        <f aca="false">AA94-Z94</f>
        <v>#VALUE!</v>
      </c>
      <c r="AC94" s="65" t="s">
        <v>8</v>
      </c>
      <c r="AD94" s="161" t="s">
        <v>8</v>
      </c>
      <c r="AE94" s="65" t="s">
        <v>8</v>
      </c>
      <c r="AF94" s="242" t="s">
        <v>8</v>
      </c>
      <c r="AG94" s="238" t="s">
        <v>8</v>
      </c>
      <c r="AH94" s="239" t="s">
        <v>8</v>
      </c>
      <c r="AI94" s="239" t="s">
        <v>8</v>
      </c>
      <c r="AJ94" s="240" t="s">
        <v>8</v>
      </c>
      <c r="AK94" s="241" t="s">
        <v>8</v>
      </c>
      <c r="AL94" s="238" t="s">
        <v>8</v>
      </c>
      <c r="AM94" s="241" t="s">
        <v>8</v>
      </c>
      <c r="AN94" s="165" t="s">
        <v>8</v>
      </c>
      <c r="AO94" s="161" t="s">
        <v>8</v>
      </c>
      <c r="AP94" s="163" t="s">
        <v>8</v>
      </c>
      <c r="AQ94" s="163" t="s">
        <v>8</v>
      </c>
      <c r="AR94" s="163" t="s">
        <v>8</v>
      </c>
      <c r="AS94" s="65" t="s">
        <v>8</v>
      </c>
      <c r="AT94" s="161" t="s">
        <v>8</v>
      </c>
      <c r="AU94" s="65" t="s">
        <v>8</v>
      </c>
      <c r="AV94" s="242" t="s">
        <v>8</v>
      </c>
      <c r="AW94" s="238" t="s">
        <v>8</v>
      </c>
      <c r="AX94" s="239" t="s">
        <v>8</v>
      </c>
      <c r="AY94" s="239" t="s">
        <v>8</v>
      </c>
      <c r="AZ94" s="240" t="s">
        <v>8</v>
      </c>
      <c r="BA94" s="241" t="s">
        <v>8</v>
      </c>
      <c r="BB94" s="238" t="s">
        <v>8</v>
      </c>
      <c r="BC94" s="241" t="s">
        <v>8</v>
      </c>
      <c r="BD94" s="165" t="s">
        <v>8</v>
      </c>
      <c r="BE94" s="161" t="s">
        <v>8</v>
      </c>
      <c r="BF94" s="163" t="s">
        <v>8</v>
      </c>
      <c r="BG94" s="163" t="s">
        <v>8</v>
      </c>
      <c r="BH94" s="163" t="s">
        <v>8</v>
      </c>
      <c r="BI94" s="65" t="s">
        <v>8</v>
      </c>
      <c r="BJ94" s="161" t="s">
        <v>8</v>
      </c>
      <c r="BK94" s="65" t="s">
        <v>8</v>
      </c>
      <c r="BL94" s="243" t="s">
        <v>8</v>
      </c>
      <c r="BM94" s="63" t="s">
        <v>17</v>
      </c>
      <c r="BN94" s="56" t="s">
        <v>8</v>
      </c>
      <c r="BO94" s="56" t="s">
        <v>8</v>
      </c>
      <c r="BP94" s="56" t="s">
        <v>8</v>
      </c>
      <c r="BQ94" s="55" t="s">
        <v>8</v>
      </c>
      <c r="BR94" s="63" t="s">
        <v>8</v>
      </c>
      <c r="BS94" s="55" t="s">
        <v>8</v>
      </c>
      <c r="BT94" s="279" t="s">
        <v>8</v>
      </c>
      <c r="BU94" s="238" t="s">
        <v>8</v>
      </c>
      <c r="BV94" s="239" t="s">
        <v>8</v>
      </c>
      <c r="BW94" s="241" t="s">
        <v>8</v>
      </c>
      <c r="BX94" s="238" t="s">
        <v>8</v>
      </c>
      <c r="BY94" s="241" t="s">
        <v>8</v>
      </c>
      <c r="BZ94" s="243"/>
      <c r="CA94" s="63"/>
      <c r="CB94" s="56"/>
      <c r="CC94" s="56"/>
      <c r="CD94" s="56" t="n">
        <f aca="false">CC94-CB94</f>
        <v>0</v>
      </c>
      <c r="CE94" s="55"/>
      <c r="CF94" s="63"/>
      <c r="CG94" s="55"/>
      <c r="CH94" s="279"/>
      <c r="CI94" s="238"/>
      <c r="CJ94" s="239" t="s">
        <v>8</v>
      </c>
      <c r="CK94" s="239" t="s">
        <v>8</v>
      </c>
      <c r="CL94" s="239" t="s">
        <v>8</v>
      </c>
      <c r="CM94" s="241"/>
      <c r="CN94" s="238"/>
      <c r="CO94" s="241"/>
      <c r="CX94" s="3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57"/>
      <c r="JC94" s="57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57"/>
      <c r="JW94" s="57"/>
      <c r="JX94" s="57"/>
      <c r="JY94" s="57"/>
      <c r="JZ94" s="57"/>
      <c r="KA94" s="57"/>
      <c r="KB94" s="57"/>
      <c r="AKU94" s="20"/>
      <c r="AKV94" s="20"/>
      <c r="AKW94" s="20"/>
      <c r="AKX94" s="20"/>
      <c r="AKY94" s="20"/>
      <c r="AKZ94" s="20"/>
      <c r="ALA94" s="20"/>
      <c r="ALB94" s="20"/>
      <c r="ALC94" s="20"/>
      <c r="ALD94" s="20"/>
      <c r="ALE94" s="20"/>
      <c r="ALF94" s="20"/>
      <c r="ALG94" s="20"/>
      <c r="ALH94" s="20"/>
      <c r="ALI94" s="20"/>
      <c r="ALJ94" s="20"/>
      <c r="ALK94" s="20"/>
      <c r="ALL94" s="20"/>
      <c r="ALM94" s="20"/>
      <c r="ALN94" s="20"/>
      <c r="ALO94" s="20"/>
      <c r="ALP94" s="20"/>
      <c r="ALQ94" s="20"/>
      <c r="ALR94" s="20"/>
      <c r="ALS94" s="20"/>
      <c r="ALT94" s="20"/>
      <c r="ALU94" s="20"/>
      <c r="ALV94" s="20"/>
      <c r="ALW94" s="20"/>
      <c r="ALX94" s="20"/>
      <c r="ALY94" s="20"/>
      <c r="ALZ94" s="20"/>
      <c r="AMA94" s="20"/>
      <c r="AMB94" s="20"/>
      <c r="AMC94" s="20"/>
      <c r="AMD94" s="20"/>
      <c r="AME94" s="20"/>
      <c r="AMF94" s="20"/>
      <c r="AMG94" s="20"/>
      <c r="AMH94" s="20"/>
      <c r="AMI94" s="20"/>
      <c r="AMJ94" s="21"/>
    </row>
    <row r="95" s="58" customFormat="true" ht="14.1" hidden="true" customHeight="true" outlineLevel="0" collapsed="false">
      <c r="A95" s="52" t="s">
        <v>283</v>
      </c>
      <c r="B95" s="52" t="s">
        <v>284</v>
      </c>
      <c r="C95" s="52" t="s">
        <v>108</v>
      </c>
      <c r="D95" s="53" t="n">
        <v>1996</v>
      </c>
      <c r="E95" s="53" t="n">
        <f aca="true">YEAR(TODAY())-D95</f>
        <v>30</v>
      </c>
      <c r="F95" s="53" t="s">
        <v>131</v>
      </c>
      <c r="G95" s="2" t="s">
        <v>132</v>
      </c>
      <c r="H95" s="281"/>
      <c r="I95" s="160"/>
      <c r="J95" s="160"/>
      <c r="K95" s="161" t="n">
        <f aca="false">IF(COUNT(M95:V95)&lt;7,W95,LARGE(M95:V95,1)+LARGE(M95:V95,2)+LARGE(M95:V95,3)+LARGE(M95:V95,4)+LARGE(M95:V95,5)+LARGE(M95:V95,6)+LARGE(M95:V95,7))</f>
        <v>0</v>
      </c>
      <c r="L95" s="161"/>
      <c r="M95" s="236"/>
      <c r="N95" s="236" t="n">
        <v>0</v>
      </c>
      <c r="O95" s="236" t="n">
        <v>0</v>
      </c>
      <c r="P95" s="236"/>
      <c r="Q95" s="236"/>
      <c r="R95" s="236"/>
      <c r="S95" s="236"/>
      <c r="T95" s="236" t="str">
        <f aca="false">BY95</f>
        <v> </v>
      </c>
      <c r="U95" s="236" t="n">
        <f aca="false">CG95</f>
        <v>0</v>
      </c>
      <c r="V95" s="236"/>
      <c r="W95" s="278" t="n">
        <f aca="false">SUM(M95:V95)</f>
        <v>0</v>
      </c>
      <c r="X95" s="165" t="s">
        <v>8</v>
      </c>
      <c r="Y95" s="161" t="s">
        <v>8</v>
      </c>
      <c r="Z95" s="163" t="s">
        <v>8</v>
      </c>
      <c r="AA95" s="163" t="s">
        <v>8</v>
      </c>
      <c r="AB95" s="163" t="e">
        <f aca="false">AA95-Z95</f>
        <v>#VALUE!</v>
      </c>
      <c r="AC95" s="65" t="s">
        <v>8</v>
      </c>
      <c r="AD95" s="161" t="s">
        <v>8</v>
      </c>
      <c r="AE95" s="65" t="s">
        <v>8</v>
      </c>
      <c r="AF95" s="242" t="s">
        <v>8</v>
      </c>
      <c r="AG95" s="238" t="s">
        <v>8</v>
      </c>
      <c r="AH95" s="239" t="s">
        <v>8</v>
      </c>
      <c r="AI95" s="239" t="s">
        <v>8</v>
      </c>
      <c r="AJ95" s="240" t="s">
        <v>8</v>
      </c>
      <c r="AK95" s="241" t="s">
        <v>8</v>
      </c>
      <c r="AL95" s="238" t="s">
        <v>8</v>
      </c>
      <c r="AM95" s="241" t="s">
        <v>8</v>
      </c>
      <c r="AN95" s="165" t="s">
        <v>8</v>
      </c>
      <c r="AO95" s="161" t="s">
        <v>8</v>
      </c>
      <c r="AP95" s="163" t="s">
        <v>8</v>
      </c>
      <c r="AQ95" s="163" t="s">
        <v>8</v>
      </c>
      <c r="AR95" s="163" t="s">
        <v>8</v>
      </c>
      <c r="AS95" s="65" t="s">
        <v>8</v>
      </c>
      <c r="AT95" s="161" t="s">
        <v>8</v>
      </c>
      <c r="AU95" s="65" t="s">
        <v>8</v>
      </c>
      <c r="AV95" s="242" t="s">
        <v>8</v>
      </c>
      <c r="AW95" s="238" t="s">
        <v>8</v>
      </c>
      <c r="AX95" s="239" t="s">
        <v>8</v>
      </c>
      <c r="AY95" s="239" t="s">
        <v>8</v>
      </c>
      <c r="AZ95" s="240" t="s">
        <v>8</v>
      </c>
      <c r="BA95" s="241" t="s">
        <v>8</v>
      </c>
      <c r="BB95" s="238" t="s">
        <v>8</v>
      </c>
      <c r="BC95" s="241" t="s">
        <v>8</v>
      </c>
      <c r="BD95" s="165" t="s">
        <v>8</v>
      </c>
      <c r="BE95" s="161" t="s">
        <v>8</v>
      </c>
      <c r="BF95" s="163" t="s">
        <v>8</v>
      </c>
      <c r="BG95" s="163" t="s">
        <v>8</v>
      </c>
      <c r="BH95" s="163" t="s">
        <v>8</v>
      </c>
      <c r="BI95" s="65" t="s">
        <v>8</v>
      </c>
      <c r="BJ95" s="161" t="s">
        <v>8</v>
      </c>
      <c r="BK95" s="65" t="s">
        <v>8</v>
      </c>
      <c r="BL95" s="243" t="s">
        <v>8</v>
      </c>
      <c r="BM95" s="63" t="s">
        <v>17</v>
      </c>
      <c r="BN95" s="56" t="s">
        <v>8</v>
      </c>
      <c r="BO95" s="56" t="s">
        <v>8</v>
      </c>
      <c r="BP95" s="56" t="s">
        <v>8</v>
      </c>
      <c r="BQ95" s="55" t="s">
        <v>8</v>
      </c>
      <c r="BR95" s="63" t="s">
        <v>8</v>
      </c>
      <c r="BS95" s="55" t="s">
        <v>8</v>
      </c>
      <c r="BT95" s="279" t="s">
        <v>8</v>
      </c>
      <c r="BU95" s="238" t="s">
        <v>8</v>
      </c>
      <c r="BV95" s="239" t="s">
        <v>8</v>
      </c>
      <c r="BW95" s="241" t="s">
        <v>8</v>
      </c>
      <c r="BX95" s="238" t="s">
        <v>8</v>
      </c>
      <c r="BY95" s="241" t="s">
        <v>8</v>
      </c>
      <c r="BZ95" s="243"/>
      <c r="CA95" s="63"/>
      <c r="CB95" s="56"/>
      <c r="CC95" s="56"/>
      <c r="CD95" s="56" t="n">
        <f aca="false">CC95-CB95</f>
        <v>0</v>
      </c>
      <c r="CE95" s="55"/>
      <c r="CF95" s="63"/>
      <c r="CG95" s="55"/>
      <c r="CH95" s="279"/>
      <c r="CI95" s="238"/>
      <c r="CJ95" s="239" t="s">
        <v>8</v>
      </c>
      <c r="CK95" s="239" t="s">
        <v>8</v>
      </c>
      <c r="CL95" s="239" t="s">
        <v>8</v>
      </c>
      <c r="CM95" s="241"/>
      <c r="CN95" s="238"/>
      <c r="CO95" s="241"/>
      <c r="CX95" s="3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57"/>
      <c r="JC95" s="57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57"/>
      <c r="JW95" s="57"/>
      <c r="JX95" s="57"/>
      <c r="JY95" s="57"/>
      <c r="JZ95" s="57"/>
      <c r="KA95" s="57"/>
      <c r="KB95" s="57"/>
      <c r="AKU95" s="20"/>
      <c r="AKV95" s="20"/>
      <c r="AKW95" s="20"/>
      <c r="AKX95" s="20"/>
      <c r="AKY95" s="20"/>
      <c r="AKZ95" s="20"/>
      <c r="ALA95" s="20"/>
      <c r="ALB95" s="20"/>
      <c r="ALC95" s="20"/>
      <c r="ALD95" s="20"/>
      <c r="ALE95" s="20"/>
      <c r="ALF95" s="20"/>
      <c r="ALG95" s="20"/>
      <c r="ALH95" s="20"/>
      <c r="ALI95" s="20"/>
      <c r="ALJ95" s="20"/>
      <c r="ALK95" s="20"/>
      <c r="ALL95" s="20"/>
      <c r="ALM95" s="20"/>
      <c r="ALN95" s="20"/>
      <c r="ALO95" s="20"/>
      <c r="ALP95" s="20"/>
      <c r="ALQ95" s="20"/>
      <c r="ALR95" s="20"/>
      <c r="ALS95" s="20"/>
      <c r="ALT95" s="20"/>
      <c r="ALU95" s="20"/>
      <c r="ALV95" s="20"/>
      <c r="ALW95" s="20"/>
      <c r="ALX95" s="20"/>
      <c r="ALY95" s="20"/>
      <c r="ALZ95" s="20"/>
      <c r="AMA95" s="20"/>
      <c r="AMB95" s="20"/>
      <c r="AMC95" s="20"/>
      <c r="AMD95" s="20"/>
      <c r="AME95" s="20"/>
      <c r="AMF95" s="20"/>
      <c r="AMG95" s="20"/>
      <c r="AMH95" s="20"/>
      <c r="AMI95" s="20"/>
      <c r="AMJ95" s="21"/>
    </row>
    <row r="96" s="58" customFormat="true" ht="14.1" hidden="true" customHeight="true" outlineLevel="0" collapsed="false">
      <c r="A96" s="52" t="s">
        <v>285</v>
      </c>
      <c r="B96" s="52" t="s">
        <v>87</v>
      </c>
      <c r="C96" s="52" t="s">
        <v>524</v>
      </c>
      <c r="D96" s="53" t="n">
        <v>1973</v>
      </c>
      <c r="E96" s="53" t="n">
        <f aca="true">YEAR(TODAY())-D96</f>
        <v>53</v>
      </c>
      <c r="F96" s="53" t="s">
        <v>44</v>
      </c>
      <c r="G96" s="53" t="s">
        <v>67</v>
      </c>
      <c r="H96" s="281"/>
      <c r="I96" s="160"/>
      <c r="J96" s="160"/>
      <c r="K96" s="161" t="n">
        <f aca="false">IF(COUNT(M96:V96)&lt;7,W96,LARGE(M96:V96,1)+LARGE(M96:V96,2)+LARGE(M96:V96,3)+LARGE(M96:V96,4)+LARGE(M96:V96,5)+LARGE(M96:V96,6)+LARGE(M96:V96,7))</f>
        <v>0</v>
      </c>
      <c r="L96" s="161"/>
      <c r="M96" s="236"/>
      <c r="N96" s="236" t="n">
        <v>0</v>
      </c>
      <c r="O96" s="236" t="n">
        <v>0</v>
      </c>
      <c r="P96" s="236"/>
      <c r="Q96" s="236"/>
      <c r="R96" s="236"/>
      <c r="S96" s="236"/>
      <c r="T96" s="236" t="str">
        <f aca="false">BY96</f>
        <v> </v>
      </c>
      <c r="U96" s="236" t="n">
        <f aca="false">CG96</f>
        <v>0</v>
      </c>
      <c r="V96" s="236"/>
      <c r="W96" s="278" t="n">
        <f aca="false">SUM(M96:V96)</f>
        <v>0</v>
      </c>
      <c r="X96" s="165" t="s">
        <v>8</v>
      </c>
      <c r="Y96" s="161" t="s">
        <v>8</v>
      </c>
      <c r="Z96" s="163" t="s">
        <v>8</v>
      </c>
      <c r="AA96" s="163" t="s">
        <v>8</v>
      </c>
      <c r="AB96" s="163" t="e">
        <f aca="false">AA96-Z96</f>
        <v>#VALUE!</v>
      </c>
      <c r="AC96" s="65" t="s">
        <v>8</v>
      </c>
      <c r="AD96" s="161" t="s">
        <v>8</v>
      </c>
      <c r="AE96" s="65" t="s">
        <v>8</v>
      </c>
      <c r="AF96" s="242" t="s">
        <v>8</v>
      </c>
      <c r="AG96" s="238" t="s">
        <v>8</v>
      </c>
      <c r="AH96" s="239" t="s">
        <v>8</v>
      </c>
      <c r="AI96" s="239" t="s">
        <v>8</v>
      </c>
      <c r="AJ96" s="240" t="s">
        <v>8</v>
      </c>
      <c r="AK96" s="241" t="s">
        <v>8</v>
      </c>
      <c r="AL96" s="238" t="s">
        <v>8</v>
      </c>
      <c r="AM96" s="241" t="s">
        <v>8</v>
      </c>
      <c r="AN96" s="165" t="s">
        <v>8</v>
      </c>
      <c r="AO96" s="161" t="s">
        <v>8</v>
      </c>
      <c r="AP96" s="163" t="s">
        <v>8</v>
      </c>
      <c r="AQ96" s="163" t="s">
        <v>8</v>
      </c>
      <c r="AR96" s="163" t="s">
        <v>8</v>
      </c>
      <c r="AS96" s="65" t="s">
        <v>8</v>
      </c>
      <c r="AT96" s="161" t="s">
        <v>8</v>
      </c>
      <c r="AU96" s="65" t="s">
        <v>8</v>
      </c>
      <c r="AV96" s="242" t="s">
        <v>8</v>
      </c>
      <c r="AW96" s="238" t="s">
        <v>8</v>
      </c>
      <c r="AX96" s="239" t="s">
        <v>8</v>
      </c>
      <c r="AY96" s="239" t="s">
        <v>8</v>
      </c>
      <c r="AZ96" s="240" t="s">
        <v>8</v>
      </c>
      <c r="BA96" s="241" t="s">
        <v>8</v>
      </c>
      <c r="BB96" s="238" t="s">
        <v>8</v>
      </c>
      <c r="BC96" s="241" t="s">
        <v>8</v>
      </c>
      <c r="BD96" s="165" t="s">
        <v>8</v>
      </c>
      <c r="BE96" s="161" t="s">
        <v>8</v>
      </c>
      <c r="BF96" s="163" t="s">
        <v>8</v>
      </c>
      <c r="BG96" s="163" t="s">
        <v>8</v>
      </c>
      <c r="BH96" s="163" t="s">
        <v>8</v>
      </c>
      <c r="BI96" s="65" t="s">
        <v>8</v>
      </c>
      <c r="BJ96" s="161" t="s">
        <v>8</v>
      </c>
      <c r="BK96" s="65" t="s">
        <v>8</v>
      </c>
      <c r="BL96" s="243" t="s">
        <v>8</v>
      </c>
      <c r="BM96" s="63" t="s">
        <v>17</v>
      </c>
      <c r="BN96" s="56" t="s">
        <v>8</v>
      </c>
      <c r="BO96" s="56" t="s">
        <v>8</v>
      </c>
      <c r="BP96" s="56" t="s">
        <v>8</v>
      </c>
      <c r="BQ96" s="55" t="s">
        <v>8</v>
      </c>
      <c r="BR96" s="63" t="s">
        <v>8</v>
      </c>
      <c r="BS96" s="55" t="s">
        <v>8</v>
      </c>
      <c r="BT96" s="279" t="s">
        <v>8</v>
      </c>
      <c r="BU96" s="238" t="s">
        <v>8</v>
      </c>
      <c r="BV96" s="239" t="s">
        <v>8</v>
      </c>
      <c r="BW96" s="241" t="s">
        <v>8</v>
      </c>
      <c r="BX96" s="238" t="s">
        <v>8</v>
      </c>
      <c r="BY96" s="241" t="s">
        <v>8</v>
      </c>
      <c r="BZ96" s="243"/>
      <c r="CA96" s="63"/>
      <c r="CB96" s="56"/>
      <c r="CC96" s="56"/>
      <c r="CD96" s="56" t="n">
        <f aca="false">CC96-CB96</f>
        <v>0</v>
      </c>
      <c r="CE96" s="55"/>
      <c r="CF96" s="63"/>
      <c r="CG96" s="55"/>
      <c r="CH96" s="279"/>
      <c r="CI96" s="238"/>
      <c r="CJ96" s="239" t="s">
        <v>8</v>
      </c>
      <c r="CK96" s="239" t="s">
        <v>8</v>
      </c>
      <c r="CL96" s="239" t="s">
        <v>8</v>
      </c>
      <c r="CM96" s="241"/>
      <c r="CN96" s="238"/>
      <c r="CO96" s="241"/>
      <c r="CX96" s="3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57"/>
      <c r="JC96" s="57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57"/>
      <c r="JW96" s="57"/>
      <c r="JX96" s="57"/>
      <c r="JY96" s="57"/>
      <c r="JZ96" s="57"/>
      <c r="KA96" s="57"/>
      <c r="KB96" s="57"/>
      <c r="AKU96" s="20"/>
      <c r="AKV96" s="20"/>
      <c r="AKW96" s="20"/>
      <c r="AKX96" s="20"/>
      <c r="AKY96" s="20"/>
      <c r="AKZ96" s="20"/>
      <c r="ALA96" s="20"/>
      <c r="ALB96" s="20"/>
      <c r="ALC96" s="20"/>
      <c r="ALD96" s="20"/>
      <c r="ALE96" s="20"/>
      <c r="ALF96" s="20"/>
      <c r="ALG96" s="20"/>
      <c r="ALH96" s="20"/>
      <c r="ALI96" s="20"/>
      <c r="ALJ96" s="20"/>
      <c r="ALK96" s="20"/>
      <c r="ALL96" s="20"/>
      <c r="ALM96" s="20"/>
      <c r="ALN96" s="20"/>
      <c r="ALO96" s="20"/>
      <c r="ALP96" s="20"/>
      <c r="ALQ96" s="20"/>
      <c r="ALR96" s="20"/>
      <c r="ALS96" s="20"/>
      <c r="ALT96" s="20"/>
      <c r="ALU96" s="20"/>
      <c r="ALV96" s="20"/>
      <c r="ALW96" s="20"/>
      <c r="ALX96" s="20"/>
      <c r="ALY96" s="20"/>
      <c r="ALZ96" s="20"/>
      <c r="AMA96" s="20"/>
      <c r="AMB96" s="20"/>
      <c r="AMC96" s="20"/>
      <c r="AMD96" s="20"/>
      <c r="AME96" s="20"/>
      <c r="AMF96" s="20"/>
      <c r="AMG96" s="20"/>
      <c r="AMH96" s="20"/>
      <c r="AMI96" s="20"/>
      <c r="AMJ96" s="21"/>
    </row>
    <row r="97" s="58" customFormat="true" ht="14.1" hidden="true" customHeight="true" outlineLevel="0" collapsed="false">
      <c r="A97" s="52" t="s">
        <v>286</v>
      </c>
      <c r="B97" s="52" t="s">
        <v>287</v>
      </c>
      <c r="C97" s="52" t="s">
        <v>541</v>
      </c>
      <c r="D97" s="53" t="n">
        <v>1983</v>
      </c>
      <c r="E97" s="53" t="n">
        <f aca="true">YEAR(TODAY())-D97</f>
        <v>43</v>
      </c>
      <c r="F97" s="53" t="s">
        <v>131</v>
      </c>
      <c r="G97" s="53" t="s">
        <v>135</v>
      </c>
      <c r="H97" s="281"/>
      <c r="I97" s="160"/>
      <c r="J97" s="160"/>
      <c r="K97" s="161" t="n">
        <f aca="false">IF(COUNT(M97:V97)&lt;7,W97,LARGE(M97:V97,1)+LARGE(M97:V97,2)+LARGE(M97:V97,3)+LARGE(M97:V97,4)+LARGE(M97:V97,5)+LARGE(M97:V97,6)+LARGE(M97:V97,7))</f>
        <v>0</v>
      </c>
      <c r="L97" s="161"/>
      <c r="M97" s="236"/>
      <c r="N97" s="236" t="n">
        <v>0</v>
      </c>
      <c r="O97" s="236" t="n">
        <v>0</v>
      </c>
      <c r="P97" s="236"/>
      <c r="Q97" s="236"/>
      <c r="R97" s="236"/>
      <c r="S97" s="236"/>
      <c r="T97" s="236" t="str">
        <f aca="false">BY97</f>
        <v> </v>
      </c>
      <c r="U97" s="236" t="n">
        <f aca="false">CG97</f>
        <v>0</v>
      </c>
      <c r="V97" s="236"/>
      <c r="W97" s="278" t="n">
        <f aca="false">SUM(M97:V97)</f>
        <v>0</v>
      </c>
      <c r="X97" s="165" t="s">
        <v>8</v>
      </c>
      <c r="Y97" s="161" t="s">
        <v>8</v>
      </c>
      <c r="Z97" s="163" t="s">
        <v>8</v>
      </c>
      <c r="AA97" s="163" t="s">
        <v>8</v>
      </c>
      <c r="AB97" s="163" t="e">
        <f aca="false">AA97-Z97</f>
        <v>#VALUE!</v>
      </c>
      <c r="AC97" s="65" t="s">
        <v>8</v>
      </c>
      <c r="AD97" s="161" t="s">
        <v>8</v>
      </c>
      <c r="AE97" s="65" t="s">
        <v>8</v>
      </c>
      <c r="AF97" s="242" t="s">
        <v>8</v>
      </c>
      <c r="AG97" s="238" t="s">
        <v>8</v>
      </c>
      <c r="AH97" s="239" t="s">
        <v>8</v>
      </c>
      <c r="AI97" s="239" t="s">
        <v>8</v>
      </c>
      <c r="AJ97" s="240" t="s">
        <v>8</v>
      </c>
      <c r="AK97" s="241" t="s">
        <v>8</v>
      </c>
      <c r="AL97" s="238" t="s">
        <v>8</v>
      </c>
      <c r="AM97" s="241" t="s">
        <v>8</v>
      </c>
      <c r="AN97" s="165" t="s">
        <v>8</v>
      </c>
      <c r="AO97" s="161" t="s">
        <v>8</v>
      </c>
      <c r="AP97" s="163" t="s">
        <v>8</v>
      </c>
      <c r="AQ97" s="163" t="s">
        <v>8</v>
      </c>
      <c r="AR97" s="163" t="s">
        <v>8</v>
      </c>
      <c r="AS97" s="65" t="s">
        <v>8</v>
      </c>
      <c r="AT97" s="161" t="s">
        <v>8</v>
      </c>
      <c r="AU97" s="65" t="s">
        <v>8</v>
      </c>
      <c r="AV97" s="242" t="s">
        <v>8</v>
      </c>
      <c r="AW97" s="238" t="s">
        <v>8</v>
      </c>
      <c r="AX97" s="239" t="s">
        <v>8</v>
      </c>
      <c r="AY97" s="239" t="s">
        <v>8</v>
      </c>
      <c r="AZ97" s="240" t="s">
        <v>8</v>
      </c>
      <c r="BA97" s="241" t="s">
        <v>8</v>
      </c>
      <c r="BB97" s="238" t="s">
        <v>8</v>
      </c>
      <c r="BC97" s="241" t="s">
        <v>8</v>
      </c>
      <c r="BD97" s="165" t="s">
        <v>8</v>
      </c>
      <c r="BE97" s="161" t="s">
        <v>8</v>
      </c>
      <c r="BF97" s="163" t="s">
        <v>8</v>
      </c>
      <c r="BG97" s="163" t="s">
        <v>8</v>
      </c>
      <c r="BH97" s="163" t="s">
        <v>8</v>
      </c>
      <c r="BI97" s="65" t="s">
        <v>8</v>
      </c>
      <c r="BJ97" s="161" t="s">
        <v>8</v>
      </c>
      <c r="BK97" s="65" t="s">
        <v>8</v>
      </c>
      <c r="BL97" s="243" t="s">
        <v>8</v>
      </c>
      <c r="BM97" s="63" t="s">
        <v>17</v>
      </c>
      <c r="BN97" s="56" t="s">
        <v>8</v>
      </c>
      <c r="BO97" s="56" t="s">
        <v>8</v>
      </c>
      <c r="BP97" s="56" t="s">
        <v>8</v>
      </c>
      <c r="BQ97" s="55" t="s">
        <v>8</v>
      </c>
      <c r="BR97" s="63" t="s">
        <v>8</v>
      </c>
      <c r="BS97" s="55" t="s">
        <v>8</v>
      </c>
      <c r="BT97" s="279" t="s">
        <v>8</v>
      </c>
      <c r="BU97" s="238" t="s">
        <v>8</v>
      </c>
      <c r="BV97" s="239" t="s">
        <v>8</v>
      </c>
      <c r="BW97" s="241" t="s">
        <v>8</v>
      </c>
      <c r="BX97" s="238" t="s">
        <v>8</v>
      </c>
      <c r="BY97" s="241" t="s">
        <v>8</v>
      </c>
      <c r="BZ97" s="243"/>
      <c r="CA97" s="63"/>
      <c r="CB97" s="56"/>
      <c r="CC97" s="56"/>
      <c r="CD97" s="56" t="n">
        <f aca="false">CC97-CB97</f>
        <v>0</v>
      </c>
      <c r="CE97" s="55"/>
      <c r="CF97" s="63"/>
      <c r="CG97" s="55"/>
      <c r="CH97" s="279"/>
      <c r="CI97" s="238"/>
      <c r="CJ97" s="239" t="s">
        <v>8</v>
      </c>
      <c r="CK97" s="239" t="s">
        <v>8</v>
      </c>
      <c r="CL97" s="239" t="s">
        <v>8</v>
      </c>
      <c r="CM97" s="241"/>
      <c r="CN97" s="238"/>
      <c r="CO97" s="241"/>
      <c r="CX97" s="3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57"/>
      <c r="JC97" s="57"/>
      <c r="JD97" s="57"/>
      <c r="JE97" s="57"/>
      <c r="JF97" s="57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57"/>
      <c r="JW97" s="57"/>
      <c r="JX97" s="57"/>
      <c r="JY97" s="57"/>
      <c r="JZ97" s="57"/>
      <c r="KA97" s="57"/>
      <c r="KB97" s="57"/>
      <c r="AKU97" s="20"/>
      <c r="AKV97" s="20"/>
      <c r="AKW97" s="20"/>
      <c r="AKX97" s="20"/>
      <c r="AKY97" s="20"/>
      <c r="AKZ97" s="20"/>
      <c r="ALA97" s="20"/>
      <c r="ALB97" s="20"/>
      <c r="ALC97" s="20"/>
      <c r="ALD97" s="20"/>
      <c r="ALE97" s="20"/>
      <c r="ALF97" s="20"/>
      <c r="ALG97" s="20"/>
      <c r="ALH97" s="20"/>
      <c r="ALI97" s="20"/>
      <c r="ALJ97" s="20"/>
      <c r="ALK97" s="20"/>
      <c r="ALL97" s="20"/>
      <c r="ALM97" s="20"/>
      <c r="ALN97" s="20"/>
      <c r="ALO97" s="20"/>
      <c r="ALP97" s="20"/>
      <c r="ALQ97" s="20"/>
      <c r="ALR97" s="20"/>
      <c r="ALS97" s="20"/>
      <c r="ALT97" s="20"/>
      <c r="ALU97" s="20"/>
      <c r="ALV97" s="20"/>
      <c r="ALW97" s="20"/>
      <c r="ALX97" s="20"/>
      <c r="ALY97" s="20"/>
      <c r="ALZ97" s="20"/>
      <c r="AMA97" s="20"/>
      <c r="AMB97" s="20"/>
      <c r="AMC97" s="20"/>
      <c r="AMD97" s="20"/>
      <c r="AME97" s="20"/>
      <c r="AMF97" s="20"/>
      <c r="AMG97" s="20"/>
      <c r="AMH97" s="20"/>
      <c r="AMI97" s="20"/>
      <c r="AMJ97" s="21"/>
    </row>
    <row r="98" s="58" customFormat="true" ht="14.1" hidden="true" customHeight="true" outlineLevel="0" collapsed="false">
      <c r="A98" s="52" t="s">
        <v>289</v>
      </c>
      <c r="B98" s="52" t="s">
        <v>225</v>
      </c>
      <c r="C98" s="52" t="s">
        <v>270</v>
      </c>
      <c r="D98" s="53" t="n">
        <v>1973</v>
      </c>
      <c r="E98" s="2" t="n">
        <f aca="true">YEAR(TODAY())-D98</f>
        <v>53</v>
      </c>
      <c r="F98" s="53" t="s">
        <v>44</v>
      </c>
      <c r="G98" s="53" t="s">
        <v>67</v>
      </c>
      <c r="H98" s="281"/>
      <c r="I98" s="160"/>
      <c r="J98" s="160"/>
      <c r="K98" s="161" t="n">
        <f aca="false">IF(COUNT(M98:V98)&lt;7,W98,LARGE(M98:V98,1)+LARGE(M98:V98,2)+LARGE(M98:V98,3)+LARGE(M98:V98,4)+LARGE(M98:V98,5)+LARGE(M98:V98,6)+LARGE(M98:V98,7))</f>
        <v>0</v>
      </c>
      <c r="L98" s="161"/>
      <c r="M98" s="236"/>
      <c r="N98" s="236" t="n">
        <v>0</v>
      </c>
      <c r="O98" s="236" t="n">
        <v>0</v>
      </c>
      <c r="P98" s="236"/>
      <c r="Q98" s="236"/>
      <c r="R98" s="236"/>
      <c r="S98" s="236"/>
      <c r="T98" s="236" t="str">
        <f aca="false">BY98</f>
        <v> </v>
      </c>
      <c r="U98" s="236" t="n">
        <f aca="false">CG98</f>
        <v>0</v>
      </c>
      <c r="V98" s="236"/>
      <c r="W98" s="278" t="n">
        <f aca="false">SUM(M98:V98)</f>
        <v>0</v>
      </c>
      <c r="X98" s="165" t="s">
        <v>8</v>
      </c>
      <c r="Y98" s="161" t="s">
        <v>8</v>
      </c>
      <c r="Z98" s="163" t="s">
        <v>8</v>
      </c>
      <c r="AA98" s="163" t="s">
        <v>8</v>
      </c>
      <c r="AB98" s="163" t="e">
        <f aca="false">AA98-Z98</f>
        <v>#VALUE!</v>
      </c>
      <c r="AC98" s="65" t="s">
        <v>8</v>
      </c>
      <c r="AD98" s="161" t="s">
        <v>8</v>
      </c>
      <c r="AE98" s="65" t="s">
        <v>8</v>
      </c>
      <c r="AF98" s="242" t="s">
        <v>8</v>
      </c>
      <c r="AG98" s="238" t="s">
        <v>8</v>
      </c>
      <c r="AH98" s="239" t="s">
        <v>8</v>
      </c>
      <c r="AI98" s="239" t="s">
        <v>8</v>
      </c>
      <c r="AJ98" s="240" t="s">
        <v>8</v>
      </c>
      <c r="AK98" s="241" t="s">
        <v>8</v>
      </c>
      <c r="AL98" s="238" t="s">
        <v>8</v>
      </c>
      <c r="AM98" s="241" t="s">
        <v>8</v>
      </c>
      <c r="AN98" s="165" t="s">
        <v>8</v>
      </c>
      <c r="AO98" s="161" t="s">
        <v>8</v>
      </c>
      <c r="AP98" s="163" t="s">
        <v>8</v>
      </c>
      <c r="AQ98" s="163" t="s">
        <v>8</v>
      </c>
      <c r="AR98" s="163" t="s">
        <v>8</v>
      </c>
      <c r="AS98" s="65" t="s">
        <v>8</v>
      </c>
      <c r="AT98" s="161" t="s">
        <v>8</v>
      </c>
      <c r="AU98" s="65" t="s">
        <v>8</v>
      </c>
      <c r="AV98" s="242" t="s">
        <v>8</v>
      </c>
      <c r="AW98" s="238" t="s">
        <v>8</v>
      </c>
      <c r="AX98" s="239" t="s">
        <v>8</v>
      </c>
      <c r="AY98" s="239" t="s">
        <v>8</v>
      </c>
      <c r="AZ98" s="240" t="s">
        <v>8</v>
      </c>
      <c r="BA98" s="241" t="s">
        <v>8</v>
      </c>
      <c r="BB98" s="238" t="s">
        <v>8</v>
      </c>
      <c r="BC98" s="241" t="s">
        <v>8</v>
      </c>
      <c r="BD98" s="165" t="s">
        <v>8</v>
      </c>
      <c r="BE98" s="161" t="s">
        <v>8</v>
      </c>
      <c r="BF98" s="163" t="s">
        <v>8</v>
      </c>
      <c r="BG98" s="163" t="s">
        <v>8</v>
      </c>
      <c r="BH98" s="163" t="s">
        <v>8</v>
      </c>
      <c r="BI98" s="65" t="s">
        <v>8</v>
      </c>
      <c r="BJ98" s="161" t="s">
        <v>8</v>
      </c>
      <c r="BK98" s="65" t="s">
        <v>8</v>
      </c>
      <c r="BL98" s="243" t="s">
        <v>8</v>
      </c>
      <c r="BM98" s="63" t="s">
        <v>17</v>
      </c>
      <c r="BN98" s="56" t="s">
        <v>8</v>
      </c>
      <c r="BO98" s="56" t="s">
        <v>8</v>
      </c>
      <c r="BP98" s="56" t="s">
        <v>8</v>
      </c>
      <c r="BQ98" s="55" t="s">
        <v>8</v>
      </c>
      <c r="BR98" s="63" t="s">
        <v>8</v>
      </c>
      <c r="BS98" s="55" t="s">
        <v>8</v>
      </c>
      <c r="BT98" s="279" t="s">
        <v>8</v>
      </c>
      <c r="BU98" s="238" t="s">
        <v>8</v>
      </c>
      <c r="BV98" s="239" t="s">
        <v>8</v>
      </c>
      <c r="BW98" s="241" t="s">
        <v>8</v>
      </c>
      <c r="BX98" s="238" t="s">
        <v>8</v>
      </c>
      <c r="BY98" s="241" t="s">
        <v>8</v>
      </c>
      <c r="BZ98" s="243"/>
      <c r="CA98" s="63"/>
      <c r="CB98" s="56"/>
      <c r="CC98" s="56"/>
      <c r="CD98" s="56" t="n">
        <f aca="false">CC98-CB98</f>
        <v>0</v>
      </c>
      <c r="CE98" s="55"/>
      <c r="CF98" s="63"/>
      <c r="CG98" s="55"/>
      <c r="CH98" s="279"/>
      <c r="CI98" s="238"/>
      <c r="CJ98" s="239" t="s">
        <v>8</v>
      </c>
      <c r="CK98" s="239" t="s">
        <v>8</v>
      </c>
      <c r="CL98" s="239" t="s">
        <v>8</v>
      </c>
      <c r="CM98" s="241"/>
      <c r="CN98" s="238"/>
      <c r="CO98" s="241"/>
      <c r="CP98" s="20"/>
      <c r="CQ98" s="20"/>
      <c r="CR98" s="20"/>
      <c r="CS98" s="20"/>
      <c r="CT98" s="20"/>
      <c r="CU98" s="20"/>
      <c r="CV98" s="20"/>
      <c r="CW98" s="20"/>
      <c r="CX98" s="3"/>
      <c r="CY98" s="19"/>
      <c r="CZ98" s="19"/>
      <c r="DA98" s="19"/>
      <c r="DB98" s="19"/>
      <c r="DC98" s="19"/>
      <c r="DD98" s="19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57"/>
      <c r="JC98" s="57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57"/>
      <c r="JW98" s="57"/>
      <c r="JX98" s="57"/>
      <c r="JY98" s="57"/>
      <c r="JZ98" s="57"/>
      <c r="KA98" s="57"/>
      <c r="KB98" s="57"/>
      <c r="AKU98" s="20"/>
      <c r="AKV98" s="20"/>
      <c r="AKW98" s="20"/>
      <c r="AKX98" s="20"/>
      <c r="AKY98" s="20"/>
      <c r="AKZ98" s="20"/>
      <c r="ALA98" s="20"/>
      <c r="ALB98" s="20"/>
      <c r="ALC98" s="20"/>
      <c r="ALD98" s="20"/>
      <c r="ALE98" s="20"/>
      <c r="ALF98" s="20"/>
      <c r="ALG98" s="20"/>
      <c r="ALH98" s="20"/>
      <c r="ALI98" s="20"/>
      <c r="ALJ98" s="20"/>
      <c r="ALK98" s="20"/>
      <c r="ALL98" s="20"/>
      <c r="ALM98" s="20"/>
      <c r="ALN98" s="20"/>
      <c r="ALO98" s="20"/>
      <c r="ALP98" s="20"/>
      <c r="ALQ98" s="20"/>
      <c r="ALR98" s="20"/>
      <c r="ALS98" s="20"/>
      <c r="ALT98" s="20"/>
      <c r="ALU98" s="20"/>
      <c r="ALV98" s="20"/>
      <c r="ALW98" s="20"/>
      <c r="ALX98" s="20"/>
      <c r="ALY98" s="20"/>
      <c r="ALZ98" s="20"/>
      <c r="AMA98" s="20"/>
      <c r="AMB98" s="20"/>
      <c r="AMC98" s="20"/>
      <c r="AMD98" s="20"/>
      <c r="AME98" s="20"/>
      <c r="AMF98" s="20"/>
      <c r="AMG98" s="20"/>
      <c r="AMH98" s="20"/>
      <c r="AMI98" s="20"/>
      <c r="AMJ98" s="21"/>
    </row>
    <row r="99" s="58" customFormat="true" ht="14.1" hidden="true" customHeight="true" outlineLevel="0" collapsed="false">
      <c r="A99" s="52" t="s">
        <v>292</v>
      </c>
      <c r="B99" s="52" t="s">
        <v>72</v>
      </c>
      <c r="C99" s="52"/>
      <c r="D99" s="53" t="n">
        <v>1983</v>
      </c>
      <c r="E99" s="53" t="n">
        <f aca="true">YEAR(TODAY())-D99</f>
        <v>43</v>
      </c>
      <c r="F99" s="53" t="s">
        <v>44</v>
      </c>
      <c r="G99" s="53" t="s">
        <v>52</v>
      </c>
      <c r="H99" s="281"/>
      <c r="I99" s="160"/>
      <c r="J99" s="160"/>
      <c r="K99" s="161" t="n">
        <f aca="false">IF(COUNT(M99:V99)&lt;7,W99,LARGE(M99:V99,1)+LARGE(M99:V99,2)+LARGE(M99:V99,3)+LARGE(M99:V99,4)+LARGE(M99:V99,5)+LARGE(M99:V99,6)+LARGE(M99:V99,7))</f>
        <v>0</v>
      </c>
      <c r="L99" s="161"/>
      <c r="M99" s="236"/>
      <c r="N99" s="236" t="n">
        <v>0</v>
      </c>
      <c r="O99" s="236" t="n">
        <v>0</v>
      </c>
      <c r="P99" s="236"/>
      <c r="Q99" s="236"/>
      <c r="R99" s="236"/>
      <c r="S99" s="236"/>
      <c r="T99" s="236" t="str">
        <f aca="false">BY99</f>
        <v> </v>
      </c>
      <c r="U99" s="236" t="n">
        <f aca="false">CG99</f>
        <v>0</v>
      </c>
      <c r="V99" s="236"/>
      <c r="W99" s="278" t="n">
        <f aca="false">SUM(M99:V99)</f>
        <v>0</v>
      </c>
      <c r="X99" s="165" t="s">
        <v>8</v>
      </c>
      <c r="Y99" s="161" t="s">
        <v>8</v>
      </c>
      <c r="Z99" s="163" t="s">
        <v>8</v>
      </c>
      <c r="AA99" s="163" t="s">
        <v>8</v>
      </c>
      <c r="AB99" s="163" t="e">
        <f aca="false">AA99-Z99</f>
        <v>#VALUE!</v>
      </c>
      <c r="AC99" s="65" t="s">
        <v>8</v>
      </c>
      <c r="AD99" s="161" t="s">
        <v>8</v>
      </c>
      <c r="AE99" s="65" t="s">
        <v>8</v>
      </c>
      <c r="AF99" s="242" t="s">
        <v>8</v>
      </c>
      <c r="AG99" s="238" t="s">
        <v>8</v>
      </c>
      <c r="AH99" s="239" t="s">
        <v>8</v>
      </c>
      <c r="AI99" s="239" t="s">
        <v>8</v>
      </c>
      <c r="AJ99" s="240" t="s">
        <v>8</v>
      </c>
      <c r="AK99" s="241" t="s">
        <v>8</v>
      </c>
      <c r="AL99" s="238" t="s">
        <v>8</v>
      </c>
      <c r="AM99" s="241" t="s">
        <v>8</v>
      </c>
      <c r="AN99" s="165" t="s">
        <v>8</v>
      </c>
      <c r="AO99" s="161" t="s">
        <v>8</v>
      </c>
      <c r="AP99" s="163" t="s">
        <v>8</v>
      </c>
      <c r="AQ99" s="163" t="s">
        <v>8</v>
      </c>
      <c r="AR99" s="163" t="s">
        <v>8</v>
      </c>
      <c r="AS99" s="65" t="s">
        <v>8</v>
      </c>
      <c r="AT99" s="161" t="s">
        <v>8</v>
      </c>
      <c r="AU99" s="65" t="s">
        <v>8</v>
      </c>
      <c r="AV99" s="242" t="s">
        <v>8</v>
      </c>
      <c r="AW99" s="238" t="s">
        <v>8</v>
      </c>
      <c r="AX99" s="239" t="s">
        <v>8</v>
      </c>
      <c r="AY99" s="239" t="s">
        <v>8</v>
      </c>
      <c r="AZ99" s="240" t="s">
        <v>8</v>
      </c>
      <c r="BA99" s="241" t="s">
        <v>8</v>
      </c>
      <c r="BB99" s="238" t="s">
        <v>8</v>
      </c>
      <c r="BC99" s="241" t="s">
        <v>8</v>
      </c>
      <c r="BD99" s="165" t="s">
        <v>8</v>
      </c>
      <c r="BE99" s="161" t="s">
        <v>8</v>
      </c>
      <c r="BF99" s="163" t="s">
        <v>8</v>
      </c>
      <c r="BG99" s="163" t="s">
        <v>8</v>
      </c>
      <c r="BH99" s="163" t="s">
        <v>8</v>
      </c>
      <c r="BI99" s="65" t="s">
        <v>8</v>
      </c>
      <c r="BJ99" s="161" t="s">
        <v>8</v>
      </c>
      <c r="BK99" s="65" t="s">
        <v>8</v>
      </c>
      <c r="BL99" s="243" t="s">
        <v>8</v>
      </c>
      <c r="BM99" s="63" t="s">
        <v>17</v>
      </c>
      <c r="BN99" s="56" t="s">
        <v>8</v>
      </c>
      <c r="BO99" s="56" t="s">
        <v>8</v>
      </c>
      <c r="BP99" s="56" t="s">
        <v>8</v>
      </c>
      <c r="BQ99" s="55" t="s">
        <v>8</v>
      </c>
      <c r="BR99" s="63" t="s">
        <v>8</v>
      </c>
      <c r="BS99" s="55" t="s">
        <v>8</v>
      </c>
      <c r="BT99" s="279" t="s">
        <v>8</v>
      </c>
      <c r="BU99" s="238" t="s">
        <v>8</v>
      </c>
      <c r="BV99" s="239" t="s">
        <v>8</v>
      </c>
      <c r="BW99" s="241" t="s">
        <v>8</v>
      </c>
      <c r="BX99" s="238" t="s">
        <v>8</v>
      </c>
      <c r="BY99" s="241" t="s">
        <v>8</v>
      </c>
      <c r="BZ99" s="243"/>
      <c r="CA99" s="63"/>
      <c r="CB99" s="56"/>
      <c r="CC99" s="56"/>
      <c r="CD99" s="56" t="n">
        <f aca="false">CC99-CB99</f>
        <v>0</v>
      </c>
      <c r="CE99" s="55"/>
      <c r="CF99" s="63"/>
      <c r="CG99" s="55"/>
      <c r="CH99" s="279"/>
      <c r="CI99" s="238"/>
      <c r="CJ99" s="239" t="s">
        <v>8</v>
      </c>
      <c r="CK99" s="239" t="s">
        <v>8</v>
      </c>
      <c r="CL99" s="239" t="s">
        <v>8</v>
      </c>
      <c r="CM99" s="241"/>
      <c r="CN99" s="238"/>
      <c r="CO99" s="241"/>
      <c r="CX99" s="3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57"/>
      <c r="JC99" s="57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57"/>
      <c r="JW99" s="57"/>
      <c r="JX99" s="57"/>
      <c r="JY99" s="57"/>
      <c r="JZ99" s="57"/>
      <c r="KA99" s="57"/>
      <c r="KB99" s="57"/>
      <c r="AKU99" s="20"/>
      <c r="AKV99" s="20"/>
      <c r="AKW99" s="20"/>
      <c r="AKX99" s="20"/>
      <c r="AKY99" s="20"/>
      <c r="AKZ99" s="20"/>
      <c r="ALA99" s="20"/>
      <c r="ALB99" s="20"/>
      <c r="ALC99" s="20"/>
      <c r="ALD99" s="20"/>
      <c r="ALE99" s="20"/>
      <c r="ALF99" s="20"/>
      <c r="ALG99" s="20"/>
      <c r="ALH99" s="20"/>
      <c r="ALI99" s="20"/>
      <c r="ALJ99" s="20"/>
      <c r="ALK99" s="20"/>
      <c r="ALL99" s="20"/>
      <c r="ALM99" s="20"/>
      <c r="ALN99" s="20"/>
      <c r="ALO99" s="20"/>
      <c r="ALP99" s="20"/>
      <c r="ALQ99" s="20"/>
      <c r="ALR99" s="20"/>
      <c r="ALS99" s="20"/>
      <c r="ALT99" s="20"/>
      <c r="ALU99" s="20"/>
      <c r="ALV99" s="20"/>
      <c r="ALW99" s="20"/>
      <c r="ALX99" s="20"/>
      <c r="ALY99" s="20"/>
      <c r="ALZ99" s="20"/>
      <c r="AMA99" s="20"/>
      <c r="AMB99" s="20"/>
      <c r="AMC99" s="20"/>
      <c r="AMD99" s="20"/>
      <c r="AME99" s="20"/>
      <c r="AMF99" s="20"/>
      <c r="AMG99" s="20"/>
      <c r="AMH99" s="20"/>
      <c r="AMI99" s="20"/>
      <c r="AMJ99" s="21"/>
    </row>
    <row r="100" s="58" customFormat="true" ht="14.1" hidden="true" customHeight="true" outlineLevel="0" collapsed="false">
      <c r="A100" s="52" t="s">
        <v>301</v>
      </c>
      <c r="B100" s="52" t="s">
        <v>72</v>
      </c>
      <c r="C100" s="52"/>
      <c r="D100" s="53" t="n">
        <v>1974</v>
      </c>
      <c r="E100" s="53" t="n">
        <f aca="true">YEAR(TODAY())-D100</f>
        <v>52</v>
      </c>
      <c r="F100" s="53" t="s">
        <v>44</v>
      </c>
      <c r="G100" s="53" t="s">
        <v>67</v>
      </c>
      <c r="H100" s="281"/>
      <c r="I100" s="160"/>
      <c r="J100" s="160"/>
      <c r="K100" s="161" t="n">
        <f aca="false">IF(COUNT(M100:V100)&lt;7,W100,LARGE(M100:V100,1)+LARGE(M100:V100,2)+LARGE(M100:V100,3)+LARGE(M100:V100,4)+LARGE(M100:V100,5)+LARGE(M100:V100,6)+LARGE(M100:V100,7))</f>
        <v>0</v>
      </c>
      <c r="L100" s="161"/>
      <c r="M100" s="236"/>
      <c r="N100" s="236" t="n">
        <v>0</v>
      </c>
      <c r="O100" s="236" t="n">
        <v>0</v>
      </c>
      <c r="P100" s="236"/>
      <c r="Q100" s="236"/>
      <c r="R100" s="236"/>
      <c r="S100" s="236"/>
      <c r="T100" s="236" t="str">
        <f aca="false">BY100</f>
        <v> </v>
      </c>
      <c r="U100" s="236" t="n">
        <f aca="false">CG100</f>
        <v>0</v>
      </c>
      <c r="V100" s="236"/>
      <c r="W100" s="278" t="n">
        <f aca="false">SUM(M100:V100)</f>
        <v>0</v>
      </c>
      <c r="X100" s="165" t="s">
        <v>8</v>
      </c>
      <c r="Y100" s="161" t="s">
        <v>8</v>
      </c>
      <c r="Z100" s="163" t="s">
        <v>8</v>
      </c>
      <c r="AA100" s="163" t="s">
        <v>8</v>
      </c>
      <c r="AB100" s="163" t="e">
        <f aca="false">AA100-Z100</f>
        <v>#VALUE!</v>
      </c>
      <c r="AC100" s="65" t="s">
        <v>8</v>
      </c>
      <c r="AD100" s="161" t="s">
        <v>8</v>
      </c>
      <c r="AE100" s="65" t="s">
        <v>8</v>
      </c>
      <c r="AF100" s="242" t="s">
        <v>8</v>
      </c>
      <c r="AG100" s="238" t="s">
        <v>8</v>
      </c>
      <c r="AH100" s="239" t="s">
        <v>8</v>
      </c>
      <c r="AI100" s="239" t="s">
        <v>8</v>
      </c>
      <c r="AJ100" s="240" t="s">
        <v>8</v>
      </c>
      <c r="AK100" s="241" t="s">
        <v>8</v>
      </c>
      <c r="AL100" s="238" t="s">
        <v>8</v>
      </c>
      <c r="AM100" s="241" t="s">
        <v>8</v>
      </c>
      <c r="AN100" s="165" t="s">
        <v>8</v>
      </c>
      <c r="AO100" s="161" t="s">
        <v>8</v>
      </c>
      <c r="AP100" s="163" t="s">
        <v>8</v>
      </c>
      <c r="AQ100" s="163" t="s">
        <v>8</v>
      </c>
      <c r="AR100" s="163" t="s">
        <v>8</v>
      </c>
      <c r="AS100" s="65" t="s">
        <v>8</v>
      </c>
      <c r="AT100" s="161" t="s">
        <v>8</v>
      </c>
      <c r="AU100" s="65" t="s">
        <v>8</v>
      </c>
      <c r="AV100" s="242" t="s">
        <v>8</v>
      </c>
      <c r="AW100" s="238" t="s">
        <v>8</v>
      </c>
      <c r="AX100" s="239" t="s">
        <v>8</v>
      </c>
      <c r="AY100" s="239" t="s">
        <v>8</v>
      </c>
      <c r="AZ100" s="240" t="s">
        <v>8</v>
      </c>
      <c r="BA100" s="241" t="s">
        <v>8</v>
      </c>
      <c r="BB100" s="238" t="s">
        <v>8</v>
      </c>
      <c r="BC100" s="241" t="s">
        <v>8</v>
      </c>
      <c r="BD100" s="165" t="s">
        <v>8</v>
      </c>
      <c r="BE100" s="161" t="s">
        <v>8</v>
      </c>
      <c r="BF100" s="163" t="s">
        <v>8</v>
      </c>
      <c r="BG100" s="163" t="s">
        <v>8</v>
      </c>
      <c r="BH100" s="163" t="s">
        <v>8</v>
      </c>
      <c r="BI100" s="65" t="s">
        <v>8</v>
      </c>
      <c r="BJ100" s="161" t="s">
        <v>8</v>
      </c>
      <c r="BK100" s="65" t="s">
        <v>8</v>
      </c>
      <c r="BL100" s="243" t="s">
        <v>8</v>
      </c>
      <c r="BM100" s="63" t="s">
        <v>17</v>
      </c>
      <c r="BN100" s="56" t="s">
        <v>8</v>
      </c>
      <c r="BO100" s="56" t="s">
        <v>8</v>
      </c>
      <c r="BP100" s="56" t="s">
        <v>8</v>
      </c>
      <c r="BQ100" s="55" t="s">
        <v>8</v>
      </c>
      <c r="BR100" s="63" t="s">
        <v>8</v>
      </c>
      <c r="BS100" s="55" t="s">
        <v>8</v>
      </c>
      <c r="BT100" s="279" t="s">
        <v>8</v>
      </c>
      <c r="BU100" s="238" t="s">
        <v>8</v>
      </c>
      <c r="BV100" s="239" t="s">
        <v>8</v>
      </c>
      <c r="BW100" s="241" t="s">
        <v>8</v>
      </c>
      <c r="BX100" s="238" t="s">
        <v>8</v>
      </c>
      <c r="BY100" s="241" t="s">
        <v>8</v>
      </c>
      <c r="BZ100" s="243"/>
      <c r="CA100" s="63"/>
      <c r="CB100" s="56"/>
      <c r="CC100" s="56"/>
      <c r="CD100" s="56" t="n">
        <f aca="false">CC100-CB100</f>
        <v>0</v>
      </c>
      <c r="CE100" s="55"/>
      <c r="CF100" s="63"/>
      <c r="CG100" s="55"/>
      <c r="CH100" s="279"/>
      <c r="CI100" s="238"/>
      <c r="CJ100" s="239" t="s">
        <v>8</v>
      </c>
      <c r="CK100" s="239" t="s">
        <v>8</v>
      </c>
      <c r="CL100" s="239" t="s">
        <v>8</v>
      </c>
      <c r="CM100" s="241"/>
      <c r="CN100" s="238"/>
      <c r="CO100" s="241"/>
      <c r="CP100" s="20"/>
      <c r="CQ100" s="20"/>
      <c r="CR100" s="20"/>
      <c r="CS100" s="20"/>
      <c r="CT100" s="20"/>
      <c r="CU100" s="20"/>
      <c r="CV100" s="20"/>
      <c r="CW100" s="20"/>
      <c r="CX100" s="3"/>
      <c r="CY100" s="19"/>
      <c r="CZ100" s="19"/>
      <c r="DA100" s="19"/>
      <c r="DB100" s="19"/>
      <c r="DC100" s="19"/>
      <c r="DD100" s="19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57"/>
      <c r="JC100" s="57"/>
      <c r="JD100" s="57"/>
      <c r="JE100" s="57"/>
      <c r="JF100" s="57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57"/>
      <c r="JW100" s="57"/>
      <c r="JX100" s="57"/>
      <c r="JY100" s="57"/>
      <c r="JZ100" s="57"/>
      <c r="KA100" s="57"/>
      <c r="KB100" s="57"/>
      <c r="AKU100" s="20"/>
      <c r="AKV100" s="20"/>
      <c r="AKW100" s="20"/>
      <c r="AKX100" s="20"/>
      <c r="AKY100" s="20"/>
      <c r="AKZ100" s="20"/>
      <c r="ALA100" s="20"/>
      <c r="ALB100" s="20"/>
      <c r="ALC100" s="20"/>
      <c r="ALD100" s="20"/>
      <c r="ALE100" s="20"/>
      <c r="ALF100" s="20"/>
      <c r="ALG100" s="20"/>
      <c r="ALH100" s="20"/>
      <c r="ALI100" s="20"/>
      <c r="ALJ100" s="20"/>
      <c r="ALK100" s="20"/>
      <c r="ALL100" s="20"/>
      <c r="ALM100" s="20"/>
      <c r="ALN100" s="20"/>
      <c r="ALO100" s="20"/>
      <c r="ALP100" s="20"/>
      <c r="ALQ100" s="20"/>
      <c r="ALR100" s="20"/>
      <c r="ALS100" s="20"/>
      <c r="ALT100" s="20"/>
      <c r="ALU100" s="20"/>
      <c r="ALV100" s="20"/>
      <c r="ALW100" s="20"/>
      <c r="ALX100" s="20"/>
      <c r="ALY100" s="20"/>
      <c r="ALZ100" s="20"/>
      <c r="AMA100" s="20"/>
      <c r="AMB100" s="20"/>
      <c r="AMC100" s="20"/>
      <c r="AMD100" s="20"/>
      <c r="AME100" s="20"/>
      <c r="AMF100" s="20"/>
      <c r="AMG100" s="20"/>
      <c r="AMH100" s="20"/>
      <c r="AMI100" s="20"/>
      <c r="AMJ100" s="21"/>
    </row>
    <row r="101" s="58" customFormat="true" ht="14.1" hidden="true" customHeight="true" outlineLevel="0" collapsed="false">
      <c r="A101" s="52" t="s">
        <v>307</v>
      </c>
      <c r="B101" s="52" t="s">
        <v>113</v>
      </c>
      <c r="C101" s="52" t="s">
        <v>520</v>
      </c>
      <c r="D101" s="53" t="n">
        <v>1979</v>
      </c>
      <c r="E101" s="53" t="n">
        <f aca="true">YEAR(TODAY())-D101</f>
        <v>47</v>
      </c>
      <c r="F101" s="53" t="s">
        <v>44</v>
      </c>
      <c r="G101" s="53" t="s">
        <v>52</v>
      </c>
      <c r="H101" s="281"/>
      <c r="I101" s="160"/>
      <c r="J101" s="160"/>
      <c r="K101" s="161" t="n">
        <f aca="false">IF(COUNT(M101:V101)&lt;7,W101,LARGE(M101:V101,1)+LARGE(M101:V101,2)+LARGE(M101:V101,3)+LARGE(M101:V101,4)+LARGE(M101:V101,5)+LARGE(M101:V101,6)+LARGE(M101:V101,7))</f>
        <v>0</v>
      </c>
      <c r="L101" s="161"/>
      <c r="M101" s="236"/>
      <c r="N101" s="236" t="n">
        <v>0</v>
      </c>
      <c r="O101" s="236" t="n">
        <v>0</v>
      </c>
      <c r="P101" s="236"/>
      <c r="Q101" s="236"/>
      <c r="R101" s="236"/>
      <c r="S101" s="236"/>
      <c r="T101" s="236" t="str">
        <f aca="false">BY101</f>
        <v> </v>
      </c>
      <c r="U101" s="236" t="n">
        <f aca="false">CG101</f>
        <v>0</v>
      </c>
      <c r="V101" s="236"/>
      <c r="W101" s="278" t="n">
        <f aca="false">SUM(M101:V101)</f>
        <v>0</v>
      </c>
      <c r="X101" s="165" t="s">
        <v>8</v>
      </c>
      <c r="Y101" s="161" t="s">
        <v>8</v>
      </c>
      <c r="Z101" s="163" t="s">
        <v>8</v>
      </c>
      <c r="AA101" s="163" t="s">
        <v>8</v>
      </c>
      <c r="AB101" s="163" t="e">
        <f aca="false">AA101-Z101</f>
        <v>#VALUE!</v>
      </c>
      <c r="AC101" s="65" t="s">
        <v>8</v>
      </c>
      <c r="AD101" s="161" t="s">
        <v>8</v>
      </c>
      <c r="AE101" s="65" t="s">
        <v>8</v>
      </c>
      <c r="AF101" s="242" t="s">
        <v>8</v>
      </c>
      <c r="AG101" s="238" t="s">
        <v>8</v>
      </c>
      <c r="AH101" s="239" t="s">
        <v>8</v>
      </c>
      <c r="AI101" s="239" t="s">
        <v>8</v>
      </c>
      <c r="AJ101" s="240" t="s">
        <v>8</v>
      </c>
      <c r="AK101" s="241" t="s">
        <v>8</v>
      </c>
      <c r="AL101" s="238" t="s">
        <v>8</v>
      </c>
      <c r="AM101" s="241" t="s">
        <v>8</v>
      </c>
      <c r="AN101" s="165" t="s">
        <v>8</v>
      </c>
      <c r="AO101" s="161" t="n">
        <v>15</v>
      </c>
      <c r="AP101" s="163" t="n">
        <v>0.71875</v>
      </c>
      <c r="AQ101" s="163" t="n">
        <v>0.73912037037037</v>
      </c>
      <c r="AR101" s="163" t="n">
        <f aca="false">AQ101-AP101</f>
        <v>0.0203703703703704</v>
      </c>
      <c r="AS101" s="65" t="n">
        <v>27</v>
      </c>
      <c r="AT101" s="161" t="n">
        <v>6</v>
      </c>
      <c r="AU101" s="65" t="s">
        <v>8</v>
      </c>
      <c r="AV101" s="242" t="s">
        <v>8</v>
      </c>
      <c r="AW101" s="238" t="s">
        <v>8</v>
      </c>
      <c r="AX101" s="239" t="s">
        <v>8</v>
      </c>
      <c r="AY101" s="239" t="s">
        <v>8</v>
      </c>
      <c r="AZ101" s="240" t="s">
        <v>8</v>
      </c>
      <c r="BA101" s="241" t="s">
        <v>8</v>
      </c>
      <c r="BB101" s="238" t="s">
        <v>8</v>
      </c>
      <c r="BC101" s="241" t="s">
        <v>8</v>
      </c>
      <c r="BD101" s="165" t="s">
        <v>8</v>
      </c>
      <c r="BE101" s="161" t="s">
        <v>8</v>
      </c>
      <c r="BF101" s="163" t="s">
        <v>8</v>
      </c>
      <c r="BG101" s="163" t="s">
        <v>8</v>
      </c>
      <c r="BH101" s="163" t="s">
        <v>8</v>
      </c>
      <c r="BI101" s="65" t="s">
        <v>8</v>
      </c>
      <c r="BJ101" s="161" t="s">
        <v>8</v>
      </c>
      <c r="BK101" s="65" t="s">
        <v>8</v>
      </c>
      <c r="BL101" s="243" t="s">
        <v>8</v>
      </c>
      <c r="BM101" s="63" t="s">
        <v>17</v>
      </c>
      <c r="BN101" s="56" t="s">
        <v>8</v>
      </c>
      <c r="BO101" s="56" t="s">
        <v>8</v>
      </c>
      <c r="BP101" s="56" t="s">
        <v>8</v>
      </c>
      <c r="BQ101" s="55" t="s">
        <v>8</v>
      </c>
      <c r="BR101" s="63" t="s">
        <v>8</v>
      </c>
      <c r="BS101" s="55" t="s">
        <v>8</v>
      </c>
      <c r="BT101" s="279" t="s">
        <v>8</v>
      </c>
      <c r="BU101" s="238" t="s">
        <v>8</v>
      </c>
      <c r="BV101" s="239" t="s">
        <v>8</v>
      </c>
      <c r="BW101" s="241" t="s">
        <v>8</v>
      </c>
      <c r="BX101" s="238" t="s">
        <v>8</v>
      </c>
      <c r="BY101" s="241" t="s">
        <v>8</v>
      </c>
      <c r="BZ101" s="243"/>
      <c r="CA101" s="63" t="n">
        <v>22</v>
      </c>
      <c r="CB101" s="56" t="n">
        <v>0.431944444444444</v>
      </c>
      <c r="CC101" s="56" t="n">
        <v>0.447604166666667</v>
      </c>
      <c r="CD101" s="56" t="n">
        <f aca="false">CC101-CB101</f>
        <v>0.0156597222222222</v>
      </c>
      <c r="CE101" s="55" t="n">
        <v>24</v>
      </c>
      <c r="CF101" s="63" t="n">
        <v>6</v>
      </c>
      <c r="CG101" s="55"/>
      <c r="CH101" s="279"/>
      <c r="CI101" s="238"/>
      <c r="CJ101" s="239" t="s">
        <v>8</v>
      </c>
      <c r="CK101" s="239" t="s">
        <v>8</v>
      </c>
      <c r="CL101" s="239" t="s">
        <v>8</v>
      </c>
      <c r="CM101" s="241"/>
      <c r="CN101" s="238"/>
      <c r="CO101" s="241"/>
      <c r="CX101" s="3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57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57"/>
      <c r="JC101" s="57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/>
      <c r="JQ101" s="57"/>
      <c r="JR101" s="57"/>
      <c r="JS101" s="57"/>
      <c r="JT101" s="57"/>
      <c r="JU101" s="57"/>
      <c r="JV101" s="57"/>
      <c r="JW101" s="57"/>
      <c r="JX101" s="57"/>
      <c r="JY101" s="57"/>
      <c r="JZ101" s="57"/>
      <c r="KA101" s="57"/>
      <c r="KB101" s="57"/>
      <c r="AKU101" s="20"/>
      <c r="AKV101" s="20"/>
      <c r="AKW101" s="20"/>
      <c r="AKX101" s="20"/>
      <c r="AKY101" s="20"/>
      <c r="AKZ101" s="20"/>
      <c r="ALA101" s="20"/>
      <c r="ALB101" s="20"/>
      <c r="ALC101" s="20"/>
      <c r="ALD101" s="20"/>
      <c r="ALE101" s="20"/>
      <c r="ALF101" s="20"/>
      <c r="ALG101" s="20"/>
      <c r="ALH101" s="20"/>
      <c r="ALI101" s="20"/>
      <c r="ALJ101" s="20"/>
      <c r="ALK101" s="20"/>
      <c r="ALL101" s="20"/>
      <c r="ALM101" s="20"/>
      <c r="ALN101" s="20"/>
      <c r="ALO101" s="20"/>
      <c r="ALP101" s="20"/>
      <c r="ALQ101" s="20"/>
      <c r="ALR101" s="20"/>
      <c r="ALS101" s="20"/>
      <c r="ALT101" s="20"/>
      <c r="ALU101" s="20"/>
      <c r="ALV101" s="20"/>
      <c r="ALW101" s="20"/>
      <c r="ALX101" s="20"/>
      <c r="ALY101" s="20"/>
      <c r="ALZ101" s="20"/>
      <c r="AMA101" s="20"/>
      <c r="AMB101" s="20"/>
      <c r="AMC101" s="20"/>
      <c r="AMD101" s="20"/>
      <c r="AME101" s="20"/>
      <c r="AMF101" s="20"/>
      <c r="AMG101" s="20"/>
      <c r="AMH101" s="20"/>
      <c r="AMI101" s="20"/>
      <c r="AMJ101" s="21"/>
    </row>
    <row r="102" s="58" customFormat="true" ht="14.1" hidden="true" customHeight="true" outlineLevel="0" collapsed="false">
      <c r="A102" s="52" t="s">
        <v>307</v>
      </c>
      <c r="B102" s="52" t="s">
        <v>72</v>
      </c>
      <c r="C102" s="52" t="s">
        <v>520</v>
      </c>
      <c r="D102" s="53" t="n">
        <v>2011</v>
      </c>
      <c r="E102" s="53" t="n">
        <f aca="true">YEAR(TODAY())-D102</f>
        <v>15</v>
      </c>
      <c r="F102" s="53" t="s">
        <v>44</v>
      </c>
      <c r="G102" s="53" t="s">
        <v>55</v>
      </c>
      <c r="H102" s="281"/>
      <c r="I102" s="160"/>
      <c r="J102" s="160"/>
      <c r="K102" s="161" t="n">
        <f aca="false">IF(COUNT(M102:V102)&lt;7,W102,LARGE(M102:V102,1)+LARGE(M102:V102,2)+LARGE(M102:V102,3)+LARGE(M102:V102,4)+LARGE(M102:V102,5)+LARGE(M102:V102,6)+LARGE(M102:V102,7))</f>
        <v>0</v>
      </c>
      <c r="L102" s="161"/>
      <c r="M102" s="236"/>
      <c r="N102" s="236" t="n">
        <v>0</v>
      </c>
      <c r="O102" s="236" t="n">
        <v>0</v>
      </c>
      <c r="P102" s="236"/>
      <c r="Q102" s="236"/>
      <c r="R102" s="236"/>
      <c r="S102" s="236"/>
      <c r="T102" s="236" t="str">
        <f aca="false">BY102</f>
        <v> </v>
      </c>
      <c r="U102" s="236" t="n">
        <f aca="false">CG102</f>
        <v>0</v>
      </c>
      <c r="V102" s="236"/>
      <c r="W102" s="278" t="n">
        <f aca="false">SUM(M102:V102)</f>
        <v>0</v>
      </c>
      <c r="X102" s="165" t="s">
        <v>8</v>
      </c>
      <c r="Y102" s="161" t="s">
        <v>8</v>
      </c>
      <c r="Z102" s="163" t="s">
        <v>8</v>
      </c>
      <c r="AA102" s="163" t="s">
        <v>8</v>
      </c>
      <c r="AB102" s="163" t="e">
        <f aca="false">AA102-Z102</f>
        <v>#VALUE!</v>
      </c>
      <c r="AC102" s="65" t="s">
        <v>8</v>
      </c>
      <c r="AD102" s="161" t="s">
        <v>8</v>
      </c>
      <c r="AE102" s="65" t="s">
        <v>8</v>
      </c>
      <c r="AF102" s="242" t="s">
        <v>8</v>
      </c>
      <c r="AG102" s="238" t="s">
        <v>8</v>
      </c>
      <c r="AH102" s="239" t="s">
        <v>8</v>
      </c>
      <c r="AI102" s="239" t="s">
        <v>8</v>
      </c>
      <c r="AJ102" s="240" t="s">
        <v>8</v>
      </c>
      <c r="AK102" s="241" t="s">
        <v>8</v>
      </c>
      <c r="AL102" s="238" t="s">
        <v>8</v>
      </c>
      <c r="AM102" s="241" t="s">
        <v>8</v>
      </c>
      <c r="AN102" s="165" t="s">
        <v>8</v>
      </c>
      <c r="AO102" s="161" t="n">
        <v>14</v>
      </c>
      <c r="AP102" s="163" t="n">
        <v>0.718055555555556</v>
      </c>
      <c r="AQ102" s="163" t="n">
        <v>0.742407407407407</v>
      </c>
      <c r="AR102" s="163" t="n">
        <f aca="false">AQ102-AP102</f>
        <v>0.0243518518518519</v>
      </c>
      <c r="AS102" s="65" t="n">
        <v>30</v>
      </c>
      <c r="AT102" s="161" t="n">
        <v>4</v>
      </c>
      <c r="AU102" s="65" t="s">
        <v>8</v>
      </c>
      <c r="AV102" s="242" t="s">
        <v>8</v>
      </c>
      <c r="AW102" s="238" t="s">
        <v>8</v>
      </c>
      <c r="AX102" s="239" t="s">
        <v>8</v>
      </c>
      <c r="AY102" s="239" t="s">
        <v>8</v>
      </c>
      <c r="AZ102" s="240" t="s">
        <v>8</v>
      </c>
      <c r="BA102" s="241" t="s">
        <v>8</v>
      </c>
      <c r="BB102" s="238" t="s">
        <v>8</v>
      </c>
      <c r="BC102" s="241" t="s">
        <v>8</v>
      </c>
      <c r="BD102" s="165" t="s">
        <v>8</v>
      </c>
      <c r="BE102" s="161" t="s">
        <v>8</v>
      </c>
      <c r="BF102" s="163" t="s">
        <v>8</v>
      </c>
      <c r="BG102" s="163" t="s">
        <v>8</v>
      </c>
      <c r="BH102" s="163" t="s">
        <v>8</v>
      </c>
      <c r="BI102" s="65" t="s">
        <v>8</v>
      </c>
      <c r="BJ102" s="161" t="s">
        <v>8</v>
      </c>
      <c r="BK102" s="65" t="s">
        <v>8</v>
      </c>
      <c r="BL102" s="243" t="s">
        <v>8</v>
      </c>
      <c r="BM102" s="63" t="s">
        <v>17</v>
      </c>
      <c r="BN102" s="56" t="s">
        <v>8</v>
      </c>
      <c r="BO102" s="56" t="s">
        <v>8</v>
      </c>
      <c r="BP102" s="56" t="s">
        <v>8</v>
      </c>
      <c r="BQ102" s="55" t="s">
        <v>8</v>
      </c>
      <c r="BR102" s="63" t="s">
        <v>8</v>
      </c>
      <c r="BS102" s="55" t="s">
        <v>8</v>
      </c>
      <c r="BT102" s="279" t="s">
        <v>8</v>
      </c>
      <c r="BU102" s="238" t="s">
        <v>8</v>
      </c>
      <c r="BV102" s="239" t="s">
        <v>8</v>
      </c>
      <c r="BW102" s="241" t="s">
        <v>8</v>
      </c>
      <c r="BX102" s="238" t="s">
        <v>8</v>
      </c>
      <c r="BY102" s="241" t="s">
        <v>8</v>
      </c>
      <c r="BZ102" s="243"/>
      <c r="CA102" s="63" t="n">
        <v>21</v>
      </c>
      <c r="CB102" s="56" t="n">
        <v>0.43125</v>
      </c>
      <c r="CC102" s="56" t="n">
        <v>0.447789351851852</v>
      </c>
      <c r="CD102" s="56" t="n">
        <f aca="false">CC102-CB102</f>
        <v>0.0165393518518519</v>
      </c>
      <c r="CE102" s="55" t="n">
        <v>26</v>
      </c>
      <c r="CF102" s="63" t="n">
        <v>3</v>
      </c>
      <c r="CG102" s="55"/>
      <c r="CH102" s="279"/>
      <c r="CI102" s="238"/>
      <c r="CJ102" s="239" t="s">
        <v>8</v>
      </c>
      <c r="CK102" s="239" t="s">
        <v>8</v>
      </c>
      <c r="CL102" s="239" t="s">
        <v>8</v>
      </c>
      <c r="CM102" s="241"/>
      <c r="CN102" s="238"/>
      <c r="CO102" s="241"/>
      <c r="CX102" s="3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  <c r="IX102" s="57"/>
      <c r="IY102" s="57"/>
      <c r="IZ102" s="57"/>
      <c r="JA102" s="57"/>
      <c r="JB102" s="57"/>
      <c r="JC102" s="57"/>
      <c r="JD102" s="57"/>
      <c r="JE102" s="57"/>
      <c r="JF102" s="57"/>
      <c r="JG102" s="57"/>
      <c r="JH102" s="57"/>
      <c r="JI102" s="57"/>
      <c r="JJ102" s="57"/>
      <c r="JK102" s="57"/>
      <c r="JL102" s="57"/>
      <c r="JM102" s="57"/>
      <c r="JN102" s="57"/>
      <c r="JO102" s="57"/>
      <c r="JP102" s="57"/>
      <c r="JQ102" s="57"/>
      <c r="JR102" s="57"/>
      <c r="JS102" s="57"/>
      <c r="JT102" s="57"/>
      <c r="JU102" s="57"/>
      <c r="JV102" s="57"/>
      <c r="JW102" s="57"/>
      <c r="JX102" s="57"/>
      <c r="JY102" s="57"/>
      <c r="JZ102" s="57"/>
      <c r="KA102" s="57"/>
      <c r="KB102" s="57"/>
      <c r="AKU102" s="20"/>
      <c r="AKV102" s="20"/>
      <c r="AKW102" s="20"/>
      <c r="AKX102" s="20"/>
      <c r="AKY102" s="20"/>
      <c r="AKZ102" s="20"/>
      <c r="ALA102" s="20"/>
      <c r="ALB102" s="20"/>
      <c r="ALC102" s="20"/>
      <c r="ALD102" s="20"/>
      <c r="ALE102" s="20"/>
      <c r="ALF102" s="20"/>
      <c r="ALG102" s="20"/>
      <c r="ALH102" s="20"/>
      <c r="ALI102" s="20"/>
      <c r="ALJ102" s="20"/>
      <c r="ALK102" s="20"/>
      <c r="ALL102" s="20"/>
      <c r="ALM102" s="20"/>
      <c r="ALN102" s="20"/>
      <c r="ALO102" s="20"/>
      <c r="ALP102" s="20"/>
      <c r="ALQ102" s="20"/>
      <c r="ALR102" s="20"/>
      <c r="ALS102" s="20"/>
      <c r="ALT102" s="20"/>
      <c r="ALU102" s="20"/>
      <c r="ALV102" s="20"/>
      <c r="ALW102" s="20"/>
      <c r="ALX102" s="20"/>
      <c r="ALY102" s="20"/>
      <c r="ALZ102" s="20"/>
      <c r="AMA102" s="20"/>
      <c r="AMB102" s="20"/>
      <c r="AMC102" s="20"/>
      <c r="AMD102" s="20"/>
      <c r="AME102" s="20"/>
      <c r="AMF102" s="20"/>
      <c r="AMG102" s="20"/>
      <c r="AMH102" s="20"/>
      <c r="AMI102" s="20"/>
      <c r="AMJ102" s="21"/>
    </row>
    <row r="103" s="58" customFormat="true" ht="14.1" hidden="true" customHeight="true" outlineLevel="0" collapsed="false">
      <c r="A103" s="52" t="s">
        <v>310</v>
      </c>
      <c r="B103" s="52" t="s">
        <v>119</v>
      </c>
      <c r="C103" s="52" t="s">
        <v>226</v>
      </c>
      <c r="D103" s="53" t="n">
        <v>1980</v>
      </c>
      <c r="E103" s="53" t="n">
        <f aca="true">YEAR(TODAY())-D103</f>
        <v>46</v>
      </c>
      <c r="F103" s="53" t="s">
        <v>44</v>
      </c>
      <c r="G103" s="53" t="s">
        <v>52</v>
      </c>
      <c r="H103" s="281"/>
      <c r="I103" s="160"/>
      <c r="J103" s="160"/>
      <c r="K103" s="161" t="n">
        <f aca="false">IF(COUNT(M103:V103)&lt;7,W103,LARGE(M103:V103,1)+LARGE(M103:V103,2)+LARGE(M103:V103,3)+LARGE(M103:V103,4)+LARGE(M103:V103,5)+LARGE(M103:V103,6)+LARGE(M103:V103,7))</f>
        <v>0</v>
      </c>
      <c r="L103" s="161"/>
      <c r="M103" s="236"/>
      <c r="N103" s="236" t="n">
        <v>0</v>
      </c>
      <c r="O103" s="236" t="n">
        <v>0</v>
      </c>
      <c r="P103" s="236"/>
      <c r="Q103" s="236"/>
      <c r="R103" s="236"/>
      <c r="S103" s="236"/>
      <c r="T103" s="236" t="str">
        <f aca="false">BY103</f>
        <v> </v>
      </c>
      <c r="U103" s="236" t="n">
        <f aca="false">CG103</f>
        <v>0</v>
      </c>
      <c r="V103" s="236"/>
      <c r="W103" s="278" t="n">
        <f aca="false">SUM(M103:V103)</f>
        <v>0</v>
      </c>
      <c r="X103" s="165" t="s">
        <v>8</v>
      </c>
      <c r="Y103" s="161" t="s">
        <v>8</v>
      </c>
      <c r="Z103" s="163" t="s">
        <v>8</v>
      </c>
      <c r="AA103" s="163" t="s">
        <v>8</v>
      </c>
      <c r="AB103" s="163" t="e">
        <f aca="false">AA103-Z103</f>
        <v>#VALUE!</v>
      </c>
      <c r="AC103" s="65" t="s">
        <v>8</v>
      </c>
      <c r="AD103" s="161" t="s">
        <v>8</v>
      </c>
      <c r="AE103" s="65" t="s">
        <v>8</v>
      </c>
      <c r="AF103" s="242" t="s">
        <v>8</v>
      </c>
      <c r="AG103" s="238" t="s">
        <v>8</v>
      </c>
      <c r="AH103" s="239" t="s">
        <v>8</v>
      </c>
      <c r="AI103" s="239" t="s">
        <v>8</v>
      </c>
      <c r="AJ103" s="240" t="s">
        <v>8</v>
      </c>
      <c r="AK103" s="241" t="s">
        <v>8</v>
      </c>
      <c r="AL103" s="238" t="s">
        <v>8</v>
      </c>
      <c r="AM103" s="241" t="s">
        <v>8</v>
      </c>
      <c r="AN103" s="165" t="s">
        <v>8</v>
      </c>
      <c r="AO103" s="161" t="s">
        <v>8</v>
      </c>
      <c r="AP103" s="163" t="s">
        <v>8</v>
      </c>
      <c r="AQ103" s="163" t="s">
        <v>8</v>
      </c>
      <c r="AR103" s="163" t="s">
        <v>8</v>
      </c>
      <c r="AS103" s="65" t="s">
        <v>8</v>
      </c>
      <c r="AT103" s="161" t="s">
        <v>8</v>
      </c>
      <c r="AU103" s="65" t="s">
        <v>8</v>
      </c>
      <c r="AV103" s="242" t="s">
        <v>8</v>
      </c>
      <c r="AW103" s="238" t="s">
        <v>8</v>
      </c>
      <c r="AX103" s="239" t="s">
        <v>8</v>
      </c>
      <c r="AY103" s="239" t="s">
        <v>8</v>
      </c>
      <c r="AZ103" s="240" t="s">
        <v>8</v>
      </c>
      <c r="BA103" s="241" t="s">
        <v>8</v>
      </c>
      <c r="BB103" s="238" t="s">
        <v>8</v>
      </c>
      <c r="BC103" s="241" t="s">
        <v>8</v>
      </c>
      <c r="BD103" s="165" t="s">
        <v>8</v>
      </c>
      <c r="BE103" s="161" t="s">
        <v>8</v>
      </c>
      <c r="BF103" s="163" t="s">
        <v>8</v>
      </c>
      <c r="BG103" s="163" t="s">
        <v>8</v>
      </c>
      <c r="BH103" s="163" t="s">
        <v>8</v>
      </c>
      <c r="BI103" s="65" t="s">
        <v>8</v>
      </c>
      <c r="BJ103" s="161" t="s">
        <v>8</v>
      </c>
      <c r="BK103" s="65" t="s">
        <v>8</v>
      </c>
      <c r="BL103" s="243" t="s">
        <v>8</v>
      </c>
      <c r="BM103" s="63" t="s">
        <v>17</v>
      </c>
      <c r="BN103" s="56" t="s">
        <v>8</v>
      </c>
      <c r="BO103" s="56" t="s">
        <v>8</v>
      </c>
      <c r="BP103" s="56" t="s">
        <v>8</v>
      </c>
      <c r="BQ103" s="55" t="s">
        <v>8</v>
      </c>
      <c r="BR103" s="63" t="s">
        <v>8</v>
      </c>
      <c r="BS103" s="55" t="s">
        <v>8</v>
      </c>
      <c r="BT103" s="279" t="s">
        <v>8</v>
      </c>
      <c r="BU103" s="238" t="s">
        <v>8</v>
      </c>
      <c r="BV103" s="239" t="s">
        <v>8</v>
      </c>
      <c r="BW103" s="241" t="s">
        <v>8</v>
      </c>
      <c r="BX103" s="238" t="s">
        <v>8</v>
      </c>
      <c r="BY103" s="241" t="s">
        <v>8</v>
      </c>
      <c r="BZ103" s="243"/>
      <c r="CA103" s="63"/>
      <c r="CB103" s="56"/>
      <c r="CC103" s="56"/>
      <c r="CD103" s="56" t="n">
        <f aca="false">CC103-CB103</f>
        <v>0</v>
      </c>
      <c r="CE103" s="55"/>
      <c r="CF103" s="63"/>
      <c r="CG103" s="55"/>
      <c r="CH103" s="279"/>
      <c r="CI103" s="238"/>
      <c r="CJ103" s="239" t="s">
        <v>8</v>
      </c>
      <c r="CK103" s="239" t="s">
        <v>8</v>
      </c>
      <c r="CL103" s="239" t="s">
        <v>8</v>
      </c>
      <c r="CM103" s="241"/>
      <c r="CN103" s="238"/>
      <c r="CO103" s="241"/>
      <c r="CX103" s="3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7"/>
      <c r="HN103" s="57"/>
      <c r="HO103" s="57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57"/>
      <c r="JC103" s="57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57"/>
      <c r="JW103" s="57"/>
      <c r="JX103" s="57"/>
      <c r="JY103" s="57"/>
      <c r="JZ103" s="57"/>
      <c r="KA103" s="57"/>
      <c r="KB103" s="57"/>
      <c r="AKU103" s="20"/>
      <c r="AKV103" s="20"/>
      <c r="AKW103" s="20"/>
      <c r="AKX103" s="20"/>
      <c r="AKY103" s="20"/>
      <c r="AKZ103" s="20"/>
      <c r="ALA103" s="20"/>
      <c r="ALB103" s="20"/>
      <c r="ALC103" s="20"/>
      <c r="ALD103" s="20"/>
      <c r="ALE103" s="20"/>
      <c r="ALF103" s="20"/>
      <c r="ALG103" s="20"/>
      <c r="ALH103" s="20"/>
      <c r="ALI103" s="20"/>
      <c r="ALJ103" s="20"/>
      <c r="ALK103" s="20"/>
      <c r="ALL103" s="20"/>
      <c r="ALM103" s="20"/>
      <c r="ALN103" s="20"/>
      <c r="ALO103" s="20"/>
      <c r="ALP103" s="20"/>
      <c r="ALQ103" s="20"/>
      <c r="ALR103" s="20"/>
      <c r="ALS103" s="20"/>
      <c r="ALT103" s="20"/>
      <c r="ALU103" s="20"/>
      <c r="ALV103" s="20"/>
      <c r="ALW103" s="20"/>
      <c r="ALX103" s="20"/>
      <c r="ALY103" s="20"/>
      <c r="ALZ103" s="20"/>
      <c r="AMA103" s="20"/>
      <c r="AMB103" s="20"/>
      <c r="AMC103" s="20"/>
      <c r="AMD103" s="20"/>
      <c r="AME103" s="20"/>
      <c r="AMF103" s="20"/>
      <c r="AMG103" s="20"/>
      <c r="AMH103" s="20"/>
      <c r="AMI103" s="20"/>
      <c r="AMJ103" s="21"/>
    </row>
    <row r="104" s="58" customFormat="true" ht="14.1" hidden="true" customHeight="true" outlineLevel="0" collapsed="false">
      <c r="A104" s="52" t="s">
        <v>311</v>
      </c>
      <c r="B104" s="52" t="s">
        <v>314</v>
      </c>
      <c r="C104" s="52" t="s">
        <v>211</v>
      </c>
      <c r="D104" s="53" t="n">
        <v>1974</v>
      </c>
      <c r="E104" s="53" t="n">
        <f aca="true">YEAR(TODAY())-D104</f>
        <v>52</v>
      </c>
      <c r="F104" s="53" t="s">
        <v>44</v>
      </c>
      <c r="G104" s="53" t="s">
        <v>67</v>
      </c>
      <c r="H104" s="281"/>
      <c r="I104" s="160"/>
      <c r="J104" s="160"/>
      <c r="K104" s="161" t="n">
        <f aca="false">IF(COUNT(M104:V104)&lt;7,W104,LARGE(M104:V104,1)+LARGE(M104:V104,2)+LARGE(M104:V104,3)+LARGE(M104:V104,4)+LARGE(M104:V104,5)+LARGE(M104:V104,6)+LARGE(M104:V104,7))</f>
        <v>0</v>
      </c>
      <c r="L104" s="161"/>
      <c r="M104" s="236"/>
      <c r="N104" s="236" t="n">
        <v>0</v>
      </c>
      <c r="O104" s="236" t="n">
        <v>0</v>
      </c>
      <c r="P104" s="236"/>
      <c r="Q104" s="236"/>
      <c r="R104" s="236"/>
      <c r="S104" s="236"/>
      <c r="T104" s="236" t="str">
        <f aca="false">BY104</f>
        <v> </v>
      </c>
      <c r="U104" s="236" t="n">
        <f aca="false">CG104</f>
        <v>0</v>
      </c>
      <c r="V104" s="236"/>
      <c r="W104" s="278" t="n">
        <f aca="false">SUM(M104:V104)</f>
        <v>0</v>
      </c>
      <c r="X104" s="165" t="s">
        <v>8</v>
      </c>
      <c r="Y104" s="161" t="s">
        <v>8</v>
      </c>
      <c r="Z104" s="163" t="s">
        <v>8</v>
      </c>
      <c r="AA104" s="163" t="s">
        <v>8</v>
      </c>
      <c r="AB104" s="163" t="e">
        <f aca="false">AA104-Z104</f>
        <v>#VALUE!</v>
      </c>
      <c r="AC104" s="65" t="s">
        <v>8</v>
      </c>
      <c r="AD104" s="161" t="s">
        <v>8</v>
      </c>
      <c r="AE104" s="65" t="s">
        <v>8</v>
      </c>
      <c r="AF104" s="242" t="s">
        <v>8</v>
      </c>
      <c r="AG104" s="238" t="s">
        <v>8</v>
      </c>
      <c r="AH104" s="239" t="s">
        <v>8</v>
      </c>
      <c r="AI104" s="239" t="s">
        <v>8</v>
      </c>
      <c r="AJ104" s="240" t="s">
        <v>8</v>
      </c>
      <c r="AK104" s="241" t="s">
        <v>8</v>
      </c>
      <c r="AL104" s="238" t="s">
        <v>8</v>
      </c>
      <c r="AM104" s="241" t="s">
        <v>8</v>
      </c>
      <c r="AN104" s="165" t="s">
        <v>8</v>
      </c>
      <c r="AO104" s="161" t="s">
        <v>8</v>
      </c>
      <c r="AP104" s="163" t="s">
        <v>8</v>
      </c>
      <c r="AQ104" s="163" t="s">
        <v>8</v>
      </c>
      <c r="AR104" s="163" t="s">
        <v>8</v>
      </c>
      <c r="AS104" s="65" t="s">
        <v>8</v>
      </c>
      <c r="AT104" s="161" t="s">
        <v>8</v>
      </c>
      <c r="AU104" s="65" t="s">
        <v>8</v>
      </c>
      <c r="AV104" s="242" t="s">
        <v>8</v>
      </c>
      <c r="AW104" s="238" t="s">
        <v>8</v>
      </c>
      <c r="AX104" s="239" t="s">
        <v>8</v>
      </c>
      <c r="AY104" s="239" t="s">
        <v>8</v>
      </c>
      <c r="AZ104" s="240" t="s">
        <v>8</v>
      </c>
      <c r="BA104" s="241" t="s">
        <v>8</v>
      </c>
      <c r="BB104" s="238" t="s">
        <v>8</v>
      </c>
      <c r="BC104" s="241" t="s">
        <v>8</v>
      </c>
      <c r="BD104" s="165" t="s">
        <v>8</v>
      </c>
      <c r="BE104" s="161" t="s">
        <v>8</v>
      </c>
      <c r="BF104" s="163" t="s">
        <v>8</v>
      </c>
      <c r="BG104" s="163" t="s">
        <v>8</v>
      </c>
      <c r="BH104" s="163" t="s">
        <v>8</v>
      </c>
      <c r="BI104" s="65" t="s">
        <v>8</v>
      </c>
      <c r="BJ104" s="161" t="s">
        <v>8</v>
      </c>
      <c r="BK104" s="65" t="s">
        <v>8</v>
      </c>
      <c r="BL104" s="243" t="s">
        <v>8</v>
      </c>
      <c r="BM104" s="63" t="s">
        <v>17</v>
      </c>
      <c r="BN104" s="56" t="s">
        <v>8</v>
      </c>
      <c r="BO104" s="56" t="s">
        <v>8</v>
      </c>
      <c r="BP104" s="56" t="s">
        <v>8</v>
      </c>
      <c r="BQ104" s="55" t="s">
        <v>8</v>
      </c>
      <c r="BR104" s="63" t="s">
        <v>8</v>
      </c>
      <c r="BS104" s="55" t="s">
        <v>8</v>
      </c>
      <c r="BT104" s="279" t="s">
        <v>8</v>
      </c>
      <c r="BU104" s="238" t="s">
        <v>8</v>
      </c>
      <c r="BV104" s="239" t="s">
        <v>8</v>
      </c>
      <c r="BW104" s="241" t="s">
        <v>8</v>
      </c>
      <c r="BX104" s="238" t="s">
        <v>8</v>
      </c>
      <c r="BY104" s="241" t="s">
        <v>8</v>
      </c>
      <c r="BZ104" s="243"/>
      <c r="CA104" s="63"/>
      <c r="CB104" s="56"/>
      <c r="CC104" s="56"/>
      <c r="CD104" s="56" t="n">
        <f aca="false">CC104-CB104</f>
        <v>0</v>
      </c>
      <c r="CE104" s="55"/>
      <c r="CF104" s="63"/>
      <c r="CG104" s="55"/>
      <c r="CH104" s="279"/>
      <c r="CI104" s="238"/>
      <c r="CJ104" s="239" t="s">
        <v>8</v>
      </c>
      <c r="CK104" s="239" t="s">
        <v>8</v>
      </c>
      <c r="CL104" s="239" t="s">
        <v>8</v>
      </c>
      <c r="CM104" s="241"/>
      <c r="CN104" s="238"/>
      <c r="CO104" s="241"/>
      <c r="CX104" s="3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57"/>
      <c r="JC104" s="57"/>
      <c r="JD104" s="57"/>
      <c r="JE104" s="57"/>
      <c r="JF104" s="57"/>
      <c r="JG104" s="57"/>
      <c r="JH104" s="57"/>
      <c r="JI104" s="57"/>
      <c r="JJ104" s="57"/>
      <c r="JK104" s="57"/>
      <c r="JL104" s="57"/>
      <c r="JM104" s="57"/>
      <c r="JN104" s="57"/>
      <c r="JO104" s="57"/>
      <c r="JP104" s="57"/>
      <c r="JQ104" s="57"/>
      <c r="JR104" s="57"/>
      <c r="JS104" s="57"/>
      <c r="JT104" s="57"/>
      <c r="JU104" s="57"/>
      <c r="JV104" s="57"/>
      <c r="JW104" s="57"/>
      <c r="JX104" s="57"/>
      <c r="JY104" s="57"/>
      <c r="JZ104" s="57"/>
      <c r="KA104" s="57"/>
      <c r="KB104" s="57"/>
      <c r="AKU104" s="20"/>
      <c r="AKV104" s="20"/>
      <c r="AKW104" s="20"/>
      <c r="AKX104" s="20"/>
      <c r="AKY104" s="20"/>
      <c r="AKZ104" s="20"/>
      <c r="ALA104" s="20"/>
      <c r="ALB104" s="20"/>
      <c r="ALC104" s="20"/>
      <c r="ALD104" s="20"/>
      <c r="ALE104" s="20"/>
      <c r="ALF104" s="20"/>
      <c r="ALG104" s="20"/>
      <c r="ALH104" s="20"/>
      <c r="ALI104" s="20"/>
      <c r="ALJ104" s="20"/>
      <c r="ALK104" s="20"/>
      <c r="ALL104" s="20"/>
      <c r="ALM104" s="20"/>
      <c r="ALN104" s="20"/>
      <c r="ALO104" s="20"/>
      <c r="ALP104" s="20"/>
      <c r="ALQ104" s="20"/>
      <c r="ALR104" s="20"/>
      <c r="ALS104" s="20"/>
      <c r="ALT104" s="20"/>
      <c r="ALU104" s="20"/>
      <c r="ALV104" s="20"/>
      <c r="ALW104" s="20"/>
      <c r="ALX104" s="20"/>
      <c r="ALY104" s="20"/>
      <c r="ALZ104" s="20"/>
      <c r="AMA104" s="20"/>
      <c r="AMB104" s="20"/>
      <c r="AMC104" s="20"/>
      <c r="AMD104" s="20"/>
      <c r="AME104" s="20"/>
      <c r="AMF104" s="20"/>
      <c r="AMG104" s="20"/>
      <c r="AMH104" s="20"/>
      <c r="AMI104" s="20"/>
      <c r="AMJ104" s="21"/>
    </row>
    <row r="105" s="58" customFormat="true" ht="14.1" hidden="true" customHeight="true" outlineLevel="0" collapsed="false">
      <c r="A105" s="1" t="s">
        <v>315</v>
      </c>
      <c r="B105" s="1" t="s">
        <v>54</v>
      </c>
      <c r="C105" s="1" t="s">
        <v>316</v>
      </c>
      <c r="D105" s="2" t="n">
        <v>1989</v>
      </c>
      <c r="E105" s="2" t="n">
        <f aca="true">YEAR(TODAY())-D105</f>
        <v>37</v>
      </c>
      <c r="F105" s="2" t="s">
        <v>44</v>
      </c>
      <c r="G105" s="2" t="s">
        <v>59</v>
      </c>
      <c r="H105" s="249"/>
      <c r="I105" s="160"/>
      <c r="J105" s="160"/>
      <c r="K105" s="161" t="n">
        <f aca="false">IF(COUNT(M105:V105)&lt;7,W105,LARGE(M105:V105,1)+LARGE(M105:V105,2)+LARGE(M105:V105,3)+LARGE(M105:V105,4)+LARGE(M105:V105,5)+LARGE(M105:V105,6)+LARGE(M105:V105,7))</f>
        <v>0</v>
      </c>
      <c r="L105" s="161"/>
      <c r="M105" s="287"/>
      <c r="N105" s="287" t="n">
        <v>0</v>
      </c>
      <c r="O105" s="287" t="n">
        <v>0</v>
      </c>
      <c r="P105" s="287"/>
      <c r="Q105" s="236"/>
      <c r="R105" s="236"/>
      <c r="S105" s="236"/>
      <c r="T105" s="236" t="str">
        <f aca="false">BY105</f>
        <v> </v>
      </c>
      <c r="U105" s="236" t="n">
        <f aca="false">CG105</f>
        <v>0</v>
      </c>
      <c r="V105" s="236"/>
      <c r="W105" s="278" t="n">
        <f aca="false">SUM(M105:V105)</f>
        <v>0</v>
      </c>
      <c r="X105" s="165" t="s">
        <v>8</v>
      </c>
      <c r="Y105" s="161" t="s">
        <v>8</v>
      </c>
      <c r="Z105" s="163" t="s">
        <v>8</v>
      </c>
      <c r="AA105" s="163" t="s">
        <v>8</v>
      </c>
      <c r="AB105" s="163" t="e">
        <f aca="false">AA105-Z105</f>
        <v>#VALUE!</v>
      </c>
      <c r="AC105" s="65" t="s">
        <v>8</v>
      </c>
      <c r="AD105" s="161" t="s">
        <v>8</v>
      </c>
      <c r="AE105" s="65" t="s">
        <v>8</v>
      </c>
      <c r="AF105" s="242" t="s">
        <v>8</v>
      </c>
      <c r="AG105" s="238" t="s">
        <v>8</v>
      </c>
      <c r="AH105" s="239" t="s">
        <v>8</v>
      </c>
      <c r="AI105" s="239" t="s">
        <v>8</v>
      </c>
      <c r="AJ105" s="240" t="s">
        <v>8</v>
      </c>
      <c r="AK105" s="241" t="s">
        <v>8</v>
      </c>
      <c r="AL105" s="238" t="s">
        <v>8</v>
      </c>
      <c r="AM105" s="241" t="s">
        <v>8</v>
      </c>
      <c r="AN105" s="165" t="s">
        <v>8</v>
      </c>
      <c r="AO105" s="161" t="s">
        <v>8</v>
      </c>
      <c r="AP105" s="163" t="s">
        <v>8</v>
      </c>
      <c r="AQ105" s="163" t="s">
        <v>8</v>
      </c>
      <c r="AR105" s="163" t="s">
        <v>8</v>
      </c>
      <c r="AS105" s="65" t="s">
        <v>8</v>
      </c>
      <c r="AT105" s="161" t="s">
        <v>8</v>
      </c>
      <c r="AU105" s="65" t="s">
        <v>8</v>
      </c>
      <c r="AV105" s="242" t="s">
        <v>8</v>
      </c>
      <c r="AW105" s="238" t="s">
        <v>8</v>
      </c>
      <c r="AX105" s="239" t="s">
        <v>8</v>
      </c>
      <c r="AY105" s="239" t="s">
        <v>8</v>
      </c>
      <c r="AZ105" s="240" t="s">
        <v>8</v>
      </c>
      <c r="BA105" s="241" t="s">
        <v>8</v>
      </c>
      <c r="BB105" s="238" t="s">
        <v>8</v>
      </c>
      <c r="BC105" s="241" t="s">
        <v>8</v>
      </c>
      <c r="BD105" s="165" t="s">
        <v>8</v>
      </c>
      <c r="BE105" s="161" t="s">
        <v>8</v>
      </c>
      <c r="BF105" s="163" t="s">
        <v>8</v>
      </c>
      <c r="BG105" s="163" t="s">
        <v>8</v>
      </c>
      <c r="BH105" s="163" t="s">
        <v>8</v>
      </c>
      <c r="BI105" s="65" t="s">
        <v>8</v>
      </c>
      <c r="BJ105" s="161" t="s">
        <v>8</v>
      </c>
      <c r="BK105" s="65" t="s">
        <v>8</v>
      </c>
      <c r="BL105" s="288" t="s">
        <v>8</v>
      </c>
      <c r="BM105" s="17" t="s">
        <v>17</v>
      </c>
      <c r="BN105" s="16" t="s">
        <v>8</v>
      </c>
      <c r="BO105" s="16" t="s">
        <v>8</v>
      </c>
      <c r="BP105" s="16" t="s">
        <v>8</v>
      </c>
      <c r="BQ105" s="18" t="s">
        <v>8</v>
      </c>
      <c r="BR105" s="17" t="s">
        <v>8</v>
      </c>
      <c r="BS105" s="18" t="s">
        <v>8</v>
      </c>
      <c r="BT105" s="289" t="s">
        <v>8</v>
      </c>
      <c r="BU105" s="78" t="s">
        <v>8</v>
      </c>
      <c r="BV105" s="75" t="s">
        <v>8</v>
      </c>
      <c r="BW105" s="77" t="s">
        <v>8</v>
      </c>
      <c r="BX105" s="78" t="s">
        <v>8</v>
      </c>
      <c r="BY105" s="77" t="s">
        <v>8</v>
      </c>
      <c r="BZ105" s="288"/>
      <c r="CA105" s="17"/>
      <c r="CB105" s="16"/>
      <c r="CC105" s="16"/>
      <c r="CD105" s="16" t="n">
        <f aca="false">CC105-CB105</f>
        <v>0</v>
      </c>
      <c r="CE105" s="18"/>
      <c r="CF105" s="17"/>
      <c r="CG105" s="18"/>
      <c r="CH105" s="289"/>
      <c r="CI105" s="78"/>
      <c r="CJ105" s="75" t="s">
        <v>8</v>
      </c>
      <c r="CK105" s="75" t="s">
        <v>8</v>
      </c>
      <c r="CL105" s="75" t="s">
        <v>8</v>
      </c>
      <c r="CM105" s="77"/>
      <c r="CN105" s="78"/>
      <c r="CO105" s="77"/>
      <c r="CX105" s="3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57"/>
      <c r="JC105" s="57"/>
      <c r="JD105" s="57"/>
      <c r="JE105" s="57"/>
      <c r="JF105" s="57"/>
      <c r="JG105" s="57"/>
      <c r="JH105" s="57"/>
      <c r="JI105" s="57"/>
      <c r="JJ105" s="57"/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/>
      <c r="JV105" s="57"/>
      <c r="JW105" s="57"/>
      <c r="JX105" s="57"/>
      <c r="JY105" s="57"/>
      <c r="JZ105" s="57"/>
      <c r="KA105" s="57"/>
      <c r="KB105" s="57"/>
      <c r="AKU105" s="20"/>
      <c r="AKV105" s="20"/>
      <c r="AKW105" s="20"/>
      <c r="AKX105" s="20"/>
      <c r="AKY105" s="20"/>
      <c r="AKZ105" s="20"/>
      <c r="ALA105" s="20"/>
      <c r="ALB105" s="20"/>
      <c r="ALC105" s="20"/>
      <c r="ALD105" s="20"/>
      <c r="ALE105" s="20"/>
      <c r="ALF105" s="20"/>
      <c r="ALG105" s="20"/>
      <c r="ALH105" s="20"/>
      <c r="ALI105" s="20"/>
      <c r="ALJ105" s="20"/>
      <c r="ALK105" s="20"/>
      <c r="ALL105" s="20"/>
      <c r="ALM105" s="20"/>
      <c r="ALN105" s="20"/>
      <c r="ALO105" s="20"/>
      <c r="ALP105" s="20"/>
      <c r="ALQ105" s="20"/>
      <c r="ALR105" s="20"/>
      <c r="ALS105" s="20"/>
      <c r="ALT105" s="20"/>
      <c r="ALU105" s="20"/>
      <c r="ALV105" s="20"/>
      <c r="ALW105" s="20"/>
      <c r="ALX105" s="20"/>
      <c r="ALY105" s="20"/>
      <c r="ALZ105" s="20"/>
      <c r="AMA105" s="20"/>
      <c r="AMB105" s="20"/>
      <c r="AMC105" s="20"/>
      <c r="AMD105" s="20"/>
      <c r="AME105" s="20"/>
      <c r="AMF105" s="20"/>
      <c r="AMG105" s="20"/>
      <c r="AMH105" s="20"/>
      <c r="AMI105" s="20"/>
      <c r="AMJ105" s="21"/>
    </row>
    <row r="106" s="58" customFormat="true" ht="14.1" hidden="true" customHeight="true" outlineLevel="0" collapsed="false">
      <c r="A106" s="52" t="s">
        <v>315</v>
      </c>
      <c r="B106" s="52" t="s">
        <v>72</v>
      </c>
      <c r="C106" s="52" t="s">
        <v>108</v>
      </c>
      <c r="D106" s="53" t="n">
        <v>1984</v>
      </c>
      <c r="E106" s="53" t="n">
        <f aca="true">YEAR(TODAY())-D106</f>
        <v>42</v>
      </c>
      <c r="F106" s="53" t="s">
        <v>44</v>
      </c>
      <c r="G106" s="53" t="s">
        <v>59</v>
      </c>
      <c r="H106" s="281"/>
      <c r="I106" s="160"/>
      <c r="J106" s="160"/>
      <c r="K106" s="161" t="n">
        <f aca="false">IF(COUNT(M106:V106)&lt;7,W106,LARGE(M106:V106,1)+LARGE(M106:V106,2)+LARGE(M106:V106,3)+LARGE(M106:V106,4)+LARGE(M106:V106,5)+LARGE(M106:V106,6)+LARGE(M106:V106,7))</f>
        <v>0</v>
      </c>
      <c r="L106" s="161"/>
      <c r="M106" s="236"/>
      <c r="N106" s="236" t="n">
        <v>0</v>
      </c>
      <c r="O106" s="236" t="n">
        <v>0</v>
      </c>
      <c r="P106" s="236"/>
      <c r="Q106" s="236"/>
      <c r="R106" s="236"/>
      <c r="S106" s="236"/>
      <c r="T106" s="236" t="str">
        <f aca="false">BY106</f>
        <v> </v>
      </c>
      <c r="U106" s="236" t="n">
        <f aca="false">CG106</f>
        <v>0</v>
      </c>
      <c r="V106" s="236"/>
      <c r="W106" s="278" t="n">
        <f aca="false">SUM(M106:V106)</f>
        <v>0</v>
      </c>
      <c r="X106" s="165" t="s">
        <v>8</v>
      </c>
      <c r="Y106" s="161" t="s">
        <v>8</v>
      </c>
      <c r="Z106" s="163" t="s">
        <v>8</v>
      </c>
      <c r="AA106" s="163" t="s">
        <v>8</v>
      </c>
      <c r="AB106" s="163" t="e">
        <f aca="false">AA106-Z106</f>
        <v>#VALUE!</v>
      </c>
      <c r="AC106" s="65" t="s">
        <v>8</v>
      </c>
      <c r="AD106" s="161" t="s">
        <v>8</v>
      </c>
      <c r="AE106" s="65" t="s">
        <v>8</v>
      </c>
      <c r="AF106" s="242" t="s">
        <v>8</v>
      </c>
      <c r="AG106" s="238" t="s">
        <v>8</v>
      </c>
      <c r="AH106" s="239" t="s">
        <v>8</v>
      </c>
      <c r="AI106" s="239" t="s">
        <v>8</v>
      </c>
      <c r="AJ106" s="240" t="s">
        <v>8</v>
      </c>
      <c r="AK106" s="241" t="s">
        <v>8</v>
      </c>
      <c r="AL106" s="238" t="s">
        <v>8</v>
      </c>
      <c r="AM106" s="241" t="s">
        <v>8</v>
      </c>
      <c r="AN106" s="165" t="s">
        <v>8</v>
      </c>
      <c r="AO106" s="161" t="s">
        <v>8</v>
      </c>
      <c r="AP106" s="163" t="s">
        <v>8</v>
      </c>
      <c r="AQ106" s="163" t="s">
        <v>8</v>
      </c>
      <c r="AR106" s="163" t="s">
        <v>8</v>
      </c>
      <c r="AS106" s="65" t="s">
        <v>8</v>
      </c>
      <c r="AT106" s="161" t="s">
        <v>8</v>
      </c>
      <c r="AU106" s="65" t="s">
        <v>8</v>
      </c>
      <c r="AV106" s="242" t="s">
        <v>8</v>
      </c>
      <c r="AW106" s="238" t="s">
        <v>8</v>
      </c>
      <c r="AX106" s="239" t="s">
        <v>8</v>
      </c>
      <c r="AY106" s="239" t="s">
        <v>8</v>
      </c>
      <c r="AZ106" s="240" t="s">
        <v>8</v>
      </c>
      <c r="BA106" s="241" t="s">
        <v>8</v>
      </c>
      <c r="BB106" s="238" t="s">
        <v>8</v>
      </c>
      <c r="BC106" s="241" t="s">
        <v>8</v>
      </c>
      <c r="BD106" s="165" t="s">
        <v>8</v>
      </c>
      <c r="BE106" s="161" t="s">
        <v>8</v>
      </c>
      <c r="BF106" s="163" t="s">
        <v>8</v>
      </c>
      <c r="BG106" s="163" t="s">
        <v>8</v>
      </c>
      <c r="BH106" s="163" t="s">
        <v>8</v>
      </c>
      <c r="BI106" s="65" t="s">
        <v>8</v>
      </c>
      <c r="BJ106" s="161" t="s">
        <v>8</v>
      </c>
      <c r="BK106" s="65" t="s">
        <v>8</v>
      </c>
      <c r="BL106" s="243" t="s">
        <v>8</v>
      </c>
      <c r="BM106" s="63" t="s">
        <v>17</v>
      </c>
      <c r="BN106" s="56" t="s">
        <v>8</v>
      </c>
      <c r="BO106" s="56" t="s">
        <v>8</v>
      </c>
      <c r="BP106" s="56" t="s">
        <v>8</v>
      </c>
      <c r="BQ106" s="55" t="s">
        <v>8</v>
      </c>
      <c r="BR106" s="63" t="s">
        <v>8</v>
      </c>
      <c r="BS106" s="55" t="s">
        <v>8</v>
      </c>
      <c r="BT106" s="279" t="s">
        <v>8</v>
      </c>
      <c r="BU106" s="238" t="s">
        <v>8</v>
      </c>
      <c r="BV106" s="239" t="s">
        <v>8</v>
      </c>
      <c r="BW106" s="241" t="s">
        <v>8</v>
      </c>
      <c r="BX106" s="238" t="s">
        <v>8</v>
      </c>
      <c r="BY106" s="241" t="s">
        <v>8</v>
      </c>
      <c r="BZ106" s="243"/>
      <c r="CA106" s="63"/>
      <c r="CB106" s="56"/>
      <c r="CC106" s="56"/>
      <c r="CD106" s="56" t="n">
        <f aca="false">CC106-CB106</f>
        <v>0</v>
      </c>
      <c r="CE106" s="55"/>
      <c r="CF106" s="63"/>
      <c r="CG106" s="55"/>
      <c r="CH106" s="279"/>
      <c r="CI106" s="238"/>
      <c r="CJ106" s="239" t="s">
        <v>8</v>
      </c>
      <c r="CK106" s="239" t="s">
        <v>8</v>
      </c>
      <c r="CL106" s="239" t="s">
        <v>8</v>
      </c>
      <c r="CM106" s="241"/>
      <c r="CN106" s="238"/>
      <c r="CO106" s="241"/>
      <c r="CX106" s="8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57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AKU106" s="20"/>
      <c r="AKV106" s="20"/>
      <c r="AKW106" s="20"/>
      <c r="AKX106" s="20"/>
      <c r="AKY106" s="20"/>
      <c r="AKZ106" s="20"/>
      <c r="ALA106" s="20"/>
      <c r="ALB106" s="20"/>
      <c r="ALC106" s="20"/>
      <c r="ALD106" s="20"/>
      <c r="ALE106" s="20"/>
      <c r="ALF106" s="20"/>
      <c r="ALG106" s="20"/>
      <c r="ALH106" s="20"/>
      <c r="ALI106" s="20"/>
      <c r="ALJ106" s="20"/>
      <c r="ALK106" s="20"/>
      <c r="ALL106" s="20"/>
      <c r="ALM106" s="20"/>
      <c r="ALN106" s="20"/>
      <c r="ALO106" s="20"/>
      <c r="ALP106" s="20"/>
      <c r="ALQ106" s="20"/>
      <c r="ALR106" s="20"/>
      <c r="ALS106" s="20"/>
      <c r="ALT106" s="20"/>
      <c r="ALU106" s="20"/>
      <c r="ALV106" s="20"/>
      <c r="ALW106" s="20"/>
      <c r="ALX106" s="20"/>
      <c r="ALY106" s="20"/>
      <c r="ALZ106" s="20"/>
      <c r="AMA106" s="20"/>
      <c r="AMB106" s="20"/>
      <c r="AMC106" s="20"/>
      <c r="AMD106" s="20"/>
      <c r="AME106" s="20"/>
      <c r="AMF106" s="20"/>
      <c r="AMG106" s="20"/>
      <c r="AMH106" s="20"/>
      <c r="AMI106" s="20"/>
      <c r="AMJ106" s="21"/>
    </row>
    <row r="107" s="58" customFormat="true" ht="14.1" hidden="true" customHeight="true" outlineLevel="0" collapsed="false">
      <c r="A107" s="1" t="s">
        <v>317</v>
      </c>
      <c r="B107" s="1" t="s">
        <v>42</v>
      </c>
      <c r="C107" s="1" t="s">
        <v>318</v>
      </c>
      <c r="D107" s="2" t="n">
        <v>1983</v>
      </c>
      <c r="E107" s="2" t="n">
        <f aca="true">YEAR(TODAY())-D107</f>
        <v>43</v>
      </c>
      <c r="F107" s="2" t="s">
        <v>44</v>
      </c>
      <c r="G107" s="2" t="s">
        <v>52</v>
      </c>
      <c r="H107" s="249"/>
      <c r="I107" s="160"/>
      <c r="J107" s="160"/>
      <c r="K107" s="161" t="n">
        <f aca="false">IF(COUNT(M107:V107)&lt;7,W107,LARGE(M107:V107,1)+LARGE(M107:V107,2)+LARGE(M107:V107,3)+LARGE(M107:V107,4)+LARGE(M107:V107,5)+LARGE(M107:V107,6)+LARGE(M107:V107,7))</f>
        <v>0</v>
      </c>
      <c r="L107" s="161"/>
      <c r="M107" s="287"/>
      <c r="N107" s="287" t="n">
        <v>0</v>
      </c>
      <c r="O107" s="287" t="n">
        <v>0</v>
      </c>
      <c r="P107" s="287"/>
      <c r="Q107" s="236"/>
      <c r="R107" s="236"/>
      <c r="S107" s="287"/>
      <c r="T107" s="287" t="str">
        <f aca="false">BY107</f>
        <v> </v>
      </c>
      <c r="U107" s="287" t="n">
        <f aca="false">CG107</f>
        <v>0</v>
      </c>
      <c r="V107" s="287"/>
      <c r="W107" s="290" t="n">
        <f aca="false">SUM(M107:V107)</f>
        <v>0</v>
      </c>
      <c r="X107" s="165" t="s">
        <v>8</v>
      </c>
      <c r="Y107" s="161" t="s">
        <v>8</v>
      </c>
      <c r="Z107" s="163" t="s">
        <v>8</v>
      </c>
      <c r="AA107" s="163" t="s">
        <v>8</v>
      </c>
      <c r="AB107" s="163" t="e">
        <f aca="false">AA107-Z107</f>
        <v>#VALUE!</v>
      </c>
      <c r="AC107" s="65" t="s">
        <v>8</v>
      </c>
      <c r="AD107" s="161" t="s">
        <v>8</v>
      </c>
      <c r="AE107" s="65" t="s">
        <v>8</v>
      </c>
      <c r="AF107" s="242" t="s">
        <v>8</v>
      </c>
      <c r="AG107" s="238" t="s">
        <v>8</v>
      </c>
      <c r="AH107" s="239" t="s">
        <v>8</v>
      </c>
      <c r="AI107" s="239" t="s">
        <v>8</v>
      </c>
      <c r="AJ107" s="240" t="s">
        <v>8</v>
      </c>
      <c r="AK107" s="241" t="s">
        <v>8</v>
      </c>
      <c r="AL107" s="238" t="s">
        <v>8</v>
      </c>
      <c r="AM107" s="241" t="s">
        <v>8</v>
      </c>
      <c r="AN107" s="165" t="s">
        <v>8</v>
      </c>
      <c r="AO107" s="161" t="s">
        <v>8</v>
      </c>
      <c r="AP107" s="163" t="s">
        <v>8</v>
      </c>
      <c r="AQ107" s="163" t="s">
        <v>8</v>
      </c>
      <c r="AR107" s="163" t="s">
        <v>8</v>
      </c>
      <c r="AS107" s="65" t="s">
        <v>8</v>
      </c>
      <c r="AT107" s="161" t="s">
        <v>8</v>
      </c>
      <c r="AU107" s="65" t="s">
        <v>8</v>
      </c>
      <c r="AV107" s="242" t="s">
        <v>8</v>
      </c>
      <c r="AW107" s="238" t="s">
        <v>8</v>
      </c>
      <c r="AX107" s="239" t="s">
        <v>8</v>
      </c>
      <c r="AY107" s="239" t="s">
        <v>8</v>
      </c>
      <c r="AZ107" s="240" t="s">
        <v>8</v>
      </c>
      <c r="BA107" s="241" t="s">
        <v>8</v>
      </c>
      <c r="BB107" s="238" t="s">
        <v>8</v>
      </c>
      <c r="BC107" s="241" t="s">
        <v>8</v>
      </c>
      <c r="BD107" s="165" t="s">
        <v>8</v>
      </c>
      <c r="BE107" s="161" t="s">
        <v>8</v>
      </c>
      <c r="BF107" s="163" t="s">
        <v>8</v>
      </c>
      <c r="BG107" s="163" t="s">
        <v>8</v>
      </c>
      <c r="BH107" s="163" t="s">
        <v>8</v>
      </c>
      <c r="BI107" s="65" t="s">
        <v>8</v>
      </c>
      <c r="BJ107" s="161" t="s">
        <v>8</v>
      </c>
      <c r="BK107" s="65" t="s">
        <v>8</v>
      </c>
      <c r="BL107" s="288" t="s">
        <v>8</v>
      </c>
      <c r="BM107" s="17" t="s">
        <v>17</v>
      </c>
      <c r="BN107" s="16" t="s">
        <v>8</v>
      </c>
      <c r="BO107" s="16" t="s">
        <v>8</v>
      </c>
      <c r="BP107" s="16" t="s">
        <v>8</v>
      </c>
      <c r="BQ107" s="18" t="s">
        <v>8</v>
      </c>
      <c r="BR107" s="17" t="s">
        <v>8</v>
      </c>
      <c r="BS107" s="18" t="s">
        <v>8</v>
      </c>
      <c r="BT107" s="289" t="s">
        <v>8</v>
      </c>
      <c r="BU107" s="78" t="s">
        <v>8</v>
      </c>
      <c r="BV107" s="75" t="s">
        <v>8</v>
      </c>
      <c r="BW107" s="77" t="s">
        <v>8</v>
      </c>
      <c r="BX107" s="78" t="s">
        <v>8</v>
      </c>
      <c r="BY107" s="77" t="s">
        <v>8</v>
      </c>
      <c r="BZ107" s="288"/>
      <c r="CA107" s="17"/>
      <c r="CB107" s="16"/>
      <c r="CC107" s="16"/>
      <c r="CD107" s="16" t="n">
        <f aca="false">CC107-CB107</f>
        <v>0</v>
      </c>
      <c r="CE107" s="18"/>
      <c r="CF107" s="17"/>
      <c r="CG107" s="18"/>
      <c r="CH107" s="289"/>
      <c r="CI107" s="78"/>
      <c r="CJ107" s="75" t="s">
        <v>8</v>
      </c>
      <c r="CK107" s="75" t="s">
        <v>8</v>
      </c>
      <c r="CL107" s="75" t="s">
        <v>8</v>
      </c>
      <c r="CM107" s="77"/>
      <c r="CN107" s="78"/>
      <c r="CO107" s="77"/>
      <c r="CX107" s="3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7"/>
      <c r="IR107" s="57"/>
      <c r="IS107" s="57"/>
      <c r="IT107" s="57"/>
      <c r="IU107" s="57"/>
      <c r="IV107" s="57"/>
      <c r="IW107" s="57"/>
      <c r="IX107" s="57"/>
      <c r="IY107" s="57"/>
      <c r="IZ107" s="57"/>
      <c r="JA107" s="57"/>
      <c r="JB107" s="57"/>
      <c r="JC107" s="57"/>
      <c r="JD107" s="57"/>
      <c r="JE107" s="57"/>
      <c r="JF107" s="57"/>
      <c r="JG107" s="57"/>
      <c r="JH107" s="57"/>
      <c r="JI107" s="57"/>
      <c r="JJ107" s="57"/>
      <c r="JK107" s="57"/>
      <c r="JL107" s="57"/>
      <c r="JM107" s="57"/>
      <c r="JN107" s="57"/>
      <c r="JO107" s="57"/>
      <c r="JP107" s="57"/>
      <c r="JQ107" s="57"/>
      <c r="JR107" s="57"/>
      <c r="JS107" s="57"/>
      <c r="JT107" s="57"/>
      <c r="JU107" s="57"/>
      <c r="JV107" s="57"/>
      <c r="JW107" s="57"/>
      <c r="JX107" s="57"/>
      <c r="JY107" s="57"/>
      <c r="JZ107" s="57"/>
      <c r="KA107" s="57"/>
      <c r="KB107" s="57"/>
      <c r="AKU107" s="20"/>
      <c r="AKV107" s="20"/>
      <c r="AKW107" s="20"/>
      <c r="AKX107" s="20"/>
      <c r="AKY107" s="20"/>
      <c r="AKZ107" s="20"/>
      <c r="ALA107" s="20"/>
      <c r="ALB107" s="20"/>
      <c r="ALC107" s="20"/>
      <c r="ALD107" s="20"/>
      <c r="ALE107" s="20"/>
      <c r="ALF107" s="20"/>
      <c r="ALG107" s="20"/>
      <c r="ALH107" s="20"/>
      <c r="ALI107" s="20"/>
      <c r="ALJ107" s="20"/>
      <c r="ALK107" s="20"/>
      <c r="ALL107" s="20"/>
      <c r="ALM107" s="20"/>
      <c r="ALN107" s="20"/>
      <c r="ALO107" s="20"/>
      <c r="ALP107" s="20"/>
      <c r="ALQ107" s="20"/>
      <c r="ALR107" s="20"/>
      <c r="ALS107" s="20"/>
      <c r="ALT107" s="20"/>
      <c r="ALU107" s="20"/>
      <c r="ALV107" s="20"/>
      <c r="ALW107" s="20"/>
      <c r="ALX107" s="20"/>
      <c r="ALY107" s="20"/>
      <c r="ALZ107" s="20"/>
      <c r="AMA107" s="20"/>
      <c r="AMB107" s="20"/>
      <c r="AMC107" s="20"/>
      <c r="AMD107" s="20"/>
      <c r="AME107" s="20"/>
      <c r="AMF107" s="20"/>
      <c r="AMG107" s="20"/>
      <c r="AMH107" s="20"/>
      <c r="AMI107" s="20"/>
      <c r="AMJ107" s="21"/>
    </row>
    <row r="108" s="58" customFormat="true" ht="14.1" hidden="true" customHeight="true" outlineLevel="0" collapsed="false">
      <c r="A108" s="52" t="s">
        <v>319</v>
      </c>
      <c r="B108" s="52" t="s">
        <v>147</v>
      </c>
      <c r="C108" s="52"/>
      <c r="D108" s="53" t="n">
        <v>1982</v>
      </c>
      <c r="E108" s="53" t="n">
        <f aca="true">YEAR(TODAY())-D108</f>
        <v>44</v>
      </c>
      <c r="F108" s="53" t="s">
        <v>44</v>
      </c>
      <c r="G108" s="53" t="s">
        <v>52</v>
      </c>
      <c r="H108" s="281"/>
      <c r="I108" s="160"/>
      <c r="J108" s="160"/>
      <c r="K108" s="161" t="n">
        <f aca="false">IF(COUNT(M108:V108)&lt;7,W108,LARGE(M108:V108,1)+LARGE(M108:V108,2)+LARGE(M108:V108,3)+LARGE(M108:V108,4)+LARGE(M108:V108,5)+LARGE(M108:V108,6)+LARGE(M108:V108,7))</f>
        <v>0</v>
      </c>
      <c r="L108" s="161"/>
      <c r="M108" s="236"/>
      <c r="N108" s="236" t="n">
        <v>0</v>
      </c>
      <c r="O108" s="236" t="n">
        <v>0</v>
      </c>
      <c r="P108" s="236"/>
      <c r="Q108" s="236"/>
      <c r="R108" s="236"/>
      <c r="S108" s="236"/>
      <c r="T108" s="236" t="str">
        <f aca="false">BY108</f>
        <v> </v>
      </c>
      <c r="U108" s="236" t="n">
        <f aca="false">CG108</f>
        <v>0</v>
      </c>
      <c r="V108" s="236"/>
      <c r="W108" s="278" t="n">
        <f aca="false">SUM(M108:V108)</f>
        <v>0</v>
      </c>
      <c r="X108" s="165" t="s">
        <v>8</v>
      </c>
      <c r="Y108" s="161" t="s">
        <v>8</v>
      </c>
      <c r="Z108" s="163" t="s">
        <v>8</v>
      </c>
      <c r="AA108" s="163" t="s">
        <v>8</v>
      </c>
      <c r="AB108" s="163" t="e">
        <f aca="false">AA108-Z108</f>
        <v>#VALUE!</v>
      </c>
      <c r="AC108" s="65" t="s">
        <v>8</v>
      </c>
      <c r="AD108" s="161" t="s">
        <v>8</v>
      </c>
      <c r="AE108" s="65" t="s">
        <v>8</v>
      </c>
      <c r="AF108" s="242" t="s">
        <v>8</v>
      </c>
      <c r="AG108" s="238" t="s">
        <v>8</v>
      </c>
      <c r="AH108" s="239" t="s">
        <v>8</v>
      </c>
      <c r="AI108" s="239" t="s">
        <v>8</v>
      </c>
      <c r="AJ108" s="240" t="s">
        <v>8</v>
      </c>
      <c r="AK108" s="241" t="s">
        <v>8</v>
      </c>
      <c r="AL108" s="238" t="s">
        <v>8</v>
      </c>
      <c r="AM108" s="241" t="s">
        <v>8</v>
      </c>
      <c r="AN108" s="165" t="s">
        <v>8</v>
      </c>
      <c r="AO108" s="161" t="s">
        <v>8</v>
      </c>
      <c r="AP108" s="163" t="s">
        <v>8</v>
      </c>
      <c r="AQ108" s="163" t="s">
        <v>8</v>
      </c>
      <c r="AR108" s="163" t="s">
        <v>8</v>
      </c>
      <c r="AS108" s="65" t="s">
        <v>8</v>
      </c>
      <c r="AT108" s="161" t="s">
        <v>8</v>
      </c>
      <c r="AU108" s="65" t="s">
        <v>8</v>
      </c>
      <c r="AV108" s="242" t="s">
        <v>8</v>
      </c>
      <c r="AW108" s="238" t="s">
        <v>8</v>
      </c>
      <c r="AX108" s="239" t="s">
        <v>8</v>
      </c>
      <c r="AY108" s="239" t="s">
        <v>8</v>
      </c>
      <c r="AZ108" s="240" t="s">
        <v>8</v>
      </c>
      <c r="BA108" s="241" t="s">
        <v>8</v>
      </c>
      <c r="BB108" s="238" t="s">
        <v>8</v>
      </c>
      <c r="BC108" s="241" t="s">
        <v>8</v>
      </c>
      <c r="BD108" s="165" t="s">
        <v>8</v>
      </c>
      <c r="BE108" s="161" t="s">
        <v>8</v>
      </c>
      <c r="BF108" s="163" t="s">
        <v>8</v>
      </c>
      <c r="BG108" s="163" t="s">
        <v>8</v>
      </c>
      <c r="BH108" s="163" t="s">
        <v>8</v>
      </c>
      <c r="BI108" s="65" t="s">
        <v>8</v>
      </c>
      <c r="BJ108" s="161" t="s">
        <v>8</v>
      </c>
      <c r="BK108" s="65" t="s">
        <v>8</v>
      </c>
      <c r="BL108" s="243" t="s">
        <v>8</v>
      </c>
      <c r="BM108" s="63" t="s">
        <v>17</v>
      </c>
      <c r="BN108" s="56" t="s">
        <v>8</v>
      </c>
      <c r="BO108" s="56" t="s">
        <v>8</v>
      </c>
      <c r="BP108" s="56" t="s">
        <v>8</v>
      </c>
      <c r="BQ108" s="55" t="s">
        <v>8</v>
      </c>
      <c r="BR108" s="63" t="s">
        <v>8</v>
      </c>
      <c r="BS108" s="55" t="s">
        <v>8</v>
      </c>
      <c r="BT108" s="279" t="s">
        <v>8</v>
      </c>
      <c r="BU108" s="238" t="s">
        <v>8</v>
      </c>
      <c r="BV108" s="239" t="s">
        <v>8</v>
      </c>
      <c r="BW108" s="241" t="s">
        <v>8</v>
      </c>
      <c r="BX108" s="238" t="s">
        <v>8</v>
      </c>
      <c r="BY108" s="241" t="s">
        <v>8</v>
      </c>
      <c r="BZ108" s="243"/>
      <c r="CA108" s="63"/>
      <c r="CB108" s="56"/>
      <c r="CC108" s="56"/>
      <c r="CD108" s="56" t="n">
        <f aca="false">CC108-CB108</f>
        <v>0</v>
      </c>
      <c r="CE108" s="55"/>
      <c r="CF108" s="63"/>
      <c r="CG108" s="55"/>
      <c r="CH108" s="279"/>
      <c r="CI108" s="238"/>
      <c r="CJ108" s="239" t="s">
        <v>8</v>
      </c>
      <c r="CK108" s="239" t="s">
        <v>8</v>
      </c>
      <c r="CL108" s="239" t="s">
        <v>8</v>
      </c>
      <c r="CM108" s="241"/>
      <c r="CN108" s="238"/>
      <c r="CO108" s="241"/>
      <c r="CX108" s="3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  <c r="IU108" s="57"/>
      <c r="IV108" s="57"/>
      <c r="IW108" s="57"/>
      <c r="IX108" s="57"/>
      <c r="IY108" s="57"/>
      <c r="IZ108" s="57"/>
      <c r="JA108" s="57"/>
      <c r="JB108" s="57"/>
      <c r="JC108" s="57"/>
      <c r="JD108" s="57"/>
      <c r="JE108" s="57"/>
      <c r="JF108" s="57"/>
      <c r="JG108" s="57"/>
      <c r="JH108" s="57"/>
      <c r="JI108" s="57"/>
      <c r="JJ108" s="57"/>
      <c r="JK108" s="57"/>
      <c r="JL108" s="57"/>
      <c r="JM108" s="57"/>
      <c r="JN108" s="57"/>
      <c r="JO108" s="57"/>
      <c r="JP108" s="57"/>
      <c r="JQ108" s="57"/>
      <c r="JR108" s="57"/>
      <c r="JS108" s="57"/>
      <c r="JT108" s="57"/>
      <c r="JU108" s="57"/>
      <c r="JV108" s="57"/>
      <c r="JW108" s="57"/>
      <c r="JX108" s="57"/>
      <c r="JY108" s="57"/>
      <c r="JZ108" s="57"/>
      <c r="KA108" s="57"/>
      <c r="KB108" s="57"/>
      <c r="AKU108" s="20"/>
      <c r="AKV108" s="20"/>
      <c r="AKW108" s="20"/>
      <c r="AKX108" s="20"/>
      <c r="AKY108" s="20"/>
      <c r="AKZ108" s="20"/>
      <c r="ALA108" s="20"/>
      <c r="ALB108" s="20"/>
      <c r="ALC108" s="20"/>
      <c r="ALD108" s="20"/>
      <c r="ALE108" s="20"/>
      <c r="ALF108" s="20"/>
      <c r="ALG108" s="20"/>
      <c r="ALH108" s="20"/>
      <c r="ALI108" s="20"/>
      <c r="ALJ108" s="20"/>
      <c r="ALK108" s="20"/>
      <c r="ALL108" s="20"/>
      <c r="ALM108" s="20"/>
      <c r="ALN108" s="20"/>
      <c r="ALO108" s="20"/>
      <c r="ALP108" s="20"/>
      <c r="ALQ108" s="20"/>
      <c r="ALR108" s="20"/>
      <c r="ALS108" s="20"/>
      <c r="ALT108" s="20"/>
      <c r="ALU108" s="20"/>
      <c r="ALV108" s="20"/>
      <c r="ALW108" s="20"/>
      <c r="ALX108" s="20"/>
      <c r="ALY108" s="20"/>
      <c r="ALZ108" s="20"/>
      <c r="AMA108" s="20"/>
      <c r="AMB108" s="20"/>
      <c r="AMC108" s="20"/>
      <c r="AMD108" s="20"/>
      <c r="AME108" s="20"/>
      <c r="AMF108" s="20"/>
      <c r="AMG108" s="20"/>
      <c r="AMH108" s="20"/>
      <c r="AMI108" s="20"/>
      <c r="AMJ108" s="21"/>
    </row>
    <row r="109" s="58" customFormat="true" ht="14.1" hidden="true" customHeight="true" outlineLevel="0" collapsed="false">
      <c r="A109" s="52" t="s">
        <v>320</v>
      </c>
      <c r="B109" s="52" t="s">
        <v>80</v>
      </c>
      <c r="C109" s="52" t="s">
        <v>321</v>
      </c>
      <c r="D109" s="53" t="n">
        <v>1964</v>
      </c>
      <c r="E109" s="53" t="n">
        <f aca="true">YEAR(TODAY())-D109</f>
        <v>62</v>
      </c>
      <c r="F109" s="53" t="s">
        <v>44</v>
      </c>
      <c r="G109" s="53" t="s">
        <v>114</v>
      </c>
      <c r="H109" s="281"/>
      <c r="I109" s="160"/>
      <c r="J109" s="160"/>
      <c r="K109" s="161" t="n">
        <f aca="false">IF(COUNT(M109:V109)&lt;7,W109,LARGE(M109:V109,1)+LARGE(M109:V109,2)+LARGE(M109:V109,3)+LARGE(M109:V109,4)+LARGE(M109:V109,5)+LARGE(M109:V109,6)+LARGE(M109:V109,7))</f>
        <v>0</v>
      </c>
      <c r="L109" s="161"/>
      <c r="M109" s="236"/>
      <c r="N109" s="236" t="n">
        <v>0</v>
      </c>
      <c r="O109" s="236" t="n">
        <v>0</v>
      </c>
      <c r="P109" s="236"/>
      <c r="Q109" s="236"/>
      <c r="R109" s="236"/>
      <c r="S109" s="236"/>
      <c r="T109" s="236" t="str">
        <f aca="false">BY109</f>
        <v> </v>
      </c>
      <c r="U109" s="236" t="n">
        <f aca="false">CG109</f>
        <v>0</v>
      </c>
      <c r="V109" s="236"/>
      <c r="W109" s="278" t="n">
        <f aca="false">SUM(M109:V109)</f>
        <v>0</v>
      </c>
      <c r="X109" s="165" t="s">
        <v>8</v>
      </c>
      <c r="Y109" s="161" t="s">
        <v>8</v>
      </c>
      <c r="Z109" s="163" t="s">
        <v>8</v>
      </c>
      <c r="AA109" s="163" t="s">
        <v>8</v>
      </c>
      <c r="AB109" s="163" t="e">
        <f aca="false">AA109-Z109</f>
        <v>#VALUE!</v>
      </c>
      <c r="AC109" s="65" t="s">
        <v>8</v>
      </c>
      <c r="AD109" s="161" t="s">
        <v>8</v>
      </c>
      <c r="AE109" s="65" t="s">
        <v>8</v>
      </c>
      <c r="AF109" s="242" t="s">
        <v>8</v>
      </c>
      <c r="AG109" s="238" t="s">
        <v>8</v>
      </c>
      <c r="AH109" s="239" t="s">
        <v>8</v>
      </c>
      <c r="AI109" s="239" t="s">
        <v>8</v>
      </c>
      <c r="AJ109" s="240" t="s">
        <v>8</v>
      </c>
      <c r="AK109" s="241" t="s">
        <v>8</v>
      </c>
      <c r="AL109" s="238" t="s">
        <v>8</v>
      </c>
      <c r="AM109" s="241" t="s">
        <v>8</v>
      </c>
      <c r="AN109" s="165" t="s">
        <v>8</v>
      </c>
      <c r="AO109" s="161" t="s">
        <v>8</v>
      </c>
      <c r="AP109" s="163" t="s">
        <v>8</v>
      </c>
      <c r="AQ109" s="163" t="s">
        <v>8</v>
      </c>
      <c r="AR109" s="163" t="s">
        <v>8</v>
      </c>
      <c r="AS109" s="65" t="s">
        <v>8</v>
      </c>
      <c r="AT109" s="161" t="s">
        <v>8</v>
      </c>
      <c r="AU109" s="65" t="s">
        <v>8</v>
      </c>
      <c r="AV109" s="242" t="s">
        <v>8</v>
      </c>
      <c r="AW109" s="238" t="s">
        <v>8</v>
      </c>
      <c r="AX109" s="239" t="s">
        <v>8</v>
      </c>
      <c r="AY109" s="239" t="s">
        <v>8</v>
      </c>
      <c r="AZ109" s="240" t="s">
        <v>8</v>
      </c>
      <c r="BA109" s="241" t="s">
        <v>8</v>
      </c>
      <c r="BB109" s="238" t="s">
        <v>8</v>
      </c>
      <c r="BC109" s="241" t="s">
        <v>8</v>
      </c>
      <c r="BD109" s="165" t="s">
        <v>8</v>
      </c>
      <c r="BE109" s="161" t="s">
        <v>8</v>
      </c>
      <c r="BF109" s="163" t="s">
        <v>8</v>
      </c>
      <c r="BG109" s="163" t="s">
        <v>8</v>
      </c>
      <c r="BH109" s="163" t="s">
        <v>8</v>
      </c>
      <c r="BI109" s="65" t="s">
        <v>8</v>
      </c>
      <c r="BJ109" s="161" t="s">
        <v>8</v>
      </c>
      <c r="BK109" s="65" t="s">
        <v>8</v>
      </c>
      <c r="BL109" s="243" t="s">
        <v>8</v>
      </c>
      <c r="BM109" s="63" t="s">
        <v>17</v>
      </c>
      <c r="BN109" s="56" t="s">
        <v>8</v>
      </c>
      <c r="BO109" s="56" t="s">
        <v>8</v>
      </c>
      <c r="BP109" s="56" t="s">
        <v>8</v>
      </c>
      <c r="BQ109" s="55" t="s">
        <v>8</v>
      </c>
      <c r="BR109" s="63" t="s">
        <v>8</v>
      </c>
      <c r="BS109" s="55" t="s">
        <v>8</v>
      </c>
      <c r="BT109" s="279" t="s">
        <v>8</v>
      </c>
      <c r="BU109" s="238" t="s">
        <v>8</v>
      </c>
      <c r="BV109" s="239" t="s">
        <v>8</v>
      </c>
      <c r="BW109" s="241" t="s">
        <v>8</v>
      </c>
      <c r="BX109" s="238" t="s">
        <v>8</v>
      </c>
      <c r="BY109" s="241" t="s">
        <v>8</v>
      </c>
      <c r="BZ109" s="243"/>
      <c r="CA109" s="63"/>
      <c r="CB109" s="56"/>
      <c r="CC109" s="56"/>
      <c r="CD109" s="56" t="n">
        <f aca="false">CC109-CB109</f>
        <v>0</v>
      </c>
      <c r="CE109" s="55"/>
      <c r="CF109" s="63"/>
      <c r="CG109" s="55"/>
      <c r="CH109" s="279"/>
      <c r="CI109" s="238"/>
      <c r="CJ109" s="239" t="s">
        <v>8</v>
      </c>
      <c r="CK109" s="239" t="s">
        <v>8</v>
      </c>
      <c r="CL109" s="239" t="s">
        <v>8</v>
      </c>
      <c r="CM109" s="241"/>
      <c r="CN109" s="238"/>
      <c r="CO109" s="241"/>
      <c r="CX109" s="3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  <c r="IW109" s="57"/>
      <c r="IX109" s="57"/>
      <c r="IY109" s="57"/>
      <c r="IZ109" s="57"/>
      <c r="JA109" s="57"/>
      <c r="JB109" s="57"/>
      <c r="JC109" s="57"/>
      <c r="JD109" s="57"/>
      <c r="JE109" s="57"/>
      <c r="JF109" s="57"/>
      <c r="JG109" s="57"/>
      <c r="JH109" s="57"/>
      <c r="JI109" s="57"/>
      <c r="JJ109" s="57"/>
      <c r="JK109" s="57"/>
      <c r="JL109" s="57"/>
      <c r="JM109" s="57"/>
      <c r="JN109" s="57"/>
      <c r="JO109" s="57"/>
      <c r="JP109" s="57"/>
      <c r="JQ109" s="57"/>
      <c r="JR109" s="57"/>
      <c r="JS109" s="57"/>
      <c r="JT109" s="57"/>
      <c r="JU109" s="57"/>
      <c r="JV109" s="57"/>
      <c r="JW109" s="57"/>
      <c r="JX109" s="57"/>
      <c r="JY109" s="57"/>
      <c r="JZ109" s="57"/>
      <c r="KA109" s="57"/>
      <c r="KB109" s="57"/>
      <c r="AKU109" s="20"/>
      <c r="AKV109" s="20"/>
      <c r="AKW109" s="20"/>
      <c r="AKX109" s="20"/>
      <c r="AKY109" s="20"/>
      <c r="AKZ109" s="20"/>
      <c r="ALA109" s="20"/>
      <c r="ALB109" s="20"/>
      <c r="ALC109" s="20"/>
      <c r="ALD109" s="20"/>
      <c r="ALE109" s="20"/>
      <c r="ALF109" s="20"/>
      <c r="ALG109" s="20"/>
      <c r="ALH109" s="20"/>
      <c r="ALI109" s="20"/>
      <c r="ALJ109" s="20"/>
      <c r="ALK109" s="20"/>
      <c r="ALL109" s="20"/>
      <c r="ALM109" s="20"/>
      <c r="ALN109" s="20"/>
      <c r="ALO109" s="20"/>
      <c r="ALP109" s="20"/>
      <c r="ALQ109" s="20"/>
      <c r="ALR109" s="20"/>
      <c r="ALS109" s="20"/>
      <c r="ALT109" s="20"/>
      <c r="ALU109" s="20"/>
      <c r="ALV109" s="20"/>
      <c r="ALW109" s="20"/>
      <c r="ALX109" s="20"/>
      <c r="ALY109" s="20"/>
      <c r="ALZ109" s="20"/>
      <c r="AMA109" s="20"/>
      <c r="AMB109" s="20"/>
      <c r="AMC109" s="20"/>
      <c r="AMD109" s="20"/>
      <c r="AME109" s="20"/>
      <c r="AMF109" s="20"/>
      <c r="AMG109" s="20"/>
      <c r="AMH109" s="20"/>
      <c r="AMI109" s="20"/>
      <c r="AMJ109" s="21"/>
    </row>
    <row r="110" s="58" customFormat="true" ht="14.1" hidden="true" customHeight="true" outlineLevel="0" collapsed="false">
      <c r="A110" s="52" t="s">
        <v>322</v>
      </c>
      <c r="B110" s="52" t="s">
        <v>199</v>
      </c>
      <c r="C110" s="52" t="s">
        <v>323</v>
      </c>
      <c r="D110" s="53" t="n">
        <v>1956</v>
      </c>
      <c r="E110" s="53" t="n">
        <f aca="true">YEAR(TODAY())-D110</f>
        <v>70</v>
      </c>
      <c r="F110" s="53" t="s">
        <v>44</v>
      </c>
      <c r="G110" s="53" t="s">
        <v>114</v>
      </c>
      <c r="H110" s="281"/>
      <c r="I110" s="160"/>
      <c r="J110" s="160"/>
      <c r="K110" s="161" t="n">
        <f aca="false">IF(COUNT(M110:V110)&lt;7,W110,LARGE(M110:V110,1)+LARGE(M110:V110,2)+LARGE(M110:V110,3)+LARGE(M110:V110,4)+LARGE(M110:V110,5)+LARGE(M110:V110,6)+LARGE(M110:V110,7))</f>
        <v>0</v>
      </c>
      <c r="L110" s="161"/>
      <c r="M110" s="236"/>
      <c r="N110" s="236" t="n">
        <v>0</v>
      </c>
      <c r="O110" s="236" t="n">
        <v>0</v>
      </c>
      <c r="P110" s="236"/>
      <c r="Q110" s="236"/>
      <c r="R110" s="236"/>
      <c r="S110" s="236"/>
      <c r="T110" s="236" t="str">
        <f aca="false">BY110</f>
        <v> </v>
      </c>
      <c r="U110" s="236" t="n">
        <f aca="false">CG110</f>
        <v>0</v>
      </c>
      <c r="V110" s="236"/>
      <c r="W110" s="278" t="n">
        <f aca="false">SUM(M110:V110)</f>
        <v>0</v>
      </c>
      <c r="X110" s="165" t="s">
        <v>8</v>
      </c>
      <c r="Y110" s="161" t="s">
        <v>8</v>
      </c>
      <c r="Z110" s="163" t="s">
        <v>8</v>
      </c>
      <c r="AA110" s="163" t="s">
        <v>8</v>
      </c>
      <c r="AB110" s="163" t="e">
        <f aca="false">AA110-Z110</f>
        <v>#VALUE!</v>
      </c>
      <c r="AC110" s="65" t="s">
        <v>8</v>
      </c>
      <c r="AD110" s="161" t="s">
        <v>8</v>
      </c>
      <c r="AE110" s="65" t="s">
        <v>8</v>
      </c>
      <c r="AF110" s="242" t="s">
        <v>8</v>
      </c>
      <c r="AG110" s="238" t="s">
        <v>8</v>
      </c>
      <c r="AH110" s="239" t="s">
        <v>8</v>
      </c>
      <c r="AI110" s="239" t="s">
        <v>8</v>
      </c>
      <c r="AJ110" s="240" t="s">
        <v>8</v>
      </c>
      <c r="AK110" s="241" t="s">
        <v>8</v>
      </c>
      <c r="AL110" s="238" t="s">
        <v>8</v>
      </c>
      <c r="AM110" s="241" t="s">
        <v>8</v>
      </c>
      <c r="AN110" s="165" t="s">
        <v>8</v>
      </c>
      <c r="AO110" s="161" t="s">
        <v>8</v>
      </c>
      <c r="AP110" s="163" t="s">
        <v>8</v>
      </c>
      <c r="AQ110" s="163" t="s">
        <v>8</v>
      </c>
      <c r="AR110" s="163" t="s">
        <v>8</v>
      </c>
      <c r="AS110" s="65" t="s">
        <v>8</v>
      </c>
      <c r="AT110" s="161" t="s">
        <v>8</v>
      </c>
      <c r="AU110" s="65" t="s">
        <v>8</v>
      </c>
      <c r="AV110" s="242" t="s">
        <v>8</v>
      </c>
      <c r="AW110" s="238" t="s">
        <v>8</v>
      </c>
      <c r="AX110" s="239" t="s">
        <v>8</v>
      </c>
      <c r="AY110" s="239" t="s">
        <v>8</v>
      </c>
      <c r="AZ110" s="240" t="s">
        <v>8</v>
      </c>
      <c r="BA110" s="241" t="s">
        <v>8</v>
      </c>
      <c r="BB110" s="238" t="s">
        <v>8</v>
      </c>
      <c r="BC110" s="241" t="s">
        <v>8</v>
      </c>
      <c r="BD110" s="165" t="s">
        <v>8</v>
      </c>
      <c r="BE110" s="161" t="s">
        <v>8</v>
      </c>
      <c r="BF110" s="163" t="s">
        <v>8</v>
      </c>
      <c r="BG110" s="163" t="s">
        <v>8</v>
      </c>
      <c r="BH110" s="163" t="s">
        <v>8</v>
      </c>
      <c r="BI110" s="65" t="s">
        <v>8</v>
      </c>
      <c r="BJ110" s="161" t="s">
        <v>8</v>
      </c>
      <c r="BK110" s="65" t="s">
        <v>8</v>
      </c>
      <c r="BL110" s="243" t="s">
        <v>8</v>
      </c>
      <c r="BM110" s="63" t="s">
        <v>17</v>
      </c>
      <c r="BN110" s="56" t="s">
        <v>8</v>
      </c>
      <c r="BO110" s="56" t="s">
        <v>8</v>
      </c>
      <c r="BP110" s="56" t="s">
        <v>8</v>
      </c>
      <c r="BQ110" s="55" t="s">
        <v>8</v>
      </c>
      <c r="BR110" s="63" t="s">
        <v>8</v>
      </c>
      <c r="BS110" s="55" t="s">
        <v>8</v>
      </c>
      <c r="BT110" s="279" t="s">
        <v>8</v>
      </c>
      <c r="BU110" s="238" t="s">
        <v>8</v>
      </c>
      <c r="BV110" s="239" t="s">
        <v>8</v>
      </c>
      <c r="BW110" s="241" t="s">
        <v>8</v>
      </c>
      <c r="BX110" s="238" t="s">
        <v>8</v>
      </c>
      <c r="BY110" s="241" t="s">
        <v>8</v>
      </c>
      <c r="BZ110" s="243"/>
      <c r="CA110" s="63" t="n">
        <v>10</v>
      </c>
      <c r="CB110" s="56" t="n">
        <v>0.423611111111111</v>
      </c>
      <c r="CC110" s="56" t="n">
        <v>0.4396875</v>
      </c>
      <c r="CD110" s="56" t="n">
        <f aca="false">CC110-CB110</f>
        <v>0.0160763888888889</v>
      </c>
      <c r="CE110" s="55" t="n">
        <v>25</v>
      </c>
      <c r="CF110" s="63" t="n">
        <v>3</v>
      </c>
      <c r="CG110" s="55"/>
      <c r="CH110" s="279"/>
      <c r="CI110" s="238"/>
      <c r="CJ110" s="239" t="s">
        <v>8</v>
      </c>
      <c r="CK110" s="239" t="s">
        <v>8</v>
      </c>
      <c r="CL110" s="239" t="s">
        <v>8</v>
      </c>
      <c r="CM110" s="241"/>
      <c r="CN110" s="238"/>
      <c r="CO110" s="241"/>
      <c r="CX110" s="3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7"/>
      <c r="IC110" s="57"/>
      <c r="ID110" s="57"/>
      <c r="IE110" s="57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7"/>
      <c r="IR110" s="57"/>
      <c r="IS110" s="57"/>
      <c r="IT110" s="57"/>
      <c r="IU110" s="57"/>
      <c r="IV110" s="57"/>
      <c r="IW110" s="57"/>
      <c r="IX110" s="57"/>
      <c r="IY110" s="57"/>
      <c r="IZ110" s="57"/>
      <c r="JA110" s="57"/>
      <c r="JB110" s="57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57"/>
      <c r="JW110" s="57"/>
      <c r="JX110" s="57"/>
      <c r="JY110" s="57"/>
      <c r="JZ110" s="57"/>
      <c r="KA110" s="57"/>
      <c r="KB110" s="57"/>
      <c r="AKU110" s="20"/>
      <c r="AKV110" s="20"/>
      <c r="AKW110" s="20"/>
      <c r="AKX110" s="20"/>
      <c r="AKY110" s="20"/>
      <c r="AKZ110" s="20"/>
      <c r="ALA110" s="20"/>
      <c r="ALB110" s="20"/>
      <c r="ALC110" s="20"/>
      <c r="ALD110" s="20"/>
      <c r="ALE110" s="20"/>
      <c r="ALF110" s="20"/>
      <c r="ALG110" s="20"/>
      <c r="ALH110" s="20"/>
      <c r="ALI110" s="20"/>
      <c r="ALJ110" s="20"/>
      <c r="ALK110" s="20"/>
      <c r="ALL110" s="20"/>
      <c r="ALM110" s="20"/>
      <c r="ALN110" s="20"/>
      <c r="ALO110" s="20"/>
      <c r="ALP110" s="20"/>
      <c r="ALQ110" s="20"/>
      <c r="ALR110" s="20"/>
      <c r="ALS110" s="20"/>
      <c r="ALT110" s="20"/>
      <c r="ALU110" s="20"/>
      <c r="ALV110" s="20"/>
      <c r="ALW110" s="20"/>
      <c r="ALX110" s="20"/>
      <c r="ALY110" s="20"/>
      <c r="ALZ110" s="20"/>
      <c r="AMA110" s="20"/>
      <c r="AMB110" s="20"/>
      <c r="AMC110" s="20"/>
      <c r="AMD110" s="20"/>
      <c r="AME110" s="20"/>
      <c r="AMF110" s="20"/>
      <c r="AMG110" s="20"/>
      <c r="AMH110" s="20"/>
      <c r="AMI110" s="20"/>
      <c r="AMJ110" s="21"/>
    </row>
    <row r="111" s="58" customFormat="true" ht="14.1" hidden="true" customHeight="true" outlineLevel="0" collapsed="false">
      <c r="A111" s="52" t="s">
        <v>330</v>
      </c>
      <c r="B111" s="52" t="s">
        <v>331</v>
      </c>
      <c r="C111" s="52" t="s">
        <v>70</v>
      </c>
      <c r="D111" s="53" t="n">
        <v>1967</v>
      </c>
      <c r="E111" s="53" t="n">
        <f aca="true">YEAR(TODAY())-D111</f>
        <v>59</v>
      </c>
      <c r="F111" s="53" t="s">
        <v>44</v>
      </c>
      <c r="G111" s="53" t="s">
        <v>67</v>
      </c>
      <c r="H111" s="281"/>
      <c r="I111" s="160"/>
      <c r="J111" s="160"/>
      <c r="K111" s="161" t="n">
        <f aca="false">IF(COUNT(M111:V111)&lt;7,W111,LARGE(M111:V111,1)+LARGE(M111:V111,2)+LARGE(M111:V111,3)+LARGE(M111:V111,4)+LARGE(M111:V111,5)+LARGE(M111:V111,6)+LARGE(M111:V111,7))</f>
        <v>0</v>
      </c>
      <c r="L111" s="161"/>
      <c r="M111" s="236"/>
      <c r="N111" s="236" t="n">
        <v>0</v>
      </c>
      <c r="O111" s="236" t="n">
        <v>0</v>
      </c>
      <c r="P111" s="236"/>
      <c r="Q111" s="236"/>
      <c r="R111" s="236"/>
      <c r="S111" s="236"/>
      <c r="T111" s="236" t="str">
        <f aca="false">BY111</f>
        <v> </v>
      </c>
      <c r="U111" s="236" t="n">
        <f aca="false">CG111</f>
        <v>0</v>
      </c>
      <c r="V111" s="236"/>
      <c r="W111" s="278" t="n">
        <f aca="false">SUM(M111:V111)</f>
        <v>0</v>
      </c>
      <c r="X111" s="165" t="s">
        <v>8</v>
      </c>
      <c r="Y111" s="161" t="s">
        <v>8</v>
      </c>
      <c r="Z111" s="163" t="s">
        <v>8</v>
      </c>
      <c r="AA111" s="163" t="s">
        <v>8</v>
      </c>
      <c r="AB111" s="163" t="e">
        <f aca="false">AA111-Z111</f>
        <v>#VALUE!</v>
      </c>
      <c r="AC111" s="65" t="s">
        <v>8</v>
      </c>
      <c r="AD111" s="161" t="s">
        <v>8</v>
      </c>
      <c r="AE111" s="65" t="s">
        <v>8</v>
      </c>
      <c r="AF111" s="242" t="s">
        <v>8</v>
      </c>
      <c r="AG111" s="238" t="s">
        <v>8</v>
      </c>
      <c r="AH111" s="239" t="s">
        <v>8</v>
      </c>
      <c r="AI111" s="239" t="s">
        <v>8</v>
      </c>
      <c r="AJ111" s="240" t="s">
        <v>8</v>
      </c>
      <c r="AK111" s="241" t="s">
        <v>8</v>
      </c>
      <c r="AL111" s="238" t="s">
        <v>8</v>
      </c>
      <c r="AM111" s="241" t="s">
        <v>8</v>
      </c>
      <c r="AN111" s="165" t="s">
        <v>8</v>
      </c>
      <c r="AO111" s="161" t="s">
        <v>8</v>
      </c>
      <c r="AP111" s="163" t="s">
        <v>8</v>
      </c>
      <c r="AQ111" s="163" t="s">
        <v>8</v>
      </c>
      <c r="AR111" s="163" t="s">
        <v>8</v>
      </c>
      <c r="AS111" s="65" t="s">
        <v>8</v>
      </c>
      <c r="AT111" s="161" t="s">
        <v>8</v>
      </c>
      <c r="AU111" s="65" t="s">
        <v>8</v>
      </c>
      <c r="AV111" s="242" t="s">
        <v>8</v>
      </c>
      <c r="AW111" s="238" t="s">
        <v>8</v>
      </c>
      <c r="AX111" s="239" t="s">
        <v>8</v>
      </c>
      <c r="AY111" s="239" t="s">
        <v>8</v>
      </c>
      <c r="AZ111" s="240" t="s">
        <v>8</v>
      </c>
      <c r="BA111" s="241" t="s">
        <v>8</v>
      </c>
      <c r="BB111" s="238" t="s">
        <v>8</v>
      </c>
      <c r="BC111" s="241" t="s">
        <v>8</v>
      </c>
      <c r="BD111" s="165" t="s">
        <v>8</v>
      </c>
      <c r="BE111" s="161" t="s">
        <v>8</v>
      </c>
      <c r="BF111" s="163" t="s">
        <v>8</v>
      </c>
      <c r="BG111" s="163" t="s">
        <v>8</v>
      </c>
      <c r="BH111" s="163" t="s">
        <v>8</v>
      </c>
      <c r="BI111" s="65" t="s">
        <v>8</v>
      </c>
      <c r="BJ111" s="161" t="s">
        <v>8</v>
      </c>
      <c r="BK111" s="65" t="s">
        <v>8</v>
      </c>
      <c r="BL111" s="243" t="s">
        <v>8</v>
      </c>
      <c r="BM111" s="63" t="s">
        <v>17</v>
      </c>
      <c r="BN111" s="56" t="s">
        <v>8</v>
      </c>
      <c r="BO111" s="56" t="s">
        <v>8</v>
      </c>
      <c r="BP111" s="56" t="s">
        <v>8</v>
      </c>
      <c r="BQ111" s="55" t="s">
        <v>8</v>
      </c>
      <c r="BR111" s="63" t="s">
        <v>8</v>
      </c>
      <c r="BS111" s="55" t="s">
        <v>8</v>
      </c>
      <c r="BT111" s="279" t="s">
        <v>8</v>
      </c>
      <c r="BU111" s="238" t="s">
        <v>8</v>
      </c>
      <c r="BV111" s="239" t="s">
        <v>8</v>
      </c>
      <c r="BW111" s="241" t="s">
        <v>8</v>
      </c>
      <c r="BX111" s="238" t="s">
        <v>8</v>
      </c>
      <c r="BY111" s="241" t="s">
        <v>8</v>
      </c>
      <c r="BZ111" s="243"/>
      <c r="CA111" s="63"/>
      <c r="CB111" s="56"/>
      <c r="CC111" s="56"/>
      <c r="CD111" s="56" t="n">
        <f aca="false">CC111-CB111</f>
        <v>0</v>
      </c>
      <c r="CE111" s="55"/>
      <c r="CF111" s="63"/>
      <c r="CG111" s="55"/>
      <c r="CH111" s="279"/>
      <c r="CI111" s="238"/>
      <c r="CJ111" s="239" t="s">
        <v>8</v>
      </c>
      <c r="CK111" s="239" t="s">
        <v>8</v>
      </c>
      <c r="CL111" s="239" t="s">
        <v>8</v>
      </c>
      <c r="CM111" s="241"/>
      <c r="CN111" s="238"/>
      <c r="CO111" s="241"/>
      <c r="CX111" s="3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  <c r="IX111" s="57"/>
      <c r="IY111" s="57"/>
      <c r="IZ111" s="57"/>
      <c r="JA111" s="57"/>
      <c r="JB111" s="57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57"/>
      <c r="JW111" s="57"/>
      <c r="JX111" s="57"/>
      <c r="JY111" s="57"/>
      <c r="JZ111" s="57"/>
      <c r="KA111" s="57"/>
      <c r="KB111" s="57"/>
      <c r="AKU111" s="20"/>
      <c r="AKV111" s="20"/>
      <c r="AKW111" s="20"/>
      <c r="AKX111" s="20"/>
      <c r="AKY111" s="20"/>
      <c r="AKZ111" s="20"/>
      <c r="ALA111" s="20"/>
      <c r="ALB111" s="20"/>
      <c r="ALC111" s="20"/>
      <c r="ALD111" s="20"/>
      <c r="ALE111" s="20"/>
      <c r="ALF111" s="20"/>
      <c r="ALG111" s="20"/>
      <c r="ALH111" s="20"/>
      <c r="ALI111" s="20"/>
      <c r="ALJ111" s="20"/>
      <c r="ALK111" s="20"/>
      <c r="ALL111" s="20"/>
      <c r="ALM111" s="20"/>
      <c r="ALN111" s="20"/>
      <c r="ALO111" s="20"/>
      <c r="ALP111" s="20"/>
      <c r="ALQ111" s="20"/>
      <c r="ALR111" s="20"/>
      <c r="ALS111" s="20"/>
      <c r="ALT111" s="20"/>
      <c r="ALU111" s="20"/>
      <c r="ALV111" s="20"/>
      <c r="ALW111" s="20"/>
      <c r="ALX111" s="20"/>
      <c r="ALY111" s="20"/>
      <c r="ALZ111" s="20"/>
      <c r="AMA111" s="20"/>
      <c r="AMB111" s="20"/>
      <c r="AMC111" s="20"/>
      <c r="AMD111" s="20"/>
      <c r="AME111" s="20"/>
      <c r="AMF111" s="20"/>
      <c r="AMG111" s="20"/>
      <c r="AMH111" s="20"/>
      <c r="AMI111" s="20"/>
      <c r="AMJ111" s="21"/>
    </row>
    <row r="112" s="58" customFormat="true" ht="14.1" hidden="true" customHeight="true" outlineLevel="0" collapsed="false">
      <c r="A112" s="52" t="s">
        <v>333</v>
      </c>
      <c r="B112" s="52" t="s">
        <v>334</v>
      </c>
      <c r="C112" s="52" t="s">
        <v>128</v>
      </c>
      <c r="D112" s="53" t="n">
        <v>1992</v>
      </c>
      <c r="E112" s="53" t="n">
        <f aca="true">YEAR(TODAY())-D112</f>
        <v>34</v>
      </c>
      <c r="F112" s="53" t="s">
        <v>131</v>
      </c>
      <c r="G112" s="2" t="s">
        <v>132</v>
      </c>
      <c r="H112" s="281"/>
      <c r="I112" s="160"/>
      <c r="J112" s="160"/>
      <c r="K112" s="161" t="n">
        <f aca="false">IF(COUNT(M112:V112)&lt;7,W112,LARGE(M112:V112,1)+LARGE(M112:V112,2)+LARGE(M112:V112,3)+LARGE(M112:V112,4)+LARGE(M112:V112,5)+LARGE(M112:V112,6)+LARGE(M112:V112,7))</f>
        <v>0</v>
      </c>
      <c r="L112" s="161"/>
      <c r="M112" s="236"/>
      <c r="N112" s="236" t="n">
        <v>0</v>
      </c>
      <c r="O112" s="236" t="n">
        <v>0</v>
      </c>
      <c r="P112" s="236"/>
      <c r="Q112" s="236"/>
      <c r="R112" s="236"/>
      <c r="S112" s="236"/>
      <c r="T112" s="236" t="str">
        <f aca="false">BY112</f>
        <v> </v>
      </c>
      <c r="U112" s="236" t="n">
        <f aca="false">CG112</f>
        <v>0</v>
      </c>
      <c r="V112" s="236"/>
      <c r="W112" s="278" t="n">
        <f aca="false">SUM(M112:V112)</f>
        <v>0</v>
      </c>
      <c r="X112" s="165" t="s">
        <v>8</v>
      </c>
      <c r="Y112" s="161" t="s">
        <v>8</v>
      </c>
      <c r="Z112" s="163" t="s">
        <v>8</v>
      </c>
      <c r="AA112" s="163" t="s">
        <v>8</v>
      </c>
      <c r="AB112" s="163" t="e">
        <f aca="false">AA112-Z112</f>
        <v>#VALUE!</v>
      </c>
      <c r="AC112" s="65" t="s">
        <v>8</v>
      </c>
      <c r="AD112" s="161" t="s">
        <v>8</v>
      </c>
      <c r="AE112" s="65" t="s">
        <v>8</v>
      </c>
      <c r="AF112" s="242" t="s">
        <v>8</v>
      </c>
      <c r="AG112" s="238" t="s">
        <v>8</v>
      </c>
      <c r="AH112" s="239" t="s">
        <v>8</v>
      </c>
      <c r="AI112" s="239" t="s">
        <v>8</v>
      </c>
      <c r="AJ112" s="240" t="s">
        <v>8</v>
      </c>
      <c r="AK112" s="241" t="s">
        <v>8</v>
      </c>
      <c r="AL112" s="238" t="s">
        <v>8</v>
      </c>
      <c r="AM112" s="241" t="s">
        <v>8</v>
      </c>
      <c r="AN112" s="165" t="s">
        <v>8</v>
      </c>
      <c r="AO112" s="161" t="s">
        <v>8</v>
      </c>
      <c r="AP112" s="163" t="s">
        <v>8</v>
      </c>
      <c r="AQ112" s="163" t="s">
        <v>8</v>
      </c>
      <c r="AR112" s="163" t="s">
        <v>8</v>
      </c>
      <c r="AS112" s="65" t="s">
        <v>8</v>
      </c>
      <c r="AT112" s="161" t="s">
        <v>8</v>
      </c>
      <c r="AU112" s="65" t="s">
        <v>8</v>
      </c>
      <c r="AV112" s="242" t="s">
        <v>8</v>
      </c>
      <c r="AW112" s="238" t="s">
        <v>8</v>
      </c>
      <c r="AX112" s="239" t="s">
        <v>8</v>
      </c>
      <c r="AY112" s="239" t="s">
        <v>8</v>
      </c>
      <c r="AZ112" s="240" t="s">
        <v>8</v>
      </c>
      <c r="BA112" s="241" t="s">
        <v>8</v>
      </c>
      <c r="BB112" s="238" t="s">
        <v>8</v>
      </c>
      <c r="BC112" s="241" t="s">
        <v>8</v>
      </c>
      <c r="BD112" s="165" t="s">
        <v>8</v>
      </c>
      <c r="BE112" s="161" t="s">
        <v>8</v>
      </c>
      <c r="BF112" s="163" t="s">
        <v>8</v>
      </c>
      <c r="BG112" s="163" t="s">
        <v>8</v>
      </c>
      <c r="BH112" s="163" t="s">
        <v>8</v>
      </c>
      <c r="BI112" s="65" t="s">
        <v>8</v>
      </c>
      <c r="BJ112" s="161" t="s">
        <v>8</v>
      </c>
      <c r="BK112" s="65" t="s">
        <v>8</v>
      </c>
      <c r="BL112" s="243" t="s">
        <v>8</v>
      </c>
      <c r="BM112" s="63" t="s">
        <v>17</v>
      </c>
      <c r="BN112" s="56" t="s">
        <v>8</v>
      </c>
      <c r="BO112" s="56" t="s">
        <v>8</v>
      </c>
      <c r="BP112" s="56" t="s">
        <v>8</v>
      </c>
      <c r="BQ112" s="55" t="s">
        <v>8</v>
      </c>
      <c r="BR112" s="63" t="s">
        <v>8</v>
      </c>
      <c r="BS112" s="55" t="s">
        <v>8</v>
      </c>
      <c r="BT112" s="279" t="s">
        <v>8</v>
      </c>
      <c r="BU112" s="238" t="s">
        <v>8</v>
      </c>
      <c r="BV112" s="239" t="s">
        <v>8</v>
      </c>
      <c r="BW112" s="241" t="s">
        <v>8</v>
      </c>
      <c r="BX112" s="238" t="s">
        <v>8</v>
      </c>
      <c r="BY112" s="241" t="s">
        <v>8</v>
      </c>
      <c r="BZ112" s="243"/>
      <c r="CA112" s="63"/>
      <c r="CB112" s="56"/>
      <c r="CC112" s="56"/>
      <c r="CD112" s="56" t="n">
        <f aca="false">CC112-CB112</f>
        <v>0</v>
      </c>
      <c r="CE112" s="55"/>
      <c r="CF112" s="63"/>
      <c r="CG112" s="55"/>
      <c r="CH112" s="279"/>
      <c r="CI112" s="238"/>
      <c r="CJ112" s="239" t="s">
        <v>8</v>
      </c>
      <c r="CK112" s="239" t="s">
        <v>8</v>
      </c>
      <c r="CL112" s="239" t="s">
        <v>8</v>
      </c>
      <c r="CM112" s="241"/>
      <c r="CN112" s="238"/>
      <c r="CO112" s="241"/>
      <c r="CX112" s="3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  <c r="IW112" s="57"/>
      <c r="IX112" s="57"/>
      <c r="IY112" s="57"/>
      <c r="IZ112" s="57"/>
      <c r="JA112" s="57"/>
      <c r="JB112" s="57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/>
      <c r="JN112" s="57"/>
      <c r="JO112" s="57"/>
      <c r="JP112" s="57"/>
      <c r="JQ112" s="57"/>
      <c r="JR112" s="57"/>
      <c r="JS112" s="57"/>
      <c r="JT112" s="57"/>
      <c r="JU112" s="57"/>
      <c r="JV112" s="57"/>
      <c r="JW112" s="57"/>
      <c r="JX112" s="57"/>
      <c r="JY112" s="57"/>
      <c r="JZ112" s="57"/>
      <c r="KA112" s="57"/>
      <c r="KB112" s="57"/>
      <c r="AKU112" s="20"/>
      <c r="AKV112" s="20"/>
      <c r="AKW112" s="20"/>
      <c r="AKX112" s="20"/>
      <c r="AKY112" s="20"/>
      <c r="AKZ112" s="20"/>
      <c r="ALA112" s="20"/>
      <c r="ALB112" s="20"/>
      <c r="ALC112" s="20"/>
      <c r="ALD112" s="20"/>
      <c r="ALE112" s="20"/>
      <c r="ALF112" s="20"/>
      <c r="ALG112" s="20"/>
      <c r="ALH112" s="20"/>
      <c r="ALI112" s="20"/>
      <c r="ALJ112" s="20"/>
      <c r="ALK112" s="20"/>
      <c r="ALL112" s="20"/>
      <c r="ALM112" s="20"/>
      <c r="ALN112" s="20"/>
      <c r="ALO112" s="20"/>
      <c r="ALP112" s="20"/>
      <c r="ALQ112" s="20"/>
      <c r="ALR112" s="20"/>
      <c r="ALS112" s="20"/>
      <c r="ALT112" s="20"/>
      <c r="ALU112" s="20"/>
      <c r="ALV112" s="20"/>
      <c r="ALW112" s="20"/>
      <c r="ALX112" s="20"/>
      <c r="ALY112" s="20"/>
      <c r="ALZ112" s="20"/>
      <c r="AMA112" s="20"/>
      <c r="AMB112" s="20"/>
      <c r="AMC112" s="20"/>
      <c r="AMD112" s="20"/>
      <c r="AME112" s="20"/>
      <c r="AMF112" s="20"/>
      <c r="AMG112" s="20"/>
      <c r="AMH112" s="20"/>
      <c r="AMI112" s="20"/>
      <c r="AMJ112" s="21"/>
    </row>
    <row r="113" s="58" customFormat="true" ht="14.1" hidden="true" customHeight="true" outlineLevel="0" collapsed="false">
      <c r="A113" s="52" t="s">
        <v>336</v>
      </c>
      <c r="B113" s="52" t="s">
        <v>57</v>
      </c>
      <c r="C113" s="52" t="s">
        <v>8</v>
      </c>
      <c r="D113" s="53" t="n">
        <v>1965</v>
      </c>
      <c r="E113" s="53" t="n">
        <f aca="true">YEAR(TODAY())-D113</f>
        <v>61</v>
      </c>
      <c r="F113" s="53" t="s">
        <v>44</v>
      </c>
      <c r="G113" s="53" t="s">
        <v>67</v>
      </c>
      <c r="H113" s="281"/>
      <c r="I113" s="160"/>
      <c r="J113" s="160"/>
      <c r="K113" s="161" t="n">
        <f aca="false">IF(COUNT(M113:V113)&lt;7,W113,LARGE(M113:V113,1)+LARGE(M113:V113,2)+LARGE(M113:V113,3)+LARGE(M113:V113,4)+LARGE(M113:V113,5)+LARGE(M113:V113,6)+LARGE(M113:V113,7))</f>
        <v>0</v>
      </c>
      <c r="L113" s="161"/>
      <c r="M113" s="236"/>
      <c r="N113" s="236" t="n">
        <v>0</v>
      </c>
      <c r="O113" s="236" t="n">
        <v>0</v>
      </c>
      <c r="P113" s="236"/>
      <c r="Q113" s="236"/>
      <c r="R113" s="236"/>
      <c r="S113" s="236"/>
      <c r="T113" s="236" t="str">
        <f aca="false">BY113</f>
        <v> </v>
      </c>
      <c r="U113" s="236" t="n">
        <f aca="false">CG113</f>
        <v>0</v>
      </c>
      <c r="V113" s="236"/>
      <c r="W113" s="278" t="n">
        <f aca="false">SUM(M113:V113)</f>
        <v>0</v>
      </c>
      <c r="X113" s="165" t="s">
        <v>8</v>
      </c>
      <c r="Y113" s="161" t="s">
        <v>8</v>
      </c>
      <c r="Z113" s="163" t="s">
        <v>8</v>
      </c>
      <c r="AA113" s="163" t="s">
        <v>8</v>
      </c>
      <c r="AB113" s="163" t="e">
        <f aca="false">AA113-Z113</f>
        <v>#VALUE!</v>
      </c>
      <c r="AC113" s="65" t="s">
        <v>8</v>
      </c>
      <c r="AD113" s="161" t="s">
        <v>8</v>
      </c>
      <c r="AE113" s="65" t="s">
        <v>8</v>
      </c>
      <c r="AF113" s="242" t="s">
        <v>8</v>
      </c>
      <c r="AG113" s="238" t="s">
        <v>8</v>
      </c>
      <c r="AH113" s="239" t="s">
        <v>8</v>
      </c>
      <c r="AI113" s="239" t="s">
        <v>8</v>
      </c>
      <c r="AJ113" s="240" t="s">
        <v>8</v>
      </c>
      <c r="AK113" s="241" t="s">
        <v>8</v>
      </c>
      <c r="AL113" s="238" t="s">
        <v>8</v>
      </c>
      <c r="AM113" s="241" t="s">
        <v>8</v>
      </c>
      <c r="AN113" s="165" t="s">
        <v>8</v>
      </c>
      <c r="AO113" s="161" t="s">
        <v>8</v>
      </c>
      <c r="AP113" s="163" t="s">
        <v>8</v>
      </c>
      <c r="AQ113" s="163" t="s">
        <v>8</v>
      </c>
      <c r="AR113" s="163" t="s">
        <v>8</v>
      </c>
      <c r="AS113" s="65" t="s">
        <v>8</v>
      </c>
      <c r="AT113" s="161" t="s">
        <v>8</v>
      </c>
      <c r="AU113" s="65" t="s">
        <v>8</v>
      </c>
      <c r="AV113" s="242" t="s">
        <v>8</v>
      </c>
      <c r="AW113" s="238" t="s">
        <v>8</v>
      </c>
      <c r="AX113" s="239" t="s">
        <v>8</v>
      </c>
      <c r="AY113" s="239" t="s">
        <v>8</v>
      </c>
      <c r="AZ113" s="240" t="s">
        <v>8</v>
      </c>
      <c r="BA113" s="241" t="s">
        <v>8</v>
      </c>
      <c r="BB113" s="238" t="s">
        <v>8</v>
      </c>
      <c r="BC113" s="241" t="s">
        <v>8</v>
      </c>
      <c r="BD113" s="165" t="s">
        <v>8</v>
      </c>
      <c r="BE113" s="161" t="s">
        <v>8</v>
      </c>
      <c r="BF113" s="163" t="s">
        <v>8</v>
      </c>
      <c r="BG113" s="163" t="s">
        <v>8</v>
      </c>
      <c r="BH113" s="163" t="s">
        <v>8</v>
      </c>
      <c r="BI113" s="65" t="s">
        <v>8</v>
      </c>
      <c r="BJ113" s="161" t="s">
        <v>8</v>
      </c>
      <c r="BK113" s="65" t="s">
        <v>8</v>
      </c>
      <c r="BL113" s="243" t="s">
        <v>8</v>
      </c>
      <c r="BM113" s="63" t="s">
        <v>17</v>
      </c>
      <c r="BN113" s="56" t="s">
        <v>8</v>
      </c>
      <c r="BO113" s="56" t="s">
        <v>8</v>
      </c>
      <c r="BP113" s="56" t="s">
        <v>8</v>
      </c>
      <c r="BQ113" s="55" t="s">
        <v>8</v>
      </c>
      <c r="BR113" s="63" t="s">
        <v>8</v>
      </c>
      <c r="BS113" s="55" t="s">
        <v>8</v>
      </c>
      <c r="BT113" s="279" t="s">
        <v>8</v>
      </c>
      <c r="BU113" s="238" t="s">
        <v>8</v>
      </c>
      <c r="BV113" s="239" t="s">
        <v>8</v>
      </c>
      <c r="BW113" s="241" t="s">
        <v>8</v>
      </c>
      <c r="BX113" s="238" t="s">
        <v>8</v>
      </c>
      <c r="BY113" s="241" t="s">
        <v>8</v>
      </c>
      <c r="BZ113" s="243"/>
      <c r="CA113" s="63"/>
      <c r="CB113" s="56"/>
      <c r="CC113" s="56"/>
      <c r="CD113" s="56" t="n">
        <f aca="false">CC113-CB113</f>
        <v>0</v>
      </c>
      <c r="CE113" s="55"/>
      <c r="CF113" s="63"/>
      <c r="CG113" s="55"/>
      <c r="CH113" s="279"/>
      <c r="CI113" s="238"/>
      <c r="CJ113" s="239" t="s">
        <v>8</v>
      </c>
      <c r="CK113" s="239" t="s">
        <v>8</v>
      </c>
      <c r="CL113" s="239" t="s">
        <v>8</v>
      </c>
      <c r="CM113" s="241"/>
      <c r="CN113" s="238"/>
      <c r="CO113" s="241"/>
      <c r="CX113" s="3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  <c r="IX113" s="57"/>
      <c r="IY113" s="57"/>
      <c r="IZ113" s="57"/>
      <c r="JA113" s="57"/>
      <c r="JB113" s="57"/>
      <c r="JC113" s="57"/>
      <c r="JD113" s="57"/>
      <c r="JE113" s="57"/>
      <c r="JF113" s="57"/>
      <c r="JG113" s="57"/>
      <c r="JH113" s="57"/>
      <c r="JI113" s="57"/>
      <c r="JJ113" s="57"/>
      <c r="JK113" s="57"/>
      <c r="JL113" s="57"/>
      <c r="JM113" s="57"/>
      <c r="JN113" s="57"/>
      <c r="JO113" s="57"/>
      <c r="JP113" s="57"/>
      <c r="JQ113" s="57"/>
      <c r="JR113" s="57"/>
      <c r="JS113" s="57"/>
      <c r="JT113" s="57"/>
      <c r="JU113" s="57"/>
      <c r="JV113" s="57"/>
      <c r="JW113" s="57"/>
      <c r="JX113" s="57"/>
      <c r="JY113" s="57"/>
      <c r="JZ113" s="57"/>
      <c r="KA113" s="57"/>
      <c r="KB113" s="57"/>
      <c r="AKU113" s="20"/>
      <c r="AKV113" s="20"/>
      <c r="AKW113" s="20"/>
      <c r="AKX113" s="20"/>
      <c r="AKY113" s="20"/>
      <c r="AKZ113" s="20"/>
      <c r="ALA113" s="20"/>
      <c r="ALB113" s="20"/>
      <c r="ALC113" s="20"/>
      <c r="ALD113" s="20"/>
      <c r="ALE113" s="20"/>
      <c r="ALF113" s="20"/>
      <c r="ALG113" s="20"/>
      <c r="ALH113" s="20"/>
      <c r="ALI113" s="20"/>
      <c r="ALJ113" s="20"/>
      <c r="ALK113" s="20"/>
      <c r="ALL113" s="20"/>
      <c r="ALM113" s="20"/>
      <c r="ALN113" s="20"/>
      <c r="ALO113" s="20"/>
      <c r="ALP113" s="20"/>
      <c r="ALQ113" s="20"/>
      <c r="ALR113" s="20"/>
      <c r="ALS113" s="20"/>
      <c r="ALT113" s="20"/>
      <c r="ALU113" s="20"/>
      <c r="ALV113" s="20"/>
      <c r="ALW113" s="20"/>
      <c r="ALX113" s="20"/>
      <c r="ALY113" s="20"/>
      <c r="ALZ113" s="20"/>
      <c r="AMA113" s="20"/>
      <c r="AMB113" s="20"/>
      <c r="AMC113" s="20"/>
      <c r="AMD113" s="20"/>
      <c r="AME113" s="20"/>
      <c r="AMF113" s="20"/>
      <c r="AMG113" s="20"/>
      <c r="AMH113" s="20"/>
      <c r="AMI113" s="20"/>
      <c r="AMJ113" s="21"/>
    </row>
    <row r="114" s="58" customFormat="true" ht="14.1" hidden="true" customHeight="true" outlineLevel="0" collapsed="false">
      <c r="A114" s="52" t="s">
        <v>339</v>
      </c>
      <c r="B114" s="52" t="s">
        <v>50</v>
      </c>
      <c r="C114" s="52" t="s">
        <v>146</v>
      </c>
      <c r="D114" s="53" t="n">
        <v>1964</v>
      </c>
      <c r="E114" s="53" t="n">
        <f aca="true">YEAR(TODAY())-D114</f>
        <v>62</v>
      </c>
      <c r="F114" s="53" t="s">
        <v>44</v>
      </c>
      <c r="G114" s="53" t="s">
        <v>114</v>
      </c>
      <c r="H114" s="281"/>
      <c r="I114" s="160"/>
      <c r="J114" s="160"/>
      <c r="K114" s="161" t="n">
        <f aca="false">IF(COUNT(M114:V114)&lt;7,W114,LARGE(M114:V114,1)+LARGE(M114:V114,2)+LARGE(M114:V114,3)+LARGE(M114:V114,4)+LARGE(M114:V114,5)+LARGE(M114:V114,6)+LARGE(M114:V114,7))</f>
        <v>0</v>
      </c>
      <c r="L114" s="161"/>
      <c r="M114" s="236"/>
      <c r="N114" s="236" t="n">
        <v>0</v>
      </c>
      <c r="O114" s="236" t="n">
        <v>0</v>
      </c>
      <c r="P114" s="236"/>
      <c r="Q114" s="236"/>
      <c r="R114" s="236"/>
      <c r="S114" s="236"/>
      <c r="T114" s="236" t="str">
        <f aca="false">BY114</f>
        <v> </v>
      </c>
      <c r="U114" s="236" t="n">
        <f aca="false">CG114</f>
        <v>0</v>
      </c>
      <c r="V114" s="236"/>
      <c r="W114" s="278" t="n">
        <f aca="false">SUM(M114:V114)</f>
        <v>0</v>
      </c>
      <c r="X114" s="165" t="s">
        <v>8</v>
      </c>
      <c r="Y114" s="161" t="s">
        <v>8</v>
      </c>
      <c r="Z114" s="163" t="s">
        <v>8</v>
      </c>
      <c r="AA114" s="163" t="s">
        <v>8</v>
      </c>
      <c r="AB114" s="163" t="e">
        <f aca="false">AA114-Z114</f>
        <v>#VALUE!</v>
      </c>
      <c r="AC114" s="65" t="s">
        <v>8</v>
      </c>
      <c r="AD114" s="161" t="s">
        <v>8</v>
      </c>
      <c r="AE114" s="65" t="s">
        <v>8</v>
      </c>
      <c r="AF114" s="242" t="s">
        <v>8</v>
      </c>
      <c r="AG114" s="238" t="s">
        <v>8</v>
      </c>
      <c r="AH114" s="239" t="s">
        <v>8</v>
      </c>
      <c r="AI114" s="239" t="s">
        <v>8</v>
      </c>
      <c r="AJ114" s="240" t="s">
        <v>8</v>
      </c>
      <c r="AK114" s="241" t="s">
        <v>8</v>
      </c>
      <c r="AL114" s="238" t="s">
        <v>8</v>
      </c>
      <c r="AM114" s="241" t="s">
        <v>8</v>
      </c>
      <c r="AN114" s="165" t="s">
        <v>8</v>
      </c>
      <c r="AO114" s="161" t="s">
        <v>8</v>
      </c>
      <c r="AP114" s="163" t="s">
        <v>8</v>
      </c>
      <c r="AQ114" s="163" t="s">
        <v>8</v>
      </c>
      <c r="AR114" s="163" t="s">
        <v>8</v>
      </c>
      <c r="AS114" s="65" t="s">
        <v>8</v>
      </c>
      <c r="AT114" s="161" t="s">
        <v>8</v>
      </c>
      <c r="AU114" s="65" t="s">
        <v>8</v>
      </c>
      <c r="AV114" s="242" t="s">
        <v>8</v>
      </c>
      <c r="AW114" s="238" t="s">
        <v>8</v>
      </c>
      <c r="AX114" s="239" t="s">
        <v>8</v>
      </c>
      <c r="AY114" s="239" t="s">
        <v>8</v>
      </c>
      <c r="AZ114" s="240" t="s">
        <v>8</v>
      </c>
      <c r="BA114" s="241" t="s">
        <v>8</v>
      </c>
      <c r="BB114" s="238" t="s">
        <v>8</v>
      </c>
      <c r="BC114" s="241" t="s">
        <v>8</v>
      </c>
      <c r="BD114" s="165" t="s">
        <v>8</v>
      </c>
      <c r="BE114" s="161" t="s">
        <v>8</v>
      </c>
      <c r="BF114" s="163" t="s">
        <v>8</v>
      </c>
      <c r="BG114" s="163" t="s">
        <v>8</v>
      </c>
      <c r="BH114" s="163" t="s">
        <v>8</v>
      </c>
      <c r="BI114" s="65" t="s">
        <v>8</v>
      </c>
      <c r="BJ114" s="161" t="s">
        <v>8</v>
      </c>
      <c r="BK114" s="65" t="s">
        <v>8</v>
      </c>
      <c r="BL114" s="243" t="s">
        <v>8</v>
      </c>
      <c r="BM114" s="63" t="s">
        <v>17</v>
      </c>
      <c r="BN114" s="56" t="s">
        <v>8</v>
      </c>
      <c r="BO114" s="56" t="s">
        <v>8</v>
      </c>
      <c r="BP114" s="56" t="s">
        <v>8</v>
      </c>
      <c r="BQ114" s="55" t="s">
        <v>8</v>
      </c>
      <c r="BR114" s="63" t="s">
        <v>8</v>
      </c>
      <c r="BS114" s="55" t="s">
        <v>8</v>
      </c>
      <c r="BT114" s="279" t="s">
        <v>8</v>
      </c>
      <c r="BU114" s="238" t="s">
        <v>8</v>
      </c>
      <c r="BV114" s="239" t="s">
        <v>8</v>
      </c>
      <c r="BW114" s="241" t="s">
        <v>8</v>
      </c>
      <c r="BX114" s="238" t="s">
        <v>8</v>
      </c>
      <c r="BY114" s="241" t="s">
        <v>8</v>
      </c>
      <c r="BZ114" s="243"/>
      <c r="CA114" s="63"/>
      <c r="CB114" s="56"/>
      <c r="CC114" s="56"/>
      <c r="CD114" s="56" t="n">
        <f aca="false">CC114-CB114</f>
        <v>0</v>
      </c>
      <c r="CE114" s="55"/>
      <c r="CF114" s="63"/>
      <c r="CG114" s="55"/>
      <c r="CH114" s="279"/>
      <c r="CI114" s="238"/>
      <c r="CJ114" s="239" t="s">
        <v>8</v>
      </c>
      <c r="CK114" s="239" t="s">
        <v>8</v>
      </c>
      <c r="CL114" s="239" t="s">
        <v>8</v>
      </c>
      <c r="CM114" s="241"/>
      <c r="CN114" s="238"/>
      <c r="CO114" s="241"/>
      <c r="CX114" s="3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  <c r="IW114" s="57"/>
      <c r="IX114" s="57"/>
      <c r="IY114" s="57"/>
      <c r="IZ114" s="57"/>
      <c r="JA114" s="57"/>
      <c r="JB114" s="57"/>
      <c r="JC114" s="57"/>
      <c r="JD114" s="57"/>
      <c r="JE114" s="57"/>
      <c r="JF114" s="57"/>
      <c r="JG114" s="57"/>
      <c r="JH114" s="57"/>
      <c r="JI114" s="57"/>
      <c r="JJ114" s="57"/>
      <c r="JK114" s="57"/>
      <c r="JL114" s="57"/>
      <c r="JM114" s="57"/>
      <c r="JN114" s="57"/>
      <c r="JO114" s="57"/>
      <c r="JP114" s="57"/>
      <c r="JQ114" s="57"/>
      <c r="JR114" s="57"/>
      <c r="JS114" s="57"/>
      <c r="JT114" s="57"/>
      <c r="JU114" s="57"/>
      <c r="JV114" s="57"/>
      <c r="JW114" s="57"/>
      <c r="JX114" s="57"/>
      <c r="JY114" s="57"/>
      <c r="JZ114" s="57"/>
      <c r="KA114" s="57"/>
      <c r="KB114" s="57"/>
      <c r="AKU114" s="20"/>
      <c r="AKV114" s="20"/>
      <c r="AKW114" s="20"/>
      <c r="AKX114" s="20"/>
      <c r="AKY114" s="20"/>
      <c r="AKZ114" s="20"/>
      <c r="ALA114" s="20"/>
      <c r="ALB114" s="20"/>
      <c r="ALC114" s="20"/>
      <c r="ALD114" s="20"/>
      <c r="ALE114" s="20"/>
      <c r="ALF114" s="20"/>
      <c r="ALG114" s="20"/>
      <c r="ALH114" s="20"/>
      <c r="ALI114" s="20"/>
      <c r="ALJ114" s="20"/>
      <c r="ALK114" s="20"/>
      <c r="ALL114" s="20"/>
      <c r="ALM114" s="20"/>
      <c r="ALN114" s="20"/>
      <c r="ALO114" s="20"/>
      <c r="ALP114" s="20"/>
      <c r="ALQ114" s="20"/>
      <c r="ALR114" s="20"/>
      <c r="ALS114" s="20"/>
      <c r="ALT114" s="20"/>
      <c r="ALU114" s="20"/>
      <c r="ALV114" s="20"/>
      <c r="ALW114" s="20"/>
      <c r="ALX114" s="20"/>
      <c r="ALY114" s="20"/>
      <c r="ALZ114" s="20"/>
      <c r="AMA114" s="20"/>
      <c r="AMB114" s="20"/>
      <c r="AMC114" s="20"/>
      <c r="AMD114" s="20"/>
      <c r="AME114" s="20"/>
      <c r="AMF114" s="20"/>
      <c r="AMG114" s="20"/>
      <c r="AMH114" s="20"/>
      <c r="AMI114" s="20"/>
      <c r="AMJ114" s="21"/>
    </row>
    <row r="115" s="58" customFormat="true" ht="14.1" hidden="true" customHeight="true" outlineLevel="0" collapsed="false">
      <c r="A115" s="52" t="s">
        <v>344</v>
      </c>
      <c r="B115" s="52" t="s">
        <v>345</v>
      </c>
      <c r="C115" s="52" t="s">
        <v>8</v>
      </c>
      <c r="D115" s="53" t="n">
        <v>1965</v>
      </c>
      <c r="E115" s="53" t="n">
        <f aca="true">YEAR(TODAY())-D115</f>
        <v>61</v>
      </c>
      <c r="F115" s="53" t="s">
        <v>131</v>
      </c>
      <c r="G115" s="53" t="s">
        <v>135</v>
      </c>
      <c r="H115" s="281"/>
      <c r="I115" s="160"/>
      <c r="J115" s="160"/>
      <c r="K115" s="161" t="n">
        <f aca="false">IF(COUNT(M115:V115)&lt;7,W115,LARGE(M115:V115,1)+LARGE(M115:V115,2)+LARGE(M115:V115,3)+LARGE(M115:V115,4)+LARGE(M115:V115,5)+LARGE(M115:V115,6)+LARGE(M115:V115,7))</f>
        <v>0</v>
      </c>
      <c r="L115" s="161"/>
      <c r="M115" s="236"/>
      <c r="N115" s="236" t="n">
        <v>0</v>
      </c>
      <c r="O115" s="236" t="n">
        <v>0</v>
      </c>
      <c r="P115" s="236"/>
      <c r="Q115" s="236"/>
      <c r="R115" s="236"/>
      <c r="S115" s="236"/>
      <c r="T115" s="236" t="str">
        <f aca="false">BY115</f>
        <v> </v>
      </c>
      <c r="U115" s="236" t="n">
        <f aca="false">CG115</f>
        <v>0</v>
      </c>
      <c r="V115" s="236"/>
      <c r="W115" s="278" t="n">
        <f aca="false">SUM(M115:V115)</f>
        <v>0</v>
      </c>
      <c r="X115" s="165" t="s">
        <v>8</v>
      </c>
      <c r="Y115" s="161" t="s">
        <v>8</v>
      </c>
      <c r="Z115" s="163" t="s">
        <v>8</v>
      </c>
      <c r="AA115" s="163" t="s">
        <v>8</v>
      </c>
      <c r="AB115" s="163" t="e">
        <f aca="false">AA115-Z115</f>
        <v>#VALUE!</v>
      </c>
      <c r="AC115" s="65" t="s">
        <v>8</v>
      </c>
      <c r="AD115" s="161" t="s">
        <v>8</v>
      </c>
      <c r="AE115" s="65" t="s">
        <v>8</v>
      </c>
      <c r="AF115" s="242" t="s">
        <v>8</v>
      </c>
      <c r="AG115" s="238" t="s">
        <v>8</v>
      </c>
      <c r="AH115" s="239" t="s">
        <v>8</v>
      </c>
      <c r="AI115" s="239" t="s">
        <v>8</v>
      </c>
      <c r="AJ115" s="240" t="s">
        <v>8</v>
      </c>
      <c r="AK115" s="241" t="s">
        <v>8</v>
      </c>
      <c r="AL115" s="238" t="s">
        <v>8</v>
      </c>
      <c r="AM115" s="241" t="s">
        <v>8</v>
      </c>
      <c r="AN115" s="165" t="s">
        <v>8</v>
      </c>
      <c r="AO115" s="161" t="s">
        <v>8</v>
      </c>
      <c r="AP115" s="163" t="s">
        <v>8</v>
      </c>
      <c r="AQ115" s="163" t="s">
        <v>8</v>
      </c>
      <c r="AR115" s="163" t="s">
        <v>8</v>
      </c>
      <c r="AS115" s="65" t="s">
        <v>8</v>
      </c>
      <c r="AT115" s="161" t="s">
        <v>8</v>
      </c>
      <c r="AU115" s="65" t="s">
        <v>8</v>
      </c>
      <c r="AV115" s="242" t="s">
        <v>8</v>
      </c>
      <c r="AW115" s="238" t="s">
        <v>8</v>
      </c>
      <c r="AX115" s="239" t="s">
        <v>8</v>
      </c>
      <c r="AY115" s="239" t="s">
        <v>8</v>
      </c>
      <c r="AZ115" s="240" t="s">
        <v>8</v>
      </c>
      <c r="BA115" s="241" t="s">
        <v>8</v>
      </c>
      <c r="BB115" s="238" t="s">
        <v>8</v>
      </c>
      <c r="BC115" s="241" t="s">
        <v>8</v>
      </c>
      <c r="BD115" s="165" t="s">
        <v>8</v>
      </c>
      <c r="BE115" s="161" t="s">
        <v>8</v>
      </c>
      <c r="BF115" s="163" t="s">
        <v>8</v>
      </c>
      <c r="BG115" s="163" t="s">
        <v>8</v>
      </c>
      <c r="BH115" s="163" t="s">
        <v>8</v>
      </c>
      <c r="BI115" s="65" t="s">
        <v>8</v>
      </c>
      <c r="BJ115" s="161" t="s">
        <v>8</v>
      </c>
      <c r="BK115" s="65" t="s">
        <v>8</v>
      </c>
      <c r="BL115" s="243" t="s">
        <v>8</v>
      </c>
      <c r="BM115" s="63" t="s">
        <v>17</v>
      </c>
      <c r="BN115" s="56" t="s">
        <v>8</v>
      </c>
      <c r="BO115" s="56" t="s">
        <v>8</v>
      </c>
      <c r="BP115" s="56" t="s">
        <v>8</v>
      </c>
      <c r="BQ115" s="55" t="s">
        <v>8</v>
      </c>
      <c r="BR115" s="63" t="s">
        <v>8</v>
      </c>
      <c r="BS115" s="55" t="s">
        <v>8</v>
      </c>
      <c r="BT115" s="279" t="s">
        <v>8</v>
      </c>
      <c r="BU115" s="238" t="s">
        <v>8</v>
      </c>
      <c r="BV115" s="239" t="s">
        <v>8</v>
      </c>
      <c r="BW115" s="241" t="s">
        <v>8</v>
      </c>
      <c r="BX115" s="238" t="s">
        <v>8</v>
      </c>
      <c r="BY115" s="241" t="s">
        <v>8</v>
      </c>
      <c r="BZ115" s="243"/>
      <c r="CA115" s="63"/>
      <c r="CB115" s="56"/>
      <c r="CC115" s="56"/>
      <c r="CD115" s="56" t="n">
        <f aca="false">CC115-CB115</f>
        <v>0</v>
      </c>
      <c r="CE115" s="55"/>
      <c r="CF115" s="63"/>
      <c r="CG115" s="55"/>
      <c r="CH115" s="279"/>
      <c r="CI115" s="238"/>
      <c r="CJ115" s="239" t="s">
        <v>8</v>
      </c>
      <c r="CK115" s="239" t="s">
        <v>8</v>
      </c>
      <c r="CL115" s="239" t="s">
        <v>8</v>
      </c>
      <c r="CM115" s="241"/>
      <c r="CN115" s="238"/>
      <c r="CO115" s="241"/>
      <c r="CX115" s="3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  <c r="IW115" s="57"/>
      <c r="IX115" s="57"/>
      <c r="IY115" s="57"/>
      <c r="IZ115" s="57"/>
      <c r="JA115" s="57"/>
      <c r="JB115" s="57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57"/>
      <c r="JW115" s="57"/>
      <c r="JX115" s="57"/>
      <c r="JY115" s="57"/>
      <c r="JZ115" s="57"/>
      <c r="KA115" s="57"/>
      <c r="KB115" s="57"/>
      <c r="AKU115" s="20"/>
      <c r="AKV115" s="20"/>
      <c r="AKW115" s="20"/>
      <c r="AKX115" s="20"/>
      <c r="AKY115" s="20"/>
      <c r="AKZ115" s="20"/>
      <c r="ALA115" s="20"/>
      <c r="ALB115" s="20"/>
      <c r="ALC115" s="20"/>
      <c r="ALD115" s="20"/>
      <c r="ALE115" s="20"/>
      <c r="ALF115" s="20"/>
      <c r="ALG115" s="20"/>
      <c r="ALH115" s="20"/>
      <c r="ALI115" s="20"/>
      <c r="ALJ115" s="20"/>
      <c r="ALK115" s="20"/>
      <c r="ALL115" s="20"/>
      <c r="ALM115" s="20"/>
      <c r="ALN115" s="20"/>
      <c r="ALO115" s="20"/>
      <c r="ALP115" s="20"/>
      <c r="ALQ115" s="20"/>
      <c r="ALR115" s="20"/>
      <c r="ALS115" s="20"/>
      <c r="ALT115" s="20"/>
      <c r="ALU115" s="20"/>
      <c r="ALV115" s="20"/>
      <c r="ALW115" s="20"/>
      <c r="ALX115" s="20"/>
      <c r="ALY115" s="20"/>
      <c r="ALZ115" s="20"/>
      <c r="AMA115" s="20"/>
      <c r="AMB115" s="20"/>
      <c r="AMC115" s="20"/>
      <c r="AMD115" s="20"/>
      <c r="AME115" s="20"/>
      <c r="AMF115" s="20"/>
      <c r="AMG115" s="20"/>
      <c r="AMH115" s="20"/>
      <c r="AMI115" s="20"/>
      <c r="AMJ115" s="21"/>
    </row>
    <row r="116" s="58" customFormat="true" ht="14.1" hidden="true" customHeight="true" outlineLevel="0" collapsed="false">
      <c r="A116" s="52" t="s">
        <v>346</v>
      </c>
      <c r="B116" s="52" t="s">
        <v>300</v>
      </c>
      <c r="C116" s="52" t="s">
        <v>347</v>
      </c>
      <c r="D116" s="53" t="n">
        <v>1988</v>
      </c>
      <c r="E116" s="53" t="n">
        <f aca="true">YEAR(TODAY())-D116</f>
        <v>38</v>
      </c>
      <c r="F116" s="53" t="s">
        <v>44</v>
      </c>
      <c r="G116" s="53" t="s">
        <v>59</v>
      </c>
      <c r="H116" s="281"/>
      <c r="I116" s="160"/>
      <c r="J116" s="160"/>
      <c r="K116" s="161" t="n">
        <f aca="false">IF(COUNT(M116:V116)&lt;7,W116,LARGE(M116:V116,1)+LARGE(M116:V116,2)+LARGE(M116:V116,3)+LARGE(M116:V116,4)+LARGE(M116:V116,5)+LARGE(M116:V116,6)+LARGE(M116:V116,7))</f>
        <v>0</v>
      </c>
      <c r="L116" s="161"/>
      <c r="M116" s="236"/>
      <c r="N116" s="236" t="n">
        <v>0</v>
      </c>
      <c r="O116" s="236" t="n">
        <v>0</v>
      </c>
      <c r="P116" s="236"/>
      <c r="Q116" s="236"/>
      <c r="R116" s="236"/>
      <c r="S116" s="236"/>
      <c r="T116" s="236" t="str">
        <f aca="false">BY116</f>
        <v> </v>
      </c>
      <c r="U116" s="236" t="n">
        <f aca="false">CG116</f>
        <v>0</v>
      </c>
      <c r="V116" s="236"/>
      <c r="W116" s="278" t="n">
        <f aca="false">SUM(M116:V116)</f>
        <v>0</v>
      </c>
      <c r="X116" s="165" t="s">
        <v>8</v>
      </c>
      <c r="Y116" s="161" t="s">
        <v>8</v>
      </c>
      <c r="Z116" s="163" t="s">
        <v>8</v>
      </c>
      <c r="AA116" s="163" t="s">
        <v>8</v>
      </c>
      <c r="AB116" s="163" t="e">
        <f aca="false">AA116-Z116</f>
        <v>#VALUE!</v>
      </c>
      <c r="AC116" s="65" t="s">
        <v>8</v>
      </c>
      <c r="AD116" s="161" t="s">
        <v>8</v>
      </c>
      <c r="AE116" s="65" t="s">
        <v>8</v>
      </c>
      <c r="AF116" s="242" t="s">
        <v>8</v>
      </c>
      <c r="AG116" s="238" t="s">
        <v>8</v>
      </c>
      <c r="AH116" s="239" t="s">
        <v>8</v>
      </c>
      <c r="AI116" s="239" t="s">
        <v>8</v>
      </c>
      <c r="AJ116" s="240" t="s">
        <v>8</v>
      </c>
      <c r="AK116" s="241" t="s">
        <v>8</v>
      </c>
      <c r="AL116" s="238" t="s">
        <v>8</v>
      </c>
      <c r="AM116" s="241" t="s">
        <v>8</v>
      </c>
      <c r="AN116" s="165" t="s">
        <v>8</v>
      </c>
      <c r="AO116" s="161" t="s">
        <v>8</v>
      </c>
      <c r="AP116" s="163" t="s">
        <v>8</v>
      </c>
      <c r="AQ116" s="163" t="s">
        <v>8</v>
      </c>
      <c r="AR116" s="163" t="s">
        <v>8</v>
      </c>
      <c r="AS116" s="65" t="s">
        <v>8</v>
      </c>
      <c r="AT116" s="161" t="s">
        <v>8</v>
      </c>
      <c r="AU116" s="65" t="s">
        <v>8</v>
      </c>
      <c r="AV116" s="242" t="s">
        <v>8</v>
      </c>
      <c r="AW116" s="238" t="s">
        <v>8</v>
      </c>
      <c r="AX116" s="239" t="s">
        <v>8</v>
      </c>
      <c r="AY116" s="239" t="s">
        <v>8</v>
      </c>
      <c r="AZ116" s="240" t="s">
        <v>8</v>
      </c>
      <c r="BA116" s="241" t="s">
        <v>8</v>
      </c>
      <c r="BB116" s="238" t="s">
        <v>8</v>
      </c>
      <c r="BC116" s="241" t="s">
        <v>8</v>
      </c>
      <c r="BD116" s="165" t="s">
        <v>8</v>
      </c>
      <c r="BE116" s="161" t="s">
        <v>8</v>
      </c>
      <c r="BF116" s="163" t="s">
        <v>8</v>
      </c>
      <c r="BG116" s="163" t="s">
        <v>8</v>
      </c>
      <c r="BH116" s="163" t="s">
        <v>8</v>
      </c>
      <c r="BI116" s="65" t="s">
        <v>8</v>
      </c>
      <c r="BJ116" s="161" t="s">
        <v>8</v>
      </c>
      <c r="BK116" s="65" t="s">
        <v>8</v>
      </c>
      <c r="BL116" s="243" t="s">
        <v>8</v>
      </c>
      <c r="BM116" s="63" t="s">
        <v>17</v>
      </c>
      <c r="BN116" s="56" t="s">
        <v>8</v>
      </c>
      <c r="BO116" s="56" t="s">
        <v>8</v>
      </c>
      <c r="BP116" s="56" t="s">
        <v>8</v>
      </c>
      <c r="BQ116" s="55" t="s">
        <v>8</v>
      </c>
      <c r="BR116" s="63" t="s">
        <v>8</v>
      </c>
      <c r="BS116" s="55" t="s">
        <v>8</v>
      </c>
      <c r="BT116" s="279" t="s">
        <v>8</v>
      </c>
      <c r="BU116" s="238" t="s">
        <v>8</v>
      </c>
      <c r="BV116" s="239" t="s">
        <v>8</v>
      </c>
      <c r="BW116" s="241" t="s">
        <v>8</v>
      </c>
      <c r="BX116" s="238" t="s">
        <v>8</v>
      </c>
      <c r="BY116" s="241" t="s">
        <v>8</v>
      </c>
      <c r="BZ116" s="243"/>
      <c r="CA116" s="63"/>
      <c r="CB116" s="56"/>
      <c r="CC116" s="56"/>
      <c r="CD116" s="56" t="n">
        <f aca="false">CC116-CB116</f>
        <v>0</v>
      </c>
      <c r="CE116" s="55"/>
      <c r="CF116" s="63"/>
      <c r="CG116" s="55"/>
      <c r="CH116" s="279"/>
      <c r="CI116" s="238"/>
      <c r="CJ116" s="239" t="s">
        <v>8</v>
      </c>
      <c r="CK116" s="239" t="s">
        <v>8</v>
      </c>
      <c r="CL116" s="239" t="s">
        <v>8</v>
      </c>
      <c r="CM116" s="241"/>
      <c r="CN116" s="238"/>
      <c r="CO116" s="241"/>
      <c r="CP116" s="280"/>
      <c r="CQ116" s="280"/>
      <c r="CR116" s="280"/>
      <c r="CS116" s="280"/>
      <c r="CT116" s="280"/>
      <c r="CU116" s="280"/>
      <c r="CV116" s="280"/>
      <c r="CW116" s="280"/>
      <c r="CX116" s="3"/>
      <c r="CY116" s="19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57"/>
      <c r="IX116" s="57"/>
      <c r="IY116" s="57"/>
      <c r="IZ116" s="57"/>
      <c r="JA116" s="57"/>
      <c r="JB116" s="57"/>
      <c r="JC116" s="57"/>
      <c r="JD116" s="57"/>
      <c r="JE116" s="57"/>
      <c r="JF116" s="57"/>
      <c r="JG116" s="57"/>
      <c r="JH116" s="57"/>
      <c r="JI116" s="57"/>
      <c r="JJ116" s="57"/>
      <c r="JK116" s="57"/>
      <c r="JL116" s="57"/>
      <c r="JM116" s="57"/>
      <c r="JN116" s="57"/>
      <c r="JO116" s="57"/>
      <c r="JP116" s="57"/>
      <c r="JQ116" s="57"/>
      <c r="JR116" s="57"/>
      <c r="JS116" s="57"/>
      <c r="JT116" s="57"/>
      <c r="JU116" s="57"/>
      <c r="JV116" s="57"/>
      <c r="JW116" s="57"/>
      <c r="JX116" s="57"/>
      <c r="JY116" s="57"/>
      <c r="JZ116" s="57"/>
      <c r="KA116" s="57"/>
      <c r="KB116" s="57"/>
      <c r="AKU116" s="20"/>
      <c r="AKV116" s="20"/>
      <c r="AKW116" s="20"/>
      <c r="AKX116" s="20"/>
      <c r="AKY116" s="20"/>
      <c r="AKZ116" s="20"/>
      <c r="ALA116" s="20"/>
      <c r="ALB116" s="20"/>
      <c r="ALC116" s="20"/>
      <c r="ALD116" s="20"/>
      <c r="ALE116" s="20"/>
      <c r="ALF116" s="20"/>
      <c r="ALG116" s="20"/>
      <c r="ALH116" s="20"/>
      <c r="ALI116" s="20"/>
      <c r="ALJ116" s="20"/>
      <c r="ALK116" s="20"/>
      <c r="ALL116" s="20"/>
      <c r="ALM116" s="20"/>
      <c r="ALN116" s="20"/>
      <c r="ALO116" s="20"/>
      <c r="ALP116" s="20"/>
      <c r="ALQ116" s="20"/>
      <c r="ALR116" s="20"/>
      <c r="ALS116" s="20"/>
      <c r="ALT116" s="20"/>
      <c r="ALU116" s="20"/>
      <c r="ALV116" s="20"/>
      <c r="ALW116" s="20"/>
      <c r="ALX116" s="20"/>
      <c r="ALY116" s="20"/>
      <c r="ALZ116" s="20"/>
      <c r="AMA116" s="20"/>
      <c r="AMB116" s="20"/>
      <c r="AMC116" s="20"/>
      <c r="AMD116" s="20"/>
      <c r="AME116" s="20"/>
      <c r="AMF116" s="20"/>
      <c r="AMG116" s="20"/>
      <c r="AMH116" s="20"/>
      <c r="AMI116" s="20"/>
      <c r="AMJ116" s="21"/>
    </row>
    <row r="117" s="58" customFormat="true" ht="14.1" hidden="true" customHeight="true" outlineLevel="0" collapsed="false">
      <c r="A117" s="52" t="s">
        <v>350</v>
      </c>
      <c r="B117" s="52" t="s">
        <v>119</v>
      </c>
      <c r="C117" s="52" t="s">
        <v>351</v>
      </c>
      <c r="D117" s="53" t="n">
        <v>1993</v>
      </c>
      <c r="E117" s="53" t="n">
        <f aca="true">YEAR(TODAY())-D117</f>
        <v>33</v>
      </c>
      <c r="F117" s="53" t="s">
        <v>44</v>
      </c>
      <c r="G117" s="53" t="s">
        <v>59</v>
      </c>
      <c r="H117" s="281"/>
      <c r="I117" s="160"/>
      <c r="J117" s="160"/>
      <c r="K117" s="161" t="n">
        <f aca="false">IF(COUNT(M117:V117)&lt;7,W117,LARGE(M117:V117,1)+LARGE(M117:V117,2)+LARGE(M117:V117,3)+LARGE(M117:V117,4)+LARGE(M117:V117,5)+LARGE(M117:V117,6)+LARGE(M117:V117,7))</f>
        <v>0</v>
      </c>
      <c r="L117" s="161"/>
      <c r="M117" s="236"/>
      <c r="N117" s="236" t="n">
        <v>0</v>
      </c>
      <c r="O117" s="236" t="n">
        <v>0</v>
      </c>
      <c r="P117" s="236"/>
      <c r="Q117" s="236"/>
      <c r="R117" s="236"/>
      <c r="S117" s="236"/>
      <c r="T117" s="236" t="str">
        <f aca="false">BY117</f>
        <v> </v>
      </c>
      <c r="U117" s="236" t="n">
        <f aca="false">CG117</f>
        <v>0</v>
      </c>
      <c r="V117" s="236" t="str">
        <f aca="false">CO117</f>
        <v> </v>
      </c>
      <c r="W117" s="278" t="n">
        <f aca="false">SUM(M117:V117)</f>
        <v>0</v>
      </c>
      <c r="X117" s="165" t="s">
        <v>8</v>
      </c>
      <c r="Y117" s="161" t="s">
        <v>8</v>
      </c>
      <c r="Z117" s="163" t="s">
        <v>8</v>
      </c>
      <c r="AA117" s="163" t="s">
        <v>8</v>
      </c>
      <c r="AB117" s="163" t="e">
        <f aca="false">AA117-Z117</f>
        <v>#VALUE!</v>
      </c>
      <c r="AC117" s="65" t="s">
        <v>8</v>
      </c>
      <c r="AD117" s="161" t="s">
        <v>8</v>
      </c>
      <c r="AE117" s="65" t="s">
        <v>8</v>
      </c>
      <c r="AF117" s="242" t="s">
        <v>8</v>
      </c>
      <c r="AG117" s="238" t="s">
        <v>8</v>
      </c>
      <c r="AH117" s="239" t="s">
        <v>8</v>
      </c>
      <c r="AI117" s="239" t="s">
        <v>8</v>
      </c>
      <c r="AJ117" s="240" t="s">
        <v>8</v>
      </c>
      <c r="AK117" s="241" t="s">
        <v>8</v>
      </c>
      <c r="AL117" s="238" t="s">
        <v>8</v>
      </c>
      <c r="AM117" s="241" t="s">
        <v>8</v>
      </c>
      <c r="AN117" s="165" t="s">
        <v>8</v>
      </c>
      <c r="AO117" s="161" t="s">
        <v>8</v>
      </c>
      <c r="AP117" s="163" t="s">
        <v>8</v>
      </c>
      <c r="AQ117" s="163" t="s">
        <v>8</v>
      </c>
      <c r="AR117" s="163" t="s">
        <v>8</v>
      </c>
      <c r="AS117" s="65" t="s">
        <v>8</v>
      </c>
      <c r="AT117" s="161" t="s">
        <v>8</v>
      </c>
      <c r="AU117" s="65" t="s">
        <v>8</v>
      </c>
      <c r="AV117" s="242" t="s">
        <v>8</v>
      </c>
      <c r="AW117" s="238" t="n">
        <v>20</v>
      </c>
      <c r="AX117" s="239" t="s">
        <v>8</v>
      </c>
      <c r="AY117" s="239" t="s">
        <v>8</v>
      </c>
      <c r="AZ117" s="240" t="n">
        <v>0.0176157407407407</v>
      </c>
      <c r="BA117" s="241" t="n">
        <v>14</v>
      </c>
      <c r="BB117" s="238" t="n">
        <v>9</v>
      </c>
      <c r="BC117" s="241" t="s">
        <v>8</v>
      </c>
      <c r="BD117" s="165" t="s">
        <v>8</v>
      </c>
      <c r="BE117" s="161" t="s">
        <v>8</v>
      </c>
      <c r="BF117" s="163" t="s">
        <v>8</v>
      </c>
      <c r="BG117" s="163" t="s">
        <v>8</v>
      </c>
      <c r="BH117" s="163" t="s">
        <v>8</v>
      </c>
      <c r="BI117" s="65" t="s">
        <v>8</v>
      </c>
      <c r="BJ117" s="161" t="s">
        <v>8</v>
      </c>
      <c r="BK117" s="65" t="s">
        <v>8</v>
      </c>
      <c r="BL117" s="243" t="s">
        <v>8</v>
      </c>
      <c r="BM117" s="63" t="s">
        <v>17</v>
      </c>
      <c r="BN117" s="56" t="s">
        <v>8</v>
      </c>
      <c r="BO117" s="56" t="s">
        <v>8</v>
      </c>
      <c r="BP117" s="56" t="s">
        <v>8</v>
      </c>
      <c r="BQ117" s="55" t="s">
        <v>8</v>
      </c>
      <c r="BR117" s="63" t="s">
        <v>8</v>
      </c>
      <c r="BS117" s="55" t="s">
        <v>8</v>
      </c>
      <c r="BT117" s="279" t="s">
        <v>8</v>
      </c>
      <c r="BU117" s="238" t="s">
        <v>8</v>
      </c>
      <c r="BV117" s="239" t="s">
        <v>8</v>
      </c>
      <c r="BW117" s="241" t="s">
        <v>8</v>
      </c>
      <c r="BX117" s="238" t="s">
        <v>8</v>
      </c>
      <c r="BY117" s="241" t="s">
        <v>8</v>
      </c>
      <c r="BZ117" s="243"/>
      <c r="CA117" s="63"/>
      <c r="CB117" s="56"/>
      <c r="CC117" s="56"/>
      <c r="CD117" s="56" t="n">
        <f aca="false">CC117-CB117</f>
        <v>0</v>
      </c>
      <c r="CE117" s="55"/>
      <c r="CF117" s="63"/>
      <c r="CG117" s="55"/>
      <c r="CH117" s="279"/>
      <c r="CI117" s="238" t="n">
        <v>8</v>
      </c>
      <c r="CJ117" s="239" t="n">
        <v>0.713888888888889</v>
      </c>
      <c r="CK117" s="239" t="n">
        <v>0.731446759259259</v>
      </c>
      <c r="CL117" s="239" t="n">
        <f aca="false">CK117-CJ117</f>
        <v>0.0175578703703704</v>
      </c>
      <c r="CM117" s="241" t="n">
        <v>20</v>
      </c>
      <c r="CN117" s="238" t="n">
        <v>8</v>
      </c>
      <c r="CO117" s="241" t="s">
        <v>8</v>
      </c>
      <c r="CX117" s="3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  <c r="IX117" s="57"/>
      <c r="IY117" s="57"/>
      <c r="IZ117" s="57"/>
      <c r="JA117" s="57"/>
      <c r="JB117" s="57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57"/>
      <c r="JW117" s="57"/>
      <c r="JX117" s="57"/>
      <c r="JY117" s="57"/>
      <c r="JZ117" s="57"/>
      <c r="KA117" s="57"/>
      <c r="KB117" s="57"/>
      <c r="AKU117" s="20"/>
      <c r="AKV117" s="20"/>
      <c r="AKW117" s="20"/>
      <c r="AKX117" s="20"/>
      <c r="AKY117" s="20"/>
      <c r="AKZ117" s="20"/>
      <c r="ALA117" s="20"/>
      <c r="ALB117" s="20"/>
      <c r="ALC117" s="20"/>
      <c r="ALD117" s="20"/>
      <c r="ALE117" s="20"/>
      <c r="ALF117" s="20"/>
      <c r="ALG117" s="20"/>
      <c r="ALH117" s="20"/>
      <c r="ALI117" s="20"/>
      <c r="ALJ117" s="20"/>
      <c r="ALK117" s="20"/>
      <c r="ALL117" s="20"/>
      <c r="ALM117" s="20"/>
      <c r="ALN117" s="20"/>
      <c r="ALO117" s="20"/>
      <c r="ALP117" s="20"/>
      <c r="ALQ117" s="20"/>
      <c r="ALR117" s="20"/>
      <c r="ALS117" s="20"/>
      <c r="ALT117" s="20"/>
      <c r="ALU117" s="20"/>
      <c r="ALV117" s="20"/>
      <c r="ALW117" s="20"/>
      <c r="ALX117" s="20"/>
      <c r="ALY117" s="20"/>
      <c r="ALZ117" s="20"/>
      <c r="AMA117" s="20"/>
      <c r="AMB117" s="20"/>
      <c r="AMC117" s="20"/>
      <c r="AMD117" s="20"/>
      <c r="AME117" s="20"/>
      <c r="AMF117" s="20"/>
      <c r="AMG117" s="20"/>
      <c r="AMH117" s="20"/>
      <c r="AMI117" s="20"/>
      <c r="AMJ117" s="21"/>
    </row>
    <row r="118" s="58" customFormat="true" ht="14.1" hidden="true" customHeight="true" outlineLevel="0" collapsed="false">
      <c r="A118" s="52" t="s">
        <v>353</v>
      </c>
      <c r="B118" s="52" t="s">
        <v>113</v>
      </c>
      <c r="C118" s="52" t="s">
        <v>354</v>
      </c>
      <c r="D118" s="53" t="n">
        <v>1986</v>
      </c>
      <c r="E118" s="53" t="n">
        <f aca="true">YEAR(TODAY())-D118</f>
        <v>40</v>
      </c>
      <c r="F118" s="53" t="s">
        <v>44</v>
      </c>
      <c r="G118" s="53" t="s">
        <v>59</v>
      </c>
      <c r="H118" s="281"/>
      <c r="I118" s="160"/>
      <c r="J118" s="160"/>
      <c r="K118" s="161" t="n">
        <f aca="false">IF(COUNT(M118:V118)&lt;7,W118,LARGE(M118:V118,1)+LARGE(M118:V118,2)+LARGE(M118:V118,3)+LARGE(M118:V118,4)+LARGE(M118:V118,5)+LARGE(M118:V118,6)+LARGE(M118:V118,7))</f>
        <v>0</v>
      </c>
      <c r="L118" s="161"/>
      <c r="M118" s="236"/>
      <c r="N118" s="236" t="n">
        <v>0</v>
      </c>
      <c r="O118" s="236" t="n">
        <v>0</v>
      </c>
      <c r="P118" s="236"/>
      <c r="Q118" s="236"/>
      <c r="R118" s="236"/>
      <c r="S118" s="236"/>
      <c r="T118" s="236" t="str">
        <f aca="false">BY118</f>
        <v> </v>
      </c>
      <c r="U118" s="236" t="n">
        <f aca="false">CG118</f>
        <v>0</v>
      </c>
      <c r="V118" s="236"/>
      <c r="W118" s="278" t="n">
        <f aca="false">SUM(M118:V118)</f>
        <v>0</v>
      </c>
      <c r="X118" s="165" t="s">
        <v>8</v>
      </c>
      <c r="Y118" s="161" t="s">
        <v>8</v>
      </c>
      <c r="Z118" s="163" t="s">
        <v>8</v>
      </c>
      <c r="AA118" s="163" t="s">
        <v>8</v>
      </c>
      <c r="AB118" s="163" t="e">
        <f aca="false">AA118-Z118</f>
        <v>#VALUE!</v>
      </c>
      <c r="AC118" s="65" t="s">
        <v>8</v>
      </c>
      <c r="AD118" s="161" t="s">
        <v>8</v>
      </c>
      <c r="AE118" s="65" t="s">
        <v>8</v>
      </c>
      <c r="AF118" s="242" t="s">
        <v>8</v>
      </c>
      <c r="AG118" s="238" t="s">
        <v>8</v>
      </c>
      <c r="AH118" s="239" t="s">
        <v>8</v>
      </c>
      <c r="AI118" s="239" t="s">
        <v>8</v>
      </c>
      <c r="AJ118" s="240" t="s">
        <v>8</v>
      </c>
      <c r="AK118" s="241" t="s">
        <v>8</v>
      </c>
      <c r="AL118" s="238" t="s">
        <v>8</v>
      </c>
      <c r="AM118" s="241" t="s">
        <v>8</v>
      </c>
      <c r="AN118" s="165" t="s">
        <v>8</v>
      </c>
      <c r="AO118" s="161" t="s">
        <v>8</v>
      </c>
      <c r="AP118" s="163" t="s">
        <v>8</v>
      </c>
      <c r="AQ118" s="163" t="s">
        <v>8</v>
      </c>
      <c r="AR118" s="163" t="s">
        <v>8</v>
      </c>
      <c r="AS118" s="65" t="s">
        <v>8</v>
      </c>
      <c r="AT118" s="161" t="s">
        <v>8</v>
      </c>
      <c r="AU118" s="65" t="s">
        <v>8</v>
      </c>
      <c r="AV118" s="242" t="s">
        <v>8</v>
      </c>
      <c r="AW118" s="238" t="s">
        <v>8</v>
      </c>
      <c r="AX118" s="239" t="s">
        <v>8</v>
      </c>
      <c r="AY118" s="239" t="s">
        <v>8</v>
      </c>
      <c r="AZ118" s="240" t="s">
        <v>8</v>
      </c>
      <c r="BA118" s="241" t="s">
        <v>8</v>
      </c>
      <c r="BB118" s="238" t="s">
        <v>8</v>
      </c>
      <c r="BC118" s="241" t="s">
        <v>8</v>
      </c>
      <c r="BD118" s="165" t="s">
        <v>8</v>
      </c>
      <c r="BE118" s="161" t="s">
        <v>8</v>
      </c>
      <c r="BF118" s="163" t="s">
        <v>8</v>
      </c>
      <c r="BG118" s="163" t="s">
        <v>8</v>
      </c>
      <c r="BH118" s="163" t="s">
        <v>8</v>
      </c>
      <c r="BI118" s="65" t="s">
        <v>8</v>
      </c>
      <c r="BJ118" s="161" t="s">
        <v>8</v>
      </c>
      <c r="BK118" s="65" t="s">
        <v>8</v>
      </c>
      <c r="BL118" s="243" t="s">
        <v>8</v>
      </c>
      <c r="BM118" s="63" t="s">
        <v>17</v>
      </c>
      <c r="BN118" s="56" t="s">
        <v>8</v>
      </c>
      <c r="BO118" s="56" t="s">
        <v>8</v>
      </c>
      <c r="BP118" s="56" t="s">
        <v>8</v>
      </c>
      <c r="BQ118" s="55" t="s">
        <v>8</v>
      </c>
      <c r="BR118" s="63" t="s">
        <v>8</v>
      </c>
      <c r="BS118" s="55" t="s">
        <v>8</v>
      </c>
      <c r="BT118" s="279" t="s">
        <v>8</v>
      </c>
      <c r="BU118" s="238" t="s">
        <v>8</v>
      </c>
      <c r="BV118" s="239" t="s">
        <v>8</v>
      </c>
      <c r="BW118" s="241" t="s">
        <v>8</v>
      </c>
      <c r="BX118" s="238" t="s">
        <v>8</v>
      </c>
      <c r="BY118" s="241" t="s">
        <v>8</v>
      </c>
      <c r="BZ118" s="243"/>
      <c r="CA118" s="63"/>
      <c r="CB118" s="56"/>
      <c r="CC118" s="56"/>
      <c r="CD118" s="56" t="n">
        <f aca="false">CC118-CB118</f>
        <v>0</v>
      </c>
      <c r="CE118" s="55"/>
      <c r="CF118" s="63"/>
      <c r="CG118" s="55"/>
      <c r="CH118" s="279"/>
      <c r="CI118" s="238"/>
      <c r="CJ118" s="239" t="s">
        <v>8</v>
      </c>
      <c r="CK118" s="239" t="s">
        <v>8</v>
      </c>
      <c r="CL118" s="239" t="s">
        <v>8</v>
      </c>
      <c r="CM118" s="241"/>
      <c r="CN118" s="238"/>
      <c r="CO118" s="241"/>
      <c r="CP118" s="280"/>
      <c r="CQ118" s="280"/>
      <c r="CR118" s="280"/>
      <c r="CS118" s="280"/>
      <c r="CT118" s="280"/>
      <c r="CU118" s="280"/>
      <c r="CV118" s="280"/>
      <c r="CW118" s="280"/>
      <c r="CX118" s="3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  <c r="IW118" s="57"/>
      <c r="IX118" s="57"/>
      <c r="IY118" s="57"/>
      <c r="IZ118" s="57"/>
      <c r="JA118" s="57"/>
      <c r="JB118" s="57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57"/>
      <c r="JW118" s="57"/>
      <c r="JX118" s="57"/>
      <c r="JY118" s="57"/>
      <c r="JZ118" s="57"/>
      <c r="KA118" s="57"/>
      <c r="KB118" s="57"/>
      <c r="AKU118" s="20"/>
      <c r="AKV118" s="20"/>
      <c r="AKW118" s="20"/>
      <c r="AKX118" s="20"/>
      <c r="AKY118" s="20"/>
      <c r="AKZ118" s="20"/>
      <c r="ALA118" s="20"/>
      <c r="ALB118" s="20"/>
      <c r="ALC118" s="20"/>
      <c r="ALD118" s="20"/>
      <c r="ALE118" s="20"/>
      <c r="ALF118" s="20"/>
      <c r="ALG118" s="20"/>
      <c r="ALH118" s="20"/>
      <c r="ALI118" s="20"/>
      <c r="ALJ118" s="20"/>
      <c r="ALK118" s="20"/>
      <c r="ALL118" s="20"/>
      <c r="ALM118" s="20"/>
      <c r="ALN118" s="20"/>
      <c r="ALO118" s="20"/>
      <c r="ALP118" s="20"/>
      <c r="ALQ118" s="20"/>
      <c r="ALR118" s="20"/>
      <c r="ALS118" s="20"/>
      <c r="ALT118" s="20"/>
      <c r="ALU118" s="20"/>
      <c r="ALV118" s="20"/>
      <c r="ALW118" s="20"/>
      <c r="ALX118" s="20"/>
      <c r="ALY118" s="20"/>
      <c r="ALZ118" s="20"/>
      <c r="AMA118" s="20"/>
      <c r="AMB118" s="20"/>
      <c r="AMC118" s="20"/>
      <c r="AMD118" s="20"/>
      <c r="AME118" s="20"/>
      <c r="AMF118" s="20"/>
      <c r="AMG118" s="20"/>
      <c r="AMH118" s="20"/>
      <c r="AMI118" s="20"/>
      <c r="AMJ118" s="21"/>
    </row>
    <row r="119" s="58" customFormat="true" ht="14.1" hidden="true" customHeight="true" outlineLevel="0" collapsed="false">
      <c r="A119" s="52" t="s">
        <v>357</v>
      </c>
      <c r="B119" s="52" t="s">
        <v>103</v>
      </c>
      <c r="C119" s="52" t="s">
        <v>62</v>
      </c>
      <c r="D119" s="53" t="n">
        <v>1991</v>
      </c>
      <c r="E119" s="53" t="n">
        <f aca="true">YEAR(TODAY())-D119</f>
        <v>35</v>
      </c>
      <c r="F119" s="53" t="s">
        <v>44</v>
      </c>
      <c r="G119" s="53" t="s">
        <v>59</v>
      </c>
      <c r="H119" s="281"/>
      <c r="I119" s="160"/>
      <c r="J119" s="160"/>
      <c r="K119" s="161" t="n">
        <f aca="false">IF(COUNT(M119:V119)&lt;7,W119,LARGE(M119:V119,1)+LARGE(M119:V119,2)+LARGE(M119:V119,3)+LARGE(M119:V119,4)+LARGE(M119:V119,5)+LARGE(M119:V119,6)+LARGE(M119:V119,7))</f>
        <v>0</v>
      </c>
      <c r="L119" s="161"/>
      <c r="M119" s="236"/>
      <c r="N119" s="236" t="n">
        <v>0</v>
      </c>
      <c r="O119" s="236" t="n">
        <v>0</v>
      </c>
      <c r="P119" s="236"/>
      <c r="Q119" s="236"/>
      <c r="R119" s="236"/>
      <c r="S119" s="236" t="str">
        <f aca="false">BS119</f>
        <v> </v>
      </c>
      <c r="T119" s="236" t="str">
        <f aca="false">BY119</f>
        <v> </v>
      </c>
      <c r="U119" s="236" t="n">
        <f aca="false">CG119</f>
        <v>0</v>
      </c>
      <c r="V119" s="236"/>
      <c r="W119" s="278" t="n">
        <f aca="false">SUM(M119:V119)</f>
        <v>0</v>
      </c>
      <c r="X119" s="165" t="s">
        <v>8</v>
      </c>
      <c r="Y119" s="161" t="s">
        <v>8</v>
      </c>
      <c r="Z119" s="163" t="s">
        <v>8</v>
      </c>
      <c r="AA119" s="163" t="s">
        <v>8</v>
      </c>
      <c r="AB119" s="163" t="e">
        <f aca="false">AA119-Z119</f>
        <v>#VALUE!</v>
      </c>
      <c r="AC119" s="65" t="s">
        <v>8</v>
      </c>
      <c r="AD119" s="161" t="s">
        <v>8</v>
      </c>
      <c r="AE119" s="65" t="s">
        <v>8</v>
      </c>
      <c r="AF119" s="242" t="s">
        <v>8</v>
      </c>
      <c r="AG119" s="238" t="s">
        <v>8</v>
      </c>
      <c r="AH119" s="239" t="s">
        <v>8</v>
      </c>
      <c r="AI119" s="239" t="s">
        <v>8</v>
      </c>
      <c r="AJ119" s="240" t="s">
        <v>8</v>
      </c>
      <c r="AK119" s="241" t="s">
        <v>8</v>
      </c>
      <c r="AL119" s="238" t="s">
        <v>8</v>
      </c>
      <c r="AM119" s="241" t="s">
        <v>8</v>
      </c>
      <c r="AN119" s="165" t="s">
        <v>8</v>
      </c>
      <c r="AO119" s="161" t="s">
        <v>8</v>
      </c>
      <c r="AP119" s="163" t="s">
        <v>8</v>
      </c>
      <c r="AQ119" s="163" t="s">
        <v>8</v>
      </c>
      <c r="AR119" s="163" t="s">
        <v>8</v>
      </c>
      <c r="AS119" s="65" t="s">
        <v>8</v>
      </c>
      <c r="AT119" s="161" t="s">
        <v>8</v>
      </c>
      <c r="AU119" s="65" t="s">
        <v>8</v>
      </c>
      <c r="AV119" s="242" t="s">
        <v>8</v>
      </c>
      <c r="AW119" s="238" t="s">
        <v>8</v>
      </c>
      <c r="AX119" s="239" t="s">
        <v>8</v>
      </c>
      <c r="AY119" s="239" t="s">
        <v>8</v>
      </c>
      <c r="AZ119" s="240" t="s">
        <v>8</v>
      </c>
      <c r="BA119" s="241" t="s">
        <v>8</v>
      </c>
      <c r="BB119" s="238" t="s">
        <v>8</v>
      </c>
      <c r="BC119" s="241" t="s">
        <v>8</v>
      </c>
      <c r="BD119" s="165" t="s">
        <v>8</v>
      </c>
      <c r="BE119" s="161" t="s">
        <v>8</v>
      </c>
      <c r="BF119" s="163" t="s">
        <v>8</v>
      </c>
      <c r="BG119" s="163" t="s">
        <v>8</v>
      </c>
      <c r="BH119" s="163" t="s">
        <v>8</v>
      </c>
      <c r="BI119" s="65" t="s">
        <v>8</v>
      </c>
      <c r="BJ119" s="161" t="s">
        <v>8</v>
      </c>
      <c r="BK119" s="65" t="s">
        <v>8</v>
      </c>
      <c r="BL119" s="243" t="s">
        <v>8</v>
      </c>
      <c r="BM119" s="63" t="n">
        <v>23</v>
      </c>
      <c r="BN119" s="56" t="n">
        <v>0.724305555555556</v>
      </c>
      <c r="BO119" s="56" t="n">
        <v>0.736400462962963</v>
      </c>
      <c r="BP119" s="56" t="n">
        <f aca="false">BO119-BN119</f>
        <v>0.0120949074074074</v>
      </c>
      <c r="BQ119" s="55" t="n">
        <v>17</v>
      </c>
      <c r="BR119" s="63" t="n">
        <v>8</v>
      </c>
      <c r="BS119" s="55" t="s">
        <v>8</v>
      </c>
      <c r="BT119" s="279" t="s">
        <v>8</v>
      </c>
      <c r="BU119" s="238" t="s">
        <v>8</v>
      </c>
      <c r="BV119" s="239" t="s">
        <v>8</v>
      </c>
      <c r="BW119" s="241" t="s">
        <v>8</v>
      </c>
      <c r="BX119" s="238" t="s">
        <v>8</v>
      </c>
      <c r="BY119" s="241" t="s">
        <v>8</v>
      </c>
      <c r="BZ119" s="243"/>
      <c r="CA119" s="63"/>
      <c r="CB119" s="56"/>
      <c r="CC119" s="56"/>
      <c r="CD119" s="56" t="n">
        <f aca="false">CC119-CB119</f>
        <v>0</v>
      </c>
      <c r="CE119" s="55"/>
      <c r="CF119" s="63"/>
      <c r="CG119" s="55"/>
      <c r="CH119" s="279"/>
      <c r="CI119" s="238"/>
      <c r="CJ119" s="239" t="s">
        <v>8</v>
      </c>
      <c r="CK119" s="239" t="s">
        <v>8</v>
      </c>
      <c r="CL119" s="239" t="s">
        <v>8</v>
      </c>
      <c r="CM119" s="241"/>
      <c r="CN119" s="238"/>
      <c r="CO119" s="241"/>
      <c r="CX119" s="3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  <c r="IW119" s="57"/>
      <c r="IX119" s="57"/>
      <c r="IY119" s="57"/>
      <c r="IZ119" s="57"/>
      <c r="JA119" s="57"/>
      <c r="JB119" s="57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/>
      <c r="JN119" s="57"/>
      <c r="JO119" s="57"/>
      <c r="JP119" s="57"/>
      <c r="JQ119" s="57"/>
      <c r="JR119" s="57"/>
      <c r="JS119" s="57"/>
      <c r="JT119" s="57"/>
      <c r="JU119" s="57"/>
      <c r="JV119" s="57"/>
      <c r="JW119" s="57"/>
      <c r="JX119" s="57"/>
      <c r="JY119" s="57"/>
      <c r="JZ119" s="57"/>
      <c r="KA119" s="57"/>
      <c r="KB119" s="57"/>
      <c r="AKU119" s="20"/>
      <c r="AKV119" s="20"/>
      <c r="AKW119" s="20"/>
      <c r="AKX119" s="20"/>
      <c r="AKY119" s="20"/>
      <c r="AKZ119" s="20"/>
      <c r="ALA119" s="20"/>
      <c r="ALB119" s="20"/>
      <c r="ALC119" s="20"/>
      <c r="ALD119" s="20"/>
      <c r="ALE119" s="20"/>
      <c r="ALF119" s="20"/>
      <c r="ALG119" s="20"/>
      <c r="ALH119" s="20"/>
      <c r="ALI119" s="20"/>
      <c r="ALJ119" s="20"/>
      <c r="ALK119" s="20"/>
      <c r="ALL119" s="20"/>
      <c r="ALM119" s="20"/>
      <c r="ALN119" s="20"/>
      <c r="ALO119" s="20"/>
      <c r="ALP119" s="20"/>
      <c r="ALQ119" s="20"/>
      <c r="ALR119" s="20"/>
      <c r="ALS119" s="20"/>
      <c r="ALT119" s="20"/>
      <c r="ALU119" s="20"/>
      <c r="ALV119" s="20"/>
      <c r="ALW119" s="20"/>
      <c r="ALX119" s="20"/>
      <c r="ALY119" s="20"/>
      <c r="ALZ119" s="20"/>
      <c r="AMA119" s="20"/>
      <c r="AMB119" s="20"/>
      <c r="AMC119" s="20"/>
      <c r="AMD119" s="20"/>
      <c r="AME119" s="20"/>
      <c r="AMF119" s="20"/>
      <c r="AMG119" s="20"/>
      <c r="AMH119" s="20"/>
      <c r="AMI119" s="20"/>
      <c r="AMJ119" s="21"/>
    </row>
    <row r="120" s="58" customFormat="true" ht="14.1" hidden="true" customHeight="true" outlineLevel="0" collapsed="false">
      <c r="A120" s="52" t="s">
        <v>357</v>
      </c>
      <c r="B120" s="52" t="s">
        <v>266</v>
      </c>
      <c r="C120" s="52" t="s">
        <v>8</v>
      </c>
      <c r="D120" s="53" t="n">
        <v>1942</v>
      </c>
      <c r="E120" s="53" t="n">
        <f aca="true">YEAR(TODAY())-D120</f>
        <v>84</v>
      </c>
      <c r="F120" s="53" t="s">
        <v>44</v>
      </c>
      <c r="G120" s="53" t="s">
        <v>125</v>
      </c>
      <c r="H120" s="281"/>
      <c r="I120" s="160"/>
      <c r="J120" s="160"/>
      <c r="K120" s="161" t="n">
        <f aca="false">IF(COUNT(M120:V120)&lt;7,W120,LARGE(M120:V120,1)+LARGE(M120:V120,2)+LARGE(M120:V120,3)+LARGE(M120:V120,4)+LARGE(M120:V120,5)+LARGE(M120:V120,6)+LARGE(M120:V120,7))</f>
        <v>0</v>
      </c>
      <c r="L120" s="161"/>
      <c r="M120" s="236"/>
      <c r="N120" s="236" t="n">
        <v>0</v>
      </c>
      <c r="O120" s="236" t="n">
        <v>0</v>
      </c>
      <c r="P120" s="236"/>
      <c r="Q120" s="236"/>
      <c r="R120" s="236"/>
      <c r="S120" s="236"/>
      <c r="T120" s="236" t="str">
        <f aca="false">BY120</f>
        <v> </v>
      </c>
      <c r="U120" s="236" t="n">
        <f aca="false">CG120</f>
        <v>0</v>
      </c>
      <c r="V120" s="236"/>
      <c r="W120" s="278" t="n">
        <f aca="false">SUM(M120:V120)</f>
        <v>0</v>
      </c>
      <c r="X120" s="165" t="s">
        <v>8</v>
      </c>
      <c r="Y120" s="161" t="s">
        <v>8</v>
      </c>
      <c r="Z120" s="163" t="s">
        <v>8</v>
      </c>
      <c r="AA120" s="163" t="s">
        <v>8</v>
      </c>
      <c r="AB120" s="163" t="e">
        <f aca="false">AA120-Z120</f>
        <v>#VALUE!</v>
      </c>
      <c r="AC120" s="65" t="s">
        <v>8</v>
      </c>
      <c r="AD120" s="161" t="s">
        <v>8</v>
      </c>
      <c r="AE120" s="65" t="s">
        <v>8</v>
      </c>
      <c r="AF120" s="242" t="s">
        <v>8</v>
      </c>
      <c r="AG120" s="238" t="s">
        <v>8</v>
      </c>
      <c r="AH120" s="239" t="s">
        <v>8</v>
      </c>
      <c r="AI120" s="239" t="s">
        <v>8</v>
      </c>
      <c r="AJ120" s="240" t="s">
        <v>8</v>
      </c>
      <c r="AK120" s="241" t="s">
        <v>8</v>
      </c>
      <c r="AL120" s="238" t="s">
        <v>8</v>
      </c>
      <c r="AM120" s="241" t="s">
        <v>8</v>
      </c>
      <c r="AN120" s="165" t="s">
        <v>8</v>
      </c>
      <c r="AO120" s="161" t="s">
        <v>8</v>
      </c>
      <c r="AP120" s="163" t="s">
        <v>8</v>
      </c>
      <c r="AQ120" s="163" t="s">
        <v>8</v>
      </c>
      <c r="AR120" s="163" t="s">
        <v>8</v>
      </c>
      <c r="AS120" s="65" t="s">
        <v>8</v>
      </c>
      <c r="AT120" s="161" t="s">
        <v>8</v>
      </c>
      <c r="AU120" s="65" t="s">
        <v>8</v>
      </c>
      <c r="AV120" s="242" t="s">
        <v>8</v>
      </c>
      <c r="AW120" s="238" t="s">
        <v>8</v>
      </c>
      <c r="AX120" s="239" t="s">
        <v>8</v>
      </c>
      <c r="AY120" s="239" t="s">
        <v>8</v>
      </c>
      <c r="AZ120" s="240" t="s">
        <v>8</v>
      </c>
      <c r="BA120" s="241" t="s">
        <v>8</v>
      </c>
      <c r="BB120" s="238" t="s">
        <v>8</v>
      </c>
      <c r="BC120" s="241" t="s">
        <v>8</v>
      </c>
      <c r="BD120" s="165" t="s">
        <v>8</v>
      </c>
      <c r="BE120" s="161" t="s">
        <v>8</v>
      </c>
      <c r="BF120" s="163" t="s">
        <v>8</v>
      </c>
      <c r="BG120" s="163" t="s">
        <v>8</v>
      </c>
      <c r="BH120" s="163" t="s">
        <v>8</v>
      </c>
      <c r="BI120" s="65" t="s">
        <v>8</v>
      </c>
      <c r="BJ120" s="161" t="s">
        <v>8</v>
      </c>
      <c r="BK120" s="65" t="s">
        <v>8</v>
      </c>
      <c r="BL120" s="243" t="s">
        <v>8</v>
      </c>
      <c r="BM120" s="63" t="s">
        <v>17</v>
      </c>
      <c r="BN120" s="56" t="s">
        <v>8</v>
      </c>
      <c r="BO120" s="56" t="s">
        <v>8</v>
      </c>
      <c r="BP120" s="56" t="s">
        <v>8</v>
      </c>
      <c r="BQ120" s="55" t="s">
        <v>8</v>
      </c>
      <c r="BR120" s="63" t="s">
        <v>8</v>
      </c>
      <c r="BS120" s="55" t="s">
        <v>8</v>
      </c>
      <c r="BT120" s="279" t="s">
        <v>8</v>
      </c>
      <c r="BU120" s="238" t="s">
        <v>8</v>
      </c>
      <c r="BV120" s="239" t="s">
        <v>8</v>
      </c>
      <c r="BW120" s="241" t="s">
        <v>8</v>
      </c>
      <c r="BX120" s="238" t="s">
        <v>8</v>
      </c>
      <c r="BY120" s="241" t="s">
        <v>8</v>
      </c>
      <c r="BZ120" s="243"/>
      <c r="CA120" s="63"/>
      <c r="CB120" s="56"/>
      <c r="CC120" s="56"/>
      <c r="CD120" s="56" t="n">
        <f aca="false">CC120-CB120</f>
        <v>0</v>
      </c>
      <c r="CE120" s="55"/>
      <c r="CF120" s="63"/>
      <c r="CG120" s="55"/>
      <c r="CH120" s="279"/>
      <c r="CI120" s="238"/>
      <c r="CJ120" s="239" t="s">
        <v>8</v>
      </c>
      <c r="CK120" s="239" t="s">
        <v>8</v>
      </c>
      <c r="CL120" s="239" t="s">
        <v>8</v>
      </c>
      <c r="CM120" s="241"/>
      <c r="CN120" s="238"/>
      <c r="CO120" s="241"/>
      <c r="CX120" s="3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57"/>
      <c r="IX120" s="57"/>
      <c r="IY120" s="57"/>
      <c r="IZ120" s="57"/>
      <c r="JA120" s="57"/>
      <c r="JB120" s="57"/>
      <c r="JC120" s="57"/>
      <c r="JD120" s="57"/>
      <c r="JE120" s="57"/>
      <c r="JF120" s="57"/>
      <c r="JG120" s="57"/>
      <c r="JH120" s="57"/>
      <c r="JI120" s="57"/>
      <c r="JJ120" s="57"/>
      <c r="JK120" s="57"/>
      <c r="JL120" s="57"/>
      <c r="JM120" s="57"/>
      <c r="JN120" s="57"/>
      <c r="JO120" s="57"/>
      <c r="JP120" s="57"/>
      <c r="JQ120" s="57"/>
      <c r="JR120" s="57"/>
      <c r="JS120" s="57"/>
      <c r="JT120" s="57"/>
      <c r="JU120" s="57"/>
      <c r="JV120" s="57"/>
      <c r="JW120" s="57"/>
      <c r="JX120" s="57"/>
      <c r="JY120" s="57"/>
      <c r="JZ120" s="57"/>
      <c r="KA120" s="57"/>
      <c r="KB120" s="57"/>
      <c r="AKU120" s="20"/>
      <c r="AKV120" s="20"/>
      <c r="AKW120" s="20"/>
      <c r="AKX120" s="20"/>
      <c r="AKY120" s="20"/>
      <c r="AKZ120" s="20"/>
      <c r="ALA120" s="20"/>
      <c r="ALB120" s="20"/>
      <c r="ALC120" s="20"/>
      <c r="ALD120" s="20"/>
      <c r="ALE120" s="20"/>
      <c r="ALF120" s="20"/>
      <c r="ALG120" s="20"/>
      <c r="ALH120" s="20"/>
      <c r="ALI120" s="20"/>
      <c r="ALJ120" s="20"/>
      <c r="ALK120" s="20"/>
      <c r="ALL120" s="20"/>
      <c r="ALM120" s="20"/>
      <c r="ALN120" s="20"/>
      <c r="ALO120" s="20"/>
      <c r="ALP120" s="20"/>
      <c r="ALQ120" s="20"/>
      <c r="ALR120" s="20"/>
      <c r="ALS120" s="20"/>
      <c r="ALT120" s="20"/>
      <c r="ALU120" s="20"/>
      <c r="ALV120" s="20"/>
      <c r="ALW120" s="20"/>
      <c r="ALX120" s="20"/>
      <c r="ALY120" s="20"/>
      <c r="ALZ120" s="20"/>
      <c r="AMA120" s="20"/>
      <c r="AMB120" s="20"/>
      <c r="AMC120" s="20"/>
      <c r="AMD120" s="20"/>
      <c r="AME120" s="20"/>
      <c r="AMF120" s="20"/>
      <c r="AMG120" s="20"/>
      <c r="AMH120" s="20"/>
      <c r="AMI120" s="20"/>
      <c r="AMJ120" s="21"/>
    </row>
    <row r="121" s="58" customFormat="true" ht="14.1" hidden="true" customHeight="true" outlineLevel="0" collapsed="false">
      <c r="A121" s="52" t="s">
        <v>360</v>
      </c>
      <c r="B121" s="52" t="s">
        <v>42</v>
      </c>
      <c r="C121" s="52" t="s">
        <v>526</v>
      </c>
      <c r="D121" s="53" t="n">
        <v>1971</v>
      </c>
      <c r="E121" s="53" t="n">
        <f aca="true">YEAR(TODAY())-D121</f>
        <v>55</v>
      </c>
      <c r="F121" s="53" t="s">
        <v>44</v>
      </c>
      <c r="G121" s="53" t="s">
        <v>67</v>
      </c>
      <c r="H121" s="281"/>
      <c r="I121" s="160"/>
      <c r="J121" s="160"/>
      <c r="K121" s="161" t="n">
        <f aca="false">IF(COUNT(M121:V121)&lt;7,W121,LARGE(M121:V121,1)+LARGE(M121:V121,2)+LARGE(M121:V121,3)+LARGE(M121:V121,4)+LARGE(M121:V121,5)+LARGE(M121:V121,6)+LARGE(M121:V121,7))</f>
        <v>0</v>
      </c>
      <c r="L121" s="161"/>
      <c r="M121" s="236"/>
      <c r="N121" s="236" t="n">
        <v>0</v>
      </c>
      <c r="O121" s="236" t="n">
        <v>0</v>
      </c>
      <c r="P121" s="236"/>
      <c r="Q121" s="236"/>
      <c r="R121" s="236"/>
      <c r="S121" s="236"/>
      <c r="T121" s="236" t="str">
        <f aca="false">BY121</f>
        <v> </v>
      </c>
      <c r="U121" s="236" t="n">
        <f aca="false">CG121</f>
        <v>0</v>
      </c>
      <c r="V121" s="236"/>
      <c r="W121" s="278" t="n">
        <f aca="false">SUM(M121:V121)</f>
        <v>0</v>
      </c>
      <c r="X121" s="165" t="s">
        <v>8</v>
      </c>
      <c r="Y121" s="161" t="s">
        <v>8</v>
      </c>
      <c r="Z121" s="163" t="s">
        <v>8</v>
      </c>
      <c r="AA121" s="163" t="s">
        <v>8</v>
      </c>
      <c r="AB121" s="163" t="e">
        <f aca="false">AA121-Z121</f>
        <v>#VALUE!</v>
      </c>
      <c r="AC121" s="65" t="s">
        <v>8</v>
      </c>
      <c r="AD121" s="161" t="s">
        <v>8</v>
      </c>
      <c r="AE121" s="65" t="s">
        <v>8</v>
      </c>
      <c r="AF121" s="242" t="s">
        <v>8</v>
      </c>
      <c r="AG121" s="238" t="s">
        <v>8</v>
      </c>
      <c r="AH121" s="239" t="s">
        <v>8</v>
      </c>
      <c r="AI121" s="239" t="s">
        <v>8</v>
      </c>
      <c r="AJ121" s="240" t="s">
        <v>8</v>
      </c>
      <c r="AK121" s="241" t="s">
        <v>8</v>
      </c>
      <c r="AL121" s="238" t="s">
        <v>8</v>
      </c>
      <c r="AM121" s="241" t="s">
        <v>8</v>
      </c>
      <c r="AN121" s="165" t="s">
        <v>8</v>
      </c>
      <c r="AO121" s="161" t="s">
        <v>8</v>
      </c>
      <c r="AP121" s="163" t="s">
        <v>8</v>
      </c>
      <c r="AQ121" s="163" t="s">
        <v>8</v>
      </c>
      <c r="AR121" s="163" t="s">
        <v>8</v>
      </c>
      <c r="AS121" s="65" t="s">
        <v>8</v>
      </c>
      <c r="AT121" s="161" t="s">
        <v>8</v>
      </c>
      <c r="AU121" s="65" t="s">
        <v>8</v>
      </c>
      <c r="AV121" s="242" t="s">
        <v>8</v>
      </c>
      <c r="AW121" s="238" t="s">
        <v>8</v>
      </c>
      <c r="AX121" s="239" t="s">
        <v>8</v>
      </c>
      <c r="AY121" s="239" t="s">
        <v>8</v>
      </c>
      <c r="AZ121" s="240" t="s">
        <v>8</v>
      </c>
      <c r="BA121" s="241" t="s">
        <v>8</v>
      </c>
      <c r="BB121" s="238" t="s">
        <v>8</v>
      </c>
      <c r="BC121" s="241" t="s">
        <v>8</v>
      </c>
      <c r="BD121" s="165" t="s">
        <v>8</v>
      </c>
      <c r="BE121" s="161" t="s">
        <v>8</v>
      </c>
      <c r="BF121" s="163" t="s">
        <v>8</v>
      </c>
      <c r="BG121" s="163" t="s">
        <v>8</v>
      </c>
      <c r="BH121" s="163" t="s">
        <v>8</v>
      </c>
      <c r="BI121" s="65" t="s">
        <v>8</v>
      </c>
      <c r="BJ121" s="161" t="s">
        <v>8</v>
      </c>
      <c r="BK121" s="65" t="s">
        <v>8</v>
      </c>
      <c r="BL121" s="243" t="s">
        <v>8</v>
      </c>
      <c r="BM121" s="63" t="s">
        <v>17</v>
      </c>
      <c r="BN121" s="56" t="s">
        <v>8</v>
      </c>
      <c r="BO121" s="56" t="s">
        <v>8</v>
      </c>
      <c r="BP121" s="56" t="s">
        <v>8</v>
      </c>
      <c r="BQ121" s="55" t="s">
        <v>8</v>
      </c>
      <c r="BR121" s="63" t="s">
        <v>8</v>
      </c>
      <c r="BS121" s="55" t="s">
        <v>8</v>
      </c>
      <c r="BT121" s="279" t="s">
        <v>8</v>
      </c>
      <c r="BU121" s="238" t="s">
        <v>8</v>
      </c>
      <c r="BV121" s="239" t="s">
        <v>8</v>
      </c>
      <c r="BW121" s="241" t="s">
        <v>8</v>
      </c>
      <c r="BX121" s="238" t="s">
        <v>8</v>
      </c>
      <c r="BY121" s="241" t="s">
        <v>8</v>
      </c>
      <c r="BZ121" s="243"/>
      <c r="CA121" s="63"/>
      <c r="CB121" s="56"/>
      <c r="CC121" s="56"/>
      <c r="CD121" s="56" t="n">
        <f aca="false">CC121-CB121</f>
        <v>0</v>
      </c>
      <c r="CE121" s="55"/>
      <c r="CF121" s="63"/>
      <c r="CG121" s="55"/>
      <c r="CH121" s="279"/>
      <c r="CI121" s="238"/>
      <c r="CJ121" s="239" t="s">
        <v>8</v>
      </c>
      <c r="CK121" s="239" t="s">
        <v>8</v>
      </c>
      <c r="CL121" s="239" t="s">
        <v>8</v>
      </c>
      <c r="CM121" s="241"/>
      <c r="CN121" s="238"/>
      <c r="CO121" s="241"/>
      <c r="CX121" s="3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57"/>
      <c r="IY121" s="57"/>
      <c r="IZ121" s="57"/>
      <c r="JA121" s="57"/>
      <c r="JB121" s="57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57"/>
      <c r="JV121" s="57"/>
      <c r="JW121" s="57"/>
      <c r="JX121" s="57"/>
      <c r="JY121" s="57"/>
      <c r="JZ121" s="57"/>
      <c r="KA121" s="57"/>
      <c r="KB121" s="57"/>
      <c r="AKU121" s="20"/>
      <c r="AKV121" s="20"/>
      <c r="AKW121" s="20"/>
      <c r="AKX121" s="20"/>
      <c r="AKY121" s="20"/>
      <c r="AKZ121" s="20"/>
      <c r="ALA121" s="20"/>
      <c r="ALB121" s="20"/>
      <c r="ALC121" s="20"/>
      <c r="ALD121" s="20"/>
      <c r="ALE121" s="20"/>
      <c r="ALF121" s="20"/>
      <c r="ALG121" s="20"/>
      <c r="ALH121" s="20"/>
      <c r="ALI121" s="20"/>
      <c r="ALJ121" s="20"/>
      <c r="ALK121" s="20"/>
      <c r="ALL121" s="20"/>
      <c r="ALM121" s="20"/>
      <c r="ALN121" s="20"/>
      <c r="ALO121" s="20"/>
      <c r="ALP121" s="20"/>
      <c r="ALQ121" s="20"/>
      <c r="ALR121" s="20"/>
      <c r="ALS121" s="20"/>
      <c r="ALT121" s="20"/>
      <c r="ALU121" s="20"/>
      <c r="ALV121" s="20"/>
      <c r="ALW121" s="20"/>
      <c r="ALX121" s="20"/>
      <c r="ALY121" s="20"/>
      <c r="ALZ121" s="20"/>
      <c r="AMA121" s="20"/>
      <c r="AMB121" s="20"/>
      <c r="AMC121" s="20"/>
      <c r="AMD121" s="20"/>
      <c r="AME121" s="20"/>
      <c r="AMF121" s="20"/>
      <c r="AMG121" s="20"/>
      <c r="AMH121" s="20"/>
      <c r="AMI121" s="20"/>
      <c r="AMJ121" s="21"/>
    </row>
    <row r="122" s="58" customFormat="true" ht="14.1" hidden="true" customHeight="true" outlineLevel="0" collapsed="false">
      <c r="A122" s="52" t="s">
        <v>121</v>
      </c>
      <c r="B122" s="52" t="s">
        <v>305</v>
      </c>
      <c r="C122" s="52" t="s">
        <v>364</v>
      </c>
      <c r="D122" s="53" t="n">
        <v>1992</v>
      </c>
      <c r="E122" s="53" t="n">
        <f aca="true">YEAR(TODAY())-D122</f>
        <v>34</v>
      </c>
      <c r="F122" s="53" t="s">
        <v>44</v>
      </c>
      <c r="G122" s="53" t="s">
        <v>59</v>
      </c>
      <c r="H122" s="281"/>
      <c r="I122" s="160"/>
      <c r="J122" s="160"/>
      <c r="K122" s="161" t="n">
        <f aca="false">IF(COUNT(M122:V122)&lt;7,W122,LARGE(M122:V122,1)+LARGE(M122:V122,2)+LARGE(M122:V122,3)+LARGE(M122:V122,4)+LARGE(M122:V122,5)+LARGE(M122:V122,6)+LARGE(M122:V122,7))</f>
        <v>0</v>
      </c>
      <c r="L122" s="161"/>
      <c r="M122" s="236"/>
      <c r="N122" s="236" t="n">
        <v>0</v>
      </c>
      <c r="O122" s="236" t="n">
        <v>0</v>
      </c>
      <c r="P122" s="236"/>
      <c r="Q122" s="236"/>
      <c r="R122" s="236"/>
      <c r="S122" s="236"/>
      <c r="T122" s="236" t="str">
        <f aca="false">BY122</f>
        <v> </v>
      </c>
      <c r="U122" s="236" t="n">
        <f aca="false">CG122</f>
        <v>0</v>
      </c>
      <c r="V122" s="236"/>
      <c r="W122" s="278" t="n">
        <f aca="false">SUM(M122:V122)</f>
        <v>0</v>
      </c>
      <c r="X122" s="165" t="s">
        <v>8</v>
      </c>
      <c r="Y122" s="161" t="s">
        <v>8</v>
      </c>
      <c r="Z122" s="163" t="s">
        <v>8</v>
      </c>
      <c r="AA122" s="163" t="s">
        <v>8</v>
      </c>
      <c r="AB122" s="163" t="e">
        <f aca="false">AA122-Z122</f>
        <v>#VALUE!</v>
      </c>
      <c r="AC122" s="65" t="s">
        <v>8</v>
      </c>
      <c r="AD122" s="161" t="s">
        <v>8</v>
      </c>
      <c r="AE122" s="65" t="s">
        <v>8</v>
      </c>
      <c r="AF122" s="242" t="s">
        <v>8</v>
      </c>
      <c r="AG122" s="238" t="s">
        <v>8</v>
      </c>
      <c r="AH122" s="239" t="s">
        <v>8</v>
      </c>
      <c r="AI122" s="239" t="s">
        <v>8</v>
      </c>
      <c r="AJ122" s="240" t="s">
        <v>8</v>
      </c>
      <c r="AK122" s="241" t="s">
        <v>8</v>
      </c>
      <c r="AL122" s="238" t="s">
        <v>8</v>
      </c>
      <c r="AM122" s="241" t="s">
        <v>8</v>
      </c>
      <c r="AN122" s="165" t="s">
        <v>8</v>
      </c>
      <c r="AO122" s="161" t="s">
        <v>8</v>
      </c>
      <c r="AP122" s="163" t="s">
        <v>8</v>
      </c>
      <c r="AQ122" s="163" t="s">
        <v>8</v>
      </c>
      <c r="AR122" s="163" t="s">
        <v>8</v>
      </c>
      <c r="AS122" s="65" t="s">
        <v>8</v>
      </c>
      <c r="AT122" s="161" t="s">
        <v>8</v>
      </c>
      <c r="AU122" s="65" t="s">
        <v>8</v>
      </c>
      <c r="AV122" s="242" t="s">
        <v>8</v>
      </c>
      <c r="AW122" s="238" t="s">
        <v>8</v>
      </c>
      <c r="AX122" s="239" t="s">
        <v>8</v>
      </c>
      <c r="AY122" s="239" t="s">
        <v>8</v>
      </c>
      <c r="AZ122" s="240" t="s">
        <v>8</v>
      </c>
      <c r="BA122" s="241" t="s">
        <v>8</v>
      </c>
      <c r="BB122" s="238" t="s">
        <v>8</v>
      </c>
      <c r="BC122" s="241" t="s">
        <v>8</v>
      </c>
      <c r="BD122" s="165" t="s">
        <v>8</v>
      </c>
      <c r="BE122" s="161" t="s">
        <v>8</v>
      </c>
      <c r="BF122" s="163" t="s">
        <v>8</v>
      </c>
      <c r="BG122" s="163" t="s">
        <v>8</v>
      </c>
      <c r="BH122" s="163" t="s">
        <v>8</v>
      </c>
      <c r="BI122" s="65" t="s">
        <v>8</v>
      </c>
      <c r="BJ122" s="161" t="s">
        <v>8</v>
      </c>
      <c r="BK122" s="65" t="s">
        <v>8</v>
      </c>
      <c r="BL122" s="243" t="s">
        <v>8</v>
      </c>
      <c r="BM122" s="63" t="s">
        <v>17</v>
      </c>
      <c r="BN122" s="56" t="s">
        <v>8</v>
      </c>
      <c r="BO122" s="56" t="s">
        <v>8</v>
      </c>
      <c r="BP122" s="56" t="s">
        <v>8</v>
      </c>
      <c r="BQ122" s="55" t="s">
        <v>8</v>
      </c>
      <c r="BR122" s="63" t="s">
        <v>8</v>
      </c>
      <c r="BS122" s="55" t="s">
        <v>8</v>
      </c>
      <c r="BT122" s="279" t="s">
        <v>8</v>
      </c>
      <c r="BU122" s="238" t="s">
        <v>8</v>
      </c>
      <c r="BV122" s="239" t="s">
        <v>8</v>
      </c>
      <c r="BW122" s="241" t="s">
        <v>8</v>
      </c>
      <c r="BX122" s="238" t="s">
        <v>8</v>
      </c>
      <c r="BY122" s="241" t="s">
        <v>8</v>
      </c>
      <c r="BZ122" s="243"/>
      <c r="CA122" s="63"/>
      <c r="CB122" s="56"/>
      <c r="CC122" s="56"/>
      <c r="CD122" s="56" t="n">
        <f aca="false">CC122-CB122</f>
        <v>0</v>
      </c>
      <c r="CE122" s="55"/>
      <c r="CF122" s="63"/>
      <c r="CG122" s="55"/>
      <c r="CH122" s="279"/>
      <c r="CI122" s="238"/>
      <c r="CJ122" s="239" t="s">
        <v>8</v>
      </c>
      <c r="CK122" s="239" t="s">
        <v>8</v>
      </c>
      <c r="CL122" s="239" t="s">
        <v>8</v>
      </c>
      <c r="CM122" s="241"/>
      <c r="CN122" s="238"/>
      <c r="CO122" s="241"/>
      <c r="CX122" s="3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  <c r="IX122" s="57"/>
      <c r="IY122" s="57"/>
      <c r="IZ122" s="57"/>
      <c r="JA122" s="57"/>
      <c r="JB122" s="57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57"/>
      <c r="JW122" s="57"/>
      <c r="JX122" s="57"/>
      <c r="JY122" s="57"/>
      <c r="JZ122" s="57"/>
      <c r="KA122" s="57"/>
      <c r="KB122" s="57"/>
      <c r="AKU122" s="20"/>
      <c r="AKV122" s="20"/>
      <c r="AKW122" s="20"/>
      <c r="AKX122" s="20"/>
      <c r="AKY122" s="20"/>
      <c r="AKZ122" s="20"/>
      <c r="ALA122" s="20"/>
      <c r="ALB122" s="20"/>
      <c r="ALC122" s="20"/>
      <c r="ALD122" s="20"/>
      <c r="ALE122" s="20"/>
      <c r="ALF122" s="20"/>
      <c r="ALG122" s="20"/>
      <c r="ALH122" s="20"/>
      <c r="ALI122" s="20"/>
      <c r="ALJ122" s="20"/>
      <c r="ALK122" s="20"/>
      <c r="ALL122" s="20"/>
      <c r="ALM122" s="20"/>
      <c r="ALN122" s="20"/>
      <c r="ALO122" s="20"/>
      <c r="ALP122" s="20"/>
      <c r="ALQ122" s="20"/>
      <c r="ALR122" s="20"/>
      <c r="ALS122" s="20"/>
      <c r="ALT122" s="20"/>
      <c r="ALU122" s="20"/>
      <c r="ALV122" s="20"/>
      <c r="ALW122" s="20"/>
      <c r="ALX122" s="20"/>
      <c r="ALY122" s="20"/>
      <c r="ALZ122" s="20"/>
      <c r="AMA122" s="20"/>
      <c r="AMB122" s="20"/>
      <c r="AMC122" s="20"/>
      <c r="AMD122" s="20"/>
      <c r="AME122" s="20"/>
      <c r="AMF122" s="20"/>
      <c r="AMG122" s="20"/>
      <c r="AMH122" s="20"/>
      <c r="AMI122" s="20"/>
      <c r="AMJ122" s="21"/>
    </row>
    <row r="123" s="58" customFormat="true" ht="14.1" hidden="true" customHeight="true" outlineLevel="0" collapsed="false">
      <c r="A123" s="52" t="s">
        <v>121</v>
      </c>
      <c r="B123" s="52" t="s">
        <v>214</v>
      </c>
      <c r="C123" s="52" t="s">
        <v>211</v>
      </c>
      <c r="D123" s="53" t="n">
        <v>1946</v>
      </c>
      <c r="E123" s="53" t="n">
        <f aca="true">YEAR(TODAY())-D123</f>
        <v>80</v>
      </c>
      <c r="F123" s="53" t="s">
        <v>44</v>
      </c>
      <c r="G123" s="53" t="s">
        <v>125</v>
      </c>
      <c r="H123" s="281"/>
      <c r="I123" s="160"/>
      <c r="J123" s="160"/>
      <c r="K123" s="161" t="n">
        <f aca="false">IF(COUNT(M123:V123)&lt;7,W123,LARGE(M123:V123,1)+LARGE(M123:V123,2)+LARGE(M123:V123,3)+LARGE(M123:V123,4)+LARGE(M123:V123,5)+LARGE(M123:V123,6)+LARGE(M123:V123,7))</f>
        <v>0</v>
      </c>
      <c r="L123" s="161"/>
      <c r="M123" s="236"/>
      <c r="N123" s="236" t="n">
        <v>0</v>
      </c>
      <c r="O123" s="236" t="n">
        <v>0</v>
      </c>
      <c r="P123" s="236"/>
      <c r="Q123" s="236"/>
      <c r="R123" s="236"/>
      <c r="S123" s="236"/>
      <c r="T123" s="236" t="str">
        <f aca="false">BY123</f>
        <v> </v>
      </c>
      <c r="U123" s="236" t="n">
        <f aca="false">CG123</f>
        <v>0</v>
      </c>
      <c r="V123" s="236"/>
      <c r="W123" s="278" t="n">
        <f aca="false">SUM(M123:V123)</f>
        <v>0</v>
      </c>
      <c r="X123" s="165" t="s">
        <v>8</v>
      </c>
      <c r="Y123" s="161" t="s">
        <v>8</v>
      </c>
      <c r="Z123" s="163" t="s">
        <v>8</v>
      </c>
      <c r="AA123" s="163" t="s">
        <v>8</v>
      </c>
      <c r="AB123" s="163" t="e">
        <f aca="false">AA123-Z123</f>
        <v>#VALUE!</v>
      </c>
      <c r="AC123" s="65" t="s">
        <v>8</v>
      </c>
      <c r="AD123" s="161" t="s">
        <v>8</v>
      </c>
      <c r="AE123" s="65" t="s">
        <v>8</v>
      </c>
      <c r="AF123" s="242" t="s">
        <v>8</v>
      </c>
      <c r="AG123" s="238" t="s">
        <v>8</v>
      </c>
      <c r="AH123" s="239" t="s">
        <v>8</v>
      </c>
      <c r="AI123" s="239" t="s">
        <v>8</v>
      </c>
      <c r="AJ123" s="240" t="s">
        <v>8</v>
      </c>
      <c r="AK123" s="241" t="s">
        <v>8</v>
      </c>
      <c r="AL123" s="238" t="s">
        <v>8</v>
      </c>
      <c r="AM123" s="241" t="s">
        <v>8</v>
      </c>
      <c r="AN123" s="165" t="s">
        <v>8</v>
      </c>
      <c r="AO123" s="161" t="s">
        <v>8</v>
      </c>
      <c r="AP123" s="163" t="s">
        <v>8</v>
      </c>
      <c r="AQ123" s="163" t="s">
        <v>8</v>
      </c>
      <c r="AR123" s="163" t="s">
        <v>8</v>
      </c>
      <c r="AS123" s="65" t="s">
        <v>8</v>
      </c>
      <c r="AT123" s="161" t="s">
        <v>8</v>
      </c>
      <c r="AU123" s="65" t="s">
        <v>8</v>
      </c>
      <c r="AV123" s="242" t="s">
        <v>8</v>
      </c>
      <c r="AW123" s="238" t="s">
        <v>8</v>
      </c>
      <c r="AX123" s="239" t="s">
        <v>8</v>
      </c>
      <c r="AY123" s="239" t="s">
        <v>8</v>
      </c>
      <c r="AZ123" s="240" t="s">
        <v>8</v>
      </c>
      <c r="BA123" s="241" t="s">
        <v>8</v>
      </c>
      <c r="BB123" s="238" t="s">
        <v>8</v>
      </c>
      <c r="BC123" s="241" t="s">
        <v>8</v>
      </c>
      <c r="BD123" s="165" t="s">
        <v>8</v>
      </c>
      <c r="BE123" s="161" t="s">
        <v>8</v>
      </c>
      <c r="BF123" s="163" t="s">
        <v>8</v>
      </c>
      <c r="BG123" s="163" t="s">
        <v>8</v>
      </c>
      <c r="BH123" s="163" t="s">
        <v>8</v>
      </c>
      <c r="BI123" s="65" t="s">
        <v>8</v>
      </c>
      <c r="BJ123" s="161" t="s">
        <v>8</v>
      </c>
      <c r="BK123" s="65" t="s">
        <v>8</v>
      </c>
      <c r="BL123" s="243" t="s">
        <v>8</v>
      </c>
      <c r="BM123" s="63" t="s">
        <v>17</v>
      </c>
      <c r="BN123" s="56" t="s">
        <v>8</v>
      </c>
      <c r="BO123" s="56" t="s">
        <v>8</v>
      </c>
      <c r="BP123" s="56" t="s">
        <v>8</v>
      </c>
      <c r="BQ123" s="55" t="s">
        <v>8</v>
      </c>
      <c r="BR123" s="63" t="s">
        <v>8</v>
      </c>
      <c r="BS123" s="55" t="s">
        <v>8</v>
      </c>
      <c r="BT123" s="279" t="s">
        <v>8</v>
      </c>
      <c r="BU123" s="238" t="s">
        <v>8</v>
      </c>
      <c r="BV123" s="239" t="s">
        <v>8</v>
      </c>
      <c r="BW123" s="241" t="s">
        <v>8</v>
      </c>
      <c r="BX123" s="238" t="s">
        <v>8</v>
      </c>
      <c r="BY123" s="241" t="s">
        <v>8</v>
      </c>
      <c r="BZ123" s="243"/>
      <c r="CA123" s="63"/>
      <c r="CB123" s="56"/>
      <c r="CC123" s="56"/>
      <c r="CD123" s="56" t="n">
        <f aca="false">CC123-CB123</f>
        <v>0</v>
      </c>
      <c r="CE123" s="55"/>
      <c r="CF123" s="63"/>
      <c r="CG123" s="55"/>
      <c r="CH123" s="279"/>
      <c r="CI123" s="238"/>
      <c r="CJ123" s="239" t="s">
        <v>8</v>
      </c>
      <c r="CK123" s="239" t="s">
        <v>8</v>
      </c>
      <c r="CL123" s="239" t="s">
        <v>8</v>
      </c>
      <c r="CM123" s="241"/>
      <c r="CN123" s="238"/>
      <c r="CO123" s="241"/>
      <c r="CX123" s="3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57"/>
      <c r="IY123" s="57"/>
      <c r="IZ123" s="57"/>
      <c r="JA123" s="57"/>
      <c r="JB123" s="57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57"/>
      <c r="JV123" s="57"/>
      <c r="JW123" s="57"/>
      <c r="JX123" s="57"/>
      <c r="JY123" s="57"/>
      <c r="JZ123" s="57"/>
      <c r="KA123" s="57"/>
      <c r="KB123" s="57"/>
      <c r="AKU123" s="20"/>
      <c r="AKV123" s="20"/>
      <c r="AKW123" s="20"/>
      <c r="AKX123" s="20"/>
      <c r="AKY123" s="20"/>
      <c r="AKZ123" s="20"/>
      <c r="ALA123" s="20"/>
      <c r="ALB123" s="20"/>
      <c r="ALC123" s="20"/>
      <c r="ALD123" s="20"/>
      <c r="ALE123" s="20"/>
      <c r="ALF123" s="20"/>
      <c r="ALG123" s="20"/>
      <c r="ALH123" s="20"/>
      <c r="ALI123" s="20"/>
      <c r="ALJ123" s="20"/>
      <c r="ALK123" s="20"/>
      <c r="ALL123" s="20"/>
      <c r="ALM123" s="20"/>
      <c r="ALN123" s="20"/>
      <c r="ALO123" s="20"/>
      <c r="ALP123" s="20"/>
      <c r="ALQ123" s="20"/>
      <c r="ALR123" s="20"/>
      <c r="ALS123" s="20"/>
      <c r="ALT123" s="20"/>
      <c r="ALU123" s="20"/>
      <c r="ALV123" s="20"/>
      <c r="ALW123" s="20"/>
      <c r="ALX123" s="20"/>
      <c r="ALY123" s="20"/>
      <c r="ALZ123" s="20"/>
      <c r="AMA123" s="20"/>
      <c r="AMB123" s="20"/>
      <c r="AMC123" s="20"/>
      <c r="AMD123" s="20"/>
      <c r="AME123" s="20"/>
      <c r="AMF123" s="20"/>
      <c r="AMG123" s="20"/>
      <c r="AMH123" s="20"/>
      <c r="AMI123" s="20"/>
      <c r="AMJ123" s="21"/>
    </row>
    <row r="124" s="58" customFormat="true" ht="14.1" hidden="true" customHeight="true" outlineLevel="0" collapsed="false">
      <c r="A124" s="52" t="s">
        <v>79</v>
      </c>
      <c r="B124" s="52" t="s">
        <v>80</v>
      </c>
      <c r="C124" s="52" t="s">
        <v>81</v>
      </c>
      <c r="D124" s="53" t="n">
        <v>1969</v>
      </c>
      <c r="E124" s="53" t="n">
        <f aca="true">YEAR(TODAY())-D124</f>
        <v>57</v>
      </c>
      <c r="F124" s="53" t="s">
        <v>44</v>
      </c>
      <c r="G124" s="53" t="s">
        <v>67</v>
      </c>
      <c r="H124" s="281"/>
      <c r="I124" s="160"/>
      <c r="J124" s="160"/>
      <c r="K124" s="161" t="n">
        <f aca="false">IF(COUNT(M124:V124)&lt;7,W124,LARGE(M124:V124,1)+LARGE(M124:V124,2)+LARGE(M124:V124,3)+LARGE(M124:V124,4)+LARGE(M124:V124,5)+LARGE(M124:V124,6)+LARGE(M124:V124,7))</f>
        <v>0</v>
      </c>
      <c r="L124" s="161"/>
      <c r="M124" s="236"/>
      <c r="N124" s="236" t="n">
        <v>0</v>
      </c>
      <c r="O124" s="236" t="n">
        <v>0</v>
      </c>
      <c r="P124" s="236"/>
      <c r="Q124" s="236"/>
      <c r="R124" s="236"/>
      <c r="S124" s="236"/>
      <c r="T124" s="236" t="str">
        <f aca="false">BY124</f>
        <v> </v>
      </c>
      <c r="U124" s="236" t="n">
        <f aca="false">CG124</f>
        <v>0</v>
      </c>
      <c r="V124" s="236"/>
      <c r="W124" s="278" t="n">
        <f aca="false">SUM(M124:V124)</f>
        <v>0</v>
      </c>
      <c r="X124" s="165" t="s">
        <v>8</v>
      </c>
      <c r="Y124" s="161" t="s">
        <v>8</v>
      </c>
      <c r="Z124" s="163" t="s">
        <v>8</v>
      </c>
      <c r="AA124" s="163" t="s">
        <v>8</v>
      </c>
      <c r="AB124" s="163" t="e">
        <f aca="false">AA124-Z124</f>
        <v>#VALUE!</v>
      </c>
      <c r="AC124" s="65" t="s">
        <v>8</v>
      </c>
      <c r="AD124" s="161" t="s">
        <v>8</v>
      </c>
      <c r="AE124" s="65" t="s">
        <v>8</v>
      </c>
      <c r="AF124" s="242" t="s">
        <v>8</v>
      </c>
      <c r="AG124" s="238" t="s">
        <v>8</v>
      </c>
      <c r="AH124" s="239" t="s">
        <v>8</v>
      </c>
      <c r="AI124" s="239" t="s">
        <v>8</v>
      </c>
      <c r="AJ124" s="240" t="s">
        <v>8</v>
      </c>
      <c r="AK124" s="241" t="s">
        <v>8</v>
      </c>
      <c r="AL124" s="238" t="s">
        <v>8</v>
      </c>
      <c r="AM124" s="241" t="s">
        <v>8</v>
      </c>
      <c r="AN124" s="165" t="s">
        <v>8</v>
      </c>
      <c r="AO124" s="161" t="s">
        <v>8</v>
      </c>
      <c r="AP124" s="163" t="s">
        <v>8</v>
      </c>
      <c r="AQ124" s="163" t="s">
        <v>8</v>
      </c>
      <c r="AR124" s="163" t="s">
        <v>8</v>
      </c>
      <c r="AS124" s="65" t="s">
        <v>8</v>
      </c>
      <c r="AT124" s="161" t="s">
        <v>8</v>
      </c>
      <c r="AU124" s="65" t="s">
        <v>8</v>
      </c>
      <c r="AV124" s="242" t="s">
        <v>8</v>
      </c>
      <c r="AW124" s="238" t="s">
        <v>8</v>
      </c>
      <c r="AX124" s="239" t="s">
        <v>8</v>
      </c>
      <c r="AY124" s="239" t="s">
        <v>8</v>
      </c>
      <c r="AZ124" s="240" t="s">
        <v>8</v>
      </c>
      <c r="BA124" s="241" t="s">
        <v>8</v>
      </c>
      <c r="BB124" s="238" t="s">
        <v>8</v>
      </c>
      <c r="BC124" s="241" t="s">
        <v>8</v>
      </c>
      <c r="BD124" s="165" t="s">
        <v>8</v>
      </c>
      <c r="BE124" s="161" t="s">
        <v>8</v>
      </c>
      <c r="BF124" s="163" t="s">
        <v>8</v>
      </c>
      <c r="BG124" s="163" t="s">
        <v>8</v>
      </c>
      <c r="BH124" s="163" t="s">
        <v>8</v>
      </c>
      <c r="BI124" s="65" t="s">
        <v>8</v>
      </c>
      <c r="BJ124" s="161" t="s">
        <v>8</v>
      </c>
      <c r="BK124" s="65" t="s">
        <v>8</v>
      </c>
      <c r="BL124" s="243" t="s">
        <v>8</v>
      </c>
      <c r="BM124" s="63" t="s">
        <v>17</v>
      </c>
      <c r="BN124" s="56" t="s">
        <v>8</v>
      </c>
      <c r="BO124" s="56" t="s">
        <v>8</v>
      </c>
      <c r="BP124" s="56" t="s">
        <v>8</v>
      </c>
      <c r="BQ124" s="55" t="s">
        <v>8</v>
      </c>
      <c r="BR124" s="63" t="s">
        <v>8</v>
      </c>
      <c r="BS124" s="55" t="s">
        <v>8</v>
      </c>
      <c r="BT124" s="279" t="s">
        <v>8</v>
      </c>
      <c r="BU124" s="238" t="s">
        <v>8</v>
      </c>
      <c r="BV124" s="239" t="s">
        <v>8</v>
      </c>
      <c r="BW124" s="241" t="s">
        <v>8</v>
      </c>
      <c r="BX124" s="238" t="s">
        <v>8</v>
      </c>
      <c r="BY124" s="241" t="s">
        <v>8</v>
      </c>
      <c r="BZ124" s="243"/>
      <c r="CA124" s="63"/>
      <c r="CB124" s="56"/>
      <c r="CC124" s="56"/>
      <c r="CD124" s="56" t="n">
        <f aca="false">CC124-CB124</f>
        <v>0</v>
      </c>
      <c r="CE124" s="55"/>
      <c r="CF124" s="63"/>
      <c r="CG124" s="55"/>
      <c r="CH124" s="279"/>
      <c r="CI124" s="238"/>
      <c r="CJ124" s="239" t="s">
        <v>8</v>
      </c>
      <c r="CK124" s="239" t="s">
        <v>8</v>
      </c>
      <c r="CL124" s="239" t="s">
        <v>8</v>
      </c>
      <c r="CM124" s="241"/>
      <c r="CN124" s="238"/>
      <c r="CO124" s="241"/>
      <c r="CX124" s="3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57"/>
      <c r="IY124" s="57"/>
      <c r="IZ124" s="57"/>
      <c r="JA124" s="57"/>
      <c r="JB124" s="57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/>
      <c r="JM124" s="57"/>
      <c r="JN124" s="57"/>
      <c r="JO124" s="57"/>
      <c r="JP124" s="57"/>
      <c r="JQ124" s="57"/>
      <c r="JR124" s="57"/>
      <c r="JS124" s="57"/>
      <c r="JT124" s="57"/>
      <c r="JU124" s="57"/>
      <c r="JV124" s="57"/>
      <c r="JW124" s="57"/>
      <c r="JX124" s="57"/>
      <c r="JY124" s="57"/>
      <c r="JZ124" s="57"/>
      <c r="KA124" s="57"/>
      <c r="KB124" s="57"/>
      <c r="AKU124" s="20"/>
      <c r="AKV124" s="20"/>
      <c r="AKW124" s="20"/>
      <c r="AKX124" s="20"/>
      <c r="AKY124" s="20"/>
      <c r="AKZ124" s="20"/>
      <c r="ALA124" s="20"/>
      <c r="ALB124" s="20"/>
      <c r="ALC124" s="20"/>
      <c r="ALD124" s="20"/>
      <c r="ALE124" s="20"/>
      <c r="ALF124" s="20"/>
      <c r="ALG124" s="20"/>
      <c r="ALH124" s="20"/>
      <c r="ALI124" s="20"/>
      <c r="ALJ124" s="20"/>
      <c r="ALK124" s="20"/>
      <c r="ALL124" s="20"/>
      <c r="ALM124" s="20"/>
      <c r="ALN124" s="20"/>
      <c r="ALO124" s="20"/>
      <c r="ALP124" s="20"/>
      <c r="ALQ124" s="20"/>
      <c r="ALR124" s="20"/>
      <c r="ALS124" s="20"/>
      <c r="ALT124" s="20"/>
      <c r="ALU124" s="20"/>
      <c r="ALV124" s="20"/>
      <c r="ALW124" s="20"/>
      <c r="ALX124" s="20"/>
      <c r="ALY124" s="20"/>
      <c r="ALZ124" s="20"/>
      <c r="AMA124" s="20"/>
      <c r="AMB124" s="20"/>
      <c r="AMC124" s="20"/>
      <c r="AMD124" s="20"/>
      <c r="AME124" s="20"/>
      <c r="AMF124" s="20"/>
      <c r="AMG124" s="20"/>
      <c r="AMH124" s="20"/>
      <c r="AMI124" s="20"/>
      <c r="AMJ124" s="21"/>
    </row>
    <row r="125" s="58" customFormat="true" ht="14.1" hidden="true" customHeight="true" outlineLevel="0" collapsed="false">
      <c r="A125" s="52" t="s">
        <v>79</v>
      </c>
      <c r="B125" s="52" t="s">
        <v>50</v>
      </c>
      <c r="C125" s="52"/>
      <c r="D125" s="53" t="n">
        <v>1967</v>
      </c>
      <c r="E125" s="53" t="n">
        <f aca="true">YEAR(TODAY())-D125</f>
        <v>59</v>
      </c>
      <c r="F125" s="53" t="s">
        <v>44</v>
      </c>
      <c r="G125" s="53" t="s">
        <v>67</v>
      </c>
      <c r="H125" s="281"/>
      <c r="I125" s="160"/>
      <c r="J125" s="160"/>
      <c r="K125" s="161" t="n">
        <f aca="false">IF(COUNT(M125:V125)&lt;7,W125,LARGE(M125:V125,1)+LARGE(M125:V125,2)+LARGE(M125:V125,3)+LARGE(M125:V125,4)+LARGE(M125:V125,5)+LARGE(M125:V125,6)+LARGE(M125:V125,7))</f>
        <v>0</v>
      </c>
      <c r="L125" s="161"/>
      <c r="M125" s="236"/>
      <c r="N125" s="236" t="n">
        <v>0</v>
      </c>
      <c r="O125" s="236" t="n">
        <v>0</v>
      </c>
      <c r="P125" s="236"/>
      <c r="Q125" s="236"/>
      <c r="R125" s="236"/>
      <c r="S125" s="236"/>
      <c r="T125" s="236" t="str">
        <f aca="false">BY125</f>
        <v> </v>
      </c>
      <c r="U125" s="236" t="n">
        <f aca="false">CG125</f>
        <v>0</v>
      </c>
      <c r="V125" s="236"/>
      <c r="W125" s="278" t="n">
        <f aca="false">SUM(M125:V125)</f>
        <v>0</v>
      </c>
      <c r="X125" s="165" t="s">
        <v>8</v>
      </c>
      <c r="Y125" s="161" t="s">
        <v>8</v>
      </c>
      <c r="Z125" s="163" t="s">
        <v>8</v>
      </c>
      <c r="AA125" s="163" t="s">
        <v>8</v>
      </c>
      <c r="AB125" s="163" t="e">
        <f aca="false">AA125-Z125</f>
        <v>#VALUE!</v>
      </c>
      <c r="AC125" s="65" t="s">
        <v>8</v>
      </c>
      <c r="AD125" s="161" t="s">
        <v>8</v>
      </c>
      <c r="AE125" s="65" t="s">
        <v>8</v>
      </c>
      <c r="AF125" s="242" t="s">
        <v>8</v>
      </c>
      <c r="AG125" s="238" t="s">
        <v>8</v>
      </c>
      <c r="AH125" s="239" t="s">
        <v>8</v>
      </c>
      <c r="AI125" s="239" t="s">
        <v>8</v>
      </c>
      <c r="AJ125" s="240" t="s">
        <v>8</v>
      </c>
      <c r="AK125" s="241" t="s">
        <v>8</v>
      </c>
      <c r="AL125" s="238" t="s">
        <v>8</v>
      </c>
      <c r="AM125" s="241" t="s">
        <v>8</v>
      </c>
      <c r="AN125" s="165" t="s">
        <v>8</v>
      </c>
      <c r="AO125" s="161" t="s">
        <v>8</v>
      </c>
      <c r="AP125" s="163" t="s">
        <v>8</v>
      </c>
      <c r="AQ125" s="163" t="s">
        <v>8</v>
      </c>
      <c r="AR125" s="163" t="s">
        <v>8</v>
      </c>
      <c r="AS125" s="65" t="s">
        <v>8</v>
      </c>
      <c r="AT125" s="161" t="s">
        <v>8</v>
      </c>
      <c r="AU125" s="65" t="s">
        <v>8</v>
      </c>
      <c r="AV125" s="242" t="s">
        <v>8</v>
      </c>
      <c r="AW125" s="238" t="s">
        <v>8</v>
      </c>
      <c r="AX125" s="239" t="s">
        <v>8</v>
      </c>
      <c r="AY125" s="239" t="s">
        <v>8</v>
      </c>
      <c r="AZ125" s="240" t="s">
        <v>8</v>
      </c>
      <c r="BA125" s="241" t="s">
        <v>8</v>
      </c>
      <c r="BB125" s="238" t="s">
        <v>8</v>
      </c>
      <c r="BC125" s="241" t="s">
        <v>8</v>
      </c>
      <c r="BD125" s="165" t="s">
        <v>8</v>
      </c>
      <c r="BE125" s="161" t="s">
        <v>8</v>
      </c>
      <c r="BF125" s="163" t="s">
        <v>8</v>
      </c>
      <c r="BG125" s="163" t="s">
        <v>8</v>
      </c>
      <c r="BH125" s="163" t="s">
        <v>8</v>
      </c>
      <c r="BI125" s="65" t="s">
        <v>8</v>
      </c>
      <c r="BJ125" s="161" t="s">
        <v>8</v>
      </c>
      <c r="BK125" s="65" t="s">
        <v>8</v>
      </c>
      <c r="BL125" s="243" t="s">
        <v>8</v>
      </c>
      <c r="BM125" s="63" t="s">
        <v>17</v>
      </c>
      <c r="BN125" s="56" t="s">
        <v>8</v>
      </c>
      <c r="BO125" s="56" t="s">
        <v>8</v>
      </c>
      <c r="BP125" s="56" t="s">
        <v>8</v>
      </c>
      <c r="BQ125" s="55" t="s">
        <v>8</v>
      </c>
      <c r="BR125" s="63" t="s">
        <v>8</v>
      </c>
      <c r="BS125" s="55" t="s">
        <v>8</v>
      </c>
      <c r="BT125" s="279" t="s">
        <v>8</v>
      </c>
      <c r="BU125" s="238" t="s">
        <v>8</v>
      </c>
      <c r="BV125" s="239" t="s">
        <v>8</v>
      </c>
      <c r="BW125" s="241" t="s">
        <v>8</v>
      </c>
      <c r="BX125" s="238" t="s">
        <v>8</v>
      </c>
      <c r="BY125" s="241" t="s">
        <v>8</v>
      </c>
      <c r="BZ125" s="243"/>
      <c r="CA125" s="63"/>
      <c r="CB125" s="56"/>
      <c r="CC125" s="56"/>
      <c r="CD125" s="56" t="n">
        <f aca="false">CC125-CB125</f>
        <v>0</v>
      </c>
      <c r="CE125" s="55"/>
      <c r="CF125" s="63"/>
      <c r="CG125" s="55"/>
      <c r="CH125" s="279"/>
      <c r="CI125" s="238"/>
      <c r="CJ125" s="239" t="s">
        <v>8</v>
      </c>
      <c r="CK125" s="239" t="s">
        <v>8</v>
      </c>
      <c r="CL125" s="239" t="s">
        <v>8</v>
      </c>
      <c r="CM125" s="241"/>
      <c r="CN125" s="238"/>
      <c r="CO125" s="241"/>
      <c r="CX125" s="3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57"/>
      <c r="IY125" s="57"/>
      <c r="IZ125" s="57"/>
      <c r="JA125" s="57"/>
      <c r="JB125" s="57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57"/>
      <c r="JV125" s="57"/>
      <c r="JW125" s="57"/>
      <c r="JX125" s="57"/>
      <c r="JY125" s="57"/>
      <c r="JZ125" s="57"/>
      <c r="KA125" s="57"/>
      <c r="KB125" s="57"/>
      <c r="AKU125" s="20"/>
      <c r="AKV125" s="20"/>
      <c r="AKW125" s="20"/>
      <c r="AKX125" s="20"/>
      <c r="AKY125" s="20"/>
      <c r="AKZ125" s="20"/>
      <c r="ALA125" s="20"/>
      <c r="ALB125" s="20"/>
      <c r="ALC125" s="20"/>
      <c r="ALD125" s="20"/>
      <c r="ALE125" s="20"/>
      <c r="ALF125" s="20"/>
      <c r="ALG125" s="20"/>
      <c r="ALH125" s="20"/>
      <c r="ALI125" s="20"/>
      <c r="ALJ125" s="20"/>
      <c r="ALK125" s="20"/>
      <c r="ALL125" s="20"/>
      <c r="ALM125" s="20"/>
      <c r="ALN125" s="20"/>
      <c r="ALO125" s="20"/>
      <c r="ALP125" s="20"/>
      <c r="ALQ125" s="20"/>
      <c r="ALR125" s="20"/>
      <c r="ALS125" s="20"/>
      <c r="ALT125" s="20"/>
      <c r="ALU125" s="20"/>
      <c r="ALV125" s="20"/>
      <c r="ALW125" s="20"/>
      <c r="ALX125" s="20"/>
      <c r="ALY125" s="20"/>
      <c r="ALZ125" s="20"/>
      <c r="AMA125" s="20"/>
      <c r="AMB125" s="20"/>
      <c r="AMC125" s="20"/>
      <c r="AMD125" s="20"/>
      <c r="AME125" s="20"/>
      <c r="AMF125" s="20"/>
      <c r="AMG125" s="20"/>
      <c r="AMH125" s="20"/>
      <c r="AMI125" s="20"/>
      <c r="AMJ125" s="21"/>
    </row>
    <row r="126" s="58" customFormat="true" ht="14.1" hidden="true" customHeight="true" outlineLevel="0" collapsed="false">
      <c r="A126" s="52" t="s">
        <v>366</v>
      </c>
      <c r="B126" s="52" t="s">
        <v>161</v>
      </c>
      <c r="C126" s="52" t="s">
        <v>367</v>
      </c>
      <c r="D126" s="53" t="n">
        <v>1992</v>
      </c>
      <c r="E126" s="53" t="n">
        <f aca="true">YEAR(TODAY())-D126</f>
        <v>34</v>
      </c>
      <c r="F126" s="53" t="s">
        <v>44</v>
      </c>
      <c r="G126" s="53" t="s">
        <v>59</v>
      </c>
      <c r="H126" s="281"/>
      <c r="I126" s="160"/>
      <c r="J126" s="160"/>
      <c r="K126" s="161" t="n">
        <f aca="false">IF(COUNT(M126:V126)&lt;7,W126,LARGE(M126:V126,1)+LARGE(M126:V126,2)+LARGE(M126:V126,3)+LARGE(M126:V126,4)+LARGE(M126:V126,5)+LARGE(M126:V126,6)+LARGE(M126:V126,7))</f>
        <v>0</v>
      </c>
      <c r="L126" s="161"/>
      <c r="M126" s="236"/>
      <c r="N126" s="236" t="n">
        <v>0</v>
      </c>
      <c r="O126" s="236" t="n">
        <v>0</v>
      </c>
      <c r="P126" s="236"/>
      <c r="Q126" s="236"/>
      <c r="R126" s="236"/>
      <c r="S126" s="236"/>
      <c r="T126" s="236" t="str">
        <f aca="false">BY126</f>
        <v> </v>
      </c>
      <c r="U126" s="236" t="n">
        <f aca="false">CG126</f>
        <v>0</v>
      </c>
      <c r="V126" s="236"/>
      <c r="W126" s="278" t="n">
        <f aca="false">SUM(M126:V126)</f>
        <v>0</v>
      </c>
      <c r="X126" s="165" t="s">
        <v>8</v>
      </c>
      <c r="Y126" s="161" t="s">
        <v>8</v>
      </c>
      <c r="Z126" s="163" t="s">
        <v>8</v>
      </c>
      <c r="AA126" s="163" t="s">
        <v>8</v>
      </c>
      <c r="AB126" s="163" t="e">
        <f aca="false">AA126-Z126</f>
        <v>#VALUE!</v>
      </c>
      <c r="AC126" s="65" t="s">
        <v>8</v>
      </c>
      <c r="AD126" s="161" t="s">
        <v>8</v>
      </c>
      <c r="AE126" s="65" t="s">
        <v>8</v>
      </c>
      <c r="AF126" s="242" t="s">
        <v>8</v>
      </c>
      <c r="AG126" s="238" t="s">
        <v>8</v>
      </c>
      <c r="AH126" s="239" t="s">
        <v>8</v>
      </c>
      <c r="AI126" s="239" t="s">
        <v>8</v>
      </c>
      <c r="AJ126" s="240" t="s">
        <v>8</v>
      </c>
      <c r="AK126" s="241" t="s">
        <v>8</v>
      </c>
      <c r="AL126" s="238" t="s">
        <v>8</v>
      </c>
      <c r="AM126" s="241" t="s">
        <v>8</v>
      </c>
      <c r="AN126" s="165" t="s">
        <v>8</v>
      </c>
      <c r="AO126" s="161" t="s">
        <v>8</v>
      </c>
      <c r="AP126" s="163" t="s">
        <v>8</v>
      </c>
      <c r="AQ126" s="163" t="s">
        <v>8</v>
      </c>
      <c r="AR126" s="163" t="s">
        <v>8</v>
      </c>
      <c r="AS126" s="65" t="s">
        <v>8</v>
      </c>
      <c r="AT126" s="161" t="s">
        <v>8</v>
      </c>
      <c r="AU126" s="65" t="s">
        <v>8</v>
      </c>
      <c r="AV126" s="242" t="s">
        <v>8</v>
      </c>
      <c r="AW126" s="238" t="s">
        <v>8</v>
      </c>
      <c r="AX126" s="239" t="s">
        <v>8</v>
      </c>
      <c r="AY126" s="239" t="s">
        <v>8</v>
      </c>
      <c r="AZ126" s="240" t="s">
        <v>8</v>
      </c>
      <c r="BA126" s="241" t="s">
        <v>8</v>
      </c>
      <c r="BB126" s="238" t="s">
        <v>8</v>
      </c>
      <c r="BC126" s="241" t="s">
        <v>8</v>
      </c>
      <c r="BD126" s="165" t="s">
        <v>8</v>
      </c>
      <c r="BE126" s="161" t="s">
        <v>8</v>
      </c>
      <c r="BF126" s="163" t="s">
        <v>8</v>
      </c>
      <c r="BG126" s="163" t="s">
        <v>8</v>
      </c>
      <c r="BH126" s="163" t="s">
        <v>8</v>
      </c>
      <c r="BI126" s="65" t="s">
        <v>8</v>
      </c>
      <c r="BJ126" s="161" t="s">
        <v>8</v>
      </c>
      <c r="BK126" s="65" t="s">
        <v>8</v>
      </c>
      <c r="BL126" s="243" t="s">
        <v>8</v>
      </c>
      <c r="BM126" s="63" t="s">
        <v>17</v>
      </c>
      <c r="BN126" s="56" t="s">
        <v>8</v>
      </c>
      <c r="BO126" s="56" t="s">
        <v>8</v>
      </c>
      <c r="BP126" s="56" t="s">
        <v>8</v>
      </c>
      <c r="BQ126" s="55" t="s">
        <v>8</v>
      </c>
      <c r="BR126" s="63" t="s">
        <v>8</v>
      </c>
      <c r="BS126" s="55" t="s">
        <v>8</v>
      </c>
      <c r="BT126" s="279" t="s">
        <v>8</v>
      </c>
      <c r="BU126" s="238" t="s">
        <v>8</v>
      </c>
      <c r="BV126" s="239" t="s">
        <v>8</v>
      </c>
      <c r="BW126" s="241" t="s">
        <v>8</v>
      </c>
      <c r="BX126" s="238" t="s">
        <v>8</v>
      </c>
      <c r="BY126" s="241" t="s">
        <v>8</v>
      </c>
      <c r="BZ126" s="243"/>
      <c r="CA126" s="63"/>
      <c r="CB126" s="56"/>
      <c r="CC126" s="56"/>
      <c r="CD126" s="56" t="n">
        <f aca="false">CC126-CB126</f>
        <v>0</v>
      </c>
      <c r="CE126" s="55"/>
      <c r="CF126" s="63"/>
      <c r="CG126" s="55"/>
      <c r="CH126" s="279"/>
      <c r="CI126" s="238"/>
      <c r="CJ126" s="239" t="s">
        <v>8</v>
      </c>
      <c r="CK126" s="239" t="s">
        <v>8</v>
      </c>
      <c r="CL126" s="239" t="s">
        <v>8</v>
      </c>
      <c r="CM126" s="241"/>
      <c r="CN126" s="238"/>
      <c r="CO126" s="241"/>
      <c r="CX126" s="3"/>
      <c r="CY126" s="19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57"/>
      <c r="IY126" s="57"/>
      <c r="IZ126" s="57"/>
      <c r="JA126" s="57"/>
      <c r="JB126" s="57"/>
      <c r="JC126" s="57"/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/>
      <c r="JP126" s="57"/>
      <c r="JQ126" s="57"/>
      <c r="JR126" s="57"/>
      <c r="JS126" s="57"/>
      <c r="JT126" s="57"/>
      <c r="JU126" s="57"/>
      <c r="JV126" s="57"/>
      <c r="JW126" s="57"/>
      <c r="JX126" s="57"/>
      <c r="JY126" s="57"/>
      <c r="JZ126" s="57"/>
      <c r="KA126" s="57"/>
      <c r="KB126" s="57"/>
      <c r="AKU126" s="20"/>
      <c r="AKV126" s="20"/>
      <c r="AKW126" s="20"/>
      <c r="AKX126" s="20"/>
      <c r="AKY126" s="20"/>
      <c r="AKZ126" s="20"/>
      <c r="ALA126" s="20"/>
      <c r="ALB126" s="20"/>
      <c r="ALC126" s="20"/>
      <c r="ALD126" s="20"/>
      <c r="ALE126" s="20"/>
      <c r="ALF126" s="20"/>
      <c r="ALG126" s="20"/>
      <c r="ALH126" s="20"/>
      <c r="ALI126" s="20"/>
      <c r="ALJ126" s="20"/>
      <c r="ALK126" s="20"/>
      <c r="ALL126" s="20"/>
      <c r="ALM126" s="20"/>
      <c r="ALN126" s="20"/>
      <c r="ALO126" s="20"/>
      <c r="ALP126" s="20"/>
      <c r="ALQ126" s="20"/>
      <c r="ALR126" s="20"/>
      <c r="ALS126" s="20"/>
      <c r="ALT126" s="20"/>
      <c r="ALU126" s="20"/>
      <c r="ALV126" s="20"/>
      <c r="ALW126" s="20"/>
      <c r="ALX126" s="20"/>
      <c r="ALY126" s="20"/>
      <c r="ALZ126" s="20"/>
      <c r="AMA126" s="20"/>
      <c r="AMB126" s="20"/>
      <c r="AMC126" s="20"/>
      <c r="AMD126" s="20"/>
      <c r="AME126" s="20"/>
      <c r="AMF126" s="20"/>
      <c r="AMG126" s="20"/>
      <c r="AMH126" s="20"/>
      <c r="AMI126" s="20"/>
      <c r="AMJ126" s="21"/>
    </row>
    <row r="127" s="58" customFormat="true" ht="14.1" hidden="true" customHeight="true" outlineLevel="0" collapsed="false">
      <c r="A127" s="1" t="s">
        <v>375</v>
      </c>
      <c r="B127" s="1" t="s">
        <v>54</v>
      </c>
      <c r="C127" s="1" t="s">
        <v>62</v>
      </c>
      <c r="D127" s="53" t="n">
        <v>1975</v>
      </c>
      <c r="E127" s="2" t="n">
        <f aca="true">YEAR(TODAY())-D127</f>
        <v>51</v>
      </c>
      <c r="F127" s="53" t="s">
        <v>44</v>
      </c>
      <c r="G127" s="2" t="s">
        <v>52</v>
      </c>
      <c r="H127" s="249"/>
      <c r="I127" s="160"/>
      <c r="J127" s="160"/>
      <c r="K127" s="161" t="n">
        <f aca="false">IF(COUNT(M127:V127)&lt;7,W127,LARGE(M127:V127,1)+LARGE(M127:V127,2)+LARGE(M127:V127,3)+LARGE(M127:V127,4)+LARGE(M127:V127,5)+LARGE(M127:V127,6)+LARGE(M127:V127,7))</f>
        <v>0</v>
      </c>
      <c r="L127" s="161"/>
      <c r="M127" s="236"/>
      <c r="N127" s="236" t="n">
        <v>0</v>
      </c>
      <c r="O127" s="236" t="n">
        <v>0</v>
      </c>
      <c r="P127" s="236"/>
      <c r="Q127" s="236"/>
      <c r="R127" s="236"/>
      <c r="S127" s="236"/>
      <c r="T127" s="236" t="str">
        <f aca="false">BY127</f>
        <v> </v>
      </c>
      <c r="U127" s="236" t="n">
        <f aca="false">CG127</f>
        <v>0</v>
      </c>
      <c r="V127" s="236"/>
      <c r="W127" s="278" t="n">
        <f aca="false">SUM(M127:V127)</f>
        <v>0</v>
      </c>
      <c r="X127" s="165" t="s">
        <v>8</v>
      </c>
      <c r="Y127" s="161" t="s">
        <v>8</v>
      </c>
      <c r="Z127" s="163" t="s">
        <v>8</v>
      </c>
      <c r="AA127" s="163" t="s">
        <v>8</v>
      </c>
      <c r="AB127" s="163" t="e">
        <f aca="false">AA127-Z127</f>
        <v>#VALUE!</v>
      </c>
      <c r="AC127" s="65" t="s">
        <v>8</v>
      </c>
      <c r="AD127" s="161" t="s">
        <v>8</v>
      </c>
      <c r="AE127" s="65" t="s">
        <v>8</v>
      </c>
      <c r="AF127" s="242" t="s">
        <v>8</v>
      </c>
      <c r="AG127" s="238" t="s">
        <v>8</v>
      </c>
      <c r="AH127" s="239" t="s">
        <v>8</v>
      </c>
      <c r="AI127" s="239" t="s">
        <v>8</v>
      </c>
      <c r="AJ127" s="240" t="s">
        <v>8</v>
      </c>
      <c r="AK127" s="241" t="s">
        <v>8</v>
      </c>
      <c r="AL127" s="238" t="s">
        <v>8</v>
      </c>
      <c r="AM127" s="241" t="s">
        <v>8</v>
      </c>
      <c r="AN127" s="165" t="s">
        <v>8</v>
      </c>
      <c r="AO127" s="161" t="s">
        <v>8</v>
      </c>
      <c r="AP127" s="163" t="s">
        <v>8</v>
      </c>
      <c r="AQ127" s="163" t="s">
        <v>8</v>
      </c>
      <c r="AR127" s="163" t="s">
        <v>8</v>
      </c>
      <c r="AS127" s="65" t="s">
        <v>8</v>
      </c>
      <c r="AT127" s="161" t="s">
        <v>8</v>
      </c>
      <c r="AU127" s="65" t="s">
        <v>8</v>
      </c>
      <c r="AV127" s="242" t="s">
        <v>8</v>
      </c>
      <c r="AW127" s="238" t="s">
        <v>8</v>
      </c>
      <c r="AX127" s="239" t="s">
        <v>8</v>
      </c>
      <c r="AY127" s="239" t="s">
        <v>8</v>
      </c>
      <c r="AZ127" s="240" t="s">
        <v>8</v>
      </c>
      <c r="BA127" s="241" t="s">
        <v>8</v>
      </c>
      <c r="BB127" s="238" t="s">
        <v>8</v>
      </c>
      <c r="BC127" s="241" t="s">
        <v>8</v>
      </c>
      <c r="BD127" s="165" t="s">
        <v>8</v>
      </c>
      <c r="BE127" s="161" t="s">
        <v>8</v>
      </c>
      <c r="BF127" s="163" t="s">
        <v>8</v>
      </c>
      <c r="BG127" s="163" t="s">
        <v>8</v>
      </c>
      <c r="BH127" s="163" t="s">
        <v>8</v>
      </c>
      <c r="BI127" s="65" t="s">
        <v>8</v>
      </c>
      <c r="BJ127" s="161" t="s">
        <v>8</v>
      </c>
      <c r="BK127" s="65" t="s">
        <v>8</v>
      </c>
      <c r="BL127" s="243" t="s">
        <v>8</v>
      </c>
      <c r="BM127" s="63" t="s">
        <v>17</v>
      </c>
      <c r="BN127" s="56" t="s">
        <v>8</v>
      </c>
      <c r="BO127" s="56" t="s">
        <v>8</v>
      </c>
      <c r="BP127" s="56" t="s">
        <v>8</v>
      </c>
      <c r="BQ127" s="55" t="s">
        <v>8</v>
      </c>
      <c r="BR127" s="63" t="s">
        <v>8</v>
      </c>
      <c r="BS127" s="55" t="s">
        <v>8</v>
      </c>
      <c r="BT127" s="279" t="s">
        <v>8</v>
      </c>
      <c r="BU127" s="238" t="s">
        <v>8</v>
      </c>
      <c r="BV127" s="239" t="s">
        <v>8</v>
      </c>
      <c r="BW127" s="241" t="s">
        <v>8</v>
      </c>
      <c r="BX127" s="238" t="s">
        <v>8</v>
      </c>
      <c r="BY127" s="241" t="s">
        <v>8</v>
      </c>
      <c r="BZ127" s="243"/>
      <c r="CA127" s="63"/>
      <c r="CB127" s="56"/>
      <c r="CC127" s="56"/>
      <c r="CD127" s="56" t="n">
        <f aca="false">CC127-CB127</f>
        <v>0</v>
      </c>
      <c r="CE127" s="55"/>
      <c r="CF127" s="63"/>
      <c r="CG127" s="55"/>
      <c r="CH127" s="289"/>
      <c r="CI127" s="238"/>
      <c r="CJ127" s="239" t="s">
        <v>8</v>
      </c>
      <c r="CK127" s="239" t="s">
        <v>8</v>
      </c>
      <c r="CL127" s="239" t="s">
        <v>8</v>
      </c>
      <c r="CM127" s="241"/>
      <c r="CN127" s="238"/>
      <c r="CO127" s="241"/>
      <c r="CX127" s="3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57"/>
      <c r="IY127" s="57"/>
      <c r="IZ127" s="57"/>
      <c r="JA127" s="57"/>
      <c r="JB127" s="57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57"/>
      <c r="JV127" s="57"/>
      <c r="JW127" s="57"/>
      <c r="JX127" s="57"/>
      <c r="JY127" s="57"/>
      <c r="JZ127" s="57"/>
      <c r="KA127" s="57"/>
      <c r="KB127" s="57"/>
      <c r="AKU127" s="20"/>
      <c r="AKV127" s="20"/>
      <c r="AKW127" s="20"/>
      <c r="AKX127" s="20"/>
      <c r="AKY127" s="20"/>
      <c r="AKZ127" s="20"/>
      <c r="ALA127" s="20"/>
      <c r="ALB127" s="20"/>
      <c r="ALC127" s="20"/>
      <c r="ALD127" s="20"/>
      <c r="ALE127" s="20"/>
      <c r="ALF127" s="20"/>
      <c r="ALG127" s="20"/>
      <c r="ALH127" s="20"/>
      <c r="ALI127" s="20"/>
      <c r="ALJ127" s="20"/>
      <c r="ALK127" s="20"/>
      <c r="ALL127" s="20"/>
      <c r="ALM127" s="20"/>
      <c r="ALN127" s="20"/>
      <c r="ALO127" s="20"/>
      <c r="ALP127" s="20"/>
      <c r="ALQ127" s="20"/>
      <c r="ALR127" s="20"/>
      <c r="ALS127" s="20"/>
      <c r="ALT127" s="20"/>
      <c r="ALU127" s="20"/>
      <c r="ALV127" s="20"/>
      <c r="ALW127" s="20"/>
      <c r="ALX127" s="20"/>
      <c r="ALY127" s="20"/>
      <c r="ALZ127" s="20"/>
      <c r="AMA127" s="20"/>
      <c r="AMB127" s="20"/>
      <c r="AMC127" s="20"/>
      <c r="AMD127" s="20"/>
      <c r="AME127" s="20"/>
      <c r="AMF127" s="20"/>
      <c r="AMG127" s="20"/>
      <c r="AMH127" s="20"/>
      <c r="AMI127" s="20"/>
      <c r="AMJ127" s="21"/>
    </row>
    <row r="128" s="58" customFormat="true" ht="14.1" hidden="true" customHeight="true" outlineLevel="0" collapsed="false">
      <c r="A128" s="52" t="s">
        <v>378</v>
      </c>
      <c r="B128" s="52" t="s">
        <v>42</v>
      </c>
      <c r="C128" s="52" t="s">
        <v>379</v>
      </c>
      <c r="D128" s="53" t="n">
        <v>1976</v>
      </c>
      <c r="E128" s="53" t="n">
        <f aca="true">YEAR(TODAY())-D128</f>
        <v>50</v>
      </c>
      <c r="F128" s="53" t="s">
        <v>44</v>
      </c>
      <c r="G128" s="53" t="s">
        <v>52</v>
      </c>
      <c r="H128" s="281"/>
      <c r="I128" s="160"/>
      <c r="J128" s="160"/>
      <c r="K128" s="161" t="n">
        <f aca="false">IF(COUNT(M128:V128)&lt;7,W128,LARGE(M128:V128,1)+LARGE(M128:V128,2)+LARGE(M128:V128,3)+LARGE(M128:V128,4)+LARGE(M128:V128,5)+LARGE(M128:V128,6)+LARGE(M128:V128,7))</f>
        <v>0</v>
      </c>
      <c r="L128" s="161"/>
      <c r="M128" s="236"/>
      <c r="N128" s="236" t="n">
        <v>0</v>
      </c>
      <c r="O128" s="236" t="n">
        <v>0</v>
      </c>
      <c r="P128" s="236"/>
      <c r="Q128" s="236"/>
      <c r="R128" s="236"/>
      <c r="S128" s="236"/>
      <c r="T128" s="236" t="str">
        <f aca="false">BY128</f>
        <v> </v>
      </c>
      <c r="U128" s="236" t="n">
        <f aca="false">CG128</f>
        <v>0</v>
      </c>
      <c r="V128" s="236"/>
      <c r="W128" s="278" t="n">
        <f aca="false">SUM(M128:V128)</f>
        <v>0</v>
      </c>
      <c r="X128" s="165" t="s">
        <v>8</v>
      </c>
      <c r="Y128" s="161" t="s">
        <v>8</v>
      </c>
      <c r="Z128" s="163" t="s">
        <v>8</v>
      </c>
      <c r="AA128" s="163" t="s">
        <v>8</v>
      </c>
      <c r="AB128" s="163" t="e">
        <f aca="false">AA128-Z128</f>
        <v>#VALUE!</v>
      </c>
      <c r="AC128" s="65" t="s">
        <v>8</v>
      </c>
      <c r="AD128" s="161" t="s">
        <v>8</v>
      </c>
      <c r="AE128" s="65" t="s">
        <v>8</v>
      </c>
      <c r="AF128" s="242" t="s">
        <v>8</v>
      </c>
      <c r="AG128" s="238" t="s">
        <v>8</v>
      </c>
      <c r="AH128" s="239" t="s">
        <v>8</v>
      </c>
      <c r="AI128" s="239" t="s">
        <v>8</v>
      </c>
      <c r="AJ128" s="240" t="s">
        <v>8</v>
      </c>
      <c r="AK128" s="241" t="s">
        <v>8</v>
      </c>
      <c r="AL128" s="238" t="s">
        <v>8</v>
      </c>
      <c r="AM128" s="241" t="s">
        <v>8</v>
      </c>
      <c r="AN128" s="165" t="s">
        <v>8</v>
      </c>
      <c r="AO128" s="161" t="s">
        <v>8</v>
      </c>
      <c r="AP128" s="163" t="s">
        <v>8</v>
      </c>
      <c r="AQ128" s="163" t="s">
        <v>8</v>
      </c>
      <c r="AR128" s="163" t="s">
        <v>8</v>
      </c>
      <c r="AS128" s="65" t="s">
        <v>8</v>
      </c>
      <c r="AT128" s="161" t="s">
        <v>8</v>
      </c>
      <c r="AU128" s="65" t="s">
        <v>8</v>
      </c>
      <c r="AV128" s="242" t="s">
        <v>8</v>
      </c>
      <c r="AW128" s="238" t="s">
        <v>8</v>
      </c>
      <c r="AX128" s="239" t="s">
        <v>8</v>
      </c>
      <c r="AY128" s="239" t="s">
        <v>8</v>
      </c>
      <c r="AZ128" s="240" t="s">
        <v>8</v>
      </c>
      <c r="BA128" s="241" t="s">
        <v>8</v>
      </c>
      <c r="BB128" s="238" t="s">
        <v>8</v>
      </c>
      <c r="BC128" s="241" t="s">
        <v>8</v>
      </c>
      <c r="BD128" s="165" t="s">
        <v>8</v>
      </c>
      <c r="BE128" s="161" t="s">
        <v>8</v>
      </c>
      <c r="BF128" s="163" t="s">
        <v>8</v>
      </c>
      <c r="BG128" s="163" t="s">
        <v>8</v>
      </c>
      <c r="BH128" s="163" t="s">
        <v>8</v>
      </c>
      <c r="BI128" s="65" t="s">
        <v>8</v>
      </c>
      <c r="BJ128" s="161" t="s">
        <v>8</v>
      </c>
      <c r="BK128" s="65" t="s">
        <v>8</v>
      </c>
      <c r="BL128" s="243" t="s">
        <v>8</v>
      </c>
      <c r="BM128" s="63" t="s">
        <v>17</v>
      </c>
      <c r="BN128" s="56" t="s">
        <v>8</v>
      </c>
      <c r="BO128" s="56" t="s">
        <v>8</v>
      </c>
      <c r="BP128" s="56" t="s">
        <v>8</v>
      </c>
      <c r="BQ128" s="55" t="s">
        <v>8</v>
      </c>
      <c r="BR128" s="63" t="s">
        <v>8</v>
      </c>
      <c r="BS128" s="55" t="s">
        <v>8</v>
      </c>
      <c r="BT128" s="279" t="s">
        <v>8</v>
      </c>
      <c r="BU128" s="238" t="s">
        <v>8</v>
      </c>
      <c r="BV128" s="239" t="s">
        <v>8</v>
      </c>
      <c r="BW128" s="241" t="s">
        <v>8</v>
      </c>
      <c r="BX128" s="238" t="s">
        <v>8</v>
      </c>
      <c r="BY128" s="241" t="s">
        <v>8</v>
      </c>
      <c r="BZ128" s="243"/>
      <c r="CA128" s="63"/>
      <c r="CB128" s="56"/>
      <c r="CC128" s="56"/>
      <c r="CD128" s="56" t="n">
        <f aca="false">CC128-CB128</f>
        <v>0</v>
      </c>
      <c r="CE128" s="55"/>
      <c r="CF128" s="63"/>
      <c r="CG128" s="55"/>
      <c r="CH128" s="279"/>
      <c r="CI128" s="238"/>
      <c r="CJ128" s="239" t="s">
        <v>8</v>
      </c>
      <c r="CK128" s="239" t="s">
        <v>8</v>
      </c>
      <c r="CL128" s="239" t="s">
        <v>8</v>
      </c>
      <c r="CM128" s="241"/>
      <c r="CN128" s="238"/>
      <c r="CO128" s="241"/>
      <c r="CX128" s="3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57"/>
      <c r="IY128" s="57"/>
      <c r="IZ128" s="57"/>
      <c r="JA128" s="57"/>
      <c r="JB128" s="57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57"/>
      <c r="JV128" s="57"/>
      <c r="JW128" s="57"/>
      <c r="JX128" s="57"/>
      <c r="JY128" s="57"/>
      <c r="JZ128" s="57"/>
      <c r="KA128" s="57"/>
      <c r="KB128" s="57"/>
      <c r="AKU128" s="20"/>
      <c r="AKV128" s="20"/>
      <c r="AKW128" s="20"/>
      <c r="AKX128" s="20"/>
      <c r="AKY128" s="20"/>
      <c r="AKZ128" s="20"/>
      <c r="ALA128" s="20"/>
      <c r="ALB128" s="20"/>
      <c r="ALC128" s="20"/>
      <c r="ALD128" s="20"/>
      <c r="ALE128" s="20"/>
      <c r="ALF128" s="20"/>
      <c r="ALG128" s="20"/>
      <c r="ALH128" s="20"/>
      <c r="ALI128" s="20"/>
      <c r="ALJ128" s="20"/>
      <c r="ALK128" s="20"/>
      <c r="ALL128" s="20"/>
      <c r="ALM128" s="20"/>
      <c r="ALN128" s="20"/>
      <c r="ALO128" s="20"/>
      <c r="ALP128" s="20"/>
      <c r="ALQ128" s="20"/>
      <c r="ALR128" s="20"/>
      <c r="ALS128" s="20"/>
      <c r="ALT128" s="20"/>
      <c r="ALU128" s="20"/>
      <c r="ALV128" s="20"/>
      <c r="ALW128" s="20"/>
      <c r="ALX128" s="20"/>
      <c r="ALY128" s="20"/>
      <c r="ALZ128" s="20"/>
      <c r="AMA128" s="20"/>
      <c r="AMB128" s="20"/>
      <c r="AMC128" s="20"/>
      <c r="AMD128" s="20"/>
      <c r="AME128" s="20"/>
      <c r="AMF128" s="20"/>
      <c r="AMG128" s="20"/>
      <c r="AMH128" s="20"/>
      <c r="AMI128" s="20"/>
      <c r="AMJ128" s="21"/>
    </row>
    <row r="129" s="58" customFormat="true" ht="14.1" hidden="true" customHeight="true" outlineLevel="0" collapsed="false">
      <c r="A129" s="52" t="s">
        <v>380</v>
      </c>
      <c r="B129" s="52" t="s">
        <v>214</v>
      </c>
      <c r="C129" s="52" t="s">
        <v>381</v>
      </c>
      <c r="D129" s="53" t="n">
        <v>1994</v>
      </c>
      <c r="E129" s="53" t="n">
        <f aca="true">YEAR(TODAY())-D129</f>
        <v>32</v>
      </c>
      <c r="F129" s="53" t="s">
        <v>44</v>
      </c>
      <c r="G129" s="53" t="s">
        <v>59</v>
      </c>
      <c r="H129" s="281"/>
      <c r="I129" s="160"/>
      <c r="J129" s="160"/>
      <c r="K129" s="161" t="n">
        <f aca="false">IF(COUNT(M129:V129)&lt;7,W129,LARGE(M129:V129,1)+LARGE(M129:V129,2)+LARGE(M129:V129,3)+LARGE(M129:V129,4)+LARGE(M129:V129,5)+LARGE(M129:V129,6)+LARGE(M129:V129,7))</f>
        <v>0</v>
      </c>
      <c r="L129" s="161"/>
      <c r="M129" s="236"/>
      <c r="N129" s="236" t="n">
        <v>0</v>
      </c>
      <c r="O129" s="236" t="n">
        <v>0</v>
      </c>
      <c r="P129" s="236"/>
      <c r="Q129" s="236"/>
      <c r="R129" s="236"/>
      <c r="S129" s="236"/>
      <c r="T129" s="236" t="str">
        <f aca="false">BY129</f>
        <v> </v>
      </c>
      <c r="U129" s="236" t="n">
        <f aca="false">CG129</f>
        <v>0</v>
      </c>
      <c r="V129" s="236"/>
      <c r="W129" s="278" t="n">
        <f aca="false">SUM(M129:V129)</f>
        <v>0</v>
      </c>
      <c r="X129" s="165" t="s">
        <v>8</v>
      </c>
      <c r="Y129" s="161" t="s">
        <v>8</v>
      </c>
      <c r="Z129" s="163" t="s">
        <v>8</v>
      </c>
      <c r="AA129" s="163" t="s">
        <v>8</v>
      </c>
      <c r="AB129" s="163" t="e">
        <f aca="false">AA129-Z129</f>
        <v>#VALUE!</v>
      </c>
      <c r="AC129" s="65" t="s">
        <v>8</v>
      </c>
      <c r="AD129" s="161" t="s">
        <v>8</v>
      </c>
      <c r="AE129" s="65" t="s">
        <v>8</v>
      </c>
      <c r="AF129" s="242" t="s">
        <v>8</v>
      </c>
      <c r="AG129" s="238" t="s">
        <v>8</v>
      </c>
      <c r="AH129" s="239" t="s">
        <v>8</v>
      </c>
      <c r="AI129" s="239" t="s">
        <v>8</v>
      </c>
      <c r="AJ129" s="240" t="s">
        <v>8</v>
      </c>
      <c r="AK129" s="241" t="s">
        <v>8</v>
      </c>
      <c r="AL129" s="238" t="s">
        <v>8</v>
      </c>
      <c r="AM129" s="241" t="s">
        <v>8</v>
      </c>
      <c r="AN129" s="165" t="s">
        <v>8</v>
      </c>
      <c r="AO129" s="161" t="s">
        <v>8</v>
      </c>
      <c r="AP129" s="163" t="s">
        <v>8</v>
      </c>
      <c r="AQ129" s="163" t="s">
        <v>8</v>
      </c>
      <c r="AR129" s="163" t="s">
        <v>8</v>
      </c>
      <c r="AS129" s="65" t="s">
        <v>8</v>
      </c>
      <c r="AT129" s="161" t="s">
        <v>8</v>
      </c>
      <c r="AU129" s="65" t="s">
        <v>8</v>
      </c>
      <c r="AV129" s="242" t="s">
        <v>8</v>
      </c>
      <c r="AW129" s="238" t="s">
        <v>8</v>
      </c>
      <c r="AX129" s="239" t="s">
        <v>8</v>
      </c>
      <c r="AY129" s="239" t="s">
        <v>8</v>
      </c>
      <c r="AZ129" s="240" t="s">
        <v>8</v>
      </c>
      <c r="BA129" s="241" t="s">
        <v>8</v>
      </c>
      <c r="BB129" s="238" t="s">
        <v>8</v>
      </c>
      <c r="BC129" s="241" t="s">
        <v>8</v>
      </c>
      <c r="BD129" s="165" t="s">
        <v>8</v>
      </c>
      <c r="BE129" s="161" t="s">
        <v>8</v>
      </c>
      <c r="BF129" s="163" t="s">
        <v>8</v>
      </c>
      <c r="BG129" s="163" t="s">
        <v>8</v>
      </c>
      <c r="BH129" s="163" t="s">
        <v>8</v>
      </c>
      <c r="BI129" s="65" t="s">
        <v>8</v>
      </c>
      <c r="BJ129" s="161" t="s">
        <v>8</v>
      </c>
      <c r="BK129" s="65" t="s">
        <v>8</v>
      </c>
      <c r="BL129" s="243" t="s">
        <v>8</v>
      </c>
      <c r="BM129" s="63" t="s">
        <v>17</v>
      </c>
      <c r="BN129" s="56" t="s">
        <v>8</v>
      </c>
      <c r="BO129" s="56" t="s">
        <v>8</v>
      </c>
      <c r="BP129" s="56" t="s">
        <v>8</v>
      </c>
      <c r="BQ129" s="55" t="s">
        <v>8</v>
      </c>
      <c r="BR129" s="63" t="s">
        <v>8</v>
      </c>
      <c r="BS129" s="55" t="s">
        <v>8</v>
      </c>
      <c r="BT129" s="279" t="s">
        <v>8</v>
      </c>
      <c r="BU129" s="238" t="s">
        <v>8</v>
      </c>
      <c r="BV129" s="239" t="s">
        <v>8</v>
      </c>
      <c r="BW129" s="241" t="s">
        <v>8</v>
      </c>
      <c r="BX129" s="238" t="s">
        <v>8</v>
      </c>
      <c r="BY129" s="241" t="s">
        <v>8</v>
      </c>
      <c r="BZ129" s="243"/>
      <c r="CA129" s="63"/>
      <c r="CB129" s="56"/>
      <c r="CC129" s="56"/>
      <c r="CD129" s="56" t="n">
        <f aca="false">CC129-CB129</f>
        <v>0</v>
      </c>
      <c r="CE129" s="55"/>
      <c r="CF129" s="63"/>
      <c r="CG129" s="55"/>
      <c r="CH129" s="279"/>
      <c r="CI129" s="238"/>
      <c r="CJ129" s="239" t="s">
        <v>8</v>
      </c>
      <c r="CK129" s="239" t="s">
        <v>8</v>
      </c>
      <c r="CL129" s="239" t="s">
        <v>8</v>
      </c>
      <c r="CM129" s="241"/>
      <c r="CN129" s="238"/>
      <c r="CO129" s="241"/>
      <c r="CX129" s="3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57"/>
      <c r="IY129" s="57"/>
      <c r="IZ129" s="57"/>
      <c r="JA129" s="57"/>
      <c r="JB129" s="57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57"/>
      <c r="JV129" s="57"/>
      <c r="JW129" s="57"/>
      <c r="JX129" s="57"/>
      <c r="JY129" s="57"/>
      <c r="JZ129" s="57"/>
      <c r="KA129" s="57"/>
      <c r="KB129" s="57"/>
      <c r="AKU129" s="20"/>
      <c r="AKV129" s="20"/>
      <c r="AKW129" s="20"/>
      <c r="AKX129" s="20"/>
      <c r="AKY129" s="20"/>
      <c r="AKZ129" s="20"/>
      <c r="ALA129" s="20"/>
      <c r="ALB129" s="20"/>
      <c r="ALC129" s="20"/>
      <c r="ALD129" s="20"/>
      <c r="ALE129" s="20"/>
      <c r="ALF129" s="20"/>
      <c r="ALG129" s="20"/>
      <c r="ALH129" s="20"/>
      <c r="ALI129" s="20"/>
      <c r="ALJ129" s="20"/>
      <c r="ALK129" s="20"/>
      <c r="ALL129" s="20"/>
      <c r="ALM129" s="20"/>
      <c r="ALN129" s="20"/>
      <c r="ALO129" s="20"/>
      <c r="ALP129" s="20"/>
      <c r="ALQ129" s="20"/>
      <c r="ALR129" s="20"/>
      <c r="ALS129" s="20"/>
      <c r="ALT129" s="20"/>
      <c r="ALU129" s="20"/>
      <c r="ALV129" s="20"/>
      <c r="ALW129" s="20"/>
      <c r="ALX129" s="20"/>
      <c r="ALY129" s="20"/>
      <c r="ALZ129" s="20"/>
      <c r="AMA129" s="20"/>
      <c r="AMB129" s="20"/>
      <c r="AMC129" s="20"/>
      <c r="AMD129" s="20"/>
      <c r="AME129" s="20"/>
      <c r="AMF129" s="20"/>
      <c r="AMG129" s="20"/>
      <c r="AMH129" s="20"/>
      <c r="AMI129" s="20"/>
      <c r="AMJ129" s="21"/>
    </row>
    <row r="130" s="58" customFormat="true" ht="14.1" hidden="true" customHeight="true" outlineLevel="0" collapsed="false">
      <c r="A130" s="52" t="s">
        <v>380</v>
      </c>
      <c r="B130" s="52" t="s">
        <v>50</v>
      </c>
      <c r="C130" s="52"/>
      <c r="D130" s="53" t="n">
        <v>1984</v>
      </c>
      <c r="E130" s="53" t="n">
        <f aca="true">YEAR(TODAY())-D130</f>
        <v>42</v>
      </c>
      <c r="F130" s="53" t="s">
        <v>44</v>
      </c>
      <c r="G130" s="53" t="s">
        <v>52</v>
      </c>
      <c r="H130" s="281"/>
      <c r="I130" s="160"/>
      <c r="J130" s="160"/>
      <c r="K130" s="161" t="n">
        <f aca="false">IF(COUNT(M130:V130)&lt;7,W130,LARGE(M130:V130,1)+LARGE(M130:V130,2)+LARGE(M130:V130,3)+LARGE(M130:V130,4)+LARGE(M130:V130,5)+LARGE(M130:V130,6)+LARGE(M130:V130,7))</f>
        <v>0</v>
      </c>
      <c r="L130" s="161"/>
      <c r="M130" s="236"/>
      <c r="N130" s="236" t="n">
        <v>0</v>
      </c>
      <c r="O130" s="236" t="n">
        <v>0</v>
      </c>
      <c r="P130" s="236"/>
      <c r="Q130" s="236"/>
      <c r="R130" s="236"/>
      <c r="S130" s="236"/>
      <c r="T130" s="236" t="str">
        <f aca="false">BY130</f>
        <v> </v>
      </c>
      <c r="U130" s="236" t="n">
        <f aca="false">CG130</f>
        <v>0</v>
      </c>
      <c r="V130" s="236"/>
      <c r="W130" s="278" t="n">
        <f aca="false">SUM(M130:V130)</f>
        <v>0</v>
      </c>
      <c r="X130" s="165" t="s">
        <v>8</v>
      </c>
      <c r="Y130" s="161" t="s">
        <v>8</v>
      </c>
      <c r="Z130" s="163" t="s">
        <v>8</v>
      </c>
      <c r="AA130" s="163" t="s">
        <v>8</v>
      </c>
      <c r="AB130" s="163" t="e">
        <f aca="false">AA130-Z130</f>
        <v>#VALUE!</v>
      </c>
      <c r="AC130" s="65" t="s">
        <v>8</v>
      </c>
      <c r="AD130" s="161" t="s">
        <v>8</v>
      </c>
      <c r="AE130" s="65" t="s">
        <v>8</v>
      </c>
      <c r="AF130" s="242" t="s">
        <v>8</v>
      </c>
      <c r="AG130" s="238" t="s">
        <v>8</v>
      </c>
      <c r="AH130" s="239" t="s">
        <v>8</v>
      </c>
      <c r="AI130" s="239" t="s">
        <v>8</v>
      </c>
      <c r="AJ130" s="240" t="s">
        <v>8</v>
      </c>
      <c r="AK130" s="241" t="s">
        <v>8</v>
      </c>
      <c r="AL130" s="238" t="s">
        <v>8</v>
      </c>
      <c r="AM130" s="241" t="s">
        <v>8</v>
      </c>
      <c r="AN130" s="165" t="s">
        <v>8</v>
      </c>
      <c r="AO130" s="161" t="s">
        <v>8</v>
      </c>
      <c r="AP130" s="163" t="s">
        <v>8</v>
      </c>
      <c r="AQ130" s="163" t="s">
        <v>8</v>
      </c>
      <c r="AR130" s="163" t="s">
        <v>8</v>
      </c>
      <c r="AS130" s="65" t="s">
        <v>8</v>
      </c>
      <c r="AT130" s="161" t="s">
        <v>8</v>
      </c>
      <c r="AU130" s="65" t="s">
        <v>8</v>
      </c>
      <c r="AV130" s="242" t="s">
        <v>8</v>
      </c>
      <c r="AW130" s="238" t="s">
        <v>8</v>
      </c>
      <c r="AX130" s="239" t="s">
        <v>8</v>
      </c>
      <c r="AY130" s="239" t="s">
        <v>8</v>
      </c>
      <c r="AZ130" s="240" t="s">
        <v>8</v>
      </c>
      <c r="BA130" s="241" t="s">
        <v>8</v>
      </c>
      <c r="BB130" s="238" t="s">
        <v>8</v>
      </c>
      <c r="BC130" s="241" t="s">
        <v>8</v>
      </c>
      <c r="BD130" s="165" t="s">
        <v>8</v>
      </c>
      <c r="BE130" s="161" t="s">
        <v>8</v>
      </c>
      <c r="BF130" s="163" t="s">
        <v>8</v>
      </c>
      <c r="BG130" s="163" t="s">
        <v>8</v>
      </c>
      <c r="BH130" s="163" t="s">
        <v>8</v>
      </c>
      <c r="BI130" s="65" t="s">
        <v>8</v>
      </c>
      <c r="BJ130" s="161" t="s">
        <v>8</v>
      </c>
      <c r="BK130" s="65" t="s">
        <v>8</v>
      </c>
      <c r="BL130" s="243" t="s">
        <v>8</v>
      </c>
      <c r="BM130" s="63" t="s">
        <v>17</v>
      </c>
      <c r="BN130" s="56" t="s">
        <v>8</v>
      </c>
      <c r="BO130" s="56" t="s">
        <v>8</v>
      </c>
      <c r="BP130" s="56" t="s">
        <v>8</v>
      </c>
      <c r="BQ130" s="55" t="s">
        <v>8</v>
      </c>
      <c r="BR130" s="63" t="s">
        <v>8</v>
      </c>
      <c r="BS130" s="55" t="s">
        <v>8</v>
      </c>
      <c r="BT130" s="279" t="s">
        <v>8</v>
      </c>
      <c r="BU130" s="238" t="s">
        <v>8</v>
      </c>
      <c r="BV130" s="239" t="s">
        <v>8</v>
      </c>
      <c r="BW130" s="241" t="s">
        <v>8</v>
      </c>
      <c r="BX130" s="238" t="s">
        <v>8</v>
      </c>
      <c r="BY130" s="241" t="s">
        <v>8</v>
      </c>
      <c r="BZ130" s="243"/>
      <c r="CA130" s="63"/>
      <c r="CB130" s="56"/>
      <c r="CC130" s="56"/>
      <c r="CD130" s="56" t="n">
        <f aca="false">CC130-CB130</f>
        <v>0</v>
      </c>
      <c r="CE130" s="55"/>
      <c r="CF130" s="63"/>
      <c r="CG130" s="55"/>
      <c r="CH130" s="279"/>
      <c r="CI130" s="238"/>
      <c r="CJ130" s="239" t="s">
        <v>8</v>
      </c>
      <c r="CK130" s="239" t="s">
        <v>8</v>
      </c>
      <c r="CL130" s="239" t="s">
        <v>8</v>
      </c>
      <c r="CM130" s="241"/>
      <c r="CN130" s="238"/>
      <c r="CO130" s="241"/>
      <c r="CX130" s="3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57"/>
      <c r="IY130" s="57"/>
      <c r="IZ130" s="57"/>
      <c r="JA130" s="57"/>
      <c r="JB130" s="57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57"/>
      <c r="JV130" s="57"/>
      <c r="JW130" s="57"/>
      <c r="JX130" s="57"/>
      <c r="JY130" s="57"/>
      <c r="JZ130" s="57"/>
      <c r="KA130" s="57"/>
      <c r="KB130" s="57"/>
      <c r="AKU130" s="20"/>
      <c r="AKV130" s="20"/>
      <c r="AKW130" s="20"/>
      <c r="AKX130" s="20"/>
      <c r="AKY130" s="20"/>
      <c r="AKZ130" s="20"/>
      <c r="ALA130" s="20"/>
      <c r="ALB130" s="20"/>
      <c r="ALC130" s="20"/>
      <c r="ALD130" s="20"/>
      <c r="ALE130" s="20"/>
      <c r="ALF130" s="20"/>
      <c r="ALG130" s="20"/>
      <c r="ALH130" s="20"/>
      <c r="ALI130" s="20"/>
      <c r="ALJ130" s="20"/>
      <c r="ALK130" s="20"/>
      <c r="ALL130" s="20"/>
      <c r="ALM130" s="20"/>
      <c r="ALN130" s="20"/>
      <c r="ALO130" s="20"/>
      <c r="ALP130" s="20"/>
      <c r="ALQ130" s="20"/>
      <c r="ALR130" s="20"/>
      <c r="ALS130" s="20"/>
      <c r="ALT130" s="20"/>
      <c r="ALU130" s="20"/>
      <c r="ALV130" s="20"/>
      <c r="ALW130" s="20"/>
      <c r="ALX130" s="20"/>
      <c r="ALY130" s="20"/>
      <c r="ALZ130" s="20"/>
      <c r="AMA130" s="20"/>
      <c r="AMB130" s="20"/>
      <c r="AMC130" s="20"/>
      <c r="AMD130" s="20"/>
      <c r="AME130" s="20"/>
      <c r="AMF130" s="20"/>
      <c r="AMG130" s="20"/>
      <c r="AMH130" s="20"/>
      <c r="AMI130" s="20"/>
      <c r="AMJ130" s="21"/>
    </row>
    <row r="131" s="58" customFormat="true" ht="14.1" hidden="true" customHeight="true" outlineLevel="0" collapsed="false">
      <c r="A131" s="52" t="s">
        <v>382</v>
      </c>
      <c r="B131" s="52" t="s">
        <v>383</v>
      </c>
      <c r="C131" s="52" t="s">
        <v>128</v>
      </c>
      <c r="D131" s="53" t="n">
        <v>1991</v>
      </c>
      <c r="E131" s="53" t="n">
        <f aca="true">YEAR(TODAY())-D131</f>
        <v>35</v>
      </c>
      <c r="F131" s="53" t="s">
        <v>131</v>
      </c>
      <c r="G131" s="2" t="s">
        <v>132</v>
      </c>
      <c r="H131" s="281"/>
      <c r="I131" s="160"/>
      <c r="J131" s="160"/>
      <c r="K131" s="161" t="n">
        <f aca="false">IF(COUNT(M131:V131)&lt;7,W131,LARGE(M131:V131,1)+LARGE(M131:V131,2)+LARGE(M131:V131,3)+LARGE(M131:V131,4)+LARGE(M131:V131,5)+LARGE(M131:V131,6)+LARGE(M131:V131,7))</f>
        <v>0</v>
      </c>
      <c r="L131" s="161"/>
      <c r="M131" s="236"/>
      <c r="N131" s="236" t="n">
        <v>0</v>
      </c>
      <c r="O131" s="236" t="n">
        <v>0</v>
      </c>
      <c r="P131" s="236"/>
      <c r="Q131" s="236"/>
      <c r="R131" s="236"/>
      <c r="S131" s="236"/>
      <c r="T131" s="236" t="str">
        <f aca="false">BY131</f>
        <v> </v>
      </c>
      <c r="U131" s="236" t="n">
        <f aca="false">CG131</f>
        <v>0</v>
      </c>
      <c r="V131" s="236"/>
      <c r="W131" s="278" t="n">
        <f aca="false">SUM(M131:V131)</f>
        <v>0</v>
      </c>
      <c r="X131" s="165" t="s">
        <v>8</v>
      </c>
      <c r="Y131" s="161" t="s">
        <v>8</v>
      </c>
      <c r="Z131" s="163" t="s">
        <v>8</v>
      </c>
      <c r="AA131" s="163" t="s">
        <v>8</v>
      </c>
      <c r="AB131" s="163" t="e">
        <f aca="false">AA131-Z131</f>
        <v>#VALUE!</v>
      </c>
      <c r="AC131" s="65" t="s">
        <v>8</v>
      </c>
      <c r="AD131" s="161" t="s">
        <v>8</v>
      </c>
      <c r="AE131" s="65" t="s">
        <v>8</v>
      </c>
      <c r="AF131" s="242" t="s">
        <v>8</v>
      </c>
      <c r="AG131" s="238" t="s">
        <v>8</v>
      </c>
      <c r="AH131" s="239" t="s">
        <v>8</v>
      </c>
      <c r="AI131" s="239" t="s">
        <v>8</v>
      </c>
      <c r="AJ131" s="240" t="s">
        <v>8</v>
      </c>
      <c r="AK131" s="241" t="s">
        <v>8</v>
      </c>
      <c r="AL131" s="238" t="s">
        <v>8</v>
      </c>
      <c r="AM131" s="241" t="s">
        <v>8</v>
      </c>
      <c r="AN131" s="165" t="s">
        <v>8</v>
      </c>
      <c r="AO131" s="161" t="s">
        <v>8</v>
      </c>
      <c r="AP131" s="163" t="s">
        <v>8</v>
      </c>
      <c r="AQ131" s="163" t="s">
        <v>8</v>
      </c>
      <c r="AR131" s="163" t="s">
        <v>8</v>
      </c>
      <c r="AS131" s="65" t="s">
        <v>8</v>
      </c>
      <c r="AT131" s="161" t="s">
        <v>8</v>
      </c>
      <c r="AU131" s="65" t="s">
        <v>8</v>
      </c>
      <c r="AV131" s="242" t="s">
        <v>8</v>
      </c>
      <c r="AW131" s="238" t="s">
        <v>8</v>
      </c>
      <c r="AX131" s="239" t="s">
        <v>8</v>
      </c>
      <c r="AY131" s="239" t="s">
        <v>8</v>
      </c>
      <c r="AZ131" s="240" t="s">
        <v>8</v>
      </c>
      <c r="BA131" s="241" t="s">
        <v>8</v>
      </c>
      <c r="BB131" s="238" t="s">
        <v>8</v>
      </c>
      <c r="BC131" s="241" t="s">
        <v>8</v>
      </c>
      <c r="BD131" s="165" t="s">
        <v>8</v>
      </c>
      <c r="BE131" s="161" t="s">
        <v>8</v>
      </c>
      <c r="BF131" s="163" t="s">
        <v>8</v>
      </c>
      <c r="BG131" s="163" t="s">
        <v>8</v>
      </c>
      <c r="BH131" s="163" t="s">
        <v>8</v>
      </c>
      <c r="BI131" s="65" t="s">
        <v>8</v>
      </c>
      <c r="BJ131" s="161" t="s">
        <v>8</v>
      </c>
      <c r="BK131" s="65" t="s">
        <v>8</v>
      </c>
      <c r="BL131" s="243" t="s">
        <v>8</v>
      </c>
      <c r="BM131" s="63" t="s">
        <v>17</v>
      </c>
      <c r="BN131" s="56" t="s">
        <v>8</v>
      </c>
      <c r="BO131" s="56" t="s">
        <v>8</v>
      </c>
      <c r="BP131" s="56" t="s">
        <v>8</v>
      </c>
      <c r="BQ131" s="55" t="s">
        <v>8</v>
      </c>
      <c r="BR131" s="63" t="s">
        <v>8</v>
      </c>
      <c r="BS131" s="55" t="s">
        <v>8</v>
      </c>
      <c r="BT131" s="279" t="s">
        <v>8</v>
      </c>
      <c r="BU131" s="238" t="s">
        <v>8</v>
      </c>
      <c r="BV131" s="239" t="s">
        <v>8</v>
      </c>
      <c r="BW131" s="241" t="s">
        <v>8</v>
      </c>
      <c r="BX131" s="238" t="s">
        <v>8</v>
      </c>
      <c r="BY131" s="241" t="s">
        <v>8</v>
      </c>
      <c r="BZ131" s="243"/>
      <c r="CA131" s="63"/>
      <c r="CB131" s="56"/>
      <c r="CC131" s="56"/>
      <c r="CD131" s="56" t="n">
        <f aca="false">CC131-CB131</f>
        <v>0</v>
      </c>
      <c r="CE131" s="55"/>
      <c r="CF131" s="63"/>
      <c r="CG131" s="55"/>
      <c r="CH131" s="279"/>
      <c r="CI131" s="238"/>
      <c r="CJ131" s="239" t="s">
        <v>8</v>
      </c>
      <c r="CK131" s="239" t="s">
        <v>8</v>
      </c>
      <c r="CL131" s="239" t="s">
        <v>8</v>
      </c>
      <c r="CM131" s="241"/>
      <c r="CN131" s="238"/>
      <c r="CO131" s="241"/>
      <c r="CX131" s="3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57"/>
      <c r="IY131" s="57"/>
      <c r="IZ131" s="57"/>
      <c r="JA131" s="57"/>
      <c r="JB131" s="57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57"/>
      <c r="JV131" s="57"/>
      <c r="JW131" s="57"/>
      <c r="JX131" s="57"/>
      <c r="JY131" s="57"/>
      <c r="JZ131" s="57"/>
      <c r="KA131" s="57"/>
      <c r="KB131" s="57"/>
      <c r="AKU131" s="20"/>
      <c r="AKV131" s="20"/>
      <c r="AKW131" s="20"/>
      <c r="AKX131" s="20"/>
      <c r="AKY131" s="20"/>
      <c r="AKZ131" s="20"/>
      <c r="ALA131" s="20"/>
      <c r="ALB131" s="20"/>
      <c r="ALC131" s="20"/>
      <c r="ALD131" s="20"/>
      <c r="ALE131" s="20"/>
      <c r="ALF131" s="20"/>
      <c r="ALG131" s="20"/>
      <c r="ALH131" s="20"/>
      <c r="ALI131" s="20"/>
      <c r="ALJ131" s="20"/>
      <c r="ALK131" s="20"/>
      <c r="ALL131" s="20"/>
      <c r="ALM131" s="20"/>
      <c r="ALN131" s="20"/>
      <c r="ALO131" s="20"/>
      <c r="ALP131" s="20"/>
      <c r="ALQ131" s="20"/>
      <c r="ALR131" s="20"/>
      <c r="ALS131" s="20"/>
      <c r="ALT131" s="20"/>
      <c r="ALU131" s="20"/>
      <c r="ALV131" s="20"/>
      <c r="ALW131" s="20"/>
      <c r="ALX131" s="20"/>
      <c r="ALY131" s="20"/>
      <c r="ALZ131" s="20"/>
      <c r="AMA131" s="20"/>
      <c r="AMB131" s="20"/>
      <c r="AMC131" s="20"/>
      <c r="AMD131" s="20"/>
      <c r="AME131" s="20"/>
      <c r="AMF131" s="20"/>
      <c r="AMG131" s="20"/>
      <c r="AMH131" s="20"/>
      <c r="AMI131" s="20"/>
      <c r="AMJ131" s="21"/>
    </row>
    <row r="132" s="58" customFormat="true" ht="14.1" hidden="true" customHeight="true" outlineLevel="0" collapsed="false">
      <c r="A132" s="52" t="s">
        <v>88</v>
      </c>
      <c r="B132" s="52" t="s">
        <v>89</v>
      </c>
      <c r="C132" s="52" t="s">
        <v>90</v>
      </c>
      <c r="D132" s="53" t="n">
        <v>1972</v>
      </c>
      <c r="E132" s="53" t="n">
        <f aca="true">YEAR(TODAY())-D132</f>
        <v>54</v>
      </c>
      <c r="F132" s="53" t="s">
        <v>44</v>
      </c>
      <c r="G132" s="53" t="s">
        <v>67</v>
      </c>
      <c r="H132" s="281"/>
      <c r="I132" s="160"/>
      <c r="J132" s="160" t="s">
        <v>8</v>
      </c>
      <c r="K132" s="161" t="n">
        <f aca="false">IF(COUNT(M132:V132)&lt;7,W132,LARGE(M132:V132,1)+LARGE(M132:V132,2)+LARGE(M132:V132,3)+LARGE(M132:V132,4)+LARGE(M132:V132,5)+LARGE(M132:V132,6)+LARGE(M132:V132,7))</f>
        <v>0</v>
      </c>
      <c r="L132" s="161"/>
      <c r="M132" s="236"/>
      <c r="N132" s="236" t="n">
        <v>0</v>
      </c>
      <c r="O132" s="236" t="n">
        <v>0</v>
      </c>
      <c r="P132" s="236"/>
      <c r="Q132" s="236"/>
      <c r="R132" s="236"/>
      <c r="S132" s="236"/>
      <c r="T132" s="236" t="str">
        <f aca="false">BY132</f>
        <v> </v>
      </c>
      <c r="U132" s="236" t="n">
        <f aca="false">CG132</f>
        <v>0</v>
      </c>
      <c r="V132" s="236" t="str">
        <f aca="false">CO132</f>
        <v> </v>
      </c>
      <c r="W132" s="278" t="n">
        <f aca="false">SUM(M132:V132)</f>
        <v>0</v>
      </c>
      <c r="X132" s="165" t="s">
        <v>8</v>
      </c>
      <c r="Y132" s="161" t="s">
        <v>8</v>
      </c>
      <c r="Z132" s="163" t="s">
        <v>8</v>
      </c>
      <c r="AA132" s="163" t="s">
        <v>8</v>
      </c>
      <c r="AB132" s="163" t="e">
        <f aca="false">AA132-Z132</f>
        <v>#VALUE!</v>
      </c>
      <c r="AC132" s="65" t="s">
        <v>8</v>
      </c>
      <c r="AD132" s="161" t="s">
        <v>8</v>
      </c>
      <c r="AE132" s="65" t="s">
        <v>8</v>
      </c>
      <c r="AF132" s="242" t="s">
        <v>8</v>
      </c>
      <c r="AG132" s="238" t="s">
        <v>8</v>
      </c>
      <c r="AH132" s="239" t="s">
        <v>8</v>
      </c>
      <c r="AI132" s="239" t="s">
        <v>8</v>
      </c>
      <c r="AJ132" s="240" t="s">
        <v>8</v>
      </c>
      <c r="AK132" s="241" t="s">
        <v>8</v>
      </c>
      <c r="AL132" s="238" t="s">
        <v>8</v>
      </c>
      <c r="AM132" s="241" t="s">
        <v>8</v>
      </c>
      <c r="AN132" s="165" t="s">
        <v>8</v>
      </c>
      <c r="AO132" s="161" t="s">
        <v>8</v>
      </c>
      <c r="AP132" s="163" t="s">
        <v>8</v>
      </c>
      <c r="AQ132" s="163" t="s">
        <v>8</v>
      </c>
      <c r="AR132" s="163" t="s">
        <v>8</v>
      </c>
      <c r="AS132" s="65" t="s">
        <v>8</v>
      </c>
      <c r="AT132" s="161" t="s">
        <v>8</v>
      </c>
      <c r="AU132" s="65" t="s">
        <v>8</v>
      </c>
      <c r="AV132" s="242" t="s">
        <v>8</v>
      </c>
      <c r="AW132" s="238" t="s">
        <v>8</v>
      </c>
      <c r="AX132" s="239" t="s">
        <v>8</v>
      </c>
      <c r="AY132" s="239" t="s">
        <v>8</v>
      </c>
      <c r="AZ132" s="240" t="s">
        <v>8</v>
      </c>
      <c r="BA132" s="241" t="s">
        <v>8</v>
      </c>
      <c r="BB132" s="238" t="s">
        <v>8</v>
      </c>
      <c r="BC132" s="241" t="s">
        <v>8</v>
      </c>
      <c r="BD132" s="165" t="s">
        <v>8</v>
      </c>
      <c r="BE132" s="161" t="s">
        <v>8</v>
      </c>
      <c r="BF132" s="163" t="s">
        <v>8</v>
      </c>
      <c r="BG132" s="163" t="s">
        <v>8</v>
      </c>
      <c r="BH132" s="163" t="s">
        <v>8</v>
      </c>
      <c r="BI132" s="65" t="s">
        <v>8</v>
      </c>
      <c r="BJ132" s="161" t="s">
        <v>8</v>
      </c>
      <c r="BK132" s="65" t="s">
        <v>8</v>
      </c>
      <c r="BL132" s="243" t="s">
        <v>8</v>
      </c>
      <c r="BM132" s="63" t="s">
        <v>17</v>
      </c>
      <c r="BN132" s="56" t="s">
        <v>8</v>
      </c>
      <c r="BO132" s="56" t="s">
        <v>8</v>
      </c>
      <c r="BP132" s="56" t="s">
        <v>8</v>
      </c>
      <c r="BQ132" s="55" t="s">
        <v>8</v>
      </c>
      <c r="BR132" s="63" t="s">
        <v>8</v>
      </c>
      <c r="BS132" s="55" t="s">
        <v>8</v>
      </c>
      <c r="BT132" s="279" t="s">
        <v>8</v>
      </c>
      <c r="BU132" s="238" t="s">
        <v>8</v>
      </c>
      <c r="BV132" s="239" t="s">
        <v>8</v>
      </c>
      <c r="BW132" s="241" t="s">
        <v>8</v>
      </c>
      <c r="BX132" s="238" t="s">
        <v>8</v>
      </c>
      <c r="BY132" s="241" t="s">
        <v>8</v>
      </c>
      <c r="BZ132" s="243"/>
      <c r="CA132" s="63"/>
      <c r="CB132" s="56"/>
      <c r="CC132" s="56"/>
      <c r="CD132" s="56" t="n">
        <f aca="false">CC132-CB132</f>
        <v>0</v>
      </c>
      <c r="CE132" s="55"/>
      <c r="CF132" s="63"/>
      <c r="CG132" s="55"/>
      <c r="CH132" s="279"/>
      <c r="CI132" s="238" t="n">
        <v>30</v>
      </c>
      <c r="CJ132" s="239" t="n">
        <v>0.729166666666667</v>
      </c>
      <c r="CK132" s="239" t="n">
        <v>0.746365740740741</v>
      </c>
      <c r="CL132" s="239" t="n">
        <f aca="false">CK132-CJ132</f>
        <v>0.0171990740740741</v>
      </c>
      <c r="CM132" s="241" t="n">
        <v>16</v>
      </c>
      <c r="CN132" s="238" t="n">
        <v>3</v>
      </c>
      <c r="CO132" s="241" t="s">
        <v>8</v>
      </c>
      <c r="CX132" s="3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7"/>
      <c r="HN132" s="57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57"/>
      <c r="IY132" s="57"/>
      <c r="IZ132" s="57"/>
      <c r="JA132" s="57"/>
      <c r="JB132" s="57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/>
      <c r="JP132" s="57"/>
      <c r="JQ132" s="57"/>
      <c r="JR132" s="57"/>
      <c r="JS132" s="57"/>
      <c r="JT132" s="57"/>
      <c r="JU132" s="57"/>
      <c r="JV132" s="57"/>
      <c r="JW132" s="57"/>
      <c r="JX132" s="57"/>
      <c r="JY132" s="57"/>
      <c r="JZ132" s="57"/>
      <c r="KA132" s="57"/>
      <c r="KB132" s="57"/>
      <c r="AKU132" s="20"/>
      <c r="AKV132" s="20"/>
      <c r="AKW132" s="20"/>
      <c r="AKX132" s="20"/>
      <c r="AKY132" s="20"/>
      <c r="AKZ132" s="20"/>
      <c r="ALA132" s="20"/>
      <c r="ALB132" s="20"/>
      <c r="ALC132" s="20"/>
      <c r="ALD132" s="20"/>
      <c r="ALE132" s="20"/>
      <c r="ALF132" s="20"/>
      <c r="ALG132" s="20"/>
      <c r="ALH132" s="20"/>
      <c r="ALI132" s="20"/>
      <c r="ALJ132" s="20"/>
      <c r="ALK132" s="20"/>
      <c r="ALL132" s="20"/>
      <c r="ALM132" s="20"/>
      <c r="ALN132" s="20"/>
      <c r="ALO132" s="20"/>
      <c r="ALP132" s="20"/>
      <c r="ALQ132" s="20"/>
      <c r="ALR132" s="20"/>
      <c r="ALS132" s="20"/>
      <c r="ALT132" s="20"/>
      <c r="ALU132" s="20"/>
      <c r="ALV132" s="20"/>
      <c r="ALW132" s="20"/>
      <c r="ALX132" s="20"/>
      <c r="ALY132" s="20"/>
      <c r="ALZ132" s="20"/>
      <c r="AMA132" s="20"/>
      <c r="AMB132" s="20"/>
      <c r="AMC132" s="20"/>
      <c r="AMD132" s="20"/>
      <c r="AME132" s="20"/>
      <c r="AMF132" s="20"/>
      <c r="AMG132" s="20"/>
      <c r="AMH132" s="20"/>
      <c r="AMI132" s="20"/>
      <c r="AMJ132" s="21"/>
    </row>
    <row r="133" s="58" customFormat="true" ht="14.1" hidden="true" customHeight="true" outlineLevel="0" collapsed="false">
      <c r="A133" s="1" t="s">
        <v>384</v>
      </c>
      <c r="B133" s="1" t="s">
        <v>199</v>
      </c>
      <c r="C133" s="1" t="s">
        <v>385</v>
      </c>
      <c r="D133" s="53" t="n">
        <v>1990</v>
      </c>
      <c r="E133" s="2" t="n">
        <f aca="true">YEAR(TODAY())-D133</f>
        <v>36</v>
      </c>
      <c r="F133" s="53" t="s">
        <v>44</v>
      </c>
      <c r="G133" s="53" t="s">
        <v>59</v>
      </c>
      <c r="H133" s="249"/>
      <c r="I133" s="160"/>
      <c r="J133" s="160"/>
      <c r="K133" s="161" t="n">
        <f aca="false">IF(COUNT(M133:V133)&lt;7,W133,LARGE(M133:V133,1)+LARGE(M133:V133,2)+LARGE(M133:V133,3)+LARGE(M133:V133,4)+LARGE(M133:V133,5)+LARGE(M133:V133,6)+LARGE(M133:V133,7))</f>
        <v>0</v>
      </c>
      <c r="L133" s="161"/>
      <c r="M133" s="236"/>
      <c r="N133" s="236" t="n">
        <v>0</v>
      </c>
      <c r="O133" s="236" t="n">
        <v>0</v>
      </c>
      <c r="P133" s="236"/>
      <c r="Q133" s="236"/>
      <c r="R133" s="236"/>
      <c r="S133" s="236"/>
      <c r="T133" s="236" t="str">
        <f aca="false">BY133</f>
        <v> </v>
      </c>
      <c r="U133" s="236" t="n">
        <f aca="false">CG133</f>
        <v>0</v>
      </c>
      <c r="V133" s="236"/>
      <c r="W133" s="278" t="n">
        <f aca="false">SUM(M133:V133)</f>
        <v>0</v>
      </c>
      <c r="X133" s="165" t="s">
        <v>8</v>
      </c>
      <c r="Y133" s="161" t="s">
        <v>8</v>
      </c>
      <c r="Z133" s="163" t="s">
        <v>8</v>
      </c>
      <c r="AA133" s="163" t="s">
        <v>8</v>
      </c>
      <c r="AB133" s="163" t="e">
        <f aca="false">AA133-Z133</f>
        <v>#VALUE!</v>
      </c>
      <c r="AC133" s="65" t="s">
        <v>8</v>
      </c>
      <c r="AD133" s="161" t="s">
        <v>8</v>
      </c>
      <c r="AE133" s="65" t="s">
        <v>8</v>
      </c>
      <c r="AF133" s="242" t="s">
        <v>8</v>
      </c>
      <c r="AG133" s="238" t="s">
        <v>8</v>
      </c>
      <c r="AH133" s="239" t="s">
        <v>8</v>
      </c>
      <c r="AI133" s="239" t="s">
        <v>8</v>
      </c>
      <c r="AJ133" s="240" t="s">
        <v>8</v>
      </c>
      <c r="AK133" s="241" t="s">
        <v>8</v>
      </c>
      <c r="AL133" s="238" t="s">
        <v>8</v>
      </c>
      <c r="AM133" s="241" t="s">
        <v>8</v>
      </c>
      <c r="AN133" s="165" t="s">
        <v>8</v>
      </c>
      <c r="AO133" s="161" t="s">
        <v>8</v>
      </c>
      <c r="AP133" s="163" t="s">
        <v>8</v>
      </c>
      <c r="AQ133" s="163" t="s">
        <v>8</v>
      </c>
      <c r="AR133" s="163" t="s">
        <v>8</v>
      </c>
      <c r="AS133" s="65" t="s">
        <v>8</v>
      </c>
      <c r="AT133" s="161" t="s">
        <v>8</v>
      </c>
      <c r="AU133" s="65" t="s">
        <v>8</v>
      </c>
      <c r="AV133" s="242" t="s">
        <v>8</v>
      </c>
      <c r="AW133" s="238" t="s">
        <v>8</v>
      </c>
      <c r="AX133" s="239" t="s">
        <v>8</v>
      </c>
      <c r="AY133" s="239" t="s">
        <v>8</v>
      </c>
      <c r="AZ133" s="240" t="s">
        <v>8</v>
      </c>
      <c r="BA133" s="241" t="s">
        <v>8</v>
      </c>
      <c r="BB133" s="238" t="s">
        <v>8</v>
      </c>
      <c r="BC133" s="241" t="s">
        <v>8</v>
      </c>
      <c r="BD133" s="165" t="s">
        <v>8</v>
      </c>
      <c r="BE133" s="161" t="s">
        <v>8</v>
      </c>
      <c r="BF133" s="163" t="s">
        <v>8</v>
      </c>
      <c r="BG133" s="163" t="s">
        <v>8</v>
      </c>
      <c r="BH133" s="163" t="s">
        <v>8</v>
      </c>
      <c r="BI133" s="65" t="s">
        <v>8</v>
      </c>
      <c r="BJ133" s="161" t="s">
        <v>8</v>
      </c>
      <c r="BK133" s="65" t="s">
        <v>8</v>
      </c>
      <c r="BL133" s="243" t="s">
        <v>8</v>
      </c>
      <c r="BM133" s="63" t="s">
        <v>17</v>
      </c>
      <c r="BN133" s="56" t="s">
        <v>8</v>
      </c>
      <c r="BO133" s="56" t="s">
        <v>8</v>
      </c>
      <c r="BP133" s="56" t="s">
        <v>8</v>
      </c>
      <c r="BQ133" s="55" t="s">
        <v>8</v>
      </c>
      <c r="BR133" s="63" t="s">
        <v>8</v>
      </c>
      <c r="BS133" s="55" t="s">
        <v>8</v>
      </c>
      <c r="BT133" s="279" t="s">
        <v>8</v>
      </c>
      <c r="BU133" s="238" t="s">
        <v>8</v>
      </c>
      <c r="BV133" s="239" t="s">
        <v>8</v>
      </c>
      <c r="BW133" s="241" t="s">
        <v>8</v>
      </c>
      <c r="BX133" s="238" t="s">
        <v>8</v>
      </c>
      <c r="BY133" s="241" t="s">
        <v>8</v>
      </c>
      <c r="BZ133" s="243"/>
      <c r="CA133" s="63"/>
      <c r="CB133" s="56"/>
      <c r="CC133" s="56"/>
      <c r="CD133" s="56" t="n">
        <f aca="false">CC133-CB133</f>
        <v>0</v>
      </c>
      <c r="CE133" s="55"/>
      <c r="CF133" s="63"/>
      <c r="CG133" s="55"/>
      <c r="CH133" s="289"/>
      <c r="CI133" s="238"/>
      <c r="CJ133" s="239" t="s">
        <v>8</v>
      </c>
      <c r="CK133" s="239" t="s">
        <v>8</v>
      </c>
      <c r="CL133" s="239" t="s">
        <v>8</v>
      </c>
      <c r="CM133" s="241"/>
      <c r="CN133" s="238"/>
      <c r="CO133" s="241"/>
      <c r="CX133" s="3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57"/>
      <c r="IY133" s="57"/>
      <c r="IZ133" s="57"/>
      <c r="JA133" s="57"/>
      <c r="JB133" s="57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57"/>
      <c r="JV133" s="57"/>
      <c r="JW133" s="57"/>
      <c r="JX133" s="57"/>
      <c r="JY133" s="57"/>
      <c r="JZ133" s="57"/>
      <c r="KA133" s="57"/>
      <c r="KB133" s="57"/>
      <c r="AKU133" s="20"/>
      <c r="AKV133" s="20"/>
      <c r="AKW133" s="20"/>
      <c r="AKX133" s="20"/>
      <c r="AKY133" s="20"/>
      <c r="AKZ133" s="20"/>
      <c r="ALA133" s="20"/>
      <c r="ALB133" s="20"/>
      <c r="ALC133" s="20"/>
      <c r="ALD133" s="20"/>
      <c r="ALE133" s="20"/>
      <c r="ALF133" s="20"/>
      <c r="ALG133" s="20"/>
      <c r="ALH133" s="20"/>
      <c r="ALI133" s="20"/>
      <c r="ALJ133" s="20"/>
      <c r="ALK133" s="20"/>
      <c r="ALL133" s="20"/>
      <c r="ALM133" s="20"/>
      <c r="ALN133" s="20"/>
      <c r="ALO133" s="20"/>
      <c r="ALP133" s="20"/>
      <c r="ALQ133" s="20"/>
      <c r="ALR133" s="20"/>
      <c r="ALS133" s="20"/>
      <c r="ALT133" s="20"/>
      <c r="ALU133" s="20"/>
      <c r="ALV133" s="20"/>
      <c r="ALW133" s="20"/>
      <c r="ALX133" s="20"/>
      <c r="ALY133" s="20"/>
      <c r="ALZ133" s="20"/>
      <c r="AMA133" s="20"/>
      <c r="AMB133" s="20"/>
      <c r="AMC133" s="20"/>
      <c r="AMD133" s="20"/>
      <c r="AME133" s="20"/>
      <c r="AMF133" s="20"/>
      <c r="AMG133" s="20"/>
      <c r="AMH133" s="20"/>
      <c r="AMI133" s="20"/>
      <c r="AMJ133" s="21"/>
    </row>
    <row r="134" s="58" customFormat="true" ht="14.1" hidden="true" customHeight="true" outlineLevel="0" collapsed="false">
      <c r="A134" s="52" t="s">
        <v>386</v>
      </c>
      <c r="B134" s="52" t="s">
        <v>119</v>
      </c>
      <c r="C134" s="52" t="s">
        <v>8</v>
      </c>
      <c r="D134" s="53" t="n">
        <v>1975</v>
      </c>
      <c r="E134" s="53" t="n">
        <f aca="true">YEAR(TODAY())-D134</f>
        <v>51</v>
      </c>
      <c r="F134" s="53" t="s">
        <v>44</v>
      </c>
      <c r="G134" s="53" t="s">
        <v>52</v>
      </c>
      <c r="H134" s="281"/>
      <c r="I134" s="160"/>
      <c r="J134" s="160"/>
      <c r="K134" s="161" t="n">
        <f aca="false">IF(COUNT(M134:V134)&lt;7,W134,LARGE(M134:V134,1)+LARGE(M134:V134,2)+LARGE(M134:V134,3)+LARGE(M134:V134,4)+LARGE(M134:V134,5)+LARGE(M134:V134,6)+LARGE(M134:V134,7))</f>
        <v>0</v>
      </c>
      <c r="L134" s="161"/>
      <c r="M134" s="236"/>
      <c r="N134" s="236" t="n">
        <v>0</v>
      </c>
      <c r="O134" s="236" t="n">
        <v>0</v>
      </c>
      <c r="P134" s="236"/>
      <c r="Q134" s="236"/>
      <c r="R134" s="236"/>
      <c r="S134" s="236"/>
      <c r="T134" s="236" t="str">
        <f aca="false">BY134</f>
        <v> </v>
      </c>
      <c r="U134" s="236" t="n">
        <f aca="false">CG134</f>
        <v>0</v>
      </c>
      <c r="V134" s="236"/>
      <c r="W134" s="278" t="n">
        <f aca="false">SUM(M134:V134)</f>
        <v>0</v>
      </c>
      <c r="X134" s="165" t="s">
        <v>8</v>
      </c>
      <c r="Y134" s="161" t="s">
        <v>8</v>
      </c>
      <c r="Z134" s="163" t="s">
        <v>8</v>
      </c>
      <c r="AA134" s="163" t="s">
        <v>8</v>
      </c>
      <c r="AB134" s="163" t="e">
        <f aca="false">AA134-Z134</f>
        <v>#VALUE!</v>
      </c>
      <c r="AC134" s="65" t="s">
        <v>8</v>
      </c>
      <c r="AD134" s="161" t="s">
        <v>8</v>
      </c>
      <c r="AE134" s="65" t="s">
        <v>8</v>
      </c>
      <c r="AF134" s="242" t="s">
        <v>8</v>
      </c>
      <c r="AG134" s="238" t="s">
        <v>8</v>
      </c>
      <c r="AH134" s="239" t="s">
        <v>8</v>
      </c>
      <c r="AI134" s="239" t="s">
        <v>8</v>
      </c>
      <c r="AJ134" s="240" t="s">
        <v>8</v>
      </c>
      <c r="AK134" s="241" t="s">
        <v>8</v>
      </c>
      <c r="AL134" s="238" t="s">
        <v>8</v>
      </c>
      <c r="AM134" s="241" t="s">
        <v>8</v>
      </c>
      <c r="AN134" s="165" t="s">
        <v>8</v>
      </c>
      <c r="AO134" s="161" t="s">
        <v>8</v>
      </c>
      <c r="AP134" s="163" t="s">
        <v>8</v>
      </c>
      <c r="AQ134" s="163" t="s">
        <v>8</v>
      </c>
      <c r="AR134" s="163" t="s">
        <v>8</v>
      </c>
      <c r="AS134" s="65" t="s">
        <v>8</v>
      </c>
      <c r="AT134" s="161" t="s">
        <v>8</v>
      </c>
      <c r="AU134" s="65" t="s">
        <v>8</v>
      </c>
      <c r="AV134" s="242" t="s">
        <v>8</v>
      </c>
      <c r="AW134" s="238" t="s">
        <v>8</v>
      </c>
      <c r="AX134" s="239" t="s">
        <v>8</v>
      </c>
      <c r="AY134" s="239" t="s">
        <v>8</v>
      </c>
      <c r="AZ134" s="240" t="s">
        <v>8</v>
      </c>
      <c r="BA134" s="241" t="s">
        <v>8</v>
      </c>
      <c r="BB134" s="238" t="s">
        <v>8</v>
      </c>
      <c r="BC134" s="241" t="s">
        <v>8</v>
      </c>
      <c r="BD134" s="165" t="s">
        <v>8</v>
      </c>
      <c r="BE134" s="161" t="n">
        <v>6</v>
      </c>
      <c r="BF134" s="163" t="n">
        <v>0.7125</v>
      </c>
      <c r="BG134" s="163" t="n">
        <v>0.743113425925926</v>
      </c>
      <c r="BH134" s="163" t="n">
        <f aca="false">BG134-BF134</f>
        <v>0.0306134259259259</v>
      </c>
      <c r="BI134" s="65" t="n">
        <v>10</v>
      </c>
      <c r="BJ134" s="161" t="n">
        <v>3</v>
      </c>
      <c r="BK134" s="65" t="s">
        <v>8</v>
      </c>
      <c r="BL134" s="243" t="s">
        <v>8</v>
      </c>
      <c r="BM134" s="63" t="s">
        <v>17</v>
      </c>
      <c r="BN134" s="56" t="s">
        <v>8</v>
      </c>
      <c r="BO134" s="56" t="s">
        <v>8</v>
      </c>
      <c r="BP134" s="56" t="s">
        <v>8</v>
      </c>
      <c r="BQ134" s="55" t="s">
        <v>8</v>
      </c>
      <c r="BR134" s="63" t="s">
        <v>8</v>
      </c>
      <c r="BS134" s="55" t="s">
        <v>8</v>
      </c>
      <c r="BT134" s="279" t="s">
        <v>8</v>
      </c>
      <c r="BU134" s="238" t="s">
        <v>8</v>
      </c>
      <c r="BV134" s="239" t="s">
        <v>8</v>
      </c>
      <c r="BW134" s="241" t="s">
        <v>8</v>
      </c>
      <c r="BX134" s="238" t="s">
        <v>8</v>
      </c>
      <c r="BY134" s="241" t="s">
        <v>8</v>
      </c>
      <c r="BZ134" s="243"/>
      <c r="CA134" s="63"/>
      <c r="CB134" s="56"/>
      <c r="CC134" s="56"/>
      <c r="CD134" s="56" t="n">
        <f aca="false">CC134-CB134</f>
        <v>0</v>
      </c>
      <c r="CE134" s="55"/>
      <c r="CF134" s="63"/>
      <c r="CG134" s="55"/>
      <c r="CH134" s="279"/>
      <c r="CI134" s="238"/>
      <c r="CJ134" s="239" t="s">
        <v>8</v>
      </c>
      <c r="CK134" s="239" t="s">
        <v>8</v>
      </c>
      <c r="CL134" s="239" t="s">
        <v>8</v>
      </c>
      <c r="CM134" s="241"/>
      <c r="CN134" s="238"/>
      <c r="CO134" s="241"/>
      <c r="CX134" s="3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57"/>
      <c r="IY134" s="57"/>
      <c r="IZ134" s="57"/>
      <c r="JA134" s="57"/>
      <c r="JB134" s="57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57"/>
      <c r="JV134" s="57"/>
      <c r="JW134" s="57"/>
      <c r="JX134" s="57"/>
      <c r="JY134" s="57"/>
      <c r="JZ134" s="57"/>
      <c r="KA134" s="57"/>
      <c r="KB134" s="57"/>
      <c r="AKU134" s="20"/>
      <c r="AKV134" s="20"/>
      <c r="AKW134" s="20"/>
      <c r="AKX134" s="20"/>
      <c r="AKY134" s="20"/>
      <c r="AKZ134" s="20"/>
      <c r="ALA134" s="20"/>
      <c r="ALB134" s="20"/>
      <c r="ALC134" s="20"/>
      <c r="ALD134" s="20"/>
      <c r="ALE134" s="20"/>
      <c r="ALF134" s="20"/>
      <c r="ALG134" s="20"/>
      <c r="ALH134" s="20"/>
      <c r="ALI134" s="20"/>
      <c r="ALJ134" s="20"/>
      <c r="ALK134" s="20"/>
      <c r="ALL134" s="20"/>
      <c r="ALM134" s="20"/>
      <c r="ALN134" s="20"/>
      <c r="ALO134" s="20"/>
      <c r="ALP134" s="20"/>
      <c r="ALQ134" s="20"/>
      <c r="ALR134" s="20"/>
      <c r="ALS134" s="20"/>
      <c r="ALT134" s="20"/>
      <c r="ALU134" s="20"/>
      <c r="ALV134" s="20"/>
      <c r="ALW134" s="20"/>
      <c r="ALX134" s="20"/>
      <c r="ALY134" s="20"/>
      <c r="ALZ134" s="20"/>
      <c r="AMA134" s="20"/>
      <c r="AMB134" s="20"/>
      <c r="AMC134" s="20"/>
      <c r="AMD134" s="20"/>
      <c r="AME134" s="20"/>
      <c r="AMF134" s="20"/>
      <c r="AMG134" s="20"/>
      <c r="AMH134" s="20"/>
      <c r="AMI134" s="20"/>
      <c r="AMJ134" s="21"/>
    </row>
    <row r="135" s="58" customFormat="true" ht="14.1" hidden="true" customHeight="true" outlineLevel="0" collapsed="false">
      <c r="A135" s="52" t="s">
        <v>387</v>
      </c>
      <c r="B135" s="52" t="s">
        <v>186</v>
      </c>
      <c r="C135" s="52" t="s">
        <v>520</v>
      </c>
      <c r="D135" s="53" t="n">
        <v>1983</v>
      </c>
      <c r="E135" s="53" t="n">
        <f aca="true">YEAR(TODAY())-D135</f>
        <v>43</v>
      </c>
      <c r="F135" s="53" t="s">
        <v>44</v>
      </c>
      <c r="G135" s="53" t="s">
        <v>52</v>
      </c>
      <c r="H135" s="281"/>
      <c r="I135" s="160"/>
      <c r="J135" s="160"/>
      <c r="K135" s="161" t="n">
        <f aca="false">IF(COUNT(M135:V135)&lt;7,W135,LARGE(M135:V135,1)+LARGE(M135:V135,2)+LARGE(M135:V135,3)+LARGE(M135:V135,4)+LARGE(M135:V135,5)+LARGE(M135:V135,6)+LARGE(M135:V135,7))</f>
        <v>0</v>
      </c>
      <c r="L135" s="161"/>
      <c r="M135" s="236"/>
      <c r="N135" s="236" t="n">
        <v>0</v>
      </c>
      <c r="O135" s="236" t="n">
        <v>0</v>
      </c>
      <c r="P135" s="236"/>
      <c r="Q135" s="236"/>
      <c r="R135" s="236"/>
      <c r="S135" s="236"/>
      <c r="T135" s="236" t="str">
        <f aca="false">BY135</f>
        <v> </v>
      </c>
      <c r="U135" s="236" t="n">
        <f aca="false">CG135</f>
        <v>0</v>
      </c>
      <c r="V135" s="236"/>
      <c r="W135" s="278" t="n">
        <f aca="false">SUM(M135:V135)</f>
        <v>0</v>
      </c>
      <c r="X135" s="165" t="s">
        <v>8</v>
      </c>
      <c r="Y135" s="161" t="s">
        <v>8</v>
      </c>
      <c r="Z135" s="163" t="s">
        <v>8</v>
      </c>
      <c r="AA135" s="163" t="s">
        <v>8</v>
      </c>
      <c r="AB135" s="163" t="e">
        <f aca="false">AA135-Z135</f>
        <v>#VALUE!</v>
      </c>
      <c r="AC135" s="65" t="s">
        <v>8</v>
      </c>
      <c r="AD135" s="161" t="s">
        <v>8</v>
      </c>
      <c r="AE135" s="65" t="s">
        <v>8</v>
      </c>
      <c r="AF135" s="242" t="s">
        <v>8</v>
      </c>
      <c r="AG135" s="238" t="s">
        <v>8</v>
      </c>
      <c r="AH135" s="239" t="s">
        <v>8</v>
      </c>
      <c r="AI135" s="239" t="s">
        <v>8</v>
      </c>
      <c r="AJ135" s="240" t="s">
        <v>8</v>
      </c>
      <c r="AK135" s="241" t="s">
        <v>8</v>
      </c>
      <c r="AL135" s="238" t="s">
        <v>8</v>
      </c>
      <c r="AM135" s="241" t="s">
        <v>8</v>
      </c>
      <c r="AN135" s="165" t="s">
        <v>8</v>
      </c>
      <c r="AO135" s="161" t="s">
        <v>8</v>
      </c>
      <c r="AP135" s="163" t="s">
        <v>8</v>
      </c>
      <c r="AQ135" s="163" t="s">
        <v>8</v>
      </c>
      <c r="AR135" s="163" t="s">
        <v>8</v>
      </c>
      <c r="AS135" s="65" t="s">
        <v>8</v>
      </c>
      <c r="AT135" s="161" t="s">
        <v>8</v>
      </c>
      <c r="AU135" s="65" t="s">
        <v>8</v>
      </c>
      <c r="AV135" s="242" t="s">
        <v>8</v>
      </c>
      <c r="AW135" s="238" t="s">
        <v>8</v>
      </c>
      <c r="AX135" s="239" t="s">
        <v>8</v>
      </c>
      <c r="AY135" s="239" t="s">
        <v>8</v>
      </c>
      <c r="AZ135" s="240" t="s">
        <v>8</v>
      </c>
      <c r="BA135" s="241" t="s">
        <v>8</v>
      </c>
      <c r="BB135" s="238" t="s">
        <v>8</v>
      </c>
      <c r="BC135" s="241" t="s">
        <v>8</v>
      </c>
      <c r="BD135" s="165" t="s">
        <v>8</v>
      </c>
      <c r="BE135" s="161" t="s">
        <v>8</v>
      </c>
      <c r="BF135" s="163" t="s">
        <v>8</v>
      </c>
      <c r="BG135" s="163" t="s">
        <v>8</v>
      </c>
      <c r="BH135" s="163" t="s">
        <v>8</v>
      </c>
      <c r="BI135" s="65" t="s">
        <v>8</v>
      </c>
      <c r="BJ135" s="161" t="s">
        <v>8</v>
      </c>
      <c r="BK135" s="65" t="s">
        <v>8</v>
      </c>
      <c r="BL135" s="243" t="s">
        <v>8</v>
      </c>
      <c r="BM135" s="63" t="s">
        <v>17</v>
      </c>
      <c r="BN135" s="56" t="s">
        <v>8</v>
      </c>
      <c r="BO135" s="56" t="s">
        <v>8</v>
      </c>
      <c r="BP135" s="56" t="s">
        <v>8</v>
      </c>
      <c r="BQ135" s="55" t="s">
        <v>8</v>
      </c>
      <c r="BR135" s="63" t="s">
        <v>8</v>
      </c>
      <c r="BS135" s="55" t="s">
        <v>8</v>
      </c>
      <c r="BT135" s="279" t="s">
        <v>8</v>
      </c>
      <c r="BU135" s="238" t="s">
        <v>8</v>
      </c>
      <c r="BV135" s="239" t="s">
        <v>8</v>
      </c>
      <c r="BW135" s="241" t="s">
        <v>8</v>
      </c>
      <c r="BX135" s="238" t="s">
        <v>8</v>
      </c>
      <c r="BY135" s="241" t="s">
        <v>8</v>
      </c>
      <c r="BZ135" s="243"/>
      <c r="CA135" s="63"/>
      <c r="CB135" s="56"/>
      <c r="CC135" s="56"/>
      <c r="CD135" s="56" t="n">
        <f aca="false">CC135-CB135</f>
        <v>0</v>
      </c>
      <c r="CE135" s="55"/>
      <c r="CF135" s="63"/>
      <c r="CG135" s="55"/>
      <c r="CH135" s="279"/>
      <c r="CI135" s="238"/>
      <c r="CJ135" s="239" t="s">
        <v>8</v>
      </c>
      <c r="CK135" s="239" t="s">
        <v>8</v>
      </c>
      <c r="CL135" s="239" t="s">
        <v>8</v>
      </c>
      <c r="CM135" s="241"/>
      <c r="CN135" s="238"/>
      <c r="CO135" s="241"/>
      <c r="CX135" s="3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7"/>
      <c r="HN135" s="57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57"/>
      <c r="IY135" s="57"/>
      <c r="IZ135" s="57"/>
      <c r="JA135" s="57"/>
      <c r="JB135" s="57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57"/>
      <c r="JV135" s="57"/>
      <c r="JW135" s="57"/>
      <c r="JX135" s="57"/>
      <c r="JY135" s="57"/>
      <c r="JZ135" s="57"/>
      <c r="KA135" s="57"/>
      <c r="KB135" s="57"/>
      <c r="AKU135" s="20"/>
      <c r="AKV135" s="20"/>
      <c r="AKW135" s="20"/>
      <c r="AKX135" s="20"/>
      <c r="AKY135" s="20"/>
      <c r="AKZ135" s="20"/>
      <c r="ALA135" s="20"/>
      <c r="ALB135" s="20"/>
      <c r="ALC135" s="20"/>
      <c r="ALD135" s="20"/>
      <c r="ALE135" s="20"/>
      <c r="ALF135" s="20"/>
      <c r="ALG135" s="20"/>
      <c r="ALH135" s="20"/>
      <c r="ALI135" s="20"/>
      <c r="ALJ135" s="20"/>
      <c r="ALK135" s="20"/>
      <c r="ALL135" s="20"/>
      <c r="ALM135" s="20"/>
      <c r="ALN135" s="20"/>
      <c r="ALO135" s="20"/>
      <c r="ALP135" s="20"/>
      <c r="ALQ135" s="20"/>
      <c r="ALR135" s="20"/>
      <c r="ALS135" s="20"/>
      <c r="ALT135" s="20"/>
      <c r="ALU135" s="20"/>
      <c r="ALV135" s="20"/>
      <c r="ALW135" s="20"/>
      <c r="ALX135" s="20"/>
      <c r="ALY135" s="20"/>
      <c r="ALZ135" s="20"/>
      <c r="AMA135" s="20"/>
      <c r="AMB135" s="20"/>
      <c r="AMC135" s="20"/>
      <c r="AMD135" s="20"/>
      <c r="AME135" s="20"/>
      <c r="AMF135" s="20"/>
      <c r="AMG135" s="20"/>
      <c r="AMH135" s="20"/>
      <c r="AMI135" s="20"/>
      <c r="AMJ135" s="21"/>
    </row>
    <row r="136" s="58" customFormat="true" ht="14.1" hidden="true" customHeight="true" outlineLevel="0" collapsed="false">
      <c r="A136" s="52" t="s">
        <v>393</v>
      </c>
      <c r="B136" s="52" t="s">
        <v>394</v>
      </c>
      <c r="C136" s="52" t="s">
        <v>251</v>
      </c>
      <c r="D136" s="53" t="n">
        <v>2008</v>
      </c>
      <c r="E136" s="53" t="n">
        <f aca="true">YEAR(TODAY())-D136</f>
        <v>18</v>
      </c>
      <c r="F136" s="53" t="s">
        <v>44</v>
      </c>
      <c r="G136" s="53" t="s">
        <v>55</v>
      </c>
      <c r="H136" s="281"/>
      <c r="I136" s="160"/>
      <c r="J136" s="160"/>
      <c r="K136" s="161" t="n">
        <f aca="false">IF(COUNT(M136:V136)&lt;7,W136,LARGE(M136:V136,1)+LARGE(M136:V136,2)+LARGE(M136:V136,3)+LARGE(M136:V136,4)+LARGE(M136:V136,5)+LARGE(M136:V136,6)+LARGE(M136:V136,7))</f>
        <v>0</v>
      </c>
      <c r="L136" s="161"/>
      <c r="M136" s="236"/>
      <c r="N136" s="236" t="n">
        <v>0</v>
      </c>
      <c r="O136" s="236" t="n">
        <v>0</v>
      </c>
      <c r="P136" s="236"/>
      <c r="Q136" s="236"/>
      <c r="R136" s="236"/>
      <c r="S136" s="236"/>
      <c r="T136" s="236" t="str">
        <f aca="false">BY136</f>
        <v> </v>
      </c>
      <c r="U136" s="236" t="n">
        <f aca="false">CG136</f>
        <v>0</v>
      </c>
      <c r="V136" s="236"/>
      <c r="W136" s="278" t="n">
        <f aca="false">SUM(M136:V136)</f>
        <v>0</v>
      </c>
      <c r="X136" s="165" t="s">
        <v>8</v>
      </c>
      <c r="Y136" s="161" t="s">
        <v>8</v>
      </c>
      <c r="Z136" s="163" t="s">
        <v>8</v>
      </c>
      <c r="AA136" s="163" t="s">
        <v>8</v>
      </c>
      <c r="AB136" s="163" t="e">
        <f aca="false">AA136-Z136</f>
        <v>#VALUE!</v>
      </c>
      <c r="AC136" s="65" t="s">
        <v>8</v>
      </c>
      <c r="AD136" s="161" t="s">
        <v>8</v>
      </c>
      <c r="AE136" s="65" t="s">
        <v>8</v>
      </c>
      <c r="AF136" s="242" t="s">
        <v>8</v>
      </c>
      <c r="AG136" s="238" t="s">
        <v>8</v>
      </c>
      <c r="AH136" s="239" t="s">
        <v>8</v>
      </c>
      <c r="AI136" s="239" t="s">
        <v>8</v>
      </c>
      <c r="AJ136" s="240" t="s">
        <v>8</v>
      </c>
      <c r="AK136" s="241" t="s">
        <v>8</v>
      </c>
      <c r="AL136" s="238" t="s">
        <v>8</v>
      </c>
      <c r="AM136" s="241" t="s">
        <v>8</v>
      </c>
      <c r="AN136" s="165" t="s">
        <v>8</v>
      </c>
      <c r="AO136" s="161" t="s">
        <v>8</v>
      </c>
      <c r="AP136" s="163" t="s">
        <v>8</v>
      </c>
      <c r="AQ136" s="163" t="s">
        <v>8</v>
      </c>
      <c r="AR136" s="163" t="s">
        <v>8</v>
      </c>
      <c r="AS136" s="65" t="s">
        <v>8</v>
      </c>
      <c r="AT136" s="161" t="s">
        <v>8</v>
      </c>
      <c r="AU136" s="65" t="s">
        <v>8</v>
      </c>
      <c r="AV136" s="242" t="s">
        <v>8</v>
      </c>
      <c r="AW136" s="238" t="s">
        <v>8</v>
      </c>
      <c r="AX136" s="239" t="s">
        <v>8</v>
      </c>
      <c r="AY136" s="239" t="s">
        <v>8</v>
      </c>
      <c r="AZ136" s="240" t="s">
        <v>8</v>
      </c>
      <c r="BA136" s="241" t="s">
        <v>8</v>
      </c>
      <c r="BB136" s="238" t="s">
        <v>8</v>
      </c>
      <c r="BC136" s="241" t="s">
        <v>8</v>
      </c>
      <c r="BD136" s="165" t="s">
        <v>8</v>
      </c>
      <c r="BE136" s="161" t="s">
        <v>8</v>
      </c>
      <c r="BF136" s="163" t="s">
        <v>8</v>
      </c>
      <c r="BG136" s="163" t="s">
        <v>8</v>
      </c>
      <c r="BH136" s="163" t="s">
        <v>8</v>
      </c>
      <c r="BI136" s="65" t="s">
        <v>8</v>
      </c>
      <c r="BJ136" s="161" t="s">
        <v>8</v>
      </c>
      <c r="BK136" s="65" t="s">
        <v>8</v>
      </c>
      <c r="BL136" s="243" t="s">
        <v>8</v>
      </c>
      <c r="BM136" s="63" t="s">
        <v>17</v>
      </c>
      <c r="BN136" s="56" t="s">
        <v>8</v>
      </c>
      <c r="BO136" s="56" t="s">
        <v>8</v>
      </c>
      <c r="BP136" s="56" t="s">
        <v>8</v>
      </c>
      <c r="BQ136" s="55" t="s">
        <v>8</v>
      </c>
      <c r="BR136" s="63" t="s">
        <v>8</v>
      </c>
      <c r="BS136" s="55" t="s">
        <v>8</v>
      </c>
      <c r="BT136" s="279" t="s">
        <v>8</v>
      </c>
      <c r="BU136" s="238" t="s">
        <v>8</v>
      </c>
      <c r="BV136" s="239" t="s">
        <v>8</v>
      </c>
      <c r="BW136" s="241" t="s">
        <v>8</v>
      </c>
      <c r="BX136" s="238" t="s">
        <v>8</v>
      </c>
      <c r="BY136" s="241" t="s">
        <v>8</v>
      </c>
      <c r="BZ136" s="243"/>
      <c r="CA136" s="63"/>
      <c r="CB136" s="56"/>
      <c r="CC136" s="56"/>
      <c r="CD136" s="56" t="n">
        <f aca="false">CC136-CB136</f>
        <v>0</v>
      </c>
      <c r="CE136" s="55"/>
      <c r="CF136" s="63"/>
      <c r="CG136" s="55"/>
      <c r="CH136" s="279"/>
      <c r="CI136" s="238"/>
      <c r="CJ136" s="239" t="s">
        <v>8</v>
      </c>
      <c r="CK136" s="239" t="s">
        <v>8</v>
      </c>
      <c r="CL136" s="239" t="s">
        <v>8</v>
      </c>
      <c r="CM136" s="241"/>
      <c r="CN136" s="238"/>
      <c r="CO136" s="241"/>
      <c r="CX136" s="3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7"/>
      <c r="HN136" s="57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57"/>
      <c r="IY136" s="57"/>
      <c r="IZ136" s="57"/>
      <c r="JA136" s="57"/>
      <c r="JB136" s="57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57"/>
      <c r="JV136" s="57"/>
      <c r="JW136" s="57"/>
      <c r="JX136" s="57"/>
      <c r="JY136" s="57"/>
      <c r="JZ136" s="57"/>
      <c r="KA136" s="57"/>
      <c r="KB136" s="57"/>
      <c r="AKU136" s="20"/>
      <c r="AKV136" s="20"/>
      <c r="AKW136" s="20"/>
      <c r="AKX136" s="20"/>
      <c r="AKY136" s="20"/>
      <c r="AKZ136" s="20"/>
      <c r="ALA136" s="20"/>
      <c r="ALB136" s="20"/>
      <c r="ALC136" s="20"/>
      <c r="ALD136" s="20"/>
      <c r="ALE136" s="20"/>
      <c r="ALF136" s="20"/>
      <c r="ALG136" s="20"/>
      <c r="ALH136" s="20"/>
      <c r="ALI136" s="20"/>
      <c r="ALJ136" s="20"/>
      <c r="ALK136" s="20"/>
      <c r="ALL136" s="20"/>
      <c r="ALM136" s="20"/>
      <c r="ALN136" s="20"/>
      <c r="ALO136" s="20"/>
      <c r="ALP136" s="20"/>
      <c r="ALQ136" s="20"/>
      <c r="ALR136" s="20"/>
      <c r="ALS136" s="20"/>
      <c r="ALT136" s="20"/>
      <c r="ALU136" s="20"/>
      <c r="ALV136" s="20"/>
      <c r="ALW136" s="20"/>
      <c r="ALX136" s="20"/>
      <c r="ALY136" s="20"/>
      <c r="ALZ136" s="20"/>
      <c r="AMA136" s="20"/>
      <c r="AMB136" s="20"/>
      <c r="AMC136" s="20"/>
      <c r="AMD136" s="20"/>
      <c r="AME136" s="20"/>
      <c r="AMF136" s="20"/>
      <c r="AMG136" s="20"/>
      <c r="AMH136" s="20"/>
      <c r="AMI136" s="20"/>
      <c r="AMJ136" s="21"/>
    </row>
    <row r="137" s="58" customFormat="true" ht="14.1" hidden="true" customHeight="true" outlineLevel="0" collapsed="false">
      <c r="A137" s="52" t="s">
        <v>393</v>
      </c>
      <c r="B137" s="52" t="s">
        <v>122</v>
      </c>
      <c r="C137" s="52" t="s">
        <v>251</v>
      </c>
      <c r="D137" s="53" t="n">
        <v>2005</v>
      </c>
      <c r="E137" s="53" t="n">
        <f aca="true">YEAR(TODAY())-D137</f>
        <v>21</v>
      </c>
      <c r="F137" s="53" t="s">
        <v>44</v>
      </c>
      <c r="G137" s="53" t="s">
        <v>45</v>
      </c>
      <c r="H137" s="281"/>
      <c r="I137" s="160"/>
      <c r="J137" s="160"/>
      <c r="K137" s="161" t="n">
        <f aca="false">IF(COUNT(M137:V137)&lt;7,W137,LARGE(M137:V137,1)+LARGE(M137:V137,2)+LARGE(M137:V137,3)+LARGE(M137:V137,4)+LARGE(M137:V137,5)+LARGE(M137:V137,6)+LARGE(M137:V137,7))</f>
        <v>0</v>
      </c>
      <c r="L137" s="161"/>
      <c r="M137" s="236"/>
      <c r="N137" s="236" t="n">
        <v>0</v>
      </c>
      <c r="O137" s="236" t="n">
        <v>0</v>
      </c>
      <c r="P137" s="236"/>
      <c r="Q137" s="236"/>
      <c r="R137" s="236"/>
      <c r="S137" s="236"/>
      <c r="T137" s="236" t="str">
        <f aca="false">BY137</f>
        <v> </v>
      </c>
      <c r="U137" s="236" t="n">
        <f aca="false">CG137</f>
        <v>0</v>
      </c>
      <c r="V137" s="236"/>
      <c r="W137" s="278" t="n">
        <f aca="false">SUM(M137:V137)</f>
        <v>0</v>
      </c>
      <c r="X137" s="165" t="s">
        <v>8</v>
      </c>
      <c r="Y137" s="161" t="s">
        <v>8</v>
      </c>
      <c r="Z137" s="163" t="s">
        <v>8</v>
      </c>
      <c r="AA137" s="163" t="s">
        <v>8</v>
      </c>
      <c r="AB137" s="163" t="e">
        <f aca="false">AA137-Z137</f>
        <v>#VALUE!</v>
      </c>
      <c r="AC137" s="65" t="s">
        <v>8</v>
      </c>
      <c r="AD137" s="161" t="s">
        <v>8</v>
      </c>
      <c r="AE137" s="65" t="s">
        <v>8</v>
      </c>
      <c r="AF137" s="242" t="s">
        <v>8</v>
      </c>
      <c r="AG137" s="238" t="s">
        <v>8</v>
      </c>
      <c r="AH137" s="239" t="s">
        <v>8</v>
      </c>
      <c r="AI137" s="239" t="s">
        <v>8</v>
      </c>
      <c r="AJ137" s="240" t="s">
        <v>8</v>
      </c>
      <c r="AK137" s="241" t="s">
        <v>8</v>
      </c>
      <c r="AL137" s="238" t="s">
        <v>8</v>
      </c>
      <c r="AM137" s="241" t="s">
        <v>8</v>
      </c>
      <c r="AN137" s="165" t="s">
        <v>8</v>
      </c>
      <c r="AO137" s="161" t="s">
        <v>8</v>
      </c>
      <c r="AP137" s="163" t="s">
        <v>8</v>
      </c>
      <c r="AQ137" s="163" t="s">
        <v>8</v>
      </c>
      <c r="AR137" s="163" t="s">
        <v>8</v>
      </c>
      <c r="AS137" s="65" t="s">
        <v>8</v>
      </c>
      <c r="AT137" s="161" t="s">
        <v>8</v>
      </c>
      <c r="AU137" s="65" t="s">
        <v>8</v>
      </c>
      <c r="AV137" s="242" t="s">
        <v>8</v>
      </c>
      <c r="AW137" s="238" t="s">
        <v>8</v>
      </c>
      <c r="AX137" s="239" t="s">
        <v>8</v>
      </c>
      <c r="AY137" s="239" t="s">
        <v>8</v>
      </c>
      <c r="AZ137" s="240" t="s">
        <v>8</v>
      </c>
      <c r="BA137" s="241" t="s">
        <v>8</v>
      </c>
      <c r="BB137" s="238" t="s">
        <v>8</v>
      </c>
      <c r="BC137" s="241" t="s">
        <v>8</v>
      </c>
      <c r="BD137" s="165" t="s">
        <v>8</v>
      </c>
      <c r="BE137" s="161" t="s">
        <v>8</v>
      </c>
      <c r="BF137" s="163" t="s">
        <v>8</v>
      </c>
      <c r="BG137" s="163" t="s">
        <v>8</v>
      </c>
      <c r="BH137" s="163" t="s">
        <v>8</v>
      </c>
      <c r="BI137" s="65" t="s">
        <v>8</v>
      </c>
      <c r="BJ137" s="161" t="s">
        <v>8</v>
      </c>
      <c r="BK137" s="65" t="s">
        <v>8</v>
      </c>
      <c r="BL137" s="243" t="s">
        <v>8</v>
      </c>
      <c r="BM137" s="63" t="s">
        <v>17</v>
      </c>
      <c r="BN137" s="56" t="s">
        <v>8</v>
      </c>
      <c r="BO137" s="56" t="s">
        <v>8</v>
      </c>
      <c r="BP137" s="56" t="s">
        <v>8</v>
      </c>
      <c r="BQ137" s="55" t="s">
        <v>8</v>
      </c>
      <c r="BR137" s="63" t="s">
        <v>8</v>
      </c>
      <c r="BS137" s="55" t="s">
        <v>8</v>
      </c>
      <c r="BT137" s="279" t="s">
        <v>8</v>
      </c>
      <c r="BU137" s="238" t="s">
        <v>8</v>
      </c>
      <c r="BV137" s="239" t="s">
        <v>8</v>
      </c>
      <c r="BW137" s="241" t="s">
        <v>8</v>
      </c>
      <c r="BX137" s="238" t="s">
        <v>8</v>
      </c>
      <c r="BY137" s="241" t="s">
        <v>8</v>
      </c>
      <c r="BZ137" s="243"/>
      <c r="CA137" s="63"/>
      <c r="CB137" s="56"/>
      <c r="CC137" s="56"/>
      <c r="CD137" s="56" t="n">
        <f aca="false">CC137-CB137</f>
        <v>0</v>
      </c>
      <c r="CE137" s="55"/>
      <c r="CF137" s="63"/>
      <c r="CG137" s="55"/>
      <c r="CH137" s="279"/>
      <c r="CI137" s="238"/>
      <c r="CJ137" s="239" t="s">
        <v>8</v>
      </c>
      <c r="CK137" s="239" t="s">
        <v>8</v>
      </c>
      <c r="CL137" s="239" t="s">
        <v>8</v>
      </c>
      <c r="CM137" s="241"/>
      <c r="CN137" s="238"/>
      <c r="CO137" s="241"/>
      <c r="CX137" s="3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7"/>
      <c r="HN137" s="57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57"/>
      <c r="IY137" s="57"/>
      <c r="IZ137" s="57"/>
      <c r="JA137" s="57"/>
      <c r="JB137" s="57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/>
      <c r="JT137" s="57"/>
      <c r="JU137" s="57"/>
      <c r="JV137" s="57"/>
      <c r="JW137" s="57"/>
      <c r="JX137" s="57"/>
      <c r="JY137" s="57"/>
      <c r="JZ137" s="57"/>
      <c r="KA137" s="57"/>
      <c r="KB137" s="57"/>
      <c r="AKU137" s="20"/>
      <c r="AKV137" s="20"/>
      <c r="AKW137" s="20"/>
      <c r="AKX137" s="20"/>
      <c r="AKY137" s="20"/>
      <c r="AKZ137" s="20"/>
      <c r="ALA137" s="20"/>
      <c r="ALB137" s="20"/>
      <c r="ALC137" s="20"/>
      <c r="ALD137" s="20"/>
      <c r="ALE137" s="20"/>
      <c r="ALF137" s="20"/>
      <c r="ALG137" s="20"/>
      <c r="ALH137" s="20"/>
      <c r="ALI137" s="20"/>
      <c r="ALJ137" s="20"/>
      <c r="ALK137" s="20"/>
      <c r="ALL137" s="20"/>
      <c r="ALM137" s="20"/>
      <c r="ALN137" s="20"/>
      <c r="ALO137" s="20"/>
      <c r="ALP137" s="20"/>
      <c r="ALQ137" s="20"/>
      <c r="ALR137" s="20"/>
      <c r="ALS137" s="20"/>
      <c r="ALT137" s="20"/>
      <c r="ALU137" s="20"/>
      <c r="ALV137" s="20"/>
      <c r="ALW137" s="20"/>
      <c r="ALX137" s="20"/>
      <c r="ALY137" s="20"/>
      <c r="ALZ137" s="20"/>
      <c r="AMA137" s="20"/>
      <c r="AMB137" s="20"/>
      <c r="AMC137" s="20"/>
      <c r="AMD137" s="20"/>
      <c r="AME137" s="20"/>
      <c r="AMF137" s="20"/>
      <c r="AMG137" s="20"/>
      <c r="AMH137" s="20"/>
      <c r="AMI137" s="20"/>
      <c r="AMJ137" s="21"/>
    </row>
    <row r="138" s="58" customFormat="true" ht="14.1" hidden="true" customHeight="true" outlineLevel="0" collapsed="false">
      <c r="A138" s="52" t="s">
        <v>86</v>
      </c>
      <c r="B138" s="52" t="s">
        <v>87</v>
      </c>
      <c r="C138" s="52" t="s">
        <v>62</v>
      </c>
      <c r="D138" s="53" t="n">
        <v>1979</v>
      </c>
      <c r="E138" s="53" t="n">
        <f aca="true">YEAR(TODAY())-D138</f>
        <v>47</v>
      </c>
      <c r="F138" s="53" t="s">
        <v>44</v>
      </c>
      <c r="G138" s="53" t="s">
        <v>52</v>
      </c>
      <c r="H138" s="281"/>
      <c r="I138" s="160"/>
      <c r="J138" s="160"/>
      <c r="K138" s="161" t="n">
        <f aca="false">IF(COUNT(M138:V138)&lt;7,W138,LARGE(M138:V138,1)+LARGE(M138:V138,2)+LARGE(M138:V138,3)+LARGE(M138:V138,4)+LARGE(M138:V138,5)+LARGE(M138:V138,6)+LARGE(M138:V138,7))</f>
        <v>0</v>
      </c>
      <c r="L138" s="161"/>
      <c r="M138" s="236"/>
      <c r="N138" s="236" t="n">
        <v>0</v>
      </c>
      <c r="O138" s="236" t="n">
        <v>0</v>
      </c>
      <c r="P138" s="236"/>
      <c r="Q138" s="236"/>
      <c r="R138" s="236"/>
      <c r="S138" s="236" t="str">
        <f aca="false">BS138</f>
        <v> </v>
      </c>
      <c r="T138" s="236" t="str">
        <f aca="false">BY138</f>
        <v> </v>
      </c>
      <c r="U138" s="236" t="n">
        <f aca="false">CG138</f>
        <v>0</v>
      </c>
      <c r="V138" s="236" t="str">
        <f aca="false">CO138</f>
        <v> </v>
      </c>
      <c r="W138" s="278" t="n">
        <f aca="false">SUM(M138:V138)</f>
        <v>0</v>
      </c>
      <c r="X138" s="165" t="s">
        <v>8</v>
      </c>
      <c r="Y138" s="161" t="s">
        <v>8</v>
      </c>
      <c r="Z138" s="163" t="s">
        <v>8</v>
      </c>
      <c r="AA138" s="163" t="s">
        <v>8</v>
      </c>
      <c r="AB138" s="163" t="e">
        <f aca="false">AA138-Z138</f>
        <v>#VALUE!</v>
      </c>
      <c r="AC138" s="65" t="s">
        <v>8</v>
      </c>
      <c r="AD138" s="161" t="s">
        <v>8</v>
      </c>
      <c r="AE138" s="65" t="s">
        <v>8</v>
      </c>
      <c r="AF138" s="242" t="s">
        <v>8</v>
      </c>
      <c r="AG138" s="238" t="s">
        <v>8</v>
      </c>
      <c r="AH138" s="239" t="s">
        <v>8</v>
      </c>
      <c r="AI138" s="239" t="s">
        <v>8</v>
      </c>
      <c r="AJ138" s="240" t="s">
        <v>8</v>
      </c>
      <c r="AK138" s="241" t="s">
        <v>8</v>
      </c>
      <c r="AL138" s="238" t="s">
        <v>8</v>
      </c>
      <c r="AM138" s="241" t="s">
        <v>8</v>
      </c>
      <c r="AN138" s="165" t="s">
        <v>8</v>
      </c>
      <c r="AO138" s="161" t="s">
        <v>8</v>
      </c>
      <c r="AP138" s="163" t="s">
        <v>8</v>
      </c>
      <c r="AQ138" s="163" t="s">
        <v>8</v>
      </c>
      <c r="AR138" s="163" t="s">
        <v>8</v>
      </c>
      <c r="AS138" s="65" t="s">
        <v>8</v>
      </c>
      <c r="AT138" s="161" t="s">
        <v>8</v>
      </c>
      <c r="AU138" s="65" t="s">
        <v>8</v>
      </c>
      <c r="AV138" s="242" t="s">
        <v>8</v>
      </c>
      <c r="AW138" s="238" t="s">
        <v>8</v>
      </c>
      <c r="AX138" s="239" t="s">
        <v>8</v>
      </c>
      <c r="AY138" s="239" t="s">
        <v>8</v>
      </c>
      <c r="AZ138" s="240" t="s">
        <v>8</v>
      </c>
      <c r="BA138" s="241" t="s">
        <v>8</v>
      </c>
      <c r="BB138" s="238" t="s">
        <v>8</v>
      </c>
      <c r="BC138" s="241" t="s">
        <v>8</v>
      </c>
      <c r="BD138" s="165" t="s">
        <v>8</v>
      </c>
      <c r="BE138" s="161" t="s">
        <v>8</v>
      </c>
      <c r="BF138" s="163" t="s">
        <v>8</v>
      </c>
      <c r="BG138" s="163" t="s">
        <v>8</v>
      </c>
      <c r="BH138" s="163" t="s">
        <v>8</v>
      </c>
      <c r="BI138" s="65" t="s">
        <v>8</v>
      </c>
      <c r="BJ138" s="161" t="s">
        <v>8</v>
      </c>
      <c r="BK138" s="65" t="s">
        <v>8</v>
      </c>
      <c r="BL138" s="243" t="s">
        <v>8</v>
      </c>
      <c r="BM138" s="63" t="n">
        <v>29</v>
      </c>
      <c r="BN138" s="56" t="n">
        <v>0.728472222222222</v>
      </c>
      <c r="BO138" s="56" t="n">
        <v>0.74005787037037</v>
      </c>
      <c r="BP138" s="56" t="n">
        <f aca="false">BO138-BN138</f>
        <v>0.0115856481481481</v>
      </c>
      <c r="BQ138" s="55" t="n">
        <v>9</v>
      </c>
      <c r="BR138" s="63" t="n">
        <v>4</v>
      </c>
      <c r="BS138" s="55" t="s">
        <v>8</v>
      </c>
      <c r="BT138" s="279" t="s">
        <v>8</v>
      </c>
      <c r="BU138" s="238" t="s">
        <v>8</v>
      </c>
      <c r="BV138" s="239" t="s">
        <v>8</v>
      </c>
      <c r="BW138" s="241" t="s">
        <v>8</v>
      </c>
      <c r="BX138" s="238" t="s">
        <v>8</v>
      </c>
      <c r="BY138" s="241" t="s">
        <v>8</v>
      </c>
      <c r="BZ138" s="243"/>
      <c r="CA138" s="63" t="n">
        <v>19</v>
      </c>
      <c r="CB138" s="56" t="n">
        <v>0.429861111111111</v>
      </c>
      <c r="CC138" s="56" t="n">
        <v>0.442048611111111</v>
      </c>
      <c r="CD138" s="56" t="n">
        <f aca="false">CC138-CB138</f>
        <v>0.0121875</v>
      </c>
      <c r="CE138" s="55" t="n">
        <v>9</v>
      </c>
      <c r="CF138" s="63" t="n">
        <v>3</v>
      </c>
      <c r="CG138" s="55"/>
      <c r="CH138" s="279"/>
      <c r="CI138" s="238" t="n">
        <v>23</v>
      </c>
      <c r="CJ138" s="239" t="n">
        <v>0.724305555555556</v>
      </c>
      <c r="CK138" s="239" t="n">
        <v>0.740671296296296</v>
      </c>
      <c r="CL138" s="239" t="n">
        <f aca="false">CK138-CJ138</f>
        <v>0.0163657407407407</v>
      </c>
      <c r="CM138" s="241" t="n">
        <v>6</v>
      </c>
      <c r="CN138" s="238" t="n">
        <v>2</v>
      </c>
      <c r="CO138" s="241" t="s">
        <v>8</v>
      </c>
      <c r="CX138" s="3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57"/>
      <c r="IY138" s="57"/>
      <c r="IZ138" s="57"/>
      <c r="JA138" s="57"/>
      <c r="JB138" s="57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57"/>
      <c r="JV138" s="57"/>
      <c r="JW138" s="57"/>
      <c r="JX138" s="57"/>
      <c r="JY138" s="57"/>
      <c r="JZ138" s="57"/>
      <c r="KA138" s="57"/>
      <c r="KB138" s="57"/>
      <c r="AKU138" s="20"/>
      <c r="AKV138" s="20"/>
      <c r="AKW138" s="20"/>
      <c r="AKX138" s="20"/>
      <c r="AKY138" s="20"/>
      <c r="AKZ138" s="20"/>
      <c r="ALA138" s="20"/>
      <c r="ALB138" s="20"/>
      <c r="ALC138" s="20"/>
      <c r="ALD138" s="20"/>
      <c r="ALE138" s="20"/>
      <c r="ALF138" s="20"/>
      <c r="ALG138" s="20"/>
      <c r="ALH138" s="20"/>
      <c r="ALI138" s="20"/>
      <c r="ALJ138" s="20"/>
      <c r="ALK138" s="20"/>
      <c r="ALL138" s="20"/>
      <c r="ALM138" s="20"/>
      <c r="ALN138" s="20"/>
      <c r="ALO138" s="20"/>
      <c r="ALP138" s="20"/>
      <c r="ALQ138" s="20"/>
      <c r="ALR138" s="20"/>
      <c r="ALS138" s="20"/>
      <c r="ALT138" s="20"/>
      <c r="ALU138" s="20"/>
      <c r="ALV138" s="20"/>
      <c r="ALW138" s="20"/>
      <c r="ALX138" s="20"/>
      <c r="ALY138" s="20"/>
      <c r="ALZ138" s="20"/>
      <c r="AMA138" s="20"/>
      <c r="AMB138" s="20"/>
      <c r="AMC138" s="20"/>
      <c r="AMD138" s="20"/>
      <c r="AME138" s="20"/>
      <c r="AMF138" s="20"/>
      <c r="AMG138" s="20"/>
      <c r="AMH138" s="20"/>
      <c r="AMI138" s="20"/>
      <c r="AMJ138" s="21"/>
    </row>
    <row r="139" s="58" customFormat="true" ht="14.1" hidden="true" customHeight="true" outlineLevel="0" collapsed="false">
      <c r="A139" s="52" t="s">
        <v>395</v>
      </c>
      <c r="B139" s="52" t="s">
        <v>50</v>
      </c>
      <c r="C139" s="52" t="s">
        <v>396</v>
      </c>
      <c r="D139" s="53" t="n">
        <v>1973</v>
      </c>
      <c r="E139" s="53" t="n">
        <f aca="true">YEAR(TODAY())-D139</f>
        <v>53</v>
      </c>
      <c r="F139" s="53" t="s">
        <v>44</v>
      </c>
      <c r="G139" s="53" t="s">
        <v>67</v>
      </c>
      <c r="H139" s="281"/>
      <c r="I139" s="160"/>
      <c r="J139" s="160"/>
      <c r="K139" s="161" t="n">
        <f aca="false">IF(COUNT(M139:V139)&lt;7,W139,LARGE(M139:V139,1)+LARGE(M139:V139,2)+LARGE(M139:V139,3)+LARGE(M139:V139,4)+LARGE(M139:V139,5)+LARGE(M139:V139,6)+LARGE(M139:V139,7))</f>
        <v>0</v>
      </c>
      <c r="L139" s="161"/>
      <c r="M139" s="236"/>
      <c r="N139" s="236" t="n">
        <v>0</v>
      </c>
      <c r="O139" s="236" t="n">
        <v>0</v>
      </c>
      <c r="P139" s="236"/>
      <c r="Q139" s="236"/>
      <c r="R139" s="236"/>
      <c r="S139" s="236"/>
      <c r="T139" s="236" t="str">
        <f aca="false">BY139</f>
        <v> </v>
      </c>
      <c r="U139" s="236" t="n">
        <f aca="false">CG139</f>
        <v>0</v>
      </c>
      <c r="V139" s="236"/>
      <c r="W139" s="278" t="n">
        <f aca="false">SUM(M139:V139)</f>
        <v>0</v>
      </c>
      <c r="X139" s="165" t="s">
        <v>8</v>
      </c>
      <c r="Y139" s="161" t="s">
        <v>8</v>
      </c>
      <c r="Z139" s="163" t="s">
        <v>8</v>
      </c>
      <c r="AA139" s="163" t="s">
        <v>8</v>
      </c>
      <c r="AB139" s="163" t="e">
        <f aca="false">AA139-Z139</f>
        <v>#VALUE!</v>
      </c>
      <c r="AC139" s="65" t="s">
        <v>8</v>
      </c>
      <c r="AD139" s="161" t="s">
        <v>8</v>
      </c>
      <c r="AE139" s="65" t="s">
        <v>8</v>
      </c>
      <c r="AF139" s="242" t="s">
        <v>8</v>
      </c>
      <c r="AG139" s="238" t="s">
        <v>8</v>
      </c>
      <c r="AH139" s="239" t="s">
        <v>8</v>
      </c>
      <c r="AI139" s="239" t="s">
        <v>8</v>
      </c>
      <c r="AJ139" s="240" t="s">
        <v>8</v>
      </c>
      <c r="AK139" s="241" t="s">
        <v>8</v>
      </c>
      <c r="AL139" s="238" t="s">
        <v>8</v>
      </c>
      <c r="AM139" s="241" t="s">
        <v>8</v>
      </c>
      <c r="AN139" s="165" t="s">
        <v>8</v>
      </c>
      <c r="AO139" s="161" t="s">
        <v>8</v>
      </c>
      <c r="AP139" s="163" t="s">
        <v>8</v>
      </c>
      <c r="AQ139" s="163" t="s">
        <v>8</v>
      </c>
      <c r="AR139" s="163" t="s">
        <v>8</v>
      </c>
      <c r="AS139" s="65" t="s">
        <v>8</v>
      </c>
      <c r="AT139" s="161" t="s">
        <v>8</v>
      </c>
      <c r="AU139" s="65" t="s">
        <v>8</v>
      </c>
      <c r="AV139" s="242" t="s">
        <v>8</v>
      </c>
      <c r="AW139" s="238" t="s">
        <v>8</v>
      </c>
      <c r="AX139" s="239" t="s">
        <v>8</v>
      </c>
      <c r="AY139" s="239" t="s">
        <v>8</v>
      </c>
      <c r="AZ139" s="240" t="s">
        <v>8</v>
      </c>
      <c r="BA139" s="241" t="s">
        <v>8</v>
      </c>
      <c r="BB139" s="238" t="s">
        <v>8</v>
      </c>
      <c r="BC139" s="241" t="s">
        <v>8</v>
      </c>
      <c r="BD139" s="165" t="s">
        <v>8</v>
      </c>
      <c r="BE139" s="161" t="s">
        <v>8</v>
      </c>
      <c r="BF139" s="163" t="s">
        <v>8</v>
      </c>
      <c r="BG139" s="163" t="s">
        <v>8</v>
      </c>
      <c r="BH139" s="163" t="s">
        <v>8</v>
      </c>
      <c r="BI139" s="65" t="s">
        <v>8</v>
      </c>
      <c r="BJ139" s="161" t="s">
        <v>8</v>
      </c>
      <c r="BK139" s="65" t="s">
        <v>8</v>
      </c>
      <c r="BL139" s="243" t="s">
        <v>8</v>
      </c>
      <c r="BM139" s="63" t="s">
        <v>17</v>
      </c>
      <c r="BN139" s="56" t="s">
        <v>8</v>
      </c>
      <c r="BO139" s="56" t="s">
        <v>8</v>
      </c>
      <c r="BP139" s="56" t="s">
        <v>8</v>
      </c>
      <c r="BQ139" s="55" t="s">
        <v>8</v>
      </c>
      <c r="BR139" s="63" t="s">
        <v>8</v>
      </c>
      <c r="BS139" s="55" t="s">
        <v>8</v>
      </c>
      <c r="BT139" s="279" t="s">
        <v>8</v>
      </c>
      <c r="BU139" s="238" t="s">
        <v>8</v>
      </c>
      <c r="BV139" s="239" t="s">
        <v>8</v>
      </c>
      <c r="BW139" s="241" t="s">
        <v>8</v>
      </c>
      <c r="BX139" s="238" t="s">
        <v>8</v>
      </c>
      <c r="BY139" s="241" t="s">
        <v>8</v>
      </c>
      <c r="BZ139" s="243"/>
      <c r="CA139" s="63"/>
      <c r="CB139" s="56"/>
      <c r="CC139" s="56"/>
      <c r="CD139" s="56" t="n">
        <f aca="false">CC139-CB139</f>
        <v>0</v>
      </c>
      <c r="CE139" s="55"/>
      <c r="CF139" s="63"/>
      <c r="CG139" s="55"/>
      <c r="CH139" s="279"/>
      <c r="CI139" s="238"/>
      <c r="CJ139" s="239" t="s">
        <v>8</v>
      </c>
      <c r="CK139" s="239" t="s">
        <v>8</v>
      </c>
      <c r="CL139" s="239" t="s">
        <v>8</v>
      </c>
      <c r="CM139" s="241"/>
      <c r="CN139" s="238"/>
      <c r="CO139" s="241"/>
      <c r="CX139" s="3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57"/>
      <c r="IY139" s="57"/>
      <c r="IZ139" s="57"/>
      <c r="JA139" s="57"/>
      <c r="JB139" s="57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57"/>
      <c r="JV139" s="57"/>
      <c r="JW139" s="57"/>
      <c r="JX139" s="57"/>
      <c r="JY139" s="57"/>
      <c r="JZ139" s="57"/>
      <c r="KA139" s="57"/>
      <c r="KB139" s="57"/>
      <c r="AKU139" s="20"/>
      <c r="AKV139" s="20"/>
      <c r="AKW139" s="20"/>
      <c r="AKX139" s="20"/>
      <c r="AKY139" s="20"/>
      <c r="AKZ139" s="20"/>
      <c r="ALA139" s="20"/>
      <c r="ALB139" s="20"/>
      <c r="ALC139" s="20"/>
      <c r="ALD139" s="20"/>
      <c r="ALE139" s="20"/>
      <c r="ALF139" s="20"/>
      <c r="ALG139" s="20"/>
      <c r="ALH139" s="20"/>
      <c r="ALI139" s="20"/>
      <c r="ALJ139" s="20"/>
      <c r="ALK139" s="20"/>
      <c r="ALL139" s="20"/>
      <c r="ALM139" s="20"/>
      <c r="ALN139" s="20"/>
      <c r="ALO139" s="20"/>
      <c r="ALP139" s="20"/>
      <c r="ALQ139" s="20"/>
      <c r="ALR139" s="20"/>
      <c r="ALS139" s="20"/>
      <c r="ALT139" s="20"/>
      <c r="ALU139" s="20"/>
      <c r="ALV139" s="20"/>
      <c r="ALW139" s="20"/>
      <c r="ALX139" s="20"/>
      <c r="ALY139" s="20"/>
      <c r="ALZ139" s="20"/>
      <c r="AMA139" s="20"/>
      <c r="AMB139" s="20"/>
      <c r="AMC139" s="20"/>
      <c r="AMD139" s="20"/>
      <c r="AME139" s="20"/>
      <c r="AMF139" s="20"/>
      <c r="AMG139" s="20"/>
      <c r="AMH139" s="20"/>
      <c r="AMI139" s="20"/>
      <c r="AMJ139" s="21"/>
    </row>
    <row r="140" s="58" customFormat="true" ht="14.1" hidden="true" customHeight="true" outlineLevel="0" collapsed="false">
      <c r="A140" s="52" t="s">
        <v>399</v>
      </c>
      <c r="B140" s="52" t="s">
        <v>42</v>
      </c>
      <c r="C140" s="52" t="s">
        <v>400</v>
      </c>
      <c r="D140" s="53" t="n">
        <v>1972</v>
      </c>
      <c r="E140" s="53" t="n">
        <f aca="true">YEAR(TODAY())-D140</f>
        <v>54</v>
      </c>
      <c r="F140" s="53" t="s">
        <v>44</v>
      </c>
      <c r="G140" s="53" t="s">
        <v>67</v>
      </c>
      <c r="H140" s="281"/>
      <c r="I140" s="160"/>
      <c r="J140" s="160"/>
      <c r="K140" s="161" t="n">
        <f aca="false">IF(COUNT(M140:V140)&lt;7,W140,LARGE(M140:V140,1)+LARGE(M140:V140,2)+LARGE(M140:V140,3)+LARGE(M140:V140,4)+LARGE(M140:V140,5)+LARGE(M140:V140,6)+LARGE(M140:V140,7))</f>
        <v>0</v>
      </c>
      <c r="L140" s="161"/>
      <c r="M140" s="236"/>
      <c r="N140" s="236" t="n">
        <v>0</v>
      </c>
      <c r="O140" s="236" t="n">
        <v>0</v>
      </c>
      <c r="P140" s="236"/>
      <c r="Q140" s="236"/>
      <c r="R140" s="236"/>
      <c r="S140" s="236"/>
      <c r="T140" s="236" t="str">
        <f aca="false">BY140</f>
        <v> </v>
      </c>
      <c r="U140" s="236" t="n">
        <f aca="false">CG140</f>
        <v>0</v>
      </c>
      <c r="V140" s="236"/>
      <c r="W140" s="278" t="n">
        <f aca="false">SUM(M140:V140)</f>
        <v>0</v>
      </c>
      <c r="X140" s="165" t="s">
        <v>8</v>
      </c>
      <c r="Y140" s="161" t="s">
        <v>8</v>
      </c>
      <c r="Z140" s="163" t="s">
        <v>8</v>
      </c>
      <c r="AA140" s="163" t="s">
        <v>8</v>
      </c>
      <c r="AB140" s="163" t="e">
        <f aca="false">AA140-Z140</f>
        <v>#VALUE!</v>
      </c>
      <c r="AC140" s="65" t="s">
        <v>8</v>
      </c>
      <c r="AD140" s="161" t="s">
        <v>8</v>
      </c>
      <c r="AE140" s="65" t="s">
        <v>8</v>
      </c>
      <c r="AF140" s="242" t="s">
        <v>8</v>
      </c>
      <c r="AG140" s="238" t="s">
        <v>8</v>
      </c>
      <c r="AH140" s="239" t="s">
        <v>8</v>
      </c>
      <c r="AI140" s="239" t="s">
        <v>8</v>
      </c>
      <c r="AJ140" s="240" t="s">
        <v>8</v>
      </c>
      <c r="AK140" s="241" t="s">
        <v>8</v>
      </c>
      <c r="AL140" s="238" t="s">
        <v>8</v>
      </c>
      <c r="AM140" s="241" t="s">
        <v>8</v>
      </c>
      <c r="AN140" s="165" t="s">
        <v>8</v>
      </c>
      <c r="AO140" s="161" t="s">
        <v>8</v>
      </c>
      <c r="AP140" s="163" t="s">
        <v>8</v>
      </c>
      <c r="AQ140" s="163" t="s">
        <v>8</v>
      </c>
      <c r="AR140" s="163" t="s">
        <v>8</v>
      </c>
      <c r="AS140" s="65" t="s">
        <v>8</v>
      </c>
      <c r="AT140" s="161" t="s">
        <v>8</v>
      </c>
      <c r="AU140" s="65" t="s">
        <v>8</v>
      </c>
      <c r="AV140" s="242" t="s">
        <v>8</v>
      </c>
      <c r="AW140" s="238" t="s">
        <v>8</v>
      </c>
      <c r="AX140" s="239" t="s">
        <v>8</v>
      </c>
      <c r="AY140" s="239" t="s">
        <v>8</v>
      </c>
      <c r="AZ140" s="240" t="s">
        <v>8</v>
      </c>
      <c r="BA140" s="241" t="s">
        <v>8</v>
      </c>
      <c r="BB140" s="238" t="s">
        <v>8</v>
      </c>
      <c r="BC140" s="241" t="s">
        <v>8</v>
      </c>
      <c r="BD140" s="165" t="s">
        <v>8</v>
      </c>
      <c r="BE140" s="161" t="s">
        <v>8</v>
      </c>
      <c r="BF140" s="163" t="s">
        <v>8</v>
      </c>
      <c r="BG140" s="163" t="s">
        <v>8</v>
      </c>
      <c r="BH140" s="163" t="s">
        <v>8</v>
      </c>
      <c r="BI140" s="65" t="s">
        <v>8</v>
      </c>
      <c r="BJ140" s="161" t="s">
        <v>8</v>
      </c>
      <c r="BK140" s="65" t="s">
        <v>8</v>
      </c>
      <c r="BL140" s="243" t="s">
        <v>8</v>
      </c>
      <c r="BM140" s="63" t="s">
        <v>17</v>
      </c>
      <c r="BN140" s="56" t="s">
        <v>8</v>
      </c>
      <c r="BO140" s="56" t="s">
        <v>8</v>
      </c>
      <c r="BP140" s="56" t="s">
        <v>8</v>
      </c>
      <c r="BQ140" s="55" t="s">
        <v>8</v>
      </c>
      <c r="BR140" s="63" t="s">
        <v>8</v>
      </c>
      <c r="BS140" s="55" t="s">
        <v>8</v>
      </c>
      <c r="BT140" s="279" t="s">
        <v>8</v>
      </c>
      <c r="BU140" s="238" t="s">
        <v>8</v>
      </c>
      <c r="BV140" s="239" t="s">
        <v>8</v>
      </c>
      <c r="BW140" s="241" t="s">
        <v>8</v>
      </c>
      <c r="BX140" s="238" t="s">
        <v>8</v>
      </c>
      <c r="BY140" s="241" t="s">
        <v>8</v>
      </c>
      <c r="BZ140" s="243"/>
      <c r="CA140" s="63"/>
      <c r="CB140" s="56"/>
      <c r="CC140" s="56"/>
      <c r="CD140" s="56" t="n">
        <f aca="false">CC140-CB140</f>
        <v>0</v>
      </c>
      <c r="CE140" s="55"/>
      <c r="CF140" s="63"/>
      <c r="CG140" s="55"/>
      <c r="CH140" s="279"/>
      <c r="CI140" s="238"/>
      <c r="CJ140" s="239" t="s">
        <v>8</v>
      </c>
      <c r="CK140" s="239" t="s">
        <v>8</v>
      </c>
      <c r="CL140" s="239" t="s">
        <v>8</v>
      </c>
      <c r="CM140" s="241"/>
      <c r="CN140" s="238"/>
      <c r="CO140" s="241"/>
      <c r="CX140" s="3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57"/>
      <c r="IH140" s="57"/>
      <c r="II140" s="5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57"/>
      <c r="IY140" s="57"/>
      <c r="IZ140" s="57"/>
      <c r="JA140" s="57"/>
      <c r="JB140" s="57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57"/>
      <c r="JV140" s="57"/>
      <c r="JW140" s="57"/>
      <c r="JX140" s="57"/>
      <c r="JY140" s="57"/>
      <c r="JZ140" s="57"/>
      <c r="KA140" s="57"/>
      <c r="KB140" s="57"/>
      <c r="AKU140" s="20"/>
      <c r="AKV140" s="20"/>
      <c r="AKW140" s="20"/>
      <c r="AKX140" s="20"/>
      <c r="AKY140" s="20"/>
      <c r="AKZ140" s="20"/>
      <c r="ALA140" s="20"/>
      <c r="ALB140" s="20"/>
      <c r="ALC140" s="20"/>
      <c r="ALD140" s="20"/>
      <c r="ALE140" s="20"/>
      <c r="ALF140" s="20"/>
      <c r="ALG140" s="20"/>
      <c r="ALH140" s="20"/>
      <c r="ALI140" s="20"/>
      <c r="ALJ140" s="20"/>
      <c r="ALK140" s="20"/>
      <c r="ALL140" s="20"/>
      <c r="ALM140" s="20"/>
      <c r="ALN140" s="20"/>
      <c r="ALO140" s="20"/>
      <c r="ALP140" s="20"/>
      <c r="ALQ140" s="20"/>
      <c r="ALR140" s="20"/>
      <c r="ALS140" s="20"/>
      <c r="ALT140" s="20"/>
      <c r="ALU140" s="20"/>
      <c r="ALV140" s="20"/>
      <c r="ALW140" s="20"/>
      <c r="ALX140" s="20"/>
      <c r="ALY140" s="20"/>
      <c r="ALZ140" s="20"/>
      <c r="AMA140" s="20"/>
      <c r="AMB140" s="20"/>
      <c r="AMC140" s="20"/>
      <c r="AMD140" s="20"/>
      <c r="AME140" s="20"/>
      <c r="AMF140" s="20"/>
      <c r="AMG140" s="20"/>
      <c r="AMH140" s="20"/>
      <c r="AMI140" s="20"/>
      <c r="AMJ140" s="21"/>
    </row>
    <row r="141" s="58" customFormat="true" ht="14.1" hidden="true" customHeight="true" outlineLevel="0" collapsed="false">
      <c r="A141" s="52" t="s">
        <v>403</v>
      </c>
      <c r="B141" s="52" t="s">
        <v>266</v>
      </c>
      <c r="C141" s="52" t="s">
        <v>8</v>
      </c>
      <c r="D141" s="53" t="n">
        <v>1983</v>
      </c>
      <c r="E141" s="53" t="n">
        <f aca="true">YEAR(TODAY())-D141</f>
        <v>43</v>
      </c>
      <c r="F141" s="53" t="s">
        <v>44</v>
      </c>
      <c r="G141" s="53" t="s">
        <v>52</v>
      </c>
      <c r="H141" s="281"/>
      <c r="I141" s="160"/>
      <c r="J141" s="160"/>
      <c r="K141" s="161" t="n">
        <f aca="false">IF(COUNT(M141:V141)&lt;7,W141,LARGE(M141:V141,1)+LARGE(M141:V141,2)+LARGE(M141:V141,3)+LARGE(M141:V141,4)+LARGE(M141:V141,5)+LARGE(M141:V141,6)+LARGE(M141:V141,7))</f>
        <v>0</v>
      </c>
      <c r="L141" s="161"/>
      <c r="M141" s="236"/>
      <c r="N141" s="236" t="n">
        <v>0</v>
      </c>
      <c r="O141" s="236" t="n">
        <v>0</v>
      </c>
      <c r="P141" s="236"/>
      <c r="Q141" s="236"/>
      <c r="R141" s="236"/>
      <c r="S141" s="236"/>
      <c r="T141" s="236" t="str">
        <f aca="false">BY141</f>
        <v> </v>
      </c>
      <c r="U141" s="236" t="n">
        <f aca="false">CG141</f>
        <v>0</v>
      </c>
      <c r="V141" s="236"/>
      <c r="W141" s="278" t="n">
        <f aca="false">SUM(M141:V141)</f>
        <v>0</v>
      </c>
      <c r="X141" s="165" t="s">
        <v>8</v>
      </c>
      <c r="Y141" s="161" t="s">
        <v>8</v>
      </c>
      <c r="Z141" s="163" t="s">
        <v>8</v>
      </c>
      <c r="AA141" s="163" t="s">
        <v>8</v>
      </c>
      <c r="AB141" s="163" t="e">
        <f aca="false">AA141-Z141</f>
        <v>#VALUE!</v>
      </c>
      <c r="AC141" s="65" t="s">
        <v>8</v>
      </c>
      <c r="AD141" s="161" t="s">
        <v>8</v>
      </c>
      <c r="AE141" s="65" t="s">
        <v>8</v>
      </c>
      <c r="AF141" s="242" t="s">
        <v>8</v>
      </c>
      <c r="AG141" s="238" t="s">
        <v>8</v>
      </c>
      <c r="AH141" s="239" t="s">
        <v>8</v>
      </c>
      <c r="AI141" s="239" t="s">
        <v>8</v>
      </c>
      <c r="AJ141" s="240" t="s">
        <v>8</v>
      </c>
      <c r="AK141" s="241" t="s">
        <v>8</v>
      </c>
      <c r="AL141" s="238" t="s">
        <v>8</v>
      </c>
      <c r="AM141" s="241" t="s">
        <v>8</v>
      </c>
      <c r="AN141" s="165" t="s">
        <v>8</v>
      </c>
      <c r="AO141" s="161" t="s">
        <v>8</v>
      </c>
      <c r="AP141" s="163" t="s">
        <v>8</v>
      </c>
      <c r="AQ141" s="163" t="s">
        <v>8</v>
      </c>
      <c r="AR141" s="163" t="s">
        <v>8</v>
      </c>
      <c r="AS141" s="65" t="s">
        <v>8</v>
      </c>
      <c r="AT141" s="161" t="s">
        <v>8</v>
      </c>
      <c r="AU141" s="65" t="s">
        <v>8</v>
      </c>
      <c r="AV141" s="242" t="s">
        <v>8</v>
      </c>
      <c r="AW141" s="238" t="s">
        <v>8</v>
      </c>
      <c r="AX141" s="239" t="s">
        <v>8</v>
      </c>
      <c r="AY141" s="239" t="s">
        <v>8</v>
      </c>
      <c r="AZ141" s="240" t="s">
        <v>8</v>
      </c>
      <c r="BA141" s="241" t="s">
        <v>8</v>
      </c>
      <c r="BB141" s="238" t="s">
        <v>8</v>
      </c>
      <c r="BC141" s="241" t="s">
        <v>8</v>
      </c>
      <c r="BD141" s="165" t="s">
        <v>8</v>
      </c>
      <c r="BE141" s="161" t="s">
        <v>8</v>
      </c>
      <c r="BF141" s="163" t="s">
        <v>8</v>
      </c>
      <c r="BG141" s="163" t="s">
        <v>8</v>
      </c>
      <c r="BH141" s="163" t="s">
        <v>8</v>
      </c>
      <c r="BI141" s="65" t="s">
        <v>8</v>
      </c>
      <c r="BJ141" s="161" t="s">
        <v>8</v>
      </c>
      <c r="BK141" s="65" t="s">
        <v>8</v>
      </c>
      <c r="BL141" s="243" t="s">
        <v>8</v>
      </c>
      <c r="BM141" s="63" t="s">
        <v>17</v>
      </c>
      <c r="BN141" s="56" t="s">
        <v>8</v>
      </c>
      <c r="BO141" s="56" t="s">
        <v>8</v>
      </c>
      <c r="BP141" s="56" t="s">
        <v>8</v>
      </c>
      <c r="BQ141" s="55" t="s">
        <v>8</v>
      </c>
      <c r="BR141" s="63" t="s">
        <v>8</v>
      </c>
      <c r="BS141" s="55" t="s">
        <v>8</v>
      </c>
      <c r="BT141" s="279" t="s">
        <v>8</v>
      </c>
      <c r="BU141" s="238" t="s">
        <v>8</v>
      </c>
      <c r="BV141" s="239" t="s">
        <v>8</v>
      </c>
      <c r="BW141" s="241" t="s">
        <v>8</v>
      </c>
      <c r="BX141" s="238" t="s">
        <v>8</v>
      </c>
      <c r="BY141" s="241" t="s">
        <v>8</v>
      </c>
      <c r="BZ141" s="243"/>
      <c r="CA141" s="63"/>
      <c r="CB141" s="56"/>
      <c r="CC141" s="56"/>
      <c r="CD141" s="56" t="n">
        <f aca="false">CC141-CB141</f>
        <v>0</v>
      </c>
      <c r="CE141" s="55"/>
      <c r="CF141" s="63"/>
      <c r="CG141" s="55"/>
      <c r="CH141" s="279"/>
      <c r="CI141" s="238"/>
      <c r="CJ141" s="239" t="s">
        <v>8</v>
      </c>
      <c r="CK141" s="239" t="s">
        <v>8</v>
      </c>
      <c r="CL141" s="239" t="s">
        <v>8</v>
      </c>
      <c r="CM141" s="241"/>
      <c r="CN141" s="238"/>
      <c r="CO141" s="241"/>
      <c r="CX141" s="3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57"/>
      <c r="IY141" s="57"/>
      <c r="IZ141" s="57"/>
      <c r="JA141" s="57"/>
      <c r="JB141" s="57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57"/>
      <c r="JV141" s="57"/>
      <c r="JW141" s="57"/>
      <c r="JX141" s="57"/>
      <c r="JY141" s="57"/>
      <c r="JZ141" s="57"/>
      <c r="KA141" s="57"/>
      <c r="KB141" s="57"/>
      <c r="AKU141" s="20"/>
      <c r="AKV141" s="20"/>
      <c r="AKW141" s="20"/>
      <c r="AKX141" s="20"/>
      <c r="AKY141" s="20"/>
      <c r="AKZ141" s="20"/>
      <c r="ALA141" s="20"/>
      <c r="ALB141" s="20"/>
      <c r="ALC141" s="20"/>
      <c r="ALD141" s="20"/>
      <c r="ALE141" s="20"/>
      <c r="ALF141" s="20"/>
      <c r="ALG141" s="20"/>
      <c r="ALH141" s="20"/>
      <c r="ALI141" s="20"/>
      <c r="ALJ141" s="20"/>
      <c r="ALK141" s="20"/>
      <c r="ALL141" s="20"/>
      <c r="ALM141" s="20"/>
      <c r="ALN141" s="20"/>
      <c r="ALO141" s="20"/>
      <c r="ALP141" s="20"/>
      <c r="ALQ141" s="20"/>
      <c r="ALR141" s="20"/>
      <c r="ALS141" s="20"/>
      <c r="ALT141" s="20"/>
      <c r="ALU141" s="20"/>
      <c r="ALV141" s="20"/>
      <c r="ALW141" s="20"/>
      <c r="ALX141" s="20"/>
      <c r="ALY141" s="20"/>
      <c r="ALZ141" s="20"/>
      <c r="AMA141" s="20"/>
      <c r="AMB141" s="20"/>
      <c r="AMC141" s="20"/>
      <c r="AMD141" s="20"/>
      <c r="AME141" s="20"/>
      <c r="AMF141" s="20"/>
      <c r="AMG141" s="20"/>
      <c r="AMH141" s="20"/>
      <c r="AMI141" s="20"/>
      <c r="AMJ141" s="21"/>
    </row>
    <row r="142" s="58" customFormat="true" ht="14.1" hidden="true" customHeight="true" outlineLevel="0" collapsed="false">
      <c r="A142" s="52" t="s">
        <v>409</v>
      </c>
      <c r="B142" s="52" t="s">
        <v>122</v>
      </c>
      <c r="C142" s="52" t="s">
        <v>410</v>
      </c>
      <c r="D142" s="53" t="n">
        <v>1982</v>
      </c>
      <c r="E142" s="53" t="n">
        <f aca="true">YEAR(TODAY())-D142</f>
        <v>44</v>
      </c>
      <c r="F142" s="53" t="s">
        <v>44</v>
      </c>
      <c r="G142" s="53" t="s">
        <v>52</v>
      </c>
      <c r="H142" s="281"/>
      <c r="I142" s="160"/>
      <c r="J142" s="160"/>
      <c r="K142" s="161" t="n">
        <f aca="false">IF(COUNT(M142:V142)&lt;7,W142,LARGE(M142:V142,1)+LARGE(M142:V142,2)+LARGE(M142:V142,3)+LARGE(M142:V142,4)+LARGE(M142:V142,5)+LARGE(M142:V142,6)+LARGE(M142:V142,7))</f>
        <v>0</v>
      </c>
      <c r="L142" s="161"/>
      <c r="M142" s="236"/>
      <c r="N142" s="236" t="n">
        <v>0</v>
      </c>
      <c r="O142" s="236" t="n">
        <v>0</v>
      </c>
      <c r="P142" s="236"/>
      <c r="Q142" s="236"/>
      <c r="R142" s="236"/>
      <c r="S142" s="236"/>
      <c r="T142" s="236" t="str">
        <f aca="false">BY142</f>
        <v> </v>
      </c>
      <c r="U142" s="236" t="n">
        <f aca="false">CG142</f>
        <v>0</v>
      </c>
      <c r="V142" s="236"/>
      <c r="W142" s="278" t="n">
        <f aca="false">SUM(M142:V142)</f>
        <v>0</v>
      </c>
      <c r="X142" s="165" t="s">
        <v>8</v>
      </c>
      <c r="Y142" s="161" t="s">
        <v>8</v>
      </c>
      <c r="Z142" s="163" t="s">
        <v>8</v>
      </c>
      <c r="AA142" s="163" t="s">
        <v>8</v>
      </c>
      <c r="AB142" s="163" t="e">
        <f aca="false">AA142-Z142</f>
        <v>#VALUE!</v>
      </c>
      <c r="AC142" s="65" t="s">
        <v>8</v>
      </c>
      <c r="AD142" s="161" t="s">
        <v>8</v>
      </c>
      <c r="AE142" s="65" t="s">
        <v>8</v>
      </c>
      <c r="AF142" s="242" t="s">
        <v>8</v>
      </c>
      <c r="AG142" s="238" t="s">
        <v>8</v>
      </c>
      <c r="AH142" s="239" t="s">
        <v>8</v>
      </c>
      <c r="AI142" s="239" t="s">
        <v>8</v>
      </c>
      <c r="AJ142" s="240" t="s">
        <v>8</v>
      </c>
      <c r="AK142" s="241" t="s">
        <v>8</v>
      </c>
      <c r="AL142" s="238" t="s">
        <v>8</v>
      </c>
      <c r="AM142" s="241" t="s">
        <v>8</v>
      </c>
      <c r="AN142" s="165" t="s">
        <v>8</v>
      </c>
      <c r="AO142" s="161" t="s">
        <v>8</v>
      </c>
      <c r="AP142" s="163" t="s">
        <v>8</v>
      </c>
      <c r="AQ142" s="163" t="s">
        <v>8</v>
      </c>
      <c r="AR142" s="163" t="s">
        <v>8</v>
      </c>
      <c r="AS142" s="65" t="s">
        <v>8</v>
      </c>
      <c r="AT142" s="161" t="s">
        <v>8</v>
      </c>
      <c r="AU142" s="65" t="s">
        <v>8</v>
      </c>
      <c r="AV142" s="242" t="s">
        <v>8</v>
      </c>
      <c r="AW142" s="238" t="s">
        <v>8</v>
      </c>
      <c r="AX142" s="239" t="s">
        <v>8</v>
      </c>
      <c r="AY142" s="239" t="s">
        <v>8</v>
      </c>
      <c r="AZ142" s="240" t="s">
        <v>8</v>
      </c>
      <c r="BA142" s="241" t="s">
        <v>8</v>
      </c>
      <c r="BB142" s="238" t="s">
        <v>8</v>
      </c>
      <c r="BC142" s="241" t="s">
        <v>8</v>
      </c>
      <c r="BD142" s="165" t="s">
        <v>8</v>
      </c>
      <c r="BE142" s="161" t="s">
        <v>8</v>
      </c>
      <c r="BF142" s="163" t="s">
        <v>8</v>
      </c>
      <c r="BG142" s="163" t="s">
        <v>8</v>
      </c>
      <c r="BH142" s="163" t="s">
        <v>8</v>
      </c>
      <c r="BI142" s="65" t="s">
        <v>8</v>
      </c>
      <c r="BJ142" s="161" t="s">
        <v>8</v>
      </c>
      <c r="BK142" s="65" t="s">
        <v>8</v>
      </c>
      <c r="BL142" s="243" t="s">
        <v>8</v>
      </c>
      <c r="BM142" s="63" t="s">
        <v>17</v>
      </c>
      <c r="BN142" s="56" t="s">
        <v>8</v>
      </c>
      <c r="BO142" s="56" t="s">
        <v>8</v>
      </c>
      <c r="BP142" s="56" t="s">
        <v>8</v>
      </c>
      <c r="BQ142" s="55" t="s">
        <v>8</v>
      </c>
      <c r="BR142" s="63" t="s">
        <v>8</v>
      </c>
      <c r="BS142" s="55" t="s">
        <v>8</v>
      </c>
      <c r="BT142" s="279" t="s">
        <v>8</v>
      </c>
      <c r="BU142" s="238" t="s">
        <v>8</v>
      </c>
      <c r="BV142" s="239" t="s">
        <v>8</v>
      </c>
      <c r="BW142" s="241" t="s">
        <v>8</v>
      </c>
      <c r="BX142" s="238" t="s">
        <v>8</v>
      </c>
      <c r="BY142" s="241" t="s">
        <v>8</v>
      </c>
      <c r="BZ142" s="243"/>
      <c r="CA142" s="63"/>
      <c r="CB142" s="56"/>
      <c r="CC142" s="56"/>
      <c r="CD142" s="56" t="n">
        <f aca="false">CC142-CB142</f>
        <v>0</v>
      </c>
      <c r="CE142" s="55"/>
      <c r="CF142" s="63"/>
      <c r="CG142" s="55"/>
      <c r="CH142" s="279"/>
      <c r="CI142" s="238"/>
      <c r="CJ142" s="239" t="s">
        <v>8</v>
      </c>
      <c r="CK142" s="239" t="s">
        <v>8</v>
      </c>
      <c r="CL142" s="239" t="s">
        <v>8</v>
      </c>
      <c r="CM142" s="241"/>
      <c r="CN142" s="238"/>
      <c r="CO142" s="241"/>
      <c r="CX142" s="3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  <c r="IX142" s="57"/>
      <c r="IY142" s="57"/>
      <c r="IZ142" s="57"/>
      <c r="JA142" s="57"/>
      <c r="JB142" s="57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57"/>
      <c r="JV142" s="57"/>
      <c r="JW142" s="57"/>
      <c r="JX142" s="57"/>
      <c r="JY142" s="57"/>
      <c r="JZ142" s="57"/>
      <c r="KA142" s="57"/>
      <c r="KB142" s="57"/>
      <c r="AKU142" s="20"/>
      <c r="AKV142" s="20"/>
      <c r="AKW142" s="20"/>
      <c r="AKX142" s="20"/>
      <c r="AKY142" s="20"/>
      <c r="AKZ142" s="20"/>
      <c r="ALA142" s="20"/>
      <c r="ALB142" s="20"/>
      <c r="ALC142" s="20"/>
      <c r="ALD142" s="20"/>
      <c r="ALE142" s="20"/>
      <c r="ALF142" s="20"/>
      <c r="ALG142" s="20"/>
      <c r="ALH142" s="20"/>
      <c r="ALI142" s="20"/>
      <c r="ALJ142" s="20"/>
      <c r="ALK142" s="20"/>
      <c r="ALL142" s="20"/>
      <c r="ALM142" s="20"/>
      <c r="ALN142" s="20"/>
      <c r="ALO142" s="20"/>
      <c r="ALP142" s="20"/>
      <c r="ALQ142" s="20"/>
      <c r="ALR142" s="20"/>
      <c r="ALS142" s="20"/>
      <c r="ALT142" s="20"/>
      <c r="ALU142" s="20"/>
      <c r="ALV142" s="20"/>
      <c r="ALW142" s="20"/>
      <c r="ALX142" s="20"/>
      <c r="ALY142" s="20"/>
      <c r="ALZ142" s="20"/>
      <c r="AMA142" s="20"/>
      <c r="AMB142" s="20"/>
      <c r="AMC142" s="20"/>
      <c r="AMD142" s="20"/>
      <c r="AME142" s="20"/>
      <c r="AMF142" s="20"/>
      <c r="AMG142" s="20"/>
      <c r="AMH142" s="20"/>
      <c r="AMI142" s="20"/>
      <c r="AMJ142" s="21"/>
    </row>
    <row r="143" s="58" customFormat="true" ht="14.1" hidden="true" customHeight="true" outlineLevel="0" collapsed="false">
      <c r="A143" s="52" t="s">
        <v>413</v>
      </c>
      <c r="B143" s="52" t="s">
        <v>414</v>
      </c>
      <c r="C143" s="52" t="s">
        <v>415</v>
      </c>
      <c r="D143" s="53" t="n">
        <v>1994</v>
      </c>
      <c r="E143" s="53" t="n">
        <f aca="true">YEAR(TODAY())-D143</f>
        <v>32</v>
      </c>
      <c r="F143" s="53" t="s">
        <v>44</v>
      </c>
      <c r="G143" s="53" t="s">
        <v>59</v>
      </c>
      <c r="H143" s="281"/>
      <c r="I143" s="160"/>
      <c r="J143" s="160"/>
      <c r="K143" s="161" t="n">
        <f aca="false">IF(COUNT(M143:V143)&lt;7,W143,LARGE(M143:V143,1)+LARGE(M143:V143,2)+LARGE(M143:V143,3)+LARGE(M143:V143,4)+LARGE(M143:V143,5)+LARGE(M143:V143,6)+LARGE(M143:V143,7))</f>
        <v>0</v>
      </c>
      <c r="L143" s="161"/>
      <c r="M143" s="236"/>
      <c r="N143" s="236" t="n">
        <v>0</v>
      </c>
      <c r="O143" s="236" t="n">
        <v>0</v>
      </c>
      <c r="P143" s="236"/>
      <c r="Q143" s="236"/>
      <c r="R143" s="236"/>
      <c r="S143" s="236"/>
      <c r="T143" s="236" t="str">
        <f aca="false">BY143</f>
        <v> </v>
      </c>
      <c r="U143" s="236" t="n">
        <f aca="false">CG143</f>
        <v>0</v>
      </c>
      <c r="V143" s="236"/>
      <c r="W143" s="278" t="n">
        <f aca="false">SUM(M143:V143)</f>
        <v>0</v>
      </c>
      <c r="X143" s="165" t="s">
        <v>8</v>
      </c>
      <c r="Y143" s="161" t="s">
        <v>8</v>
      </c>
      <c r="Z143" s="163" t="s">
        <v>8</v>
      </c>
      <c r="AA143" s="163" t="s">
        <v>8</v>
      </c>
      <c r="AB143" s="163" t="e">
        <f aca="false">AA143-Z143</f>
        <v>#VALUE!</v>
      </c>
      <c r="AC143" s="65" t="s">
        <v>8</v>
      </c>
      <c r="AD143" s="161" t="s">
        <v>8</v>
      </c>
      <c r="AE143" s="65" t="s">
        <v>8</v>
      </c>
      <c r="AF143" s="242" t="s">
        <v>8</v>
      </c>
      <c r="AG143" s="238" t="s">
        <v>8</v>
      </c>
      <c r="AH143" s="239" t="s">
        <v>8</v>
      </c>
      <c r="AI143" s="239" t="s">
        <v>8</v>
      </c>
      <c r="AJ143" s="240" t="s">
        <v>8</v>
      </c>
      <c r="AK143" s="241" t="s">
        <v>8</v>
      </c>
      <c r="AL143" s="238" t="s">
        <v>8</v>
      </c>
      <c r="AM143" s="241" t="s">
        <v>8</v>
      </c>
      <c r="AN143" s="165" t="s">
        <v>8</v>
      </c>
      <c r="AO143" s="161" t="s">
        <v>8</v>
      </c>
      <c r="AP143" s="163" t="s">
        <v>8</v>
      </c>
      <c r="AQ143" s="163" t="s">
        <v>8</v>
      </c>
      <c r="AR143" s="163" t="s">
        <v>8</v>
      </c>
      <c r="AS143" s="65" t="s">
        <v>8</v>
      </c>
      <c r="AT143" s="161" t="s">
        <v>8</v>
      </c>
      <c r="AU143" s="65" t="s">
        <v>8</v>
      </c>
      <c r="AV143" s="242" t="s">
        <v>8</v>
      </c>
      <c r="AW143" s="238" t="s">
        <v>8</v>
      </c>
      <c r="AX143" s="239" t="s">
        <v>8</v>
      </c>
      <c r="AY143" s="239" t="s">
        <v>8</v>
      </c>
      <c r="AZ143" s="240" t="s">
        <v>8</v>
      </c>
      <c r="BA143" s="241" t="s">
        <v>8</v>
      </c>
      <c r="BB143" s="238" t="s">
        <v>8</v>
      </c>
      <c r="BC143" s="241" t="s">
        <v>8</v>
      </c>
      <c r="BD143" s="165" t="s">
        <v>8</v>
      </c>
      <c r="BE143" s="161" t="s">
        <v>8</v>
      </c>
      <c r="BF143" s="163" t="s">
        <v>8</v>
      </c>
      <c r="BG143" s="163" t="s">
        <v>8</v>
      </c>
      <c r="BH143" s="163" t="s">
        <v>8</v>
      </c>
      <c r="BI143" s="65" t="s">
        <v>8</v>
      </c>
      <c r="BJ143" s="161" t="s">
        <v>8</v>
      </c>
      <c r="BK143" s="65" t="s">
        <v>8</v>
      </c>
      <c r="BL143" s="243" t="s">
        <v>8</v>
      </c>
      <c r="BM143" s="63" t="s">
        <v>17</v>
      </c>
      <c r="BN143" s="56" t="s">
        <v>8</v>
      </c>
      <c r="BO143" s="56" t="s">
        <v>8</v>
      </c>
      <c r="BP143" s="56" t="s">
        <v>8</v>
      </c>
      <c r="BQ143" s="55" t="s">
        <v>8</v>
      </c>
      <c r="BR143" s="63" t="s">
        <v>8</v>
      </c>
      <c r="BS143" s="55" t="s">
        <v>8</v>
      </c>
      <c r="BT143" s="279" t="s">
        <v>8</v>
      </c>
      <c r="BU143" s="238" t="s">
        <v>8</v>
      </c>
      <c r="BV143" s="239" t="s">
        <v>8</v>
      </c>
      <c r="BW143" s="241" t="s">
        <v>8</v>
      </c>
      <c r="BX143" s="238" t="s">
        <v>8</v>
      </c>
      <c r="BY143" s="241" t="s">
        <v>8</v>
      </c>
      <c r="BZ143" s="243"/>
      <c r="CA143" s="63"/>
      <c r="CB143" s="56"/>
      <c r="CC143" s="56"/>
      <c r="CD143" s="56" t="n">
        <f aca="false">CC143-CB143</f>
        <v>0</v>
      </c>
      <c r="CE143" s="55"/>
      <c r="CF143" s="63"/>
      <c r="CG143" s="55"/>
      <c r="CH143" s="279"/>
      <c r="CI143" s="238"/>
      <c r="CJ143" s="239" t="s">
        <v>8</v>
      </c>
      <c r="CK143" s="239" t="s">
        <v>8</v>
      </c>
      <c r="CL143" s="239" t="s">
        <v>8</v>
      </c>
      <c r="CM143" s="241"/>
      <c r="CN143" s="238"/>
      <c r="CO143" s="241"/>
      <c r="CX143" s="3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/>
      <c r="IU143" s="57"/>
      <c r="IV143" s="57"/>
      <c r="IW143" s="57"/>
      <c r="IX143" s="57"/>
      <c r="IY143" s="57"/>
      <c r="IZ143" s="57"/>
      <c r="JA143" s="57"/>
      <c r="JB143" s="57"/>
      <c r="JC143" s="57"/>
      <c r="JD143" s="57"/>
      <c r="JE143" s="57"/>
      <c r="JF143" s="57"/>
      <c r="JG143" s="57"/>
      <c r="JH143" s="57"/>
      <c r="JI143" s="57"/>
      <c r="JJ143" s="57"/>
      <c r="JK143" s="57"/>
      <c r="JL143" s="57"/>
      <c r="JM143" s="57"/>
      <c r="JN143" s="57"/>
      <c r="JO143" s="57"/>
      <c r="JP143" s="57"/>
      <c r="JQ143" s="57"/>
      <c r="JR143" s="57"/>
      <c r="JS143" s="57"/>
      <c r="JT143" s="57"/>
      <c r="JU143" s="57"/>
      <c r="JV143" s="57"/>
      <c r="JW143" s="57"/>
      <c r="JX143" s="57"/>
      <c r="JY143" s="57"/>
      <c r="JZ143" s="57"/>
      <c r="KA143" s="57"/>
      <c r="KB143" s="57"/>
      <c r="AKU143" s="20"/>
      <c r="AKV143" s="20"/>
      <c r="AKW143" s="20"/>
      <c r="AKX143" s="20"/>
      <c r="AKY143" s="20"/>
      <c r="AKZ143" s="20"/>
      <c r="ALA143" s="20"/>
      <c r="ALB143" s="20"/>
      <c r="ALC143" s="20"/>
      <c r="ALD143" s="20"/>
      <c r="ALE143" s="20"/>
      <c r="ALF143" s="20"/>
      <c r="ALG143" s="20"/>
      <c r="ALH143" s="20"/>
      <c r="ALI143" s="20"/>
      <c r="ALJ143" s="20"/>
      <c r="ALK143" s="20"/>
      <c r="ALL143" s="20"/>
      <c r="ALM143" s="20"/>
      <c r="ALN143" s="20"/>
      <c r="ALO143" s="20"/>
      <c r="ALP143" s="20"/>
      <c r="ALQ143" s="20"/>
      <c r="ALR143" s="20"/>
      <c r="ALS143" s="20"/>
      <c r="ALT143" s="20"/>
      <c r="ALU143" s="20"/>
      <c r="ALV143" s="20"/>
      <c r="ALW143" s="20"/>
      <c r="ALX143" s="20"/>
      <c r="ALY143" s="20"/>
      <c r="ALZ143" s="20"/>
      <c r="AMA143" s="20"/>
      <c r="AMB143" s="20"/>
      <c r="AMC143" s="20"/>
      <c r="AMD143" s="20"/>
      <c r="AME143" s="20"/>
      <c r="AMF143" s="20"/>
      <c r="AMG143" s="20"/>
      <c r="AMH143" s="20"/>
      <c r="AMI143" s="20"/>
      <c r="AMJ143" s="21"/>
    </row>
    <row r="144" s="58" customFormat="true" ht="14.1" hidden="true" customHeight="true" outlineLevel="0" collapsed="false">
      <c r="A144" s="52" t="s">
        <v>416</v>
      </c>
      <c r="B144" s="52" t="s">
        <v>54</v>
      </c>
      <c r="C144" s="52"/>
      <c r="D144" s="53" t="n">
        <v>1989</v>
      </c>
      <c r="E144" s="53" t="n">
        <f aca="true">YEAR(TODAY())-D144</f>
        <v>37</v>
      </c>
      <c r="F144" s="53" t="s">
        <v>44</v>
      </c>
      <c r="G144" s="53" t="s">
        <v>59</v>
      </c>
      <c r="H144" s="281"/>
      <c r="I144" s="160"/>
      <c r="J144" s="160"/>
      <c r="K144" s="161" t="n">
        <f aca="false">IF(COUNT(M144:V144)&lt;7,W144,LARGE(M144:V144,1)+LARGE(M144:V144,2)+LARGE(M144:V144,3)+LARGE(M144:V144,4)+LARGE(M144:V144,5)+LARGE(M144:V144,6)+LARGE(M144:V144,7))</f>
        <v>0</v>
      </c>
      <c r="L144" s="161"/>
      <c r="M144" s="236"/>
      <c r="N144" s="236" t="n">
        <v>0</v>
      </c>
      <c r="O144" s="236" t="n">
        <v>0</v>
      </c>
      <c r="P144" s="236"/>
      <c r="Q144" s="236"/>
      <c r="R144" s="236"/>
      <c r="S144" s="236"/>
      <c r="T144" s="236" t="str">
        <f aca="false">BY144</f>
        <v> </v>
      </c>
      <c r="U144" s="236" t="n">
        <f aca="false">CG144</f>
        <v>0</v>
      </c>
      <c r="V144" s="236"/>
      <c r="W144" s="278" t="n">
        <f aca="false">SUM(M144:V144)</f>
        <v>0</v>
      </c>
      <c r="X144" s="165" t="s">
        <v>8</v>
      </c>
      <c r="Y144" s="161" t="s">
        <v>8</v>
      </c>
      <c r="Z144" s="163" t="s">
        <v>8</v>
      </c>
      <c r="AA144" s="163" t="s">
        <v>8</v>
      </c>
      <c r="AB144" s="163" t="e">
        <f aca="false">AA144-Z144</f>
        <v>#VALUE!</v>
      </c>
      <c r="AC144" s="65" t="s">
        <v>8</v>
      </c>
      <c r="AD144" s="161" t="s">
        <v>8</v>
      </c>
      <c r="AE144" s="65" t="s">
        <v>8</v>
      </c>
      <c r="AF144" s="242" t="s">
        <v>8</v>
      </c>
      <c r="AG144" s="238" t="s">
        <v>8</v>
      </c>
      <c r="AH144" s="239" t="s">
        <v>8</v>
      </c>
      <c r="AI144" s="239" t="s">
        <v>8</v>
      </c>
      <c r="AJ144" s="240" t="s">
        <v>8</v>
      </c>
      <c r="AK144" s="241" t="s">
        <v>8</v>
      </c>
      <c r="AL144" s="238" t="s">
        <v>8</v>
      </c>
      <c r="AM144" s="241" t="s">
        <v>8</v>
      </c>
      <c r="AN144" s="165" t="s">
        <v>8</v>
      </c>
      <c r="AO144" s="161" t="s">
        <v>8</v>
      </c>
      <c r="AP144" s="163" t="s">
        <v>8</v>
      </c>
      <c r="AQ144" s="163" t="s">
        <v>8</v>
      </c>
      <c r="AR144" s="163" t="s">
        <v>8</v>
      </c>
      <c r="AS144" s="65" t="s">
        <v>8</v>
      </c>
      <c r="AT144" s="161" t="s">
        <v>8</v>
      </c>
      <c r="AU144" s="65" t="s">
        <v>8</v>
      </c>
      <c r="AV144" s="242" t="s">
        <v>8</v>
      </c>
      <c r="AW144" s="238" t="s">
        <v>8</v>
      </c>
      <c r="AX144" s="239" t="s">
        <v>8</v>
      </c>
      <c r="AY144" s="239" t="s">
        <v>8</v>
      </c>
      <c r="AZ144" s="240" t="s">
        <v>8</v>
      </c>
      <c r="BA144" s="241" t="s">
        <v>8</v>
      </c>
      <c r="BB144" s="238" t="s">
        <v>8</v>
      </c>
      <c r="BC144" s="241" t="s">
        <v>8</v>
      </c>
      <c r="BD144" s="165" t="s">
        <v>8</v>
      </c>
      <c r="BE144" s="161" t="s">
        <v>8</v>
      </c>
      <c r="BF144" s="163" t="s">
        <v>8</v>
      </c>
      <c r="BG144" s="163" t="s">
        <v>8</v>
      </c>
      <c r="BH144" s="163" t="s">
        <v>8</v>
      </c>
      <c r="BI144" s="65" t="s">
        <v>8</v>
      </c>
      <c r="BJ144" s="161" t="s">
        <v>8</v>
      </c>
      <c r="BK144" s="65" t="s">
        <v>8</v>
      </c>
      <c r="BL144" s="243" t="s">
        <v>8</v>
      </c>
      <c r="BM144" s="63" t="s">
        <v>17</v>
      </c>
      <c r="BN144" s="56" t="s">
        <v>8</v>
      </c>
      <c r="BO144" s="56" t="s">
        <v>8</v>
      </c>
      <c r="BP144" s="56" t="s">
        <v>8</v>
      </c>
      <c r="BQ144" s="55" t="s">
        <v>8</v>
      </c>
      <c r="BR144" s="63" t="s">
        <v>8</v>
      </c>
      <c r="BS144" s="55" t="s">
        <v>8</v>
      </c>
      <c r="BT144" s="279" t="s">
        <v>8</v>
      </c>
      <c r="BU144" s="238" t="s">
        <v>8</v>
      </c>
      <c r="BV144" s="239" t="s">
        <v>8</v>
      </c>
      <c r="BW144" s="241" t="s">
        <v>8</v>
      </c>
      <c r="BX144" s="238" t="s">
        <v>8</v>
      </c>
      <c r="BY144" s="241" t="s">
        <v>8</v>
      </c>
      <c r="BZ144" s="243"/>
      <c r="CA144" s="63"/>
      <c r="CB144" s="56"/>
      <c r="CC144" s="56"/>
      <c r="CD144" s="56" t="n">
        <f aca="false">CC144-CB144</f>
        <v>0</v>
      </c>
      <c r="CE144" s="55"/>
      <c r="CF144" s="63"/>
      <c r="CG144" s="55"/>
      <c r="CH144" s="279"/>
      <c r="CI144" s="238"/>
      <c r="CJ144" s="239" t="s">
        <v>8</v>
      </c>
      <c r="CK144" s="239" t="s">
        <v>8</v>
      </c>
      <c r="CL144" s="239" t="s">
        <v>8</v>
      </c>
      <c r="CM144" s="241"/>
      <c r="CN144" s="238"/>
      <c r="CO144" s="241"/>
      <c r="CX144" s="3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57"/>
      <c r="IY144" s="57"/>
      <c r="IZ144" s="57"/>
      <c r="JA144" s="57"/>
      <c r="JB144" s="57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57"/>
      <c r="JV144" s="57"/>
      <c r="JW144" s="57"/>
      <c r="JX144" s="57"/>
      <c r="JY144" s="57"/>
      <c r="JZ144" s="57"/>
      <c r="KA144" s="57"/>
      <c r="KB144" s="57"/>
      <c r="AKU144" s="20"/>
      <c r="AKV144" s="20"/>
      <c r="AKW144" s="20"/>
      <c r="AKX144" s="20"/>
      <c r="AKY144" s="20"/>
      <c r="AKZ144" s="20"/>
      <c r="ALA144" s="20"/>
      <c r="ALB144" s="20"/>
      <c r="ALC144" s="20"/>
      <c r="ALD144" s="20"/>
      <c r="ALE144" s="20"/>
      <c r="ALF144" s="20"/>
      <c r="ALG144" s="20"/>
      <c r="ALH144" s="20"/>
      <c r="ALI144" s="20"/>
      <c r="ALJ144" s="20"/>
      <c r="ALK144" s="20"/>
      <c r="ALL144" s="20"/>
      <c r="ALM144" s="20"/>
      <c r="ALN144" s="20"/>
      <c r="ALO144" s="20"/>
      <c r="ALP144" s="20"/>
      <c r="ALQ144" s="20"/>
      <c r="ALR144" s="20"/>
      <c r="ALS144" s="20"/>
      <c r="ALT144" s="20"/>
      <c r="ALU144" s="20"/>
      <c r="ALV144" s="20"/>
      <c r="ALW144" s="20"/>
      <c r="ALX144" s="20"/>
      <c r="ALY144" s="20"/>
      <c r="ALZ144" s="20"/>
      <c r="AMA144" s="20"/>
      <c r="AMB144" s="20"/>
      <c r="AMC144" s="20"/>
      <c r="AMD144" s="20"/>
      <c r="AME144" s="20"/>
      <c r="AMF144" s="20"/>
      <c r="AMG144" s="20"/>
      <c r="AMH144" s="20"/>
      <c r="AMI144" s="20"/>
      <c r="AMJ144" s="21"/>
    </row>
    <row r="145" s="58" customFormat="true" ht="14.1" hidden="true" customHeight="true" outlineLevel="0" collapsed="false">
      <c r="A145" s="52" t="s">
        <v>418</v>
      </c>
      <c r="B145" s="52" t="s">
        <v>186</v>
      </c>
      <c r="C145" s="52" t="s">
        <v>48</v>
      </c>
      <c r="D145" s="53" t="n">
        <v>2006</v>
      </c>
      <c r="E145" s="53" t="n">
        <f aca="true">YEAR(TODAY())-D145</f>
        <v>20</v>
      </c>
      <c r="F145" s="53" t="s">
        <v>44</v>
      </c>
      <c r="G145" s="53" t="s">
        <v>45</v>
      </c>
      <c r="H145" s="281"/>
      <c r="I145" s="160"/>
      <c r="J145" s="160"/>
      <c r="K145" s="161" t="n">
        <f aca="false">IF(COUNT(M145:V145)&lt;7,W145,LARGE(M145:V145,1)+LARGE(M145:V145,2)+LARGE(M145:V145,3)+LARGE(M145:V145,4)+LARGE(M145:V145,5)+LARGE(M145:V145,6)+LARGE(M145:V145,7))</f>
        <v>0</v>
      </c>
      <c r="L145" s="161"/>
      <c r="M145" s="236"/>
      <c r="N145" s="236" t="n">
        <v>0</v>
      </c>
      <c r="O145" s="236" t="n">
        <v>0</v>
      </c>
      <c r="P145" s="236"/>
      <c r="Q145" s="236"/>
      <c r="R145" s="236"/>
      <c r="S145" s="236"/>
      <c r="T145" s="236" t="str">
        <f aca="false">BY145</f>
        <v> </v>
      </c>
      <c r="U145" s="236" t="n">
        <f aca="false">CG145</f>
        <v>0</v>
      </c>
      <c r="V145" s="236"/>
      <c r="W145" s="278" t="n">
        <f aca="false">SUM(M145:V145)</f>
        <v>0</v>
      </c>
      <c r="X145" s="165" t="s">
        <v>8</v>
      </c>
      <c r="Y145" s="161" t="s">
        <v>8</v>
      </c>
      <c r="Z145" s="163" t="s">
        <v>8</v>
      </c>
      <c r="AA145" s="163" t="s">
        <v>8</v>
      </c>
      <c r="AB145" s="163" t="e">
        <f aca="false">AA145-Z145</f>
        <v>#VALUE!</v>
      </c>
      <c r="AC145" s="65" t="s">
        <v>8</v>
      </c>
      <c r="AD145" s="161" t="s">
        <v>8</v>
      </c>
      <c r="AE145" s="65" t="s">
        <v>8</v>
      </c>
      <c r="AF145" s="242" t="s">
        <v>8</v>
      </c>
      <c r="AG145" s="238" t="s">
        <v>8</v>
      </c>
      <c r="AH145" s="239" t="s">
        <v>8</v>
      </c>
      <c r="AI145" s="239" t="s">
        <v>8</v>
      </c>
      <c r="AJ145" s="240" t="s">
        <v>8</v>
      </c>
      <c r="AK145" s="241" t="s">
        <v>8</v>
      </c>
      <c r="AL145" s="238" t="s">
        <v>8</v>
      </c>
      <c r="AM145" s="241" t="s">
        <v>8</v>
      </c>
      <c r="AN145" s="165" t="s">
        <v>8</v>
      </c>
      <c r="AO145" s="161" t="s">
        <v>8</v>
      </c>
      <c r="AP145" s="163" t="s">
        <v>8</v>
      </c>
      <c r="AQ145" s="163" t="s">
        <v>8</v>
      </c>
      <c r="AR145" s="163" t="s">
        <v>8</v>
      </c>
      <c r="AS145" s="65" t="s">
        <v>8</v>
      </c>
      <c r="AT145" s="161" t="s">
        <v>8</v>
      </c>
      <c r="AU145" s="65" t="s">
        <v>8</v>
      </c>
      <c r="AV145" s="242" t="s">
        <v>8</v>
      </c>
      <c r="AW145" s="238" t="s">
        <v>8</v>
      </c>
      <c r="AX145" s="239" t="s">
        <v>8</v>
      </c>
      <c r="AY145" s="239" t="s">
        <v>8</v>
      </c>
      <c r="AZ145" s="240" t="s">
        <v>8</v>
      </c>
      <c r="BA145" s="241" t="s">
        <v>8</v>
      </c>
      <c r="BB145" s="238" t="s">
        <v>8</v>
      </c>
      <c r="BC145" s="241" t="s">
        <v>8</v>
      </c>
      <c r="BD145" s="165" t="s">
        <v>8</v>
      </c>
      <c r="BE145" s="161" t="s">
        <v>8</v>
      </c>
      <c r="BF145" s="163" t="s">
        <v>8</v>
      </c>
      <c r="BG145" s="163" t="s">
        <v>8</v>
      </c>
      <c r="BH145" s="163" t="s">
        <v>8</v>
      </c>
      <c r="BI145" s="65" t="s">
        <v>8</v>
      </c>
      <c r="BJ145" s="161" t="s">
        <v>8</v>
      </c>
      <c r="BK145" s="65" t="s">
        <v>8</v>
      </c>
      <c r="BL145" s="243" t="s">
        <v>8</v>
      </c>
      <c r="BM145" s="63" t="s">
        <v>17</v>
      </c>
      <c r="BN145" s="56" t="s">
        <v>8</v>
      </c>
      <c r="BO145" s="56" t="s">
        <v>8</v>
      </c>
      <c r="BP145" s="56" t="s">
        <v>8</v>
      </c>
      <c r="BQ145" s="55" t="s">
        <v>8</v>
      </c>
      <c r="BR145" s="63" t="s">
        <v>8</v>
      </c>
      <c r="BS145" s="55" t="s">
        <v>8</v>
      </c>
      <c r="BT145" s="279" t="s">
        <v>8</v>
      </c>
      <c r="BU145" s="238" t="s">
        <v>8</v>
      </c>
      <c r="BV145" s="239" t="s">
        <v>8</v>
      </c>
      <c r="BW145" s="241" t="s">
        <v>8</v>
      </c>
      <c r="BX145" s="238" t="s">
        <v>8</v>
      </c>
      <c r="BY145" s="241" t="s">
        <v>8</v>
      </c>
      <c r="BZ145" s="243"/>
      <c r="CA145" s="63"/>
      <c r="CB145" s="56"/>
      <c r="CC145" s="56"/>
      <c r="CD145" s="56" t="n">
        <f aca="false">CC145-CB145</f>
        <v>0</v>
      </c>
      <c r="CE145" s="55"/>
      <c r="CF145" s="63"/>
      <c r="CG145" s="55"/>
      <c r="CH145" s="279"/>
      <c r="CI145" s="238"/>
      <c r="CJ145" s="239" t="s">
        <v>8</v>
      </c>
      <c r="CK145" s="239" t="s">
        <v>8</v>
      </c>
      <c r="CL145" s="239" t="s">
        <v>8</v>
      </c>
      <c r="CM145" s="241"/>
      <c r="CN145" s="238"/>
      <c r="CO145" s="241"/>
      <c r="CX145" s="3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AKU145" s="20"/>
      <c r="AKV145" s="20"/>
      <c r="AKW145" s="20"/>
      <c r="AKX145" s="20"/>
      <c r="AKY145" s="20"/>
      <c r="AKZ145" s="20"/>
      <c r="ALA145" s="20"/>
      <c r="ALB145" s="20"/>
      <c r="ALC145" s="20"/>
      <c r="ALD145" s="20"/>
      <c r="ALE145" s="20"/>
      <c r="ALF145" s="20"/>
      <c r="ALG145" s="20"/>
      <c r="ALH145" s="20"/>
      <c r="ALI145" s="20"/>
      <c r="ALJ145" s="20"/>
      <c r="ALK145" s="20"/>
      <c r="ALL145" s="20"/>
      <c r="ALM145" s="20"/>
      <c r="ALN145" s="20"/>
      <c r="ALO145" s="20"/>
      <c r="ALP145" s="20"/>
      <c r="ALQ145" s="20"/>
      <c r="ALR145" s="20"/>
      <c r="ALS145" s="20"/>
      <c r="ALT145" s="20"/>
      <c r="ALU145" s="20"/>
      <c r="ALV145" s="20"/>
      <c r="ALW145" s="20"/>
      <c r="ALX145" s="20"/>
      <c r="ALY145" s="20"/>
      <c r="ALZ145" s="20"/>
      <c r="AMA145" s="20"/>
      <c r="AMB145" s="20"/>
      <c r="AMC145" s="20"/>
      <c r="AMD145" s="20"/>
      <c r="AME145" s="20"/>
      <c r="AMF145" s="20"/>
      <c r="AMG145" s="20"/>
      <c r="AMH145" s="20"/>
      <c r="AMI145" s="20"/>
      <c r="AMJ145" s="21"/>
    </row>
    <row r="146" s="58" customFormat="true" ht="14.1" hidden="true" customHeight="true" outlineLevel="0" collapsed="false">
      <c r="A146" s="52" t="s">
        <v>419</v>
      </c>
      <c r="B146" s="52" t="s">
        <v>97</v>
      </c>
      <c r="C146" s="52"/>
      <c r="D146" s="53" t="n">
        <v>1996</v>
      </c>
      <c r="E146" s="53" t="n">
        <f aca="true">YEAR(TODAY())-D146</f>
        <v>30</v>
      </c>
      <c r="F146" s="53" t="s">
        <v>44</v>
      </c>
      <c r="G146" s="53" t="s">
        <v>45</v>
      </c>
      <c r="H146" s="281"/>
      <c r="I146" s="160"/>
      <c r="J146" s="160"/>
      <c r="K146" s="161" t="n">
        <f aca="false">IF(COUNT(M146:V146)&lt;7,W146,LARGE(M146:V146,1)+LARGE(M146:V146,2)+LARGE(M146:V146,3)+LARGE(M146:V146,4)+LARGE(M146:V146,5)+LARGE(M146:V146,6)+LARGE(M146:V146,7))</f>
        <v>0</v>
      </c>
      <c r="L146" s="161"/>
      <c r="M146" s="236"/>
      <c r="N146" s="236" t="n">
        <v>0</v>
      </c>
      <c r="O146" s="236" t="n">
        <v>0</v>
      </c>
      <c r="P146" s="236"/>
      <c r="Q146" s="236"/>
      <c r="R146" s="236"/>
      <c r="S146" s="236"/>
      <c r="T146" s="236" t="str">
        <f aca="false">BY146</f>
        <v> </v>
      </c>
      <c r="U146" s="236" t="n">
        <f aca="false">CG146</f>
        <v>0</v>
      </c>
      <c r="V146" s="236"/>
      <c r="W146" s="278" t="n">
        <f aca="false">SUM(M146:V146)</f>
        <v>0</v>
      </c>
      <c r="X146" s="165" t="s">
        <v>8</v>
      </c>
      <c r="Y146" s="161" t="s">
        <v>8</v>
      </c>
      <c r="Z146" s="163" t="s">
        <v>8</v>
      </c>
      <c r="AA146" s="163" t="s">
        <v>8</v>
      </c>
      <c r="AB146" s="163" t="e">
        <f aca="false">AA146-Z146</f>
        <v>#VALUE!</v>
      </c>
      <c r="AC146" s="65" t="s">
        <v>8</v>
      </c>
      <c r="AD146" s="161" t="s">
        <v>8</v>
      </c>
      <c r="AE146" s="65" t="s">
        <v>8</v>
      </c>
      <c r="AF146" s="242" t="s">
        <v>8</v>
      </c>
      <c r="AG146" s="238" t="s">
        <v>8</v>
      </c>
      <c r="AH146" s="239" t="s">
        <v>8</v>
      </c>
      <c r="AI146" s="239" t="s">
        <v>8</v>
      </c>
      <c r="AJ146" s="240" t="s">
        <v>8</v>
      </c>
      <c r="AK146" s="241" t="s">
        <v>8</v>
      </c>
      <c r="AL146" s="238" t="s">
        <v>8</v>
      </c>
      <c r="AM146" s="241" t="s">
        <v>8</v>
      </c>
      <c r="AN146" s="165" t="s">
        <v>8</v>
      </c>
      <c r="AO146" s="161" t="s">
        <v>8</v>
      </c>
      <c r="AP146" s="163" t="s">
        <v>8</v>
      </c>
      <c r="AQ146" s="163" t="s">
        <v>8</v>
      </c>
      <c r="AR146" s="163" t="s">
        <v>8</v>
      </c>
      <c r="AS146" s="65" t="s">
        <v>8</v>
      </c>
      <c r="AT146" s="161" t="s">
        <v>8</v>
      </c>
      <c r="AU146" s="65" t="s">
        <v>8</v>
      </c>
      <c r="AV146" s="242" t="s">
        <v>8</v>
      </c>
      <c r="AW146" s="238" t="s">
        <v>8</v>
      </c>
      <c r="AX146" s="239" t="s">
        <v>8</v>
      </c>
      <c r="AY146" s="239" t="s">
        <v>8</v>
      </c>
      <c r="AZ146" s="240" t="s">
        <v>8</v>
      </c>
      <c r="BA146" s="241" t="s">
        <v>8</v>
      </c>
      <c r="BB146" s="238" t="s">
        <v>8</v>
      </c>
      <c r="BC146" s="241" t="s">
        <v>8</v>
      </c>
      <c r="BD146" s="165" t="s">
        <v>8</v>
      </c>
      <c r="BE146" s="161" t="s">
        <v>8</v>
      </c>
      <c r="BF146" s="163" t="s">
        <v>8</v>
      </c>
      <c r="BG146" s="163" t="s">
        <v>8</v>
      </c>
      <c r="BH146" s="163" t="s">
        <v>8</v>
      </c>
      <c r="BI146" s="65" t="s">
        <v>8</v>
      </c>
      <c r="BJ146" s="161" t="s">
        <v>8</v>
      </c>
      <c r="BK146" s="65" t="s">
        <v>8</v>
      </c>
      <c r="BL146" s="243" t="s">
        <v>8</v>
      </c>
      <c r="BM146" s="63" t="s">
        <v>17</v>
      </c>
      <c r="BN146" s="56" t="s">
        <v>8</v>
      </c>
      <c r="BO146" s="56" t="s">
        <v>8</v>
      </c>
      <c r="BP146" s="56" t="s">
        <v>8</v>
      </c>
      <c r="BQ146" s="55" t="s">
        <v>8</v>
      </c>
      <c r="BR146" s="63" t="s">
        <v>8</v>
      </c>
      <c r="BS146" s="55" t="s">
        <v>8</v>
      </c>
      <c r="BT146" s="279" t="s">
        <v>8</v>
      </c>
      <c r="BU146" s="238" t="s">
        <v>8</v>
      </c>
      <c r="BV146" s="239" t="s">
        <v>8</v>
      </c>
      <c r="BW146" s="241" t="s">
        <v>8</v>
      </c>
      <c r="BX146" s="238" t="s">
        <v>8</v>
      </c>
      <c r="BY146" s="241" t="s">
        <v>8</v>
      </c>
      <c r="BZ146" s="243"/>
      <c r="CA146" s="63"/>
      <c r="CB146" s="56"/>
      <c r="CC146" s="56"/>
      <c r="CD146" s="56" t="n">
        <f aca="false">CC146-CB146</f>
        <v>0</v>
      </c>
      <c r="CE146" s="55"/>
      <c r="CF146" s="63"/>
      <c r="CG146" s="55"/>
      <c r="CH146" s="279"/>
      <c r="CI146" s="238"/>
      <c r="CJ146" s="239" t="s">
        <v>8</v>
      </c>
      <c r="CK146" s="239" t="s">
        <v>8</v>
      </c>
      <c r="CL146" s="239" t="s">
        <v>8</v>
      </c>
      <c r="CM146" s="241"/>
      <c r="CN146" s="238"/>
      <c r="CO146" s="241"/>
      <c r="CX146" s="3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57"/>
      <c r="IY146" s="57"/>
      <c r="IZ146" s="57"/>
      <c r="JA146" s="57"/>
      <c r="JB146" s="57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57"/>
      <c r="JV146" s="57"/>
      <c r="JW146" s="57"/>
      <c r="JX146" s="57"/>
      <c r="JY146" s="57"/>
      <c r="JZ146" s="57"/>
      <c r="KA146" s="57"/>
      <c r="KB146" s="57"/>
      <c r="AKU146" s="20"/>
      <c r="AKV146" s="20"/>
      <c r="AKW146" s="20"/>
      <c r="AKX146" s="20"/>
      <c r="AKY146" s="20"/>
      <c r="AKZ146" s="20"/>
      <c r="ALA146" s="20"/>
      <c r="ALB146" s="20"/>
      <c r="ALC146" s="20"/>
      <c r="ALD146" s="20"/>
      <c r="ALE146" s="20"/>
      <c r="ALF146" s="20"/>
      <c r="ALG146" s="20"/>
      <c r="ALH146" s="20"/>
      <c r="ALI146" s="20"/>
      <c r="ALJ146" s="20"/>
      <c r="ALK146" s="20"/>
      <c r="ALL146" s="20"/>
      <c r="ALM146" s="20"/>
      <c r="ALN146" s="20"/>
      <c r="ALO146" s="20"/>
      <c r="ALP146" s="20"/>
      <c r="ALQ146" s="20"/>
      <c r="ALR146" s="20"/>
      <c r="ALS146" s="20"/>
      <c r="ALT146" s="20"/>
      <c r="ALU146" s="20"/>
      <c r="ALV146" s="20"/>
      <c r="ALW146" s="20"/>
      <c r="ALX146" s="20"/>
      <c r="ALY146" s="20"/>
      <c r="ALZ146" s="20"/>
      <c r="AMA146" s="20"/>
      <c r="AMB146" s="20"/>
      <c r="AMC146" s="20"/>
      <c r="AMD146" s="20"/>
      <c r="AME146" s="20"/>
      <c r="AMF146" s="20"/>
      <c r="AMG146" s="20"/>
      <c r="AMH146" s="20"/>
      <c r="AMI146" s="20"/>
      <c r="AMJ146" s="21"/>
    </row>
    <row r="147" s="58" customFormat="true" ht="14.1" hidden="true" customHeight="true" outlineLevel="0" collapsed="false">
      <c r="A147" s="52" t="s">
        <v>420</v>
      </c>
      <c r="B147" s="52" t="s">
        <v>72</v>
      </c>
      <c r="C147" s="52" t="s">
        <v>270</v>
      </c>
      <c r="D147" s="53" t="n">
        <v>1979</v>
      </c>
      <c r="E147" s="53" t="n">
        <f aca="true">YEAR(TODAY())-D147</f>
        <v>47</v>
      </c>
      <c r="F147" s="53" t="s">
        <v>44</v>
      </c>
      <c r="G147" s="53" t="s">
        <v>52</v>
      </c>
      <c r="H147" s="281"/>
      <c r="I147" s="160"/>
      <c r="J147" s="160"/>
      <c r="K147" s="161" t="n">
        <f aca="false">IF(COUNT(M147:V147)&lt;7,W147,LARGE(M147:V147,1)+LARGE(M147:V147,2)+LARGE(M147:V147,3)+LARGE(M147:V147,4)+LARGE(M147:V147,5)+LARGE(M147:V147,6)+LARGE(M147:V147,7))</f>
        <v>0</v>
      </c>
      <c r="L147" s="161"/>
      <c r="M147" s="236"/>
      <c r="N147" s="236" t="n">
        <v>0</v>
      </c>
      <c r="O147" s="236" t="n">
        <v>0</v>
      </c>
      <c r="P147" s="236"/>
      <c r="Q147" s="236"/>
      <c r="R147" s="236"/>
      <c r="S147" s="236"/>
      <c r="T147" s="236" t="str">
        <f aca="false">BY147</f>
        <v> </v>
      </c>
      <c r="U147" s="236" t="n">
        <f aca="false">CG147</f>
        <v>0</v>
      </c>
      <c r="V147" s="236"/>
      <c r="W147" s="278" t="n">
        <f aca="false">SUM(M147:V147)</f>
        <v>0</v>
      </c>
      <c r="X147" s="165" t="s">
        <v>8</v>
      </c>
      <c r="Y147" s="161" t="s">
        <v>8</v>
      </c>
      <c r="Z147" s="163" t="s">
        <v>8</v>
      </c>
      <c r="AA147" s="163" t="s">
        <v>8</v>
      </c>
      <c r="AB147" s="163" t="e">
        <f aca="false">AA147-Z147</f>
        <v>#VALUE!</v>
      </c>
      <c r="AC147" s="65" t="s">
        <v>8</v>
      </c>
      <c r="AD147" s="161" t="s">
        <v>8</v>
      </c>
      <c r="AE147" s="65" t="s">
        <v>8</v>
      </c>
      <c r="AF147" s="242" t="s">
        <v>8</v>
      </c>
      <c r="AG147" s="238" t="s">
        <v>8</v>
      </c>
      <c r="AH147" s="239" t="s">
        <v>8</v>
      </c>
      <c r="AI147" s="239" t="s">
        <v>8</v>
      </c>
      <c r="AJ147" s="240" t="s">
        <v>8</v>
      </c>
      <c r="AK147" s="241" t="s">
        <v>8</v>
      </c>
      <c r="AL147" s="238" t="s">
        <v>8</v>
      </c>
      <c r="AM147" s="241" t="s">
        <v>8</v>
      </c>
      <c r="AN147" s="165" t="s">
        <v>8</v>
      </c>
      <c r="AO147" s="161" t="s">
        <v>8</v>
      </c>
      <c r="AP147" s="163" t="s">
        <v>8</v>
      </c>
      <c r="AQ147" s="163" t="s">
        <v>8</v>
      </c>
      <c r="AR147" s="163" t="s">
        <v>8</v>
      </c>
      <c r="AS147" s="65" t="s">
        <v>8</v>
      </c>
      <c r="AT147" s="161" t="s">
        <v>8</v>
      </c>
      <c r="AU147" s="65" t="s">
        <v>8</v>
      </c>
      <c r="AV147" s="242" t="s">
        <v>8</v>
      </c>
      <c r="AW147" s="238" t="s">
        <v>8</v>
      </c>
      <c r="AX147" s="239" t="s">
        <v>8</v>
      </c>
      <c r="AY147" s="239" t="s">
        <v>8</v>
      </c>
      <c r="AZ147" s="240" t="s">
        <v>8</v>
      </c>
      <c r="BA147" s="241" t="s">
        <v>8</v>
      </c>
      <c r="BB147" s="238" t="s">
        <v>8</v>
      </c>
      <c r="BC147" s="241" t="s">
        <v>8</v>
      </c>
      <c r="BD147" s="165" t="s">
        <v>8</v>
      </c>
      <c r="BE147" s="161" t="s">
        <v>8</v>
      </c>
      <c r="BF147" s="163" t="s">
        <v>8</v>
      </c>
      <c r="BG147" s="163" t="s">
        <v>8</v>
      </c>
      <c r="BH147" s="163" t="s">
        <v>8</v>
      </c>
      <c r="BI147" s="65" t="s">
        <v>8</v>
      </c>
      <c r="BJ147" s="161" t="s">
        <v>8</v>
      </c>
      <c r="BK147" s="65" t="s">
        <v>8</v>
      </c>
      <c r="BL147" s="243" t="s">
        <v>8</v>
      </c>
      <c r="BM147" s="63" t="s">
        <v>17</v>
      </c>
      <c r="BN147" s="56" t="s">
        <v>8</v>
      </c>
      <c r="BO147" s="56" t="s">
        <v>8</v>
      </c>
      <c r="BP147" s="56" t="s">
        <v>8</v>
      </c>
      <c r="BQ147" s="55" t="s">
        <v>8</v>
      </c>
      <c r="BR147" s="63" t="s">
        <v>8</v>
      </c>
      <c r="BS147" s="55" t="s">
        <v>8</v>
      </c>
      <c r="BT147" s="279" t="s">
        <v>8</v>
      </c>
      <c r="BU147" s="238" t="s">
        <v>8</v>
      </c>
      <c r="BV147" s="239" t="s">
        <v>8</v>
      </c>
      <c r="BW147" s="241" t="s">
        <v>8</v>
      </c>
      <c r="BX147" s="238" t="s">
        <v>8</v>
      </c>
      <c r="BY147" s="241" t="s">
        <v>8</v>
      </c>
      <c r="BZ147" s="243"/>
      <c r="CA147" s="63"/>
      <c r="CB147" s="56"/>
      <c r="CC147" s="56"/>
      <c r="CD147" s="56" t="n">
        <f aca="false">CC147-CB147</f>
        <v>0</v>
      </c>
      <c r="CE147" s="55"/>
      <c r="CF147" s="63"/>
      <c r="CG147" s="55"/>
      <c r="CH147" s="279"/>
      <c r="CI147" s="238"/>
      <c r="CJ147" s="239" t="s">
        <v>8</v>
      </c>
      <c r="CK147" s="239" t="s">
        <v>8</v>
      </c>
      <c r="CL147" s="239" t="s">
        <v>8</v>
      </c>
      <c r="CM147" s="241"/>
      <c r="CN147" s="238"/>
      <c r="CO147" s="241"/>
      <c r="CX147" s="3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7"/>
      <c r="IR147" s="57"/>
      <c r="IS147" s="57"/>
      <c r="IT147" s="57"/>
      <c r="IU147" s="57"/>
      <c r="IV147" s="57"/>
      <c r="IW147" s="57"/>
      <c r="IX147" s="57"/>
      <c r="IY147" s="57"/>
      <c r="IZ147" s="57"/>
      <c r="JA147" s="57"/>
      <c r="JB147" s="57"/>
      <c r="JC147" s="57"/>
      <c r="JD147" s="57"/>
      <c r="JE147" s="57"/>
      <c r="JF147" s="57"/>
      <c r="JG147" s="57"/>
      <c r="JH147" s="57"/>
      <c r="JI147" s="57"/>
      <c r="JJ147" s="57"/>
      <c r="JK147" s="57"/>
      <c r="JL147" s="57"/>
      <c r="JM147" s="57"/>
      <c r="JN147" s="57"/>
      <c r="JO147" s="57"/>
      <c r="JP147" s="57"/>
      <c r="JQ147" s="57"/>
      <c r="JR147" s="57"/>
      <c r="JS147" s="57"/>
      <c r="JT147" s="57"/>
      <c r="JU147" s="57"/>
      <c r="JV147" s="57"/>
      <c r="JW147" s="57"/>
      <c r="JX147" s="57"/>
      <c r="JY147" s="57"/>
      <c r="JZ147" s="57"/>
      <c r="KA147" s="57"/>
      <c r="KB147" s="57"/>
      <c r="AKU147" s="20"/>
      <c r="AKV147" s="20"/>
      <c r="AKW147" s="20"/>
      <c r="AKX147" s="20"/>
      <c r="AKY147" s="20"/>
      <c r="AKZ147" s="20"/>
      <c r="ALA147" s="20"/>
      <c r="ALB147" s="20"/>
      <c r="ALC147" s="20"/>
      <c r="ALD147" s="20"/>
      <c r="ALE147" s="20"/>
      <c r="ALF147" s="20"/>
      <c r="ALG147" s="20"/>
      <c r="ALH147" s="20"/>
      <c r="ALI147" s="20"/>
      <c r="ALJ147" s="20"/>
      <c r="ALK147" s="20"/>
      <c r="ALL147" s="20"/>
      <c r="ALM147" s="20"/>
      <c r="ALN147" s="20"/>
      <c r="ALO147" s="20"/>
      <c r="ALP147" s="20"/>
      <c r="ALQ147" s="20"/>
      <c r="ALR147" s="20"/>
      <c r="ALS147" s="20"/>
      <c r="ALT147" s="20"/>
      <c r="ALU147" s="20"/>
      <c r="ALV147" s="20"/>
      <c r="ALW147" s="20"/>
      <c r="ALX147" s="20"/>
      <c r="ALY147" s="20"/>
      <c r="ALZ147" s="20"/>
      <c r="AMA147" s="20"/>
      <c r="AMB147" s="20"/>
      <c r="AMC147" s="20"/>
      <c r="AMD147" s="20"/>
      <c r="AME147" s="20"/>
      <c r="AMF147" s="20"/>
      <c r="AMG147" s="20"/>
      <c r="AMH147" s="20"/>
      <c r="AMI147" s="20"/>
      <c r="AMJ147" s="21"/>
    </row>
    <row r="148" s="58" customFormat="true" ht="14.1" hidden="true" customHeight="true" outlineLevel="0" collapsed="false">
      <c r="A148" s="1" t="s">
        <v>421</v>
      </c>
      <c r="B148" s="1" t="s">
        <v>422</v>
      </c>
      <c r="C148" s="1" t="s">
        <v>321</v>
      </c>
      <c r="D148" s="2" t="n">
        <v>1971</v>
      </c>
      <c r="E148" s="2" t="n">
        <f aca="true">YEAR(TODAY())-D148</f>
        <v>55</v>
      </c>
      <c r="F148" s="2" t="s">
        <v>131</v>
      </c>
      <c r="G148" s="53" t="s">
        <v>135</v>
      </c>
      <c r="H148" s="249"/>
      <c r="I148" s="160"/>
      <c r="J148" s="160"/>
      <c r="K148" s="161" t="n">
        <f aca="false">IF(COUNT(M148:V148)&lt;7,W148,LARGE(M148:V148,1)+LARGE(M148:V148,2)+LARGE(M148:V148,3)+LARGE(M148:V148,4)+LARGE(M148:V148,5)+LARGE(M148:V148,6)+LARGE(M148:V148,7))</f>
        <v>0</v>
      </c>
      <c r="L148" s="161"/>
      <c r="M148" s="287"/>
      <c r="N148" s="287" t="n">
        <v>0</v>
      </c>
      <c r="O148" s="287" t="n">
        <v>0</v>
      </c>
      <c r="P148" s="287"/>
      <c r="Q148" s="287"/>
      <c r="R148" s="287"/>
      <c r="S148" s="287"/>
      <c r="T148" s="287" t="str">
        <f aca="false">BY148</f>
        <v> </v>
      </c>
      <c r="U148" s="287" t="n">
        <f aca="false">CG148</f>
        <v>0</v>
      </c>
      <c r="V148" s="287"/>
      <c r="W148" s="290" t="n">
        <f aca="false">SUM(M148:V148)</f>
        <v>0</v>
      </c>
      <c r="X148" s="165" t="s">
        <v>8</v>
      </c>
      <c r="Y148" s="161" t="s">
        <v>8</v>
      </c>
      <c r="Z148" s="163" t="s">
        <v>8</v>
      </c>
      <c r="AA148" s="163" t="s">
        <v>8</v>
      </c>
      <c r="AB148" s="163" t="e">
        <f aca="false">AA148-Z148</f>
        <v>#VALUE!</v>
      </c>
      <c r="AC148" s="65" t="s">
        <v>8</v>
      </c>
      <c r="AD148" s="161" t="s">
        <v>8</v>
      </c>
      <c r="AE148" s="65" t="s">
        <v>8</v>
      </c>
      <c r="AF148" s="242" t="s">
        <v>8</v>
      </c>
      <c r="AG148" s="238" t="s">
        <v>8</v>
      </c>
      <c r="AH148" s="239" t="s">
        <v>8</v>
      </c>
      <c r="AI148" s="239" t="s">
        <v>8</v>
      </c>
      <c r="AJ148" s="240" t="s">
        <v>8</v>
      </c>
      <c r="AK148" s="241" t="s">
        <v>8</v>
      </c>
      <c r="AL148" s="238" t="s">
        <v>8</v>
      </c>
      <c r="AM148" s="241" t="s">
        <v>8</v>
      </c>
      <c r="AN148" s="165" t="s">
        <v>8</v>
      </c>
      <c r="AO148" s="161" t="s">
        <v>8</v>
      </c>
      <c r="AP148" s="163" t="s">
        <v>8</v>
      </c>
      <c r="AQ148" s="163" t="s">
        <v>8</v>
      </c>
      <c r="AR148" s="163" t="s">
        <v>8</v>
      </c>
      <c r="AS148" s="65" t="s">
        <v>8</v>
      </c>
      <c r="AT148" s="161" t="s">
        <v>8</v>
      </c>
      <c r="AU148" s="65" t="s">
        <v>8</v>
      </c>
      <c r="AV148" s="242" t="s">
        <v>8</v>
      </c>
      <c r="AW148" s="238" t="s">
        <v>8</v>
      </c>
      <c r="AX148" s="239" t="s">
        <v>8</v>
      </c>
      <c r="AY148" s="239" t="s">
        <v>8</v>
      </c>
      <c r="AZ148" s="240" t="s">
        <v>8</v>
      </c>
      <c r="BA148" s="241" t="s">
        <v>8</v>
      </c>
      <c r="BB148" s="238" t="s">
        <v>8</v>
      </c>
      <c r="BC148" s="241" t="s">
        <v>8</v>
      </c>
      <c r="BD148" s="165" t="s">
        <v>8</v>
      </c>
      <c r="BE148" s="161" t="s">
        <v>8</v>
      </c>
      <c r="BF148" s="163" t="s">
        <v>8</v>
      </c>
      <c r="BG148" s="163" t="s">
        <v>8</v>
      </c>
      <c r="BH148" s="163" t="s">
        <v>8</v>
      </c>
      <c r="BI148" s="65" t="s">
        <v>8</v>
      </c>
      <c r="BJ148" s="161" t="s">
        <v>8</v>
      </c>
      <c r="BK148" s="65" t="s">
        <v>8</v>
      </c>
      <c r="BL148" s="288" t="s">
        <v>8</v>
      </c>
      <c r="BM148" s="17" t="s">
        <v>17</v>
      </c>
      <c r="BN148" s="16" t="s">
        <v>8</v>
      </c>
      <c r="BO148" s="16" t="s">
        <v>8</v>
      </c>
      <c r="BP148" s="16" t="s">
        <v>8</v>
      </c>
      <c r="BQ148" s="18" t="s">
        <v>8</v>
      </c>
      <c r="BR148" s="17" t="s">
        <v>8</v>
      </c>
      <c r="BS148" s="18" t="s">
        <v>8</v>
      </c>
      <c r="BT148" s="289" t="s">
        <v>8</v>
      </c>
      <c r="BU148" s="78" t="s">
        <v>8</v>
      </c>
      <c r="BV148" s="75" t="s">
        <v>8</v>
      </c>
      <c r="BW148" s="77" t="s">
        <v>8</v>
      </c>
      <c r="BX148" s="78" t="s">
        <v>8</v>
      </c>
      <c r="BY148" s="77" t="s">
        <v>8</v>
      </c>
      <c r="BZ148" s="288"/>
      <c r="CA148" s="17"/>
      <c r="CB148" s="16"/>
      <c r="CC148" s="16"/>
      <c r="CD148" s="16" t="n">
        <f aca="false">CC148-CB148</f>
        <v>0</v>
      </c>
      <c r="CE148" s="18"/>
      <c r="CF148" s="17"/>
      <c r="CG148" s="18"/>
      <c r="CH148" s="289"/>
      <c r="CI148" s="78"/>
      <c r="CJ148" s="75" t="s">
        <v>8</v>
      </c>
      <c r="CK148" s="75" t="s">
        <v>8</v>
      </c>
      <c r="CL148" s="75" t="s">
        <v>8</v>
      </c>
      <c r="CM148" s="77"/>
      <c r="CN148" s="78"/>
      <c r="CO148" s="77"/>
      <c r="CX148" s="3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7"/>
      <c r="IC148" s="57"/>
      <c r="ID148" s="57"/>
      <c r="IE148" s="57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7"/>
      <c r="IR148" s="57"/>
      <c r="IS148" s="57"/>
      <c r="IT148" s="57"/>
      <c r="IU148" s="57"/>
      <c r="IV148" s="57"/>
      <c r="IW148" s="57"/>
      <c r="IX148" s="57"/>
      <c r="IY148" s="57"/>
      <c r="IZ148" s="57"/>
      <c r="JA148" s="57"/>
      <c r="JB148" s="57"/>
      <c r="JC148" s="57"/>
      <c r="JD148" s="57"/>
      <c r="JE148" s="57"/>
      <c r="JF148" s="57"/>
      <c r="JG148" s="57"/>
      <c r="JH148" s="57"/>
      <c r="JI148" s="57"/>
      <c r="JJ148" s="57"/>
      <c r="JK148" s="57"/>
      <c r="JL148" s="57"/>
      <c r="JM148" s="57"/>
      <c r="JN148" s="57"/>
      <c r="JO148" s="57"/>
      <c r="JP148" s="57"/>
      <c r="JQ148" s="57"/>
      <c r="JR148" s="57"/>
      <c r="JS148" s="57"/>
      <c r="JT148" s="57"/>
      <c r="JU148" s="57"/>
      <c r="JV148" s="57"/>
      <c r="JW148" s="57"/>
      <c r="JX148" s="57"/>
      <c r="JY148" s="57"/>
      <c r="JZ148" s="57"/>
      <c r="KA148" s="57"/>
      <c r="KB148" s="57"/>
      <c r="AKU148" s="20"/>
      <c r="AKV148" s="20"/>
      <c r="AKW148" s="20"/>
      <c r="AKX148" s="20"/>
      <c r="AKY148" s="20"/>
      <c r="AKZ148" s="20"/>
      <c r="ALA148" s="20"/>
      <c r="ALB148" s="20"/>
      <c r="ALC148" s="20"/>
      <c r="ALD148" s="20"/>
      <c r="ALE148" s="20"/>
      <c r="ALF148" s="20"/>
      <c r="ALG148" s="20"/>
      <c r="ALH148" s="20"/>
      <c r="ALI148" s="20"/>
      <c r="ALJ148" s="20"/>
      <c r="ALK148" s="20"/>
      <c r="ALL148" s="20"/>
      <c r="ALM148" s="20"/>
      <c r="ALN148" s="20"/>
      <c r="ALO148" s="20"/>
      <c r="ALP148" s="20"/>
      <c r="ALQ148" s="20"/>
      <c r="ALR148" s="20"/>
      <c r="ALS148" s="20"/>
      <c r="ALT148" s="20"/>
      <c r="ALU148" s="20"/>
      <c r="ALV148" s="20"/>
      <c r="ALW148" s="20"/>
      <c r="ALX148" s="20"/>
      <c r="ALY148" s="20"/>
      <c r="ALZ148" s="20"/>
      <c r="AMA148" s="20"/>
      <c r="AMB148" s="20"/>
      <c r="AMC148" s="20"/>
      <c r="AMD148" s="20"/>
      <c r="AME148" s="20"/>
      <c r="AMF148" s="20"/>
      <c r="AMG148" s="20"/>
      <c r="AMH148" s="20"/>
      <c r="AMI148" s="20"/>
      <c r="AMJ148" s="21"/>
    </row>
    <row r="149" s="58" customFormat="true" ht="14.1" hidden="true" customHeight="true" outlineLevel="0" collapsed="false">
      <c r="A149" s="52" t="s">
        <v>423</v>
      </c>
      <c r="B149" s="52" t="s">
        <v>42</v>
      </c>
      <c r="C149" s="52" t="s">
        <v>70</v>
      </c>
      <c r="D149" s="53" t="n">
        <v>1983</v>
      </c>
      <c r="E149" s="53" t="n">
        <f aca="true">YEAR(TODAY())-D149</f>
        <v>43</v>
      </c>
      <c r="F149" s="53" t="s">
        <v>44</v>
      </c>
      <c r="G149" s="53" t="s">
        <v>52</v>
      </c>
      <c r="H149" s="281"/>
      <c r="I149" s="160"/>
      <c r="J149" s="160"/>
      <c r="K149" s="161" t="n">
        <f aca="false">IF(COUNT(M149:V149)&lt;7,W149,LARGE(M149:V149,1)+LARGE(M149:V149,2)+LARGE(M149:V149,3)+LARGE(M149:V149,4)+LARGE(M149:V149,5)+LARGE(M149:V149,6)+LARGE(M149:V149,7))</f>
        <v>0</v>
      </c>
      <c r="L149" s="161"/>
      <c r="M149" s="236"/>
      <c r="N149" s="236" t="n">
        <v>0</v>
      </c>
      <c r="O149" s="236" t="n">
        <v>0</v>
      </c>
      <c r="P149" s="236"/>
      <c r="Q149" s="236"/>
      <c r="R149" s="236"/>
      <c r="S149" s="236" t="str">
        <f aca="false">BS149</f>
        <v> </v>
      </c>
      <c r="T149" s="236" t="str">
        <f aca="false">BY149</f>
        <v> </v>
      </c>
      <c r="U149" s="236" t="n">
        <f aca="false">CG149</f>
        <v>0</v>
      </c>
      <c r="V149" s="236"/>
      <c r="W149" s="278" t="n">
        <f aca="false">SUM(M149:V149)</f>
        <v>0</v>
      </c>
      <c r="X149" s="165" t="s">
        <v>8</v>
      </c>
      <c r="Y149" s="161" t="s">
        <v>8</v>
      </c>
      <c r="Z149" s="163" t="s">
        <v>8</v>
      </c>
      <c r="AA149" s="163" t="s">
        <v>8</v>
      </c>
      <c r="AB149" s="163" t="e">
        <f aca="false">AA149-Z149</f>
        <v>#VALUE!</v>
      </c>
      <c r="AC149" s="65" t="s">
        <v>8</v>
      </c>
      <c r="AD149" s="161" t="s">
        <v>8</v>
      </c>
      <c r="AE149" s="65" t="s">
        <v>8</v>
      </c>
      <c r="AF149" s="242" t="s">
        <v>8</v>
      </c>
      <c r="AG149" s="238" t="s">
        <v>8</v>
      </c>
      <c r="AH149" s="239" t="s">
        <v>8</v>
      </c>
      <c r="AI149" s="239" t="s">
        <v>8</v>
      </c>
      <c r="AJ149" s="240" t="s">
        <v>8</v>
      </c>
      <c r="AK149" s="241" t="s">
        <v>8</v>
      </c>
      <c r="AL149" s="238" t="s">
        <v>8</v>
      </c>
      <c r="AM149" s="241" t="s">
        <v>8</v>
      </c>
      <c r="AN149" s="165" t="s">
        <v>8</v>
      </c>
      <c r="AO149" s="161" t="s">
        <v>8</v>
      </c>
      <c r="AP149" s="163" t="s">
        <v>8</v>
      </c>
      <c r="AQ149" s="163" t="s">
        <v>8</v>
      </c>
      <c r="AR149" s="163" t="s">
        <v>8</v>
      </c>
      <c r="AS149" s="65" t="s">
        <v>8</v>
      </c>
      <c r="AT149" s="161" t="s">
        <v>8</v>
      </c>
      <c r="AU149" s="65" t="s">
        <v>8</v>
      </c>
      <c r="AV149" s="242" t="s">
        <v>8</v>
      </c>
      <c r="AW149" s="238" t="s">
        <v>8</v>
      </c>
      <c r="AX149" s="239" t="s">
        <v>8</v>
      </c>
      <c r="AY149" s="239" t="s">
        <v>8</v>
      </c>
      <c r="AZ149" s="240" t="s">
        <v>8</v>
      </c>
      <c r="BA149" s="241" t="s">
        <v>8</v>
      </c>
      <c r="BB149" s="238" t="s">
        <v>8</v>
      </c>
      <c r="BC149" s="241" t="s">
        <v>8</v>
      </c>
      <c r="BD149" s="165" t="s">
        <v>8</v>
      </c>
      <c r="BE149" s="161" t="s">
        <v>8</v>
      </c>
      <c r="BF149" s="163" t="s">
        <v>8</v>
      </c>
      <c r="BG149" s="163" t="s">
        <v>8</v>
      </c>
      <c r="BH149" s="163" t="s">
        <v>8</v>
      </c>
      <c r="BI149" s="65" t="s">
        <v>8</v>
      </c>
      <c r="BJ149" s="161" t="s">
        <v>8</v>
      </c>
      <c r="BK149" s="65" t="s">
        <v>8</v>
      </c>
      <c r="BL149" s="243" t="s">
        <v>8</v>
      </c>
      <c r="BM149" s="63" t="n">
        <v>19</v>
      </c>
      <c r="BN149" s="56" t="n">
        <v>0.721527777777778</v>
      </c>
      <c r="BO149" s="56" t="n">
        <v>0.733148148148148</v>
      </c>
      <c r="BP149" s="56" t="n">
        <f aca="false">BO149-BN149</f>
        <v>0.0116203703703704</v>
      </c>
      <c r="BQ149" s="55" t="n">
        <v>12</v>
      </c>
      <c r="BR149" s="63" t="n">
        <v>5</v>
      </c>
      <c r="BS149" s="55" t="s">
        <v>8</v>
      </c>
      <c r="BT149" s="279" t="s">
        <v>8</v>
      </c>
      <c r="BU149" s="238" t="s">
        <v>8</v>
      </c>
      <c r="BV149" s="239" t="s">
        <v>8</v>
      </c>
      <c r="BW149" s="241" t="s">
        <v>8</v>
      </c>
      <c r="BX149" s="238" t="s">
        <v>8</v>
      </c>
      <c r="BY149" s="241" t="s">
        <v>8</v>
      </c>
      <c r="BZ149" s="243"/>
      <c r="CA149" s="63"/>
      <c r="CB149" s="56"/>
      <c r="CC149" s="56"/>
      <c r="CD149" s="56" t="n">
        <f aca="false">CC149-CB149</f>
        <v>0</v>
      </c>
      <c r="CE149" s="55"/>
      <c r="CF149" s="63"/>
      <c r="CG149" s="55"/>
      <c r="CH149" s="279"/>
      <c r="CI149" s="238"/>
      <c r="CJ149" s="239" t="s">
        <v>8</v>
      </c>
      <c r="CK149" s="239" t="s">
        <v>8</v>
      </c>
      <c r="CL149" s="239" t="s">
        <v>8</v>
      </c>
      <c r="CM149" s="241"/>
      <c r="CN149" s="238"/>
      <c r="CO149" s="241"/>
      <c r="CX149" s="3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7"/>
      <c r="IC149" s="57"/>
      <c r="ID149" s="57"/>
      <c r="IE149" s="57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7"/>
      <c r="IR149" s="57"/>
      <c r="IS149" s="57"/>
      <c r="IT149" s="57"/>
      <c r="IU149" s="57"/>
      <c r="IV149" s="57"/>
      <c r="IW149" s="57"/>
      <c r="IX149" s="57"/>
      <c r="IY149" s="57"/>
      <c r="IZ149" s="57"/>
      <c r="JA149" s="57"/>
      <c r="JB149" s="57"/>
      <c r="JC149" s="57"/>
      <c r="JD149" s="57"/>
      <c r="JE149" s="57"/>
      <c r="JF149" s="57"/>
      <c r="JG149" s="57"/>
      <c r="JH149" s="57"/>
      <c r="JI149" s="57"/>
      <c r="JJ149" s="57"/>
      <c r="JK149" s="57"/>
      <c r="JL149" s="57"/>
      <c r="JM149" s="57"/>
      <c r="JN149" s="57"/>
      <c r="JO149" s="57"/>
      <c r="JP149" s="57"/>
      <c r="JQ149" s="57"/>
      <c r="JR149" s="57"/>
      <c r="JS149" s="57"/>
      <c r="JT149" s="57"/>
      <c r="JU149" s="57"/>
      <c r="JV149" s="57"/>
      <c r="JW149" s="57"/>
      <c r="JX149" s="57"/>
      <c r="JY149" s="57"/>
      <c r="JZ149" s="57"/>
      <c r="KA149" s="57"/>
      <c r="KB149" s="57"/>
      <c r="AKU149" s="20"/>
      <c r="AKV149" s="20"/>
      <c r="AKW149" s="20"/>
      <c r="AKX149" s="20"/>
      <c r="AKY149" s="20"/>
      <c r="AKZ149" s="20"/>
      <c r="ALA149" s="20"/>
      <c r="ALB149" s="20"/>
      <c r="ALC149" s="20"/>
      <c r="ALD149" s="20"/>
      <c r="ALE149" s="20"/>
      <c r="ALF149" s="20"/>
      <c r="ALG149" s="20"/>
      <c r="ALH149" s="20"/>
      <c r="ALI149" s="20"/>
      <c r="ALJ149" s="20"/>
      <c r="ALK149" s="20"/>
      <c r="ALL149" s="20"/>
      <c r="ALM149" s="20"/>
      <c r="ALN149" s="20"/>
      <c r="ALO149" s="20"/>
      <c r="ALP149" s="20"/>
      <c r="ALQ149" s="20"/>
      <c r="ALR149" s="20"/>
      <c r="ALS149" s="20"/>
      <c r="ALT149" s="20"/>
      <c r="ALU149" s="20"/>
      <c r="ALV149" s="20"/>
      <c r="ALW149" s="20"/>
      <c r="ALX149" s="20"/>
      <c r="ALY149" s="20"/>
      <c r="ALZ149" s="20"/>
      <c r="AMA149" s="20"/>
      <c r="AMB149" s="20"/>
      <c r="AMC149" s="20"/>
      <c r="AMD149" s="20"/>
      <c r="AME149" s="20"/>
      <c r="AMF149" s="20"/>
      <c r="AMG149" s="20"/>
      <c r="AMH149" s="20"/>
      <c r="AMI149" s="20"/>
      <c r="AMJ149" s="21"/>
    </row>
    <row r="150" s="58" customFormat="true" ht="14.1" hidden="true" customHeight="true" outlineLevel="0" collapsed="false">
      <c r="A150" s="52" t="s">
        <v>424</v>
      </c>
      <c r="B150" s="52" t="s">
        <v>42</v>
      </c>
      <c r="C150" s="52"/>
      <c r="D150" s="53"/>
      <c r="E150" s="53" t="n">
        <f aca="true">YEAR(TODAY())-D150</f>
        <v>2026</v>
      </c>
      <c r="F150" s="53"/>
      <c r="G150" s="53"/>
      <c r="H150" s="276" t="s">
        <v>8</v>
      </c>
      <c r="I150" s="160"/>
      <c r="J150" s="160"/>
      <c r="K150" s="161" t="n">
        <f aca="false">IF(COUNT(M150:V150)&lt;7,W150,LARGE(M150:V150,1)+LARGE(M150:V150,2)+LARGE(M150:V150,3)+LARGE(M150:V150,4)+LARGE(M150:V150,5)+LARGE(M150:V150,6)+LARGE(M150:V150,7))</f>
        <v>0</v>
      </c>
      <c r="L150" s="161"/>
      <c r="M150" s="236"/>
      <c r="N150" s="236" t="n">
        <v>0</v>
      </c>
      <c r="O150" s="236" t="n">
        <v>0</v>
      </c>
      <c r="P150" s="236"/>
      <c r="Q150" s="236"/>
      <c r="R150" s="236"/>
      <c r="S150" s="236"/>
      <c r="T150" s="236" t="str">
        <f aca="false">BY150</f>
        <v> </v>
      </c>
      <c r="U150" s="236" t="n">
        <f aca="false">CG150</f>
        <v>0</v>
      </c>
      <c r="V150" s="236"/>
      <c r="W150" s="278" t="n">
        <f aca="false">SUM(M150:V150)</f>
        <v>0</v>
      </c>
      <c r="X150" s="165" t="s">
        <v>8</v>
      </c>
      <c r="Y150" s="161" t="s">
        <v>8</v>
      </c>
      <c r="Z150" s="163" t="s">
        <v>8</v>
      </c>
      <c r="AA150" s="163" t="s">
        <v>8</v>
      </c>
      <c r="AB150" s="163" t="e">
        <f aca="false">AA150-Z150</f>
        <v>#VALUE!</v>
      </c>
      <c r="AC150" s="65" t="s">
        <v>8</v>
      </c>
      <c r="AD150" s="161" t="s">
        <v>8</v>
      </c>
      <c r="AE150" s="65" t="s">
        <v>8</v>
      </c>
      <c r="AF150" s="242" t="s">
        <v>8</v>
      </c>
      <c r="AG150" s="238" t="s">
        <v>8</v>
      </c>
      <c r="AH150" s="239" t="s">
        <v>8</v>
      </c>
      <c r="AI150" s="239" t="s">
        <v>8</v>
      </c>
      <c r="AJ150" s="240" t="s">
        <v>8</v>
      </c>
      <c r="AK150" s="241" t="s">
        <v>8</v>
      </c>
      <c r="AL150" s="238" t="s">
        <v>8</v>
      </c>
      <c r="AM150" s="241" t="s">
        <v>8</v>
      </c>
      <c r="AN150" s="165" t="s">
        <v>8</v>
      </c>
      <c r="AO150" s="161" t="s">
        <v>8</v>
      </c>
      <c r="AP150" s="163" t="s">
        <v>8</v>
      </c>
      <c r="AQ150" s="163" t="s">
        <v>8</v>
      </c>
      <c r="AR150" s="163" t="s">
        <v>8</v>
      </c>
      <c r="AS150" s="65" t="s">
        <v>8</v>
      </c>
      <c r="AT150" s="161" t="s">
        <v>8</v>
      </c>
      <c r="AU150" s="65" t="s">
        <v>8</v>
      </c>
      <c r="AV150" s="242" t="s">
        <v>8</v>
      </c>
      <c r="AW150" s="238" t="s">
        <v>8</v>
      </c>
      <c r="AX150" s="239" t="s">
        <v>8</v>
      </c>
      <c r="AY150" s="239" t="s">
        <v>8</v>
      </c>
      <c r="AZ150" s="240" t="s">
        <v>8</v>
      </c>
      <c r="BA150" s="241" t="s">
        <v>8</v>
      </c>
      <c r="BB150" s="238" t="s">
        <v>8</v>
      </c>
      <c r="BC150" s="241" t="s">
        <v>8</v>
      </c>
      <c r="BD150" s="165" t="s">
        <v>8</v>
      </c>
      <c r="BE150" s="161" t="s">
        <v>8</v>
      </c>
      <c r="BF150" s="163" t="s">
        <v>8</v>
      </c>
      <c r="BG150" s="163" t="s">
        <v>8</v>
      </c>
      <c r="BH150" s="163" t="s">
        <v>8</v>
      </c>
      <c r="BI150" s="65" t="s">
        <v>8</v>
      </c>
      <c r="BJ150" s="161" t="s">
        <v>8</v>
      </c>
      <c r="BK150" s="65" t="s">
        <v>8</v>
      </c>
      <c r="BL150" s="243" t="s">
        <v>8</v>
      </c>
      <c r="BM150" s="63" t="s">
        <v>17</v>
      </c>
      <c r="BN150" s="56" t="s">
        <v>8</v>
      </c>
      <c r="BO150" s="56" t="s">
        <v>8</v>
      </c>
      <c r="BP150" s="56" t="s">
        <v>8</v>
      </c>
      <c r="BQ150" s="55" t="s">
        <v>8</v>
      </c>
      <c r="BR150" s="63" t="s">
        <v>8</v>
      </c>
      <c r="BS150" s="55" t="s">
        <v>8</v>
      </c>
      <c r="BT150" s="279" t="s">
        <v>8</v>
      </c>
      <c r="BU150" s="238" t="s">
        <v>8</v>
      </c>
      <c r="BV150" s="239" t="s">
        <v>8</v>
      </c>
      <c r="BW150" s="241" t="s">
        <v>8</v>
      </c>
      <c r="BX150" s="238" t="s">
        <v>8</v>
      </c>
      <c r="BY150" s="241" t="s">
        <v>8</v>
      </c>
      <c r="BZ150" s="243"/>
      <c r="CA150" s="63"/>
      <c r="CB150" s="56"/>
      <c r="CC150" s="56"/>
      <c r="CD150" s="56" t="n">
        <f aca="false">CC150-CB150</f>
        <v>0</v>
      </c>
      <c r="CE150" s="55"/>
      <c r="CF150" s="63"/>
      <c r="CG150" s="55"/>
      <c r="CH150" s="279"/>
      <c r="CI150" s="238"/>
      <c r="CJ150" s="239" t="s">
        <v>8</v>
      </c>
      <c r="CK150" s="239" t="s">
        <v>8</v>
      </c>
      <c r="CL150" s="239" t="s">
        <v>8</v>
      </c>
      <c r="CM150" s="241"/>
      <c r="CN150" s="238"/>
      <c r="CO150" s="241"/>
      <c r="CX150" s="3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7"/>
      <c r="IC150" s="57"/>
      <c r="ID150" s="57"/>
      <c r="IE150" s="57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7"/>
      <c r="IR150" s="57"/>
      <c r="IS150" s="57"/>
      <c r="IT150" s="57"/>
      <c r="IU150" s="57"/>
      <c r="IV150" s="57"/>
      <c r="IW150" s="57"/>
      <c r="IX150" s="57"/>
      <c r="IY150" s="57"/>
      <c r="IZ150" s="57"/>
      <c r="JA150" s="57"/>
      <c r="JB150" s="57"/>
      <c r="JC150" s="57"/>
      <c r="JD150" s="57"/>
      <c r="JE150" s="57"/>
      <c r="JF150" s="57"/>
      <c r="JG150" s="57"/>
      <c r="JH150" s="57"/>
      <c r="JI150" s="57"/>
      <c r="JJ150" s="57"/>
      <c r="JK150" s="57"/>
      <c r="JL150" s="57"/>
      <c r="JM150" s="57"/>
      <c r="JN150" s="57"/>
      <c r="JO150" s="57"/>
      <c r="JP150" s="57"/>
      <c r="JQ150" s="57"/>
      <c r="JR150" s="57"/>
      <c r="JS150" s="57"/>
      <c r="JT150" s="57"/>
      <c r="JU150" s="57"/>
      <c r="JV150" s="57"/>
      <c r="JW150" s="57"/>
      <c r="JX150" s="57"/>
      <c r="JY150" s="57"/>
      <c r="JZ150" s="57"/>
      <c r="KA150" s="57"/>
      <c r="KB150" s="57"/>
      <c r="AKU150" s="20"/>
      <c r="AKV150" s="20"/>
      <c r="AKW150" s="20"/>
      <c r="AKX150" s="20"/>
      <c r="AKY150" s="20"/>
      <c r="AKZ150" s="20"/>
      <c r="ALA150" s="20"/>
      <c r="ALB150" s="20"/>
      <c r="ALC150" s="20"/>
      <c r="ALD150" s="20"/>
      <c r="ALE150" s="20"/>
      <c r="ALF150" s="20"/>
      <c r="ALG150" s="20"/>
      <c r="ALH150" s="20"/>
      <c r="ALI150" s="20"/>
      <c r="ALJ150" s="20"/>
      <c r="ALK150" s="20"/>
      <c r="ALL150" s="20"/>
      <c r="ALM150" s="20"/>
      <c r="ALN150" s="20"/>
      <c r="ALO150" s="20"/>
      <c r="ALP150" s="20"/>
      <c r="ALQ150" s="20"/>
      <c r="ALR150" s="20"/>
      <c r="ALS150" s="20"/>
      <c r="ALT150" s="20"/>
      <c r="ALU150" s="20"/>
      <c r="ALV150" s="20"/>
      <c r="ALW150" s="20"/>
      <c r="ALX150" s="20"/>
      <c r="ALY150" s="20"/>
      <c r="ALZ150" s="20"/>
      <c r="AMA150" s="20"/>
      <c r="AMB150" s="20"/>
      <c r="AMC150" s="20"/>
      <c r="AMD150" s="20"/>
      <c r="AME150" s="20"/>
      <c r="AMF150" s="20"/>
      <c r="AMG150" s="20"/>
      <c r="AMH150" s="20"/>
      <c r="AMI150" s="20"/>
      <c r="AMJ150" s="21"/>
    </row>
    <row r="151" s="58" customFormat="true" ht="14.1" hidden="true" customHeight="true" outlineLevel="0" collapsed="false">
      <c r="A151" s="52" t="s">
        <v>429</v>
      </c>
      <c r="B151" s="52" t="s">
        <v>430</v>
      </c>
      <c r="C151" s="52" t="s">
        <v>146</v>
      </c>
      <c r="D151" s="53" t="n">
        <v>1975</v>
      </c>
      <c r="E151" s="53" t="n">
        <f aca="true">YEAR(TODAY())-D151</f>
        <v>51</v>
      </c>
      <c r="F151" s="53" t="s">
        <v>44</v>
      </c>
      <c r="G151" s="53" t="s">
        <v>52</v>
      </c>
      <c r="H151" s="281"/>
      <c r="I151" s="160"/>
      <c r="J151" s="160"/>
      <c r="K151" s="161" t="n">
        <f aca="false">IF(COUNT(M151:V151)&lt;7,W151,LARGE(M151:V151,1)+LARGE(M151:V151,2)+LARGE(M151:V151,3)+LARGE(M151:V151,4)+LARGE(M151:V151,5)+LARGE(M151:V151,6)+LARGE(M151:V151,7))</f>
        <v>0</v>
      </c>
      <c r="L151" s="161"/>
      <c r="M151" s="236"/>
      <c r="N151" s="236" t="n">
        <v>0</v>
      </c>
      <c r="O151" s="236" t="n">
        <v>0</v>
      </c>
      <c r="P151" s="236"/>
      <c r="Q151" s="236"/>
      <c r="R151" s="236"/>
      <c r="S151" s="236"/>
      <c r="T151" s="236" t="str">
        <f aca="false">BY151</f>
        <v> </v>
      </c>
      <c r="U151" s="236" t="n">
        <f aca="false">CG151</f>
        <v>0</v>
      </c>
      <c r="V151" s="236"/>
      <c r="W151" s="278" t="n">
        <f aca="false">SUM(M151:V151)</f>
        <v>0</v>
      </c>
      <c r="X151" s="165" t="s">
        <v>8</v>
      </c>
      <c r="Y151" s="161" t="s">
        <v>8</v>
      </c>
      <c r="Z151" s="163" t="s">
        <v>8</v>
      </c>
      <c r="AA151" s="163" t="s">
        <v>8</v>
      </c>
      <c r="AB151" s="163" t="e">
        <f aca="false">AA151-Z151</f>
        <v>#VALUE!</v>
      </c>
      <c r="AC151" s="65" t="s">
        <v>8</v>
      </c>
      <c r="AD151" s="161" t="s">
        <v>8</v>
      </c>
      <c r="AE151" s="65" t="s">
        <v>8</v>
      </c>
      <c r="AF151" s="242" t="s">
        <v>8</v>
      </c>
      <c r="AG151" s="238" t="s">
        <v>8</v>
      </c>
      <c r="AH151" s="239" t="s">
        <v>8</v>
      </c>
      <c r="AI151" s="239" t="s">
        <v>8</v>
      </c>
      <c r="AJ151" s="240" t="s">
        <v>8</v>
      </c>
      <c r="AK151" s="241" t="s">
        <v>8</v>
      </c>
      <c r="AL151" s="238" t="s">
        <v>8</v>
      </c>
      <c r="AM151" s="241" t="s">
        <v>8</v>
      </c>
      <c r="AN151" s="165" t="s">
        <v>8</v>
      </c>
      <c r="AO151" s="161" t="s">
        <v>8</v>
      </c>
      <c r="AP151" s="163" t="s">
        <v>8</v>
      </c>
      <c r="AQ151" s="163" t="s">
        <v>8</v>
      </c>
      <c r="AR151" s="163" t="s">
        <v>8</v>
      </c>
      <c r="AS151" s="65" t="s">
        <v>8</v>
      </c>
      <c r="AT151" s="161" t="s">
        <v>8</v>
      </c>
      <c r="AU151" s="65" t="s">
        <v>8</v>
      </c>
      <c r="AV151" s="242" t="s">
        <v>8</v>
      </c>
      <c r="AW151" s="238" t="s">
        <v>8</v>
      </c>
      <c r="AX151" s="239" t="s">
        <v>8</v>
      </c>
      <c r="AY151" s="239" t="s">
        <v>8</v>
      </c>
      <c r="AZ151" s="240" t="s">
        <v>8</v>
      </c>
      <c r="BA151" s="241" t="s">
        <v>8</v>
      </c>
      <c r="BB151" s="238" t="s">
        <v>8</v>
      </c>
      <c r="BC151" s="241" t="s">
        <v>8</v>
      </c>
      <c r="BD151" s="165" t="s">
        <v>8</v>
      </c>
      <c r="BE151" s="161" t="s">
        <v>8</v>
      </c>
      <c r="BF151" s="163" t="s">
        <v>8</v>
      </c>
      <c r="BG151" s="163" t="s">
        <v>8</v>
      </c>
      <c r="BH151" s="163" t="s">
        <v>8</v>
      </c>
      <c r="BI151" s="65" t="s">
        <v>8</v>
      </c>
      <c r="BJ151" s="161" t="s">
        <v>8</v>
      </c>
      <c r="BK151" s="65" t="s">
        <v>8</v>
      </c>
      <c r="BL151" s="243" t="s">
        <v>8</v>
      </c>
      <c r="BM151" s="63" t="s">
        <v>17</v>
      </c>
      <c r="BN151" s="56" t="s">
        <v>8</v>
      </c>
      <c r="BO151" s="56" t="s">
        <v>8</v>
      </c>
      <c r="BP151" s="56" t="s">
        <v>8</v>
      </c>
      <c r="BQ151" s="55" t="s">
        <v>8</v>
      </c>
      <c r="BR151" s="63" t="s">
        <v>8</v>
      </c>
      <c r="BS151" s="55" t="s">
        <v>8</v>
      </c>
      <c r="BT151" s="279" t="s">
        <v>8</v>
      </c>
      <c r="BU151" s="238" t="s">
        <v>8</v>
      </c>
      <c r="BV151" s="239" t="s">
        <v>8</v>
      </c>
      <c r="BW151" s="241" t="s">
        <v>8</v>
      </c>
      <c r="BX151" s="238" t="s">
        <v>8</v>
      </c>
      <c r="BY151" s="241" t="s">
        <v>8</v>
      </c>
      <c r="BZ151" s="243"/>
      <c r="CA151" s="63"/>
      <c r="CB151" s="56"/>
      <c r="CC151" s="56"/>
      <c r="CD151" s="56" t="n">
        <f aca="false">CC151-CB151</f>
        <v>0</v>
      </c>
      <c r="CE151" s="55"/>
      <c r="CF151" s="63"/>
      <c r="CG151" s="55"/>
      <c r="CH151" s="279"/>
      <c r="CI151" s="238"/>
      <c r="CJ151" s="239" t="s">
        <v>8</v>
      </c>
      <c r="CK151" s="239" t="s">
        <v>8</v>
      </c>
      <c r="CL151" s="239" t="s">
        <v>8</v>
      </c>
      <c r="CM151" s="241"/>
      <c r="CN151" s="238"/>
      <c r="CO151" s="241"/>
      <c r="CX151" s="3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7"/>
      <c r="IC151" s="57"/>
      <c r="ID151" s="57"/>
      <c r="IE151" s="57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7"/>
      <c r="IR151" s="57"/>
      <c r="IS151" s="57"/>
      <c r="IT151" s="57"/>
      <c r="IU151" s="57"/>
      <c r="IV151" s="57"/>
      <c r="IW151" s="57"/>
      <c r="IX151" s="57"/>
      <c r="IY151" s="57"/>
      <c r="IZ151" s="57"/>
      <c r="JA151" s="57"/>
      <c r="JB151" s="57"/>
      <c r="JC151" s="57"/>
      <c r="JD151" s="57"/>
      <c r="JE151" s="57"/>
      <c r="JF151" s="57"/>
      <c r="JG151" s="57"/>
      <c r="JH151" s="57"/>
      <c r="JI151" s="57"/>
      <c r="JJ151" s="57"/>
      <c r="JK151" s="57"/>
      <c r="JL151" s="57"/>
      <c r="JM151" s="57"/>
      <c r="JN151" s="57"/>
      <c r="JO151" s="57"/>
      <c r="JP151" s="57"/>
      <c r="JQ151" s="57"/>
      <c r="JR151" s="57"/>
      <c r="JS151" s="57"/>
      <c r="JT151" s="57"/>
      <c r="JU151" s="57"/>
      <c r="JV151" s="57"/>
      <c r="JW151" s="57"/>
      <c r="JX151" s="57"/>
      <c r="JY151" s="57"/>
      <c r="JZ151" s="57"/>
      <c r="KA151" s="57"/>
      <c r="KB151" s="57"/>
      <c r="AKU151" s="20"/>
      <c r="AKV151" s="20"/>
      <c r="AKW151" s="20"/>
      <c r="AKX151" s="20"/>
      <c r="AKY151" s="20"/>
      <c r="AKZ151" s="20"/>
      <c r="ALA151" s="20"/>
      <c r="ALB151" s="20"/>
      <c r="ALC151" s="20"/>
      <c r="ALD151" s="20"/>
      <c r="ALE151" s="20"/>
      <c r="ALF151" s="20"/>
      <c r="ALG151" s="20"/>
      <c r="ALH151" s="20"/>
      <c r="ALI151" s="20"/>
      <c r="ALJ151" s="20"/>
      <c r="ALK151" s="20"/>
      <c r="ALL151" s="20"/>
      <c r="ALM151" s="20"/>
      <c r="ALN151" s="20"/>
      <c r="ALO151" s="20"/>
      <c r="ALP151" s="20"/>
      <c r="ALQ151" s="20"/>
      <c r="ALR151" s="20"/>
      <c r="ALS151" s="20"/>
      <c r="ALT151" s="20"/>
      <c r="ALU151" s="20"/>
      <c r="ALV151" s="20"/>
      <c r="ALW151" s="20"/>
      <c r="ALX151" s="20"/>
      <c r="ALY151" s="20"/>
      <c r="ALZ151" s="20"/>
      <c r="AMA151" s="20"/>
      <c r="AMB151" s="20"/>
      <c r="AMC151" s="20"/>
      <c r="AMD151" s="20"/>
      <c r="AME151" s="20"/>
      <c r="AMF151" s="20"/>
      <c r="AMG151" s="20"/>
      <c r="AMH151" s="20"/>
      <c r="AMI151" s="20"/>
      <c r="AMJ151" s="21"/>
    </row>
    <row r="152" s="58" customFormat="true" ht="14.1" hidden="true" customHeight="true" outlineLevel="0" collapsed="false">
      <c r="A152" s="52" t="s">
        <v>431</v>
      </c>
      <c r="B152" s="52" t="s">
        <v>72</v>
      </c>
      <c r="C152" s="52"/>
      <c r="D152" s="53" t="n">
        <v>2001</v>
      </c>
      <c r="E152" s="53" t="n">
        <f aca="true">YEAR(TODAY())-D152</f>
        <v>25</v>
      </c>
      <c r="F152" s="53" t="s">
        <v>44</v>
      </c>
      <c r="G152" s="53" t="s">
        <v>45</v>
      </c>
      <c r="H152" s="281"/>
      <c r="I152" s="160"/>
      <c r="J152" s="160"/>
      <c r="K152" s="161" t="n">
        <f aca="false">IF(COUNT(M152:V152)&lt;7,W152,LARGE(M152:V152,1)+LARGE(M152:V152,2)+LARGE(M152:V152,3)+LARGE(M152:V152,4)+LARGE(M152:V152,5)+LARGE(M152:V152,6)+LARGE(M152:V152,7))</f>
        <v>0</v>
      </c>
      <c r="L152" s="161"/>
      <c r="M152" s="236"/>
      <c r="N152" s="236" t="n">
        <v>0</v>
      </c>
      <c r="O152" s="236" t="n">
        <v>0</v>
      </c>
      <c r="P152" s="236"/>
      <c r="Q152" s="236"/>
      <c r="R152" s="236"/>
      <c r="S152" s="236"/>
      <c r="T152" s="236" t="str">
        <f aca="false">BY152</f>
        <v> </v>
      </c>
      <c r="U152" s="236" t="n">
        <f aca="false">CG152</f>
        <v>0</v>
      </c>
      <c r="V152" s="236"/>
      <c r="W152" s="278" t="n">
        <f aca="false">SUM(M152:V152)</f>
        <v>0</v>
      </c>
      <c r="X152" s="165" t="s">
        <v>8</v>
      </c>
      <c r="Y152" s="161" t="s">
        <v>8</v>
      </c>
      <c r="Z152" s="163" t="s">
        <v>8</v>
      </c>
      <c r="AA152" s="163" t="s">
        <v>8</v>
      </c>
      <c r="AB152" s="163" t="e">
        <f aca="false">AA152-Z152</f>
        <v>#VALUE!</v>
      </c>
      <c r="AC152" s="65" t="s">
        <v>8</v>
      </c>
      <c r="AD152" s="161" t="s">
        <v>8</v>
      </c>
      <c r="AE152" s="65" t="s">
        <v>8</v>
      </c>
      <c r="AF152" s="242" t="s">
        <v>8</v>
      </c>
      <c r="AG152" s="238" t="s">
        <v>8</v>
      </c>
      <c r="AH152" s="239" t="s">
        <v>8</v>
      </c>
      <c r="AI152" s="239" t="s">
        <v>8</v>
      </c>
      <c r="AJ152" s="240" t="s">
        <v>8</v>
      </c>
      <c r="AK152" s="241" t="s">
        <v>8</v>
      </c>
      <c r="AL152" s="238" t="s">
        <v>8</v>
      </c>
      <c r="AM152" s="241" t="s">
        <v>8</v>
      </c>
      <c r="AN152" s="165" t="s">
        <v>8</v>
      </c>
      <c r="AO152" s="161" t="s">
        <v>8</v>
      </c>
      <c r="AP152" s="163" t="s">
        <v>8</v>
      </c>
      <c r="AQ152" s="163" t="s">
        <v>8</v>
      </c>
      <c r="AR152" s="163" t="s">
        <v>8</v>
      </c>
      <c r="AS152" s="65" t="s">
        <v>8</v>
      </c>
      <c r="AT152" s="161" t="s">
        <v>8</v>
      </c>
      <c r="AU152" s="65" t="s">
        <v>8</v>
      </c>
      <c r="AV152" s="242" t="s">
        <v>8</v>
      </c>
      <c r="AW152" s="238" t="s">
        <v>8</v>
      </c>
      <c r="AX152" s="239" t="s">
        <v>8</v>
      </c>
      <c r="AY152" s="239" t="s">
        <v>8</v>
      </c>
      <c r="AZ152" s="240" t="s">
        <v>8</v>
      </c>
      <c r="BA152" s="241" t="s">
        <v>8</v>
      </c>
      <c r="BB152" s="238" t="s">
        <v>8</v>
      </c>
      <c r="BC152" s="241" t="s">
        <v>8</v>
      </c>
      <c r="BD152" s="165" t="s">
        <v>8</v>
      </c>
      <c r="BE152" s="161" t="s">
        <v>8</v>
      </c>
      <c r="BF152" s="163" t="s">
        <v>8</v>
      </c>
      <c r="BG152" s="163" t="s">
        <v>8</v>
      </c>
      <c r="BH152" s="163" t="s">
        <v>8</v>
      </c>
      <c r="BI152" s="65" t="s">
        <v>8</v>
      </c>
      <c r="BJ152" s="161" t="s">
        <v>8</v>
      </c>
      <c r="BK152" s="65" t="s">
        <v>8</v>
      </c>
      <c r="BL152" s="243" t="s">
        <v>8</v>
      </c>
      <c r="BM152" s="63" t="s">
        <v>17</v>
      </c>
      <c r="BN152" s="56" t="s">
        <v>8</v>
      </c>
      <c r="BO152" s="56" t="s">
        <v>8</v>
      </c>
      <c r="BP152" s="56" t="s">
        <v>8</v>
      </c>
      <c r="BQ152" s="55" t="s">
        <v>8</v>
      </c>
      <c r="BR152" s="63" t="s">
        <v>8</v>
      </c>
      <c r="BS152" s="55" t="s">
        <v>8</v>
      </c>
      <c r="BT152" s="279" t="s">
        <v>8</v>
      </c>
      <c r="BU152" s="238" t="s">
        <v>8</v>
      </c>
      <c r="BV152" s="239" t="s">
        <v>8</v>
      </c>
      <c r="BW152" s="241" t="s">
        <v>8</v>
      </c>
      <c r="BX152" s="238" t="s">
        <v>8</v>
      </c>
      <c r="BY152" s="241" t="s">
        <v>8</v>
      </c>
      <c r="BZ152" s="243"/>
      <c r="CA152" s="63"/>
      <c r="CB152" s="56"/>
      <c r="CC152" s="56"/>
      <c r="CD152" s="56" t="n">
        <f aca="false">CC152-CB152</f>
        <v>0</v>
      </c>
      <c r="CE152" s="55"/>
      <c r="CF152" s="63"/>
      <c r="CG152" s="55"/>
      <c r="CH152" s="279"/>
      <c r="CI152" s="238"/>
      <c r="CJ152" s="239" t="s">
        <v>8</v>
      </c>
      <c r="CK152" s="239" t="s">
        <v>8</v>
      </c>
      <c r="CL152" s="239" t="s">
        <v>8</v>
      </c>
      <c r="CM152" s="241"/>
      <c r="CN152" s="238"/>
      <c r="CO152" s="241"/>
      <c r="CX152" s="3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  <c r="IX152" s="57"/>
      <c r="IY152" s="57"/>
      <c r="IZ152" s="57"/>
      <c r="JA152" s="57"/>
      <c r="JB152" s="57"/>
      <c r="JC152" s="57"/>
      <c r="JD152" s="57"/>
      <c r="JE152" s="57"/>
      <c r="JF152" s="57"/>
      <c r="JG152" s="57"/>
      <c r="JH152" s="57"/>
      <c r="JI152" s="57"/>
      <c r="JJ152" s="57"/>
      <c r="JK152" s="57"/>
      <c r="JL152" s="57"/>
      <c r="JM152" s="57"/>
      <c r="JN152" s="57"/>
      <c r="JO152" s="57"/>
      <c r="JP152" s="57"/>
      <c r="JQ152" s="57"/>
      <c r="JR152" s="57"/>
      <c r="JS152" s="57"/>
      <c r="JT152" s="57"/>
      <c r="JU152" s="57"/>
      <c r="JV152" s="57"/>
      <c r="JW152" s="57"/>
      <c r="JX152" s="57"/>
      <c r="JY152" s="57"/>
      <c r="JZ152" s="57"/>
      <c r="KA152" s="57"/>
      <c r="KB152" s="57"/>
      <c r="AKU152" s="20"/>
      <c r="AKV152" s="20"/>
      <c r="AKW152" s="20"/>
      <c r="AKX152" s="20"/>
      <c r="AKY152" s="20"/>
      <c r="AKZ152" s="20"/>
      <c r="ALA152" s="20"/>
      <c r="ALB152" s="20"/>
      <c r="ALC152" s="20"/>
      <c r="ALD152" s="20"/>
      <c r="ALE152" s="20"/>
      <c r="ALF152" s="20"/>
      <c r="ALG152" s="20"/>
      <c r="ALH152" s="20"/>
      <c r="ALI152" s="20"/>
      <c r="ALJ152" s="20"/>
      <c r="ALK152" s="20"/>
      <c r="ALL152" s="20"/>
      <c r="ALM152" s="20"/>
      <c r="ALN152" s="20"/>
      <c r="ALO152" s="20"/>
      <c r="ALP152" s="20"/>
      <c r="ALQ152" s="20"/>
      <c r="ALR152" s="20"/>
      <c r="ALS152" s="20"/>
      <c r="ALT152" s="20"/>
      <c r="ALU152" s="20"/>
      <c r="ALV152" s="20"/>
      <c r="ALW152" s="20"/>
      <c r="ALX152" s="20"/>
      <c r="ALY152" s="20"/>
      <c r="ALZ152" s="20"/>
      <c r="AMA152" s="20"/>
      <c r="AMB152" s="20"/>
      <c r="AMC152" s="20"/>
      <c r="AMD152" s="20"/>
      <c r="AME152" s="20"/>
      <c r="AMF152" s="20"/>
      <c r="AMG152" s="20"/>
      <c r="AMH152" s="20"/>
      <c r="AMI152" s="20"/>
      <c r="AMJ152" s="21"/>
    </row>
    <row r="153" customFormat="false" ht="14.1" hidden="true" customHeight="true" outlineLevel="0" collapsed="false">
      <c r="A153" s="52" t="s">
        <v>432</v>
      </c>
      <c r="B153" s="52" t="s">
        <v>433</v>
      </c>
      <c r="C153" s="52" t="s">
        <v>146</v>
      </c>
      <c r="D153" s="53" t="n">
        <v>1961</v>
      </c>
      <c r="E153" s="53" t="n">
        <f aca="true">YEAR(TODAY())-D153</f>
        <v>65</v>
      </c>
      <c r="F153" s="53" t="s">
        <v>44</v>
      </c>
      <c r="G153" s="53" t="s">
        <v>114</v>
      </c>
      <c r="H153" s="281"/>
      <c r="I153" s="160"/>
      <c r="J153" s="160"/>
      <c r="K153" s="161" t="n">
        <f aca="false">IF(COUNT(M153:V153)&lt;7,W153,LARGE(M153:V153,1)+LARGE(M153:V153,2)+LARGE(M153:V153,3)+LARGE(M153:V153,4)+LARGE(M153:V153,5)+LARGE(M153:V153,6)+LARGE(M153:V153,7))</f>
        <v>0</v>
      </c>
      <c r="L153" s="161"/>
      <c r="M153" s="236"/>
      <c r="N153" s="236" t="n">
        <v>0</v>
      </c>
      <c r="O153" s="236" t="n">
        <v>0</v>
      </c>
      <c r="P153" s="236"/>
      <c r="Q153" s="236"/>
      <c r="R153" s="236"/>
      <c r="S153" s="236"/>
      <c r="T153" s="236" t="str">
        <f aca="false">BY153</f>
        <v> </v>
      </c>
      <c r="U153" s="236" t="n">
        <f aca="false">CG153</f>
        <v>0</v>
      </c>
      <c r="V153" s="236"/>
      <c r="W153" s="278" t="n">
        <f aca="false">SUM(M153:V153)</f>
        <v>0</v>
      </c>
      <c r="X153" s="165" t="s">
        <v>8</v>
      </c>
      <c r="Y153" s="161" t="s">
        <v>8</v>
      </c>
      <c r="Z153" s="163" t="s">
        <v>8</v>
      </c>
      <c r="AA153" s="163" t="s">
        <v>8</v>
      </c>
      <c r="AB153" s="163" t="e">
        <f aca="false">AA153-Z153</f>
        <v>#VALUE!</v>
      </c>
      <c r="AC153" s="65" t="s">
        <v>8</v>
      </c>
      <c r="AD153" s="161" t="s">
        <v>8</v>
      </c>
      <c r="AE153" s="65" t="s">
        <v>8</v>
      </c>
      <c r="AF153" s="242" t="s">
        <v>8</v>
      </c>
      <c r="AG153" s="238" t="s">
        <v>8</v>
      </c>
      <c r="AH153" s="239" t="s">
        <v>8</v>
      </c>
      <c r="AI153" s="239" t="s">
        <v>8</v>
      </c>
      <c r="AJ153" s="240" t="s">
        <v>8</v>
      </c>
      <c r="AK153" s="241" t="s">
        <v>8</v>
      </c>
      <c r="AL153" s="238" t="s">
        <v>8</v>
      </c>
      <c r="AM153" s="241" t="s">
        <v>8</v>
      </c>
      <c r="AN153" s="165" t="s">
        <v>8</v>
      </c>
      <c r="AO153" s="161" t="s">
        <v>8</v>
      </c>
      <c r="AP153" s="163" t="s">
        <v>8</v>
      </c>
      <c r="AQ153" s="163" t="s">
        <v>8</v>
      </c>
      <c r="AR153" s="163" t="s">
        <v>8</v>
      </c>
      <c r="AS153" s="65" t="s">
        <v>8</v>
      </c>
      <c r="AT153" s="161" t="s">
        <v>8</v>
      </c>
      <c r="AU153" s="65" t="s">
        <v>8</v>
      </c>
      <c r="AV153" s="242" t="s">
        <v>8</v>
      </c>
      <c r="AW153" s="238" t="s">
        <v>8</v>
      </c>
      <c r="AX153" s="239" t="s">
        <v>8</v>
      </c>
      <c r="AY153" s="239" t="s">
        <v>8</v>
      </c>
      <c r="AZ153" s="240" t="s">
        <v>8</v>
      </c>
      <c r="BA153" s="241" t="s">
        <v>8</v>
      </c>
      <c r="BB153" s="238" t="s">
        <v>8</v>
      </c>
      <c r="BC153" s="241" t="s">
        <v>8</v>
      </c>
      <c r="BD153" s="165" t="s">
        <v>8</v>
      </c>
      <c r="BE153" s="161" t="s">
        <v>8</v>
      </c>
      <c r="BF153" s="163" t="s">
        <v>8</v>
      </c>
      <c r="BG153" s="163" t="s">
        <v>8</v>
      </c>
      <c r="BH153" s="163" t="s">
        <v>8</v>
      </c>
      <c r="BI153" s="65" t="s">
        <v>8</v>
      </c>
      <c r="BJ153" s="161" t="s">
        <v>8</v>
      </c>
      <c r="BK153" s="65" t="s">
        <v>8</v>
      </c>
      <c r="BL153" s="243" t="s">
        <v>8</v>
      </c>
      <c r="BM153" s="63" t="s">
        <v>17</v>
      </c>
      <c r="BN153" s="56" t="s">
        <v>8</v>
      </c>
      <c r="BO153" s="56" t="s">
        <v>8</v>
      </c>
      <c r="BP153" s="56" t="s">
        <v>8</v>
      </c>
      <c r="BQ153" s="55" t="s">
        <v>8</v>
      </c>
      <c r="BR153" s="63" t="s">
        <v>8</v>
      </c>
      <c r="BS153" s="55" t="s">
        <v>8</v>
      </c>
      <c r="BT153" s="279" t="s">
        <v>8</v>
      </c>
      <c r="BU153" s="238" t="s">
        <v>8</v>
      </c>
      <c r="BV153" s="239" t="s">
        <v>8</v>
      </c>
      <c r="BW153" s="241" t="s">
        <v>8</v>
      </c>
      <c r="BX153" s="238" t="s">
        <v>8</v>
      </c>
      <c r="BY153" s="241" t="s">
        <v>8</v>
      </c>
      <c r="BZ153" s="243"/>
      <c r="CA153" s="63"/>
      <c r="CB153" s="56"/>
      <c r="CC153" s="56"/>
      <c r="CD153" s="56" t="n">
        <f aca="false">CC153-CB153</f>
        <v>0</v>
      </c>
      <c r="CE153" s="55"/>
      <c r="CF153" s="63"/>
      <c r="CG153" s="55"/>
      <c r="CH153" s="279"/>
      <c r="CI153" s="238"/>
      <c r="CJ153" s="239" t="s">
        <v>8</v>
      </c>
      <c r="CK153" s="239" t="s">
        <v>8</v>
      </c>
      <c r="CL153" s="239" t="s">
        <v>8</v>
      </c>
      <c r="CM153" s="241"/>
      <c r="CN153" s="238"/>
      <c r="CO153" s="241"/>
      <c r="CP153" s="58"/>
      <c r="CQ153" s="58"/>
      <c r="CR153" s="58"/>
      <c r="CS153" s="58"/>
      <c r="CT153" s="58"/>
      <c r="CU153" s="58"/>
      <c r="CV153" s="58"/>
      <c r="CW153" s="58"/>
      <c r="CX153" s="3"/>
      <c r="CY153" s="57"/>
      <c r="CZ153" s="57"/>
      <c r="DA153" s="57"/>
      <c r="DB153" s="57"/>
      <c r="DC153" s="57"/>
      <c r="DD153" s="57"/>
    </row>
    <row r="154" customFormat="false" ht="14.1" hidden="true" customHeight="true" outlineLevel="0" collapsed="false">
      <c r="A154" s="52" t="s">
        <v>435</v>
      </c>
      <c r="B154" s="52" t="s">
        <v>91</v>
      </c>
      <c r="C154" s="52"/>
      <c r="D154" s="53" t="n">
        <v>1976</v>
      </c>
      <c r="E154" s="53" t="n">
        <f aca="true">YEAR(TODAY())-D154</f>
        <v>50</v>
      </c>
      <c r="F154" s="53" t="s">
        <v>44</v>
      </c>
      <c r="G154" s="53" t="s">
        <v>52</v>
      </c>
      <c r="H154" s="281"/>
      <c r="I154" s="160"/>
      <c r="J154" s="160"/>
      <c r="K154" s="161" t="n">
        <f aca="false">IF(COUNT(M154:V154)&lt;7,W154,LARGE(M154:V154,1)+LARGE(M154:V154,2)+LARGE(M154:V154,3)+LARGE(M154:V154,4)+LARGE(M154:V154,5)+LARGE(M154:V154,6)+LARGE(M154:V154,7))</f>
        <v>0</v>
      </c>
      <c r="L154" s="161"/>
      <c r="M154" s="236"/>
      <c r="N154" s="236" t="n">
        <v>0</v>
      </c>
      <c r="O154" s="236" t="n">
        <v>0</v>
      </c>
      <c r="P154" s="236"/>
      <c r="Q154" s="236"/>
      <c r="R154" s="236"/>
      <c r="S154" s="236"/>
      <c r="T154" s="236" t="str">
        <f aca="false">BY154</f>
        <v> </v>
      </c>
      <c r="U154" s="236" t="n">
        <f aca="false">CG154</f>
        <v>0</v>
      </c>
      <c r="V154" s="236"/>
      <c r="W154" s="278" t="n">
        <f aca="false">SUM(M154:V154)</f>
        <v>0</v>
      </c>
      <c r="X154" s="165" t="s">
        <v>8</v>
      </c>
      <c r="Y154" s="161" t="s">
        <v>8</v>
      </c>
      <c r="Z154" s="163" t="s">
        <v>8</v>
      </c>
      <c r="AA154" s="163" t="s">
        <v>8</v>
      </c>
      <c r="AB154" s="163" t="e">
        <f aca="false">AA154-Z154</f>
        <v>#VALUE!</v>
      </c>
      <c r="AC154" s="65" t="s">
        <v>8</v>
      </c>
      <c r="AD154" s="161" t="s">
        <v>8</v>
      </c>
      <c r="AE154" s="65" t="s">
        <v>8</v>
      </c>
      <c r="AF154" s="242" t="s">
        <v>8</v>
      </c>
      <c r="AG154" s="238" t="s">
        <v>8</v>
      </c>
      <c r="AH154" s="239" t="s">
        <v>8</v>
      </c>
      <c r="AI154" s="239" t="s">
        <v>8</v>
      </c>
      <c r="AJ154" s="240" t="s">
        <v>8</v>
      </c>
      <c r="AK154" s="241" t="s">
        <v>8</v>
      </c>
      <c r="AL154" s="238" t="s">
        <v>8</v>
      </c>
      <c r="AM154" s="241" t="s">
        <v>8</v>
      </c>
      <c r="AN154" s="165" t="s">
        <v>8</v>
      </c>
      <c r="AO154" s="161" t="s">
        <v>8</v>
      </c>
      <c r="AP154" s="163" t="s">
        <v>8</v>
      </c>
      <c r="AQ154" s="163" t="s">
        <v>8</v>
      </c>
      <c r="AR154" s="163" t="s">
        <v>8</v>
      </c>
      <c r="AS154" s="65" t="s">
        <v>8</v>
      </c>
      <c r="AT154" s="161" t="s">
        <v>8</v>
      </c>
      <c r="AU154" s="65" t="s">
        <v>8</v>
      </c>
      <c r="AV154" s="242" t="s">
        <v>8</v>
      </c>
      <c r="AW154" s="238" t="s">
        <v>8</v>
      </c>
      <c r="AX154" s="239" t="s">
        <v>8</v>
      </c>
      <c r="AY154" s="239" t="s">
        <v>8</v>
      </c>
      <c r="AZ154" s="240" t="s">
        <v>8</v>
      </c>
      <c r="BA154" s="241" t="s">
        <v>8</v>
      </c>
      <c r="BB154" s="238" t="s">
        <v>8</v>
      </c>
      <c r="BC154" s="241" t="s">
        <v>8</v>
      </c>
      <c r="BD154" s="165" t="s">
        <v>8</v>
      </c>
      <c r="BE154" s="161" t="s">
        <v>8</v>
      </c>
      <c r="BF154" s="163" t="s">
        <v>8</v>
      </c>
      <c r="BG154" s="163" t="s">
        <v>8</v>
      </c>
      <c r="BH154" s="163" t="s">
        <v>8</v>
      </c>
      <c r="BI154" s="65" t="s">
        <v>8</v>
      </c>
      <c r="BJ154" s="161" t="s">
        <v>8</v>
      </c>
      <c r="BK154" s="65" t="s">
        <v>8</v>
      </c>
      <c r="BL154" s="243" t="s">
        <v>8</v>
      </c>
      <c r="BM154" s="63" t="s">
        <v>17</v>
      </c>
      <c r="BN154" s="56" t="s">
        <v>8</v>
      </c>
      <c r="BO154" s="56" t="s">
        <v>8</v>
      </c>
      <c r="BP154" s="56" t="s">
        <v>8</v>
      </c>
      <c r="BQ154" s="55" t="s">
        <v>8</v>
      </c>
      <c r="BR154" s="63" t="s">
        <v>8</v>
      </c>
      <c r="BS154" s="55" t="s">
        <v>8</v>
      </c>
      <c r="BT154" s="279" t="s">
        <v>8</v>
      </c>
      <c r="BU154" s="238" t="s">
        <v>8</v>
      </c>
      <c r="BV154" s="239" t="s">
        <v>8</v>
      </c>
      <c r="BW154" s="241" t="s">
        <v>8</v>
      </c>
      <c r="BX154" s="238" t="s">
        <v>8</v>
      </c>
      <c r="BY154" s="241" t="s">
        <v>8</v>
      </c>
      <c r="BZ154" s="243"/>
      <c r="CA154" s="63"/>
      <c r="CB154" s="56"/>
      <c r="CC154" s="56"/>
      <c r="CD154" s="56" t="n">
        <f aca="false">CC154-CB154</f>
        <v>0</v>
      </c>
      <c r="CE154" s="55"/>
      <c r="CF154" s="63"/>
      <c r="CG154" s="55"/>
      <c r="CH154" s="279"/>
      <c r="CI154" s="238"/>
      <c r="CJ154" s="239" t="s">
        <v>8</v>
      </c>
      <c r="CK154" s="239" t="s">
        <v>8</v>
      </c>
      <c r="CL154" s="239" t="s">
        <v>8</v>
      </c>
      <c r="CM154" s="241"/>
      <c r="CN154" s="238"/>
      <c r="CO154" s="241"/>
      <c r="CP154" s="58"/>
      <c r="CQ154" s="58"/>
      <c r="CR154" s="58"/>
      <c r="CS154" s="58"/>
      <c r="CT154" s="58"/>
      <c r="CU154" s="58"/>
      <c r="CV154" s="58"/>
      <c r="CW154" s="58"/>
      <c r="CX154" s="3"/>
      <c r="CY154" s="57"/>
    </row>
    <row r="155" customFormat="false" ht="14.1" hidden="true" customHeight="true" outlineLevel="0" collapsed="false">
      <c r="A155" s="52" t="s">
        <v>136</v>
      </c>
      <c r="B155" s="52" t="s">
        <v>137</v>
      </c>
      <c r="C155" s="52"/>
      <c r="D155" s="53" t="n">
        <v>1987</v>
      </c>
      <c r="E155" s="53" t="n">
        <f aca="true">YEAR(TODAY())-D155</f>
        <v>39</v>
      </c>
      <c r="F155" s="53" t="s">
        <v>131</v>
      </c>
      <c r="G155" s="2" t="s">
        <v>132</v>
      </c>
      <c r="H155" s="281"/>
      <c r="I155" s="160"/>
      <c r="J155" s="160"/>
      <c r="K155" s="161" t="n">
        <f aca="false">IF(COUNT(M155:V155)&lt;7,W155,LARGE(M155:V155,1)+LARGE(M155:V155,2)+LARGE(M155:V155,3)+LARGE(M155:V155,4)+LARGE(M155:V155,5)+LARGE(M155:V155,6)+LARGE(M155:V155,7))</f>
        <v>0</v>
      </c>
      <c r="L155" s="161"/>
      <c r="M155" s="236"/>
      <c r="N155" s="236" t="n">
        <v>0</v>
      </c>
      <c r="O155" s="236" t="n">
        <v>0</v>
      </c>
      <c r="P155" s="236"/>
      <c r="Q155" s="236"/>
      <c r="R155" s="236"/>
      <c r="S155" s="236"/>
      <c r="T155" s="236" t="str">
        <f aca="false">BY155</f>
        <v> </v>
      </c>
      <c r="U155" s="236" t="n">
        <f aca="false">CG155</f>
        <v>0</v>
      </c>
      <c r="V155" s="236"/>
      <c r="W155" s="278" t="n">
        <f aca="false">SUM(M155:V155)</f>
        <v>0</v>
      </c>
      <c r="X155" s="165" t="s">
        <v>8</v>
      </c>
      <c r="Y155" s="161" t="s">
        <v>8</v>
      </c>
      <c r="Z155" s="163" t="s">
        <v>8</v>
      </c>
      <c r="AA155" s="163" t="s">
        <v>8</v>
      </c>
      <c r="AB155" s="163" t="e">
        <f aca="false">AA155-Z155</f>
        <v>#VALUE!</v>
      </c>
      <c r="AC155" s="65" t="s">
        <v>8</v>
      </c>
      <c r="AD155" s="161" t="s">
        <v>8</v>
      </c>
      <c r="AE155" s="65" t="s">
        <v>8</v>
      </c>
      <c r="AF155" s="242" t="s">
        <v>8</v>
      </c>
      <c r="AG155" s="238" t="s">
        <v>8</v>
      </c>
      <c r="AH155" s="239" t="s">
        <v>8</v>
      </c>
      <c r="AI155" s="239" t="s">
        <v>8</v>
      </c>
      <c r="AJ155" s="240" t="s">
        <v>8</v>
      </c>
      <c r="AK155" s="241" t="s">
        <v>8</v>
      </c>
      <c r="AL155" s="238" t="s">
        <v>8</v>
      </c>
      <c r="AM155" s="241" t="s">
        <v>8</v>
      </c>
      <c r="AN155" s="165" t="s">
        <v>8</v>
      </c>
      <c r="AO155" s="161" t="s">
        <v>8</v>
      </c>
      <c r="AP155" s="163" t="s">
        <v>8</v>
      </c>
      <c r="AQ155" s="163" t="s">
        <v>8</v>
      </c>
      <c r="AR155" s="163" t="s">
        <v>8</v>
      </c>
      <c r="AS155" s="65" t="s">
        <v>8</v>
      </c>
      <c r="AT155" s="161" t="s">
        <v>8</v>
      </c>
      <c r="AU155" s="65" t="s">
        <v>8</v>
      </c>
      <c r="AV155" s="242" t="s">
        <v>8</v>
      </c>
      <c r="AW155" s="238" t="s">
        <v>8</v>
      </c>
      <c r="AX155" s="239" t="s">
        <v>8</v>
      </c>
      <c r="AY155" s="239" t="s">
        <v>8</v>
      </c>
      <c r="AZ155" s="240" t="s">
        <v>8</v>
      </c>
      <c r="BA155" s="241" t="s">
        <v>8</v>
      </c>
      <c r="BB155" s="238" t="s">
        <v>8</v>
      </c>
      <c r="BC155" s="241" t="s">
        <v>8</v>
      </c>
      <c r="BD155" s="165" t="s">
        <v>8</v>
      </c>
      <c r="BE155" s="161" t="s">
        <v>8</v>
      </c>
      <c r="BF155" s="163" t="s">
        <v>8</v>
      </c>
      <c r="BG155" s="163" t="s">
        <v>8</v>
      </c>
      <c r="BH155" s="163" t="s">
        <v>8</v>
      </c>
      <c r="BI155" s="65" t="s">
        <v>8</v>
      </c>
      <c r="BJ155" s="161" t="s">
        <v>8</v>
      </c>
      <c r="BK155" s="65" t="s">
        <v>8</v>
      </c>
      <c r="BL155" s="243" t="s">
        <v>8</v>
      </c>
      <c r="BM155" s="63" t="s">
        <v>17</v>
      </c>
      <c r="BN155" s="56" t="s">
        <v>8</v>
      </c>
      <c r="BO155" s="56" t="s">
        <v>8</v>
      </c>
      <c r="BP155" s="56" t="s">
        <v>8</v>
      </c>
      <c r="BQ155" s="55" t="s">
        <v>8</v>
      </c>
      <c r="BR155" s="63" t="s">
        <v>8</v>
      </c>
      <c r="BS155" s="55" t="s">
        <v>8</v>
      </c>
      <c r="BT155" s="279" t="s">
        <v>8</v>
      </c>
      <c r="BU155" s="238" t="s">
        <v>8</v>
      </c>
      <c r="BV155" s="239" t="s">
        <v>8</v>
      </c>
      <c r="BW155" s="241" t="s">
        <v>8</v>
      </c>
      <c r="BX155" s="238" t="s">
        <v>8</v>
      </c>
      <c r="BY155" s="241" t="s">
        <v>8</v>
      </c>
      <c r="BZ155" s="243"/>
      <c r="CA155" s="63"/>
      <c r="CB155" s="56"/>
      <c r="CC155" s="56"/>
      <c r="CD155" s="56" t="n">
        <f aca="false">CC155-CB155</f>
        <v>0</v>
      </c>
      <c r="CE155" s="55"/>
      <c r="CF155" s="63"/>
      <c r="CG155" s="55"/>
      <c r="CH155" s="286"/>
      <c r="CI155" s="238"/>
      <c r="CJ155" s="239" t="s">
        <v>8</v>
      </c>
      <c r="CK155" s="239" t="s">
        <v>8</v>
      </c>
      <c r="CL155" s="239" t="s">
        <v>8</v>
      </c>
      <c r="CM155" s="241"/>
      <c r="CN155" s="238"/>
      <c r="CO155" s="241"/>
      <c r="CP155" s="58"/>
      <c r="CQ155" s="58"/>
      <c r="CR155" s="58"/>
      <c r="CS155" s="58"/>
      <c r="CT155" s="58"/>
      <c r="CU155" s="58"/>
      <c r="CV155" s="58"/>
      <c r="CW155" s="58"/>
      <c r="CX155" s="3"/>
    </row>
    <row r="156" customFormat="false" ht="14.1" hidden="true" customHeight="true" outlineLevel="0" collapsed="false">
      <c r="A156" s="52" t="s">
        <v>436</v>
      </c>
      <c r="B156" s="52" t="s">
        <v>72</v>
      </c>
      <c r="C156" s="52" t="s">
        <v>437</v>
      </c>
      <c r="D156" s="53" t="n">
        <v>1999</v>
      </c>
      <c r="E156" s="53" t="n">
        <f aca="true">YEAR(TODAY())-D156</f>
        <v>27</v>
      </c>
      <c r="F156" s="53" t="s">
        <v>44</v>
      </c>
      <c r="G156" s="53" t="s">
        <v>45</v>
      </c>
      <c r="H156" s="281"/>
      <c r="I156" s="160"/>
      <c r="J156" s="160"/>
      <c r="K156" s="161" t="n">
        <f aca="false">IF(COUNT(M156:V156)&lt;7,W156,LARGE(M156:V156,1)+LARGE(M156:V156,2)+LARGE(M156:V156,3)+LARGE(M156:V156,4)+LARGE(M156:V156,5)+LARGE(M156:V156,6)+LARGE(M156:V156,7))</f>
        <v>0</v>
      </c>
      <c r="L156" s="161"/>
      <c r="M156" s="236"/>
      <c r="N156" s="236" t="n">
        <v>0</v>
      </c>
      <c r="O156" s="236" t="n">
        <v>0</v>
      </c>
      <c r="P156" s="236"/>
      <c r="Q156" s="236"/>
      <c r="R156" s="236"/>
      <c r="S156" s="236"/>
      <c r="T156" s="236" t="str">
        <f aca="false">BY156</f>
        <v> </v>
      </c>
      <c r="U156" s="236" t="n">
        <f aca="false">CG156</f>
        <v>0</v>
      </c>
      <c r="V156" s="236"/>
      <c r="W156" s="278" t="n">
        <f aca="false">SUM(M156:V156)</f>
        <v>0</v>
      </c>
      <c r="X156" s="165" t="s">
        <v>8</v>
      </c>
      <c r="Y156" s="161" t="s">
        <v>8</v>
      </c>
      <c r="Z156" s="163" t="s">
        <v>8</v>
      </c>
      <c r="AA156" s="163" t="s">
        <v>8</v>
      </c>
      <c r="AB156" s="163" t="e">
        <f aca="false">AA156-Z156</f>
        <v>#VALUE!</v>
      </c>
      <c r="AC156" s="65" t="s">
        <v>8</v>
      </c>
      <c r="AD156" s="161" t="s">
        <v>8</v>
      </c>
      <c r="AE156" s="65" t="s">
        <v>8</v>
      </c>
      <c r="AF156" s="242" t="s">
        <v>8</v>
      </c>
      <c r="AG156" s="238" t="s">
        <v>8</v>
      </c>
      <c r="AH156" s="239" t="s">
        <v>8</v>
      </c>
      <c r="AI156" s="239" t="s">
        <v>8</v>
      </c>
      <c r="AJ156" s="240" t="s">
        <v>8</v>
      </c>
      <c r="AK156" s="241" t="s">
        <v>8</v>
      </c>
      <c r="AL156" s="238" t="s">
        <v>8</v>
      </c>
      <c r="AM156" s="241" t="s">
        <v>8</v>
      </c>
      <c r="AN156" s="165" t="s">
        <v>8</v>
      </c>
      <c r="AO156" s="161" t="s">
        <v>8</v>
      </c>
      <c r="AP156" s="163" t="s">
        <v>8</v>
      </c>
      <c r="AQ156" s="163" t="s">
        <v>8</v>
      </c>
      <c r="AR156" s="163" t="s">
        <v>8</v>
      </c>
      <c r="AS156" s="65" t="s">
        <v>8</v>
      </c>
      <c r="AT156" s="161" t="s">
        <v>8</v>
      </c>
      <c r="AU156" s="65" t="s">
        <v>8</v>
      </c>
      <c r="AV156" s="242" t="s">
        <v>8</v>
      </c>
      <c r="AW156" s="238" t="s">
        <v>8</v>
      </c>
      <c r="AX156" s="239" t="s">
        <v>8</v>
      </c>
      <c r="AY156" s="239" t="s">
        <v>8</v>
      </c>
      <c r="AZ156" s="240" t="s">
        <v>8</v>
      </c>
      <c r="BA156" s="241" t="s">
        <v>8</v>
      </c>
      <c r="BB156" s="238" t="s">
        <v>8</v>
      </c>
      <c r="BC156" s="241" t="s">
        <v>8</v>
      </c>
      <c r="BD156" s="165" t="s">
        <v>8</v>
      </c>
      <c r="BE156" s="161" t="s">
        <v>8</v>
      </c>
      <c r="BF156" s="163" t="s">
        <v>8</v>
      </c>
      <c r="BG156" s="163" t="s">
        <v>8</v>
      </c>
      <c r="BH156" s="163" t="s">
        <v>8</v>
      </c>
      <c r="BI156" s="65" t="s">
        <v>8</v>
      </c>
      <c r="BJ156" s="161" t="s">
        <v>8</v>
      </c>
      <c r="BK156" s="65" t="s">
        <v>8</v>
      </c>
      <c r="BL156" s="243" t="s">
        <v>8</v>
      </c>
      <c r="BM156" s="63" t="s">
        <v>17</v>
      </c>
      <c r="BN156" s="56" t="s">
        <v>8</v>
      </c>
      <c r="BO156" s="56" t="s">
        <v>8</v>
      </c>
      <c r="BP156" s="56" t="s">
        <v>8</v>
      </c>
      <c r="BQ156" s="55" t="s">
        <v>8</v>
      </c>
      <c r="BR156" s="63" t="s">
        <v>8</v>
      </c>
      <c r="BS156" s="55" t="s">
        <v>8</v>
      </c>
      <c r="BT156" s="279" t="s">
        <v>8</v>
      </c>
      <c r="BU156" s="238" t="s">
        <v>8</v>
      </c>
      <c r="BV156" s="239" t="s">
        <v>8</v>
      </c>
      <c r="BW156" s="241" t="s">
        <v>8</v>
      </c>
      <c r="BX156" s="238" t="s">
        <v>8</v>
      </c>
      <c r="BY156" s="241" t="s">
        <v>8</v>
      </c>
      <c r="BZ156" s="243"/>
      <c r="CA156" s="63"/>
      <c r="CB156" s="56"/>
      <c r="CC156" s="56"/>
      <c r="CD156" s="56" t="n">
        <f aca="false">CC156-CB156</f>
        <v>0</v>
      </c>
      <c r="CE156" s="55"/>
      <c r="CF156" s="63"/>
      <c r="CG156" s="55"/>
      <c r="CH156" s="279"/>
      <c r="CI156" s="238"/>
      <c r="CJ156" s="239" t="s">
        <v>8</v>
      </c>
      <c r="CK156" s="239" t="s">
        <v>8</v>
      </c>
      <c r="CL156" s="239" t="s">
        <v>8</v>
      </c>
      <c r="CM156" s="241"/>
      <c r="CN156" s="238"/>
      <c r="CO156" s="241"/>
      <c r="CP156" s="58"/>
      <c r="CQ156" s="58"/>
      <c r="CR156" s="58"/>
      <c r="CS156" s="58"/>
      <c r="CT156" s="58"/>
      <c r="CU156" s="58"/>
      <c r="CV156" s="58"/>
      <c r="CW156" s="58"/>
      <c r="CX156" s="3"/>
      <c r="CY156" s="57"/>
      <c r="CZ156" s="57"/>
      <c r="DA156" s="57"/>
      <c r="DB156" s="57"/>
      <c r="DC156" s="57"/>
      <c r="DD156" s="57"/>
    </row>
    <row r="157" customFormat="false" ht="14.1" hidden="true" customHeight="true" outlineLevel="0" collapsed="false">
      <c r="A157" s="52" t="s">
        <v>438</v>
      </c>
      <c r="B157" s="52" t="s">
        <v>433</v>
      </c>
      <c r="C157" s="52" t="s">
        <v>8</v>
      </c>
      <c r="D157" s="53" t="n">
        <v>1973</v>
      </c>
      <c r="E157" s="53" t="n">
        <f aca="true">YEAR(TODAY())-D157</f>
        <v>53</v>
      </c>
      <c r="F157" s="53" t="s">
        <v>44</v>
      </c>
      <c r="G157" s="53" t="s">
        <v>67</v>
      </c>
      <c r="H157" s="281"/>
      <c r="I157" s="160"/>
      <c r="J157" s="160"/>
      <c r="K157" s="161" t="n">
        <f aca="false">IF(COUNT(M157:V157)&lt;7,W157,LARGE(M157:V157,1)+LARGE(M157:V157,2)+LARGE(M157:V157,3)+LARGE(M157:V157,4)+LARGE(M157:V157,5)+LARGE(M157:V157,6)+LARGE(M157:V157,7))</f>
        <v>0</v>
      </c>
      <c r="L157" s="161"/>
      <c r="M157" s="236"/>
      <c r="N157" s="236" t="n">
        <v>0</v>
      </c>
      <c r="O157" s="236" t="n">
        <v>0</v>
      </c>
      <c r="P157" s="236"/>
      <c r="Q157" s="236"/>
      <c r="R157" s="236"/>
      <c r="S157" s="236"/>
      <c r="T157" s="236" t="str">
        <f aca="false">BY157</f>
        <v> </v>
      </c>
      <c r="U157" s="236" t="n">
        <f aca="false">CG157</f>
        <v>0</v>
      </c>
      <c r="V157" s="236"/>
      <c r="W157" s="278" t="n">
        <f aca="false">SUM(M157:V157)</f>
        <v>0</v>
      </c>
      <c r="X157" s="165" t="s">
        <v>8</v>
      </c>
      <c r="Y157" s="161" t="s">
        <v>8</v>
      </c>
      <c r="Z157" s="163" t="s">
        <v>8</v>
      </c>
      <c r="AA157" s="163" t="s">
        <v>8</v>
      </c>
      <c r="AB157" s="163" t="e">
        <f aca="false">AA157-Z157</f>
        <v>#VALUE!</v>
      </c>
      <c r="AC157" s="65" t="s">
        <v>8</v>
      </c>
      <c r="AD157" s="161" t="s">
        <v>8</v>
      </c>
      <c r="AE157" s="65" t="s">
        <v>8</v>
      </c>
      <c r="AF157" s="242" t="s">
        <v>8</v>
      </c>
      <c r="AG157" s="238" t="s">
        <v>8</v>
      </c>
      <c r="AH157" s="239" t="s">
        <v>8</v>
      </c>
      <c r="AI157" s="239" t="s">
        <v>8</v>
      </c>
      <c r="AJ157" s="240" t="s">
        <v>8</v>
      </c>
      <c r="AK157" s="241" t="s">
        <v>8</v>
      </c>
      <c r="AL157" s="238" t="s">
        <v>8</v>
      </c>
      <c r="AM157" s="241" t="s">
        <v>8</v>
      </c>
      <c r="AN157" s="165" t="s">
        <v>8</v>
      </c>
      <c r="AO157" s="161" t="s">
        <v>8</v>
      </c>
      <c r="AP157" s="163" t="s">
        <v>8</v>
      </c>
      <c r="AQ157" s="163" t="s">
        <v>8</v>
      </c>
      <c r="AR157" s="163" t="s">
        <v>8</v>
      </c>
      <c r="AS157" s="65" t="s">
        <v>8</v>
      </c>
      <c r="AT157" s="161" t="s">
        <v>8</v>
      </c>
      <c r="AU157" s="65" t="s">
        <v>8</v>
      </c>
      <c r="AV157" s="242" t="s">
        <v>8</v>
      </c>
      <c r="AW157" s="238" t="s">
        <v>8</v>
      </c>
      <c r="AX157" s="239" t="s">
        <v>8</v>
      </c>
      <c r="AY157" s="239" t="s">
        <v>8</v>
      </c>
      <c r="AZ157" s="240" t="s">
        <v>8</v>
      </c>
      <c r="BA157" s="241" t="s">
        <v>8</v>
      </c>
      <c r="BB157" s="238" t="s">
        <v>8</v>
      </c>
      <c r="BC157" s="241" t="s">
        <v>8</v>
      </c>
      <c r="BD157" s="165" t="s">
        <v>8</v>
      </c>
      <c r="BE157" s="161" t="s">
        <v>8</v>
      </c>
      <c r="BF157" s="163" t="s">
        <v>8</v>
      </c>
      <c r="BG157" s="163" t="s">
        <v>8</v>
      </c>
      <c r="BH157" s="163" t="s">
        <v>8</v>
      </c>
      <c r="BI157" s="65" t="s">
        <v>8</v>
      </c>
      <c r="BJ157" s="161" t="s">
        <v>8</v>
      </c>
      <c r="BK157" s="65" t="s">
        <v>8</v>
      </c>
      <c r="BL157" s="243" t="s">
        <v>8</v>
      </c>
      <c r="BM157" s="63" t="s">
        <v>17</v>
      </c>
      <c r="BN157" s="56" t="s">
        <v>8</v>
      </c>
      <c r="BO157" s="56" t="s">
        <v>8</v>
      </c>
      <c r="BP157" s="56" t="s">
        <v>8</v>
      </c>
      <c r="BQ157" s="55" t="s">
        <v>8</v>
      </c>
      <c r="BR157" s="63" t="s">
        <v>8</v>
      </c>
      <c r="BS157" s="55" t="s">
        <v>8</v>
      </c>
      <c r="BT157" s="279" t="s">
        <v>8</v>
      </c>
      <c r="BU157" s="238" t="s">
        <v>8</v>
      </c>
      <c r="BV157" s="239" t="s">
        <v>8</v>
      </c>
      <c r="BW157" s="241" t="s">
        <v>8</v>
      </c>
      <c r="BX157" s="238" t="s">
        <v>8</v>
      </c>
      <c r="BY157" s="241" t="s">
        <v>8</v>
      </c>
      <c r="BZ157" s="243"/>
      <c r="CA157" s="63"/>
      <c r="CB157" s="56"/>
      <c r="CC157" s="56"/>
      <c r="CD157" s="56" t="n">
        <f aca="false">CC157-CB157</f>
        <v>0</v>
      </c>
      <c r="CE157" s="55"/>
      <c r="CF157" s="63"/>
      <c r="CG157" s="55"/>
      <c r="CH157" s="279"/>
      <c r="CI157" s="238"/>
      <c r="CJ157" s="239" t="s">
        <v>8</v>
      </c>
      <c r="CK157" s="239" t="s">
        <v>8</v>
      </c>
      <c r="CL157" s="239" t="s">
        <v>8</v>
      </c>
      <c r="CM157" s="241"/>
      <c r="CN157" s="238"/>
      <c r="CO157" s="241"/>
      <c r="CP157" s="58"/>
      <c r="CQ157" s="58"/>
      <c r="CR157" s="58"/>
      <c r="CS157" s="58"/>
      <c r="CT157" s="58"/>
      <c r="CU157" s="58"/>
      <c r="CV157" s="58"/>
      <c r="CW157" s="58"/>
      <c r="CX157" s="3"/>
    </row>
    <row r="158" customFormat="false" ht="14.1" hidden="true" customHeight="true" outlineLevel="0" collapsed="false">
      <c r="A158" s="52" t="s">
        <v>439</v>
      </c>
      <c r="B158" s="52" t="s">
        <v>383</v>
      </c>
      <c r="C158" s="52"/>
      <c r="D158" s="53" t="n">
        <v>1974</v>
      </c>
      <c r="E158" s="53" t="n">
        <f aca="true">YEAR(TODAY())-D158</f>
        <v>52</v>
      </c>
      <c r="F158" s="53" t="s">
        <v>131</v>
      </c>
      <c r="G158" s="53" t="s">
        <v>135</v>
      </c>
      <c r="H158" s="281"/>
      <c r="I158" s="160"/>
      <c r="J158" s="160"/>
      <c r="K158" s="161" t="n">
        <f aca="false">IF(COUNT(M158:V158)&lt;7,W158,LARGE(M158:V158,1)+LARGE(M158:V158,2)+LARGE(M158:V158,3)+LARGE(M158:V158,4)+LARGE(M158:V158,5)+LARGE(M158:V158,6)+LARGE(M158:V158,7))</f>
        <v>0</v>
      </c>
      <c r="L158" s="161"/>
      <c r="M158" s="236"/>
      <c r="N158" s="236" t="n">
        <v>0</v>
      </c>
      <c r="O158" s="236" t="n">
        <v>0</v>
      </c>
      <c r="P158" s="236"/>
      <c r="Q158" s="236"/>
      <c r="R158" s="236"/>
      <c r="S158" s="236"/>
      <c r="T158" s="236" t="str">
        <f aca="false">BY158</f>
        <v> </v>
      </c>
      <c r="U158" s="236" t="n">
        <f aca="false">CG158</f>
        <v>0</v>
      </c>
      <c r="V158" s="236"/>
      <c r="W158" s="278" t="n">
        <f aca="false">SUM(M158:V158)</f>
        <v>0</v>
      </c>
      <c r="X158" s="165" t="s">
        <v>8</v>
      </c>
      <c r="Y158" s="161" t="s">
        <v>8</v>
      </c>
      <c r="Z158" s="163" t="s">
        <v>8</v>
      </c>
      <c r="AA158" s="163" t="s">
        <v>8</v>
      </c>
      <c r="AB158" s="163" t="e">
        <f aca="false">AA158-Z158</f>
        <v>#VALUE!</v>
      </c>
      <c r="AC158" s="65" t="s">
        <v>8</v>
      </c>
      <c r="AD158" s="161" t="s">
        <v>8</v>
      </c>
      <c r="AE158" s="65" t="s">
        <v>8</v>
      </c>
      <c r="AF158" s="242" t="s">
        <v>8</v>
      </c>
      <c r="AG158" s="238" t="s">
        <v>8</v>
      </c>
      <c r="AH158" s="239" t="s">
        <v>8</v>
      </c>
      <c r="AI158" s="239" t="s">
        <v>8</v>
      </c>
      <c r="AJ158" s="240" t="s">
        <v>8</v>
      </c>
      <c r="AK158" s="241" t="s">
        <v>8</v>
      </c>
      <c r="AL158" s="238" t="s">
        <v>8</v>
      </c>
      <c r="AM158" s="241" t="s">
        <v>8</v>
      </c>
      <c r="AN158" s="165" t="s">
        <v>8</v>
      </c>
      <c r="AO158" s="161" t="s">
        <v>8</v>
      </c>
      <c r="AP158" s="163" t="s">
        <v>8</v>
      </c>
      <c r="AQ158" s="163" t="s">
        <v>8</v>
      </c>
      <c r="AR158" s="163" t="s">
        <v>8</v>
      </c>
      <c r="AS158" s="65" t="s">
        <v>8</v>
      </c>
      <c r="AT158" s="161" t="s">
        <v>8</v>
      </c>
      <c r="AU158" s="65" t="s">
        <v>8</v>
      </c>
      <c r="AV158" s="242" t="s">
        <v>8</v>
      </c>
      <c r="AW158" s="238" t="s">
        <v>8</v>
      </c>
      <c r="AX158" s="239" t="s">
        <v>8</v>
      </c>
      <c r="AY158" s="239" t="s">
        <v>8</v>
      </c>
      <c r="AZ158" s="240" t="s">
        <v>8</v>
      </c>
      <c r="BA158" s="241" t="s">
        <v>8</v>
      </c>
      <c r="BB158" s="238" t="s">
        <v>8</v>
      </c>
      <c r="BC158" s="241" t="s">
        <v>8</v>
      </c>
      <c r="BD158" s="165" t="s">
        <v>8</v>
      </c>
      <c r="BE158" s="161" t="s">
        <v>8</v>
      </c>
      <c r="BF158" s="163" t="s">
        <v>8</v>
      </c>
      <c r="BG158" s="163" t="s">
        <v>8</v>
      </c>
      <c r="BH158" s="163" t="s">
        <v>8</v>
      </c>
      <c r="BI158" s="65" t="s">
        <v>8</v>
      </c>
      <c r="BJ158" s="161" t="s">
        <v>8</v>
      </c>
      <c r="BK158" s="65" t="s">
        <v>8</v>
      </c>
      <c r="BL158" s="243" t="s">
        <v>8</v>
      </c>
      <c r="BM158" s="63" t="s">
        <v>17</v>
      </c>
      <c r="BN158" s="56" t="s">
        <v>8</v>
      </c>
      <c r="BO158" s="56" t="s">
        <v>8</v>
      </c>
      <c r="BP158" s="56" t="s">
        <v>8</v>
      </c>
      <c r="BQ158" s="55" t="s">
        <v>8</v>
      </c>
      <c r="BR158" s="63" t="s">
        <v>8</v>
      </c>
      <c r="BS158" s="55" t="s">
        <v>8</v>
      </c>
      <c r="BT158" s="279" t="s">
        <v>8</v>
      </c>
      <c r="BU158" s="238" t="s">
        <v>8</v>
      </c>
      <c r="BV158" s="239" t="s">
        <v>8</v>
      </c>
      <c r="BW158" s="241" t="s">
        <v>8</v>
      </c>
      <c r="BX158" s="238" t="s">
        <v>8</v>
      </c>
      <c r="BY158" s="241" t="s">
        <v>8</v>
      </c>
      <c r="BZ158" s="243"/>
      <c r="CA158" s="63"/>
      <c r="CB158" s="56"/>
      <c r="CC158" s="56"/>
      <c r="CD158" s="56" t="n">
        <f aca="false">CC158-CB158</f>
        <v>0</v>
      </c>
      <c r="CE158" s="55"/>
      <c r="CF158" s="63"/>
      <c r="CG158" s="55"/>
      <c r="CH158" s="279"/>
      <c r="CI158" s="238"/>
      <c r="CJ158" s="239" t="s">
        <v>8</v>
      </c>
      <c r="CK158" s="239" t="s">
        <v>8</v>
      </c>
      <c r="CL158" s="239" t="s">
        <v>8</v>
      </c>
      <c r="CM158" s="241"/>
      <c r="CN158" s="238"/>
      <c r="CO158" s="241"/>
      <c r="CP158" s="58"/>
      <c r="CQ158" s="58"/>
      <c r="CR158" s="58"/>
      <c r="CS158" s="58"/>
      <c r="CT158" s="58"/>
      <c r="CU158" s="58"/>
      <c r="CV158" s="58"/>
      <c r="CW158" s="58"/>
      <c r="CX158" s="3"/>
    </row>
    <row r="159" customFormat="false" ht="14.1" hidden="true" customHeight="true" outlineLevel="0" collapsed="false">
      <c r="A159" s="52" t="s">
        <v>440</v>
      </c>
      <c r="B159" s="52" t="s">
        <v>433</v>
      </c>
      <c r="C159" s="52" t="s">
        <v>70</v>
      </c>
      <c r="D159" s="53" t="n">
        <v>2003</v>
      </c>
      <c r="E159" s="53" t="n">
        <f aca="true">YEAR(TODAY())-D159</f>
        <v>23</v>
      </c>
      <c r="F159" s="53" t="s">
        <v>44</v>
      </c>
      <c r="G159" s="53" t="s">
        <v>45</v>
      </c>
      <c r="H159" s="281"/>
      <c r="I159" s="160"/>
      <c r="J159" s="160"/>
      <c r="K159" s="161" t="n">
        <f aca="false">IF(COUNT(M159:V159)&lt;7,W159,LARGE(M159:V159,1)+LARGE(M159:V159,2)+LARGE(M159:V159,3)+LARGE(M159:V159,4)+LARGE(M159:V159,5)+LARGE(M159:V159,6)+LARGE(M159:V159,7))</f>
        <v>0</v>
      </c>
      <c r="L159" s="161"/>
      <c r="M159" s="236"/>
      <c r="N159" s="236" t="n">
        <v>0</v>
      </c>
      <c r="O159" s="236" t="n">
        <v>0</v>
      </c>
      <c r="P159" s="236"/>
      <c r="Q159" s="236"/>
      <c r="R159" s="236"/>
      <c r="S159" s="236"/>
      <c r="T159" s="236" t="str">
        <f aca="false">BY159</f>
        <v> </v>
      </c>
      <c r="U159" s="236" t="n">
        <f aca="false">CG159</f>
        <v>0</v>
      </c>
      <c r="V159" s="236"/>
      <c r="W159" s="278" t="n">
        <f aca="false">SUM(M159:V159)</f>
        <v>0</v>
      </c>
      <c r="X159" s="165" t="s">
        <v>8</v>
      </c>
      <c r="Y159" s="161" t="s">
        <v>8</v>
      </c>
      <c r="Z159" s="163" t="s">
        <v>8</v>
      </c>
      <c r="AA159" s="163" t="s">
        <v>8</v>
      </c>
      <c r="AB159" s="163" t="e">
        <f aca="false">AA159-Z159</f>
        <v>#VALUE!</v>
      </c>
      <c r="AC159" s="65" t="s">
        <v>8</v>
      </c>
      <c r="AD159" s="161" t="s">
        <v>8</v>
      </c>
      <c r="AE159" s="65" t="s">
        <v>8</v>
      </c>
      <c r="AF159" s="242" t="s">
        <v>8</v>
      </c>
      <c r="AG159" s="238" t="s">
        <v>8</v>
      </c>
      <c r="AH159" s="239" t="s">
        <v>8</v>
      </c>
      <c r="AI159" s="239" t="s">
        <v>8</v>
      </c>
      <c r="AJ159" s="240" t="s">
        <v>8</v>
      </c>
      <c r="AK159" s="241" t="s">
        <v>8</v>
      </c>
      <c r="AL159" s="238" t="s">
        <v>8</v>
      </c>
      <c r="AM159" s="241" t="s">
        <v>8</v>
      </c>
      <c r="AN159" s="165" t="s">
        <v>8</v>
      </c>
      <c r="AO159" s="161" t="s">
        <v>8</v>
      </c>
      <c r="AP159" s="163" t="s">
        <v>8</v>
      </c>
      <c r="AQ159" s="163" t="s">
        <v>8</v>
      </c>
      <c r="AR159" s="163" t="s">
        <v>8</v>
      </c>
      <c r="AS159" s="65" t="s">
        <v>8</v>
      </c>
      <c r="AT159" s="161" t="s">
        <v>8</v>
      </c>
      <c r="AU159" s="65" t="s">
        <v>8</v>
      </c>
      <c r="AV159" s="242" t="s">
        <v>8</v>
      </c>
      <c r="AW159" s="238" t="s">
        <v>8</v>
      </c>
      <c r="AX159" s="239" t="s">
        <v>8</v>
      </c>
      <c r="AY159" s="239" t="s">
        <v>8</v>
      </c>
      <c r="AZ159" s="240" t="s">
        <v>8</v>
      </c>
      <c r="BA159" s="241" t="s">
        <v>8</v>
      </c>
      <c r="BB159" s="238" t="s">
        <v>8</v>
      </c>
      <c r="BC159" s="241" t="s">
        <v>8</v>
      </c>
      <c r="BD159" s="165" t="s">
        <v>8</v>
      </c>
      <c r="BE159" s="161" t="s">
        <v>8</v>
      </c>
      <c r="BF159" s="163" t="s">
        <v>8</v>
      </c>
      <c r="BG159" s="163" t="s">
        <v>8</v>
      </c>
      <c r="BH159" s="163" t="s">
        <v>8</v>
      </c>
      <c r="BI159" s="65" t="s">
        <v>8</v>
      </c>
      <c r="BJ159" s="161" t="s">
        <v>8</v>
      </c>
      <c r="BK159" s="65" t="s">
        <v>8</v>
      </c>
      <c r="BL159" s="243" t="s">
        <v>8</v>
      </c>
      <c r="BM159" s="63" t="s">
        <v>17</v>
      </c>
      <c r="BN159" s="56" t="s">
        <v>8</v>
      </c>
      <c r="BO159" s="56" t="s">
        <v>8</v>
      </c>
      <c r="BP159" s="56" t="s">
        <v>8</v>
      </c>
      <c r="BQ159" s="55" t="s">
        <v>8</v>
      </c>
      <c r="BR159" s="63" t="s">
        <v>8</v>
      </c>
      <c r="BS159" s="55" t="s">
        <v>8</v>
      </c>
      <c r="BT159" s="279" t="s">
        <v>8</v>
      </c>
      <c r="BU159" s="238" t="s">
        <v>8</v>
      </c>
      <c r="BV159" s="239" t="s">
        <v>8</v>
      </c>
      <c r="BW159" s="241" t="s">
        <v>8</v>
      </c>
      <c r="BX159" s="238" t="s">
        <v>8</v>
      </c>
      <c r="BY159" s="241" t="s">
        <v>8</v>
      </c>
      <c r="BZ159" s="243"/>
      <c r="CA159" s="63"/>
      <c r="CB159" s="56"/>
      <c r="CC159" s="56"/>
      <c r="CD159" s="56" t="n">
        <f aca="false">CC159-CB159</f>
        <v>0</v>
      </c>
      <c r="CE159" s="55"/>
      <c r="CF159" s="63"/>
      <c r="CG159" s="55"/>
      <c r="CH159" s="279"/>
      <c r="CI159" s="238"/>
      <c r="CJ159" s="239" t="s">
        <v>8</v>
      </c>
      <c r="CK159" s="239" t="s">
        <v>8</v>
      </c>
      <c r="CL159" s="239" t="s">
        <v>8</v>
      </c>
      <c r="CM159" s="241"/>
      <c r="CN159" s="238"/>
      <c r="CO159" s="241"/>
      <c r="CP159" s="58"/>
      <c r="CQ159" s="58"/>
      <c r="CR159" s="58"/>
      <c r="CS159" s="58"/>
      <c r="CT159" s="58"/>
      <c r="CU159" s="58"/>
      <c r="CV159" s="58"/>
      <c r="CW159" s="58"/>
      <c r="CX159" s="3"/>
    </row>
    <row r="160" customFormat="false" ht="14.1" hidden="true" customHeight="true" outlineLevel="0" collapsed="false">
      <c r="A160" s="52" t="s">
        <v>441</v>
      </c>
      <c r="B160" s="52" t="s">
        <v>225</v>
      </c>
      <c r="C160" s="52"/>
      <c r="D160" s="53" t="n">
        <v>1975</v>
      </c>
      <c r="E160" s="53" t="n">
        <f aca="true">YEAR(TODAY())-D160</f>
        <v>51</v>
      </c>
      <c r="F160" s="53" t="s">
        <v>44</v>
      </c>
      <c r="G160" s="53" t="s">
        <v>52</v>
      </c>
      <c r="H160" s="281"/>
      <c r="I160" s="160"/>
      <c r="J160" s="160"/>
      <c r="K160" s="161" t="n">
        <f aca="false">IF(COUNT(M160:V160)&lt;7,W160,LARGE(M160:V160,1)+LARGE(M160:V160,2)+LARGE(M160:V160,3)+LARGE(M160:V160,4)+LARGE(M160:V160,5)+LARGE(M160:V160,6)+LARGE(M160:V160,7))</f>
        <v>0</v>
      </c>
      <c r="L160" s="161"/>
      <c r="M160" s="236"/>
      <c r="N160" s="236" t="n">
        <v>0</v>
      </c>
      <c r="O160" s="236" t="n">
        <v>0</v>
      </c>
      <c r="P160" s="236"/>
      <c r="Q160" s="236"/>
      <c r="R160" s="236"/>
      <c r="S160" s="236"/>
      <c r="T160" s="236" t="str">
        <f aca="false">BY160</f>
        <v> </v>
      </c>
      <c r="U160" s="236" t="n">
        <f aca="false">CG160</f>
        <v>0</v>
      </c>
      <c r="V160" s="236"/>
      <c r="W160" s="278" t="n">
        <f aca="false">SUM(M160:V160)</f>
        <v>0</v>
      </c>
      <c r="X160" s="165" t="s">
        <v>8</v>
      </c>
      <c r="Y160" s="161" t="s">
        <v>8</v>
      </c>
      <c r="Z160" s="163" t="s">
        <v>8</v>
      </c>
      <c r="AA160" s="163" t="s">
        <v>8</v>
      </c>
      <c r="AB160" s="163" t="e">
        <f aca="false">AA160-Z160</f>
        <v>#VALUE!</v>
      </c>
      <c r="AC160" s="65" t="s">
        <v>8</v>
      </c>
      <c r="AD160" s="161" t="s">
        <v>8</v>
      </c>
      <c r="AE160" s="65" t="s">
        <v>8</v>
      </c>
      <c r="AF160" s="242" t="s">
        <v>8</v>
      </c>
      <c r="AG160" s="238" t="s">
        <v>8</v>
      </c>
      <c r="AH160" s="239" t="s">
        <v>8</v>
      </c>
      <c r="AI160" s="239" t="s">
        <v>8</v>
      </c>
      <c r="AJ160" s="240" t="s">
        <v>8</v>
      </c>
      <c r="AK160" s="241" t="s">
        <v>8</v>
      </c>
      <c r="AL160" s="238" t="s">
        <v>8</v>
      </c>
      <c r="AM160" s="241" t="s">
        <v>8</v>
      </c>
      <c r="AN160" s="165" t="s">
        <v>8</v>
      </c>
      <c r="AO160" s="161" t="s">
        <v>8</v>
      </c>
      <c r="AP160" s="163" t="s">
        <v>8</v>
      </c>
      <c r="AQ160" s="163" t="s">
        <v>8</v>
      </c>
      <c r="AR160" s="163" t="s">
        <v>8</v>
      </c>
      <c r="AS160" s="65" t="s">
        <v>8</v>
      </c>
      <c r="AT160" s="161" t="s">
        <v>8</v>
      </c>
      <c r="AU160" s="65" t="s">
        <v>8</v>
      </c>
      <c r="AV160" s="242" t="s">
        <v>8</v>
      </c>
      <c r="AW160" s="238" t="s">
        <v>8</v>
      </c>
      <c r="AX160" s="239" t="s">
        <v>8</v>
      </c>
      <c r="AY160" s="239" t="s">
        <v>8</v>
      </c>
      <c r="AZ160" s="240" t="s">
        <v>8</v>
      </c>
      <c r="BA160" s="241" t="s">
        <v>8</v>
      </c>
      <c r="BB160" s="238" t="s">
        <v>8</v>
      </c>
      <c r="BC160" s="241" t="s">
        <v>8</v>
      </c>
      <c r="BD160" s="165" t="s">
        <v>8</v>
      </c>
      <c r="BE160" s="161" t="s">
        <v>8</v>
      </c>
      <c r="BF160" s="163" t="s">
        <v>8</v>
      </c>
      <c r="BG160" s="163" t="s">
        <v>8</v>
      </c>
      <c r="BH160" s="163" t="s">
        <v>8</v>
      </c>
      <c r="BI160" s="65" t="s">
        <v>8</v>
      </c>
      <c r="BJ160" s="161" t="s">
        <v>8</v>
      </c>
      <c r="BK160" s="65" t="s">
        <v>8</v>
      </c>
      <c r="BL160" s="243" t="s">
        <v>8</v>
      </c>
      <c r="BM160" s="63" t="s">
        <v>17</v>
      </c>
      <c r="BN160" s="56" t="s">
        <v>8</v>
      </c>
      <c r="BO160" s="56" t="s">
        <v>8</v>
      </c>
      <c r="BP160" s="56" t="s">
        <v>8</v>
      </c>
      <c r="BQ160" s="55" t="s">
        <v>8</v>
      </c>
      <c r="BR160" s="63" t="s">
        <v>8</v>
      </c>
      <c r="BS160" s="55" t="s">
        <v>8</v>
      </c>
      <c r="BT160" s="279" t="s">
        <v>8</v>
      </c>
      <c r="BU160" s="238" t="s">
        <v>8</v>
      </c>
      <c r="BV160" s="239" t="s">
        <v>8</v>
      </c>
      <c r="BW160" s="241" t="s">
        <v>8</v>
      </c>
      <c r="BX160" s="238" t="s">
        <v>8</v>
      </c>
      <c r="BY160" s="241" t="s">
        <v>8</v>
      </c>
      <c r="BZ160" s="243"/>
      <c r="CA160" s="63"/>
      <c r="CB160" s="56"/>
      <c r="CC160" s="56"/>
      <c r="CD160" s="56" t="n">
        <f aca="false">CC160-CB160</f>
        <v>0</v>
      </c>
      <c r="CE160" s="55"/>
      <c r="CF160" s="63"/>
      <c r="CG160" s="55"/>
      <c r="CH160" s="279"/>
      <c r="CI160" s="238"/>
      <c r="CJ160" s="239" t="s">
        <v>8</v>
      </c>
      <c r="CK160" s="239" t="s">
        <v>8</v>
      </c>
      <c r="CL160" s="239" t="s">
        <v>8</v>
      </c>
      <c r="CM160" s="241"/>
      <c r="CN160" s="238"/>
      <c r="CO160" s="241"/>
      <c r="CP160" s="58"/>
      <c r="CQ160" s="58"/>
      <c r="CR160" s="58"/>
      <c r="CS160" s="58"/>
      <c r="CT160" s="58"/>
      <c r="CU160" s="58"/>
      <c r="CV160" s="58"/>
      <c r="CW160" s="58"/>
      <c r="CX160" s="3"/>
    </row>
    <row r="161" customFormat="false" ht="14.1" hidden="true" customHeight="true" outlineLevel="0" collapsed="false">
      <c r="A161" s="52" t="s">
        <v>444</v>
      </c>
      <c r="B161" s="52" t="s">
        <v>445</v>
      </c>
      <c r="C161" s="52" t="s">
        <v>8</v>
      </c>
      <c r="D161" s="53" t="n">
        <v>1975</v>
      </c>
      <c r="E161" s="53" t="n">
        <f aca="true">YEAR(TODAY())-D161</f>
        <v>51</v>
      </c>
      <c r="F161" s="53" t="s">
        <v>44</v>
      </c>
      <c r="G161" s="53" t="s">
        <v>52</v>
      </c>
      <c r="H161" s="281"/>
      <c r="I161" s="160"/>
      <c r="J161" s="160"/>
      <c r="K161" s="161" t="n">
        <f aca="false">IF(COUNT(M161:V161)&lt;7,W161,LARGE(M161:V161,1)+LARGE(M161:V161,2)+LARGE(M161:V161,3)+LARGE(M161:V161,4)+LARGE(M161:V161,5)+LARGE(M161:V161,6)+LARGE(M161:V161,7))</f>
        <v>0</v>
      </c>
      <c r="L161" s="161"/>
      <c r="M161" s="236"/>
      <c r="N161" s="236" t="n">
        <v>0</v>
      </c>
      <c r="O161" s="236" t="n">
        <v>0</v>
      </c>
      <c r="P161" s="236"/>
      <c r="Q161" s="236"/>
      <c r="R161" s="236"/>
      <c r="S161" s="236"/>
      <c r="T161" s="236" t="str">
        <f aca="false">BY161</f>
        <v> </v>
      </c>
      <c r="U161" s="236" t="n">
        <f aca="false">CG161</f>
        <v>0</v>
      </c>
      <c r="V161" s="236"/>
      <c r="W161" s="278" t="n">
        <f aca="false">SUM(M161:V161)</f>
        <v>0</v>
      </c>
      <c r="X161" s="165" t="s">
        <v>8</v>
      </c>
      <c r="Y161" s="161" t="s">
        <v>8</v>
      </c>
      <c r="Z161" s="163" t="s">
        <v>8</v>
      </c>
      <c r="AA161" s="163" t="s">
        <v>8</v>
      </c>
      <c r="AB161" s="163" t="e">
        <f aca="false">AA161-Z161</f>
        <v>#VALUE!</v>
      </c>
      <c r="AC161" s="65" t="s">
        <v>8</v>
      </c>
      <c r="AD161" s="161" t="s">
        <v>8</v>
      </c>
      <c r="AE161" s="65" t="s">
        <v>8</v>
      </c>
      <c r="AF161" s="242" t="s">
        <v>8</v>
      </c>
      <c r="AG161" s="238" t="s">
        <v>8</v>
      </c>
      <c r="AH161" s="239" t="s">
        <v>8</v>
      </c>
      <c r="AI161" s="239" t="s">
        <v>8</v>
      </c>
      <c r="AJ161" s="240" t="s">
        <v>8</v>
      </c>
      <c r="AK161" s="241" t="s">
        <v>8</v>
      </c>
      <c r="AL161" s="238" t="s">
        <v>8</v>
      </c>
      <c r="AM161" s="241" t="s">
        <v>8</v>
      </c>
      <c r="AN161" s="165" t="s">
        <v>8</v>
      </c>
      <c r="AO161" s="161" t="s">
        <v>8</v>
      </c>
      <c r="AP161" s="163" t="s">
        <v>8</v>
      </c>
      <c r="AQ161" s="163" t="s">
        <v>8</v>
      </c>
      <c r="AR161" s="163" t="s">
        <v>8</v>
      </c>
      <c r="AS161" s="65" t="s">
        <v>8</v>
      </c>
      <c r="AT161" s="161" t="s">
        <v>8</v>
      </c>
      <c r="AU161" s="65" t="s">
        <v>8</v>
      </c>
      <c r="AV161" s="242" t="s">
        <v>8</v>
      </c>
      <c r="AW161" s="238" t="s">
        <v>8</v>
      </c>
      <c r="AX161" s="239" t="s">
        <v>8</v>
      </c>
      <c r="AY161" s="239" t="s">
        <v>8</v>
      </c>
      <c r="AZ161" s="240" t="s">
        <v>8</v>
      </c>
      <c r="BA161" s="241" t="s">
        <v>8</v>
      </c>
      <c r="BB161" s="238" t="s">
        <v>8</v>
      </c>
      <c r="BC161" s="241" t="s">
        <v>8</v>
      </c>
      <c r="BD161" s="165" t="s">
        <v>8</v>
      </c>
      <c r="BE161" s="161" t="s">
        <v>8</v>
      </c>
      <c r="BF161" s="163" t="s">
        <v>8</v>
      </c>
      <c r="BG161" s="163" t="s">
        <v>8</v>
      </c>
      <c r="BH161" s="163" t="s">
        <v>8</v>
      </c>
      <c r="BI161" s="65" t="s">
        <v>8</v>
      </c>
      <c r="BJ161" s="161" t="s">
        <v>8</v>
      </c>
      <c r="BK161" s="65" t="s">
        <v>8</v>
      </c>
      <c r="BL161" s="243" t="s">
        <v>8</v>
      </c>
      <c r="BM161" s="63" t="s">
        <v>17</v>
      </c>
      <c r="BN161" s="56" t="s">
        <v>8</v>
      </c>
      <c r="BO161" s="56" t="s">
        <v>8</v>
      </c>
      <c r="BP161" s="56" t="s">
        <v>8</v>
      </c>
      <c r="BQ161" s="55" t="s">
        <v>8</v>
      </c>
      <c r="BR161" s="63" t="s">
        <v>8</v>
      </c>
      <c r="BS161" s="55" t="s">
        <v>8</v>
      </c>
      <c r="BT161" s="279" t="s">
        <v>8</v>
      </c>
      <c r="BU161" s="238" t="s">
        <v>8</v>
      </c>
      <c r="BV161" s="239" t="s">
        <v>8</v>
      </c>
      <c r="BW161" s="241" t="s">
        <v>8</v>
      </c>
      <c r="BX161" s="238" t="s">
        <v>8</v>
      </c>
      <c r="BY161" s="241" t="s">
        <v>8</v>
      </c>
      <c r="BZ161" s="243"/>
      <c r="CA161" s="63"/>
      <c r="CB161" s="56"/>
      <c r="CC161" s="56"/>
      <c r="CD161" s="56" t="n">
        <f aca="false">CC161-CB161</f>
        <v>0</v>
      </c>
      <c r="CE161" s="55"/>
      <c r="CF161" s="63"/>
      <c r="CG161" s="55"/>
      <c r="CH161" s="279"/>
      <c r="CI161" s="238"/>
      <c r="CJ161" s="239" t="s">
        <v>8</v>
      </c>
      <c r="CK161" s="239" t="s">
        <v>8</v>
      </c>
      <c r="CL161" s="239" t="s">
        <v>8</v>
      </c>
      <c r="CM161" s="241"/>
      <c r="CN161" s="238"/>
      <c r="CO161" s="241"/>
      <c r="CP161" s="58"/>
      <c r="CQ161" s="58"/>
      <c r="CR161" s="58"/>
      <c r="CS161" s="58"/>
      <c r="CT161" s="58"/>
      <c r="CU161" s="58"/>
      <c r="CV161" s="58"/>
      <c r="CW161" s="58"/>
      <c r="CX161" s="3"/>
    </row>
    <row r="162" customFormat="false" ht="14.1" hidden="true" customHeight="true" outlineLevel="0" collapsed="false">
      <c r="A162" s="52" t="s">
        <v>446</v>
      </c>
      <c r="B162" s="52" t="s">
        <v>113</v>
      </c>
      <c r="C162" s="1" t="s">
        <v>230</v>
      </c>
      <c r="D162" s="53" t="n">
        <v>2003</v>
      </c>
      <c r="E162" s="53" t="n">
        <f aca="true">YEAR(TODAY())-D162</f>
        <v>23</v>
      </c>
      <c r="F162" s="53" t="s">
        <v>44</v>
      </c>
      <c r="G162" s="53" t="s">
        <v>45</v>
      </c>
      <c r="H162" s="281"/>
      <c r="I162" s="160"/>
      <c r="J162" s="160"/>
      <c r="K162" s="161" t="n">
        <f aca="false">IF(COUNT(M162:V162)&lt;7,W162,LARGE(M162:V162,1)+LARGE(M162:V162,2)+LARGE(M162:V162,3)+LARGE(M162:V162,4)+LARGE(M162:V162,5)+LARGE(M162:V162,6)+LARGE(M162:V162,7))</f>
        <v>0</v>
      </c>
      <c r="L162" s="161"/>
      <c r="M162" s="236"/>
      <c r="N162" s="236" t="n">
        <v>0</v>
      </c>
      <c r="O162" s="236" t="n">
        <v>0</v>
      </c>
      <c r="P162" s="236"/>
      <c r="Q162" s="236"/>
      <c r="R162" s="236"/>
      <c r="S162" s="236"/>
      <c r="T162" s="236" t="str">
        <f aca="false">BY162</f>
        <v> </v>
      </c>
      <c r="U162" s="236" t="n">
        <f aca="false">CG162</f>
        <v>0</v>
      </c>
      <c r="V162" s="236"/>
      <c r="W162" s="278" t="n">
        <f aca="false">SUM(M162:V162)</f>
        <v>0</v>
      </c>
      <c r="X162" s="165" t="s">
        <v>8</v>
      </c>
      <c r="Y162" s="161" t="s">
        <v>8</v>
      </c>
      <c r="Z162" s="163" t="s">
        <v>8</v>
      </c>
      <c r="AA162" s="163" t="s">
        <v>8</v>
      </c>
      <c r="AB162" s="163" t="e">
        <f aca="false">AA162-Z162</f>
        <v>#VALUE!</v>
      </c>
      <c r="AC162" s="65" t="s">
        <v>8</v>
      </c>
      <c r="AD162" s="161" t="s">
        <v>8</v>
      </c>
      <c r="AE162" s="65" t="s">
        <v>8</v>
      </c>
      <c r="AF162" s="242" t="s">
        <v>8</v>
      </c>
      <c r="AG162" s="238" t="s">
        <v>8</v>
      </c>
      <c r="AH162" s="239" t="s">
        <v>8</v>
      </c>
      <c r="AI162" s="239" t="s">
        <v>8</v>
      </c>
      <c r="AJ162" s="240" t="s">
        <v>8</v>
      </c>
      <c r="AK162" s="241" t="s">
        <v>8</v>
      </c>
      <c r="AL162" s="238" t="s">
        <v>8</v>
      </c>
      <c r="AM162" s="241" t="s">
        <v>8</v>
      </c>
      <c r="AN162" s="165" t="s">
        <v>8</v>
      </c>
      <c r="AO162" s="161" t="s">
        <v>8</v>
      </c>
      <c r="AP162" s="163" t="s">
        <v>8</v>
      </c>
      <c r="AQ162" s="163" t="s">
        <v>8</v>
      </c>
      <c r="AR162" s="163" t="s">
        <v>8</v>
      </c>
      <c r="AS162" s="65" t="s">
        <v>8</v>
      </c>
      <c r="AT162" s="161" t="s">
        <v>8</v>
      </c>
      <c r="AU162" s="65" t="s">
        <v>8</v>
      </c>
      <c r="AV162" s="242" t="s">
        <v>8</v>
      </c>
      <c r="AW162" s="238" t="s">
        <v>8</v>
      </c>
      <c r="AX162" s="239" t="s">
        <v>8</v>
      </c>
      <c r="AY162" s="239" t="s">
        <v>8</v>
      </c>
      <c r="AZ162" s="240" t="s">
        <v>8</v>
      </c>
      <c r="BA162" s="241" t="s">
        <v>8</v>
      </c>
      <c r="BB162" s="238" t="s">
        <v>8</v>
      </c>
      <c r="BC162" s="241" t="s">
        <v>8</v>
      </c>
      <c r="BD162" s="165" t="s">
        <v>8</v>
      </c>
      <c r="BE162" s="161" t="s">
        <v>8</v>
      </c>
      <c r="BF162" s="163" t="s">
        <v>8</v>
      </c>
      <c r="BG162" s="163" t="s">
        <v>8</v>
      </c>
      <c r="BH162" s="163" t="s">
        <v>8</v>
      </c>
      <c r="BI162" s="65" t="s">
        <v>8</v>
      </c>
      <c r="BJ162" s="161" t="s">
        <v>8</v>
      </c>
      <c r="BK162" s="65" t="s">
        <v>8</v>
      </c>
      <c r="BL162" s="243" t="s">
        <v>8</v>
      </c>
      <c r="BM162" s="63" t="s">
        <v>17</v>
      </c>
      <c r="BN162" s="56" t="s">
        <v>8</v>
      </c>
      <c r="BO162" s="56" t="s">
        <v>8</v>
      </c>
      <c r="BP162" s="56" t="s">
        <v>8</v>
      </c>
      <c r="BQ162" s="55" t="s">
        <v>8</v>
      </c>
      <c r="BR162" s="63" t="s">
        <v>8</v>
      </c>
      <c r="BS162" s="55" t="s">
        <v>8</v>
      </c>
      <c r="BT162" s="279" t="s">
        <v>8</v>
      </c>
      <c r="BU162" s="238" t="s">
        <v>8</v>
      </c>
      <c r="BV162" s="239" t="s">
        <v>8</v>
      </c>
      <c r="BW162" s="241" t="s">
        <v>8</v>
      </c>
      <c r="BX162" s="238" t="s">
        <v>8</v>
      </c>
      <c r="BY162" s="241" t="s">
        <v>8</v>
      </c>
      <c r="BZ162" s="243"/>
      <c r="CA162" s="63"/>
      <c r="CB162" s="56"/>
      <c r="CC162" s="56"/>
      <c r="CD162" s="56" t="n">
        <f aca="false">CC162-CB162</f>
        <v>0</v>
      </c>
      <c r="CE162" s="55"/>
      <c r="CF162" s="63"/>
      <c r="CG162" s="55"/>
      <c r="CH162" s="279"/>
      <c r="CI162" s="238"/>
      <c r="CJ162" s="239" t="s">
        <v>8</v>
      </c>
      <c r="CK162" s="239" t="s">
        <v>8</v>
      </c>
      <c r="CL162" s="239" t="s">
        <v>8</v>
      </c>
      <c r="CM162" s="241"/>
      <c r="CN162" s="238"/>
      <c r="CO162" s="241"/>
      <c r="CP162" s="20"/>
      <c r="CQ162" s="20"/>
      <c r="CR162" s="20"/>
      <c r="CS162" s="20"/>
      <c r="CT162" s="20"/>
      <c r="CU162" s="20"/>
      <c r="CV162" s="20"/>
      <c r="CW162" s="20"/>
      <c r="CX162" s="3"/>
    </row>
    <row r="163" customFormat="false" ht="14.1" hidden="true" customHeight="true" outlineLevel="0" collapsed="false">
      <c r="A163" s="1" t="s">
        <v>447</v>
      </c>
      <c r="B163" s="1" t="s">
        <v>266</v>
      </c>
      <c r="C163" s="1" t="s">
        <v>448</v>
      </c>
      <c r="D163" s="2" t="n">
        <v>1994</v>
      </c>
      <c r="E163" s="2" t="n">
        <f aca="true">YEAR(TODAY())-D163</f>
        <v>32</v>
      </c>
      <c r="F163" s="2" t="s">
        <v>44</v>
      </c>
      <c r="G163" s="2" t="s">
        <v>59</v>
      </c>
      <c r="I163" s="160"/>
      <c r="J163" s="160"/>
      <c r="K163" s="161" t="n">
        <f aca="false">IF(COUNT(M163:V163)&lt;7,W163,LARGE(M163:V163,1)+LARGE(M163:V163,2)+LARGE(M163:V163,3)+LARGE(M163:V163,4)+LARGE(M163:V163,5)+LARGE(M163:V163,6)+LARGE(M163:V163,7))</f>
        <v>0</v>
      </c>
      <c r="L163" s="161"/>
      <c r="M163" s="287"/>
      <c r="N163" s="287" t="n">
        <v>0</v>
      </c>
      <c r="O163" s="287" t="n">
        <v>0</v>
      </c>
      <c r="P163" s="287"/>
      <c r="Q163" s="287"/>
      <c r="R163" s="236"/>
      <c r="S163" s="236"/>
      <c r="T163" s="236" t="str">
        <f aca="false">BY163</f>
        <v> </v>
      </c>
      <c r="U163" s="236" t="n">
        <f aca="false">CG163</f>
        <v>0</v>
      </c>
      <c r="V163" s="236"/>
      <c r="W163" s="278" t="n">
        <f aca="false">SUM(M163:V163)</f>
        <v>0</v>
      </c>
      <c r="X163" s="165" t="s">
        <v>8</v>
      </c>
      <c r="Y163" s="161" t="s">
        <v>8</v>
      </c>
      <c r="Z163" s="163" t="s">
        <v>8</v>
      </c>
      <c r="AA163" s="163" t="s">
        <v>8</v>
      </c>
      <c r="AB163" s="163" t="e">
        <f aca="false">AA163-Z163</f>
        <v>#VALUE!</v>
      </c>
      <c r="AC163" s="65" t="s">
        <v>8</v>
      </c>
      <c r="AD163" s="161" t="s">
        <v>8</v>
      </c>
      <c r="AE163" s="65" t="s">
        <v>8</v>
      </c>
      <c r="AF163" s="242" t="s">
        <v>8</v>
      </c>
      <c r="AG163" s="238" t="s">
        <v>8</v>
      </c>
      <c r="AH163" s="239" t="s">
        <v>8</v>
      </c>
      <c r="AI163" s="239" t="s">
        <v>8</v>
      </c>
      <c r="AJ163" s="240" t="s">
        <v>8</v>
      </c>
      <c r="AK163" s="241" t="s">
        <v>8</v>
      </c>
      <c r="AL163" s="238" t="s">
        <v>8</v>
      </c>
      <c r="AM163" s="241" t="s">
        <v>8</v>
      </c>
      <c r="AN163" s="165" t="s">
        <v>8</v>
      </c>
      <c r="AO163" s="161" t="s">
        <v>8</v>
      </c>
      <c r="AP163" s="163" t="s">
        <v>8</v>
      </c>
      <c r="AQ163" s="163" t="s">
        <v>8</v>
      </c>
      <c r="AR163" s="163" t="s">
        <v>8</v>
      </c>
      <c r="AS163" s="65" t="s">
        <v>8</v>
      </c>
      <c r="AT163" s="161" t="s">
        <v>8</v>
      </c>
      <c r="AU163" s="65" t="s">
        <v>8</v>
      </c>
      <c r="AV163" s="242" t="s">
        <v>8</v>
      </c>
      <c r="AW163" s="238" t="s">
        <v>8</v>
      </c>
      <c r="AX163" s="239" t="s">
        <v>8</v>
      </c>
      <c r="AY163" s="239" t="s">
        <v>8</v>
      </c>
      <c r="AZ163" s="240" t="s">
        <v>8</v>
      </c>
      <c r="BA163" s="241" t="s">
        <v>8</v>
      </c>
      <c r="BB163" s="238" t="s">
        <v>8</v>
      </c>
      <c r="BC163" s="241" t="s">
        <v>8</v>
      </c>
      <c r="BD163" s="165" t="s">
        <v>8</v>
      </c>
      <c r="BE163" s="161" t="s">
        <v>8</v>
      </c>
      <c r="BF163" s="163" t="s">
        <v>8</v>
      </c>
      <c r="BG163" s="163" t="s">
        <v>8</v>
      </c>
      <c r="BH163" s="163" t="s">
        <v>8</v>
      </c>
      <c r="BI163" s="65" t="s">
        <v>8</v>
      </c>
      <c r="BJ163" s="161" t="s">
        <v>8</v>
      </c>
      <c r="BK163" s="65" t="s">
        <v>8</v>
      </c>
      <c r="BL163" s="288" t="s">
        <v>8</v>
      </c>
      <c r="BM163" s="17" t="s">
        <v>17</v>
      </c>
      <c r="BN163" s="16" t="s">
        <v>8</v>
      </c>
      <c r="BO163" s="16" t="s">
        <v>8</v>
      </c>
      <c r="BP163" s="16" t="s">
        <v>8</v>
      </c>
      <c r="BQ163" s="18" t="s">
        <v>8</v>
      </c>
      <c r="BR163" s="17" t="s">
        <v>8</v>
      </c>
      <c r="BS163" s="18" t="s">
        <v>8</v>
      </c>
      <c r="BT163" s="289" t="s">
        <v>8</v>
      </c>
      <c r="BU163" s="78" t="s">
        <v>8</v>
      </c>
      <c r="BV163" s="75" t="s">
        <v>8</v>
      </c>
      <c r="BW163" s="77" t="s">
        <v>8</v>
      </c>
      <c r="BX163" s="78" t="s">
        <v>8</v>
      </c>
      <c r="BY163" s="77" t="s">
        <v>8</v>
      </c>
      <c r="BZ163" s="288"/>
      <c r="CA163" s="17"/>
      <c r="CD163" s="16" t="n">
        <f aca="false">CC163-CB163</f>
        <v>0</v>
      </c>
      <c r="CH163" s="289"/>
      <c r="CI163" s="78"/>
      <c r="CJ163" s="75" t="s">
        <v>8</v>
      </c>
      <c r="CK163" s="75" t="s">
        <v>8</v>
      </c>
      <c r="CL163" s="75" t="s">
        <v>8</v>
      </c>
      <c r="CP163" s="20"/>
      <c r="CQ163" s="20"/>
      <c r="CR163" s="20"/>
      <c r="CS163" s="20"/>
      <c r="CT163" s="20"/>
      <c r="CU163" s="20"/>
      <c r="CV163" s="20"/>
      <c r="CW163" s="20"/>
      <c r="CX163" s="3"/>
    </row>
    <row r="164" customFormat="false" ht="14.1" hidden="true" customHeight="true" outlineLevel="0" collapsed="false">
      <c r="A164" s="52" t="s">
        <v>449</v>
      </c>
      <c r="B164" s="52" t="s">
        <v>214</v>
      </c>
      <c r="C164" s="52" t="s">
        <v>171</v>
      </c>
      <c r="D164" s="53" t="n">
        <v>2006</v>
      </c>
      <c r="E164" s="53" t="n">
        <f aca="true">YEAR(TODAY())-D164</f>
        <v>20</v>
      </c>
      <c r="F164" s="53" t="s">
        <v>44</v>
      </c>
      <c r="G164" s="53" t="s">
        <v>45</v>
      </c>
      <c r="H164" s="281"/>
      <c r="I164" s="160"/>
      <c r="J164" s="160"/>
      <c r="K164" s="161" t="n">
        <f aca="false">IF(COUNT(M164:V164)&lt;7,W164,LARGE(M164:V164,1)+LARGE(M164:V164,2)+LARGE(M164:V164,3)+LARGE(M164:V164,4)+LARGE(M164:V164,5)+LARGE(M164:V164,6)+LARGE(M164:V164,7))</f>
        <v>0</v>
      </c>
      <c r="L164" s="161"/>
      <c r="M164" s="236"/>
      <c r="N164" s="236" t="n">
        <v>0</v>
      </c>
      <c r="O164" s="236" t="n">
        <v>0</v>
      </c>
      <c r="P164" s="236"/>
      <c r="Q164" s="236"/>
      <c r="R164" s="236"/>
      <c r="S164" s="236"/>
      <c r="T164" s="236" t="str">
        <f aca="false">BY164</f>
        <v> </v>
      </c>
      <c r="U164" s="236" t="n">
        <f aca="false">CG164</f>
        <v>0</v>
      </c>
      <c r="V164" s="236"/>
      <c r="W164" s="278" t="n">
        <f aca="false">SUM(M164:V164)</f>
        <v>0</v>
      </c>
      <c r="X164" s="165" t="s">
        <v>8</v>
      </c>
      <c r="Y164" s="161" t="s">
        <v>8</v>
      </c>
      <c r="Z164" s="163" t="s">
        <v>8</v>
      </c>
      <c r="AA164" s="163" t="s">
        <v>8</v>
      </c>
      <c r="AB164" s="163" t="e">
        <f aca="false">AA164-Z164</f>
        <v>#VALUE!</v>
      </c>
      <c r="AC164" s="65" t="s">
        <v>8</v>
      </c>
      <c r="AD164" s="161" t="s">
        <v>8</v>
      </c>
      <c r="AE164" s="65" t="s">
        <v>8</v>
      </c>
      <c r="AF164" s="242" t="s">
        <v>8</v>
      </c>
      <c r="AG164" s="238" t="s">
        <v>8</v>
      </c>
      <c r="AH164" s="239" t="s">
        <v>8</v>
      </c>
      <c r="AI164" s="239" t="s">
        <v>8</v>
      </c>
      <c r="AJ164" s="240" t="s">
        <v>8</v>
      </c>
      <c r="AK164" s="241" t="s">
        <v>8</v>
      </c>
      <c r="AL164" s="238" t="s">
        <v>8</v>
      </c>
      <c r="AM164" s="241" t="s">
        <v>8</v>
      </c>
      <c r="AN164" s="165" t="s">
        <v>8</v>
      </c>
      <c r="AO164" s="161" t="s">
        <v>8</v>
      </c>
      <c r="AP164" s="163" t="s">
        <v>8</v>
      </c>
      <c r="AQ164" s="163" t="s">
        <v>8</v>
      </c>
      <c r="AR164" s="163" t="s">
        <v>8</v>
      </c>
      <c r="AS164" s="65" t="s">
        <v>8</v>
      </c>
      <c r="AT164" s="161" t="s">
        <v>8</v>
      </c>
      <c r="AU164" s="65" t="s">
        <v>8</v>
      </c>
      <c r="AV164" s="242" t="s">
        <v>8</v>
      </c>
      <c r="AW164" s="238" t="s">
        <v>8</v>
      </c>
      <c r="AX164" s="239" t="s">
        <v>8</v>
      </c>
      <c r="AY164" s="239" t="s">
        <v>8</v>
      </c>
      <c r="AZ164" s="240" t="s">
        <v>8</v>
      </c>
      <c r="BA164" s="241" t="s">
        <v>8</v>
      </c>
      <c r="BB164" s="238" t="s">
        <v>8</v>
      </c>
      <c r="BC164" s="241" t="s">
        <v>8</v>
      </c>
      <c r="BD164" s="165" t="s">
        <v>8</v>
      </c>
      <c r="BE164" s="161" t="s">
        <v>8</v>
      </c>
      <c r="BF164" s="163" t="s">
        <v>8</v>
      </c>
      <c r="BG164" s="163" t="s">
        <v>8</v>
      </c>
      <c r="BH164" s="163" t="s">
        <v>8</v>
      </c>
      <c r="BI164" s="65" t="s">
        <v>8</v>
      </c>
      <c r="BJ164" s="161" t="s">
        <v>8</v>
      </c>
      <c r="BK164" s="65" t="s">
        <v>8</v>
      </c>
      <c r="BL164" s="243" t="s">
        <v>8</v>
      </c>
      <c r="BM164" s="63" t="s">
        <v>17</v>
      </c>
      <c r="BN164" s="56" t="s">
        <v>8</v>
      </c>
      <c r="BO164" s="56" t="s">
        <v>8</v>
      </c>
      <c r="BP164" s="56" t="s">
        <v>8</v>
      </c>
      <c r="BQ164" s="55" t="s">
        <v>8</v>
      </c>
      <c r="BR164" s="63" t="s">
        <v>8</v>
      </c>
      <c r="BS164" s="55" t="s">
        <v>8</v>
      </c>
      <c r="BT164" s="279" t="s">
        <v>8</v>
      </c>
      <c r="BU164" s="238" t="s">
        <v>8</v>
      </c>
      <c r="BV164" s="239" t="s">
        <v>8</v>
      </c>
      <c r="BW164" s="241" t="s">
        <v>8</v>
      </c>
      <c r="BX164" s="238" t="s">
        <v>8</v>
      </c>
      <c r="BY164" s="241" t="s">
        <v>8</v>
      </c>
      <c r="BZ164" s="243"/>
      <c r="CA164" s="63"/>
      <c r="CB164" s="56"/>
      <c r="CC164" s="56"/>
      <c r="CD164" s="56" t="n">
        <f aca="false">CC164-CB164</f>
        <v>0</v>
      </c>
      <c r="CE164" s="55"/>
      <c r="CF164" s="63"/>
      <c r="CG164" s="55"/>
      <c r="CH164" s="279"/>
      <c r="CI164" s="238"/>
      <c r="CJ164" s="239" t="s">
        <v>8</v>
      </c>
      <c r="CK164" s="239" t="s">
        <v>8</v>
      </c>
      <c r="CL164" s="239" t="s">
        <v>8</v>
      </c>
      <c r="CM164" s="241"/>
      <c r="CN164" s="238"/>
      <c r="CO164" s="241"/>
      <c r="CP164" s="20"/>
      <c r="CQ164" s="20"/>
      <c r="CR164" s="20"/>
      <c r="CS164" s="20"/>
      <c r="CT164" s="20"/>
      <c r="CU164" s="20"/>
      <c r="CV164" s="20"/>
      <c r="CW164" s="20"/>
      <c r="CX164" s="3"/>
    </row>
    <row r="165" customFormat="false" ht="14.1" hidden="true" customHeight="true" outlineLevel="0" collapsed="false">
      <c r="A165" s="52" t="s">
        <v>450</v>
      </c>
      <c r="B165" s="52" t="s">
        <v>91</v>
      </c>
      <c r="C165" s="52" t="s">
        <v>321</v>
      </c>
      <c r="D165" s="53" t="n">
        <v>1948</v>
      </c>
      <c r="E165" s="53" t="n">
        <f aca="true">YEAR(TODAY())-D165</f>
        <v>78</v>
      </c>
      <c r="F165" s="53" t="s">
        <v>44</v>
      </c>
      <c r="G165" s="53" t="s">
        <v>125</v>
      </c>
      <c r="H165" s="281"/>
      <c r="I165" s="160"/>
      <c r="J165" s="160"/>
      <c r="K165" s="161" t="n">
        <f aca="false">IF(COUNT(M165:V165)&lt;7,W165,LARGE(M165:V165,1)+LARGE(M165:V165,2)+LARGE(M165:V165,3)+LARGE(M165:V165,4)+LARGE(M165:V165,5)+LARGE(M165:V165,6)+LARGE(M165:V165,7))</f>
        <v>0</v>
      </c>
      <c r="L165" s="161"/>
      <c r="M165" s="236"/>
      <c r="N165" s="236" t="n">
        <v>0</v>
      </c>
      <c r="O165" s="236" t="n">
        <v>0</v>
      </c>
      <c r="P165" s="236"/>
      <c r="Q165" s="236"/>
      <c r="R165" s="236"/>
      <c r="S165" s="236"/>
      <c r="T165" s="236" t="str">
        <f aca="false">BY165</f>
        <v> </v>
      </c>
      <c r="U165" s="236" t="n">
        <f aca="false">CG165</f>
        <v>0</v>
      </c>
      <c r="V165" s="236"/>
      <c r="W165" s="278" t="n">
        <f aca="false">SUM(M165:V165)</f>
        <v>0</v>
      </c>
      <c r="X165" s="165" t="s">
        <v>8</v>
      </c>
      <c r="Y165" s="161" t="s">
        <v>8</v>
      </c>
      <c r="Z165" s="163" t="s">
        <v>8</v>
      </c>
      <c r="AA165" s="163" t="s">
        <v>8</v>
      </c>
      <c r="AB165" s="163" t="e">
        <f aca="false">AA165-Z165</f>
        <v>#VALUE!</v>
      </c>
      <c r="AC165" s="65" t="s">
        <v>8</v>
      </c>
      <c r="AD165" s="161" t="s">
        <v>8</v>
      </c>
      <c r="AE165" s="65" t="s">
        <v>8</v>
      </c>
      <c r="AF165" s="242" t="s">
        <v>8</v>
      </c>
      <c r="AG165" s="238" t="s">
        <v>8</v>
      </c>
      <c r="AH165" s="239" t="s">
        <v>8</v>
      </c>
      <c r="AI165" s="239" t="s">
        <v>8</v>
      </c>
      <c r="AJ165" s="240" t="s">
        <v>8</v>
      </c>
      <c r="AK165" s="241" t="s">
        <v>8</v>
      </c>
      <c r="AL165" s="238" t="s">
        <v>8</v>
      </c>
      <c r="AM165" s="241" t="s">
        <v>8</v>
      </c>
      <c r="AN165" s="165" t="s">
        <v>8</v>
      </c>
      <c r="AO165" s="161" t="s">
        <v>8</v>
      </c>
      <c r="AP165" s="163" t="s">
        <v>8</v>
      </c>
      <c r="AQ165" s="163" t="s">
        <v>8</v>
      </c>
      <c r="AR165" s="163" t="s">
        <v>8</v>
      </c>
      <c r="AS165" s="65" t="s">
        <v>8</v>
      </c>
      <c r="AT165" s="161" t="s">
        <v>8</v>
      </c>
      <c r="AU165" s="65" t="s">
        <v>8</v>
      </c>
      <c r="AV165" s="242" t="s">
        <v>8</v>
      </c>
      <c r="AW165" s="238" t="s">
        <v>8</v>
      </c>
      <c r="AX165" s="239" t="s">
        <v>8</v>
      </c>
      <c r="AY165" s="239" t="s">
        <v>8</v>
      </c>
      <c r="AZ165" s="240" t="s">
        <v>8</v>
      </c>
      <c r="BA165" s="241" t="s">
        <v>8</v>
      </c>
      <c r="BB165" s="238" t="s">
        <v>8</v>
      </c>
      <c r="BC165" s="241" t="s">
        <v>8</v>
      </c>
      <c r="BD165" s="165" t="s">
        <v>8</v>
      </c>
      <c r="BE165" s="161" t="s">
        <v>8</v>
      </c>
      <c r="BF165" s="163" t="s">
        <v>8</v>
      </c>
      <c r="BG165" s="163" t="s">
        <v>8</v>
      </c>
      <c r="BH165" s="163" t="s">
        <v>8</v>
      </c>
      <c r="BI165" s="65" t="s">
        <v>8</v>
      </c>
      <c r="BJ165" s="161" t="s">
        <v>8</v>
      </c>
      <c r="BK165" s="65" t="s">
        <v>8</v>
      </c>
      <c r="BL165" s="243" t="s">
        <v>8</v>
      </c>
      <c r="BM165" s="63" t="s">
        <v>17</v>
      </c>
      <c r="BN165" s="56" t="s">
        <v>8</v>
      </c>
      <c r="BO165" s="56" t="s">
        <v>8</v>
      </c>
      <c r="BP165" s="56" t="s">
        <v>8</v>
      </c>
      <c r="BQ165" s="55" t="s">
        <v>8</v>
      </c>
      <c r="BR165" s="63" t="s">
        <v>8</v>
      </c>
      <c r="BS165" s="55" t="s">
        <v>8</v>
      </c>
      <c r="BT165" s="279" t="s">
        <v>8</v>
      </c>
      <c r="BU165" s="238" t="s">
        <v>8</v>
      </c>
      <c r="BV165" s="239" t="s">
        <v>8</v>
      </c>
      <c r="BW165" s="241" t="s">
        <v>8</v>
      </c>
      <c r="BX165" s="238" t="s">
        <v>8</v>
      </c>
      <c r="BY165" s="241" t="s">
        <v>8</v>
      </c>
      <c r="BZ165" s="243"/>
      <c r="CA165" s="63"/>
      <c r="CB165" s="56"/>
      <c r="CC165" s="56"/>
      <c r="CD165" s="56" t="n">
        <f aca="false">CC165-CB165</f>
        <v>0</v>
      </c>
      <c r="CE165" s="55"/>
      <c r="CF165" s="63"/>
      <c r="CG165" s="55"/>
      <c r="CH165" s="279"/>
      <c r="CI165" s="238"/>
      <c r="CJ165" s="239" t="s">
        <v>8</v>
      </c>
      <c r="CK165" s="239" t="s">
        <v>8</v>
      </c>
      <c r="CL165" s="239" t="s">
        <v>8</v>
      </c>
      <c r="CM165" s="241"/>
      <c r="CN165" s="238"/>
      <c r="CO165" s="241"/>
      <c r="CP165" s="20"/>
      <c r="CQ165" s="20"/>
      <c r="CR165" s="20"/>
      <c r="CS165" s="20"/>
      <c r="CT165" s="20"/>
      <c r="CU165" s="20"/>
      <c r="CV165" s="20"/>
      <c r="CW165" s="20"/>
      <c r="CX165" s="3"/>
    </row>
    <row r="166" customFormat="false" ht="14.1" hidden="true" customHeight="true" outlineLevel="0" collapsed="false">
      <c r="A166" s="52" t="s">
        <v>451</v>
      </c>
      <c r="B166" s="52" t="s">
        <v>97</v>
      </c>
      <c r="C166" s="52"/>
      <c r="D166" s="53" t="n">
        <v>1984</v>
      </c>
      <c r="E166" s="53" t="n">
        <f aca="true">YEAR(TODAY())-D166</f>
        <v>42</v>
      </c>
      <c r="F166" s="53" t="s">
        <v>44</v>
      </c>
      <c r="G166" s="53" t="s">
        <v>52</v>
      </c>
      <c r="H166" s="281"/>
      <c r="I166" s="160"/>
      <c r="J166" s="160"/>
      <c r="K166" s="161" t="n">
        <f aca="false">IF(COUNT(M166:V166)&lt;7,W166,LARGE(M166:V166,1)+LARGE(M166:V166,2)+LARGE(M166:V166,3)+LARGE(M166:V166,4)+LARGE(M166:V166,5)+LARGE(M166:V166,6)+LARGE(M166:V166,7))</f>
        <v>0</v>
      </c>
      <c r="L166" s="161"/>
      <c r="M166" s="236"/>
      <c r="N166" s="236" t="n">
        <v>0</v>
      </c>
      <c r="O166" s="236" t="n">
        <v>0</v>
      </c>
      <c r="P166" s="236"/>
      <c r="Q166" s="236"/>
      <c r="R166" s="236"/>
      <c r="S166" s="236"/>
      <c r="T166" s="236" t="str">
        <f aca="false">BY166</f>
        <v> </v>
      </c>
      <c r="U166" s="236" t="n">
        <f aca="false">CG166</f>
        <v>0</v>
      </c>
      <c r="V166" s="236"/>
      <c r="W166" s="278" t="n">
        <f aca="false">SUM(M166:V166)</f>
        <v>0</v>
      </c>
      <c r="X166" s="165" t="s">
        <v>8</v>
      </c>
      <c r="Y166" s="161" t="s">
        <v>8</v>
      </c>
      <c r="Z166" s="163" t="s">
        <v>8</v>
      </c>
      <c r="AA166" s="163" t="s">
        <v>8</v>
      </c>
      <c r="AB166" s="163" t="e">
        <f aca="false">AA166-Z166</f>
        <v>#VALUE!</v>
      </c>
      <c r="AC166" s="65" t="s">
        <v>8</v>
      </c>
      <c r="AD166" s="161" t="s">
        <v>8</v>
      </c>
      <c r="AE166" s="65" t="s">
        <v>8</v>
      </c>
      <c r="AF166" s="242" t="s">
        <v>8</v>
      </c>
      <c r="AG166" s="238" t="s">
        <v>8</v>
      </c>
      <c r="AH166" s="239" t="s">
        <v>8</v>
      </c>
      <c r="AI166" s="239" t="s">
        <v>8</v>
      </c>
      <c r="AJ166" s="240" t="s">
        <v>8</v>
      </c>
      <c r="AK166" s="241" t="s">
        <v>8</v>
      </c>
      <c r="AL166" s="238" t="s">
        <v>8</v>
      </c>
      <c r="AM166" s="241" t="s">
        <v>8</v>
      </c>
      <c r="AN166" s="165" t="s">
        <v>8</v>
      </c>
      <c r="AO166" s="161" t="s">
        <v>8</v>
      </c>
      <c r="AP166" s="163" t="s">
        <v>8</v>
      </c>
      <c r="AQ166" s="163" t="s">
        <v>8</v>
      </c>
      <c r="AR166" s="163" t="s">
        <v>8</v>
      </c>
      <c r="AS166" s="65" t="s">
        <v>8</v>
      </c>
      <c r="AT166" s="161" t="s">
        <v>8</v>
      </c>
      <c r="AU166" s="65" t="s">
        <v>8</v>
      </c>
      <c r="AV166" s="242" t="s">
        <v>8</v>
      </c>
      <c r="AW166" s="238" t="s">
        <v>8</v>
      </c>
      <c r="AX166" s="239" t="s">
        <v>8</v>
      </c>
      <c r="AY166" s="239" t="s">
        <v>8</v>
      </c>
      <c r="AZ166" s="240" t="s">
        <v>8</v>
      </c>
      <c r="BA166" s="241" t="s">
        <v>8</v>
      </c>
      <c r="BB166" s="238" t="s">
        <v>8</v>
      </c>
      <c r="BC166" s="241" t="s">
        <v>8</v>
      </c>
      <c r="BD166" s="165" t="s">
        <v>8</v>
      </c>
      <c r="BE166" s="161" t="s">
        <v>8</v>
      </c>
      <c r="BF166" s="163" t="s">
        <v>8</v>
      </c>
      <c r="BG166" s="163" t="s">
        <v>8</v>
      </c>
      <c r="BH166" s="163" t="s">
        <v>8</v>
      </c>
      <c r="BI166" s="65" t="s">
        <v>8</v>
      </c>
      <c r="BJ166" s="161" t="s">
        <v>8</v>
      </c>
      <c r="BK166" s="65" t="s">
        <v>8</v>
      </c>
      <c r="BL166" s="243" t="s">
        <v>8</v>
      </c>
      <c r="BM166" s="63" t="s">
        <v>17</v>
      </c>
      <c r="BN166" s="56" t="s">
        <v>8</v>
      </c>
      <c r="BO166" s="56" t="s">
        <v>8</v>
      </c>
      <c r="BP166" s="56" t="s">
        <v>8</v>
      </c>
      <c r="BQ166" s="55" t="s">
        <v>8</v>
      </c>
      <c r="BR166" s="63" t="s">
        <v>8</v>
      </c>
      <c r="BS166" s="55" t="s">
        <v>8</v>
      </c>
      <c r="BT166" s="279" t="s">
        <v>8</v>
      </c>
      <c r="BU166" s="238" t="s">
        <v>8</v>
      </c>
      <c r="BV166" s="239" t="s">
        <v>8</v>
      </c>
      <c r="BW166" s="241" t="s">
        <v>8</v>
      </c>
      <c r="BX166" s="238" t="s">
        <v>8</v>
      </c>
      <c r="BY166" s="241" t="s">
        <v>8</v>
      </c>
      <c r="BZ166" s="243"/>
      <c r="CA166" s="63"/>
      <c r="CB166" s="56"/>
      <c r="CC166" s="56"/>
      <c r="CD166" s="56" t="n">
        <f aca="false">CC166-CB166</f>
        <v>0</v>
      </c>
      <c r="CE166" s="55"/>
      <c r="CF166" s="63"/>
      <c r="CG166" s="55"/>
      <c r="CH166" s="279"/>
      <c r="CI166" s="238"/>
      <c r="CJ166" s="239" t="s">
        <v>8</v>
      </c>
      <c r="CK166" s="239" t="s">
        <v>8</v>
      </c>
      <c r="CL166" s="239" t="s">
        <v>8</v>
      </c>
      <c r="CM166" s="241"/>
      <c r="CN166" s="238"/>
      <c r="CO166" s="241"/>
      <c r="CP166" s="20"/>
      <c r="CQ166" s="20"/>
      <c r="CR166" s="20"/>
      <c r="CS166" s="20"/>
      <c r="CT166" s="20"/>
      <c r="CU166" s="20"/>
      <c r="CV166" s="20"/>
      <c r="CW166" s="20"/>
      <c r="CX166" s="3"/>
    </row>
    <row r="167" customFormat="false" ht="14.1" hidden="true" customHeight="true" outlineLevel="0" collapsed="false">
      <c r="A167" s="52" t="s">
        <v>452</v>
      </c>
      <c r="B167" s="52" t="s">
        <v>97</v>
      </c>
      <c r="C167" s="52" t="s">
        <v>270</v>
      </c>
      <c r="D167" s="53" t="n">
        <v>1994</v>
      </c>
      <c r="E167" s="53" t="n">
        <f aca="true">YEAR(TODAY())-D167</f>
        <v>32</v>
      </c>
      <c r="F167" s="53" t="s">
        <v>44</v>
      </c>
      <c r="G167" s="53" t="s">
        <v>59</v>
      </c>
      <c r="H167" s="281"/>
      <c r="I167" s="160"/>
      <c r="J167" s="160"/>
      <c r="K167" s="161" t="n">
        <f aca="false">IF(COUNT(M167:V167)&lt;7,W167,LARGE(M167:V167,1)+LARGE(M167:V167,2)+LARGE(M167:V167,3)+LARGE(M167:V167,4)+LARGE(M167:V167,5)+LARGE(M167:V167,6)+LARGE(M167:V167,7))</f>
        <v>0</v>
      </c>
      <c r="L167" s="161"/>
      <c r="M167" s="236"/>
      <c r="N167" s="236" t="n">
        <v>0</v>
      </c>
      <c r="O167" s="236" t="n">
        <v>0</v>
      </c>
      <c r="P167" s="236"/>
      <c r="Q167" s="236"/>
      <c r="R167" s="236"/>
      <c r="S167" s="236"/>
      <c r="T167" s="236" t="str">
        <f aca="false">BY167</f>
        <v> </v>
      </c>
      <c r="U167" s="236" t="n">
        <f aca="false">CG167</f>
        <v>0</v>
      </c>
      <c r="V167" s="236"/>
      <c r="W167" s="278" t="n">
        <f aca="false">SUM(M167:V167)</f>
        <v>0</v>
      </c>
      <c r="X167" s="165" t="s">
        <v>8</v>
      </c>
      <c r="Y167" s="161" t="s">
        <v>8</v>
      </c>
      <c r="Z167" s="163" t="s">
        <v>8</v>
      </c>
      <c r="AA167" s="163" t="s">
        <v>8</v>
      </c>
      <c r="AB167" s="163" t="e">
        <f aca="false">AA167-Z167</f>
        <v>#VALUE!</v>
      </c>
      <c r="AC167" s="65" t="s">
        <v>8</v>
      </c>
      <c r="AD167" s="161" t="s">
        <v>8</v>
      </c>
      <c r="AE167" s="65" t="s">
        <v>8</v>
      </c>
      <c r="AF167" s="242" t="s">
        <v>8</v>
      </c>
      <c r="AG167" s="238" t="s">
        <v>8</v>
      </c>
      <c r="AH167" s="239" t="s">
        <v>8</v>
      </c>
      <c r="AI167" s="239" t="s">
        <v>8</v>
      </c>
      <c r="AJ167" s="240" t="s">
        <v>8</v>
      </c>
      <c r="AK167" s="241" t="s">
        <v>8</v>
      </c>
      <c r="AL167" s="238" t="s">
        <v>8</v>
      </c>
      <c r="AM167" s="241" t="s">
        <v>8</v>
      </c>
      <c r="AN167" s="165" t="s">
        <v>8</v>
      </c>
      <c r="AO167" s="161" t="s">
        <v>8</v>
      </c>
      <c r="AP167" s="163" t="s">
        <v>8</v>
      </c>
      <c r="AQ167" s="163" t="s">
        <v>8</v>
      </c>
      <c r="AR167" s="163" t="s">
        <v>8</v>
      </c>
      <c r="AS167" s="65" t="s">
        <v>8</v>
      </c>
      <c r="AT167" s="161" t="s">
        <v>8</v>
      </c>
      <c r="AU167" s="65" t="s">
        <v>8</v>
      </c>
      <c r="AV167" s="242" t="s">
        <v>8</v>
      </c>
      <c r="AW167" s="238" t="s">
        <v>8</v>
      </c>
      <c r="AX167" s="239" t="s">
        <v>8</v>
      </c>
      <c r="AY167" s="239" t="s">
        <v>8</v>
      </c>
      <c r="AZ167" s="240" t="s">
        <v>8</v>
      </c>
      <c r="BA167" s="241" t="s">
        <v>8</v>
      </c>
      <c r="BB167" s="238" t="s">
        <v>8</v>
      </c>
      <c r="BC167" s="241" t="s">
        <v>8</v>
      </c>
      <c r="BD167" s="165" t="s">
        <v>8</v>
      </c>
      <c r="BE167" s="161" t="s">
        <v>8</v>
      </c>
      <c r="BF167" s="163" t="s">
        <v>8</v>
      </c>
      <c r="BG167" s="163" t="s">
        <v>8</v>
      </c>
      <c r="BH167" s="163" t="s">
        <v>8</v>
      </c>
      <c r="BI167" s="65" t="s">
        <v>8</v>
      </c>
      <c r="BJ167" s="161" t="s">
        <v>8</v>
      </c>
      <c r="BK167" s="65" t="s">
        <v>8</v>
      </c>
      <c r="BL167" s="243" t="s">
        <v>8</v>
      </c>
      <c r="BM167" s="63" t="s">
        <v>17</v>
      </c>
      <c r="BN167" s="56" t="s">
        <v>8</v>
      </c>
      <c r="BO167" s="56" t="s">
        <v>8</v>
      </c>
      <c r="BP167" s="56" t="s">
        <v>8</v>
      </c>
      <c r="BQ167" s="55" t="s">
        <v>8</v>
      </c>
      <c r="BR167" s="63" t="s">
        <v>8</v>
      </c>
      <c r="BS167" s="55" t="s">
        <v>8</v>
      </c>
      <c r="BT167" s="279" t="s">
        <v>8</v>
      </c>
      <c r="BU167" s="238" t="s">
        <v>8</v>
      </c>
      <c r="BV167" s="239" t="s">
        <v>8</v>
      </c>
      <c r="BW167" s="241" t="s">
        <v>8</v>
      </c>
      <c r="BX167" s="238" t="s">
        <v>8</v>
      </c>
      <c r="BY167" s="241" t="s">
        <v>8</v>
      </c>
      <c r="BZ167" s="243"/>
      <c r="CA167" s="63"/>
      <c r="CB167" s="56"/>
      <c r="CC167" s="56"/>
      <c r="CD167" s="56" t="n">
        <f aca="false">CC167-CB167</f>
        <v>0</v>
      </c>
      <c r="CE167" s="55"/>
      <c r="CF167" s="63"/>
      <c r="CG167" s="55"/>
      <c r="CH167" s="279"/>
      <c r="CI167" s="238"/>
      <c r="CJ167" s="239" t="s">
        <v>8</v>
      </c>
      <c r="CK167" s="239" t="s">
        <v>8</v>
      </c>
      <c r="CL167" s="239" t="s">
        <v>8</v>
      </c>
      <c r="CM167" s="241"/>
      <c r="CN167" s="238"/>
      <c r="CO167" s="241"/>
      <c r="CP167" s="20"/>
      <c r="CQ167" s="20"/>
      <c r="CR167" s="20"/>
      <c r="CS167" s="20"/>
      <c r="CT167" s="20"/>
      <c r="CU167" s="20"/>
      <c r="CV167" s="20"/>
      <c r="CW167" s="20"/>
      <c r="CX167" s="3"/>
    </row>
    <row r="168" customFormat="false" ht="14.1" hidden="true" customHeight="true" outlineLevel="0" collapsed="false">
      <c r="A168" s="52" t="s">
        <v>112</v>
      </c>
      <c r="B168" s="52" t="s">
        <v>113</v>
      </c>
      <c r="C168" s="52"/>
      <c r="D168" s="53" t="n">
        <v>1966</v>
      </c>
      <c r="E168" s="53" t="n">
        <f aca="true">YEAR(TODAY())-D168</f>
        <v>60</v>
      </c>
      <c r="F168" s="53" t="s">
        <v>44</v>
      </c>
      <c r="G168" s="53" t="s">
        <v>67</v>
      </c>
      <c r="H168" s="281"/>
      <c r="I168" s="160"/>
      <c r="J168" s="160"/>
      <c r="K168" s="161" t="n">
        <f aca="false">IF(COUNT(M168:V168)&lt;7,W168,LARGE(M168:V168,1)+LARGE(M168:V168,2)+LARGE(M168:V168,3)+LARGE(M168:V168,4)+LARGE(M168:V168,5)+LARGE(M168:V168,6)+LARGE(M168:V168,7))</f>
        <v>0</v>
      </c>
      <c r="L168" s="161"/>
      <c r="M168" s="236"/>
      <c r="N168" s="236" t="n">
        <v>0</v>
      </c>
      <c r="O168" s="236" t="n">
        <v>0</v>
      </c>
      <c r="P168" s="236"/>
      <c r="Q168" s="236"/>
      <c r="R168" s="236"/>
      <c r="S168" s="236"/>
      <c r="T168" s="236" t="str">
        <f aca="false">BY168</f>
        <v> </v>
      </c>
      <c r="U168" s="236" t="n">
        <f aca="false">CG168</f>
        <v>0</v>
      </c>
      <c r="V168" s="236" t="str">
        <f aca="false">CO168</f>
        <v> </v>
      </c>
      <c r="W168" s="278" t="n">
        <f aca="false">SUM(M168:V168)</f>
        <v>0</v>
      </c>
      <c r="X168" s="165" t="s">
        <v>8</v>
      </c>
      <c r="Y168" s="161" t="s">
        <v>8</v>
      </c>
      <c r="Z168" s="163" t="s">
        <v>8</v>
      </c>
      <c r="AA168" s="163" t="s">
        <v>8</v>
      </c>
      <c r="AB168" s="163" t="e">
        <f aca="false">AA168-Z168</f>
        <v>#VALUE!</v>
      </c>
      <c r="AC168" s="65" t="s">
        <v>8</v>
      </c>
      <c r="AD168" s="161" t="s">
        <v>8</v>
      </c>
      <c r="AE168" s="65" t="s">
        <v>8</v>
      </c>
      <c r="AF168" s="242" t="s">
        <v>8</v>
      </c>
      <c r="AG168" s="238" t="s">
        <v>8</v>
      </c>
      <c r="AH168" s="239" t="s">
        <v>8</v>
      </c>
      <c r="AI168" s="239" t="s">
        <v>8</v>
      </c>
      <c r="AJ168" s="240" t="s">
        <v>8</v>
      </c>
      <c r="AK168" s="241" t="s">
        <v>8</v>
      </c>
      <c r="AL168" s="238" t="s">
        <v>8</v>
      </c>
      <c r="AM168" s="241" t="s">
        <v>8</v>
      </c>
      <c r="AN168" s="165" t="s">
        <v>8</v>
      </c>
      <c r="AO168" s="161" t="s">
        <v>8</v>
      </c>
      <c r="AP168" s="163" t="s">
        <v>8</v>
      </c>
      <c r="AQ168" s="163" t="s">
        <v>8</v>
      </c>
      <c r="AR168" s="163" t="s">
        <v>8</v>
      </c>
      <c r="AS168" s="65" t="s">
        <v>8</v>
      </c>
      <c r="AT168" s="161" t="s">
        <v>8</v>
      </c>
      <c r="AU168" s="65" t="s">
        <v>8</v>
      </c>
      <c r="AV168" s="242" t="s">
        <v>8</v>
      </c>
      <c r="AW168" s="238" t="s">
        <v>8</v>
      </c>
      <c r="AX168" s="239" t="s">
        <v>8</v>
      </c>
      <c r="AY168" s="239" t="s">
        <v>8</v>
      </c>
      <c r="AZ168" s="240" t="s">
        <v>8</v>
      </c>
      <c r="BA168" s="241" t="s">
        <v>8</v>
      </c>
      <c r="BB168" s="238" t="s">
        <v>8</v>
      </c>
      <c r="BC168" s="241" t="s">
        <v>8</v>
      </c>
      <c r="BD168" s="165" t="s">
        <v>8</v>
      </c>
      <c r="BE168" s="161" t="s">
        <v>8</v>
      </c>
      <c r="BF168" s="163" t="s">
        <v>8</v>
      </c>
      <c r="BG168" s="163" t="s">
        <v>8</v>
      </c>
      <c r="BH168" s="163" t="s">
        <v>8</v>
      </c>
      <c r="BI168" s="65" t="s">
        <v>8</v>
      </c>
      <c r="BJ168" s="161" t="s">
        <v>8</v>
      </c>
      <c r="BK168" s="65" t="s">
        <v>8</v>
      </c>
      <c r="BL168" s="243" t="s">
        <v>8</v>
      </c>
      <c r="BM168" s="63" t="s">
        <v>17</v>
      </c>
      <c r="BN168" s="56" t="s">
        <v>8</v>
      </c>
      <c r="BO168" s="56" t="s">
        <v>8</v>
      </c>
      <c r="BP168" s="56" t="s">
        <v>8</v>
      </c>
      <c r="BQ168" s="55" t="s">
        <v>8</v>
      </c>
      <c r="BR168" s="63" t="s">
        <v>8</v>
      </c>
      <c r="BS168" s="55" t="s">
        <v>8</v>
      </c>
      <c r="BT168" s="279" t="s">
        <v>8</v>
      </c>
      <c r="BU168" s="238" t="s">
        <v>8</v>
      </c>
      <c r="BV168" s="239" t="s">
        <v>8</v>
      </c>
      <c r="BW168" s="241" t="s">
        <v>8</v>
      </c>
      <c r="BX168" s="238" t="s">
        <v>8</v>
      </c>
      <c r="BY168" s="241" t="s">
        <v>8</v>
      </c>
      <c r="BZ168" s="243"/>
      <c r="CA168" s="63"/>
      <c r="CB168" s="56"/>
      <c r="CC168" s="56"/>
      <c r="CD168" s="56" t="n">
        <f aca="false">CC168-CB168</f>
        <v>0</v>
      </c>
      <c r="CE168" s="55"/>
      <c r="CF168" s="63"/>
      <c r="CG168" s="55"/>
      <c r="CH168" s="279"/>
      <c r="CI168" s="238" t="n">
        <v>14</v>
      </c>
      <c r="CJ168" s="239" t="n">
        <v>0.718055555555556</v>
      </c>
      <c r="CK168" s="239" t="n">
        <v>0.736608796296296</v>
      </c>
      <c r="CL168" s="239" t="n">
        <f aca="false">CK168-CJ168</f>
        <v>0.0185532407407407</v>
      </c>
      <c r="CM168" s="241" t="n">
        <v>26</v>
      </c>
      <c r="CN168" s="238" t="n">
        <v>5</v>
      </c>
      <c r="CO168" s="241" t="s">
        <v>8</v>
      </c>
      <c r="CP168" s="20"/>
      <c r="CQ168" s="20"/>
      <c r="CR168" s="20"/>
      <c r="CS168" s="20"/>
      <c r="CT168" s="20"/>
      <c r="CU168" s="20"/>
      <c r="CV168" s="20"/>
      <c r="CW168" s="20"/>
      <c r="CX168" s="3"/>
    </row>
    <row r="169" customFormat="false" ht="14.1" hidden="true" customHeight="true" outlineLevel="0" collapsed="false">
      <c r="A169" s="52" t="s">
        <v>454</v>
      </c>
      <c r="B169" s="52" t="s">
        <v>61</v>
      </c>
      <c r="C169" s="52" t="s">
        <v>455</v>
      </c>
      <c r="D169" s="53" t="n">
        <v>1969</v>
      </c>
      <c r="E169" s="53" t="n">
        <f aca="true">YEAR(TODAY())-D169</f>
        <v>57</v>
      </c>
      <c r="F169" s="53" t="s">
        <v>44</v>
      </c>
      <c r="G169" s="53" t="s">
        <v>67</v>
      </c>
      <c r="H169" s="281"/>
      <c r="I169" s="160"/>
      <c r="J169" s="160"/>
      <c r="K169" s="161" t="n">
        <f aca="false">IF(COUNT(M169:V169)&lt;7,W169,LARGE(M169:V169,1)+LARGE(M169:V169,2)+LARGE(M169:V169,3)+LARGE(M169:V169,4)+LARGE(M169:V169,5)+LARGE(M169:V169,6)+LARGE(M169:V169,7))</f>
        <v>0</v>
      </c>
      <c r="L169" s="161"/>
      <c r="M169" s="236"/>
      <c r="N169" s="236" t="n">
        <v>0</v>
      </c>
      <c r="O169" s="236" t="n">
        <v>0</v>
      </c>
      <c r="P169" s="236"/>
      <c r="Q169" s="236"/>
      <c r="R169" s="236"/>
      <c r="S169" s="236"/>
      <c r="T169" s="236" t="str">
        <f aca="false">BY169</f>
        <v> </v>
      </c>
      <c r="U169" s="236" t="n">
        <f aca="false">CG169</f>
        <v>0</v>
      </c>
      <c r="V169" s="236"/>
      <c r="W169" s="278" t="n">
        <f aca="false">SUM(M169:V169)</f>
        <v>0</v>
      </c>
      <c r="X169" s="165" t="s">
        <v>8</v>
      </c>
      <c r="Y169" s="161" t="s">
        <v>8</v>
      </c>
      <c r="Z169" s="163" t="s">
        <v>8</v>
      </c>
      <c r="AA169" s="163" t="s">
        <v>8</v>
      </c>
      <c r="AB169" s="163" t="e">
        <f aca="false">AA169-Z169</f>
        <v>#VALUE!</v>
      </c>
      <c r="AC169" s="65" t="s">
        <v>8</v>
      </c>
      <c r="AD169" s="161" t="s">
        <v>8</v>
      </c>
      <c r="AE169" s="65" t="s">
        <v>8</v>
      </c>
      <c r="AF169" s="242" t="s">
        <v>8</v>
      </c>
      <c r="AG169" s="238" t="s">
        <v>8</v>
      </c>
      <c r="AH169" s="239" t="s">
        <v>8</v>
      </c>
      <c r="AI169" s="239" t="s">
        <v>8</v>
      </c>
      <c r="AJ169" s="240" t="s">
        <v>8</v>
      </c>
      <c r="AK169" s="241" t="s">
        <v>8</v>
      </c>
      <c r="AL169" s="238" t="s">
        <v>8</v>
      </c>
      <c r="AM169" s="241" t="s">
        <v>8</v>
      </c>
      <c r="AN169" s="165" t="s">
        <v>8</v>
      </c>
      <c r="AO169" s="161" t="s">
        <v>8</v>
      </c>
      <c r="AP169" s="163" t="s">
        <v>8</v>
      </c>
      <c r="AQ169" s="163" t="s">
        <v>8</v>
      </c>
      <c r="AR169" s="163" t="s">
        <v>8</v>
      </c>
      <c r="AS169" s="65" t="s">
        <v>8</v>
      </c>
      <c r="AT169" s="161" t="s">
        <v>8</v>
      </c>
      <c r="AU169" s="65" t="s">
        <v>8</v>
      </c>
      <c r="AV169" s="242" t="s">
        <v>8</v>
      </c>
      <c r="AW169" s="238" t="s">
        <v>8</v>
      </c>
      <c r="AX169" s="239" t="s">
        <v>8</v>
      </c>
      <c r="AY169" s="239" t="s">
        <v>8</v>
      </c>
      <c r="AZ169" s="240" t="s">
        <v>8</v>
      </c>
      <c r="BA169" s="241" t="s">
        <v>8</v>
      </c>
      <c r="BB169" s="238" t="s">
        <v>8</v>
      </c>
      <c r="BC169" s="241" t="s">
        <v>8</v>
      </c>
      <c r="BD169" s="165" t="s">
        <v>8</v>
      </c>
      <c r="BE169" s="161" t="s">
        <v>8</v>
      </c>
      <c r="BF169" s="163" t="s">
        <v>8</v>
      </c>
      <c r="BG169" s="163" t="s">
        <v>8</v>
      </c>
      <c r="BH169" s="163" t="s">
        <v>8</v>
      </c>
      <c r="BI169" s="65" t="s">
        <v>8</v>
      </c>
      <c r="BJ169" s="161" t="s">
        <v>8</v>
      </c>
      <c r="BK169" s="65" t="s">
        <v>8</v>
      </c>
      <c r="BL169" s="243" t="s">
        <v>8</v>
      </c>
      <c r="BM169" s="63" t="s">
        <v>17</v>
      </c>
      <c r="BN169" s="56" t="s">
        <v>8</v>
      </c>
      <c r="BO169" s="56" t="s">
        <v>8</v>
      </c>
      <c r="BP169" s="56" t="s">
        <v>8</v>
      </c>
      <c r="BQ169" s="55" t="s">
        <v>8</v>
      </c>
      <c r="BR169" s="63" t="s">
        <v>8</v>
      </c>
      <c r="BS169" s="55" t="s">
        <v>8</v>
      </c>
      <c r="BT169" s="279" t="s">
        <v>8</v>
      </c>
      <c r="BU169" s="238" t="s">
        <v>8</v>
      </c>
      <c r="BV169" s="239" t="s">
        <v>8</v>
      </c>
      <c r="BW169" s="241" t="s">
        <v>8</v>
      </c>
      <c r="BX169" s="238" t="s">
        <v>8</v>
      </c>
      <c r="BY169" s="241" t="s">
        <v>8</v>
      </c>
      <c r="BZ169" s="243"/>
      <c r="CA169" s="63"/>
      <c r="CB169" s="56"/>
      <c r="CC169" s="56"/>
      <c r="CD169" s="56" t="n">
        <f aca="false">CC169-CB169</f>
        <v>0</v>
      </c>
      <c r="CE169" s="55"/>
      <c r="CF169" s="63"/>
      <c r="CG169" s="55"/>
      <c r="CH169" s="279"/>
      <c r="CI169" s="238"/>
      <c r="CJ169" s="239" t="s">
        <v>8</v>
      </c>
      <c r="CK169" s="239" t="s">
        <v>8</v>
      </c>
      <c r="CL169" s="239" t="s">
        <v>8</v>
      </c>
      <c r="CM169" s="241"/>
      <c r="CN169" s="238"/>
      <c r="CO169" s="241"/>
      <c r="CP169" s="20"/>
      <c r="CQ169" s="20"/>
      <c r="CR169" s="20"/>
      <c r="CS169" s="20"/>
      <c r="CT169" s="20"/>
      <c r="CU169" s="20"/>
      <c r="CV169" s="20"/>
      <c r="CW169" s="20"/>
      <c r="CX169" s="3"/>
    </row>
    <row r="170" customFormat="false" ht="14.1" hidden="true" customHeight="true" outlineLevel="0" collapsed="false">
      <c r="A170" s="52" t="s">
        <v>456</v>
      </c>
      <c r="B170" s="52" t="s">
        <v>457</v>
      </c>
      <c r="C170" s="52" t="s">
        <v>458</v>
      </c>
      <c r="D170" s="53" t="n">
        <v>1990</v>
      </c>
      <c r="E170" s="53" t="n">
        <f aca="true">YEAR(TODAY())-D170</f>
        <v>36</v>
      </c>
      <c r="F170" s="53" t="s">
        <v>131</v>
      </c>
      <c r="G170" s="2" t="s">
        <v>132</v>
      </c>
      <c r="H170" s="281"/>
      <c r="I170" s="160"/>
      <c r="J170" s="160"/>
      <c r="K170" s="161" t="n">
        <f aca="false">IF(COUNT(M170:V170)&lt;7,W170,LARGE(M170:V170,1)+LARGE(M170:V170,2)+LARGE(M170:V170,3)+LARGE(M170:V170,4)+LARGE(M170:V170,5)+LARGE(M170:V170,6)+LARGE(M170:V170,7))</f>
        <v>0</v>
      </c>
      <c r="L170" s="161"/>
      <c r="M170" s="236"/>
      <c r="N170" s="236" t="n">
        <v>0</v>
      </c>
      <c r="O170" s="236" t="n">
        <v>0</v>
      </c>
      <c r="P170" s="236"/>
      <c r="Q170" s="236"/>
      <c r="R170" s="236"/>
      <c r="S170" s="236"/>
      <c r="T170" s="236" t="str">
        <f aca="false">BY170</f>
        <v> </v>
      </c>
      <c r="U170" s="236" t="n">
        <f aca="false">CG170</f>
        <v>0</v>
      </c>
      <c r="V170" s="236"/>
      <c r="W170" s="278" t="n">
        <f aca="false">SUM(M170:V170)</f>
        <v>0</v>
      </c>
      <c r="X170" s="165" t="s">
        <v>8</v>
      </c>
      <c r="Y170" s="161" t="s">
        <v>8</v>
      </c>
      <c r="Z170" s="163" t="s">
        <v>8</v>
      </c>
      <c r="AA170" s="163" t="s">
        <v>8</v>
      </c>
      <c r="AB170" s="163" t="e">
        <f aca="false">AA170-Z170</f>
        <v>#VALUE!</v>
      </c>
      <c r="AC170" s="65" t="s">
        <v>8</v>
      </c>
      <c r="AD170" s="161" t="s">
        <v>8</v>
      </c>
      <c r="AE170" s="65" t="s">
        <v>8</v>
      </c>
      <c r="AF170" s="242" t="s">
        <v>8</v>
      </c>
      <c r="AG170" s="238" t="s">
        <v>8</v>
      </c>
      <c r="AH170" s="239" t="s">
        <v>8</v>
      </c>
      <c r="AI170" s="239" t="s">
        <v>8</v>
      </c>
      <c r="AJ170" s="240" t="s">
        <v>8</v>
      </c>
      <c r="AK170" s="241" t="s">
        <v>8</v>
      </c>
      <c r="AL170" s="238" t="s">
        <v>8</v>
      </c>
      <c r="AM170" s="241" t="s">
        <v>8</v>
      </c>
      <c r="AN170" s="165" t="s">
        <v>8</v>
      </c>
      <c r="AO170" s="161" t="s">
        <v>8</v>
      </c>
      <c r="AP170" s="163" t="s">
        <v>8</v>
      </c>
      <c r="AQ170" s="163" t="s">
        <v>8</v>
      </c>
      <c r="AR170" s="163" t="s">
        <v>8</v>
      </c>
      <c r="AS170" s="65" t="s">
        <v>8</v>
      </c>
      <c r="AT170" s="161" t="s">
        <v>8</v>
      </c>
      <c r="AU170" s="65" t="s">
        <v>8</v>
      </c>
      <c r="AV170" s="242" t="s">
        <v>8</v>
      </c>
      <c r="AW170" s="238" t="s">
        <v>8</v>
      </c>
      <c r="AX170" s="239" t="s">
        <v>8</v>
      </c>
      <c r="AY170" s="239" t="s">
        <v>8</v>
      </c>
      <c r="AZ170" s="240" t="s">
        <v>8</v>
      </c>
      <c r="BA170" s="241" t="s">
        <v>8</v>
      </c>
      <c r="BB170" s="238" t="s">
        <v>8</v>
      </c>
      <c r="BC170" s="241" t="s">
        <v>8</v>
      </c>
      <c r="BD170" s="165" t="s">
        <v>8</v>
      </c>
      <c r="BE170" s="161" t="s">
        <v>8</v>
      </c>
      <c r="BF170" s="163" t="s">
        <v>8</v>
      </c>
      <c r="BG170" s="163" t="s">
        <v>8</v>
      </c>
      <c r="BH170" s="163" t="s">
        <v>8</v>
      </c>
      <c r="BI170" s="65" t="s">
        <v>8</v>
      </c>
      <c r="BJ170" s="161" t="s">
        <v>8</v>
      </c>
      <c r="BK170" s="65" t="s">
        <v>8</v>
      </c>
      <c r="BL170" s="243" t="s">
        <v>8</v>
      </c>
      <c r="BM170" s="63" t="s">
        <v>17</v>
      </c>
      <c r="BN170" s="56" t="s">
        <v>8</v>
      </c>
      <c r="BO170" s="56" t="s">
        <v>8</v>
      </c>
      <c r="BP170" s="56" t="s">
        <v>8</v>
      </c>
      <c r="BQ170" s="55" t="s">
        <v>8</v>
      </c>
      <c r="BR170" s="63" t="s">
        <v>8</v>
      </c>
      <c r="BS170" s="55" t="s">
        <v>8</v>
      </c>
      <c r="BT170" s="279" t="s">
        <v>8</v>
      </c>
      <c r="BU170" s="238" t="s">
        <v>8</v>
      </c>
      <c r="BV170" s="239" t="s">
        <v>8</v>
      </c>
      <c r="BW170" s="241" t="s">
        <v>8</v>
      </c>
      <c r="BX170" s="238" t="s">
        <v>8</v>
      </c>
      <c r="BY170" s="241" t="s">
        <v>8</v>
      </c>
      <c r="BZ170" s="243"/>
      <c r="CA170" s="63"/>
      <c r="CB170" s="56"/>
      <c r="CC170" s="56"/>
      <c r="CD170" s="56" t="n">
        <f aca="false">CC170-CB170</f>
        <v>0</v>
      </c>
      <c r="CE170" s="55"/>
      <c r="CF170" s="63"/>
      <c r="CG170" s="55"/>
      <c r="CH170" s="279"/>
      <c r="CI170" s="238"/>
      <c r="CJ170" s="239" t="s">
        <v>8</v>
      </c>
      <c r="CK170" s="239" t="s">
        <v>8</v>
      </c>
      <c r="CL170" s="239" t="s">
        <v>8</v>
      </c>
      <c r="CM170" s="241"/>
      <c r="CN170" s="238"/>
      <c r="CO170" s="241"/>
      <c r="CP170" s="20"/>
      <c r="CQ170" s="20"/>
      <c r="CR170" s="20"/>
      <c r="CS170" s="20"/>
      <c r="CT170" s="20"/>
      <c r="CU170" s="20"/>
      <c r="CV170" s="20"/>
      <c r="CW170" s="20"/>
    </row>
    <row r="171" customFormat="false" ht="14.1" hidden="true" customHeight="true" outlineLevel="0" collapsed="false">
      <c r="A171" s="52" t="s">
        <v>459</v>
      </c>
      <c r="B171" s="52" t="s">
        <v>87</v>
      </c>
      <c r="C171" s="52" t="s">
        <v>520</v>
      </c>
      <c r="D171" s="53" t="n">
        <v>1982</v>
      </c>
      <c r="E171" s="53" t="n">
        <f aca="true">YEAR(TODAY())-D171</f>
        <v>44</v>
      </c>
      <c r="F171" s="53" t="s">
        <v>44</v>
      </c>
      <c r="G171" s="53" t="s">
        <v>52</v>
      </c>
      <c r="H171" s="281"/>
      <c r="I171" s="160"/>
      <c r="J171" s="160"/>
      <c r="K171" s="161" t="n">
        <f aca="false">IF(COUNT(M171:V171)&lt;7,W171,LARGE(M171:V171,1)+LARGE(M171:V171,2)+LARGE(M171:V171,3)+LARGE(M171:V171,4)+LARGE(M171:V171,5)+LARGE(M171:V171,6)+LARGE(M171:V171,7))</f>
        <v>0</v>
      </c>
      <c r="L171" s="161"/>
      <c r="M171" s="236"/>
      <c r="N171" s="236" t="n">
        <v>0</v>
      </c>
      <c r="O171" s="236" t="n">
        <v>0</v>
      </c>
      <c r="P171" s="236"/>
      <c r="Q171" s="236"/>
      <c r="R171" s="236"/>
      <c r="S171" s="236"/>
      <c r="T171" s="236" t="str">
        <f aca="false">BY171</f>
        <v> </v>
      </c>
      <c r="U171" s="236" t="n">
        <f aca="false">CG171</f>
        <v>0</v>
      </c>
      <c r="V171" s="236"/>
      <c r="W171" s="278" t="n">
        <f aca="false">SUM(M171:V171)</f>
        <v>0</v>
      </c>
      <c r="X171" s="165" t="s">
        <v>8</v>
      </c>
      <c r="Y171" s="161" t="s">
        <v>8</v>
      </c>
      <c r="Z171" s="163" t="s">
        <v>8</v>
      </c>
      <c r="AA171" s="163" t="s">
        <v>8</v>
      </c>
      <c r="AB171" s="163" t="e">
        <f aca="false">AA171-Z171</f>
        <v>#VALUE!</v>
      </c>
      <c r="AC171" s="65" t="s">
        <v>8</v>
      </c>
      <c r="AD171" s="161" t="s">
        <v>8</v>
      </c>
      <c r="AE171" s="65" t="s">
        <v>8</v>
      </c>
      <c r="AF171" s="242" t="s">
        <v>8</v>
      </c>
      <c r="AG171" s="238" t="s">
        <v>8</v>
      </c>
      <c r="AH171" s="239" t="s">
        <v>8</v>
      </c>
      <c r="AI171" s="239" t="s">
        <v>8</v>
      </c>
      <c r="AJ171" s="240" t="s">
        <v>8</v>
      </c>
      <c r="AK171" s="241" t="s">
        <v>8</v>
      </c>
      <c r="AL171" s="238" t="s">
        <v>8</v>
      </c>
      <c r="AM171" s="241" t="s">
        <v>8</v>
      </c>
      <c r="AN171" s="165" t="s">
        <v>8</v>
      </c>
      <c r="AO171" s="161" t="s">
        <v>8</v>
      </c>
      <c r="AP171" s="163" t="s">
        <v>8</v>
      </c>
      <c r="AQ171" s="163" t="s">
        <v>8</v>
      </c>
      <c r="AR171" s="163" t="s">
        <v>8</v>
      </c>
      <c r="AS171" s="65" t="s">
        <v>8</v>
      </c>
      <c r="AT171" s="161" t="s">
        <v>8</v>
      </c>
      <c r="AU171" s="65" t="s">
        <v>8</v>
      </c>
      <c r="AV171" s="242" t="s">
        <v>8</v>
      </c>
      <c r="AW171" s="238" t="s">
        <v>8</v>
      </c>
      <c r="AX171" s="239" t="s">
        <v>8</v>
      </c>
      <c r="AY171" s="239" t="s">
        <v>8</v>
      </c>
      <c r="AZ171" s="240" t="s">
        <v>8</v>
      </c>
      <c r="BA171" s="241" t="s">
        <v>8</v>
      </c>
      <c r="BB171" s="238" t="s">
        <v>8</v>
      </c>
      <c r="BC171" s="241" t="s">
        <v>8</v>
      </c>
      <c r="BD171" s="165" t="s">
        <v>8</v>
      </c>
      <c r="BE171" s="161" t="s">
        <v>8</v>
      </c>
      <c r="BF171" s="163" t="s">
        <v>8</v>
      </c>
      <c r="BG171" s="163" t="s">
        <v>8</v>
      </c>
      <c r="BH171" s="163" t="s">
        <v>8</v>
      </c>
      <c r="BI171" s="65" t="s">
        <v>8</v>
      </c>
      <c r="BJ171" s="161" t="s">
        <v>8</v>
      </c>
      <c r="BK171" s="65" t="s">
        <v>8</v>
      </c>
      <c r="BL171" s="243" t="s">
        <v>8</v>
      </c>
      <c r="BM171" s="63" t="s">
        <v>17</v>
      </c>
      <c r="BN171" s="56" t="s">
        <v>8</v>
      </c>
      <c r="BO171" s="56" t="s">
        <v>8</v>
      </c>
      <c r="BP171" s="56" t="s">
        <v>8</v>
      </c>
      <c r="BQ171" s="55" t="s">
        <v>8</v>
      </c>
      <c r="BR171" s="63" t="s">
        <v>8</v>
      </c>
      <c r="BS171" s="55" t="s">
        <v>8</v>
      </c>
      <c r="BT171" s="279" t="s">
        <v>8</v>
      </c>
      <c r="BU171" s="238" t="s">
        <v>8</v>
      </c>
      <c r="BV171" s="239" t="s">
        <v>8</v>
      </c>
      <c r="BW171" s="241" t="s">
        <v>8</v>
      </c>
      <c r="BX171" s="238" t="s">
        <v>8</v>
      </c>
      <c r="BY171" s="241" t="s">
        <v>8</v>
      </c>
      <c r="BZ171" s="243"/>
      <c r="CA171" s="63"/>
      <c r="CB171" s="56"/>
      <c r="CC171" s="56"/>
      <c r="CD171" s="56" t="n">
        <f aca="false">CC171-CB171</f>
        <v>0</v>
      </c>
      <c r="CE171" s="55"/>
      <c r="CF171" s="63"/>
      <c r="CG171" s="55"/>
      <c r="CH171" s="279"/>
      <c r="CI171" s="238"/>
      <c r="CJ171" s="239" t="s">
        <v>8</v>
      </c>
      <c r="CK171" s="239" t="s">
        <v>8</v>
      </c>
      <c r="CL171" s="239" t="s">
        <v>8</v>
      </c>
      <c r="CM171" s="241"/>
      <c r="CN171" s="238"/>
      <c r="CO171" s="241"/>
      <c r="CP171" s="20"/>
      <c r="CQ171" s="20"/>
      <c r="CR171" s="20"/>
      <c r="CS171" s="20"/>
      <c r="CT171" s="20"/>
      <c r="CU171" s="20"/>
      <c r="CV171" s="20"/>
      <c r="CW171" s="20"/>
      <c r="CX171" s="3"/>
    </row>
    <row r="172" customFormat="false" ht="14.1" hidden="true" customHeight="true" outlineLevel="0" collapsed="false">
      <c r="A172" s="52" t="s">
        <v>460</v>
      </c>
      <c r="B172" s="52" t="s">
        <v>57</v>
      </c>
      <c r="C172" s="52"/>
      <c r="D172" s="53" t="n">
        <v>1991</v>
      </c>
      <c r="E172" s="53" t="n">
        <f aca="true">YEAR(TODAY())-D172</f>
        <v>35</v>
      </c>
      <c r="F172" s="53" t="s">
        <v>44</v>
      </c>
      <c r="G172" s="53" t="s">
        <v>59</v>
      </c>
      <c r="H172" s="281"/>
      <c r="I172" s="160"/>
      <c r="J172" s="160"/>
      <c r="K172" s="161" t="n">
        <f aca="false">IF(COUNT(M172:V172)&lt;7,W172,LARGE(M172:V172,1)+LARGE(M172:V172,2)+LARGE(M172:V172,3)+LARGE(M172:V172,4)+LARGE(M172:V172,5)+LARGE(M172:V172,6)+LARGE(M172:V172,7))</f>
        <v>0</v>
      </c>
      <c r="L172" s="161"/>
      <c r="M172" s="236"/>
      <c r="N172" s="236" t="n">
        <v>0</v>
      </c>
      <c r="O172" s="236" t="n">
        <v>0</v>
      </c>
      <c r="P172" s="236"/>
      <c r="Q172" s="236"/>
      <c r="R172" s="236"/>
      <c r="S172" s="236"/>
      <c r="T172" s="236" t="str">
        <f aca="false">BY172</f>
        <v> </v>
      </c>
      <c r="U172" s="236" t="n">
        <f aca="false">CG172</f>
        <v>0</v>
      </c>
      <c r="V172" s="236" t="str">
        <f aca="false">CO172</f>
        <v> </v>
      </c>
      <c r="W172" s="278" t="n">
        <f aca="false">SUM(M172:V172)</f>
        <v>0</v>
      </c>
      <c r="X172" s="165" t="s">
        <v>8</v>
      </c>
      <c r="Y172" s="161" t="s">
        <v>8</v>
      </c>
      <c r="Z172" s="163" t="s">
        <v>8</v>
      </c>
      <c r="AA172" s="163" t="s">
        <v>8</v>
      </c>
      <c r="AB172" s="163" t="e">
        <f aca="false">AA172-Z172</f>
        <v>#VALUE!</v>
      </c>
      <c r="AC172" s="65" t="s">
        <v>8</v>
      </c>
      <c r="AD172" s="161" t="s">
        <v>8</v>
      </c>
      <c r="AE172" s="65" t="s">
        <v>8</v>
      </c>
      <c r="AF172" s="242" t="s">
        <v>8</v>
      </c>
      <c r="AG172" s="238" t="s">
        <v>8</v>
      </c>
      <c r="AH172" s="239" t="s">
        <v>8</v>
      </c>
      <c r="AI172" s="239" t="s">
        <v>8</v>
      </c>
      <c r="AJ172" s="240" t="s">
        <v>8</v>
      </c>
      <c r="AK172" s="241" t="s">
        <v>8</v>
      </c>
      <c r="AL172" s="238" t="s">
        <v>8</v>
      </c>
      <c r="AM172" s="241" t="s">
        <v>8</v>
      </c>
      <c r="AN172" s="165" t="s">
        <v>8</v>
      </c>
      <c r="AO172" s="161" t="s">
        <v>8</v>
      </c>
      <c r="AP172" s="163" t="s">
        <v>8</v>
      </c>
      <c r="AQ172" s="163" t="s">
        <v>8</v>
      </c>
      <c r="AR172" s="163" t="s">
        <v>8</v>
      </c>
      <c r="AS172" s="65" t="s">
        <v>8</v>
      </c>
      <c r="AT172" s="161" t="s">
        <v>8</v>
      </c>
      <c r="AU172" s="65" t="s">
        <v>8</v>
      </c>
      <c r="AV172" s="242" t="s">
        <v>8</v>
      </c>
      <c r="AW172" s="238" t="s">
        <v>8</v>
      </c>
      <c r="AX172" s="239" t="s">
        <v>8</v>
      </c>
      <c r="AY172" s="239" t="s">
        <v>8</v>
      </c>
      <c r="AZ172" s="240" t="s">
        <v>8</v>
      </c>
      <c r="BA172" s="241" t="s">
        <v>8</v>
      </c>
      <c r="BB172" s="238" t="s">
        <v>8</v>
      </c>
      <c r="BC172" s="241" t="s">
        <v>8</v>
      </c>
      <c r="BD172" s="165" t="s">
        <v>8</v>
      </c>
      <c r="BE172" s="161" t="s">
        <v>8</v>
      </c>
      <c r="BF172" s="163" t="s">
        <v>8</v>
      </c>
      <c r="BG172" s="163" t="s">
        <v>8</v>
      </c>
      <c r="BH172" s="163" t="s">
        <v>8</v>
      </c>
      <c r="BI172" s="65" t="s">
        <v>8</v>
      </c>
      <c r="BJ172" s="161" t="s">
        <v>8</v>
      </c>
      <c r="BK172" s="65" t="s">
        <v>8</v>
      </c>
      <c r="BL172" s="243" t="s">
        <v>8</v>
      </c>
      <c r="BM172" s="63" t="s">
        <v>17</v>
      </c>
      <c r="BN172" s="56" t="s">
        <v>8</v>
      </c>
      <c r="BO172" s="56" t="s">
        <v>8</v>
      </c>
      <c r="BP172" s="56" t="s">
        <v>8</v>
      </c>
      <c r="BQ172" s="55" t="s">
        <v>8</v>
      </c>
      <c r="BR172" s="63" t="s">
        <v>8</v>
      </c>
      <c r="BS172" s="55" t="s">
        <v>8</v>
      </c>
      <c r="BT172" s="279" t="s">
        <v>8</v>
      </c>
      <c r="BU172" s="238" t="s">
        <v>8</v>
      </c>
      <c r="BV172" s="239" t="s">
        <v>8</v>
      </c>
      <c r="BW172" s="241" t="s">
        <v>8</v>
      </c>
      <c r="BX172" s="238" t="s">
        <v>8</v>
      </c>
      <c r="BY172" s="241" t="s">
        <v>8</v>
      </c>
      <c r="BZ172" s="243"/>
      <c r="CA172" s="63"/>
      <c r="CB172" s="56"/>
      <c r="CC172" s="56"/>
      <c r="CD172" s="56" t="n">
        <f aca="false">CC172-CB172</f>
        <v>0</v>
      </c>
      <c r="CE172" s="55"/>
      <c r="CF172" s="63"/>
      <c r="CG172" s="55"/>
      <c r="CH172" s="279" t="n">
        <v>45373</v>
      </c>
      <c r="CI172" s="238" t="n">
        <v>32</v>
      </c>
      <c r="CJ172" s="239" t="n">
        <v>0.730555555555556</v>
      </c>
      <c r="CK172" s="239" t="n">
        <v>0.752430555555556</v>
      </c>
      <c r="CL172" s="239" t="n">
        <f aca="false">CK172-CJ172</f>
        <v>0.021875</v>
      </c>
      <c r="CM172" s="241" t="n">
        <v>34</v>
      </c>
      <c r="CN172" s="238" t="n">
        <v>11</v>
      </c>
      <c r="CO172" s="241" t="s">
        <v>8</v>
      </c>
      <c r="CP172" s="20"/>
      <c r="CQ172" s="20"/>
      <c r="CR172" s="20"/>
      <c r="CS172" s="20"/>
      <c r="CT172" s="20"/>
      <c r="CU172" s="20"/>
      <c r="CV172" s="20"/>
      <c r="CW172" s="20"/>
      <c r="CX172" s="3"/>
    </row>
    <row r="173" customFormat="false" ht="14.1" hidden="true" customHeight="true" outlineLevel="0" collapsed="false">
      <c r="A173" s="52" t="s">
        <v>463</v>
      </c>
      <c r="B173" s="52" t="s">
        <v>214</v>
      </c>
      <c r="C173" s="52" t="s">
        <v>62</v>
      </c>
      <c r="D173" s="53" t="n">
        <v>2002</v>
      </c>
      <c r="E173" s="53" t="n">
        <f aca="true">YEAR(TODAY())-D173</f>
        <v>24</v>
      </c>
      <c r="F173" s="53" t="s">
        <v>44</v>
      </c>
      <c r="G173" s="53" t="s">
        <v>45</v>
      </c>
      <c r="H173" s="281"/>
      <c r="I173" s="160"/>
      <c r="J173" s="160"/>
      <c r="K173" s="161" t="n">
        <f aca="false">IF(COUNT(M173:V173)&lt;7,W173,LARGE(M173:V173,1)+LARGE(M173:V173,2)+LARGE(M173:V173,3)+LARGE(M173:V173,4)+LARGE(M173:V173,5)+LARGE(M173:V173,6)+LARGE(M173:V173,7))</f>
        <v>0</v>
      </c>
      <c r="L173" s="161"/>
      <c r="M173" s="236"/>
      <c r="N173" s="236" t="n">
        <v>0</v>
      </c>
      <c r="O173" s="236" t="n">
        <v>0</v>
      </c>
      <c r="P173" s="236"/>
      <c r="Q173" s="236"/>
      <c r="R173" s="236"/>
      <c r="S173" s="236"/>
      <c r="T173" s="236" t="str">
        <f aca="false">BY173</f>
        <v> </v>
      </c>
      <c r="U173" s="236" t="n">
        <f aca="false">CG173</f>
        <v>0</v>
      </c>
      <c r="V173" s="236"/>
      <c r="W173" s="278" t="n">
        <f aca="false">SUM(M173:V173)</f>
        <v>0</v>
      </c>
      <c r="X173" s="165" t="s">
        <v>8</v>
      </c>
      <c r="Y173" s="161" t="s">
        <v>8</v>
      </c>
      <c r="Z173" s="163" t="s">
        <v>8</v>
      </c>
      <c r="AA173" s="163" t="s">
        <v>8</v>
      </c>
      <c r="AB173" s="163" t="e">
        <f aca="false">AA173-Z173</f>
        <v>#VALUE!</v>
      </c>
      <c r="AC173" s="65" t="s">
        <v>8</v>
      </c>
      <c r="AD173" s="161" t="s">
        <v>8</v>
      </c>
      <c r="AE173" s="65" t="s">
        <v>8</v>
      </c>
      <c r="AF173" s="242" t="s">
        <v>8</v>
      </c>
      <c r="AG173" s="238" t="s">
        <v>8</v>
      </c>
      <c r="AH173" s="239" t="s">
        <v>8</v>
      </c>
      <c r="AI173" s="239" t="s">
        <v>8</v>
      </c>
      <c r="AJ173" s="240" t="s">
        <v>8</v>
      </c>
      <c r="AK173" s="241" t="s">
        <v>8</v>
      </c>
      <c r="AL173" s="238" t="s">
        <v>8</v>
      </c>
      <c r="AM173" s="241" t="s">
        <v>8</v>
      </c>
      <c r="AN173" s="165" t="s">
        <v>8</v>
      </c>
      <c r="AO173" s="161" t="s">
        <v>8</v>
      </c>
      <c r="AP173" s="163" t="s">
        <v>8</v>
      </c>
      <c r="AQ173" s="163" t="s">
        <v>8</v>
      </c>
      <c r="AR173" s="163" t="s">
        <v>8</v>
      </c>
      <c r="AS173" s="65" t="s">
        <v>8</v>
      </c>
      <c r="AT173" s="161" t="s">
        <v>8</v>
      </c>
      <c r="AU173" s="65" t="s">
        <v>8</v>
      </c>
      <c r="AV173" s="242" t="s">
        <v>8</v>
      </c>
      <c r="AW173" s="238" t="s">
        <v>8</v>
      </c>
      <c r="AX173" s="239" t="s">
        <v>8</v>
      </c>
      <c r="AY173" s="239" t="s">
        <v>8</v>
      </c>
      <c r="AZ173" s="240" t="s">
        <v>8</v>
      </c>
      <c r="BA173" s="241" t="s">
        <v>8</v>
      </c>
      <c r="BB173" s="238" t="s">
        <v>8</v>
      </c>
      <c r="BC173" s="241" t="s">
        <v>8</v>
      </c>
      <c r="BD173" s="165" t="s">
        <v>8</v>
      </c>
      <c r="BE173" s="161" t="s">
        <v>8</v>
      </c>
      <c r="BF173" s="163" t="s">
        <v>8</v>
      </c>
      <c r="BG173" s="163" t="s">
        <v>8</v>
      </c>
      <c r="BH173" s="163" t="s">
        <v>8</v>
      </c>
      <c r="BI173" s="65" t="s">
        <v>8</v>
      </c>
      <c r="BJ173" s="161" t="s">
        <v>8</v>
      </c>
      <c r="BK173" s="65" t="s">
        <v>8</v>
      </c>
      <c r="BL173" s="243" t="s">
        <v>8</v>
      </c>
      <c r="BM173" s="63" t="s">
        <v>17</v>
      </c>
      <c r="BN173" s="56" t="s">
        <v>8</v>
      </c>
      <c r="BO173" s="56" t="s">
        <v>8</v>
      </c>
      <c r="BP173" s="56" t="s">
        <v>8</v>
      </c>
      <c r="BQ173" s="55" t="s">
        <v>8</v>
      </c>
      <c r="BR173" s="63" t="s">
        <v>8</v>
      </c>
      <c r="BS173" s="55" t="s">
        <v>8</v>
      </c>
      <c r="BT173" s="279" t="s">
        <v>8</v>
      </c>
      <c r="BU173" s="238" t="s">
        <v>8</v>
      </c>
      <c r="BV173" s="239" t="s">
        <v>8</v>
      </c>
      <c r="BW173" s="241" t="s">
        <v>8</v>
      </c>
      <c r="BX173" s="238" t="s">
        <v>8</v>
      </c>
      <c r="BY173" s="241" t="s">
        <v>8</v>
      </c>
      <c r="BZ173" s="243"/>
      <c r="CA173" s="63"/>
      <c r="CB173" s="56"/>
      <c r="CC173" s="56"/>
      <c r="CD173" s="56" t="n">
        <f aca="false">CC173-CB173</f>
        <v>0</v>
      </c>
      <c r="CE173" s="55"/>
      <c r="CF173" s="63"/>
      <c r="CG173" s="55"/>
      <c r="CH173" s="279"/>
      <c r="CI173" s="238"/>
      <c r="CJ173" s="239" t="s">
        <v>8</v>
      </c>
      <c r="CK173" s="239" t="s">
        <v>8</v>
      </c>
      <c r="CL173" s="239" t="s">
        <v>8</v>
      </c>
      <c r="CM173" s="241"/>
      <c r="CN173" s="238"/>
      <c r="CO173" s="241"/>
      <c r="CP173" s="20"/>
      <c r="CQ173" s="20"/>
      <c r="CR173" s="20"/>
      <c r="CS173" s="20"/>
      <c r="CT173" s="20"/>
      <c r="CU173" s="20"/>
      <c r="CV173" s="20"/>
      <c r="CW173" s="20"/>
      <c r="CX173" s="3"/>
    </row>
    <row r="174" customFormat="false" ht="14.1" hidden="true" customHeight="true" outlineLevel="0" collapsed="false">
      <c r="A174" s="52" t="s">
        <v>467</v>
      </c>
      <c r="B174" s="52" t="s">
        <v>42</v>
      </c>
      <c r="C174" s="52" t="s">
        <v>323</v>
      </c>
      <c r="D174" s="53" t="n">
        <v>1962</v>
      </c>
      <c r="E174" s="53" t="n">
        <f aca="true">YEAR(TODAY())-D174</f>
        <v>64</v>
      </c>
      <c r="F174" s="53" t="s">
        <v>44</v>
      </c>
      <c r="G174" s="53" t="s">
        <v>114</v>
      </c>
      <c r="H174" s="281"/>
      <c r="I174" s="160"/>
      <c r="J174" s="160"/>
      <c r="K174" s="161" t="n">
        <f aca="false">IF(COUNT(M174:V174)&lt;7,W174,LARGE(M174:V174,1)+LARGE(M174:V174,2)+LARGE(M174:V174,3)+LARGE(M174:V174,4)+LARGE(M174:V174,5)+LARGE(M174:V174,6)+LARGE(M174:V174,7))</f>
        <v>0</v>
      </c>
      <c r="L174" s="161"/>
      <c r="M174" s="236"/>
      <c r="N174" s="236" t="n">
        <v>0</v>
      </c>
      <c r="O174" s="236" t="n">
        <v>0</v>
      </c>
      <c r="P174" s="236"/>
      <c r="Q174" s="236"/>
      <c r="R174" s="236"/>
      <c r="S174" s="236"/>
      <c r="T174" s="236" t="str">
        <f aca="false">BY174</f>
        <v> </v>
      </c>
      <c r="U174" s="236" t="n">
        <f aca="false">CG174</f>
        <v>0</v>
      </c>
      <c r="V174" s="236" t="str">
        <f aca="false">CO174</f>
        <v> </v>
      </c>
      <c r="W174" s="278" t="n">
        <f aca="false">SUM(M174:V174)</f>
        <v>0</v>
      </c>
      <c r="X174" s="165" t="s">
        <v>8</v>
      </c>
      <c r="Y174" s="161" t="s">
        <v>8</v>
      </c>
      <c r="Z174" s="163" t="s">
        <v>8</v>
      </c>
      <c r="AA174" s="163" t="s">
        <v>8</v>
      </c>
      <c r="AB174" s="163" t="e">
        <f aca="false">AA174-Z174</f>
        <v>#VALUE!</v>
      </c>
      <c r="AC174" s="65" t="s">
        <v>8</v>
      </c>
      <c r="AD174" s="161" t="s">
        <v>8</v>
      </c>
      <c r="AE174" s="65" t="s">
        <v>8</v>
      </c>
      <c r="AF174" s="242" t="s">
        <v>8</v>
      </c>
      <c r="AG174" s="238" t="s">
        <v>8</v>
      </c>
      <c r="AH174" s="239" t="s">
        <v>8</v>
      </c>
      <c r="AI174" s="239" t="s">
        <v>8</v>
      </c>
      <c r="AJ174" s="240" t="s">
        <v>8</v>
      </c>
      <c r="AK174" s="241" t="s">
        <v>8</v>
      </c>
      <c r="AL174" s="238" t="s">
        <v>8</v>
      </c>
      <c r="AM174" s="241" t="s">
        <v>8</v>
      </c>
      <c r="AN174" s="165" t="s">
        <v>8</v>
      </c>
      <c r="AO174" s="161" t="s">
        <v>8</v>
      </c>
      <c r="AP174" s="163" t="s">
        <v>8</v>
      </c>
      <c r="AQ174" s="163" t="s">
        <v>8</v>
      </c>
      <c r="AR174" s="163" t="s">
        <v>8</v>
      </c>
      <c r="AS174" s="65" t="s">
        <v>8</v>
      </c>
      <c r="AT174" s="161" t="s">
        <v>8</v>
      </c>
      <c r="AU174" s="65" t="s">
        <v>8</v>
      </c>
      <c r="AV174" s="242" t="s">
        <v>8</v>
      </c>
      <c r="AW174" s="238" t="s">
        <v>8</v>
      </c>
      <c r="AX174" s="239" t="s">
        <v>8</v>
      </c>
      <c r="AY174" s="239" t="s">
        <v>8</v>
      </c>
      <c r="AZ174" s="240" t="s">
        <v>8</v>
      </c>
      <c r="BA174" s="241" t="s">
        <v>8</v>
      </c>
      <c r="BB174" s="238" t="s">
        <v>8</v>
      </c>
      <c r="BC174" s="241" t="s">
        <v>8</v>
      </c>
      <c r="BD174" s="165" t="s">
        <v>8</v>
      </c>
      <c r="BE174" s="161" t="s">
        <v>8</v>
      </c>
      <c r="BF174" s="163" t="s">
        <v>8</v>
      </c>
      <c r="BG174" s="163" t="s">
        <v>8</v>
      </c>
      <c r="BH174" s="163" t="s">
        <v>8</v>
      </c>
      <c r="BI174" s="65" t="s">
        <v>8</v>
      </c>
      <c r="BJ174" s="161" t="s">
        <v>8</v>
      </c>
      <c r="BK174" s="65" t="s">
        <v>8</v>
      </c>
      <c r="BL174" s="243" t="s">
        <v>8</v>
      </c>
      <c r="BM174" s="63" t="s">
        <v>17</v>
      </c>
      <c r="BN174" s="56" t="s">
        <v>8</v>
      </c>
      <c r="BO174" s="56" t="s">
        <v>8</v>
      </c>
      <c r="BP174" s="56" t="s">
        <v>8</v>
      </c>
      <c r="BQ174" s="55" t="s">
        <v>8</v>
      </c>
      <c r="BR174" s="63" t="s">
        <v>8</v>
      </c>
      <c r="BS174" s="55" t="s">
        <v>8</v>
      </c>
      <c r="BT174" s="279" t="s">
        <v>8</v>
      </c>
      <c r="BU174" s="238" t="s">
        <v>8</v>
      </c>
      <c r="BV174" s="239" t="s">
        <v>8</v>
      </c>
      <c r="BW174" s="241" t="s">
        <v>8</v>
      </c>
      <c r="BX174" s="238" t="s">
        <v>8</v>
      </c>
      <c r="BY174" s="241" t="s">
        <v>8</v>
      </c>
      <c r="BZ174" s="243"/>
      <c r="CA174" s="63"/>
      <c r="CB174" s="56"/>
      <c r="CC174" s="56"/>
      <c r="CD174" s="56" t="n">
        <f aca="false">CC174-CB174</f>
        <v>0</v>
      </c>
      <c r="CE174" s="55"/>
      <c r="CF174" s="63"/>
      <c r="CG174" s="55"/>
      <c r="CH174" s="279"/>
      <c r="CI174" s="238" t="n">
        <v>17</v>
      </c>
      <c r="CJ174" s="239" t="n">
        <v>0.720138888888889</v>
      </c>
      <c r="CK174" s="239" t="n">
        <v>0.739907407407407</v>
      </c>
      <c r="CL174" s="239" t="n">
        <f aca="false">CK174-CJ174</f>
        <v>0.0197685185185185</v>
      </c>
      <c r="CM174" s="241" t="n">
        <v>31</v>
      </c>
      <c r="CN174" s="238" t="n">
        <v>3</v>
      </c>
      <c r="CO174" s="241" t="s">
        <v>8</v>
      </c>
      <c r="CP174" s="20"/>
      <c r="CQ174" s="20"/>
      <c r="CR174" s="20"/>
      <c r="CS174" s="20"/>
      <c r="CT174" s="20"/>
      <c r="CU174" s="20"/>
      <c r="CV174" s="20"/>
      <c r="CW174" s="20"/>
      <c r="CX174" s="3"/>
    </row>
    <row r="175" customFormat="false" ht="14.1" hidden="true" customHeight="true" outlineLevel="0" collapsed="false">
      <c r="A175" s="52" t="s">
        <v>468</v>
      </c>
      <c r="B175" s="52" t="s">
        <v>119</v>
      </c>
      <c r="C175" s="52" t="s">
        <v>70</v>
      </c>
      <c r="D175" s="53" t="n">
        <v>2000</v>
      </c>
      <c r="E175" s="53" t="n">
        <f aca="true">YEAR(TODAY())-D175</f>
        <v>26</v>
      </c>
      <c r="F175" s="53" t="s">
        <v>44</v>
      </c>
      <c r="G175" s="53" t="s">
        <v>45</v>
      </c>
      <c r="H175" s="281"/>
      <c r="I175" s="160"/>
      <c r="J175" s="160"/>
      <c r="K175" s="161" t="n">
        <f aca="false">IF(COUNT(M175:V175)&lt;7,W175,LARGE(M175:V175,1)+LARGE(M175:V175,2)+LARGE(M175:V175,3)+LARGE(M175:V175,4)+LARGE(M175:V175,5)+LARGE(M175:V175,6)+LARGE(M175:V175,7))</f>
        <v>0</v>
      </c>
      <c r="L175" s="161"/>
      <c r="M175" s="236"/>
      <c r="N175" s="236" t="n">
        <v>0</v>
      </c>
      <c r="O175" s="236" t="n">
        <v>0</v>
      </c>
      <c r="P175" s="236"/>
      <c r="Q175" s="236"/>
      <c r="R175" s="236"/>
      <c r="S175" s="236"/>
      <c r="T175" s="236" t="str">
        <f aca="false">BY175</f>
        <v> </v>
      </c>
      <c r="U175" s="236" t="n">
        <f aca="false">CG175</f>
        <v>0</v>
      </c>
      <c r="V175" s="236"/>
      <c r="W175" s="278" t="n">
        <f aca="false">SUM(M175:V175)</f>
        <v>0</v>
      </c>
      <c r="X175" s="165" t="s">
        <v>8</v>
      </c>
      <c r="Y175" s="161" t="s">
        <v>8</v>
      </c>
      <c r="Z175" s="163" t="s">
        <v>8</v>
      </c>
      <c r="AA175" s="163" t="s">
        <v>8</v>
      </c>
      <c r="AB175" s="163" t="e">
        <f aca="false">AA175-Z175</f>
        <v>#VALUE!</v>
      </c>
      <c r="AC175" s="65" t="s">
        <v>8</v>
      </c>
      <c r="AD175" s="161" t="s">
        <v>8</v>
      </c>
      <c r="AE175" s="65" t="s">
        <v>8</v>
      </c>
      <c r="AF175" s="242" t="s">
        <v>8</v>
      </c>
      <c r="AG175" s="238" t="s">
        <v>8</v>
      </c>
      <c r="AH175" s="239" t="s">
        <v>8</v>
      </c>
      <c r="AI175" s="239" t="s">
        <v>8</v>
      </c>
      <c r="AJ175" s="240" t="s">
        <v>8</v>
      </c>
      <c r="AK175" s="241" t="s">
        <v>8</v>
      </c>
      <c r="AL175" s="238" t="s">
        <v>8</v>
      </c>
      <c r="AM175" s="241" t="s">
        <v>8</v>
      </c>
      <c r="AN175" s="165" t="s">
        <v>8</v>
      </c>
      <c r="AO175" s="161" t="s">
        <v>8</v>
      </c>
      <c r="AP175" s="163" t="s">
        <v>8</v>
      </c>
      <c r="AQ175" s="163" t="s">
        <v>8</v>
      </c>
      <c r="AR175" s="163" t="s">
        <v>8</v>
      </c>
      <c r="AS175" s="65" t="s">
        <v>8</v>
      </c>
      <c r="AT175" s="161" t="s">
        <v>8</v>
      </c>
      <c r="AU175" s="65" t="s">
        <v>8</v>
      </c>
      <c r="AV175" s="242" t="s">
        <v>8</v>
      </c>
      <c r="AW175" s="238" t="s">
        <v>8</v>
      </c>
      <c r="AX175" s="239" t="s">
        <v>8</v>
      </c>
      <c r="AY175" s="239" t="s">
        <v>8</v>
      </c>
      <c r="AZ175" s="240" t="s">
        <v>8</v>
      </c>
      <c r="BA175" s="241" t="s">
        <v>8</v>
      </c>
      <c r="BB175" s="238" t="s">
        <v>8</v>
      </c>
      <c r="BC175" s="241" t="s">
        <v>8</v>
      </c>
      <c r="BD175" s="165" t="s">
        <v>8</v>
      </c>
      <c r="BE175" s="161" t="s">
        <v>8</v>
      </c>
      <c r="BF175" s="163" t="s">
        <v>8</v>
      </c>
      <c r="BG175" s="163" t="s">
        <v>8</v>
      </c>
      <c r="BH175" s="163" t="s">
        <v>8</v>
      </c>
      <c r="BI175" s="65" t="s">
        <v>8</v>
      </c>
      <c r="BJ175" s="161" t="s">
        <v>8</v>
      </c>
      <c r="BK175" s="65" t="s">
        <v>8</v>
      </c>
      <c r="BL175" s="243" t="s">
        <v>8</v>
      </c>
      <c r="BM175" s="63" t="s">
        <v>17</v>
      </c>
      <c r="BN175" s="56" t="s">
        <v>8</v>
      </c>
      <c r="BO175" s="56" t="s">
        <v>8</v>
      </c>
      <c r="BP175" s="56" t="s">
        <v>8</v>
      </c>
      <c r="BQ175" s="55" t="s">
        <v>8</v>
      </c>
      <c r="BR175" s="63" t="s">
        <v>8</v>
      </c>
      <c r="BS175" s="55" t="s">
        <v>8</v>
      </c>
      <c r="BT175" s="279" t="s">
        <v>8</v>
      </c>
      <c r="BU175" s="238" t="s">
        <v>8</v>
      </c>
      <c r="BV175" s="239" t="s">
        <v>8</v>
      </c>
      <c r="BW175" s="241" t="s">
        <v>8</v>
      </c>
      <c r="BX175" s="238" t="s">
        <v>8</v>
      </c>
      <c r="BY175" s="241" t="s">
        <v>8</v>
      </c>
      <c r="BZ175" s="243"/>
      <c r="CA175" s="63"/>
      <c r="CB175" s="56"/>
      <c r="CC175" s="56"/>
      <c r="CD175" s="56" t="n">
        <f aca="false">CC175-CB175</f>
        <v>0</v>
      </c>
      <c r="CE175" s="55"/>
      <c r="CF175" s="63"/>
      <c r="CG175" s="55"/>
      <c r="CH175" s="279"/>
      <c r="CI175" s="238"/>
      <c r="CJ175" s="239" t="s">
        <v>8</v>
      </c>
      <c r="CK175" s="239" t="s">
        <v>8</v>
      </c>
      <c r="CL175" s="239" t="s">
        <v>8</v>
      </c>
      <c r="CM175" s="241"/>
      <c r="CN175" s="238"/>
      <c r="CO175" s="241"/>
      <c r="CP175" s="20"/>
      <c r="CQ175" s="20"/>
      <c r="CR175" s="20"/>
      <c r="CS175" s="20"/>
      <c r="CT175" s="20"/>
      <c r="CU175" s="20"/>
      <c r="CV175" s="20"/>
      <c r="CW175" s="20"/>
      <c r="CX175" s="3"/>
    </row>
    <row r="176" customFormat="false" ht="14.1" hidden="true" customHeight="true" outlineLevel="0" collapsed="false">
      <c r="A176" s="52" t="s">
        <v>469</v>
      </c>
      <c r="B176" s="52" t="s">
        <v>314</v>
      </c>
      <c r="C176" s="52" t="s">
        <v>83</v>
      </c>
      <c r="D176" s="53" t="n">
        <v>1993</v>
      </c>
      <c r="E176" s="53" t="n">
        <f aca="true">YEAR(TODAY())-D176</f>
        <v>33</v>
      </c>
      <c r="F176" s="53" t="s">
        <v>44</v>
      </c>
      <c r="G176" s="53" t="s">
        <v>59</v>
      </c>
      <c r="H176" s="281"/>
      <c r="I176" s="160"/>
      <c r="J176" s="160"/>
      <c r="K176" s="161" t="n">
        <f aca="false">IF(COUNT(M176:V176)&lt;7,W176,LARGE(M176:V176,1)+LARGE(M176:V176,2)+LARGE(M176:V176,3)+LARGE(M176:V176,4)+LARGE(M176:V176,5)+LARGE(M176:V176,6)+LARGE(M176:V176,7))</f>
        <v>0</v>
      </c>
      <c r="L176" s="161"/>
      <c r="M176" s="236"/>
      <c r="N176" s="236" t="n">
        <v>0</v>
      </c>
      <c r="O176" s="236" t="n">
        <v>0</v>
      </c>
      <c r="P176" s="236"/>
      <c r="Q176" s="236"/>
      <c r="R176" s="236"/>
      <c r="S176" s="236"/>
      <c r="T176" s="236" t="str">
        <f aca="false">BY176</f>
        <v> </v>
      </c>
      <c r="U176" s="236" t="n">
        <f aca="false">CG176</f>
        <v>0</v>
      </c>
      <c r="V176" s="236"/>
      <c r="W176" s="278" t="n">
        <f aca="false">SUM(M176:V176)</f>
        <v>0</v>
      </c>
      <c r="X176" s="165" t="s">
        <v>8</v>
      </c>
      <c r="Y176" s="161" t="s">
        <v>8</v>
      </c>
      <c r="Z176" s="163" t="s">
        <v>8</v>
      </c>
      <c r="AA176" s="163" t="s">
        <v>8</v>
      </c>
      <c r="AB176" s="163" t="e">
        <f aca="false">AA176-Z176</f>
        <v>#VALUE!</v>
      </c>
      <c r="AC176" s="65" t="s">
        <v>8</v>
      </c>
      <c r="AD176" s="161" t="s">
        <v>8</v>
      </c>
      <c r="AE176" s="65" t="s">
        <v>8</v>
      </c>
      <c r="AF176" s="242" t="s">
        <v>8</v>
      </c>
      <c r="AG176" s="238" t="s">
        <v>8</v>
      </c>
      <c r="AH176" s="239" t="s">
        <v>8</v>
      </c>
      <c r="AI176" s="239" t="s">
        <v>8</v>
      </c>
      <c r="AJ176" s="240" t="s">
        <v>8</v>
      </c>
      <c r="AK176" s="241" t="s">
        <v>8</v>
      </c>
      <c r="AL176" s="238" t="s">
        <v>8</v>
      </c>
      <c r="AM176" s="241" t="s">
        <v>8</v>
      </c>
      <c r="AN176" s="165" t="s">
        <v>8</v>
      </c>
      <c r="AO176" s="161" t="s">
        <v>8</v>
      </c>
      <c r="AP176" s="163" t="s">
        <v>8</v>
      </c>
      <c r="AQ176" s="163" t="s">
        <v>8</v>
      </c>
      <c r="AR176" s="163" t="s">
        <v>8</v>
      </c>
      <c r="AS176" s="65" t="s">
        <v>8</v>
      </c>
      <c r="AT176" s="161" t="s">
        <v>8</v>
      </c>
      <c r="AU176" s="65" t="s">
        <v>8</v>
      </c>
      <c r="AV176" s="242" t="s">
        <v>8</v>
      </c>
      <c r="AW176" s="238" t="s">
        <v>8</v>
      </c>
      <c r="AX176" s="239" t="s">
        <v>8</v>
      </c>
      <c r="AY176" s="239" t="s">
        <v>8</v>
      </c>
      <c r="AZ176" s="240" t="s">
        <v>8</v>
      </c>
      <c r="BA176" s="241" t="s">
        <v>8</v>
      </c>
      <c r="BB176" s="238" t="s">
        <v>8</v>
      </c>
      <c r="BC176" s="241" t="s">
        <v>8</v>
      </c>
      <c r="BD176" s="165" t="s">
        <v>8</v>
      </c>
      <c r="BE176" s="161" t="s">
        <v>8</v>
      </c>
      <c r="BF176" s="163" t="s">
        <v>8</v>
      </c>
      <c r="BG176" s="163" t="s">
        <v>8</v>
      </c>
      <c r="BH176" s="163" t="s">
        <v>8</v>
      </c>
      <c r="BI176" s="65" t="s">
        <v>8</v>
      </c>
      <c r="BJ176" s="161" t="s">
        <v>8</v>
      </c>
      <c r="BK176" s="65" t="s">
        <v>8</v>
      </c>
      <c r="BL176" s="243" t="s">
        <v>8</v>
      </c>
      <c r="BM176" s="63" t="s">
        <v>17</v>
      </c>
      <c r="BN176" s="56" t="s">
        <v>8</v>
      </c>
      <c r="BO176" s="56" t="s">
        <v>8</v>
      </c>
      <c r="BP176" s="56" t="s">
        <v>8</v>
      </c>
      <c r="BQ176" s="55" t="s">
        <v>8</v>
      </c>
      <c r="BR176" s="63" t="s">
        <v>8</v>
      </c>
      <c r="BS176" s="55" t="s">
        <v>8</v>
      </c>
      <c r="BT176" s="279" t="s">
        <v>8</v>
      </c>
      <c r="BU176" s="238" t="s">
        <v>8</v>
      </c>
      <c r="BV176" s="239" t="s">
        <v>8</v>
      </c>
      <c r="BW176" s="241" t="s">
        <v>8</v>
      </c>
      <c r="BX176" s="238" t="s">
        <v>8</v>
      </c>
      <c r="BY176" s="241" t="s">
        <v>8</v>
      </c>
      <c r="BZ176" s="243"/>
      <c r="CA176" s="63"/>
      <c r="CB176" s="56"/>
      <c r="CC176" s="56"/>
      <c r="CD176" s="56" t="n">
        <f aca="false">CC176-CB176</f>
        <v>0</v>
      </c>
      <c r="CE176" s="55"/>
      <c r="CF176" s="63"/>
      <c r="CG176" s="55"/>
      <c r="CH176" s="279"/>
      <c r="CI176" s="238"/>
      <c r="CJ176" s="239" t="s">
        <v>8</v>
      </c>
      <c r="CK176" s="239" t="s">
        <v>8</v>
      </c>
      <c r="CL176" s="239" t="s">
        <v>8</v>
      </c>
      <c r="CM176" s="241"/>
      <c r="CN176" s="238"/>
      <c r="CO176" s="241"/>
      <c r="CP176" s="20"/>
      <c r="CQ176" s="20"/>
      <c r="CR176" s="20"/>
      <c r="CS176" s="20"/>
      <c r="CT176" s="20"/>
      <c r="CU176" s="20"/>
      <c r="CV176" s="20"/>
      <c r="CW176" s="20"/>
      <c r="CX176" s="3"/>
      <c r="CY176" s="57"/>
      <c r="CZ176" s="57"/>
      <c r="DA176" s="57"/>
      <c r="DB176" s="57"/>
      <c r="DC176" s="57"/>
      <c r="DD176" s="57"/>
    </row>
    <row r="177" customFormat="false" ht="14.1" hidden="true" customHeight="true" outlineLevel="0" collapsed="false">
      <c r="A177" s="52" t="s">
        <v>470</v>
      </c>
      <c r="B177" s="52" t="s">
        <v>294</v>
      </c>
      <c r="C177" s="52" t="s">
        <v>471</v>
      </c>
      <c r="D177" s="53" t="n">
        <v>1981</v>
      </c>
      <c r="E177" s="53" t="n">
        <f aca="true">YEAR(TODAY())-D177</f>
        <v>45</v>
      </c>
      <c r="F177" s="53" t="s">
        <v>44</v>
      </c>
      <c r="G177" s="53" t="s">
        <v>52</v>
      </c>
      <c r="H177" s="281"/>
      <c r="I177" s="160"/>
      <c r="J177" s="160"/>
      <c r="K177" s="161" t="n">
        <f aca="false">IF(COUNT(M177:V177)&lt;7,W177,LARGE(M177:V177,1)+LARGE(M177:V177,2)+LARGE(M177:V177,3)+LARGE(M177:V177,4)+LARGE(M177:V177,5)+LARGE(M177:V177,6)+LARGE(M177:V177,7))</f>
        <v>0</v>
      </c>
      <c r="L177" s="161"/>
      <c r="M177" s="236"/>
      <c r="N177" s="236" t="n">
        <v>0</v>
      </c>
      <c r="O177" s="236" t="n">
        <v>0</v>
      </c>
      <c r="P177" s="236"/>
      <c r="Q177" s="236"/>
      <c r="R177" s="236"/>
      <c r="S177" s="236"/>
      <c r="T177" s="236" t="str">
        <f aca="false">BY177</f>
        <v> </v>
      </c>
      <c r="U177" s="236" t="n">
        <f aca="false">CG177</f>
        <v>0</v>
      </c>
      <c r="V177" s="236"/>
      <c r="W177" s="278" t="n">
        <f aca="false">SUM(M177:V177)</f>
        <v>0</v>
      </c>
      <c r="X177" s="165" t="s">
        <v>8</v>
      </c>
      <c r="Y177" s="161" t="s">
        <v>8</v>
      </c>
      <c r="Z177" s="163" t="s">
        <v>8</v>
      </c>
      <c r="AA177" s="163" t="s">
        <v>8</v>
      </c>
      <c r="AB177" s="163" t="e">
        <f aca="false">AA177-Z177</f>
        <v>#VALUE!</v>
      </c>
      <c r="AC177" s="65" t="s">
        <v>8</v>
      </c>
      <c r="AD177" s="161" t="s">
        <v>8</v>
      </c>
      <c r="AE177" s="65" t="s">
        <v>8</v>
      </c>
      <c r="AF177" s="242" t="s">
        <v>8</v>
      </c>
      <c r="AG177" s="238" t="s">
        <v>8</v>
      </c>
      <c r="AH177" s="239" t="s">
        <v>8</v>
      </c>
      <c r="AI177" s="239" t="s">
        <v>8</v>
      </c>
      <c r="AJ177" s="240" t="s">
        <v>8</v>
      </c>
      <c r="AK177" s="241" t="s">
        <v>8</v>
      </c>
      <c r="AL177" s="238" t="s">
        <v>8</v>
      </c>
      <c r="AM177" s="241" t="s">
        <v>8</v>
      </c>
      <c r="AN177" s="165" t="s">
        <v>8</v>
      </c>
      <c r="AO177" s="161" t="s">
        <v>8</v>
      </c>
      <c r="AP177" s="163" t="s">
        <v>8</v>
      </c>
      <c r="AQ177" s="163" t="s">
        <v>8</v>
      </c>
      <c r="AR177" s="163" t="s">
        <v>8</v>
      </c>
      <c r="AS177" s="65" t="s">
        <v>8</v>
      </c>
      <c r="AT177" s="161" t="s">
        <v>8</v>
      </c>
      <c r="AU177" s="65" t="s">
        <v>8</v>
      </c>
      <c r="AV177" s="242" t="s">
        <v>8</v>
      </c>
      <c r="AW177" s="238" t="s">
        <v>8</v>
      </c>
      <c r="AX177" s="239" t="s">
        <v>8</v>
      </c>
      <c r="AY177" s="239" t="s">
        <v>8</v>
      </c>
      <c r="AZ177" s="240" t="s">
        <v>8</v>
      </c>
      <c r="BA177" s="241" t="s">
        <v>8</v>
      </c>
      <c r="BB177" s="238" t="s">
        <v>8</v>
      </c>
      <c r="BC177" s="241" t="s">
        <v>8</v>
      </c>
      <c r="BD177" s="165" t="s">
        <v>8</v>
      </c>
      <c r="BE177" s="161" t="s">
        <v>8</v>
      </c>
      <c r="BF177" s="163" t="s">
        <v>8</v>
      </c>
      <c r="BG177" s="163" t="s">
        <v>8</v>
      </c>
      <c r="BH177" s="163" t="s">
        <v>8</v>
      </c>
      <c r="BI177" s="65" t="s">
        <v>8</v>
      </c>
      <c r="BJ177" s="161" t="s">
        <v>8</v>
      </c>
      <c r="BK177" s="65" t="s">
        <v>8</v>
      </c>
      <c r="BL177" s="243" t="s">
        <v>8</v>
      </c>
      <c r="BM177" s="63" t="s">
        <v>17</v>
      </c>
      <c r="BN177" s="56" t="s">
        <v>8</v>
      </c>
      <c r="BO177" s="56" t="s">
        <v>8</v>
      </c>
      <c r="BP177" s="56" t="s">
        <v>8</v>
      </c>
      <c r="BQ177" s="55" t="s">
        <v>8</v>
      </c>
      <c r="BR177" s="63" t="s">
        <v>8</v>
      </c>
      <c r="BS177" s="55" t="s">
        <v>8</v>
      </c>
      <c r="BT177" s="279" t="s">
        <v>8</v>
      </c>
      <c r="BU177" s="238" t="s">
        <v>8</v>
      </c>
      <c r="BV177" s="239" t="s">
        <v>8</v>
      </c>
      <c r="BW177" s="241" t="s">
        <v>8</v>
      </c>
      <c r="BX177" s="238" t="s">
        <v>8</v>
      </c>
      <c r="BY177" s="241" t="s">
        <v>8</v>
      </c>
      <c r="BZ177" s="243"/>
      <c r="CA177" s="63"/>
      <c r="CB177" s="56"/>
      <c r="CC177" s="56"/>
      <c r="CD177" s="56" t="n">
        <f aca="false">CC177-CB177</f>
        <v>0</v>
      </c>
      <c r="CE177" s="55"/>
      <c r="CF177" s="63"/>
      <c r="CG177" s="55"/>
      <c r="CH177" s="279"/>
      <c r="CI177" s="238"/>
      <c r="CJ177" s="239" t="s">
        <v>8</v>
      </c>
      <c r="CK177" s="239" t="s">
        <v>8</v>
      </c>
      <c r="CL177" s="239" t="s">
        <v>8</v>
      </c>
      <c r="CM177" s="241"/>
      <c r="CN177" s="238"/>
      <c r="CO177" s="241"/>
      <c r="CX177" s="3"/>
      <c r="CY177" s="57"/>
    </row>
    <row r="178" customFormat="false" ht="14.1" hidden="true" customHeight="true" outlineLevel="0" collapsed="false">
      <c r="A178" s="52" t="s">
        <v>473</v>
      </c>
      <c r="B178" s="52" t="s">
        <v>130</v>
      </c>
      <c r="C178" s="52" t="s">
        <v>62</v>
      </c>
      <c r="D178" s="53" t="n">
        <v>1984</v>
      </c>
      <c r="E178" s="53" t="n">
        <f aca="true">YEAR(TODAY())-D178</f>
        <v>42</v>
      </c>
      <c r="F178" s="53" t="s">
        <v>131</v>
      </c>
      <c r="G178" s="53" t="s">
        <v>135</v>
      </c>
      <c r="H178" s="281"/>
      <c r="I178" s="160"/>
      <c r="J178" s="160"/>
      <c r="K178" s="161" t="n">
        <f aca="false">IF(COUNT(M178:V178)&lt;7,W178,LARGE(M178:V178,1)+LARGE(M178:V178,2)+LARGE(M178:V178,3)+LARGE(M178:V178,4)+LARGE(M178:V178,5)+LARGE(M178:V178,6)+LARGE(M178:V178,7))</f>
        <v>0</v>
      </c>
      <c r="L178" s="161"/>
      <c r="M178" s="236"/>
      <c r="N178" s="236" t="n">
        <v>0</v>
      </c>
      <c r="O178" s="236" t="n">
        <v>0</v>
      </c>
      <c r="P178" s="236"/>
      <c r="Q178" s="236"/>
      <c r="R178" s="236"/>
      <c r="S178" s="236"/>
      <c r="T178" s="236" t="str">
        <f aca="false">BY178</f>
        <v> </v>
      </c>
      <c r="U178" s="236" t="n">
        <f aca="false">CG178</f>
        <v>0</v>
      </c>
      <c r="V178" s="236"/>
      <c r="W178" s="278" t="n">
        <f aca="false">SUM(M178:V178)</f>
        <v>0</v>
      </c>
      <c r="X178" s="165" t="s">
        <v>8</v>
      </c>
      <c r="Y178" s="161" t="s">
        <v>8</v>
      </c>
      <c r="Z178" s="163" t="s">
        <v>8</v>
      </c>
      <c r="AA178" s="163" t="s">
        <v>8</v>
      </c>
      <c r="AB178" s="163" t="e">
        <f aca="false">AA178-Z178</f>
        <v>#VALUE!</v>
      </c>
      <c r="AC178" s="65" t="s">
        <v>8</v>
      </c>
      <c r="AD178" s="161" t="s">
        <v>8</v>
      </c>
      <c r="AE178" s="65" t="s">
        <v>8</v>
      </c>
      <c r="AF178" s="242" t="s">
        <v>8</v>
      </c>
      <c r="AG178" s="238" t="s">
        <v>8</v>
      </c>
      <c r="AH178" s="239" t="s">
        <v>8</v>
      </c>
      <c r="AI178" s="239" t="s">
        <v>8</v>
      </c>
      <c r="AJ178" s="240" t="s">
        <v>8</v>
      </c>
      <c r="AK178" s="241" t="s">
        <v>8</v>
      </c>
      <c r="AL178" s="238" t="s">
        <v>8</v>
      </c>
      <c r="AM178" s="241" t="s">
        <v>8</v>
      </c>
      <c r="AN178" s="165" t="s">
        <v>8</v>
      </c>
      <c r="AO178" s="161" t="s">
        <v>8</v>
      </c>
      <c r="AP178" s="163" t="s">
        <v>8</v>
      </c>
      <c r="AQ178" s="163" t="s">
        <v>8</v>
      </c>
      <c r="AR178" s="163" t="s">
        <v>8</v>
      </c>
      <c r="AS178" s="65" t="s">
        <v>8</v>
      </c>
      <c r="AT178" s="161" t="s">
        <v>8</v>
      </c>
      <c r="AU178" s="65" t="s">
        <v>8</v>
      </c>
      <c r="AV178" s="242" t="s">
        <v>8</v>
      </c>
      <c r="AW178" s="238" t="s">
        <v>8</v>
      </c>
      <c r="AX178" s="239" t="s">
        <v>8</v>
      </c>
      <c r="AY178" s="239" t="s">
        <v>8</v>
      </c>
      <c r="AZ178" s="240" t="s">
        <v>8</v>
      </c>
      <c r="BA178" s="241" t="s">
        <v>8</v>
      </c>
      <c r="BB178" s="238" t="s">
        <v>8</v>
      </c>
      <c r="BC178" s="241" t="s">
        <v>8</v>
      </c>
      <c r="BD178" s="165" t="s">
        <v>8</v>
      </c>
      <c r="BE178" s="161" t="s">
        <v>8</v>
      </c>
      <c r="BF178" s="163" t="s">
        <v>8</v>
      </c>
      <c r="BG178" s="163" t="s">
        <v>8</v>
      </c>
      <c r="BH178" s="163" t="s">
        <v>8</v>
      </c>
      <c r="BI178" s="65" t="s">
        <v>8</v>
      </c>
      <c r="BJ178" s="161" t="s">
        <v>8</v>
      </c>
      <c r="BK178" s="65" t="s">
        <v>8</v>
      </c>
      <c r="BL178" s="243" t="s">
        <v>8</v>
      </c>
      <c r="BM178" s="63" t="s">
        <v>17</v>
      </c>
      <c r="BN178" s="56" t="s">
        <v>8</v>
      </c>
      <c r="BO178" s="56" t="s">
        <v>8</v>
      </c>
      <c r="BP178" s="56" t="s">
        <v>8</v>
      </c>
      <c r="BQ178" s="55" t="s">
        <v>8</v>
      </c>
      <c r="BR178" s="63" t="s">
        <v>8</v>
      </c>
      <c r="BS178" s="55" t="s">
        <v>8</v>
      </c>
      <c r="BT178" s="279" t="s">
        <v>8</v>
      </c>
      <c r="BU178" s="238" t="s">
        <v>8</v>
      </c>
      <c r="BV178" s="239" t="s">
        <v>8</v>
      </c>
      <c r="BW178" s="241" t="s">
        <v>8</v>
      </c>
      <c r="BX178" s="238" t="s">
        <v>8</v>
      </c>
      <c r="BY178" s="241" t="s">
        <v>8</v>
      </c>
      <c r="BZ178" s="243"/>
      <c r="CA178" s="63" t="n">
        <v>18</v>
      </c>
      <c r="CB178" s="56" t="n">
        <v>0.429166666666667</v>
      </c>
      <c r="CC178" s="56" t="n">
        <v>0.444803240740741</v>
      </c>
      <c r="CD178" s="56" t="n">
        <f aca="false">CC178-CB178</f>
        <v>0.0156365740740741</v>
      </c>
      <c r="CE178" s="55" t="n">
        <v>23</v>
      </c>
      <c r="CF178" s="63" t="n">
        <v>2</v>
      </c>
      <c r="CG178" s="55"/>
      <c r="CH178" s="279"/>
      <c r="CI178" s="238"/>
      <c r="CJ178" s="239" t="s">
        <v>8</v>
      </c>
      <c r="CK178" s="239" t="s">
        <v>8</v>
      </c>
      <c r="CL178" s="239" t="s">
        <v>8</v>
      </c>
      <c r="CM178" s="241"/>
      <c r="CN178" s="238"/>
      <c r="CO178" s="241"/>
      <c r="CX178" s="3"/>
    </row>
    <row r="179" customFormat="false" ht="14.1" hidden="true" customHeight="true" outlineLevel="0" collapsed="false">
      <c r="A179" s="52" t="s">
        <v>474</v>
      </c>
      <c r="B179" s="52" t="s">
        <v>147</v>
      </c>
      <c r="C179" s="52" t="s">
        <v>211</v>
      </c>
      <c r="D179" s="53" t="n">
        <v>1963</v>
      </c>
      <c r="E179" s="53" t="n">
        <f aca="true">YEAR(TODAY())-D179</f>
        <v>63</v>
      </c>
      <c r="F179" s="53" t="s">
        <v>44</v>
      </c>
      <c r="G179" s="53" t="s">
        <v>114</v>
      </c>
      <c r="H179" s="281"/>
      <c r="I179" s="160"/>
      <c r="J179" s="160"/>
      <c r="K179" s="161" t="n">
        <f aca="false">IF(COUNT(M179:V179)&lt;7,W179,LARGE(M179:V179,1)+LARGE(M179:V179,2)+LARGE(M179:V179,3)+LARGE(M179:V179,4)+LARGE(M179:V179,5)+LARGE(M179:V179,6)+LARGE(M179:V179,7))</f>
        <v>0</v>
      </c>
      <c r="L179" s="161"/>
      <c r="M179" s="236"/>
      <c r="N179" s="236" t="n">
        <v>0</v>
      </c>
      <c r="O179" s="236" t="n">
        <v>0</v>
      </c>
      <c r="P179" s="236"/>
      <c r="Q179" s="236"/>
      <c r="R179" s="236"/>
      <c r="S179" s="236"/>
      <c r="T179" s="236" t="str">
        <f aca="false">BY179</f>
        <v> </v>
      </c>
      <c r="U179" s="236" t="n">
        <f aca="false">CG179</f>
        <v>0</v>
      </c>
      <c r="V179" s="236"/>
      <c r="W179" s="278" t="n">
        <f aca="false">SUM(M179:V179)</f>
        <v>0</v>
      </c>
      <c r="X179" s="165" t="s">
        <v>8</v>
      </c>
      <c r="Y179" s="161" t="s">
        <v>8</v>
      </c>
      <c r="Z179" s="163" t="s">
        <v>8</v>
      </c>
      <c r="AA179" s="163" t="s">
        <v>8</v>
      </c>
      <c r="AB179" s="163" t="e">
        <f aca="false">AA179-Z179</f>
        <v>#VALUE!</v>
      </c>
      <c r="AC179" s="65" t="s">
        <v>8</v>
      </c>
      <c r="AD179" s="161" t="s">
        <v>8</v>
      </c>
      <c r="AE179" s="65" t="s">
        <v>8</v>
      </c>
      <c r="AF179" s="242" t="s">
        <v>8</v>
      </c>
      <c r="AG179" s="238" t="s">
        <v>8</v>
      </c>
      <c r="AH179" s="239" t="s">
        <v>8</v>
      </c>
      <c r="AI179" s="239" t="s">
        <v>8</v>
      </c>
      <c r="AJ179" s="240" t="s">
        <v>8</v>
      </c>
      <c r="AK179" s="241" t="s">
        <v>8</v>
      </c>
      <c r="AL179" s="238" t="s">
        <v>8</v>
      </c>
      <c r="AM179" s="241" t="s">
        <v>8</v>
      </c>
      <c r="AN179" s="165" t="s">
        <v>8</v>
      </c>
      <c r="AO179" s="161" t="s">
        <v>8</v>
      </c>
      <c r="AP179" s="163" t="s">
        <v>8</v>
      </c>
      <c r="AQ179" s="163" t="s">
        <v>8</v>
      </c>
      <c r="AR179" s="163" t="s">
        <v>8</v>
      </c>
      <c r="AS179" s="65" t="s">
        <v>8</v>
      </c>
      <c r="AT179" s="161" t="s">
        <v>8</v>
      </c>
      <c r="AU179" s="65" t="s">
        <v>8</v>
      </c>
      <c r="AV179" s="242" t="s">
        <v>8</v>
      </c>
      <c r="AW179" s="238" t="s">
        <v>8</v>
      </c>
      <c r="AX179" s="239" t="s">
        <v>8</v>
      </c>
      <c r="AY179" s="239" t="s">
        <v>8</v>
      </c>
      <c r="AZ179" s="240" t="s">
        <v>8</v>
      </c>
      <c r="BA179" s="241" t="s">
        <v>8</v>
      </c>
      <c r="BB179" s="238" t="s">
        <v>8</v>
      </c>
      <c r="BC179" s="241" t="s">
        <v>8</v>
      </c>
      <c r="BD179" s="165" t="s">
        <v>8</v>
      </c>
      <c r="BE179" s="161" t="s">
        <v>8</v>
      </c>
      <c r="BF179" s="163" t="s">
        <v>8</v>
      </c>
      <c r="BG179" s="163" t="s">
        <v>8</v>
      </c>
      <c r="BH179" s="163" t="s">
        <v>8</v>
      </c>
      <c r="BI179" s="65" t="s">
        <v>8</v>
      </c>
      <c r="BJ179" s="161" t="s">
        <v>8</v>
      </c>
      <c r="BK179" s="65" t="s">
        <v>8</v>
      </c>
      <c r="BL179" s="243" t="s">
        <v>8</v>
      </c>
      <c r="BM179" s="63" t="s">
        <v>17</v>
      </c>
      <c r="BN179" s="56" t="s">
        <v>8</v>
      </c>
      <c r="BO179" s="56" t="s">
        <v>8</v>
      </c>
      <c r="BP179" s="56" t="s">
        <v>8</v>
      </c>
      <c r="BQ179" s="55" t="s">
        <v>8</v>
      </c>
      <c r="BR179" s="63" t="s">
        <v>8</v>
      </c>
      <c r="BS179" s="55" t="s">
        <v>8</v>
      </c>
      <c r="BT179" s="279" t="s">
        <v>8</v>
      </c>
      <c r="BU179" s="238" t="s">
        <v>8</v>
      </c>
      <c r="BV179" s="239" t="s">
        <v>8</v>
      </c>
      <c r="BW179" s="241" t="s">
        <v>8</v>
      </c>
      <c r="BX179" s="238" t="s">
        <v>8</v>
      </c>
      <c r="BY179" s="241" t="s">
        <v>8</v>
      </c>
      <c r="BZ179" s="243"/>
      <c r="CA179" s="63"/>
      <c r="CB179" s="56"/>
      <c r="CC179" s="56"/>
      <c r="CD179" s="56" t="n">
        <f aca="false">CC179-CB179</f>
        <v>0</v>
      </c>
      <c r="CE179" s="55"/>
      <c r="CF179" s="63"/>
      <c r="CG179" s="55"/>
      <c r="CH179" s="279"/>
      <c r="CI179" s="238"/>
      <c r="CJ179" s="239" t="s">
        <v>8</v>
      </c>
      <c r="CK179" s="239" t="s">
        <v>8</v>
      </c>
      <c r="CL179" s="239" t="s">
        <v>8</v>
      </c>
      <c r="CM179" s="241"/>
      <c r="CN179" s="238"/>
      <c r="CO179" s="241"/>
      <c r="CX179" s="3"/>
    </row>
    <row r="180" customFormat="false" ht="14.1" hidden="true" customHeight="true" outlineLevel="0" collapsed="false">
      <c r="A180" s="274" t="s">
        <v>475</v>
      </c>
      <c r="B180" s="274" t="s">
        <v>57</v>
      </c>
      <c r="C180" s="274" t="s">
        <v>70</v>
      </c>
      <c r="D180" s="275" t="n">
        <v>1979</v>
      </c>
      <c r="E180" s="275" t="n">
        <f aca="true">YEAR(TODAY())-D180</f>
        <v>47</v>
      </c>
      <c r="F180" s="275" t="s">
        <v>44</v>
      </c>
      <c r="G180" s="275" t="s">
        <v>52</v>
      </c>
      <c r="H180" s="276" t="n">
        <v>45399</v>
      </c>
      <c r="I180" s="160" t="n">
        <v>31</v>
      </c>
      <c r="J180" s="160"/>
      <c r="K180" s="161" t="n">
        <f aca="false">IF(COUNT(M180:V180)&lt;7,W180,LARGE(M180:V180,1)+LARGE(M180:V180,2)+LARGE(M180:V180,3)+LARGE(M180:V180,4)+LARGE(M180:V180,5)+LARGE(M180:V180,6)+LARGE(M180:V180,7))</f>
        <v>0</v>
      </c>
      <c r="L180" s="161"/>
      <c r="M180" s="236"/>
      <c r="N180" s="236" t="n">
        <v>0</v>
      </c>
      <c r="O180" s="236" t="n">
        <v>0</v>
      </c>
      <c r="P180" s="236"/>
      <c r="Q180" s="236"/>
      <c r="R180" s="236"/>
      <c r="S180" s="236"/>
      <c r="T180" s="236" t="str">
        <f aca="false">BY180</f>
        <v> </v>
      </c>
      <c r="U180" s="236" t="n">
        <f aca="false">CG180</f>
        <v>0</v>
      </c>
      <c r="V180" s="236"/>
      <c r="W180" s="278" t="n">
        <f aca="false">SUM(M180:V180)</f>
        <v>0</v>
      </c>
      <c r="X180" s="165" t="s">
        <v>8</v>
      </c>
      <c r="Y180" s="161" t="s">
        <v>8</v>
      </c>
      <c r="Z180" s="163" t="s">
        <v>8</v>
      </c>
      <c r="AA180" s="163" t="s">
        <v>8</v>
      </c>
      <c r="AB180" s="163" t="e">
        <f aca="false">AA180-Z180</f>
        <v>#VALUE!</v>
      </c>
      <c r="AC180" s="65" t="s">
        <v>8</v>
      </c>
      <c r="AD180" s="161" t="s">
        <v>8</v>
      </c>
      <c r="AE180" s="65" t="s">
        <v>8</v>
      </c>
      <c r="AF180" s="242" t="s">
        <v>8</v>
      </c>
      <c r="AG180" s="238" t="s">
        <v>8</v>
      </c>
      <c r="AH180" s="239" t="s">
        <v>8</v>
      </c>
      <c r="AI180" s="239" t="s">
        <v>8</v>
      </c>
      <c r="AJ180" s="240" t="s">
        <v>8</v>
      </c>
      <c r="AK180" s="241" t="s">
        <v>8</v>
      </c>
      <c r="AL180" s="238" t="s">
        <v>8</v>
      </c>
      <c r="AM180" s="241" t="s">
        <v>8</v>
      </c>
      <c r="AN180" s="165" t="s">
        <v>8</v>
      </c>
      <c r="AO180" s="161" t="s">
        <v>8</v>
      </c>
      <c r="AP180" s="163" t="s">
        <v>8</v>
      </c>
      <c r="AQ180" s="163" t="s">
        <v>8</v>
      </c>
      <c r="AR180" s="163" t="s">
        <v>8</v>
      </c>
      <c r="AS180" s="65" t="s">
        <v>8</v>
      </c>
      <c r="AT180" s="161" t="s">
        <v>8</v>
      </c>
      <c r="AU180" s="65" t="s">
        <v>8</v>
      </c>
      <c r="AV180" s="242" t="s">
        <v>8</v>
      </c>
      <c r="AW180" s="238" t="s">
        <v>8</v>
      </c>
      <c r="AX180" s="239" t="s">
        <v>8</v>
      </c>
      <c r="AY180" s="239" t="s">
        <v>8</v>
      </c>
      <c r="AZ180" s="240" t="s">
        <v>8</v>
      </c>
      <c r="BA180" s="241" t="s">
        <v>8</v>
      </c>
      <c r="BB180" s="238" t="s">
        <v>8</v>
      </c>
      <c r="BC180" s="241" t="s">
        <v>8</v>
      </c>
      <c r="BD180" s="165" t="s">
        <v>8</v>
      </c>
      <c r="BE180" s="161" t="s">
        <v>8</v>
      </c>
      <c r="BF180" s="163" t="s">
        <v>8</v>
      </c>
      <c r="BG180" s="163" t="s">
        <v>8</v>
      </c>
      <c r="BH180" s="163" t="s">
        <v>8</v>
      </c>
      <c r="BI180" s="65" t="s">
        <v>8</v>
      </c>
      <c r="BJ180" s="161" t="s">
        <v>8</v>
      </c>
      <c r="BK180" s="65" t="s">
        <v>8</v>
      </c>
      <c r="BL180" s="243" t="s">
        <v>8</v>
      </c>
      <c r="BM180" s="63" t="s">
        <v>17</v>
      </c>
      <c r="BN180" s="56" t="s">
        <v>8</v>
      </c>
      <c r="BO180" s="56" t="s">
        <v>8</v>
      </c>
      <c r="BP180" s="56" t="s">
        <v>8</v>
      </c>
      <c r="BQ180" s="55" t="s">
        <v>8</v>
      </c>
      <c r="BR180" s="63" t="s">
        <v>8</v>
      </c>
      <c r="BS180" s="55" t="s">
        <v>8</v>
      </c>
      <c r="BT180" s="279" t="s">
        <v>8</v>
      </c>
      <c r="BU180" s="238" t="s">
        <v>8</v>
      </c>
      <c r="BV180" s="239" t="s">
        <v>8</v>
      </c>
      <c r="BW180" s="241" t="s">
        <v>8</v>
      </c>
      <c r="BX180" s="238" t="s">
        <v>8</v>
      </c>
      <c r="BY180" s="241" t="s">
        <v>8</v>
      </c>
      <c r="BZ180" s="243"/>
      <c r="CA180" s="63"/>
      <c r="CB180" s="56"/>
      <c r="CC180" s="56"/>
      <c r="CD180" s="56" t="n">
        <f aca="false">CC180-CB180</f>
        <v>0</v>
      </c>
      <c r="CE180" s="55"/>
      <c r="CF180" s="63"/>
      <c r="CG180" s="55"/>
      <c r="CH180" s="279"/>
      <c r="CI180" s="238"/>
      <c r="CJ180" s="239" t="s">
        <v>8</v>
      </c>
      <c r="CK180" s="239" t="s">
        <v>8</v>
      </c>
      <c r="CL180" s="239" t="s">
        <v>8</v>
      </c>
      <c r="CM180" s="241"/>
      <c r="CN180" s="238"/>
      <c r="CO180" s="241"/>
      <c r="CX180" s="3"/>
      <c r="CY180" s="57"/>
    </row>
    <row r="181" customFormat="false" ht="14.1" hidden="true" customHeight="true" outlineLevel="0" collapsed="false">
      <c r="A181" s="52" t="s">
        <v>475</v>
      </c>
      <c r="B181" s="52" t="s">
        <v>103</v>
      </c>
      <c r="C181" s="52" t="s">
        <v>183</v>
      </c>
      <c r="D181" s="53" t="n">
        <v>2008</v>
      </c>
      <c r="E181" s="53" t="n">
        <f aca="true">YEAR(TODAY())-D181</f>
        <v>18</v>
      </c>
      <c r="F181" s="53" t="s">
        <v>44</v>
      </c>
      <c r="G181" s="53" t="s">
        <v>55</v>
      </c>
      <c r="H181" s="281"/>
      <c r="I181" s="160"/>
      <c r="J181" s="160"/>
      <c r="K181" s="161" t="n">
        <f aca="false">IF(COUNT(M181:V181)&lt;7,W181,LARGE(M181:V181,1)+LARGE(M181:V181,2)+LARGE(M181:V181,3)+LARGE(M181:V181,4)+LARGE(M181:V181,5)+LARGE(M181:V181,6)+LARGE(M181:V181,7))</f>
        <v>0</v>
      </c>
      <c r="L181" s="161"/>
      <c r="M181" s="236"/>
      <c r="N181" s="236" t="n">
        <v>0</v>
      </c>
      <c r="O181" s="236" t="n">
        <v>0</v>
      </c>
      <c r="P181" s="236"/>
      <c r="Q181" s="236"/>
      <c r="R181" s="236"/>
      <c r="S181" s="236"/>
      <c r="T181" s="236" t="str">
        <f aca="false">BY181</f>
        <v> </v>
      </c>
      <c r="U181" s="236" t="n">
        <f aca="false">CG181</f>
        <v>0</v>
      </c>
      <c r="V181" s="236"/>
      <c r="W181" s="278" t="n">
        <f aca="false">SUM(M181:V181)</f>
        <v>0</v>
      </c>
      <c r="X181" s="165" t="s">
        <v>8</v>
      </c>
      <c r="Y181" s="161" t="s">
        <v>8</v>
      </c>
      <c r="Z181" s="163" t="s">
        <v>8</v>
      </c>
      <c r="AA181" s="163" t="s">
        <v>8</v>
      </c>
      <c r="AB181" s="163" t="e">
        <f aca="false">AA181-Z181</f>
        <v>#VALUE!</v>
      </c>
      <c r="AC181" s="65" t="s">
        <v>8</v>
      </c>
      <c r="AD181" s="161" t="s">
        <v>8</v>
      </c>
      <c r="AE181" s="65" t="s">
        <v>8</v>
      </c>
      <c r="AF181" s="242" t="s">
        <v>8</v>
      </c>
      <c r="AG181" s="238" t="s">
        <v>8</v>
      </c>
      <c r="AH181" s="239" t="s">
        <v>8</v>
      </c>
      <c r="AI181" s="239" t="s">
        <v>8</v>
      </c>
      <c r="AJ181" s="240" t="s">
        <v>8</v>
      </c>
      <c r="AK181" s="241" t="s">
        <v>8</v>
      </c>
      <c r="AL181" s="238" t="s">
        <v>8</v>
      </c>
      <c r="AM181" s="241" t="s">
        <v>8</v>
      </c>
      <c r="AN181" s="165" t="s">
        <v>8</v>
      </c>
      <c r="AO181" s="161" t="s">
        <v>8</v>
      </c>
      <c r="AP181" s="163" t="s">
        <v>8</v>
      </c>
      <c r="AQ181" s="163" t="s">
        <v>8</v>
      </c>
      <c r="AR181" s="163" t="s">
        <v>8</v>
      </c>
      <c r="AS181" s="65" t="s">
        <v>8</v>
      </c>
      <c r="AT181" s="161" t="s">
        <v>8</v>
      </c>
      <c r="AU181" s="65" t="s">
        <v>8</v>
      </c>
      <c r="AV181" s="242" t="s">
        <v>8</v>
      </c>
      <c r="AW181" s="238" t="s">
        <v>8</v>
      </c>
      <c r="AX181" s="239" t="s">
        <v>8</v>
      </c>
      <c r="AY181" s="239" t="s">
        <v>8</v>
      </c>
      <c r="AZ181" s="240" t="s">
        <v>8</v>
      </c>
      <c r="BA181" s="241" t="s">
        <v>8</v>
      </c>
      <c r="BB181" s="238" t="s">
        <v>8</v>
      </c>
      <c r="BC181" s="241" t="s">
        <v>8</v>
      </c>
      <c r="BD181" s="165" t="s">
        <v>8</v>
      </c>
      <c r="BE181" s="161" t="s">
        <v>8</v>
      </c>
      <c r="BF181" s="163" t="s">
        <v>8</v>
      </c>
      <c r="BG181" s="163" t="s">
        <v>8</v>
      </c>
      <c r="BH181" s="163" t="s">
        <v>8</v>
      </c>
      <c r="BI181" s="65" t="s">
        <v>8</v>
      </c>
      <c r="BJ181" s="161" t="s">
        <v>8</v>
      </c>
      <c r="BK181" s="65" t="s">
        <v>8</v>
      </c>
      <c r="BL181" s="243" t="s">
        <v>8</v>
      </c>
      <c r="BM181" s="63" t="s">
        <v>17</v>
      </c>
      <c r="BN181" s="56" t="s">
        <v>8</v>
      </c>
      <c r="BO181" s="56" t="s">
        <v>8</v>
      </c>
      <c r="BP181" s="56" t="s">
        <v>8</v>
      </c>
      <c r="BQ181" s="55" t="s">
        <v>8</v>
      </c>
      <c r="BR181" s="63" t="s">
        <v>8</v>
      </c>
      <c r="BS181" s="55" t="s">
        <v>8</v>
      </c>
      <c r="BT181" s="279" t="s">
        <v>8</v>
      </c>
      <c r="BU181" s="238" t="s">
        <v>8</v>
      </c>
      <c r="BV181" s="239" t="s">
        <v>8</v>
      </c>
      <c r="BW181" s="241" t="s">
        <v>8</v>
      </c>
      <c r="BX181" s="238" t="s">
        <v>8</v>
      </c>
      <c r="BY181" s="241" t="s">
        <v>8</v>
      </c>
      <c r="BZ181" s="243"/>
      <c r="CA181" s="63"/>
      <c r="CB181" s="56"/>
      <c r="CC181" s="56"/>
      <c r="CD181" s="56" t="n">
        <f aca="false">CC181-CB181</f>
        <v>0</v>
      </c>
      <c r="CE181" s="55"/>
      <c r="CF181" s="63"/>
      <c r="CG181" s="55"/>
      <c r="CH181" s="279"/>
      <c r="CI181" s="238"/>
      <c r="CJ181" s="239" t="s">
        <v>8</v>
      </c>
      <c r="CK181" s="239" t="s">
        <v>8</v>
      </c>
      <c r="CL181" s="239" t="s">
        <v>8</v>
      </c>
      <c r="CM181" s="241"/>
      <c r="CN181" s="238"/>
      <c r="CO181" s="241"/>
      <c r="CX181" s="3"/>
      <c r="CY181" s="57"/>
    </row>
    <row r="182" customFormat="false" ht="14.1" hidden="true" customHeight="true" outlineLevel="0" collapsed="false">
      <c r="A182" s="52" t="s">
        <v>476</v>
      </c>
      <c r="B182" s="52" t="s">
        <v>177</v>
      </c>
      <c r="C182" s="52" t="s">
        <v>477</v>
      </c>
      <c r="D182" s="53" t="n">
        <v>2006</v>
      </c>
      <c r="E182" s="53" t="n">
        <f aca="true">YEAR(TODAY())-D182</f>
        <v>20</v>
      </c>
      <c r="F182" s="53" t="s">
        <v>44</v>
      </c>
      <c r="G182" s="53" t="s">
        <v>45</v>
      </c>
      <c r="H182" s="281"/>
      <c r="I182" s="160"/>
      <c r="J182" s="160"/>
      <c r="K182" s="161" t="n">
        <f aca="false">IF(COUNT(M182:V182)&lt;7,W182,LARGE(M182:V182,1)+LARGE(M182:V182,2)+LARGE(M182:V182,3)+LARGE(M182:V182,4)+LARGE(M182:V182,5)+LARGE(M182:V182,6)+LARGE(M182:V182,7))</f>
        <v>0</v>
      </c>
      <c r="L182" s="161"/>
      <c r="M182" s="236"/>
      <c r="N182" s="236" t="n">
        <v>0</v>
      </c>
      <c r="O182" s="236" t="n">
        <v>0</v>
      </c>
      <c r="P182" s="236"/>
      <c r="Q182" s="236"/>
      <c r="R182" s="236"/>
      <c r="S182" s="236"/>
      <c r="T182" s="236" t="str">
        <f aca="false">BY182</f>
        <v> </v>
      </c>
      <c r="U182" s="236" t="n">
        <f aca="false">CG182</f>
        <v>0</v>
      </c>
      <c r="V182" s="236"/>
      <c r="W182" s="278" t="n">
        <f aca="false">SUM(M182:V182)</f>
        <v>0</v>
      </c>
      <c r="X182" s="165" t="s">
        <v>8</v>
      </c>
      <c r="Y182" s="161" t="s">
        <v>8</v>
      </c>
      <c r="Z182" s="163" t="s">
        <v>8</v>
      </c>
      <c r="AA182" s="163" t="s">
        <v>8</v>
      </c>
      <c r="AB182" s="163" t="e">
        <f aca="false">AA182-Z182</f>
        <v>#VALUE!</v>
      </c>
      <c r="AC182" s="65" t="s">
        <v>8</v>
      </c>
      <c r="AD182" s="161" t="s">
        <v>8</v>
      </c>
      <c r="AE182" s="65" t="s">
        <v>8</v>
      </c>
      <c r="AF182" s="242" t="s">
        <v>8</v>
      </c>
      <c r="AG182" s="238" t="s">
        <v>8</v>
      </c>
      <c r="AH182" s="239" t="s">
        <v>8</v>
      </c>
      <c r="AI182" s="239" t="s">
        <v>8</v>
      </c>
      <c r="AJ182" s="240" t="s">
        <v>8</v>
      </c>
      <c r="AK182" s="241" t="s">
        <v>8</v>
      </c>
      <c r="AL182" s="238" t="s">
        <v>8</v>
      </c>
      <c r="AM182" s="241" t="s">
        <v>8</v>
      </c>
      <c r="AN182" s="165" t="s">
        <v>8</v>
      </c>
      <c r="AO182" s="161" t="s">
        <v>8</v>
      </c>
      <c r="AP182" s="163" t="s">
        <v>8</v>
      </c>
      <c r="AQ182" s="163" t="s">
        <v>8</v>
      </c>
      <c r="AR182" s="163" t="s">
        <v>8</v>
      </c>
      <c r="AS182" s="65" t="s">
        <v>8</v>
      </c>
      <c r="AT182" s="161" t="s">
        <v>8</v>
      </c>
      <c r="AU182" s="65" t="s">
        <v>8</v>
      </c>
      <c r="AV182" s="242" t="s">
        <v>8</v>
      </c>
      <c r="AW182" s="238" t="s">
        <v>8</v>
      </c>
      <c r="AX182" s="239" t="s">
        <v>8</v>
      </c>
      <c r="AY182" s="239" t="s">
        <v>8</v>
      </c>
      <c r="AZ182" s="240" t="s">
        <v>8</v>
      </c>
      <c r="BA182" s="241" t="s">
        <v>8</v>
      </c>
      <c r="BB182" s="238" t="s">
        <v>8</v>
      </c>
      <c r="BC182" s="241" t="s">
        <v>8</v>
      </c>
      <c r="BD182" s="165" t="s">
        <v>8</v>
      </c>
      <c r="BE182" s="161" t="s">
        <v>8</v>
      </c>
      <c r="BF182" s="163" t="s">
        <v>8</v>
      </c>
      <c r="BG182" s="163" t="s">
        <v>8</v>
      </c>
      <c r="BH182" s="163" t="s">
        <v>8</v>
      </c>
      <c r="BI182" s="65" t="s">
        <v>8</v>
      </c>
      <c r="BJ182" s="161" t="s">
        <v>8</v>
      </c>
      <c r="BK182" s="65" t="s">
        <v>8</v>
      </c>
      <c r="BL182" s="243" t="s">
        <v>8</v>
      </c>
      <c r="BM182" s="63" t="s">
        <v>17</v>
      </c>
      <c r="BN182" s="56" t="s">
        <v>8</v>
      </c>
      <c r="BO182" s="56" t="s">
        <v>8</v>
      </c>
      <c r="BP182" s="56" t="s">
        <v>8</v>
      </c>
      <c r="BQ182" s="55" t="s">
        <v>8</v>
      </c>
      <c r="BR182" s="63" t="s">
        <v>8</v>
      </c>
      <c r="BS182" s="55" t="s">
        <v>8</v>
      </c>
      <c r="BT182" s="279" t="s">
        <v>8</v>
      </c>
      <c r="BU182" s="238" t="s">
        <v>8</v>
      </c>
      <c r="BV182" s="239" t="s">
        <v>8</v>
      </c>
      <c r="BW182" s="241" t="s">
        <v>8</v>
      </c>
      <c r="BX182" s="238" t="s">
        <v>8</v>
      </c>
      <c r="BY182" s="241" t="s">
        <v>8</v>
      </c>
      <c r="BZ182" s="243"/>
      <c r="CA182" s="63"/>
      <c r="CB182" s="56"/>
      <c r="CC182" s="56"/>
      <c r="CD182" s="56" t="n">
        <f aca="false">CC182-CB182</f>
        <v>0</v>
      </c>
      <c r="CE182" s="55"/>
      <c r="CF182" s="63"/>
      <c r="CG182" s="55"/>
      <c r="CH182" s="279"/>
      <c r="CI182" s="238"/>
      <c r="CJ182" s="239" t="s">
        <v>8</v>
      </c>
      <c r="CK182" s="239" t="s">
        <v>8</v>
      </c>
      <c r="CL182" s="239" t="s">
        <v>8</v>
      </c>
      <c r="CM182" s="241"/>
      <c r="CN182" s="238"/>
      <c r="CO182" s="241"/>
      <c r="CX182" s="3"/>
    </row>
    <row r="183" customFormat="false" ht="14.1" hidden="true" customHeight="true" outlineLevel="0" collapsed="false">
      <c r="A183" s="52" t="s">
        <v>476</v>
      </c>
      <c r="B183" s="52" t="s">
        <v>272</v>
      </c>
      <c r="C183" s="52"/>
      <c r="D183" s="53" t="n">
        <v>1970</v>
      </c>
      <c r="E183" s="53" t="n">
        <f aca="true">YEAR(TODAY())-D183</f>
        <v>56</v>
      </c>
      <c r="F183" s="53" t="s">
        <v>44</v>
      </c>
      <c r="G183" s="53" t="s">
        <v>67</v>
      </c>
      <c r="H183" s="281"/>
      <c r="I183" s="160"/>
      <c r="J183" s="160"/>
      <c r="K183" s="161" t="n">
        <f aca="false">IF(COUNT(M183:V183)&lt;7,W183,LARGE(M183:V183,1)+LARGE(M183:V183,2)+LARGE(M183:V183,3)+LARGE(M183:V183,4)+LARGE(M183:V183,5)+LARGE(M183:V183,6)+LARGE(M183:V183,7))</f>
        <v>0</v>
      </c>
      <c r="L183" s="161"/>
      <c r="M183" s="236"/>
      <c r="N183" s="236" t="n">
        <v>0</v>
      </c>
      <c r="O183" s="236" t="n">
        <v>0</v>
      </c>
      <c r="P183" s="236"/>
      <c r="Q183" s="236"/>
      <c r="R183" s="236"/>
      <c r="S183" s="236"/>
      <c r="T183" s="236" t="str">
        <f aca="false">BY183</f>
        <v> </v>
      </c>
      <c r="U183" s="236" t="n">
        <f aca="false">CG183</f>
        <v>0</v>
      </c>
      <c r="V183" s="236"/>
      <c r="W183" s="278" t="n">
        <f aca="false">SUM(M183:V183)</f>
        <v>0</v>
      </c>
      <c r="X183" s="165" t="s">
        <v>8</v>
      </c>
      <c r="Y183" s="161" t="s">
        <v>8</v>
      </c>
      <c r="Z183" s="163" t="s">
        <v>8</v>
      </c>
      <c r="AA183" s="163" t="s">
        <v>8</v>
      </c>
      <c r="AB183" s="163" t="e">
        <f aca="false">AA183-Z183</f>
        <v>#VALUE!</v>
      </c>
      <c r="AC183" s="65" t="s">
        <v>8</v>
      </c>
      <c r="AD183" s="161" t="s">
        <v>8</v>
      </c>
      <c r="AE183" s="65" t="s">
        <v>8</v>
      </c>
      <c r="AF183" s="242" t="s">
        <v>8</v>
      </c>
      <c r="AG183" s="238" t="s">
        <v>8</v>
      </c>
      <c r="AH183" s="239" t="s">
        <v>8</v>
      </c>
      <c r="AI183" s="239" t="s">
        <v>8</v>
      </c>
      <c r="AJ183" s="240" t="s">
        <v>8</v>
      </c>
      <c r="AK183" s="241" t="s">
        <v>8</v>
      </c>
      <c r="AL183" s="238" t="s">
        <v>8</v>
      </c>
      <c r="AM183" s="241" t="s">
        <v>8</v>
      </c>
      <c r="AN183" s="165" t="s">
        <v>8</v>
      </c>
      <c r="AO183" s="161" t="s">
        <v>8</v>
      </c>
      <c r="AP183" s="163" t="s">
        <v>8</v>
      </c>
      <c r="AQ183" s="163" t="s">
        <v>8</v>
      </c>
      <c r="AR183" s="163" t="s">
        <v>8</v>
      </c>
      <c r="AS183" s="65" t="s">
        <v>8</v>
      </c>
      <c r="AT183" s="161" t="s">
        <v>8</v>
      </c>
      <c r="AU183" s="65" t="s">
        <v>8</v>
      </c>
      <c r="AV183" s="242" t="s">
        <v>8</v>
      </c>
      <c r="AW183" s="238" t="s">
        <v>8</v>
      </c>
      <c r="AX183" s="239" t="s">
        <v>8</v>
      </c>
      <c r="AY183" s="239" t="s">
        <v>8</v>
      </c>
      <c r="AZ183" s="240" t="s">
        <v>8</v>
      </c>
      <c r="BA183" s="241" t="s">
        <v>8</v>
      </c>
      <c r="BB183" s="238" t="s">
        <v>8</v>
      </c>
      <c r="BC183" s="241" t="s">
        <v>8</v>
      </c>
      <c r="BD183" s="165" t="s">
        <v>8</v>
      </c>
      <c r="BE183" s="161" t="s">
        <v>8</v>
      </c>
      <c r="BF183" s="163" t="s">
        <v>8</v>
      </c>
      <c r="BG183" s="163" t="s">
        <v>8</v>
      </c>
      <c r="BH183" s="163" t="s">
        <v>8</v>
      </c>
      <c r="BI183" s="65" t="s">
        <v>8</v>
      </c>
      <c r="BJ183" s="161" t="s">
        <v>8</v>
      </c>
      <c r="BK183" s="65" t="s">
        <v>8</v>
      </c>
      <c r="BL183" s="243" t="s">
        <v>8</v>
      </c>
      <c r="BM183" s="63" t="s">
        <v>17</v>
      </c>
      <c r="BN183" s="56" t="s">
        <v>8</v>
      </c>
      <c r="BO183" s="56" t="s">
        <v>8</v>
      </c>
      <c r="BP183" s="56" t="s">
        <v>8</v>
      </c>
      <c r="BQ183" s="55" t="s">
        <v>8</v>
      </c>
      <c r="BR183" s="63" t="s">
        <v>8</v>
      </c>
      <c r="BS183" s="55" t="s">
        <v>8</v>
      </c>
      <c r="BT183" s="279" t="s">
        <v>8</v>
      </c>
      <c r="BU183" s="238" t="s">
        <v>8</v>
      </c>
      <c r="BV183" s="239" t="s">
        <v>8</v>
      </c>
      <c r="BW183" s="241" t="s">
        <v>8</v>
      </c>
      <c r="BX183" s="238" t="s">
        <v>8</v>
      </c>
      <c r="BY183" s="241" t="s">
        <v>8</v>
      </c>
      <c r="BZ183" s="243"/>
      <c r="CA183" s="63"/>
      <c r="CB183" s="56"/>
      <c r="CC183" s="56"/>
      <c r="CD183" s="56" t="n">
        <f aca="false">CC183-CB183</f>
        <v>0</v>
      </c>
      <c r="CE183" s="55"/>
      <c r="CF183" s="63"/>
      <c r="CG183" s="55"/>
      <c r="CH183" s="279"/>
      <c r="CI183" s="238"/>
      <c r="CJ183" s="239" t="s">
        <v>8</v>
      </c>
      <c r="CK183" s="239" t="s">
        <v>8</v>
      </c>
      <c r="CL183" s="239" t="s">
        <v>8</v>
      </c>
      <c r="CM183" s="241"/>
      <c r="CN183" s="238"/>
      <c r="CO183" s="241"/>
      <c r="CX183" s="3"/>
    </row>
    <row r="184" customFormat="false" ht="14.1" hidden="true" customHeight="true" outlineLevel="0" collapsed="false">
      <c r="A184" s="52" t="s">
        <v>478</v>
      </c>
      <c r="B184" s="52" t="s">
        <v>177</v>
      </c>
      <c r="C184" s="52"/>
      <c r="D184" s="53" t="n">
        <v>2006</v>
      </c>
      <c r="E184" s="53" t="n">
        <f aca="true">YEAR(TODAY())-D184</f>
        <v>20</v>
      </c>
      <c r="F184" s="53" t="s">
        <v>44</v>
      </c>
      <c r="G184" s="53" t="s">
        <v>45</v>
      </c>
      <c r="H184" s="281"/>
      <c r="I184" s="160"/>
      <c r="J184" s="160"/>
      <c r="K184" s="161" t="n">
        <f aca="false">IF(COUNT(M184:V184)&lt;7,W184,LARGE(M184:V184,1)+LARGE(M184:V184,2)+LARGE(M184:V184,3)+LARGE(M184:V184,4)+LARGE(M184:V184,5)+LARGE(M184:V184,6)+LARGE(M184:V184,7))</f>
        <v>0</v>
      </c>
      <c r="L184" s="161"/>
      <c r="M184" s="236"/>
      <c r="N184" s="236" t="n">
        <v>0</v>
      </c>
      <c r="O184" s="236" t="n">
        <v>0</v>
      </c>
      <c r="P184" s="236"/>
      <c r="Q184" s="236"/>
      <c r="R184" s="236"/>
      <c r="S184" s="236"/>
      <c r="T184" s="236" t="str">
        <f aca="false">BY184</f>
        <v> </v>
      </c>
      <c r="U184" s="236" t="n">
        <f aca="false">CG184</f>
        <v>0</v>
      </c>
      <c r="V184" s="236"/>
      <c r="W184" s="278" t="n">
        <f aca="false">SUM(M184:V184)</f>
        <v>0</v>
      </c>
      <c r="X184" s="165" t="s">
        <v>8</v>
      </c>
      <c r="Y184" s="161" t="s">
        <v>8</v>
      </c>
      <c r="Z184" s="163" t="s">
        <v>8</v>
      </c>
      <c r="AA184" s="163" t="s">
        <v>8</v>
      </c>
      <c r="AB184" s="163" t="e">
        <f aca="false">AA184-Z184</f>
        <v>#VALUE!</v>
      </c>
      <c r="AC184" s="65" t="s">
        <v>8</v>
      </c>
      <c r="AD184" s="161" t="s">
        <v>8</v>
      </c>
      <c r="AE184" s="65" t="s">
        <v>8</v>
      </c>
      <c r="AF184" s="242" t="s">
        <v>8</v>
      </c>
      <c r="AG184" s="238" t="s">
        <v>8</v>
      </c>
      <c r="AH184" s="239" t="s">
        <v>8</v>
      </c>
      <c r="AI184" s="239" t="s">
        <v>8</v>
      </c>
      <c r="AJ184" s="240" t="s">
        <v>8</v>
      </c>
      <c r="AK184" s="241" t="s">
        <v>8</v>
      </c>
      <c r="AL184" s="238" t="s">
        <v>8</v>
      </c>
      <c r="AM184" s="241" t="s">
        <v>8</v>
      </c>
      <c r="AN184" s="165" t="s">
        <v>8</v>
      </c>
      <c r="AO184" s="161" t="s">
        <v>8</v>
      </c>
      <c r="AP184" s="163" t="s">
        <v>8</v>
      </c>
      <c r="AQ184" s="163" t="s">
        <v>8</v>
      </c>
      <c r="AR184" s="163" t="s">
        <v>8</v>
      </c>
      <c r="AS184" s="65" t="s">
        <v>8</v>
      </c>
      <c r="AT184" s="161" t="s">
        <v>8</v>
      </c>
      <c r="AU184" s="65" t="s">
        <v>8</v>
      </c>
      <c r="AV184" s="242" t="s">
        <v>8</v>
      </c>
      <c r="AW184" s="238" t="s">
        <v>8</v>
      </c>
      <c r="AX184" s="239" t="s">
        <v>8</v>
      </c>
      <c r="AY184" s="239" t="s">
        <v>8</v>
      </c>
      <c r="AZ184" s="240" t="s">
        <v>8</v>
      </c>
      <c r="BA184" s="241" t="s">
        <v>8</v>
      </c>
      <c r="BB184" s="238" t="s">
        <v>8</v>
      </c>
      <c r="BC184" s="241" t="s">
        <v>8</v>
      </c>
      <c r="BD184" s="165" t="s">
        <v>8</v>
      </c>
      <c r="BE184" s="161" t="s">
        <v>8</v>
      </c>
      <c r="BF184" s="163" t="s">
        <v>8</v>
      </c>
      <c r="BG184" s="163" t="s">
        <v>8</v>
      </c>
      <c r="BH184" s="163" t="s">
        <v>8</v>
      </c>
      <c r="BI184" s="65" t="s">
        <v>8</v>
      </c>
      <c r="BJ184" s="161" t="s">
        <v>8</v>
      </c>
      <c r="BK184" s="65" t="s">
        <v>8</v>
      </c>
      <c r="BL184" s="243" t="s">
        <v>8</v>
      </c>
      <c r="BM184" s="63" t="s">
        <v>17</v>
      </c>
      <c r="BN184" s="56" t="s">
        <v>8</v>
      </c>
      <c r="BO184" s="56" t="s">
        <v>8</v>
      </c>
      <c r="BP184" s="56" t="s">
        <v>8</v>
      </c>
      <c r="BQ184" s="55" t="s">
        <v>8</v>
      </c>
      <c r="BR184" s="63" t="s">
        <v>8</v>
      </c>
      <c r="BS184" s="55" t="s">
        <v>8</v>
      </c>
      <c r="BT184" s="279" t="s">
        <v>8</v>
      </c>
      <c r="BU184" s="238" t="s">
        <v>8</v>
      </c>
      <c r="BV184" s="239" t="s">
        <v>8</v>
      </c>
      <c r="BW184" s="241" t="s">
        <v>8</v>
      </c>
      <c r="BX184" s="238" t="s">
        <v>8</v>
      </c>
      <c r="BY184" s="241" t="s">
        <v>8</v>
      </c>
      <c r="BZ184" s="243"/>
      <c r="CA184" s="63"/>
      <c r="CB184" s="56"/>
      <c r="CC184" s="56"/>
      <c r="CD184" s="56" t="n">
        <f aca="false">CC184-CB184</f>
        <v>0</v>
      </c>
      <c r="CE184" s="55"/>
      <c r="CF184" s="63"/>
      <c r="CG184" s="55"/>
      <c r="CH184" s="279"/>
      <c r="CI184" s="238"/>
      <c r="CJ184" s="239" t="s">
        <v>8</v>
      </c>
      <c r="CK184" s="239" t="s">
        <v>8</v>
      </c>
      <c r="CL184" s="239" t="s">
        <v>8</v>
      </c>
      <c r="CM184" s="241"/>
      <c r="CN184" s="238"/>
      <c r="CO184" s="241"/>
      <c r="CX184" s="3"/>
    </row>
    <row r="185" customFormat="false" ht="14.1" hidden="true" customHeight="true" outlineLevel="0" collapsed="false">
      <c r="A185" s="52" t="s">
        <v>479</v>
      </c>
      <c r="B185" s="52" t="s">
        <v>480</v>
      </c>
      <c r="C185" s="52" t="s">
        <v>146</v>
      </c>
      <c r="D185" s="53" t="n">
        <v>1974</v>
      </c>
      <c r="E185" s="53" t="n">
        <f aca="true">YEAR(TODAY())-D185</f>
        <v>52</v>
      </c>
      <c r="F185" s="53" t="s">
        <v>44</v>
      </c>
      <c r="G185" s="53" t="s">
        <v>67</v>
      </c>
      <c r="H185" s="281"/>
      <c r="I185" s="160"/>
      <c r="J185" s="160"/>
      <c r="K185" s="161" t="n">
        <f aca="false">IF(COUNT(M185:V185)&lt;7,W185,LARGE(M185:V185,1)+LARGE(M185:V185,2)+LARGE(M185:V185,3)+LARGE(M185:V185,4)+LARGE(M185:V185,5)+LARGE(M185:V185,6)+LARGE(M185:V185,7))</f>
        <v>0</v>
      </c>
      <c r="L185" s="161"/>
      <c r="M185" s="236"/>
      <c r="N185" s="236" t="n">
        <v>0</v>
      </c>
      <c r="O185" s="236" t="n">
        <v>0</v>
      </c>
      <c r="P185" s="236"/>
      <c r="Q185" s="236"/>
      <c r="R185" s="236"/>
      <c r="S185" s="236" t="str">
        <f aca="false">BS185</f>
        <v> </v>
      </c>
      <c r="T185" s="236" t="str">
        <f aca="false">BY185</f>
        <v> </v>
      </c>
      <c r="U185" s="236" t="n">
        <f aca="false">CG185</f>
        <v>0</v>
      </c>
      <c r="V185" s="236"/>
      <c r="W185" s="278" t="n">
        <f aca="false">SUM(M185:V185)</f>
        <v>0</v>
      </c>
      <c r="X185" s="165" t="s">
        <v>8</v>
      </c>
      <c r="Y185" s="161" t="s">
        <v>8</v>
      </c>
      <c r="Z185" s="163" t="s">
        <v>8</v>
      </c>
      <c r="AA185" s="163" t="s">
        <v>8</v>
      </c>
      <c r="AB185" s="163" t="e">
        <f aca="false">AA185-Z185</f>
        <v>#VALUE!</v>
      </c>
      <c r="AC185" s="65" t="s">
        <v>8</v>
      </c>
      <c r="AD185" s="161" t="s">
        <v>8</v>
      </c>
      <c r="AE185" s="65" t="s">
        <v>8</v>
      </c>
      <c r="AF185" s="242" t="s">
        <v>8</v>
      </c>
      <c r="AG185" s="238" t="s">
        <v>8</v>
      </c>
      <c r="AH185" s="239" t="s">
        <v>8</v>
      </c>
      <c r="AI185" s="239" t="s">
        <v>8</v>
      </c>
      <c r="AJ185" s="240" t="s">
        <v>8</v>
      </c>
      <c r="AK185" s="241" t="s">
        <v>8</v>
      </c>
      <c r="AL185" s="238" t="s">
        <v>8</v>
      </c>
      <c r="AM185" s="241" t="s">
        <v>8</v>
      </c>
      <c r="AN185" s="165" t="s">
        <v>8</v>
      </c>
      <c r="AO185" s="161" t="s">
        <v>8</v>
      </c>
      <c r="AP185" s="163" t="s">
        <v>8</v>
      </c>
      <c r="AQ185" s="163" t="s">
        <v>8</v>
      </c>
      <c r="AR185" s="163" t="s">
        <v>8</v>
      </c>
      <c r="AS185" s="65" t="s">
        <v>8</v>
      </c>
      <c r="AT185" s="161" t="s">
        <v>8</v>
      </c>
      <c r="AU185" s="65" t="s">
        <v>8</v>
      </c>
      <c r="AV185" s="242" t="s">
        <v>8</v>
      </c>
      <c r="AW185" s="238" t="s">
        <v>8</v>
      </c>
      <c r="AX185" s="239" t="s">
        <v>8</v>
      </c>
      <c r="AY185" s="239" t="s">
        <v>8</v>
      </c>
      <c r="AZ185" s="240" t="s">
        <v>8</v>
      </c>
      <c r="BA185" s="241" t="s">
        <v>8</v>
      </c>
      <c r="BB185" s="238" t="s">
        <v>8</v>
      </c>
      <c r="BC185" s="241" t="s">
        <v>8</v>
      </c>
      <c r="BD185" s="165" t="s">
        <v>8</v>
      </c>
      <c r="BE185" s="161" t="s">
        <v>8</v>
      </c>
      <c r="BF185" s="163" t="s">
        <v>8</v>
      </c>
      <c r="BG185" s="163" t="s">
        <v>8</v>
      </c>
      <c r="BH185" s="163" t="s">
        <v>8</v>
      </c>
      <c r="BI185" s="65" t="s">
        <v>8</v>
      </c>
      <c r="BJ185" s="161" t="s">
        <v>8</v>
      </c>
      <c r="BK185" s="65" t="s">
        <v>8</v>
      </c>
      <c r="BL185" s="243" t="s">
        <v>8</v>
      </c>
      <c r="BM185" s="63" t="n">
        <v>6</v>
      </c>
      <c r="BN185" s="56" t="n">
        <v>0.7125</v>
      </c>
      <c r="BO185" s="56" t="n">
        <v>0.724201388888889</v>
      </c>
      <c r="BP185" s="56" t="n">
        <f aca="false">BO185-BN185</f>
        <v>0.0117013888888889</v>
      </c>
      <c r="BQ185" s="55" t="n">
        <v>13</v>
      </c>
      <c r="BR185" s="63" t="n">
        <v>2</v>
      </c>
      <c r="BS185" s="55" t="s">
        <v>8</v>
      </c>
      <c r="BT185" s="279" t="s">
        <v>8</v>
      </c>
      <c r="BU185" s="238" t="s">
        <v>8</v>
      </c>
      <c r="BV185" s="239" t="s">
        <v>8</v>
      </c>
      <c r="BW185" s="241" t="s">
        <v>8</v>
      </c>
      <c r="BX185" s="238" t="s">
        <v>8</v>
      </c>
      <c r="BY185" s="241" t="s">
        <v>8</v>
      </c>
      <c r="BZ185" s="243"/>
      <c r="CA185" s="63"/>
      <c r="CB185" s="56"/>
      <c r="CC185" s="56"/>
      <c r="CD185" s="56" t="n">
        <f aca="false">CC185-CB185</f>
        <v>0</v>
      </c>
      <c r="CE185" s="55"/>
      <c r="CF185" s="63"/>
      <c r="CG185" s="55"/>
      <c r="CH185" s="279"/>
      <c r="CI185" s="238"/>
      <c r="CJ185" s="239" t="s">
        <v>8</v>
      </c>
      <c r="CK185" s="239" t="s">
        <v>8</v>
      </c>
      <c r="CL185" s="239" t="s">
        <v>8</v>
      </c>
      <c r="CM185" s="241"/>
      <c r="CN185" s="238"/>
      <c r="CO185" s="241"/>
      <c r="CX185" s="3"/>
      <c r="CY185" s="57"/>
    </row>
    <row r="186" customFormat="false" ht="14.1" hidden="true" customHeight="true" outlineLevel="0" collapsed="false">
      <c r="A186" s="52" t="s">
        <v>481</v>
      </c>
      <c r="B186" s="52" t="s">
        <v>130</v>
      </c>
      <c r="C186" s="52" t="s">
        <v>70</v>
      </c>
      <c r="D186" s="53" t="n">
        <v>1982</v>
      </c>
      <c r="E186" s="53" t="n">
        <f aca="true">YEAR(TODAY())-D186</f>
        <v>44</v>
      </c>
      <c r="F186" s="53" t="s">
        <v>131</v>
      </c>
      <c r="G186" s="53" t="s">
        <v>135</v>
      </c>
      <c r="H186" s="281"/>
      <c r="I186" s="160"/>
      <c r="J186" s="160"/>
      <c r="K186" s="161" t="n">
        <f aca="false">IF(COUNT(M186:V186)&lt;7,W186,LARGE(M186:V186,1)+LARGE(M186:V186,2)+LARGE(M186:V186,3)+LARGE(M186:V186,4)+LARGE(M186:V186,5)+LARGE(M186:V186,6)+LARGE(M186:V186,7))</f>
        <v>0</v>
      </c>
      <c r="L186" s="161"/>
      <c r="M186" s="236"/>
      <c r="N186" s="236" t="n">
        <v>0</v>
      </c>
      <c r="O186" s="236" t="n">
        <v>0</v>
      </c>
      <c r="P186" s="236"/>
      <c r="Q186" s="236"/>
      <c r="R186" s="236"/>
      <c r="S186" s="236"/>
      <c r="T186" s="236" t="str">
        <f aca="false">BY186</f>
        <v> </v>
      </c>
      <c r="U186" s="236" t="n">
        <f aca="false">CG186</f>
        <v>0</v>
      </c>
      <c r="V186" s="236"/>
      <c r="W186" s="278" t="n">
        <f aca="false">SUM(M186:V186)</f>
        <v>0</v>
      </c>
      <c r="X186" s="165" t="s">
        <v>8</v>
      </c>
      <c r="Y186" s="161" t="s">
        <v>8</v>
      </c>
      <c r="Z186" s="163" t="s">
        <v>8</v>
      </c>
      <c r="AA186" s="163" t="s">
        <v>8</v>
      </c>
      <c r="AB186" s="163" t="e">
        <f aca="false">AA186-Z186</f>
        <v>#VALUE!</v>
      </c>
      <c r="AC186" s="65" t="s">
        <v>8</v>
      </c>
      <c r="AD186" s="161" t="s">
        <v>8</v>
      </c>
      <c r="AE186" s="65" t="s">
        <v>8</v>
      </c>
      <c r="AF186" s="242" t="s">
        <v>8</v>
      </c>
      <c r="AG186" s="238" t="s">
        <v>8</v>
      </c>
      <c r="AH186" s="239" t="s">
        <v>8</v>
      </c>
      <c r="AI186" s="239" t="s">
        <v>8</v>
      </c>
      <c r="AJ186" s="240" t="s">
        <v>8</v>
      </c>
      <c r="AK186" s="241" t="s">
        <v>8</v>
      </c>
      <c r="AL186" s="238" t="s">
        <v>8</v>
      </c>
      <c r="AM186" s="241" t="s">
        <v>8</v>
      </c>
      <c r="AN186" s="165" t="s">
        <v>8</v>
      </c>
      <c r="AO186" s="161" t="s">
        <v>8</v>
      </c>
      <c r="AP186" s="163" t="s">
        <v>8</v>
      </c>
      <c r="AQ186" s="163" t="s">
        <v>8</v>
      </c>
      <c r="AR186" s="163" t="s">
        <v>8</v>
      </c>
      <c r="AS186" s="65" t="s">
        <v>8</v>
      </c>
      <c r="AT186" s="161" t="s">
        <v>8</v>
      </c>
      <c r="AU186" s="65" t="s">
        <v>8</v>
      </c>
      <c r="AV186" s="242" t="s">
        <v>8</v>
      </c>
      <c r="AW186" s="238" t="s">
        <v>8</v>
      </c>
      <c r="AX186" s="239" t="s">
        <v>8</v>
      </c>
      <c r="AY186" s="239" t="s">
        <v>8</v>
      </c>
      <c r="AZ186" s="240" t="s">
        <v>8</v>
      </c>
      <c r="BA186" s="241" t="s">
        <v>8</v>
      </c>
      <c r="BB186" s="238" t="s">
        <v>8</v>
      </c>
      <c r="BC186" s="241" t="s">
        <v>8</v>
      </c>
      <c r="BD186" s="165" t="s">
        <v>8</v>
      </c>
      <c r="BE186" s="161" t="s">
        <v>8</v>
      </c>
      <c r="BF186" s="163" t="s">
        <v>8</v>
      </c>
      <c r="BG186" s="163" t="s">
        <v>8</v>
      </c>
      <c r="BH186" s="163" t="s">
        <v>8</v>
      </c>
      <c r="BI186" s="65" t="s">
        <v>8</v>
      </c>
      <c r="BJ186" s="161" t="s">
        <v>8</v>
      </c>
      <c r="BK186" s="65" t="s">
        <v>8</v>
      </c>
      <c r="BL186" s="243" t="s">
        <v>8</v>
      </c>
      <c r="BM186" s="63" t="s">
        <v>17</v>
      </c>
      <c r="BN186" s="56" t="s">
        <v>8</v>
      </c>
      <c r="BO186" s="56" t="s">
        <v>8</v>
      </c>
      <c r="BP186" s="56" t="s">
        <v>8</v>
      </c>
      <c r="BQ186" s="55" t="s">
        <v>8</v>
      </c>
      <c r="BR186" s="63" t="s">
        <v>8</v>
      </c>
      <c r="BS186" s="55" t="s">
        <v>8</v>
      </c>
      <c r="BT186" s="279" t="s">
        <v>8</v>
      </c>
      <c r="BU186" s="238" t="s">
        <v>8</v>
      </c>
      <c r="BV186" s="239" t="s">
        <v>8</v>
      </c>
      <c r="BW186" s="241" t="s">
        <v>8</v>
      </c>
      <c r="BX186" s="238" t="s">
        <v>8</v>
      </c>
      <c r="BY186" s="241" t="s">
        <v>8</v>
      </c>
      <c r="BZ186" s="243"/>
      <c r="CA186" s="63"/>
      <c r="CB186" s="56"/>
      <c r="CC186" s="56"/>
      <c r="CD186" s="56" t="n">
        <f aca="false">CC186-CB186</f>
        <v>0</v>
      </c>
      <c r="CE186" s="55"/>
      <c r="CF186" s="63"/>
      <c r="CG186" s="55"/>
      <c r="CH186" s="279"/>
      <c r="CI186" s="238"/>
      <c r="CJ186" s="239" t="s">
        <v>8</v>
      </c>
      <c r="CK186" s="239" t="s">
        <v>8</v>
      </c>
      <c r="CL186" s="239" t="s">
        <v>8</v>
      </c>
      <c r="CM186" s="241"/>
      <c r="CN186" s="238"/>
      <c r="CO186" s="241"/>
      <c r="CP186" s="280"/>
      <c r="CQ186" s="280"/>
      <c r="CR186" s="280"/>
      <c r="CS186" s="280"/>
      <c r="CT186" s="280"/>
      <c r="CU186" s="280"/>
      <c r="CV186" s="280"/>
      <c r="CW186" s="280"/>
      <c r="CX186" s="3"/>
      <c r="CY186" s="57"/>
      <c r="CZ186" s="57"/>
      <c r="DA186" s="57"/>
      <c r="DB186" s="57"/>
      <c r="DC186" s="57"/>
      <c r="DD186" s="57"/>
    </row>
    <row r="187" customFormat="false" ht="14.1" hidden="true" customHeight="true" outlineLevel="0" collapsed="false">
      <c r="A187" s="52" t="s">
        <v>107</v>
      </c>
      <c r="B187" s="52" t="s">
        <v>80</v>
      </c>
      <c r="C187" s="52" t="s">
        <v>128</v>
      </c>
      <c r="D187" s="53" t="n">
        <v>1974</v>
      </c>
      <c r="E187" s="53" t="n">
        <f aca="true">YEAR(TODAY())-D187</f>
        <v>52</v>
      </c>
      <c r="F187" s="53" t="s">
        <v>44</v>
      </c>
      <c r="G187" s="53" t="s">
        <v>67</v>
      </c>
      <c r="H187" s="281"/>
      <c r="I187" s="160"/>
      <c r="J187" s="160"/>
      <c r="K187" s="161" t="n">
        <f aca="false">IF(COUNT(M187:V187)&lt;7,W187,LARGE(M187:V187,1)+LARGE(M187:V187,2)+LARGE(M187:V187,3)+LARGE(M187:V187,4)+LARGE(M187:V187,5)+LARGE(M187:V187,6)+LARGE(M187:V187,7))</f>
        <v>0</v>
      </c>
      <c r="L187" s="161"/>
      <c r="M187" s="236"/>
      <c r="N187" s="236" t="n">
        <v>0</v>
      </c>
      <c r="O187" s="236" t="n">
        <v>0</v>
      </c>
      <c r="P187" s="236"/>
      <c r="Q187" s="236"/>
      <c r="R187" s="236"/>
      <c r="S187" s="236" t="str">
        <f aca="false">BS187</f>
        <v> </v>
      </c>
      <c r="T187" s="236" t="str">
        <f aca="false">BY187</f>
        <v> </v>
      </c>
      <c r="U187" s="236" t="n">
        <f aca="false">CG187</f>
        <v>0</v>
      </c>
      <c r="V187" s="236"/>
      <c r="W187" s="278" t="n">
        <f aca="false">SUM(M187:V187)</f>
        <v>0</v>
      </c>
      <c r="X187" s="165" t="s">
        <v>8</v>
      </c>
      <c r="Y187" s="161" t="s">
        <v>8</v>
      </c>
      <c r="Z187" s="163" t="s">
        <v>8</v>
      </c>
      <c r="AA187" s="163" t="s">
        <v>8</v>
      </c>
      <c r="AB187" s="163" t="e">
        <f aca="false">AA187-Z187</f>
        <v>#VALUE!</v>
      </c>
      <c r="AC187" s="65" t="s">
        <v>8</v>
      </c>
      <c r="AD187" s="161" t="s">
        <v>8</v>
      </c>
      <c r="AE187" s="65" t="s">
        <v>8</v>
      </c>
      <c r="AF187" s="242" t="s">
        <v>8</v>
      </c>
      <c r="AG187" s="238" t="s">
        <v>8</v>
      </c>
      <c r="AH187" s="239" t="s">
        <v>8</v>
      </c>
      <c r="AI187" s="239" t="s">
        <v>8</v>
      </c>
      <c r="AJ187" s="240" t="s">
        <v>8</v>
      </c>
      <c r="AK187" s="241" t="s">
        <v>8</v>
      </c>
      <c r="AL187" s="238" t="s">
        <v>8</v>
      </c>
      <c r="AM187" s="241" t="s">
        <v>8</v>
      </c>
      <c r="AN187" s="165" t="s">
        <v>8</v>
      </c>
      <c r="AO187" s="161" t="n">
        <v>24</v>
      </c>
      <c r="AP187" s="163" t="n">
        <v>0.725</v>
      </c>
      <c r="AQ187" s="163" t="n">
        <v>0.745243055555556</v>
      </c>
      <c r="AR187" s="163" t="n">
        <f aca="false">AQ187-AP187</f>
        <v>0.0202430555555556</v>
      </c>
      <c r="AS187" s="65" t="n">
        <v>24</v>
      </c>
      <c r="AT187" s="161" t="n">
        <v>6</v>
      </c>
      <c r="AU187" s="65" t="s">
        <v>8</v>
      </c>
      <c r="AV187" s="242" t="s">
        <v>8</v>
      </c>
      <c r="AW187" s="238" t="n">
        <v>11</v>
      </c>
      <c r="AX187" s="239" t="s">
        <v>8</v>
      </c>
      <c r="AY187" s="239" t="s">
        <v>8</v>
      </c>
      <c r="AZ187" s="240" t="n">
        <v>0.0211111111111111</v>
      </c>
      <c r="BA187" s="241" t="n">
        <v>21</v>
      </c>
      <c r="BB187" s="238" t="n">
        <v>3</v>
      </c>
      <c r="BC187" s="241" t="s">
        <v>8</v>
      </c>
      <c r="BD187" s="165" t="s">
        <v>8</v>
      </c>
      <c r="BE187" s="161" t="s">
        <v>8</v>
      </c>
      <c r="BF187" s="163" t="s">
        <v>8</v>
      </c>
      <c r="BG187" s="163" t="s">
        <v>8</v>
      </c>
      <c r="BH187" s="163" t="s">
        <v>8</v>
      </c>
      <c r="BI187" s="65" t="s">
        <v>8</v>
      </c>
      <c r="BJ187" s="161" t="s">
        <v>8</v>
      </c>
      <c r="BK187" s="65" t="s">
        <v>8</v>
      </c>
      <c r="BL187" s="243" t="s">
        <v>8</v>
      </c>
      <c r="BM187" s="63" t="n">
        <v>10</v>
      </c>
      <c r="BN187" s="56" t="n">
        <v>0.715277777777778</v>
      </c>
      <c r="BO187" s="56" t="n">
        <v>0.729016203703704</v>
      </c>
      <c r="BP187" s="56" t="n">
        <f aca="false">BO187-BN187</f>
        <v>0.0137384259259259</v>
      </c>
      <c r="BQ187" s="55" t="n">
        <v>28</v>
      </c>
      <c r="BR187" s="63" t="n">
        <v>7</v>
      </c>
      <c r="BS187" s="55" t="s">
        <v>8</v>
      </c>
      <c r="BT187" s="279" t="s">
        <v>8</v>
      </c>
      <c r="BU187" s="238" t="s">
        <v>8</v>
      </c>
      <c r="BV187" s="239" t="s">
        <v>8</v>
      </c>
      <c r="BW187" s="241" t="s">
        <v>8</v>
      </c>
      <c r="BX187" s="238" t="s">
        <v>8</v>
      </c>
      <c r="BY187" s="241" t="s">
        <v>8</v>
      </c>
      <c r="BZ187" s="243"/>
      <c r="CA187" s="63" t="n">
        <v>6</v>
      </c>
      <c r="CB187" s="56" t="n">
        <v>0.420833333333333</v>
      </c>
      <c r="CC187" s="56" t="n">
        <v>0.436284722222222</v>
      </c>
      <c r="CD187" s="56" t="n">
        <f aca="false">CC187-CB187</f>
        <v>0.0154513888888889</v>
      </c>
      <c r="CE187" s="55" t="n">
        <v>20</v>
      </c>
      <c r="CF187" s="63" t="n">
        <v>5</v>
      </c>
      <c r="CG187" s="55"/>
      <c r="CH187" s="279"/>
      <c r="CI187" s="238"/>
      <c r="CJ187" s="239" t="s">
        <v>8</v>
      </c>
      <c r="CK187" s="239" t="s">
        <v>8</v>
      </c>
      <c r="CL187" s="239" t="s">
        <v>8</v>
      </c>
      <c r="CM187" s="241"/>
      <c r="CN187" s="238"/>
      <c r="CO187" s="241"/>
    </row>
    <row r="188" customFormat="false" ht="14.1" hidden="true" customHeight="true" outlineLevel="0" collapsed="false">
      <c r="A188" s="52" t="s">
        <v>485</v>
      </c>
      <c r="B188" s="52" t="s">
        <v>186</v>
      </c>
      <c r="C188" s="52"/>
      <c r="D188" s="53" t="n">
        <v>1982</v>
      </c>
      <c r="E188" s="53" t="n">
        <f aca="true">YEAR(TODAY())-D188</f>
        <v>44</v>
      </c>
      <c r="F188" s="53" t="s">
        <v>44</v>
      </c>
      <c r="G188" s="53" t="s">
        <v>52</v>
      </c>
      <c r="H188" s="281"/>
      <c r="I188" s="160"/>
      <c r="J188" s="160"/>
      <c r="K188" s="161" t="n">
        <f aca="false">IF(COUNT(M188:V188)&lt;7,W188,LARGE(M188:V188,1)+LARGE(M188:V188,2)+LARGE(M188:V188,3)+LARGE(M188:V188,4)+LARGE(M188:V188,5)+LARGE(M188:V188,6)+LARGE(M188:V188,7))</f>
        <v>0</v>
      </c>
      <c r="L188" s="161"/>
      <c r="M188" s="236"/>
      <c r="N188" s="236" t="n">
        <v>0</v>
      </c>
      <c r="O188" s="236" t="n">
        <v>0</v>
      </c>
      <c r="P188" s="236"/>
      <c r="Q188" s="236"/>
      <c r="R188" s="236"/>
      <c r="S188" s="236"/>
      <c r="T188" s="236" t="str">
        <f aca="false">BY188</f>
        <v> </v>
      </c>
      <c r="U188" s="236" t="n">
        <f aca="false">CG188</f>
        <v>0</v>
      </c>
      <c r="V188" s="236"/>
      <c r="W188" s="278" t="n">
        <f aca="false">SUM(M188:V188)</f>
        <v>0</v>
      </c>
      <c r="X188" s="165" t="s">
        <v>8</v>
      </c>
      <c r="Y188" s="161" t="s">
        <v>8</v>
      </c>
      <c r="Z188" s="163" t="s">
        <v>8</v>
      </c>
      <c r="AA188" s="163" t="s">
        <v>8</v>
      </c>
      <c r="AB188" s="163" t="e">
        <f aca="false">AA188-Z188</f>
        <v>#VALUE!</v>
      </c>
      <c r="AC188" s="65" t="s">
        <v>8</v>
      </c>
      <c r="AD188" s="161" t="s">
        <v>8</v>
      </c>
      <c r="AE188" s="65" t="s">
        <v>8</v>
      </c>
      <c r="AF188" s="242" t="s">
        <v>8</v>
      </c>
      <c r="AG188" s="238" t="s">
        <v>8</v>
      </c>
      <c r="AH188" s="239" t="s">
        <v>8</v>
      </c>
      <c r="AI188" s="239" t="s">
        <v>8</v>
      </c>
      <c r="AJ188" s="240" t="s">
        <v>8</v>
      </c>
      <c r="AK188" s="241" t="s">
        <v>8</v>
      </c>
      <c r="AL188" s="238" t="s">
        <v>8</v>
      </c>
      <c r="AM188" s="241" t="s">
        <v>8</v>
      </c>
      <c r="AN188" s="165" t="s">
        <v>8</v>
      </c>
      <c r="AO188" s="161" t="s">
        <v>8</v>
      </c>
      <c r="AP188" s="163" t="s">
        <v>8</v>
      </c>
      <c r="AQ188" s="163" t="s">
        <v>8</v>
      </c>
      <c r="AR188" s="163" t="s">
        <v>8</v>
      </c>
      <c r="AS188" s="65" t="s">
        <v>8</v>
      </c>
      <c r="AT188" s="161" t="s">
        <v>8</v>
      </c>
      <c r="AU188" s="65" t="s">
        <v>8</v>
      </c>
      <c r="AV188" s="242" t="s">
        <v>8</v>
      </c>
      <c r="AW188" s="238" t="s">
        <v>8</v>
      </c>
      <c r="AX188" s="239" t="s">
        <v>8</v>
      </c>
      <c r="AY188" s="239" t="s">
        <v>8</v>
      </c>
      <c r="AZ188" s="240" t="s">
        <v>8</v>
      </c>
      <c r="BA188" s="241" t="s">
        <v>8</v>
      </c>
      <c r="BB188" s="238" t="s">
        <v>8</v>
      </c>
      <c r="BC188" s="241" t="s">
        <v>8</v>
      </c>
      <c r="BD188" s="165" t="s">
        <v>8</v>
      </c>
      <c r="BE188" s="161" t="s">
        <v>8</v>
      </c>
      <c r="BF188" s="163" t="s">
        <v>8</v>
      </c>
      <c r="BG188" s="163" t="s">
        <v>8</v>
      </c>
      <c r="BH188" s="163" t="s">
        <v>8</v>
      </c>
      <c r="BI188" s="65" t="s">
        <v>8</v>
      </c>
      <c r="BJ188" s="161" t="s">
        <v>8</v>
      </c>
      <c r="BK188" s="65" t="s">
        <v>8</v>
      </c>
      <c r="BL188" s="243" t="s">
        <v>8</v>
      </c>
      <c r="BM188" s="63" t="s">
        <v>17</v>
      </c>
      <c r="BN188" s="56" t="s">
        <v>8</v>
      </c>
      <c r="BO188" s="56" t="s">
        <v>8</v>
      </c>
      <c r="BP188" s="56" t="s">
        <v>8</v>
      </c>
      <c r="BQ188" s="55" t="s">
        <v>8</v>
      </c>
      <c r="BR188" s="63" t="s">
        <v>8</v>
      </c>
      <c r="BS188" s="55" t="s">
        <v>8</v>
      </c>
      <c r="BT188" s="279" t="s">
        <v>8</v>
      </c>
      <c r="BU188" s="238" t="s">
        <v>8</v>
      </c>
      <c r="BV188" s="239" t="s">
        <v>8</v>
      </c>
      <c r="BW188" s="241" t="s">
        <v>8</v>
      </c>
      <c r="BX188" s="238" t="s">
        <v>8</v>
      </c>
      <c r="BY188" s="241" t="s">
        <v>8</v>
      </c>
      <c r="BZ188" s="243"/>
      <c r="CA188" s="63"/>
      <c r="CB188" s="56"/>
      <c r="CC188" s="56"/>
      <c r="CD188" s="56" t="n">
        <f aca="false">CC188-CB188</f>
        <v>0</v>
      </c>
      <c r="CE188" s="55"/>
      <c r="CF188" s="63"/>
      <c r="CG188" s="55"/>
      <c r="CH188" s="279"/>
      <c r="CI188" s="238"/>
      <c r="CJ188" s="239" t="s">
        <v>8</v>
      </c>
      <c r="CK188" s="239" t="s">
        <v>8</v>
      </c>
      <c r="CL188" s="239" t="s">
        <v>8</v>
      </c>
      <c r="CM188" s="241"/>
      <c r="CN188" s="238"/>
      <c r="CO188" s="241"/>
      <c r="CX188" s="3"/>
    </row>
    <row r="189" customFormat="false" ht="14.1" hidden="true" customHeight="true" outlineLevel="0" collapsed="false">
      <c r="A189" s="52" t="s">
        <v>133</v>
      </c>
      <c r="B189" s="52" t="s">
        <v>134</v>
      </c>
      <c r="C189" s="52" t="s">
        <v>146</v>
      </c>
      <c r="D189" s="53" t="n">
        <v>1978</v>
      </c>
      <c r="E189" s="53" t="n">
        <f aca="true">YEAR(TODAY())-D189</f>
        <v>48</v>
      </c>
      <c r="F189" s="53" t="s">
        <v>131</v>
      </c>
      <c r="G189" s="53" t="s">
        <v>135</v>
      </c>
      <c r="H189" s="281"/>
      <c r="I189" s="160"/>
      <c r="J189" s="160"/>
      <c r="K189" s="161" t="n">
        <f aca="false">IF(COUNT(M189:V189)&lt;7,W189,LARGE(M189:V189,1)+LARGE(M189:V189,2)+LARGE(M189:V189,3)+LARGE(M189:V189,4)+LARGE(M189:V189,5)+LARGE(M189:V189,6)+LARGE(M189:V189,7))</f>
        <v>0</v>
      </c>
      <c r="L189" s="161"/>
      <c r="M189" s="236"/>
      <c r="N189" s="236" t="n">
        <v>0</v>
      </c>
      <c r="O189" s="236" t="n">
        <v>0</v>
      </c>
      <c r="P189" s="236"/>
      <c r="Q189" s="236"/>
      <c r="R189" s="236"/>
      <c r="S189" s="236"/>
      <c r="T189" s="236" t="str">
        <f aca="false">BY189</f>
        <v> </v>
      </c>
      <c r="U189" s="236" t="n">
        <f aca="false">CG189</f>
        <v>0</v>
      </c>
      <c r="V189" s="236"/>
      <c r="W189" s="278" t="n">
        <f aca="false">SUM(M189:V189)</f>
        <v>0</v>
      </c>
      <c r="X189" s="165" t="s">
        <v>8</v>
      </c>
      <c r="Y189" s="161" t="s">
        <v>8</v>
      </c>
      <c r="Z189" s="163" t="s">
        <v>8</v>
      </c>
      <c r="AA189" s="163" t="s">
        <v>8</v>
      </c>
      <c r="AB189" s="163" t="e">
        <f aca="false">AA189-Z189</f>
        <v>#VALUE!</v>
      </c>
      <c r="AC189" s="65" t="s">
        <v>8</v>
      </c>
      <c r="AD189" s="161" t="s">
        <v>8</v>
      </c>
      <c r="AE189" s="65" t="s">
        <v>8</v>
      </c>
      <c r="AF189" s="242" t="s">
        <v>8</v>
      </c>
      <c r="AG189" s="238" t="s">
        <v>8</v>
      </c>
      <c r="AH189" s="239" t="s">
        <v>8</v>
      </c>
      <c r="AI189" s="239" t="s">
        <v>8</v>
      </c>
      <c r="AJ189" s="240" t="s">
        <v>8</v>
      </c>
      <c r="AK189" s="241" t="s">
        <v>8</v>
      </c>
      <c r="AL189" s="238" t="s">
        <v>8</v>
      </c>
      <c r="AM189" s="241" t="s">
        <v>8</v>
      </c>
      <c r="AN189" s="165" t="s">
        <v>8</v>
      </c>
      <c r="AO189" s="161" t="s">
        <v>8</v>
      </c>
      <c r="AP189" s="163" t="s">
        <v>8</v>
      </c>
      <c r="AQ189" s="163" t="s">
        <v>8</v>
      </c>
      <c r="AR189" s="163" t="s">
        <v>8</v>
      </c>
      <c r="AS189" s="65" t="s">
        <v>8</v>
      </c>
      <c r="AT189" s="161" t="s">
        <v>8</v>
      </c>
      <c r="AU189" s="65" t="s">
        <v>8</v>
      </c>
      <c r="AV189" s="242" t="s">
        <v>8</v>
      </c>
      <c r="AW189" s="238" t="s">
        <v>8</v>
      </c>
      <c r="AX189" s="239" t="s">
        <v>8</v>
      </c>
      <c r="AY189" s="239" t="s">
        <v>8</v>
      </c>
      <c r="AZ189" s="240" t="s">
        <v>8</v>
      </c>
      <c r="BA189" s="241" t="s">
        <v>8</v>
      </c>
      <c r="BB189" s="238" t="s">
        <v>8</v>
      </c>
      <c r="BC189" s="241" t="s">
        <v>8</v>
      </c>
      <c r="BD189" s="165" t="s">
        <v>8</v>
      </c>
      <c r="BE189" s="161" t="s">
        <v>8</v>
      </c>
      <c r="BF189" s="163" t="s">
        <v>8</v>
      </c>
      <c r="BG189" s="163" t="s">
        <v>8</v>
      </c>
      <c r="BH189" s="163" t="s">
        <v>8</v>
      </c>
      <c r="BI189" s="65" t="s">
        <v>8</v>
      </c>
      <c r="BJ189" s="161" t="s">
        <v>8</v>
      </c>
      <c r="BK189" s="65" t="s">
        <v>8</v>
      </c>
      <c r="BL189" s="243" t="s">
        <v>8</v>
      </c>
      <c r="BM189" s="63" t="s">
        <v>17</v>
      </c>
      <c r="BN189" s="56" t="s">
        <v>8</v>
      </c>
      <c r="BO189" s="56" t="s">
        <v>8</v>
      </c>
      <c r="BP189" s="56" t="s">
        <v>8</v>
      </c>
      <c r="BQ189" s="55" t="s">
        <v>8</v>
      </c>
      <c r="BR189" s="63" t="s">
        <v>8</v>
      </c>
      <c r="BS189" s="55" t="s">
        <v>8</v>
      </c>
      <c r="BT189" s="279" t="s">
        <v>8</v>
      </c>
      <c r="BU189" s="238" t="s">
        <v>8</v>
      </c>
      <c r="BV189" s="239" t="s">
        <v>8</v>
      </c>
      <c r="BW189" s="241" t="s">
        <v>8</v>
      </c>
      <c r="BX189" s="238" t="s">
        <v>8</v>
      </c>
      <c r="BY189" s="241" t="s">
        <v>8</v>
      </c>
      <c r="BZ189" s="243"/>
      <c r="CA189" s="63"/>
      <c r="CB189" s="56"/>
      <c r="CC189" s="56"/>
      <c r="CD189" s="56" t="n">
        <f aca="false">CC189-CB189</f>
        <v>0</v>
      </c>
      <c r="CE189" s="55"/>
      <c r="CF189" s="63"/>
      <c r="CG189" s="55"/>
      <c r="CH189" s="279"/>
      <c r="CI189" s="238"/>
      <c r="CJ189" s="239" t="s">
        <v>8</v>
      </c>
      <c r="CK189" s="239" t="s">
        <v>8</v>
      </c>
      <c r="CL189" s="239" t="s">
        <v>8</v>
      </c>
      <c r="CM189" s="241"/>
      <c r="CN189" s="238"/>
      <c r="CO189" s="241"/>
      <c r="CX189" s="3"/>
    </row>
    <row r="190" customFormat="false" ht="14.1" hidden="true" customHeight="true" outlineLevel="0" collapsed="false">
      <c r="A190" s="52" t="s">
        <v>486</v>
      </c>
      <c r="B190" s="52" t="s">
        <v>228</v>
      </c>
      <c r="C190" s="52" t="s">
        <v>316</v>
      </c>
      <c r="D190" s="53" t="n">
        <v>1976</v>
      </c>
      <c r="E190" s="53" t="n">
        <f aca="true">YEAR(TODAY())-D190</f>
        <v>50</v>
      </c>
      <c r="F190" s="53" t="s">
        <v>44</v>
      </c>
      <c r="G190" s="53" t="s">
        <v>52</v>
      </c>
      <c r="H190" s="281"/>
      <c r="I190" s="160"/>
      <c r="J190" s="160"/>
      <c r="K190" s="161" t="n">
        <f aca="false">IF(COUNT(M190:V190)&lt;7,W190,LARGE(M190:V190,1)+LARGE(M190:V190,2)+LARGE(M190:V190,3)+LARGE(M190:V190,4)+LARGE(M190:V190,5)+LARGE(M190:V190,6)+LARGE(M190:V190,7))</f>
        <v>0</v>
      </c>
      <c r="L190" s="161"/>
      <c r="M190" s="236"/>
      <c r="N190" s="236" t="n">
        <v>0</v>
      </c>
      <c r="O190" s="236" t="n">
        <v>0</v>
      </c>
      <c r="P190" s="236"/>
      <c r="Q190" s="236"/>
      <c r="R190" s="236"/>
      <c r="S190" s="236"/>
      <c r="T190" s="236" t="str">
        <f aca="false">BY190</f>
        <v> </v>
      </c>
      <c r="U190" s="236" t="n">
        <f aca="false">CG190</f>
        <v>0</v>
      </c>
      <c r="V190" s="236"/>
      <c r="W190" s="278" t="n">
        <f aca="false">SUM(M190:V190)</f>
        <v>0</v>
      </c>
      <c r="X190" s="165" t="s">
        <v>8</v>
      </c>
      <c r="Y190" s="161" t="s">
        <v>8</v>
      </c>
      <c r="Z190" s="163" t="s">
        <v>8</v>
      </c>
      <c r="AA190" s="163" t="s">
        <v>8</v>
      </c>
      <c r="AB190" s="163" t="e">
        <f aca="false">AA190-Z190</f>
        <v>#VALUE!</v>
      </c>
      <c r="AC190" s="65" t="s">
        <v>8</v>
      </c>
      <c r="AD190" s="161" t="s">
        <v>8</v>
      </c>
      <c r="AE190" s="65" t="s">
        <v>8</v>
      </c>
      <c r="AF190" s="242" t="s">
        <v>8</v>
      </c>
      <c r="AG190" s="238" t="s">
        <v>8</v>
      </c>
      <c r="AH190" s="239" t="s">
        <v>8</v>
      </c>
      <c r="AI190" s="239" t="s">
        <v>8</v>
      </c>
      <c r="AJ190" s="240" t="s">
        <v>8</v>
      </c>
      <c r="AK190" s="241" t="s">
        <v>8</v>
      </c>
      <c r="AL190" s="238" t="s">
        <v>8</v>
      </c>
      <c r="AM190" s="241" t="s">
        <v>8</v>
      </c>
      <c r="AN190" s="165" t="s">
        <v>8</v>
      </c>
      <c r="AO190" s="161" t="s">
        <v>8</v>
      </c>
      <c r="AP190" s="163" t="s">
        <v>8</v>
      </c>
      <c r="AQ190" s="163" t="s">
        <v>8</v>
      </c>
      <c r="AR190" s="163" t="s">
        <v>8</v>
      </c>
      <c r="AS190" s="65" t="s">
        <v>8</v>
      </c>
      <c r="AT190" s="161" t="s">
        <v>8</v>
      </c>
      <c r="AU190" s="65" t="s">
        <v>8</v>
      </c>
      <c r="AV190" s="242" t="s">
        <v>8</v>
      </c>
      <c r="AW190" s="238" t="s">
        <v>8</v>
      </c>
      <c r="AX190" s="239" t="s">
        <v>8</v>
      </c>
      <c r="AY190" s="239" t="s">
        <v>8</v>
      </c>
      <c r="AZ190" s="240" t="s">
        <v>8</v>
      </c>
      <c r="BA190" s="241" t="s">
        <v>8</v>
      </c>
      <c r="BB190" s="238" t="s">
        <v>8</v>
      </c>
      <c r="BC190" s="241" t="s">
        <v>8</v>
      </c>
      <c r="BD190" s="165" t="s">
        <v>8</v>
      </c>
      <c r="BE190" s="161" t="s">
        <v>8</v>
      </c>
      <c r="BF190" s="163" t="s">
        <v>8</v>
      </c>
      <c r="BG190" s="163" t="s">
        <v>8</v>
      </c>
      <c r="BH190" s="163" t="s">
        <v>8</v>
      </c>
      <c r="BI190" s="65" t="s">
        <v>8</v>
      </c>
      <c r="BJ190" s="161" t="s">
        <v>8</v>
      </c>
      <c r="BK190" s="65" t="s">
        <v>8</v>
      </c>
      <c r="BL190" s="243" t="s">
        <v>8</v>
      </c>
      <c r="BM190" s="63" t="s">
        <v>17</v>
      </c>
      <c r="BN190" s="56" t="s">
        <v>8</v>
      </c>
      <c r="BO190" s="56" t="s">
        <v>8</v>
      </c>
      <c r="BP190" s="56" t="s">
        <v>8</v>
      </c>
      <c r="BQ190" s="55" t="s">
        <v>8</v>
      </c>
      <c r="BR190" s="63" t="s">
        <v>8</v>
      </c>
      <c r="BS190" s="55" t="s">
        <v>8</v>
      </c>
      <c r="BT190" s="279" t="s">
        <v>8</v>
      </c>
      <c r="BU190" s="238" t="s">
        <v>8</v>
      </c>
      <c r="BV190" s="239" t="s">
        <v>8</v>
      </c>
      <c r="BW190" s="241" t="s">
        <v>8</v>
      </c>
      <c r="BX190" s="238" t="s">
        <v>8</v>
      </c>
      <c r="BY190" s="241" t="s">
        <v>8</v>
      </c>
      <c r="BZ190" s="243"/>
      <c r="CA190" s="63"/>
      <c r="CB190" s="56"/>
      <c r="CC190" s="56"/>
      <c r="CD190" s="56" t="n">
        <f aca="false">CC190-CB190</f>
        <v>0</v>
      </c>
      <c r="CE190" s="55"/>
      <c r="CF190" s="63"/>
      <c r="CG190" s="55"/>
      <c r="CH190" s="279"/>
      <c r="CI190" s="238"/>
      <c r="CJ190" s="239" t="s">
        <v>8</v>
      </c>
      <c r="CK190" s="239" t="s">
        <v>8</v>
      </c>
      <c r="CL190" s="239" t="s">
        <v>8</v>
      </c>
      <c r="CM190" s="241"/>
      <c r="CN190" s="238"/>
      <c r="CO190" s="241"/>
      <c r="CX190" s="3"/>
    </row>
    <row r="191" customFormat="false" ht="14.1" hidden="true" customHeight="true" outlineLevel="0" collapsed="false">
      <c r="A191" s="52" t="s">
        <v>487</v>
      </c>
      <c r="B191" s="52" t="s">
        <v>266</v>
      </c>
      <c r="C191" s="52" t="s">
        <v>488</v>
      </c>
      <c r="D191" s="53" t="n">
        <v>2001</v>
      </c>
      <c r="E191" s="53" t="n">
        <f aca="true">YEAR(TODAY())-D191</f>
        <v>25</v>
      </c>
      <c r="F191" s="53" t="s">
        <v>44</v>
      </c>
      <c r="G191" s="53" t="s">
        <v>45</v>
      </c>
      <c r="H191" s="281"/>
      <c r="I191" s="160"/>
      <c r="J191" s="160"/>
      <c r="K191" s="161" t="n">
        <f aca="false">IF(COUNT(M191:V191)&lt;7,W191,LARGE(M191:V191,1)+LARGE(M191:V191,2)+LARGE(M191:V191,3)+LARGE(M191:V191,4)+LARGE(M191:V191,5)+LARGE(M191:V191,6)+LARGE(M191:V191,7))</f>
        <v>0</v>
      </c>
      <c r="L191" s="161"/>
      <c r="M191" s="236"/>
      <c r="N191" s="236" t="n">
        <v>0</v>
      </c>
      <c r="O191" s="236" t="n">
        <v>0</v>
      </c>
      <c r="P191" s="236"/>
      <c r="Q191" s="236"/>
      <c r="R191" s="236"/>
      <c r="S191" s="236"/>
      <c r="T191" s="236" t="str">
        <f aca="false">BY191</f>
        <v> </v>
      </c>
      <c r="U191" s="236" t="n">
        <f aca="false">CG191</f>
        <v>0</v>
      </c>
      <c r="V191" s="236"/>
      <c r="W191" s="278" t="n">
        <f aca="false">SUM(M191:V191)</f>
        <v>0</v>
      </c>
      <c r="X191" s="165" t="s">
        <v>8</v>
      </c>
      <c r="Y191" s="161" t="s">
        <v>8</v>
      </c>
      <c r="Z191" s="163" t="s">
        <v>8</v>
      </c>
      <c r="AA191" s="163" t="s">
        <v>8</v>
      </c>
      <c r="AB191" s="163" t="e">
        <f aca="false">AA191-Z191</f>
        <v>#VALUE!</v>
      </c>
      <c r="AC191" s="65" t="s">
        <v>8</v>
      </c>
      <c r="AD191" s="161" t="s">
        <v>8</v>
      </c>
      <c r="AE191" s="65" t="s">
        <v>8</v>
      </c>
      <c r="AF191" s="242" t="s">
        <v>8</v>
      </c>
      <c r="AG191" s="238" t="s">
        <v>8</v>
      </c>
      <c r="AH191" s="239" t="s">
        <v>8</v>
      </c>
      <c r="AI191" s="239" t="s">
        <v>8</v>
      </c>
      <c r="AJ191" s="240" t="s">
        <v>8</v>
      </c>
      <c r="AK191" s="241" t="s">
        <v>8</v>
      </c>
      <c r="AL191" s="238" t="s">
        <v>8</v>
      </c>
      <c r="AM191" s="241" t="s">
        <v>8</v>
      </c>
      <c r="AN191" s="165" t="s">
        <v>8</v>
      </c>
      <c r="AO191" s="161" t="s">
        <v>8</v>
      </c>
      <c r="AP191" s="163" t="s">
        <v>8</v>
      </c>
      <c r="AQ191" s="163" t="s">
        <v>8</v>
      </c>
      <c r="AR191" s="163" t="s">
        <v>8</v>
      </c>
      <c r="AS191" s="65" t="s">
        <v>8</v>
      </c>
      <c r="AT191" s="161" t="s">
        <v>8</v>
      </c>
      <c r="AU191" s="65" t="s">
        <v>8</v>
      </c>
      <c r="AV191" s="242" t="s">
        <v>8</v>
      </c>
      <c r="AW191" s="238" t="s">
        <v>8</v>
      </c>
      <c r="AX191" s="239" t="s">
        <v>8</v>
      </c>
      <c r="AY191" s="239" t="s">
        <v>8</v>
      </c>
      <c r="AZ191" s="240" t="s">
        <v>8</v>
      </c>
      <c r="BA191" s="241" t="s">
        <v>8</v>
      </c>
      <c r="BB191" s="238" t="s">
        <v>8</v>
      </c>
      <c r="BC191" s="241" t="s">
        <v>8</v>
      </c>
      <c r="BD191" s="165" t="s">
        <v>8</v>
      </c>
      <c r="BE191" s="161" t="s">
        <v>8</v>
      </c>
      <c r="BF191" s="163" t="s">
        <v>8</v>
      </c>
      <c r="BG191" s="163" t="s">
        <v>8</v>
      </c>
      <c r="BH191" s="163" t="s">
        <v>8</v>
      </c>
      <c r="BI191" s="65" t="s">
        <v>8</v>
      </c>
      <c r="BJ191" s="161" t="s">
        <v>8</v>
      </c>
      <c r="BK191" s="65" t="s">
        <v>8</v>
      </c>
      <c r="BL191" s="243" t="s">
        <v>8</v>
      </c>
      <c r="BM191" s="63" t="s">
        <v>17</v>
      </c>
      <c r="BN191" s="56" t="s">
        <v>8</v>
      </c>
      <c r="BO191" s="56" t="s">
        <v>8</v>
      </c>
      <c r="BP191" s="56" t="s">
        <v>8</v>
      </c>
      <c r="BQ191" s="55" t="s">
        <v>8</v>
      </c>
      <c r="BR191" s="63" t="s">
        <v>8</v>
      </c>
      <c r="BS191" s="55" t="s">
        <v>8</v>
      </c>
      <c r="BT191" s="279" t="s">
        <v>8</v>
      </c>
      <c r="BU191" s="238" t="s">
        <v>8</v>
      </c>
      <c r="BV191" s="239" t="s">
        <v>8</v>
      </c>
      <c r="BW191" s="241" t="s">
        <v>8</v>
      </c>
      <c r="BX191" s="238" t="s">
        <v>8</v>
      </c>
      <c r="BY191" s="241" t="s">
        <v>8</v>
      </c>
      <c r="BZ191" s="243"/>
      <c r="CA191" s="63"/>
      <c r="CB191" s="56"/>
      <c r="CC191" s="56"/>
      <c r="CD191" s="56" t="n">
        <f aca="false">CC191-CB191</f>
        <v>0</v>
      </c>
      <c r="CE191" s="55"/>
      <c r="CF191" s="63"/>
      <c r="CG191" s="55"/>
      <c r="CH191" s="279"/>
      <c r="CI191" s="238"/>
      <c r="CJ191" s="239" t="s">
        <v>8</v>
      </c>
      <c r="CK191" s="239" t="s">
        <v>8</v>
      </c>
      <c r="CL191" s="239" t="s">
        <v>8</v>
      </c>
      <c r="CM191" s="241"/>
      <c r="CN191" s="238"/>
      <c r="CO191" s="241"/>
      <c r="CX191" s="3"/>
    </row>
    <row r="192" customFormat="false" ht="14.1" hidden="true" customHeight="true" outlineLevel="0" collapsed="false">
      <c r="A192" s="52" t="s">
        <v>491</v>
      </c>
      <c r="B192" s="52" t="s">
        <v>61</v>
      </c>
      <c r="C192" s="52" t="s">
        <v>8</v>
      </c>
      <c r="D192" s="53" t="n">
        <v>1975</v>
      </c>
      <c r="E192" s="53" t="n">
        <f aca="true">YEAR(TODAY())-D192</f>
        <v>51</v>
      </c>
      <c r="F192" s="53" t="s">
        <v>44</v>
      </c>
      <c r="G192" s="53" t="s">
        <v>52</v>
      </c>
      <c r="H192" s="281"/>
      <c r="I192" s="160"/>
      <c r="J192" s="160"/>
      <c r="K192" s="161" t="n">
        <f aca="false">IF(COUNT(M192:V192)&lt;7,W192,LARGE(M192:V192,1)+LARGE(M192:V192,2)+LARGE(M192:V192,3)+LARGE(M192:V192,4)+LARGE(M192:V192,5)+LARGE(M192:V192,6)+LARGE(M192:V192,7))</f>
        <v>0</v>
      </c>
      <c r="L192" s="161"/>
      <c r="M192" s="236"/>
      <c r="N192" s="236" t="n">
        <v>0</v>
      </c>
      <c r="O192" s="236" t="n">
        <v>0</v>
      </c>
      <c r="P192" s="236"/>
      <c r="Q192" s="236"/>
      <c r="R192" s="236"/>
      <c r="S192" s="236"/>
      <c r="T192" s="236" t="str">
        <f aca="false">BY192</f>
        <v> </v>
      </c>
      <c r="U192" s="236" t="n">
        <f aca="false">CG192</f>
        <v>0</v>
      </c>
      <c r="V192" s="236"/>
      <c r="W192" s="278" t="n">
        <f aca="false">SUM(M192:V192)</f>
        <v>0</v>
      </c>
      <c r="X192" s="165" t="s">
        <v>8</v>
      </c>
      <c r="Y192" s="161" t="s">
        <v>8</v>
      </c>
      <c r="Z192" s="163" t="s">
        <v>8</v>
      </c>
      <c r="AA192" s="163" t="s">
        <v>8</v>
      </c>
      <c r="AB192" s="163" t="e">
        <f aca="false">AA192-Z192</f>
        <v>#VALUE!</v>
      </c>
      <c r="AC192" s="65" t="s">
        <v>8</v>
      </c>
      <c r="AD192" s="161" t="s">
        <v>8</v>
      </c>
      <c r="AE192" s="65" t="s">
        <v>8</v>
      </c>
      <c r="AF192" s="242" t="s">
        <v>8</v>
      </c>
      <c r="AG192" s="238" t="s">
        <v>8</v>
      </c>
      <c r="AH192" s="239" t="s">
        <v>8</v>
      </c>
      <c r="AI192" s="239" t="s">
        <v>8</v>
      </c>
      <c r="AJ192" s="240" t="s">
        <v>8</v>
      </c>
      <c r="AK192" s="241" t="s">
        <v>8</v>
      </c>
      <c r="AL192" s="238" t="s">
        <v>8</v>
      </c>
      <c r="AM192" s="241" t="s">
        <v>8</v>
      </c>
      <c r="AN192" s="165" t="s">
        <v>8</v>
      </c>
      <c r="AO192" s="161" t="s">
        <v>8</v>
      </c>
      <c r="AP192" s="163" t="s">
        <v>8</v>
      </c>
      <c r="AQ192" s="163" t="s">
        <v>8</v>
      </c>
      <c r="AR192" s="163" t="s">
        <v>8</v>
      </c>
      <c r="AS192" s="65" t="s">
        <v>8</v>
      </c>
      <c r="AT192" s="161" t="s">
        <v>8</v>
      </c>
      <c r="AU192" s="65" t="s">
        <v>8</v>
      </c>
      <c r="AV192" s="242" t="s">
        <v>8</v>
      </c>
      <c r="AW192" s="238" t="s">
        <v>8</v>
      </c>
      <c r="AX192" s="239" t="s">
        <v>8</v>
      </c>
      <c r="AY192" s="239" t="s">
        <v>8</v>
      </c>
      <c r="AZ192" s="240" t="s">
        <v>8</v>
      </c>
      <c r="BA192" s="241" t="s">
        <v>8</v>
      </c>
      <c r="BB192" s="238" t="s">
        <v>8</v>
      </c>
      <c r="BC192" s="241" t="s">
        <v>8</v>
      </c>
      <c r="BD192" s="165" t="s">
        <v>8</v>
      </c>
      <c r="BE192" s="161" t="s">
        <v>8</v>
      </c>
      <c r="BF192" s="163" t="s">
        <v>8</v>
      </c>
      <c r="BG192" s="163" t="s">
        <v>8</v>
      </c>
      <c r="BH192" s="163" t="s">
        <v>8</v>
      </c>
      <c r="BI192" s="65" t="s">
        <v>8</v>
      </c>
      <c r="BJ192" s="161" t="s">
        <v>8</v>
      </c>
      <c r="BK192" s="65" t="s">
        <v>8</v>
      </c>
      <c r="BL192" s="243" t="s">
        <v>8</v>
      </c>
      <c r="BM192" s="63" t="s">
        <v>17</v>
      </c>
      <c r="BN192" s="56" t="s">
        <v>8</v>
      </c>
      <c r="BO192" s="56" t="s">
        <v>8</v>
      </c>
      <c r="BP192" s="56" t="s">
        <v>8</v>
      </c>
      <c r="BQ192" s="55" t="s">
        <v>8</v>
      </c>
      <c r="BR192" s="63" t="s">
        <v>8</v>
      </c>
      <c r="BS192" s="55" t="s">
        <v>8</v>
      </c>
      <c r="BT192" s="279" t="s">
        <v>8</v>
      </c>
      <c r="BU192" s="238" t="s">
        <v>8</v>
      </c>
      <c r="BV192" s="239" t="s">
        <v>8</v>
      </c>
      <c r="BW192" s="241" t="s">
        <v>8</v>
      </c>
      <c r="BX192" s="238" t="s">
        <v>8</v>
      </c>
      <c r="BY192" s="241" t="s">
        <v>8</v>
      </c>
      <c r="BZ192" s="243"/>
      <c r="CA192" s="63"/>
      <c r="CB192" s="56"/>
      <c r="CC192" s="56"/>
      <c r="CD192" s="56" t="n">
        <f aca="false">CC192-CB192</f>
        <v>0</v>
      </c>
      <c r="CE192" s="55"/>
      <c r="CF192" s="63"/>
      <c r="CG192" s="55"/>
      <c r="CH192" s="279"/>
      <c r="CI192" s="238"/>
      <c r="CJ192" s="239" t="s">
        <v>8</v>
      </c>
      <c r="CK192" s="239" t="s">
        <v>8</v>
      </c>
      <c r="CL192" s="239" t="s">
        <v>8</v>
      </c>
      <c r="CM192" s="241"/>
      <c r="CN192" s="238"/>
      <c r="CO192" s="241"/>
      <c r="CX192" s="3"/>
    </row>
    <row r="193" customFormat="false" ht="14.1" hidden="true" customHeight="true" outlineLevel="0" collapsed="false">
      <c r="A193" s="52" t="s">
        <v>492</v>
      </c>
      <c r="B193" s="52" t="s">
        <v>113</v>
      </c>
      <c r="C193" s="52" t="s">
        <v>524</v>
      </c>
      <c r="D193" s="53" t="n">
        <v>1998</v>
      </c>
      <c r="E193" s="53" t="n">
        <f aca="true">YEAR(TODAY())-D193</f>
        <v>28</v>
      </c>
      <c r="F193" s="53" t="s">
        <v>44</v>
      </c>
      <c r="G193" s="53" t="s">
        <v>45</v>
      </c>
      <c r="H193" s="281"/>
      <c r="I193" s="160"/>
      <c r="J193" s="160"/>
      <c r="K193" s="161" t="n">
        <f aca="false">IF(COUNT(M193:V193)&lt;7,W193,LARGE(M193:V193,1)+LARGE(M193:V193,2)+LARGE(M193:V193,3)+LARGE(M193:V193,4)+LARGE(M193:V193,5)+LARGE(M193:V193,6)+LARGE(M193:V193,7))</f>
        <v>0</v>
      </c>
      <c r="L193" s="161"/>
      <c r="M193" s="236"/>
      <c r="N193" s="236" t="n">
        <v>0</v>
      </c>
      <c r="O193" s="236" t="n">
        <v>0</v>
      </c>
      <c r="P193" s="236"/>
      <c r="Q193" s="236"/>
      <c r="R193" s="236"/>
      <c r="S193" s="236"/>
      <c r="T193" s="236" t="str">
        <f aca="false">BY193</f>
        <v> </v>
      </c>
      <c r="U193" s="236" t="n">
        <f aca="false">CG193</f>
        <v>0</v>
      </c>
      <c r="V193" s="236"/>
      <c r="W193" s="278" t="n">
        <f aca="false">SUM(M193:V193)</f>
        <v>0</v>
      </c>
      <c r="X193" s="165" t="s">
        <v>8</v>
      </c>
      <c r="Y193" s="161" t="s">
        <v>8</v>
      </c>
      <c r="Z193" s="163" t="s">
        <v>8</v>
      </c>
      <c r="AA193" s="163" t="s">
        <v>8</v>
      </c>
      <c r="AB193" s="163" t="e">
        <f aca="false">AA193-Z193</f>
        <v>#VALUE!</v>
      </c>
      <c r="AC193" s="65" t="s">
        <v>8</v>
      </c>
      <c r="AD193" s="161" t="s">
        <v>8</v>
      </c>
      <c r="AE193" s="65" t="s">
        <v>8</v>
      </c>
      <c r="AF193" s="242" t="s">
        <v>8</v>
      </c>
      <c r="AG193" s="238" t="s">
        <v>8</v>
      </c>
      <c r="AH193" s="239" t="s">
        <v>8</v>
      </c>
      <c r="AI193" s="239" t="s">
        <v>8</v>
      </c>
      <c r="AJ193" s="240" t="s">
        <v>8</v>
      </c>
      <c r="AK193" s="241" t="s">
        <v>8</v>
      </c>
      <c r="AL193" s="238" t="s">
        <v>8</v>
      </c>
      <c r="AM193" s="241" t="s">
        <v>8</v>
      </c>
      <c r="AN193" s="165" t="s">
        <v>8</v>
      </c>
      <c r="AO193" s="161" t="s">
        <v>8</v>
      </c>
      <c r="AP193" s="163" t="s">
        <v>8</v>
      </c>
      <c r="AQ193" s="163" t="s">
        <v>8</v>
      </c>
      <c r="AR193" s="163" t="s">
        <v>8</v>
      </c>
      <c r="AS193" s="65" t="s">
        <v>8</v>
      </c>
      <c r="AT193" s="161" t="s">
        <v>8</v>
      </c>
      <c r="AU193" s="65" t="s">
        <v>8</v>
      </c>
      <c r="AV193" s="242" t="s">
        <v>8</v>
      </c>
      <c r="AW193" s="238" t="s">
        <v>8</v>
      </c>
      <c r="AX193" s="239" t="s">
        <v>8</v>
      </c>
      <c r="AY193" s="239" t="s">
        <v>8</v>
      </c>
      <c r="AZ193" s="240" t="s">
        <v>8</v>
      </c>
      <c r="BA193" s="241" t="s">
        <v>8</v>
      </c>
      <c r="BB193" s="238" t="s">
        <v>8</v>
      </c>
      <c r="BC193" s="241" t="s">
        <v>8</v>
      </c>
      <c r="BD193" s="165" t="s">
        <v>8</v>
      </c>
      <c r="BE193" s="161" t="s">
        <v>8</v>
      </c>
      <c r="BF193" s="163" t="s">
        <v>8</v>
      </c>
      <c r="BG193" s="163" t="s">
        <v>8</v>
      </c>
      <c r="BH193" s="163" t="s">
        <v>8</v>
      </c>
      <c r="BI193" s="65" t="s">
        <v>8</v>
      </c>
      <c r="BJ193" s="161" t="s">
        <v>8</v>
      </c>
      <c r="BK193" s="65" t="s">
        <v>8</v>
      </c>
      <c r="BL193" s="243" t="s">
        <v>8</v>
      </c>
      <c r="BM193" s="63" t="s">
        <v>17</v>
      </c>
      <c r="BN193" s="56" t="s">
        <v>8</v>
      </c>
      <c r="BO193" s="56" t="s">
        <v>8</v>
      </c>
      <c r="BP193" s="56" t="s">
        <v>8</v>
      </c>
      <c r="BQ193" s="55" t="s">
        <v>8</v>
      </c>
      <c r="BR193" s="63" t="s">
        <v>8</v>
      </c>
      <c r="BS193" s="55" t="s">
        <v>8</v>
      </c>
      <c r="BT193" s="279" t="s">
        <v>8</v>
      </c>
      <c r="BU193" s="238" t="s">
        <v>8</v>
      </c>
      <c r="BV193" s="239" t="s">
        <v>8</v>
      </c>
      <c r="BW193" s="241" t="s">
        <v>8</v>
      </c>
      <c r="BX193" s="238" t="s">
        <v>8</v>
      </c>
      <c r="BY193" s="241" t="s">
        <v>8</v>
      </c>
      <c r="BZ193" s="243"/>
      <c r="CA193" s="63"/>
      <c r="CB193" s="56"/>
      <c r="CC193" s="56"/>
      <c r="CD193" s="56" t="n">
        <f aca="false">CC193-CB193</f>
        <v>0</v>
      </c>
      <c r="CE193" s="55"/>
      <c r="CF193" s="63"/>
      <c r="CG193" s="55"/>
      <c r="CH193" s="279"/>
      <c r="CI193" s="238"/>
      <c r="CJ193" s="239" t="s">
        <v>8</v>
      </c>
      <c r="CK193" s="239" t="s">
        <v>8</v>
      </c>
      <c r="CL193" s="239" t="s">
        <v>8</v>
      </c>
      <c r="CM193" s="241"/>
      <c r="CN193" s="238"/>
      <c r="CO193" s="241"/>
      <c r="CX193" s="3"/>
    </row>
    <row r="194" customFormat="false" ht="14.1" hidden="true" customHeight="true" outlineLevel="0" collapsed="false">
      <c r="A194" s="52" t="s">
        <v>493</v>
      </c>
      <c r="B194" s="52" t="s">
        <v>97</v>
      </c>
      <c r="C194" s="52" t="s">
        <v>494</v>
      </c>
      <c r="D194" s="53" t="n">
        <v>1986</v>
      </c>
      <c r="E194" s="53" t="n">
        <f aca="true">YEAR(TODAY())-D194</f>
        <v>40</v>
      </c>
      <c r="F194" s="53" t="s">
        <v>44</v>
      </c>
      <c r="G194" s="53" t="s">
        <v>59</v>
      </c>
      <c r="H194" s="281"/>
      <c r="I194" s="160"/>
      <c r="J194" s="160"/>
      <c r="K194" s="161" t="n">
        <f aca="false">IF(COUNT(M194:V194)&lt;7,W194,LARGE(M194:V194,1)+LARGE(M194:V194,2)+LARGE(M194:V194,3)+LARGE(M194:V194,4)+LARGE(M194:V194,5)+LARGE(M194:V194,6)+LARGE(M194:V194,7))</f>
        <v>0</v>
      </c>
      <c r="L194" s="161"/>
      <c r="M194" s="236"/>
      <c r="N194" s="236" t="n">
        <v>0</v>
      </c>
      <c r="O194" s="236" t="n">
        <v>0</v>
      </c>
      <c r="P194" s="236"/>
      <c r="Q194" s="236"/>
      <c r="R194" s="236"/>
      <c r="S194" s="236"/>
      <c r="T194" s="236" t="str">
        <f aca="false">BY194</f>
        <v> </v>
      </c>
      <c r="U194" s="236" t="n">
        <f aca="false">CG194</f>
        <v>0</v>
      </c>
      <c r="V194" s="236"/>
      <c r="W194" s="278" t="n">
        <f aca="false">SUM(M194:V194)</f>
        <v>0</v>
      </c>
      <c r="X194" s="165" t="s">
        <v>8</v>
      </c>
      <c r="Y194" s="161" t="s">
        <v>8</v>
      </c>
      <c r="Z194" s="163" t="s">
        <v>8</v>
      </c>
      <c r="AA194" s="163" t="s">
        <v>8</v>
      </c>
      <c r="AB194" s="163" t="e">
        <f aca="false">AA194-Z194</f>
        <v>#VALUE!</v>
      </c>
      <c r="AC194" s="65" t="s">
        <v>8</v>
      </c>
      <c r="AD194" s="161" t="s">
        <v>8</v>
      </c>
      <c r="AE194" s="65" t="s">
        <v>8</v>
      </c>
      <c r="AF194" s="242" t="s">
        <v>8</v>
      </c>
      <c r="AG194" s="238" t="s">
        <v>8</v>
      </c>
      <c r="AH194" s="239" t="s">
        <v>8</v>
      </c>
      <c r="AI194" s="239" t="s">
        <v>8</v>
      </c>
      <c r="AJ194" s="240" t="s">
        <v>8</v>
      </c>
      <c r="AK194" s="241" t="s">
        <v>8</v>
      </c>
      <c r="AL194" s="238" t="s">
        <v>8</v>
      </c>
      <c r="AM194" s="241" t="s">
        <v>8</v>
      </c>
      <c r="AN194" s="165" t="s">
        <v>8</v>
      </c>
      <c r="AO194" s="161" t="s">
        <v>8</v>
      </c>
      <c r="AP194" s="163" t="s">
        <v>8</v>
      </c>
      <c r="AQ194" s="163" t="s">
        <v>8</v>
      </c>
      <c r="AR194" s="163" t="s">
        <v>8</v>
      </c>
      <c r="AS194" s="65" t="s">
        <v>8</v>
      </c>
      <c r="AT194" s="161" t="s">
        <v>8</v>
      </c>
      <c r="AU194" s="65" t="s">
        <v>8</v>
      </c>
      <c r="AV194" s="242" t="s">
        <v>8</v>
      </c>
      <c r="AW194" s="238" t="s">
        <v>8</v>
      </c>
      <c r="AX194" s="239" t="s">
        <v>8</v>
      </c>
      <c r="AY194" s="239" t="s">
        <v>8</v>
      </c>
      <c r="AZ194" s="240" t="s">
        <v>8</v>
      </c>
      <c r="BA194" s="241" t="s">
        <v>8</v>
      </c>
      <c r="BB194" s="238" t="s">
        <v>8</v>
      </c>
      <c r="BC194" s="241" t="s">
        <v>8</v>
      </c>
      <c r="BD194" s="165" t="s">
        <v>8</v>
      </c>
      <c r="BE194" s="161" t="s">
        <v>8</v>
      </c>
      <c r="BF194" s="163" t="s">
        <v>8</v>
      </c>
      <c r="BG194" s="163" t="s">
        <v>8</v>
      </c>
      <c r="BH194" s="163" t="s">
        <v>8</v>
      </c>
      <c r="BI194" s="65" t="s">
        <v>8</v>
      </c>
      <c r="BJ194" s="161" t="s">
        <v>8</v>
      </c>
      <c r="BK194" s="65" t="s">
        <v>8</v>
      </c>
      <c r="BL194" s="243" t="s">
        <v>8</v>
      </c>
      <c r="BM194" s="63" t="s">
        <v>17</v>
      </c>
      <c r="BN194" s="56" t="s">
        <v>8</v>
      </c>
      <c r="BO194" s="56" t="s">
        <v>8</v>
      </c>
      <c r="BP194" s="56" t="s">
        <v>8</v>
      </c>
      <c r="BQ194" s="55" t="s">
        <v>8</v>
      </c>
      <c r="BR194" s="63" t="s">
        <v>8</v>
      </c>
      <c r="BS194" s="55" t="s">
        <v>8</v>
      </c>
      <c r="BT194" s="279" t="s">
        <v>8</v>
      </c>
      <c r="BU194" s="238" t="s">
        <v>8</v>
      </c>
      <c r="BV194" s="239" t="s">
        <v>8</v>
      </c>
      <c r="BW194" s="241" t="s">
        <v>8</v>
      </c>
      <c r="BX194" s="238" t="s">
        <v>8</v>
      </c>
      <c r="BY194" s="241" t="s">
        <v>8</v>
      </c>
      <c r="BZ194" s="243"/>
      <c r="CA194" s="63"/>
      <c r="CB194" s="56"/>
      <c r="CC194" s="56"/>
      <c r="CD194" s="56" t="n">
        <f aca="false">CC194-CB194</f>
        <v>0</v>
      </c>
      <c r="CE194" s="55"/>
      <c r="CF194" s="63"/>
      <c r="CG194" s="55"/>
      <c r="CH194" s="279"/>
      <c r="CI194" s="238"/>
      <c r="CJ194" s="239" t="s">
        <v>8</v>
      </c>
      <c r="CK194" s="239" t="s">
        <v>8</v>
      </c>
      <c r="CL194" s="239" t="s">
        <v>8</v>
      </c>
      <c r="CM194" s="241"/>
      <c r="CN194" s="238"/>
      <c r="CO194" s="241"/>
      <c r="CX194" s="3"/>
      <c r="CY194" s="57"/>
    </row>
    <row r="195" customFormat="false" ht="14.1" hidden="true" customHeight="true" outlineLevel="0" collapsed="false">
      <c r="A195" s="52" t="s">
        <v>497</v>
      </c>
      <c r="B195" s="52" t="s">
        <v>97</v>
      </c>
      <c r="C195" s="52"/>
      <c r="D195" s="53" t="n">
        <v>1969</v>
      </c>
      <c r="E195" s="53" t="n">
        <f aca="true">YEAR(TODAY())-D195</f>
        <v>57</v>
      </c>
      <c r="F195" s="53" t="s">
        <v>44</v>
      </c>
      <c r="G195" s="53" t="s">
        <v>67</v>
      </c>
      <c r="H195" s="281"/>
      <c r="I195" s="160"/>
      <c r="J195" s="160"/>
      <c r="K195" s="161" t="n">
        <f aca="false">IF(COUNT(M195:V195)&lt;7,W195,LARGE(M195:V195,1)+LARGE(M195:V195,2)+LARGE(M195:V195,3)+LARGE(M195:V195,4)+LARGE(M195:V195,5)+LARGE(M195:V195,6)+LARGE(M195:V195,7))</f>
        <v>0</v>
      </c>
      <c r="L195" s="161"/>
      <c r="M195" s="236"/>
      <c r="N195" s="236" t="n">
        <v>0</v>
      </c>
      <c r="O195" s="236" t="n">
        <v>0</v>
      </c>
      <c r="P195" s="236"/>
      <c r="Q195" s="236"/>
      <c r="R195" s="236"/>
      <c r="S195" s="236"/>
      <c r="T195" s="236" t="str">
        <f aca="false">BY195</f>
        <v> </v>
      </c>
      <c r="U195" s="236" t="n">
        <f aca="false">CG195</f>
        <v>0</v>
      </c>
      <c r="V195" s="236"/>
      <c r="W195" s="278" t="n">
        <f aca="false">SUM(M195:V195)</f>
        <v>0</v>
      </c>
      <c r="X195" s="165" t="s">
        <v>8</v>
      </c>
      <c r="Y195" s="161" t="s">
        <v>8</v>
      </c>
      <c r="Z195" s="163" t="s">
        <v>8</v>
      </c>
      <c r="AA195" s="163" t="s">
        <v>8</v>
      </c>
      <c r="AB195" s="163" t="e">
        <f aca="false">AA195-Z195</f>
        <v>#VALUE!</v>
      </c>
      <c r="AC195" s="65" t="s">
        <v>8</v>
      </c>
      <c r="AD195" s="161" t="s">
        <v>8</v>
      </c>
      <c r="AE195" s="65" t="s">
        <v>8</v>
      </c>
      <c r="AF195" s="242" t="s">
        <v>8</v>
      </c>
      <c r="AG195" s="238" t="s">
        <v>8</v>
      </c>
      <c r="AH195" s="239" t="s">
        <v>8</v>
      </c>
      <c r="AI195" s="239" t="s">
        <v>8</v>
      </c>
      <c r="AJ195" s="240" t="s">
        <v>8</v>
      </c>
      <c r="AK195" s="241" t="s">
        <v>8</v>
      </c>
      <c r="AL195" s="238" t="s">
        <v>8</v>
      </c>
      <c r="AM195" s="241" t="s">
        <v>8</v>
      </c>
      <c r="AN195" s="165" t="s">
        <v>8</v>
      </c>
      <c r="AO195" s="161" t="s">
        <v>8</v>
      </c>
      <c r="AP195" s="163" t="s">
        <v>8</v>
      </c>
      <c r="AQ195" s="163" t="s">
        <v>8</v>
      </c>
      <c r="AR195" s="163" t="s">
        <v>8</v>
      </c>
      <c r="AS195" s="65" t="s">
        <v>8</v>
      </c>
      <c r="AT195" s="161" t="s">
        <v>8</v>
      </c>
      <c r="AU195" s="65" t="s">
        <v>8</v>
      </c>
      <c r="AV195" s="242" t="s">
        <v>8</v>
      </c>
      <c r="AW195" s="238" t="s">
        <v>8</v>
      </c>
      <c r="AX195" s="239" t="s">
        <v>8</v>
      </c>
      <c r="AY195" s="239" t="s">
        <v>8</v>
      </c>
      <c r="AZ195" s="240" t="s">
        <v>8</v>
      </c>
      <c r="BA195" s="241" t="s">
        <v>8</v>
      </c>
      <c r="BB195" s="238" t="s">
        <v>8</v>
      </c>
      <c r="BC195" s="241" t="s">
        <v>8</v>
      </c>
      <c r="BD195" s="165" t="s">
        <v>8</v>
      </c>
      <c r="BE195" s="161" t="s">
        <v>8</v>
      </c>
      <c r="BF195" s="163" t="s">
        <v>8</v>
      </c>
      <c r="BG195" s="163" t="s">
        <v>8</v>
      </c>
      <c r="BH195" s="163" t="s">
        <v>8</v>
      </c>
      <c r="BI195" s="65" t="s">
        <v>8</v>
      </c>
      <c r="BJ195" s="161" t="s">
        <v>8</v>
      </c>
      <c r="BK195" s="65" t="s">
        <v>8</v>
      </c>
      <c r="BL195" s="243" t="s">
        <v>8</v>
      </c>
      <c r="BM195" s="63" t="s">
        <v>17</v>
      </c>
      <c r="BN195" s="56" t="s">
        <v>8</v>
      </c>
      <c r="BO195" s="56" t="s">
        <v>8</v>
      </c>
      <c r="BP195" s="56" t="s">
        <v>8</v>
      </c>
      <c r="BQ195" s="55" t="s">
        <v>8</v>
      </c>
      <c r="BR195" s="63" t="s">
        <v>8</v>
      </c>
      <c r="BS195" s="55" t="s">
        <v>8</v>
      </c>
      <c r="BT195" s="279" t="s">
        <v>8</v>
      </c>
      <c r="BU195" s="238" t="s">
        <v>8</v>
      </c>
      <c r="BV195" s="239" t="s">
        <v>8</v>
      </c>
      <c r="BW195" s="241" t="s">
        <v>8</v>
      </c>
      <c r="BX195" s="238" t="s">
        <v>8</v>
      </c>
      <c r="BY195" s="241" t="s">
        <v>8</v>
      </c>
      <c r="BZ195" s="243"/>
      <c r="CA195" s="63"/>
      <c r="CB195" s="56"/>
      <c r="CC195" s="56"/>
      <c r="CD195" s="56" t="n">
        <f aca="false">CC195-CB195</f>
        <v>0</v>
      </c>
      <c r="CE195" s="55"/>
      <c r="CF195" s="63"/>
      <c r="CG195" s="55"/>
      <c r="CH195" s="279"/>
      <c r="CI195" s="238"/>
      <c r="CJ195" s="239" t="s">
        <v>8</v>
      </c>
      <c r="CK195" s="239" t="s">
        <v>8</v>
      </c>
      <c r="CL195" s="239" t="s">
        <v>8</v>
      </c>
      <c r="CM195" s="241"/>
      <c r="CN195" s="238"/>
      <c r="CO195" s="241"/>
      <c r="CX195" s="3"/>
      <c r="CY195" s="57"/>
    </row>
    <row r="196" customFormat="false" ht="14.1" hidden="true" customHeight="true" outlineLevel="0" collapsed="false">
      <c r="A196" s="52" t="s">
        <v>498</v>
      </c>
      <c r="B196" s="52" t="s">
        <v>124</v>
      </c>
      <c r="C196" s="52" t="s">
        <v>211</v>
      </c>
      <c r="D196" s="53" t="n">
        <v>1958</v>
      </c>
      <c r="E196" s="53" t="n">
        <f aca="true">YEAR(TODAY())-D196</f>
        <v>68</v>
      </c>
      <c r="F196" s="53" t="s">
        <v>44</v>
      </c>
      <c r="G196" s="53" t="s">
        <v>114</v>
      </c>
      <c r="H196" s="281"/>
      <c r="I196" s="160"/>
      <c r="J196" s="160"/>
      <c r="K196" s="161" t="n">
        <f aca="false">IF(COUNT(M196:V196)&lt;7,W196,LARGE(M196:V196,1)+LARGE(M196:V196,2)+LARGE(M196:V196,3)+LARGE(M196:V196,4)+LARGE(M196:V196,5)+LARGE(M196:V196,6)+LARGE(M196:V196,7))</f>
        <v>0</v>
      </c>
      <c r="L196" s="161"/>
      <c r="M196" s="236"/>
      <c r="N196" s="236" t="n">
        <v>0</v>
      </c>
      <c r="O196" s="236" t="n">
        <v>0</v>
      </c>
      <c r="P196" s="236"/>
      <c r="Q196" s="236"/>
      <c r="R196" s="236"/>
      <c r="S196" s="236"/>
      <c r="T196" s="236" t="str">
        <f aca="false">BY196</f>
        <v> </v>
      </c>
      <c r="U196" s="236" t="n">
        <f aca="false">CG196</f>
        <v>0</v>
      </c>
      <c r="V196" s="236"/>
      <c r="W196" s="278" t="n">
        <f aca="false">SUM(M196:V196)</f>
        <v>0</v>
      </c>
      <c r="X196" s="165" t="s">
        <v>8</v>
      </c>
      <c r="Y196" s="161" t="s">
        <v>8</v>
      </c>
      <c r="Z196" s="163" t="s">
        <v>8</v>
      </c>
      <c r="AA196" s="163" t="s">
        <v>8</v>
      </c>
      <c r="AB196" s="163" t="e">
        <f aca="false">AA196-Z196</f>
        <v>#VALUE!</v>
      </c>
      <c r="AC196" s="65" t="s">
        <v>8</v>
      </c>
      <c r="AD196" s="161" t="s">
        <v>8</v>
      </c>
      <c r="AE196" s="65" t="s">
        <v>8</v>
      </c>
      <c r="AF196" s="242" t="s">
        <v>8</v>
      </c>
      <c r="AG196" s="238" t="s">
        <v>8</v>
      </c>
      <c r="AH196" s="239" t="s">
        <v>8</v>
      </c>
      <c r="AI196" s="239" t="s">
        <v>8</v>
      </c>
      <c r="AJ196" s="240" t="s">
        <v>8</v>
      </c>
      <c r="AK196" s="241" t="s">
        <v>8</v>
      </c>
      <c r="AL196" s="238" t="s">
        <v>8</v>
      </c>
      <c r="AM196" s="241" t="s">
        <v>8</v>
      </c>
      <c r="AN196" s="165" t="s">
        <v>8</v>
      </c>
      <c r="AO196" s="161" t="s">
        <v>8</v>
      </c>
      <c r="AP196" s="163" t="s">
        <v>8</v>
      </c>
      <c r="AQ196" s="163" t="s">
        <v>8</v>
      </c>
      <c r="AR196" s="163" t="s">
        <v>8</v>
      </c>
      <c r="AS196" s="65" t="s">
        <v>8</v>
      </c>
      <c r="AT196" s="161" t="s">
        <v>8</v>
      </c>
      <c r="AU196" s="65" t="s">
        <v>8</v>
      </c>
      <c r="AV196" s="242" t="s">
        <v>8</v>
      </c>
      <c r="AW196" s="238" t="s">
        <v>8</v>
      </c>
      <c r="AX196" s="239" t="s">
        <v>8</v>
      </c>
      <c r="AY196" s="239" t="s">
        <v>8</v>
      </c>
      <c r="AZ196" s="240" t="s">
        <v>8</v>
      </c>
      <c r="BA196" s="241" t="s">
        <v>8</v>
      </c>
      <c r="BB196" s="238" t="s">
        <v>8</v>
      </c>
      <c r="BC196" s="241" t="s">
        <v>8</v>
      </c>
      <c r="BD196" s="165" t="s">
        <v>8</v>
      </c>
      <c r="BE196" s="161" t="s">
        <v>8</v>
      </c>
      <c r="BF196" s="163" t="s">
        <v>8</v>
      </c>
      <c r="BG196" s="163" t="s">
        <v>8</v>
      </c>
      <c r="BH196" s="163" t="s">
        <v>8</v>
      </c>
      <c r="BI196" s="65" t="s">
        <v>8</v>
      </c>
      <c r="BJ196" s="161" t="s">
        <v>8</v>
      </c>
      <c r="BK196" s="65" t="s">
        <v>8</v>
      </c>
      <c r="BL196" s="243" t="s">
        <v>8</v>
      </c>
      <c r="BM196" s="63" t="s">
        <v>17</v>
      </c>
      <c r="BN196" s="56" t="s">
        <v>8</v>
      </c>
      <c r="BO196" s="56" t="s">
        <v>8</v>
      </c>
      <c r="BP196" s="56" t="s">
        <v>8</v>
      </c>
      <c r="BQ196" s="55" t="s">
        <v>8</v>
      </c>
      <c r="BR196" s="63" t="s">
        <v>8</v>
      </c>
      <c r="BS196" s="55" t="s">
        <v>8</v>
      </c>
      <c r="BT196" s="279" t="s">
        <v>8</v>
      </c>
      <c r="BU196" s="238" t="s">
        <v>8</v>
      </c>
      <c r="BV196" s="239" t="s">
        <v>8</v>
      </c>
      <c r="BW196" s="241" t="s">
        <v>8</v>
      </c>
      <c r="BX196" s="238" t="s">
        <v>8</v>
      </c>
      <c r="BY196" s="241" t="s">
        <v>8</v>
      </c>
      <c r="BZ196" s="243"/>
      <c r="CA196" s="63"/>
      <c r="CB196" s="56"/>
      <c r="CC196" s="56"/>
      <c r="CD196" s="56" t="n">
        <f aca="false">CC196-CB196</f>
        <v>0</v>
      </c>
      <c r="CE196" s="55"/>
      <c r="CF196" s="63"/>
      <c r="CG196" s="55"/>
      <c r="CH196" s="279"/>
      <c r="CI196" s="238"/>
      <c r="CJ196" s="239" t="s">
        <v>8</v>
      </c>
      <c r="CK196" s="239" t="s">
        <v>8</v>
      </c>
      <c r="CL196" s="239" t="s">
        <v>8</v>
      </c>
      <c r="CM196" s="241"/>
      <c r="CN196" s="238"/>
      <c r="CO196" s="241"/>
      <c r="CX196" s="3"/>
    </row>
    <row r="197" customFormat="false" ht="14.1" hidden="true" customHeight="true" outlineLevel="0" collapsed="false">
      <c r="A197" s="52" t="s">
        <v>499</v>
      </c>
      <c r="B197" s="52" t="s">
        <v>500</v>
      </c>
      <c r="C197" s="52" t="s">
        <v>501</v>
      </c>
      <c r="D197" s="53" t="n">
        <v>1983</v>
      </c>
      <c r="E197" s="53" t="n">
        <f aca="true">YEAR(TODAY())-D197</f>
        <v>43</v>
      </c>
      <c r="F197" s="53" t="s">
        <v>131</v>
      </c>
      <c r="G197" s="53" t="s">
        <v>135</v>
      </c>
      <c r="H197" s="281"/>
      <c r="I197" s="160"/>
      <c r="J197" s="160"/>
      <c r="K197" s="161" t="n">
        <f aca="false">IF(COUNT(M197:V197)&lt;7,W197,LARGE(M197:V197,1)+LARGE(M197:V197,2)+LARGE(M197:V197,3)+LARGE(M197:V197,4)+LARGE(M197:V197,5)+LARGE(M197:V197,6)+LARGE(M197:V197,7))</f>
        <v>0</v>
      </c>
      <c r="L197" s="161"/>
      <c r="M197" s="236"/>
      <c r="N197" s="236" t="n">
        <v>0</v>
      </c>
      <c r="O197" s="236" t="n">
        <v>0</v>
      </c>
      <c r="P197" s="236"/>
      <c r="Q197" s="236"/>
      <c r="R197" s="236"/>
      <c r="S197" s="236"/>
      <c r="T197" s="236" t="str">
        <f aca="false">BY197</f>
        <v> </v>
      </c>
      <c r="U197" s="236" t="n">
        <f aca="false">CG197</f>
        <v>0</v>
      </c>
      <c r="V197" s="236"/>
      <c r="W197" s="278" t="n">
        <f aca="false">SUM(M197:V197)</f>
        <v>0</v>
      </c>
      <c r="X197" s="165" t="s">
        <v>8</v>
      </c>
      <c r="Y197" s="161" t="s">
        <v>8</v>
      </c>
      <c r="Z197" s="163" t="s">
        <v>8</v>
      </c>
      <c r="AA197" s="163" t="s">
        <v>8</v>
      </c>
      <c r="AB197" s="163" t="e">
        <f aca="false">AA197-Z197</f>
        <v>#VALUE!</v>
      </c>
      <c r="AC197" s="65" t="s">
        <v>8</v>
      </c>
      <c r="AD197" s="161" t="s">
        <v>8</v>
      </c>
      <c r="AE197" s="65" t="s">
        <v>8</v>
      </c>
      <c r="AF197" s="242" t="s">
        <v>8</v>
      </c>
      <c r="AG197" s="238" t="s">
        <v>8</v>
      </c>
      <c r="AH197" s="239" t="s">
        <v>8</v>
      </c>
      <c r="AI197" s="239" t="s">
        <v>8</v>
      </c>
      <c r="AJ197" s="240" t="s">
        <v>8</v>
      </c>
      <c r="AK197" s="241" t="s">
        <v>8</v>
      </c>
      <c r="AL197" s="238" t="s">
        <v>8</v>
      </c>
      <c r="AM197" s="241" t="s">
        <v>8</v>
      </c>
      <c r="AN197" s="165" t="s">
        <v>8</v>
      </c>
      <c r="AO197" s="161" t="s">
        <v>8</v>
      </c>
      <c r="AP197" s="163" t="s">
        <v>8</v>
      </c>
      <c r="AQ197" s="163" t="s">
        <v>8</v>
      </c>
      <c r="AR197" s="163" t="s">
        <v>8</v>
      </c>
      <c r="AS197" s="65" t="s">
        <v>8</v>
      </c>
      <c r="AT197" s="161" t="s">
        <v>8</v>
      </c>
      <c r="AU197" s="65" t="s">
        <v>8</v>
      </c>
      <c r="AV197" s="242" t="s">
        <v>8</v>
      </c>
      <c r="AW197" s="238" t="s">
        <v>8</v>
      </c>
      <c r="AX197" s="239" t="s">
        <v>8</v>
      </c>
      <c r="AY197" s="239" t="s">
        <v>8</v>
      </c>
      <c r="AZ197" s="240" t="s">
        <v>8</v>
      </c>
      <c r="BA197" s="241" t="s">
        <v>8</v>
      </c>
      <c r="BB197" s="238" t="s">
        <v>8</v>
      </c>
      <c r="BC197" s="241" t="s">
        <v>8</v>
      </c>
      <c r="BD197" s="165" t="s">
        <v>8</v>
      </c>
      <c r="BE197" s="161" t="s">
        <v>8</v>
      </c>
      <c r="BF197" s="163" t="s">
        <v>8</v>
      </c>
      <c r="BG197" s="163" t="s">
        <v>8</v>
      </c>
      <c r="BH197" s="163" t="s">
        <v>8</v>
      </c>
      <c r="BI197" s="65" t="s">
        <v>8</v>
      </c>
      <c r="BJ197" s="161" t="s">
        <v>8</v>
      </c>
      <c r="BK197" s="65" t="s">
        <v>8</v>
      </c>
      <c r="BL197" s="243" t="s">
        <v>8</v>
      </c>
      <c r="BM197" s="63" t="s">
        <v>17</v>
      </c>
      <c r="BN197" s="56" t="s">
        <v>8</v>
      </c>
      <c r="BO197" s="56" t="s">
        <v>8</v>
      </c>
      <c r="BP197" s="56" t="s">
        <v>8</v>
      </c>
      <c r="BQ197" s="55" t="s">
        <v>8</v>
      </c>
      <c r="BR197" s="63" t="s">
        <v>8</v>
      </c>
      <c r="BS197" s="55" t="s">
        <v>8</v>
      </c>
      <c r="BT197" s="279" t="s">
        <v>8</v>
      </c>
      <c r="BU197" s="238" t="s">
        <v>8</v>
      </c>
      <c r="BV197" s="239" t="s">
        <v>8</v>
      </c>
      <c r="BW197" s="241" t="s">
        <v>8</v>
      </c>
      <c r="BX197" s="238" t="s">
        <v>8</v>
      </c>
      <c r="BY197" s="241" t="s">
        <v>8</v>
      </c>
      <c r="BZ197" s="243"/>
      <c r="CA197" s="63"/>
      <c r="CB197" s="56"/>
      <c r="CC197" s="56"/>
      <c r="CD197" s="56" t="n">
        <f aca="false">CC197-CB197</f>
        <v>0</v>
      </c>
      <c r="CE197" s="55"/>
      <c r="CF197" s="63"/>
      <c r="CG197" s="55"/>
      <c r="CH197" s="279"/>
      <c r="CI197" s="238"/>
      <c r="CJ197" s="239" t="s">
        <v>8</v>
      </c>
      <c r="CK197" s="239" t="s">
        <v>8</v>
      </c>
      <c r="CL197" s="239" t="s">
        <v>8</v>
      </c>
      <c r="CM197" s="241"/>
      <c r="CN197" s="238"/>
      <c r="CO197" s="241"/>
      <c r="CX197" s="3"/>
      <c r="CY197" s="57"/>
    </row>
    <row r="198" customFormat="false" ht="14.1" hidden="true" customHeight="true" outlineLevel="0" collapsed="false">
      <c r="A198" s="1" t="s">
        <v>502</v>
      </c>
      <c r="B198" s="1" t="s">
        <v>142</v>
      </c>
      <c r="C198" s="1" t="s">
        <v>503</v>
      </c>
      <c r="D198" s="2" t="n">
        <v>2003</v>
      </c>
      <c r="E198" s="2" t="n">
        <f aca="true">YEAR(TODAY())-D198</f>
        <v>23</v>
      </c>
      <c r="F198" s="2" t="s">
        <v>44</v>
      </c>
      <c r="G198" s="2" t="s">
        <v>45</v>
      </c>
      <c r="I198" s="160"/>
      <c r="J198" s="160"/>
      <c r="K198" s="161" t="n">
        <f aca="false">IF(COUNT(M198:V198)&lt;7,W198,LARGE(M198:V198,1)+LARGE(M198:V198,2)+LARGE(M198:V198,3)+LARGE(M198:V198,4)+LARGE(M198:V198,5)+LARGE(M198:V198,6)+LARGE(M198:V198,7))</f>
        <v>0</v>
      </c>
      <c r="L198" s="161"/>
      <c r="M198" s="287"/>
      <c r="N198" s="287" t="n">
        <v>0</v>
      </c>
      <c r="O198" s="287" t="n">
        <v>0</v>
      </c>
      <c r="P198" s="287"/>
      <c r="Q198" s="287"/>
      <c r="R198" s="287"/>
      <c r="S198" s="287"/>
      <c r="T198" s="287" t="str">
        <f aca="false">BY198</f>
        <v> </v>
      </c>
      <c r="U198" s="287" t="n">
        <f aca="false">CG198</f>
        <v>0</v>
      </c>
      <c r="V198" s="287"/>
      <c r="W198" s="290" t="n">
        <f aca="false">SUM(M198:V198)</f>
        <v>0</v>
      </c>
      <c r="X198" s="165" t="s">
        <v>8</v>
      </c>
      <c r="Y198" s="161" t="s">
        <v>8</v>
      </c>
      <c r="Z198" s="163" t="s">
        <v>8</v>
      </c>
      <c r="AA198" s="163" t="s">
        <v>8</v>
      </c>
      <c r="AB198" s="163" t="e">
        <f aca="false">AA198-Z198</f>
        <v>#VALUE!</v>
      </c>
      <c r="AC198" s="65" t="s">
        <v>8</v>
      </c>
      <c r="AD198" s="161" t="s">
        <v>8</v>
      </c>
      <c r="AE198" s="65" t="s">
        <v>8</v>
      </c>
      <c r="AF198" s="242" t="s">
        <v>8</v>
      </c>
      <c r="AG198" s="238" t="s">
        <v>8</v>
      </c>
      <c r="AH198" s="239" t="s">
        <v>8</v>
      </c>
      <c r="AI198" s="239" t="s">
        <v>8</v>
      </c>
      <c r="AJ198" s="240" t="s">
        <v>8</v>
      </c>
      <c r="AK198" s="241" t="s">
        <v>8</v>
      </c>
      <c r="AL198" s="238" t="s">
        <v>8</v>
      </c>
      <c r="AM198" s="241" t="s">
        <v>8</v>
      </c>
      <c r="AN198" s="165" t="s">
        <v>8</v>
      </c>
      <c r="AO198" s="161" t="s">
        <v>8</v>
      </c>
      <c r="AP198" s="163" t="s">
        <v>8</v>
      </c>
      <c r="AQ198" s="163" t="s">
        <v>8</v>
      </c>
      <c r="AR198" s="163" t="s">
        <v>8</v>
      </c>
      <c r="AS198" s="65" t="s">
        <v>8</v>
      </c>
      <c r="AT198" s="161" t="s">
        <v>8</v>
      </c>
      <c r="AU198" s="65" t="s">
        <v>8</v>
      </c>
      <c r="AV198" s="242" t="s">
        <v>8</v>
      </c>
      <c r="AW198" s="238" t="s">
        <v>8</v>
      </c>
      <c r="AX198" s="239" t="s">
        <v>8</v>
      </c>
      <c r="AY198" s="239" t="s">
        <v>8</v>
      </c>
      <c r="AZ198" s="240" t="s">
        <v>8</v>
      </c>
      <c r="BA198" s="241" t="s">
        <v>8</v>
      </c>
      <c r="BB198" s="238" t="s">
        <v>8</v>
      </c>
      <c r="BC198" s="241" t="s">
        <v>8</v>
      </c>
      <c r="BD198" s="165" t="s">
        <v>8</v>
      </c>
      <c r="BE198" s="161" t="s">
        <v>8</v>
      </c>
      <c r="BF198" s="163" t="s">
        <v>8</v>
      </c>
      <c r="BG198" s="163" t="s">
        <v>8</v>
      </c>
      <c r="BH198" s="163" t="s">
        <v>8</v>
      </c>
      <c r="BI198" s="65" t="s">
        <v>8</v>
      </c>
      <c r="BJ198" s="161" t="s">
        <v>8</v>
      </c>
      <c r="BK198" s="65" t="s">
        <v>8</v>
      </c>
      <c r="BL198" s="288" t="s">
        <v>8</v>
      </c>
      <c r="BM198" s="17" t="s">
        <v>17</v>
      </c>
      <c r="BN198" s="16" t="s">
        <v>8</v>
      </c>
      <c r="BO198" s="16" t="s">
        <v>8</v>
      </c>
      <c r="BP198" s="16" t="s">
        <v>8</v>
      </c>
      <c r="BQ198" s="18" t="s">
        <v>8</v>
      </c>
      <c r="BR198" s="17" t="s">
        <v>8</v>
      </c>
      <c r="BS198" s="18" t="s">
        <v>8</v>
      </c>
      <c r="BT198" s="289" t="s">
        <v>8</v>
      </c>
      <c r="BU198" s="78" t="s">
        <v>8</v>
      </c>
      <c r="BV198" s="75" t="s">
        <v>8</v>
      </c>
      <c r="BW198" s="77" t="s">
        <v>8</v>
      </c>
      <c r="BX198" s="78" t="s">
        <v>8</v>
      </c>
      <c r="BY198" s="77" t="s">
        <v>8</v>
      </c>
      <c r="BZ198" s="288"/>
      <c r="CA198" s="17"/>
      <c r="CD198" s="16" t="n">
        <f aca="false">CC198-CB198</f>
        <v>0</v>
      </c>
      <c r="CH198" s="289"/>
      <c r="CI198" s="78"/>
      <c r="CJ198" s="75" t="s">
        <v>8</v>
      </c>
      <c r="CK198" s="75" t="s">
        <v>8</v>
      </c>
      <c r="CL198" s="75" t="s">
        <v>8</v>
      </c>
      <c r="CP198" s="20"/>
      <c r="CQ198" s="20"/>
      <c r="CR198" s="20"/>
      <c r="CS198" s="20"/>
      <c r="CT198" s="20"/>
      <c r="CU198" s="20"/>
      <c r="CV198" s="20"/>
      <c r="CW198" s="20"/>
      <c r="CX198" s="3"/>
    </row>
    <row r="199" customFormat="false" ht="14.1" hidden="true" customHeight="true" outlineLevel="0" collapsed="false">
      <c r="A199" s="1" t="s">
        <v>99</v>
      </c>
      <c r="B199" s="1" t="s">
        <v>165</v>
      </c>
      <c r="C199" s="1" t="s">
        <v>230</v>
      </c>
      <c r="D199" s="2" t="n">
        <v>1979</v>
      </c>
      <c r="E199" s="2" t="n">
        <f aca="true">YEAR(TODAY())-D199</f>
        <v>47</v>
      </c>
      <c r="F199" s="2" t="s">
        <v>44</v>
      </c>
      <c r="G199" s="2" t="s">
        <v>52</v>
      </c>
      <c r="I199" s="160"/>
      <c r="J199" s="160"/>
      <c r="K199" s="161" t="n">
        <f aca="false">IF(COUNT(M199:V199)&lt;7,W199,LARGE(M199:V199,1)+LARGE(M199:V199,2)+LARGE(M199:V199,3)+LARGE(M199:V199,4)+LARGE(M199:V199,5)+LARGE(M199:V199,6)+LARGE(M199:V199,7))</f>
        <v>0</v>
      </c>
      <c r="L199" s="161"/>
      <c r="M199" s="287"/>
      <c r="N199" s="287" t="n">
        <v>0</v>
      </c>
      <c r="O199" s="287" t="n">
        <v>0</v>
      </c>
      <c r="P199" s="287"/>
      <c r="Q199" s="287"/>
      <c r="R199" s="287"/>
      <c r="S199" s="287"/>
      <c r="T199" s="287" t="str">
        <f aca="false">BY199</f>
        <v> </v>
      </c>
      <c r="U199" s="287" t="n">
        <f aca="false">CG199</f>
        <v>0</v>
      </c>
      <c r="V199" s="287"/>
      <c r="W199" s="290" t="n">
        <f aca="false">SUM(M199:V199)</f>
        <v>0</v>
      </c>
      <c r="X199" s="165" t="s">
        <v>8</v>
      </c>
      <c r="Y199" s="161" t="s">
        <v>8</v>
      </c>
      <c r="Z199" s="163" t="s">
        <v>8</v>
      </c>
      <c r="AA199" s="163" t="s">
        <v>8</v>
      </c>
      <c r="AB199" s="163" t="e">
        <f aca="false">AA199-Z199</f>
        <v>#VALUE!</v>
      </c>
      <c r="AC199" s="65" t="s">
        <v>8</v>
      </c>
      <c r="AD199" s="161" t="s">
        <v>8</v>
      </c>
      <c r="AE199" s="65" t="s">
        <v>8</v>
      </c>
      <c r="AF199" s="242" t="s">
        <v>8</v>
      </c>
      <c r="AG199" s="238" t="s">
        <v>8</v>
      </c>
      <c r="AH199" s="239" t="s">
        <v>8</v>
      </c>
      <c r="AI199" s="239" t="s">
        <v>8</v>
      </c>
      <c r="AJ199" s="240" t="s">
        <v>8</v>
      </c>
      <c r="AK199" s="241" t="s">
        <v>8</v>
      </c>
      <c r="AL199" s="238" t="s">
        <v>8</v>
      </c>
      <c r="AM199" s="241" t="s">
        <v>8</v>
      </c>
      <c r="AN199" s="165" t="s">
        <v>8</v>
      </c>
      <c r="AO199" s="161" t="s">
        <v>8</v>
      </c>
      <c r="AP199" s="163" t="s">
        <v>8</v>
      </c>
      <c r="AQ199" s="163" t="s">
        <v>8</v>
      </c>
      <c r="AR199" s="163" t="s">
        <v>8</v>
      </c>
      <c r="AS199" s="65" t="s">
        <v>8</v>
      </c>
      <c r="AT199" s="161" t="s">
        <v>8</v>
      </c>
      <c r="AU199" s="65" t="s">
        <v>8</v>
      </c>
      <c r="AV199" s="242" t="s">
        <v>8</v>
      </c>
      <c r="AW199" s="238" t="s">
        <v>8</v>
      </c>
      <c r="AX199" s="239" t="s">
        <v>8</v>
      </c>
      <c r="AY199" s="239" t="s">
        <v>8</v>
      </c>
      <c r="AZ199" s="240" t="s">
        <v>8</v>
      </c>
      <c r="BA199" s="241" t="s">
        <v>8</v>
      </c>
      <c r="BB199" s="238" t="s">
        <v>8</v>
      </c>
      <c r="BC199" s="241" t="s">
        <v>8</v>
      </c>
      <c r="BD199" s="165" t="s">
        <v>8</v>
      </c>
      <c r="BE199" s="161" t="s">
        <v>8</v>
      </c>
      <c r="BF199" s="163" t="s">
        <v>8</v>
      </c>
      <c r="BG199" s="163" t="s">
        <v>8</v>
      </c>
      <c r="BH199" s="163" t="s">
        <v>8</v>
      </c>
      <c r="BI199" s="65" t="s">
        <v>8</v>
      </c>
      <c r="BJ199" s="161" t="s">
        <v>8</v>
      </c>
      <c r="BK199" s="65" t="s">
        <v>8</v>
      </c>
      <c r="BL199" s="288" t="s">
        <v>8</v>
      </c>
      <c r="BM199" s="17" t="s">
        <v>17</v>
      </c>
      <c r="BN199" s="16" t="s">
        <v>8</v>
      </c>
      <c r="BO199" s="16" t="s">
        <v>8</v>
      </c>
      <c r="BP199" s="16" t="s">
        <v>8</v>
      </c>
      <c r="BQ199" s="18" t="s">
        <v>8</v>
      </c>
      <c r="BR199" s="17" t="s">
        <v>8</v>
      </c>
      <c r="BS199" s="18" t="s">
        <v>8</v>
      </c>
      <c r="BT199" s="289" t="s">
        <v>8</v>
      </c>
      <c r="BU199" s="78" t="s">
        <v>8</v>
      </c>
      <c r="BV199" s="75" t="s">
        <v>8</v>
      </c>
      <c r="BW199" s="77" t="s">
        <v>8</v>
      </c>
      <c r="BX199" s="78" t="s">
        <v>8</v>
      </c>
      <c r="BY199" s="77" t="s">
        <v>8</v>
      </c>
      <c r="BZ199" s="288"/>
      <c r="CA199" s="17"/>
      <c r="CD199" s="16" t="n">
        <f aca="false">CC199-CB199</f>
        <v>0</v>
      </c>
      <c r="CH199" s="289"/>
      <c r="CI199" s="78"/>
      <c r="CJ199" s="75" t="s">
        <v>8</v>
      </c>
      <c r="CK199" s="75" t="s">
        <v>8</v>
      </c>
      <c r="CL199" s="75" t="s">
        <v>8</v>
      </c>
      <c r="CX199" s="3"/>
      <c r="CY199" s="57"/>
      <c r="CZ199" s="57"/>
      <c r="DA199" s="57"/>
      <c r="DB199" s="57"/>
      <c r="DC199" s="57"/>
      <c r="DD199" s="57"/>
    </row>
    <row r="200" customFormat="false" ht="14.1" hidden="true" customHeight="true" outlineLevel="0" collapsed="false">
      <c r="A200" s="1" t="s">
        <v>504</v>
      </c>
      <c r="B200" s="1" t="s">
        <v>119</v>
      </c>
      <c r="C200" s="1" t="s">
        <v>524</v>
      </c>
      <c r="D200" s="2" t="n">
        <v>2008</v>
      </c>
      <c r="E200" s="2" t="n">
        <f aca="true">YEAR(TODAY())-D200</f>
        <v>18</v>
      </c>
      <c r="F200" s="2" t="s">
        <v>44</v>
      </c>
      <c r="G200" s="2" t="s">
        <v>55</v>
      </c>
      <c r="I200" s="160"/>
      <c r="J200" s="160"/>
      <c r="K200" s="161" t="n">
        <f aca="false">IF(COUNT(M200:V200)&lt;7,W200,LARGE(M200:V200,1)+LARGE(M200:V200,2)+LARGE(M200:V200,3)+LARGE(M200:V200,4)+LARGE(M200:V200,5)+LARGE(M200:V200,6)+LARGE(M200:V200,7))</f>
        <v>0</v>
      </c>
      <c r="L200" s="161"/>
      <c r="M200" s="287"/>
      <c r="N200" s="287" t="n">
        <v>0</v>
      </c>
      <c r="O200" s="287" t="n">
        <v>0</v>
      </c>
      <c r="P200" s="287"/>
      <c r="Q200" s="287"/>
      <c r="R200" s="287"/>
      <c r="S200" s="287" t="str">
        <f aca="false">BS200</f>
        <v> </v>
      </c>
      <c r="T200" s="287" t="str">
        <f aca="false">BY200</f>
        <v> </v>
      </c>
      <c r="U200" s="287" t="n">
        <f aca="false">CG200</f>
        <v>0</v>
      </c>
      <c r="V200" s="287"/>
      <c r="W200" s="290" t="n">
        <f aca="false">SUM(M200:V200)</f>
        <v>0</v>
      </c>
      <c r="X200" s="165" t="s">
        <v>8</v>
      </c>
      <c r="Y200" s="161" t="s">
        <v>8</v>
      </c>
      <c r="Z200" s="163" t="s">
        <v>8</v>
      </c>
      <c r="AA200" s="163" t="s">
        <v>8</v>
      </c>
      <c r="AB200" s="163" t="e">
        <f aca="false">AA200-Z200</f>
        <v>#VALUE!</v>
      </c>
      <c r="AC200" s="65" t="s">
        <v>8</v>
      </c>
      <c r="AD200" s="161" t="s">
        <v>8</v>
      </c>
      <c r="AE200" s="65" t="s">
        <v>8</v>
      </c>
      <c r="AF200" s="242" t="s">
        <v>8</v>
      </c>
      <c r="AG200" s="238" t="s">
        <v>8</v>
      </c>
      <c r="AH200" s="239" t="s">
        <v>8</v>
      </c>
      <c r="AI200" s="239" t="s">
        <v>8</v>
      </c>
      <c r="AJ200" s="240" t="s">
        <v>8</v>
      </c>
      <c r="AK200" s="241" t="s">
        <v>8</v>
      </c>
      <c r="AL200" s="238" t="s">
        <v>8</v>
      </c>
      <c r="AM200" s="241" t="s">
        <v>8</v>
      </c>
      <c r="AN200" s="165" t="s">
        <v>8</v>
      </c>
      <c r="AO200" s="161" t="s">
        <v>8</v>
      </c>
      <c r="AP200" s="163" t="s">
        <v>8</v>
      </c>
      <c r="AQ200" s="163" t="s">
        <v>8</v>
      </c>
      <c r="AR200" s="163" t="s">
        <v>8</v>
      </c>
      <c r="AS200" s="65" t="s">
        <v>8</v>
      </c>
      <c r="AT200" s="161" t="s">
        <v>8</v>
      </c>
      <c r="AU200" s="65" t="s">
        <v>8</v>
      </c>
      <c r="AV200" s="242" t="s">
        <v>8</v>
      </c>
      <c r="AW200" s="238" t="s">
        <v>8</v>
      </c>
      <c r="AX200" s="239" t="s">
        <v>8</v>
      </c>
      <c r="AY200" s="239" t="s">
        <v>8</v>
      </c>
      <c r="AZ200" s="240" t="s">
        <v>8</v>
      </c>
      <c r="BA200" s="241" t="s">
        <v>8</v>
      </c>
      <c r="BB200" s="238" t="s">
        <v>8</v>
      </c>
      <c r="BC200" s="241" t="s">
        <v>8</v>
      </c>
      <c r="BD200" s="165" t="s">
        <v>8</v>
      </c>
      <c r="BE200" s="161" t="s">
        <v>8</v>
      </c>
      <c r="BF200" s="163" t="s">
        <v>8</v>
      </c>
      <c r="BG200" s="163" t="s">
        <v>8</v>
      </c>
      <c r="BH200" s="163" t="s">
        <v>8</v>
      </c>
      <c r="BI200" s="65" t="s">
        <v>8</v>
      </c>
      <c r="BJ200" s="161" t="s">
        <v>8</v>
      </c>
      <c r="BK200" s="65" t="s">
        <v>8</v>
      </c>
      <c r="BL200" s="288" t="s">
        <v>8</v>
      </c>
      <c r="BM200" s="17" t="n">
        <v>4</v>
      </c>
      <c r="BN200" s="16" t="n">
        <v>0.711111111111111</v>
      </c>
      <c r="BO200" s="16" t="n">
        <v>0.723784722222222</v>
      </c>
      <c r="BP200" s="16" t="n">
        <f aca="false">BO200-BN200</f>
        <v>0.0126736111111111</v>
      </c>
      <c r="BQ200" s="18" t="n">
        <v>19</v>
      </c>
      <c r="BR200" s="17" t="n">
        <v>2</v>
      </c>
      <c r="BS200" s="18" t="s">
        <v>8</v>
      </c>
      <c r="BT200" s="289" t="s">
        <v>8</v>
      </c>
      <c r="BU200" s="78" t="s">
        <v>8</v>
      </c>
      <c r="BV200" s="75" t="s">
        <v>8</v>
      </c>
      <c r="BW200" s="77" t="s">
        <v>8</v>
      </c>
      <c r="BX200" s="78" t="s">
        <v>8</v>
      </c>
      <c r="BY200" s="77" t="s">
        <v>8</v>
      </c>
      <c r="BZ200" s="288"/>
      <c r="CA200" s="17" t="n">
        <v>27</v>
      </c>
      <c r="CB200" s="16" t="n">
        <v>0.435416666666667</v>
      </c>
      <c r="CC200" s="16" t="n">
        <v>0.448414351851852</v>
      </c>
      <c r="CD200" s="16" t="n">
        <f aca="false">CC200-CB200</f>
        <v>0.0129976851851852</v>
      </c>
      <c r="CE200" s="18" t="n">
        <v>13</v>
      </c>
      <c r="CF200" s="17" t="n">
        <v>2</v>
      </c>
      <c r="CH200" s="289"/>
      <c r="CI200" s="78"/>
      <c r="CJ200" s="75" t="s">
        <v>8</v>
      </c>
      <c r="CK200" s="75" t="s">
        <v>8</v>
      </c>
      <c r="CL200" s="75" t="s">
        <v>8</v>
      </c>
      <c r="CX200" s="3"/>
    </row>
    <row r="201" customFormat="false" ht="12.8" hidden="true" customHeight="false" outlineLevel="0" collapsed="false">
      <c r="A201" s="1" t="s">
        <v>505</v>
      </c>
      <c r="B201" s="1" t="s">
        <v>54</v>
      </c>
      <c r="C201" s="1" t="s">
        <v>506</v>
      </c>
      <c r="D201" s="2" t="n">
        <v>1980</v>
      </c>
      <c r="E201" s="2" t="n">
        <f aca="true">YEAR(TODAY())-D201</f>
        <v>46</v>
      </c>
      <c r="F201" s="2" t="s">
        <v>44</v>
      </c>
      <c r="G201" s="2" t="s">
        <v>52</v>
      </c>
      <c r="I201" s="160"/>
      <c r="J201" s="160"/>
      <c r="K201" s="161" t="n">
        <f aca="false">IF(COUNT(M201:V201)&lt;7,W201,LARGE(M201:V201,1)+LARGE(M201:V201,2)+LARGE(M201:V201,3)+LARGE(M201:V201,4)+LARGE(M201:V201,5)+LARGE(M201:V201,6)+LARGE(M201:V201,7))</f>
        <v>0</v>
      </c>
      <c r="L201" s="161"/>
      <c r="M201" s="287"/>
      <c r="N201" s="287" t="n">
        <v>0</v>
      </c>
      <c r="O201" s="287" t="n">
        <v>0</v>
      </c>
      <c r="P201" s="287"/>
      <c r="Q201" s="287"/>
      <c r="R201" s="287"/>
      <c r="S201" s="287"/>
      <c r="T201" s="287" t="str">
        <f aca="false">BY201</f>
        <v> </v>
      </c>
      <c r="U201" s="287" t="n">
        <f aca="false">CG201</f>
        <v>0</v>
      </c>
      <c r="V201" s="287"/>
      <c r="W201" s="290" t="n">
        <f aca="false">SUM(M201:V201)</f>
        <v>0</v>
      </c>
      <c r="X201" s="165" t="s">
        <v>8</v>
      </c>
      <c r="Y201" s="161" t="s">
        <v>8</v>
      </c>
      <c r="Z201" s="163" t="s">
        <v>8</v>
      </c>
      <c r="AA201" s="163" t="s">
        <v>8</v>
      </c>
      <c r="AB201" s="163" t="e">
        <f aca="false">AA201-Z201</f>
        <v>#VALUE!</v>
      </c>
      <c r="AC201" s="65" t="s">
        <v>8</v>
      </c>
      <c r="AD201" s="161" t="s">
        <v>8</v>
      </c>
      <c r="AE201" s="65" t="s">
        <v>8</v>
      </c>
      <c r="AF201" s="242" t="s">
        <v>8</v>
      </c>
      <c r="AG201" s="238" t="s">
        <v>8</v>
      </c>
      <c r="AH201" s="239" t="s">
        <v>8</v>
      </c>
      <c r="AI201" s="239" t="s">
        <v>8</v>
      </c>
      <c r="AJ201" s="240" t="s">
        <v>8</v>
      </c>
      <c r="AK201" s="241" t="s">
        <v>8</v>
      </c>
      <c r="AL201" s="238" t="s">
        <v>8</v>
      </c>
      <c r="AM201" s="241" t="s">
        <v>8</v>
      </c>
      <c r="AN201" s="165" t="s">
        <v>8</v>
      </c>
      <c r="AO201" s="161" t="s">
        <v>8</v>
      </c>
      <c r="AP201" s="163" t="s">
        <v>8</v>
      </c>
      <c r="AQ201" s="163" t="s">
        <v>8</v>
      </c>
      <c r="AR201" s="163" t="s">
        <v>8</v>
      </c>
      <c r="AS201" s="65" t="s">
        <v>8</v>
      </c>
      <c r="AT201" s="161" t="s">
        <v>8</v>
      </c>
      <c r="AU201" s="65" t="s">
        <v>8</v>
      </c>
      <c r="AV201" s="242" t="s">
        <v>8</v>
      </c>
      <c r="AW201" s="238" t="s">
        <v>8</v>
      </c>
      <c r="AX201" s="239" t="s">
        <v>8</v>
      </c>
      <c r="AY201" s="239" t="s">
        <v>8</v>
      </c>
      <c r="AZ201" s="240" t="s">
        <v>8</v>
      </c>
      <c r="BA201" s="241" t="s">
        <v>8</v>
      </c>
      <c r="BB201" s="238" t="s">
        <v>8</v>
      </c>
      <c r="BC201" s="241" t="s">
        <v>8</v>
      </c>
      <c r="BD201" s="165" t="s">
        <v>8</v>
      </c>
      <c r="BE201" s="161" t="s">
        <v>8</v>
      </c>
      <c r="BF201" s="163" t="s">
        <v>8</v>
      </c>
      <c r="BG201" s="163" t="s">
        <v>8</v>
      </c>
      <c r="BH201" s="163" t="s">
        <v>8</v>
      </c>
      <c r="BI201" s="65" t="s">
        <v>8</v>
      </c>
      <c r="BJ201" s="161" t="s">
        <v>8</v>
      </c>
      <c r="BK201" s="65" t="s">
        <v>8</v>
      </c>
      <c r="BL201" s="288" t="s">
        <v>8</v>
      </c>
      <c r="BM201" s="17" t="s">
        <v>17</v>
      </c>
      <c r="BN201" s="16" t="s">
        <v>8</v>
      </c>
      <c r="BO201" s="16" t="s">
        <v>8</v>
      </c>
      <c r="BP201" s="16" t="s">
        <v>8</v>
      </c>
      <c r="BQ201" s="18" t="s">
        <v>8</v>
      </c>
      <c r="BR201" s="17" t="s">
        <v>8</v>
      </c>
      <c r="BS201" s="18" t="s">
        <v>8</v>
      </c>
      <c r="BT201" s="289" t="s">
        <v>8</v>
      </c>
      <c r="BU201" s="78" t="s">
        <v>8</v>
      </c>
      <c r="BV201" s="75" t="s">
        <v>8</v>
      </c>
      <c r="BW201" s="77" t="s">
        <v>8</v>
      </c>
      <c r="BX201" s="78" t="s">
        <v>8</v>
      </c>
      <c r="BY201" s="77" t="s">
        <v>8</v>
      </c>
      <c r="BZ201" s="288"/>
      <c r="CA201" s="17"/>
      <c r="CD201" s="16" t="n">
        <f aca="false">CC201-CB201</f>
        <v>0</v>
      </c>
      <c r="CH201" s="289"/>
      <c r="CI201" s="78"/>
      <c r="CJ201" s="75" t="s">
        <v>8</v>
      </c>
      <c r="CK201" s="75" t="s">
        <v>8</v>
      </c>
      <c r="CL201" s="75" t="s">
        <v>8</v>
      </c>
      <c r="CX201" s="3"/>
    </row>
    <row r="202" customFormat="false" ht="12.8" hidden="true" customHeight="false" outlineLevel="0" collapsed="false">
      <c r="A202" s="1" t="s">
        <v>508</v>
      </c>
      <c r="B202" s="1" t="s">
        <v>87</v>
      </c>
      <c r="C202" s="1" t="s">
        <v>509</v>
      </c>
      <c r="D202" s="2" t="n">
        <v>1984</v>
      </c>
      <c r="E202" s="2" t="n">
        <f aca="true">YEAR(TODAY())-D202</f>
        <v>42</v>
      </c>
      <c r="F202" s="2" t="s">
        <v>44</v>
      </c>
      <c r="G202" s="2" t="s">
        <v>52</v>
      </c>
      <c r="I202" s="160"/>
      <c r="J202" s="160"/>
      <c r="K202" s="161" t="n">
        <f aca="false">IF(COUNT(M202:V202)&lt;7,W202,LARGE(M202:V202,1)+LARGE(M202:V202,2)+LARGE(M202:V202,3)+LARGE(M202:V202,4)+LARGE(M202:V202,5)+LARGE(M202:V202,6)+LARGE(M202:V202,7))</f>
        <v>0</v>
      </c>
      <c r="L202" s="161"/>
      <c r="M202" s="287"/>
      <c r="N202" s="287" t="n">
        <v>0</v>
      </c>
      <c r="O202" s="287" t="n">
        <v>0</v>
      </c>
      <c r="P202" s="287"/>
      <c r="Q202" s="287"/>
      <c r="R202" s="287"/>
      <c r="S202" s="287"/>
      <c r="T202" s="287" t="str">
        <f aca="false">BY202</f>
        <v> </v>
      </c>
      <c r="U202" s="287" t="n">
        <f aca="false">CG202</f>
        <v>0</v>
      </c>
      <c r="V202" s="287"/>
      <c r="W202" s="290" t="n">
        <f aca="false">SUM(M202:V202)</f>
        <v>0</v>
      </c>
      <c r="X202" s="165" t="s">
        <v>8</v>
      </c>
      <c r="Y202" s="161" t="s">
        <v>8</v>
      </c>
      <c r="Z202" s="163" t="s">
        <v>8</v>
      </c>
      <c r="AA202" s="163" t="s">
        <v>8</v>
      </c>
      <c r="AB202" s="163" t="e">
        <f aca="false">AA202-Z202</f>
        <v>#VALUE!</v>
      </c>
      <c r="AC202" s="65" t="s">
        <v>8</v>
      </c>
      <c r="AD202" s="161" t="s">
        <v>8</v>
      </c>
      <c r="AE202" s="65" t="s">
        <v>8</v>
      </c>
      <c r="AF202" s="242" t="s">
        <v>8</v>
      </c>
      <c r="AG202" s="238" t="s">
        <v>8</v>
      </c>
      <c r="AH202" s="239" t="s">
        <v>8</v>
      </c>
      <c r="AI202" s="239" t="s">
        <v>8</v>
      </c>
      <c r="AJ202" s="240" t="s">
        <v>8</v>
      </c>
      <c r="AK202" s="241" t="s">
        <v>8</v>
      </c>
      <c r="AL202" s="238" t="s">
        <v>8</v>
      </c>
      <c r="AM202" s="241" t="s">
        <v>8</v>
      </c>
      <c r="AN202" s="165" t="s">
        <v>8</v>
      </c>
      <c r="AO202" s="161" t="s">
        <v>8</v>
      </c>
      <c r="AP202" s="163" t="s">
        <v>8</v>
      </c>
      <c r="AQ202" s="163" t="s">
        <v>8</v>
      </c>
      <c r="AR202" s="163" t="s">
        <v>8</v>
      </c>
      <c r="AS202" s="65" t="s">
        <v>8</v>
      </c>
      <c r="AT202" s="161" t="s">
        <v>8</v>
      </c>
      <c r="AU202" s="65" t="s">
        <v>8</v>
      </c>
      <c r="AV202" s="242" t="s">
        <v>8</v>
      </c>
      <c r="AW202" s="238" t="s">
        <v>8</v>
      </c>
      <c r="AX202" s="239" t="s">
        <v>8</v>
      </c>
      <c r="AY202" s="239" t="s">
        <v>8</v>
      </c>
      <c r="AZ202" s="240" t="s">
        <v>8</v>
      </c>
      <c r="BA202" s="241" t="s">
        <v>8</v>
      </c>
      <c r="BB202" s="238" t="s">
        <v>8</v>
      </c>
      <c r="BC202" s="241" t="s">
        <v>8</v>
      </c>
      <c r="BD202" s="165" t="s">
        <v>8</v>
      </c>
      <c r="BE202" s="161" t="s">
        <v>8</v>
      </c>
      <c r="BF202" s="163" t="s">
        <v>8</v>
      </c>
      <c r="BG202" s="163" t="s">
        <v>8</v>
      </c>
      <c r="BH202" s="163" t="s">
        <v>8</v>
      </c>
      <c r="BI202" s="65" t="s">
        <v>8</v>
      </c>
      <c r="BJ202" s="161" t="s">
        <v>8</v>
      </c>
      <c r="BK202" s="65" t="s">
        <v>8</v>
      </c>
      <c r="BL202" s="288" t="s">
        <v>8</v>
      </c>
      <c r="BM202" s="17" t="s">
        <v>17</v>
      </c>
      <c r="BN202" s="16" t="s">
        <v>8</v>
      </c>
      <c r="BO202" s="16" t="s">
        <v>8</v>
      </c>
      <c r="BP202" s="16" t="s">
        <v>8</v>
      </c>
      <c r="BQ202" s="18" t="s">
        <v>8</v>
      </c>
      <c r="BR202" s="17" t="s">
        <v>8</v>
      </c>
      <c r="BS202" s="18" t="s">
        <v>8</v>
      </c>
      <c r="BT202" s="289" t="s">
        <v>8</v>
      </c>
      <c r="BU202" s="78" t="s">
        <v>8</v>
      </c>
      <c r="BV202" s="75" t="s">
        <v>8</v>
      </c>
      <c r="BW202" s="77" t="s">
        <v>8</v>
      </c>
      <c r="BX202" s="78" t="s">
        <v>8</v>
      </c>
      <c r="BY202" s="77" t="s">
        <v>8</v>
      </c>
      <c r="BZ202" s="288"/>
      <c r="CA202" s="17"/>
      <c r="CD202" s="16" t="n">
        <f aca="false">CC202-CB202</f>
        <v>0</v>
      </c>
      <c r="CH202" s="289"/>
      <c r="CI202" s="78"/>
      <c r="CJ202" s="75" t="s">
        <v>8</v>
      </c>
      <c r="CK202" s="75" t="s">
        <v>8</v>
      </c>
      <c r="CL202" s="75" t="s">
        <v>8</v>
      </c>
      <c r="CX202" s="3"/>
      <c r="CY202" s="57"/>
      <c r="CZ202" s="57"/>
      <c r="DA202" s="57"/>
      <c r="DB202" s="57"/>
      <c r="DC202" s="57"/>
      <c r="DD202" s="57"/>
    </row>
    <row r="203" customFormat="false" ht="12.8" hidden="true" customHeight="false" outlineLevel="0" collapsed="false">
      <c r="A203" s="1" t="s">
        <v>510</v>
      </c>
      <c r="B203" s="1" t="s">
        <v>54</v>
      </c>
      <c r="C203" s="1" t="s">
        <v>527</v>
      </c>
      <c r="D203" s="2" t="n">
        <v>1979</v>
      </c>
      <c r="E203" s="2" t="n">
        <f aca="true">YEAR(TODAY())-D203</f>
        <v>47</v>
      </c>
      <c r="F203" s="2" t="s">
        <v>44</v>
      </c>
      <c r="G203" s="2" t="s">
        <v>52</v>
      </c>
      <c r="I203" s="160"/>
      <c r="J203" s="160"/>
      <c r="K203" s="161" t="n">
        <f aca="false">IF(COUNT(M203:V203)&lt;7,W203,LARGE(M203:V203,1)+LARGE(M203:V203,2)+LARGE(M203:V203,3)+LARGE(M203:V203,4)+LARGE(M203:V203,5)+LARGE(M203:V203,6)+LARGE(M203:V203,7))</f>
        <v>0</v>
      </c>
      <c r="L203" s="161"/>
      <c r="M203" s="287"/>
      <c r="N203" s="287" t="n">
        <v>0</v>
      </c>
      <c r="O203" s="287" t="n">
        <v>0</v>
      </c>
      <c r="P203" s="287"/>
      <c r="Q203" s="287"/>
      <c r="R203" s="287"/>
      <c r="S203" s="287"/>
      <c r="T203" s="287" t="str">
        <f aca="false">BY203</f>
        <v> </v>
      </c>
      <c r="U203" s="287" t="n">
        <f aca="false">CG203</f>
        <v>0</v>
      </c>
      <c r="V203" s="287"/>
      <c r="W203" s="290" t="n">
        <f aca="false">SUM(M203:V203)</f>
        <v>0</v>
      </c>
      <c r="X203" s="165" t="s">
        <v>8</v>
      </c>
      <c r="Y203" s="161" t="s">
        <v>8</v>
      </c>
      <c r="Z203" s="163" t="s">
        <v>8</v>
      </c>
      <c r="AA203" s="163" t="s">
        <v>8</v>
      </c>
      <c r="AB203" s="163" t="e">
        <f aca="false">AA203-Z203</f>
        <v>#VALUE!</v>
      </c>
      <c r="AC203" s="65" t="s">
        <v>8</v>
      </c>
      <c r="AD203" s="161" t="s">
        <v>8</v>
      </c>
      <c r="AE203" s="65" t="s">
        <v>8</v>
      </c>
      <c r="AF203" s="242" t="s">
        <v>8</v>
      </c>
      <c r="AG203" s="238" t="s">
        <v>8</v>
      </c>
      <c r="AH203" s="239" t="s">
        <v>8</v>
      </c>
      <c r="AI203" s="239" t="s">
        <v>8</v>
      </c>
      <c r="AJ203" s="240" t="s">
        <v>8</v>
      </c>
      <c r="AK203" s="241" t="s">
        <v>8</v>
      </c>
      <c r="AL203" s="238" t="s">
        <v>8</v>
      </c>
      <c r="AM203" s="241" t="s">
        <v>8</v>
      </c>
      <c r="AN203" s="165" t="s">
        <v>8</v>
      </c>
      <c r="AO203" s="161" t="s">
        <v>8</v>
      </c>
      <c r="AP203" s="163" t="s">
        <v>8</v>
      </c>
      <c r="AQ203" s="163" t="s">
        <v>8</v>
      </c>
      <c r="AR203" s="163" t="s">
        <v>8</v>
      </c>
      <c r="AS203" s="65" t="s">
        <v>8</v>
      </c>
      <c r="AT203" s="161" t="s">
        <v>8</v>
      </c>
      <c r="AU203" s="65" t="s">
        <v>8</v>
      </c>
      <c r="AV203" s="242" t="s">
        <v>8</v>
      </c>
      <c r="AW203" s="238" t="s">
        <v>8</v>
      </c>
      <c r="AX203" s="239" t="s">
        <v>8</v>
      </c>
      <c r="AY203" s="239" t="s">
        <v>8</v>
      </c>
      <c r="AZ203" s="240" t="s">
        <v>8</v>
      </c>
      <c r="BA203" s="241" t="s">
        <v>8</v>
      </c>
      <c r="BB203" s="238" t="s">
        <v>8</v>
      </c>
      <c r="BC203" s="241" t="s">
        <v>8</v>
      </c>
      <c r="BD203" s="165" t="s">
        <v>8</v>
      </c>
      <c r="BE203" s="161" t="s">
        <v>8</v>
      </c>
      <c r="BF203" s="163" t="s">
        <v>8</v>
      </c>
      <c r="BG203" s="163" t="s">
        <v>8</v>
      </c>
      <c r="BH203" s="163" t="s">
        <v>8</v>
      </c>
      <c r="BI203" s="65" t="s">
        <v>8</v>
      </c>
      <c r="BJ203" s="161" t="s">
        <v>8</v>
      </c>
      <c r="BK203" s="65" t="s">
        <v>8</v>
      </c>
      <c r="BL203" s="288" t="s">
        <v>8</v>
      </c>
      <c r="BM203" s="17" t="s">
        <v>17</v>
      </c>
      <c r="BN203" s="16" t="s">
        <v>8</v>
      </c>
      <c r="BO203" s="16" t="s">
        <v>8</v>
      </c>
      <c r="BP203" s="16" t="s">
        <v>8</v>
      </c>
      <c r="BQ203" s="18" t="s">
        <v>8</v>
      </c>
      <c r="BR203" s="17" t="s">
        <v>8</v>
      </c>
      <c r="BS203" s="18" t="s">
        <v>8</v>
      </c>
      <c r="BT203" s="289" t="s">
        <v>8</v>
      </c>
      <c r="BU203" s="78" t="s">
        <v>8</v>
      </c>
      <c r="BV203" s="75" t="s">
        <v>8</v>
      </c>
      <c r="BW203" s="77" t="s">
        <v>8</v>
      </c>
      <c r="BX203" s="78" t="s">
        <v>8</v>
      </c>
      <c r="BY203" s="77" t="s">
        <v>8</v>
      </c>
      <c r="BZ203" s="288"/>
      <c r="CA203" s="17"/>
      <c r="CD203" s="16" t="n">
        <f aca="false">CC203-CB203</f>
        <v>0</v>
      </c>
      <c r="CH203" s="289"/>
      <c r="CI203" s="78"/>
      <c r="CJ203" s="75" t="s">
        <v>8</v>
      </c>
      <c r="CK203" s="75" t="s">
        <v>8</v>
      </c>
      <c r="CL203" s="75" t="s">
        <v>8</v>
      </c>
      <c r="CX203" s="3"/>
    </row>
    <row r="204" customFormat="false" ht="12.8" hidden="true" customHeight="false" outlineLevel="0" collapsed="false">
      <c r="A204" s="1" t="s">
        <v>511</v>
      </c>
      <c r="B204" s="1" t="s">
        <v>512</v>
      </c>
      <c r="C204" s="1" t="s">
        <v>15</v>
      </c>
      <c r="D204" s="2" t="n">
        <v>1959</v>
      </c>
      <c r="E204" s="2" t="n">
        <f aca="true">YEAR(TODAY())-D204</f>
        <v>67</v>
      </c>
      <c r="F204" s="2" t="s">
        <v>44</v>
      </c>
      <c r="G204" s="2" t="s">
        <v>114</v>
      </c>
      <c r="I204" s="160"/>
      <c r="J204" s="160"/>
      <c r="K204" s="161" t="n">
        <f aca="false">IF(COUNT(M204:V204)&lt;7,W204,LARGE(M204:V204,1)+LARGE(M204:V204,2)+LARGE(M204:V204,3)+LARGE(M204:V204,4)+LARGE(M204:V204,5)+LARGE(M204:V204,6)+LARGE(M204:V204,7))</f>
        <v>0</v>
      </c>
      <c r="L204" s="161"/>
      <c r="M204" s="287"/>
      <c r="N204" s="287" t="n">
        <v>0</v>
      </c>
      <c r="O204" s="287" t="n">
        <v>0</v>
      </c>
      <c r="P204" s="287"/>
      <c r="Q204" s="287"/>
      <c r="R204" s="287"/>
      <c r="S204" s="287"/>
      <c r="T204" s="287" t="str">
        <f aca="false">BY204</f>
        <v> </v>
      </c>
      <c r="U204" s="287" t="n">
        <f aca="false">CG204</f>
        <v>0</v>
      </c>
      <c r="V204" s="287"/>
      <c r="W204" s="290" t="n">
        <f aca="false">SUM(M204:V204)</f>
        <v>0</v>
      </c>
      <c r="X204" s="165" t="s">
        <v>8</v>
      </c>
      <c r="Y204" s="161" t="s">
        <v>8</v>
      </c>
      <c r="Z204" s="163" t="s">
        <v>8</v>
      </c>
      <c r="AA204" s="163" t="s">
        <v>8</v>
      </c>
      <c r="AB204" s="163" t="e">
        <f aca="false">AA204-Z204</f>
        <v>#VALUE!</v>
      </c>
      <c r="AC204" s="65" t="s">
        <v>8</v>
      </c>
      <c r="AD204" s="161" t="s">
        <v>8</v>
      </c>
      <c r="AE204" s="65" t="s">
        <v>8</v>
      </c>
      <c r="AF204" s="242" t="s">
        <v>8</v>
      </c>
      <c r="AG204" s="238" t="s">
        <v>8</v>
      </c>
      <c r="AH204" s="239" t="s">
        <v>8</v>
      </c>
      <c r="AI204" s="239" t="s">
        <v>8</v>
      </c>
      <c r="AJ204" s="240" t="s">
        <v>8</v>
      </c>
      <c r="AK204" s="241" t="s">
        <v>8</v>
      </c>
      <c r="AL204" s="238" t="s">
        <v>8</v>
      </c>
      <c r="AM204" s="241" t="s">
        <v>8</v>
      </c>
      <c r="AN204" s="165" t="s">
        <v>8</v>
      </c>
      <c r="AO204" s="161" t="s">
        <v>8</v>
      </c>
      <c r="AP204" s="163" t="s">
        <v>8</v>
      </c>
      <c r="AQ204" s="163" t="s">
        <v>8</v>
      </c>
      <c r="AR204" s="163" t="s">
        <v>8</v>
      </c>
      <c r="AS204" s="65" t="s">
        <v>8</v>
      </c>
      <c r="AT204" s="161" t="s">
        <v>8</v>
      </c>
      <c r="AU204" s="65" t="s">
        <v>8</v>
      </c>
      <c r="AV204" s="242" t="s">
        <v>8</v>
      </c>
      <c r="AW204" s="238" t="s">
        <v>8</v>
      </c>
      <c r="AX204" s="239" t="s">
        <v>8</v>
      </c>
      <c r="AY204" s="239" t="s">
        <v>8</v>
      </c>
      <c r="AZ204" s="240" t="s">
        <v>8</v>
      </c>
      <c r="BA204" s="241" t="s">
        <v>8</v>
      </c>
      <c r="BB204" s="238" t="s">
        <v>8</v>
      </c>
      <c r="BC204" s="241" t="s">
        <v>8</v>
      </c>
      <c r="BD204" s="165" t="s">
        <v>8</v>
      </c>
      <c r="BE204" s="161" t="s">
        <v>8</v>
      </c>
      <c r="BF204" s="163" t="s">
        <v>8</v>
      </c>
      <c r="BG204" s="163" t="s">
        <v>8</v>
      </c>
      <c r="BH204" s="163" t="s">
        <v>8</v>
      </c>
      <c r="BI204" s="65" t="s">
        <v>8</v>
      </c>
      <c r="BJ204" s="161" t="s">
        <v>8</v>
      </c>
      <c r="BK204" s="65" t="s">
        <v>8</v>
      </c>
      <c r="BL204" s="288" t="s">
        <v>8</v>
      </c>
      <c r="BM204" s="17" t="s">
        <v>17</v>
      </c>
      <c r="BN204" s="16" t="s">
        <v>8</v>
      </c>
      <c r="BO204" s="16" t="s">
        <v>8</v>
      </c>
      <c r="BP204" s="16" t="s">
        <v>8</v>
      </c>
      <c r="BQ204" s="18" t="s">
        <v>8</v>
      </c>
      <c r="BR204" s="17" t="s">
        <v>8</v>
      </c>
      <c r="BS204" s="18" t="s">
        <v>8</v>
      </c>
      <c r="BT204" s="289" t="s">
        <v>8</v>
      </c>
      <c r="BU204" s="78" t="s">
        <v>8</v>
      </c>
      <c r="BV204" s="75" t="s">
        <v>8</v>
      </c>
      <c r="BW204" s="77" t="s">
        <v>8</v>
      </c>
      <c r="BX204" s="78" t="s">
        <v>8</v>
      </c>
      <c r="BY204" s="77" t="s">
        <v>8</v>
      </c>
      <c r="BZ204" s="288"/>
      <c r="CA204" s="17"/>
      <c r="CD204" s="16" t="n">
        <f aca="false">CC204-CB204</f>
        <v>0</v>
      </c>
      <c r="CH204" s="289"/>
      <c r="CI204" s="78"/>
      <c r="CJ204" s="75" t="s">
        <v>8</v>
      </c>
      <c r="CK204" s="75" t="s">
        <v>8</v>
      </c>
      <c r="CL204" s="75" t="s">
        <v>8</v>
      </c>
      <c r="CX204" s="3"/>
    </row>
    <row r="205" customFormat="false" ht="12.8" hidden="true" customHeight="false" outlineLevel="0" collapsed="false">
      <c r="A205" s="1" t="s">
        <v>513</v>
      </c>
      <c r="B205" s="1" t="s">
        <v>161</v>
      </c>
      <c r="C205" s="1" t="s">
        <v>171</v>
      </c>
      <c r="D205" s="2" t="n">
        <v>2002</v>
      </c>
      <c r="E205" s="2" t="n">
        <f aca="true">YEAR(TODAY())-D205</f>
        <v>24</v>
      </c>
      <c r="F205" s="2" t="s">
        <v>44</v>
      </c>
      <c r="G205" s="2" t="s">
        <v>45</v>
      </c>
      <c r="I205" s="160"/>
      <c r="J205" s="160"/>
      <c r="K205" s="161" t="n">
        <f aca="false">IF(COUNT(M205:V205)&lt;7,W205,LARGE(M205:V205,1)+LARGE(M205:V205,2)+LARGE(M205:V205,3)+LARGE(M205:V205,4)+LARGE(M205:V205,5)+LARGE(M205:V205,6)+LARGE(M205:V205,7))</f>
        <v>0</v>
      </c>
      <c r="L205" s="161"/>
      <c r="M205" s="287"/>
      <c r="N205" s="287" t="n">
        <v>0</v>
      </c>
      <c r="O205" s="287" t="n">
        <v>0</v>
      </c>
      <c r="P205" s="287"/>
      <c r="Q205" s="287"/>
      <c r="R205" s="287"/>
      <c r="S205" s="287"/>
      <c r="T205" s="287" t="str">
        <f aca="false">BY205</f>
        <v> </v>
      </c>
      <c r="U205" s="287" t="n">
        <f aca="false">CG205</f>
        <v>0</v>
      </c>
      <c r="V205" s="287"/>
      <c r="W205" s="290" t="n">
        <f aca="false">SUM(M205:V205)</f>
        <v>0</v>
      </c>
      <c r="X205" s="165" t="s">
        <v>8</v>
      </c>
      <c r="Y205" s="161" t="s">
        <v>8</v>
      </c>
      <c r="Z205" s="163" t="s">
        <v>8</v>
      </c>
      <c r="AA205" s="163" t="s">
        <v>8</v>
      </c>
      <c r="AB205" s="163" t="e">
        <f aca="false">AA205-Z205</f>
        <v>#VALUE!</v>
      </c>
      <c r="AC205" s="65" t="s">
        <v>8</v>
      </c>
      <c r="AD205" s="161" t="s">
        <v>8</v>
      </c>
      <c r="AE205" s="65" t="s">
        <v>8</v>
      </c>
      <c r="AF205" s="242" t="s">
        <v>8</v>
      </c>
      <c r="AG205" s="238" t="s">
        <v>8</v>
      </c>
      <c r="AH205" s="239" t="s">
        <v>8</v>
      </c>
      <c r="AI205" s="239" t="s">
        <v>8</v>
      </c>
      <c r="AJ205" s="240" t="s">
        <v>8</v>
      </c>
      <c r="AK205" s="241" t="s">
        <v>8</v>
      </c>
      <c r="AL205" s="238" t="s">
        <v>8</v>
      </c>
      <c r="AM205" s="241" t="s">
        <v>8</v>
      </c>
      <c r="AN205" s="165" t="s">
        <v>8</v>
      </c>
      <c r="AO205" s="161" t="s">
        <v>8</v>
      </c>
      <c r="AP205" s="163" t="s">
        <v>8</v>
      </c>
      <c r="AQ205" s="163" t="s">
        <v>8</v>
      </c>
      <c r="AR205" s="163" t="s">
        <v>8</v>
      </c>
      <c r="AS205" s="65" t="s">
        <v>8</v>
      </c>
      <c r="AT205" s="161" t="s">
        <v>8</v>
      </c>
      <c r="AU205" s="65" t="s">
        <v>8</v>
      </c>
      <c r="AV205" s="242" t="s">
        <v>8</v>
      </c>
      <c r="AW205" s="238" t="s">
        <v>8</v>
      </c>
      <c r="AX205" s="239" t="s">
        <v>8</v>
      </c>
      <c r="AY205" s="239" t="s">
        <v>8</v>
      </c>
      <c r="AZ205" s="240" t="s">
        <v>8</v>
      </c>
      <c r="BA205" s="241" t="s">
        <v>8</v>
      </c>
      <c r="BB205" s="238" t="s">
        <v>8</v>
      </c>
      <c r="BC205" s="241" t="s">
        <v>8</v>
      </c>
      <c r="BD205" s="165" t="s">
        <v>8</v>
      </c>
      <c r="BE205" s="161" t="s">
        <v>8</v>
      </c>
      <c r="BF205" s="163" t="s">
        <v>8</v>
      </c>
      <c r="BG205" s="163" t="s">
        <v>8</v>
      </c>
      <c r="BH205" s="163" t="s">
        <v>8</v>
      </c>
      <c r="BI205" s="65" t="s">
        <v>8</v>
      </c>
      <c r="BJ205" s="161" t="s">
        <v>8</v>
      </c>
      <c r="BK205" s="65" t="s">
        <v>8</v>
      </c>
      <c r="BL205" s="288" t="s">
        <v>8</v>
      </c>
      <c r="BM205" s="17" t="s">
        <v>17</v>
      </c>
      <c r="BN205" s="16" t="s">
        <v>8</v>
      </c>
      <c r="BO205" s="16" t="s">
        <v>8</v>
      </c>
      <c r="BP205" s="16" t="s">
        <v>8</v>
      </c>
      <c r="BQ205" s="18" t="s">
        <v>8</v>
      </c>
      <c r="BR205" s="17" t="s">
        <v>8</v>
      </c>
      <c r="BS205" s="18" t="s">
        <v>8</v>
      </c>
      <c r="BT205" s="289" t="s">
        <v>8</v>
      </c>
      <c r="BU205" s="78" t="s">
        <v>8</v>
      </c>
      <c r="BV205" s="75" t="s">
        <v>8</v>
      </c>
      <c r="BW205" s="77" t="s">
        <v>8</v>
      </c>
      <c r="BX205" s="78" t="s">
        <v>8</v>
      </c>
      <c r="BY205" s="77" t="s">
        <v>8</v>
      </c>
      <c r="BZ205" s="288"/>
      <c r="CA205" s="17"/>
      <c r="CD205" s="16" t="n">
        <f aca="false">CC205-CB205</f>
        <v>0</v>
      </c>
      <c r="CH205" s="289"/>
      <c r="CI205" s="78"/>
      <c r="CJ205" s="75" t="s">
        <v>8</v>
      </c>
      <c r="CK205" s="75" t="s">
        <v>8</v>
      </c>
      <c r="CL205" s="75" t="s">
        <v>8</v>
      </c>
      <c r="CX205" s="3"/>
    </row>
    <row r="206" customFormat="false" ht="12.8" hidden="true" customHeight="false" outlineLevel="0" collapsed="false">
      <c r="A206" s="1" t="s">
        <v>514</v>
      </c>
      <c r="B206" s="1" t="s">
        <v>287</v>
      </c>
      <c r="D206" s="2" t="n">
        <v>1989</v>
      </c>
      <c r="E206" s="2" t="n">
        <f aca="true">YEAR(TODAY())-D206</f>
        <v>37</v>
      </c>
      <c r="F206" s="2" t="s">
        <v>44</v>
      </c>
      <c r="G206" s="2" t="s">
        <v>59</v>
      </c>
      <c r="I206" s="160"/>
      <c r="J206" s="160"/>
      <c r="K206" s="161" t="n">
        <f aca="false">IF(COUNT(M206:V206)&lt;7,W206,LARGE(M206:V206,1)+LARGE(M206:V206,2)+LARGE(M206:V206,3)+LARGE(M206:V206,4)+LARGE(M206:V206,5)+LARGE(M206:V206,6)+LARGE(M206:V206,7))</f>
        <v>0</v>
      </c>
      <c r="L206" s="161"/>
      <c r="M206" s="287"/>
      <c r="N206" s="287" t="n">
        <v>0</v>
      </c>
      <c r="O206" s="287" t="n">
        <v>0</v>
      </c>
      <c r="P206" s="287"/>
      <c r="Q206" s="287"/>
      <c r="R206" s="287"/>
      <c r="S206" s="287"/>
      <c r="T206" s="287" t="str">
        <f aca="false">BY206</f>
        <v> </v>
      </c>
      <c r="U206" s="287" t="n">
        <f aca="false">CG206</f>
        <v>0</v>
      </c>
      <c r="V206" s="287"/>
      <c r="W206" s="290" t="n">
        <f aca="false">SUM(M206:V206)</f>
        <v>0</v>
      </c>
      <c r="X206" s="165" t="s">
        <v>8</v>
      </c>
      <c r="Y206" s="161" t="s">
        <v>8</v>
      </c>
      <c r="Z206" s="163" t="s">
        <v>8</v>
      </c>
      <c r="AA206" s="163" t="s">
        <v>8</v>
      </c>
      <c r="AB206" s="163" t="e">
        <f aca="false">AA206-Z206</f>
        <v>#VALUE!</v>
      </c>
      <c r="AC206" s="65" t="s">
        <v>8</v>
      </c>
      <c r="AD206" s="161" t="s">
        <v>8</v>
      </c>
      <c r="AE206" s="65" t="s">
        <v>8</v>
      </c>
      <c r="AF206" s="242" t="s">
        <v>8</v>
      </c>
      <c r="AG206" s="238" t="s">
        <v>8</v>
      </c>
      <c r="AH206" s="239" t="s">
        <v>8</v>
      </c>
      <c r="AI206" s="239" t="s">
        <v>8</v>
      </c>
      <c r="AJ206" s="240" t="s">
        <v>8</v>
      </c>
      <c r="AK206" s="241" t="s">
        <v>8</v>
      </c>
      <c r="AL206" s="238" t="s">
        <v>8</v>
      </c>
      <c r="AM206" s="241" t="s">
        <v>8</v>
      </c>
      <c r="AN206" s="165" t="s">
        <v>8</v>
      </c>
      <c r="AO206" s="161" t="s">
        <v>8</v>
      </c>
      <c r="AP206" s="163" t="s">
        <v>8</v>
      </c>
      <c r="AQ206" s="163" t="s">
        <v>8</v>
      </c>
      <c r="AR206" s="163" t="s">
        <v>8</v>
      </c>
      <c r="AS206" s="65" t="s">
        <v>8</v>
      </c>
      <c r="AT206" s="161" t="s">
        <v>8</v>
      </c>
      <c r="AU206" s="65" t="s">
        <v>8</v>
      </c>
      <c r="AV206" s="242" t="s">
        <v>8</v>
      </c>
      <c r="AW206" s="238" t="s">
        <v>8</v>
      </c>
      <c r="AX206" s="239" t="s">
        <v>8</v>
      </c>
      <c r="AY206" s="239" t="s">
        <v>8</v>
      </c>
      <c r="AZ206" s="240" t="s">
        <v>8</v>
      </c>
      <c r="BA206" s="241" t="s">
        <v>8</v>
      </c>
      <c r="BB206" s="238" t="s">
        <v>8</v>
      </c>
      <c r="BC206" s="241" t="s">
        <v>8</v>
      </c>
      <c r="BD206" s="165" t="s">
        <v>8</v>
      </c>
      <c r="BE206" s="161" t="s">
        <v>8</v>
      </c>
      <c r="BF206" s="163" t="s">
        <v>8</v>
      </c>
      <c r="BG206" s="163" t="s">
        <v>8</v>
      </c>
      <c r="BH206" s="163" t="s">
        <v>8</v>
      </c>
      <c r="BI206" s="65" t="s">
        <v>8</v>
      </c>
      <c r="BJ206" s="161" t="s">
        <v>8</v>
      </c>
      <c r="BK206" s="65" t="s">
        <v>8</v>
      </c>
      <c r="BL206" s="288" t="s">
        <v>8</v>
      </c>
      <c r="BM206" s="17" t="s">
        <v>17</v>
      </c>
      <c r="BN206" s="16" t="s">
        <v>8</v>
      </c>
      <c r="BO206" s="16" t="s">
        <v>8</v>
      </c>
      <c r="BP206" s="16" t="s">
        <v>8</v>
      </c>
      <c r="BQ206" s="18" t="s">
        <v>8</v>
      </c>
      <c r="BR206" s="17" t="s">
        <v>8</v>
      </c>
      <c r="BS206" s="18" t="s">
        <v>8</v>
      </c>
      <c r="BT206" s="289" t="s">
        <v>8</v>
      </c>
      <c r="BU206" s="78" t="s">
        <v>8</v>
      </c>
      <c r="BV206" s="75" t="s">
        <v>8</v>
      </c>
      <c r="BW206" s="77" t="s">
        <v>8</v>
      </c>
      <c r="BX206" s="78" t="s">
        <v>8</v>
      </c>
      <c r="BY206" s="77" t="s">
        <v>8</v>
      </c>
      <c r="BZ206" s="288"/>
      <c r="CA206" s="17"/>
      <c r="CD206" s="16" t="n">
        <f aca="false">CC206-CB206</f>
        <v>0</v>
      </c>
      <c r="CH206" s="289"/>
      <c r="CI206" s="78"/>
      <c r="CJ206" s="75" t="s">
        <v>8</v>
      </c>
      <c r="CK206" s="75" t="s">
        <v>8</v>
      </c>
      <c r="CL206" s="75" t="s">
        <v>8</v>
      </c>
    </row>
    <row r="207" customFormat="false" ht="12.8" hidden="true" customHeight="false" outlineLevel="0" collapsed="false">
      <c r="A207" s="52" t="s">
        <v>144</v>
      </c>
      <c r="B207" s="52" t="s">
        <v>119</v>
      </c>
      <c r="C207" s="52"/>
      <c r="D207" s="53" t="n">
        <v>1986</v>
      </c>
      <c r="E207" s="53" t="n">
        <f aca="true">YEAR(TODAY())-D207</f>
        <v>40</v>
      </c>
      <c r="F207" s="53" t="s">
        <v>44</v>
      </c>
      <c r="G207" s="53" t="s">
        <v>59</v>
      </c>
      <c r="H207" s="281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3"/>
      <c r="X207" s="165" t="s">
        <v>8</v>
      </c>
      <c r="Y207" s="161" t="s">
        <v>8</v>
      </c>
      <c r="Z207" s="163" t="s">
        <v>8</v>
      </c>
      <c r="AA207" s="163" t="s">
        <v>8</v>
      </c>
      <c r="AB207" s="163" t="e">
        <f aca="false">AA207-Z207</f>
        <v>#VALUE!</v>
      </c>
      <c r="AC207" s="65" t="s">
        <v>8</v>
      </c>
      <c r="AD207" s="161" t="s">
        <v>8</v>
      </c>
      <c r="AE207" s="65" t="s">
        <v>8</v>
      </c>
      <c r="AF207" s="242" t="s">
        <v>8</v>
      </c>
      <c r="AG207" s="238" t="s">
        <v>8</v>
      </c>
      <c r="AH207" s="239" t="s">
        <v>8</v>
      </c>
      <c r="AI207" s="239" t="s">
        <v>8</v>
      </c>
      <c r="AJ207" s="240" t="s">
        <v>8</v>
      </c>
      <c r="AK207" s="241" t="s">
        <v>8</v>
      </c>
      <c r="AL207" s="238" t="s">
        <v>8</v>
      </c>
      <c r="AM207" s="241" t="s">
        <v>8</v>
      </c>
      <c r="AN207" s="165" t="s">
        <v>8</v>
      </c>
      <c r="AO207" s="161" t="s">
        <v>8</v>
      </c>
      <c r="AP207" s="163" t="s">
        <v>8</v>
      </c>
      <c r="AQ207" s="163" t="s">
        <v>8</v>
      </c>
      <c r="AR207" s="163" t="s">
        <v>8</v>
      </c>
      <c r="AS207" s="65" t="s">
        <v>8</v>
      </c>
      <c r="AT207" s="161" t="s">
        <v>8</v>
      </c>
      <c r="AU207" s="65" t="s">
        <v>8</v>
      </c>
      <c r="AV207" s="242" t="s">
        <v>8</v>
      </c>
      <c r="AW207" s="238" t="s">
        <v>8</v>
      </c>
      <c r="AX207" s="239" t="s">
        <v>8</v>
      </c>
      <c r="AY207" s="239" t="s">
        <v>8</v>
      </c>
      <c r="AZ207" s="240" t="s">
        <v>8</v>
      </c>
      <c r="BA207" s="241" t="s">
        <v>8</v>
      </c>
      <c r="BB207" s="238" t="s">
        <v>8</v>
      </c>
      <c r="BC207" s="241" t="s">
        <v>8</v>
      </c>
      <c r="BD207" s="165" t="s">
        <v>8</v>
      </c>
      <c r="BE207" s="161" t="n">
        <v>13</v>
      </c>
      <c r="BF207" s="163" t="n">
        <v>0.717361111111111</v>
      </c>
      <c r="BG207" s="163" t="n">
        <v>0.746782407407407</v>
      </c>
      <c r="BH207" s="163" t="n">
        <f aca="false">BG207-BF207</f>
        <v>0.0294212962962963</v>
      </c>
      <c r="BI207" s="65" t="n">
        <v>6</v>
      </c>
      <c r="BJ207" s="161" t="n">
        <v>4</v>
      </c>
      <c r="BK207" s="65" t="s">
        <v>8</v>
      </c>
      <c r="BL207" s="284"/>
      <c r="BM207" s="285"/>
      <c r="BN207" s="56"/>
      <c r="BO207" s="56"/>
      <c r="BP207" s="56"/>
      <c r="BQ207" s="55"/>
      <c r="BR207" s="63"/>
      <c r="BS207" s="55"/>
      <c r="BT207" s="286"/>
      <c r="BU207" s="274"/>
      <c r="BV207" s="239"/>
      <c r="BW207" s="241"/>
      <c r="BX207" s="238"/>
      <c r="BY207" s="241"/>
      <c r="BZ207" s="284"/>
      <c r="CA207" s="285"/>
      <c r="CB207" s="56"/>
      <c r="CC207" s="56"/>
      <c r="CD207" s="56"/>
      <c r="CE207" s="55"/>
      <c r="CF207" s="63"/>
      <c r="CG207" s="55"/>
      <c r="CH207" s="286"/>
      <c r="CI207" s="274"/>
      <c r="CJ207" s="239"/>
      <c r="CK207" s="239"/>
      <c r="CL207" s="239"/>
      <c r="CM207" s="241"/>
      <c r="CN207" s="238"/>
      <c r="CO207" s="241"/>
      <c r="CX207" s="3"/>
    </row>
    <row r="208" customFormat="false" ht="12.8" hidden="true" customHeight="false" outlineLevel="0" collapsed="false">
      <c r="A208" s="52" t="s">
        <v>154</v>
      </c>
      <c r="B208" s="52" t="s">
        <v>155</v>
      </c>
      <c r="C208" s="52" t="s">
        <v>156</v>
      </c>
      <c r="D208" s="53" t="n">
        <v>1978</v>
      </c>
      <c r="E208" s="53" t="n">
        <f aca="true">YEAR(TODAY())-D208</f>
        <v>48</v>
      </c>
      <c r="F208" s="53" t="s">
        <v>44</v>
      </c>
      <c r="G208" s="53" t="s">
        <v>52</v>
      </c>
      <c r="H208" s="281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3"/>
      <c r="X208" s="165" t="s">
        <v>8</v>
      </c>
      <c r="Y208" s="161" t="s">
        <v>8</v>
      </c>
      <c r="Z208" s="163" t="s">
        <v>8</v>
      </c>
      <c r="AA208" s="163" t="s">
        <v>8</v>
      </c>
      <c r="AB208" s="163" t="e">
        <f aca="false">AA208-Z208</f>
        <v>#VALUE!</v>
      </c>
      <c r="AC208" s="65" t="s">
        <v>8</v>
      </c>
      <c r="AD208" s="161" t="s">
        <v>8</v>
      </c>
      <c r="AE208" s="65" t="s">
        <v>8</v>
      </c>
      <c r="AF208" s="242" t="s">
        <v>8</v>
      </c>
      <c r="AG208" s="238" t="n">
        <v>47</v>
      </c>
      <c r="AH208" s="239" t="s">
        <v>8</v>
      </c>
      <c r="AI208" s="239" t="s">
        <v>8</v>
      </c>
      <c r="AJ208" s="240" t="n">
        <v>0.00922453703703704</v>
      </c>
      <c r="AK208" s="241" t="n">
        <v>32</v>
      </c>
      <c r="AL208" s="238" t="n">
        <v>5</v>
      </c>
      <c r="AM208" s="241" t="s">
        <v>8</v>
      </c>
      <c r="AN208" s="165" t="s">
        <v>8</v>
      </c>
      <c r="AO208" s="161" t="n">
        <v>19</v>
      </c>
      <c r="AP208" s="163" t="n">
        <v>0.721527777777778</v>
      </c>
      <c r="AQ208" s="163" t="n">
        <v>0.741041666666667</v>
      </c>
      <c r="AR208" s="163" t="n">
        <f aca="false">AQ208-AP208</f>
        <v>0.0195138888888889</v>
      </c>
      <c r="AS208" s="65" t="n">
        <v>21</v>
      </c>
      <c r="AT208" s="161" t="n">
        <v>5</v>
      </c>
      <c r="AU208" s="65" t="s">
        <v>8</v>
      </c>
      <c r="AV208" s="242" t="s">
        <v>8</v>
      </c>
      <c r="AW208" s="238" t="s">
        <v>8</v>
      </c>
      <c r="AX208" s="239" t="s">
        <v>8</v>
      </c>
      <c r="AY208" s="239" t="s">
        <v>8</v>
      </c>
      <c r="AZ208" s="240" t="s">
        <v>8</v>
      </c>
      <c r="BA208" s="241" t="s">
        <v>8</v>
      </c>
      <c r="BB208" s="238" t="s">
        <v>8</v>
      </c>
      <c r="BC208" s="241" t="s">
        <v>8</v>
      </c>
      <c r="BD208" s="165" t="s">
        <v>8</v>
      </c>
      <c r="BE208" s="161" t="s">
        <v>8</v>
      </c>
      <c r="BF208" s="163" t="s">
        <v>8</v>
      </c>
      <c r="BG208" s="163" t="s">
        <v>8</v>
      </c>
      <c r="BH208" s="163" t="s">
        <v>8</v>
      </c>
      <c r="BI208" s="65" t="s">
        <v>8</v>
      </c>
      <c r="BJ208" s="161" t="s">
        <v>8</v>
      </c>
      <c r="BK208" s="65" t="s">
        <v>8</v>
      </c>
      <c r="BL208" s="284"/>
      <c r="BM208" s="285"/>
      <c r="BN208" s="56"/>
      <c r="BO208" s="56"/>
      <c r="BP208" s="56"/>
      <c r="BQ208" s="55"/>
      <c r="BR208" s="63"/>
      <c r="BS208" s="55"/>
      <c r="BT208" s="286"/>
      <c r="BU208" s="274"/>
      <c r="BV208" s="239"/>
      <c r="BW208" s="241"/>
      <c r="BX208" s="238"/>
      <c r="BY208" s="241"/>
      <c r="BZ208" s="284"/>
      <c r="CA208" s="285"/>
      <c r="CB208" s="56"/>
      <c r="CC208" s="56"/>
      <c r="CD208" s="56"/>
      <c r="CE208" s="55"/>
      <c r="CF208" s="63"/>
      <c r="CG208" s="55"/>
      <c r="CH208" s="286"/>
      <c r="CI208" s="274"/>
      <c r="CJ208" s="239"/>
      <c r="CK208" s="239"/>
      <c r="CL208" s="239"/>
      <c r="CM208" s="241"/>
      <c r="CN208" s="238"/>
      <c r="CO208" s="241"/>
      <c r="CX208" s="3"/>
    </row>
    <row r="209" customFormat="false" ht="12.8" hidden="true" customHeight="false" outlineLevel="0" collapsed="false">
      <c r="A209" s="52" t="s">
        <v>129</v>
      </c>
      <c r="B209" s="52" t="s">
        <v>130</v>
      </c>
      <c r="C209" s="52" t="s">
        <v>542</v>
      </c>
      <c r="D209" s="53" t="n">
        <v>1992</v>
      </c>
      <c r="E209" s="53" t="n">
        <f aca="true">YEAR(TODAY())-D209</f>
        <v>34</v>
      </c>
      <c r="F209" s="53" t="s">
        <v>132</v>
      </c>
      <c r="G209" s="2" t="s">
        <v>132</v>
      </c>
      <c r="H209" s="281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3"/>
      <c r="X209" s="165" t="s">
        <v>8</v>
      </c>
      <c r="Y209" s="161" t="s">
        <v>8</v>
      </c>
      <c r="Z209" s="163" t="s">
        <v>8</v>
      </c>
      <c r="AA209" s="163" t="s">
        <v>8</v>
      </c>
      <c r="AB209" s="163" t="e">
        <f aca="false">AA209-Z209</f>
        <v>#VALUE!</v>
      </c>
      <c r="AC209" s="65" t="s">
        <v>8</v>
      </c>
      <c r="AD209" s="161" t="s">
        <v>8</v>
      </c>
      <c r="AE209" s="65" t="s">
        <v>8</v>
      </c>
      <c r="AF209" s="242" t="s">
        <v>8</v>
      </c>
      <c r="AG209" s="238" t="s">
        <v>8</v>
      </c>
      <c r="AH209" s="239" t="s">
        <v>8</v>
      </c>
      <c r="AI209" s="239" t="s">
        <v>8</v>
      </c>
      <c r="AJ209" s="240" t="s">
        <v>8</v>
      </c>
      <c r="AK209" s="241" t="s">
        <v>8</v>
      </c>
      <c r="AL209" s="238" t="s">
        <v>8</v>
      </c>
      <c r="AM209" s="241" t="s">
        <v>8</v>
      </c>
      <c r="AN209" s="165" t="s">
        <v>8</v>
      </c>
      <c r="AO209" s="161" t="n">
        <v>7</v>
      </c>
      <c r="AP209" s="163" t="n">
        <v>0.713194444444444</v>
      </c>
      <c r="AQ209" s="163" t="n">
        <v>0.735138888888889</v>
      </c>
      <c r="AR209" s="163" t="n">
        <f aca="false">AQ209-AP209</f>
        <v>0.0219444444444444</v>
      </c>
      <c r="AS209" s="65" t="n">
        <v>29</v>
      </c>
      <c r="AT209" s="161" t="n">
        <v>2</v>
      </c>
      <c r="AU209" s="65" t="s">
        <v>8</v>
      </c>
      <c r="AV209" s="242" t="s">
        <v>8</v>
      </c>
      <c r="AW209" s="238" t="s">
        <v>8</v>
      </c>
      <c r="AX209" s="239" t="s">
        <v>8</v>
      </c>
      <c r="AY209" s="239" t="s">
        <v>8</v>
      </c>
      <c r="AZ209" s="240" t="s">
        <v>8</v>
      </c>
      <c r="BA209" s="241" t="s">
        <v>8</v>
      </c>
      <c r="BB209" s="238" t="s">
        <v>8</v>
      </c>
      <c r="BC209" s="241" t="s">
        <v>8</v>
      </c>
      <c r="BD209" s="165" t="s">
        <v>8</v>
      </c>
      <c r="BE209" s="161" t="s">
        <v>8</v>
      </c>
      <c r="BF209" s="163" t="s">
        <v>8</v>
      </c>
      <c r="BG209" s="163" t="s">
        <v>8</v>
      </c>
      <c r="BH209" s="163" t="s">
        <v>8</v>
      </c>
      <c r="BI209" s="65" t="s">
        <v>8</v>
      </c>
      <c r="BJ209" s="161" t="s">
        <v>8</v>
      </c>
      <c r="BK209" s="65" t="s">
        <v>8</v>
      </c>
      <c r="BL209" s="284"/>
      <c r="BM209" s="285"/>
      <c r="BN209" s="56"/>
      <c r="BO209" s="56"/>
      <c r="BP209" s="56"/>
      <c r="BQ209" s="55"/>
      <c r="BR209" s="63"/>
      <c r="BS209" s="55"/>
      <c r="BT209" s="286"/>
      <c r="BU209" s="274"/>
      <c r="BV209" s="239"/>
      <c r="BW209" s="241"/>
      <c r="BX209" s="238"/>
      <c r="BY209" s="241"/>
      <c r="BZ209" s="284"/>
      <c r="CA209" s="285"/>
      <c r="CB209" s="56"/>
      <c r="CC209" s="56"/>
      <c r="CD209" s="56"/>
      <c r="CE209" s="55"/>
      <c r="CF209" s="63"/>
      <c r="CG209" s="55"/>
      <c r="CH209" s="286"/>
      <c r="CI209" s="274"/>
      <c r="CJ209" s="239"/>
      <c r="CK209" s="239"/>
      <c r="CL209" s="239"/>
      <c r="CM209" s="241"/>
      <c r="CN209" s="238"/>
      <c r="CO209" s="241"/>
      <c r="CX209" s="3"/>
    </row>
    <row r="210" customFormat="false" ht="12.8" hidden="true" customHeight="false" outlineLevel="0" collapsed="false">
      <c r="A210" s="1" t="s">
        <v>248</v>
      </c>
      <c r="B210" s="1" t="s">
        <v>124</v>
      </c>
      <c r="C210" s="1" t="s">
        <v>156</v>
      </c>
      <c r="D210" s="2" t="n">
        <v>1976</v>
      </c>
      <c r="E210" s="2" t="n">
        <f aca="true">YEAR(TODAY())-D210</f>
        <v>50</v>
      </c>
      <c r="F210" s="2" t="s">
        <v>44</v>
      </c>
      <c r="G210" s="2" t="s">
        <v>52</v>
      </c>
      <c r="X210" s="165" t="s">
        <v>8</v>
      </c>
      <c r="Y210" s="161" t="s">
        <v>8</v>
      </c>
      <c r="Z210" s="163" t="s">
        <v>8</v>
      </c>
      <c r="AA210" s="163" t="s">
        <v>8</v>
      </c>
      <c r="AB210" s="163" t="e">
        <f aca="false">AA210-Z210</f>
        <v>#VALUE!</v>
      </c>
      <c r="AC210" s="65" t="s">
        <v>8</v>
      </c>
      <c r="AD210" s="161" t="s">
        <v>8</v>
      </c>
      <c r="AE210" s="65" t="s">
        <v>8</v>
      </c>
      <c r="AF210" s="242" t="s">
        <v>8</v>
      </c>
      <c r="AG210" s="238" t="n">
        <v>41</v>
      </c>
      <c r="AH210" s="239" t="s">
        <v>8</v>
      </c>
      <c r="AI210" s="239" t="s">
        <v>8</v>
      </c>
      <c r="AJ210" s="240" t="n">
        <v>0.0122453703703704</v>
      </c>
      <c r="AK210" s="241" t="n">
        <v>38</v>
      </c>
      <c r="AL210" s="238" t="n">
        <v>7</v>
      </c>
      <c r="AM210" s="241" t="s">
        <v>8</v>
      </c>
      <c r="AN210" s="165" t="s">
        <v>8</v>
      </c>
      <c r="AO210" s="161" t="s">
        <v>8</v>
      </c>
      <c r="AP210" s="163" t="s">
        <v>8</v>
      </c>
      <c r="AQ210" s="163" t="s">
        <v>8</v>
      </c>
      <c r="AR210" s="163" t="s">
        <v>8</v>
      </c>
      <c r="AS210" s="65" t="s">
        <v>8</v>
      </c>
      <c r="AT210" s="161" t="s">
        <v>8</v>
      </c>
      <c r="AU210" s="65" t="s">
        <v>8</v>
      </c>
      <c r="AV210" s="242" t="s">
        <v>8</v>
      </c>
      <c r="AW210" s="238" t="s">
        <v>8</v>
      </c>
      <c r="AX210" s="239" t="s">
        <v>8</v>
      </c>
      <c r="AY210" s="239" t="s">
        <v>8</v>
      </c>
      <c r="AZ210" s="240" t="s">
        <v>8</v>
      </c>
      <c r="BA210" s="241" t="s">
        <v>8</v>
      </c>
      <c r="BB210" s="238" t="s">
        <v>8</v>
      </c>
      <c r="BC210" s="241" t="s">
        <v>8</v>
      </c>
      <c r="BD210" s="165" t="s">
        <v>8</v>
      </c>
      <c r="BE210" s="161" t="s">
        <v>8</v>
      </c>
      <c r="BF210" s="163" t="s">
        <v>8</v>
      </c>
      <c r="BG210" s="163" t="s">
        <v>8</v>
      </c>
      <c r="BH210" s="163" t="s">
        <v>8</v>
      </c>
      <c r="BI210" s="65" t="s">
        <v>8</v>
      </c>
      <c r="BJ210" s="161" t="s">
        <v>8</v>
      </c>
      <c r="BK210" s="65" t="s">
        <v>8</v>
      </c>
      <c r="CX210" s="3"/>
    </row>
    <row r="211" customFormat="false" ht="12.8" hidden="true" customHeight="false" outlineLevel="0" collapsed="false">
      <c r="A211" s="52" t="s">
        <v>262</v>
      </c>
      <c r="B211" s="52" t="s">
        <v>263</v>
      </c>
      <c r="C211" s="52" t="s">
        <v>48</v>
      </c>
      <c r="D211" s="53" t="n">
        <v>2007</v>
      </c>
      <c r="E211" s="53" t="n">
        <f aca="true">YEAR(TODAY())-D211</f>
        <v>19</v>
      </c>
      <c r="F211" s="53" t="s">
        <v>44</v>
      </c>
      <c r="G211" s="53" t="s">
        <v>55</v>
      </c>
      <c r="H211" s="281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3"/>
      <c r="X211" s="165" t="s">
        <v>8</v>
      </c>
      <c r="Y211" s="161" t="s">
        <v>8</v>
      </c>
      <c r="Z211" s="163" t="s">
        <v>8</v>
      </c>
      <c r="AA211" s="163" t="s">
        <v>8</v>
      </c>
      <c r="AB211" s="163" t="e">
        <f aca="false">AA211-Z211</f>
        <v>#VALUE!</v>
      </c>
      <c r="AC211" s="65" t="s">
        <v>8</v>
      </c>
      <c r="AD211" s="161" t="s">
        <v>8</v>
      </c>
      <c r="AE211" s="65" t="s">
        <v>8</v>
      </c>
      <c r="AF211" s="242" t="s">
        <v>8</v>
      </c>
      <c r="AG211" s="238" t="s">
        <v>8</v>
      </c>
      <c r="AH211" s="239" t="s">
        <v>8</v>
      </c>
      <c r="AI211" s="239" t="s">
        <v>8</v>
      </c>
      <c r="AJ211" s="240" t="s">
        <v>8</v>
      </c>
      <c r="AK211" s="241" t="s">
        <v>8</v>
      </c>
      <c r="AL211" s="238" t="s">
        <v>8</v>
      </c>
      <c r="AM211" s="241" t="s">
        <v>8</v>
      </c>
      <c r="AN211" s="165" t="s">
        <v>8</v>
      </c>
      <c r="AO211" s="161" t="n">
        <v>26</v>
      </c>
      <c r="AP211" s="163" t="n">
        <v>0.726388888888889</v>
      </c>
      <c r="AQ211" s="163" t="n">
        <v>0.743993055555556</v>
      </c>
      <c r="AR211" s="163" t="n">
        <f aca="false">AQ211-AP211</f>
        <v>0.0176041666666667</v>
      </c>
      <c r="AS211" s="65" t="n">
        <v>10</v>
      </c>
      <c r="AT211" s="161" t="n">
        <v>2</v>
      </c>
      <c r="AU211" s="65" t="s">
        <v>8</v>
      </c>
      <c r="AV211" s="242" t="s">
        <v>8</v>
      </c>
      <c r="AW211" s="238" t="s">
        <v>8</v>
      </c>
      <c r="AX211" s="239" t="s">
        <v>8</v>
      </c>
      <c r="AY211" s="239" t="s">
        <v>8</v>
      </c>
      <c r="AZ211" s="240" t="s">
        <v>8</v>
      </c>
      <c r="BA211" s="241" t="s">
        <v>8</v>
      </c>
      <c r="BB211" s="238" t="s">
        <v>8</v>
      </c>
      <c r="BC211" s="241" t="s">
        <v>8</v>
      </c>
      <c r="BD211" s="165" t="s">
        <v>8</v>
      </c>
      <c r="BE211" s="161" t="s">
        <v>8</v>
      </c>
      <c r="BF211" s="163" t="s">
        <v>8</v>
      </c>
      <c r="BG211" s="163" t="s">
        <v>8</v>
      </c>
      <c r="BH211" s="163" t="s">
        <v>8</v>
      </c>
      <c r="BI211" s="65" t="s">
        <v>8</v>
      </c>
      <c r="BJ211" s="161" t="s">
        <v>8</v>
      </c>
      <c r="BK211" s="65" t="s">
        <v>8</v>
      </c>
      <c r="BL211" s="284"/>
      <c r="BM211" s="285"/>
      <c r="BN211" s="56"/>
      <c r="BO211" s="56"/>
      <c r="BP211" s="56"/>
      <c r="BQ211" s="55"/>
      <c r="BR211" s="63"/>
      <c r="BS211" s="55"/>
      <c r="BT211" s="286"/>
      <c r="BU211" s="274"/>
      <c r="BV211" s="239"/>
      <c r="BW211" s="241"/>
      <c r="BX211" s="238"/>
      <c r="BY211" s="241"/>
      <c r="BZ211" s="284"/>
      <c r="CA211" s="285"/>
      <c r="CB211" s="56"/>
      <c r="CC211" s="56"/>
      <c r="CD211" s="56"/>
      <c r="CE211" s="55"/>
      <c r="CF211" s="63"/>
      <c r="CG211" s="55"/>
      <c r="CH211" s="286"/>
      <c r="CI211" s="274"/>
      <c r="CJ211" s="239"/>
      <c r="CK211" s="239"/>
      <c r="CL211" s="239"/>
      <c r="CM211" s="241"/>
      <c r="CN211" s="238"/>
      <c r="CO211" s="241"/>
      <c r="CX211" s="3"/>
    </row>
    <row r="212" customFormat="false" ht="12.8" hidden="true" customHeight="false" outlineLevel="0" collapsed="false">
      <c r="A212" s="1" t="s">
        <v>275</v>
      </c>
      <c r="B212" s="1" t="s">
        <v>113</v>
      </c>
      <c r="C212" s="1" t="s">
        <v>156</v>
      </c>
      <c r="D212" s="2" t="n">
        <v>2000</v>
      </c>
      <c r="E212" s="2" t="n">
        <f aca="true">YEAR(TODAY())-D212</f>
        <v>26</v>
      </c>
      <c r="F212" s="2" t="s">
        <v>44</v>
      </c>
      <c r="G212" s="2" t="s">
        <v>45</v>
      </c>
      <c r="X212" s="165" t="s">
        <v>8</v>
      </c>
      <c r="Y212" s="161" t="s">
        <v>8</v>
      </c>
      <c r="Z212" s="163" t="s">
        <v>8</v>
      </c>
      <c r="AA212" s="163" t="s">
        <v>8</v>
      </c>
      <c r="AB212" s="163" t="e">
        <f aca="false">AA212-Z212</f>
        <v>#VALUE!</v>
      </c>
      <c r="AC212" s="65" t="s">
        <v>8</v>
      </c>
      <c r="AD212" s="161" t="s">
        <v>8</v>
      </c>
      <c r="AE212" s="65" t="s">
        <v>8</v>
      </c>
      <c r="AF212" s="242" t="s">
        <v>8</v>
      </c>
      <c r="AG212" s="238" t="n">
        <v>38</v>
      </c>
      <c r="AH212" s="239" t="s">
        <v>8</v>
      </c>
      <c r="AI212" s="239" t="s">
        <v>8</v>
      </c>
      <c r="AJ212" s="240" t="n">
        <v>0.00668981481481482</v>
      </c>
      <c r="AK212" s="241" t="n">
        <v>2</v>
      </c>
      <c r="AL212" s="238" t="n">
        <v>2</v>
      </c>
      <c r="AM212" s="241" t="s">
        <v>8</v>
      </c>
      <c r="AN212" s="165" t="s">
        <v>8</v>
      </c>
      <c r="AO212" s="161" t="s">
        <v>8</v>
      </c>
      <c r="AP212" s="163" t="s">
        <v>8</v>
      </c>
      <c r="AQ212" s="163" t="s">
        <v>8</v>
      </c>
      <c r="AR212" s="163" t="s">
        <v>8</v>
      </c>
      <c r="AS212" s="65" t="s">
        <v>8</v>
      </c>
      <c r="AT212" s="161" t="s">
        <v>8</v>
      </c>
      <c r="AU212" s="65" t="s">
        <v>8</v>
      </c>
      <c r="AV212" s="242" t="s">
        <v>8</v>
      </c>
      <c r="AW212" s="238" t="s">
        <v>8</v>
      </c>
      <c r="AX212" s="239" t="s">
        <v>8</v>
      </c>
      <c r="AY212" s="239" t="s">
        <v>8</v>
      </c>
      <c r="AZ212" s="240" t="s">
        <v>8</v>
      </c>
      <c r="BA212" s="241" t="s">
        <v>8</v>
      </c>
      <c r="BB212" s="238" t="s">
        <v>8</v>
      </c>
      <c r="BC212" s="241" t="s">
        <v>8</v>
      </c>
      <c r="BD212" s="165" t="s">
        <v>8</v>
      </c>
      <c r="BE212" s="161" t="s">
        <v>8</v>
      </c>
      <c r="BF212" s="163" t="s">
        <v>8</v>
      </c>
      <c r="BG212" s="163" t="s">
        <v>8</v>
      </c>
      <c r="BH212" s="163" t="s">
        <v>8</v>
      </c>
      <c r="BI212" s="65" t="s">
        <v>8</v>
      </c>
      <c r="BJ212" s="161" t="s">
        <v>8</v>
      </c>
      <c r="BK212" s="65" t="s">
        <v>8</v>
      </c>
      <c r="CX212" s="3"/>
    </row>
    <row r="213" customFormat="false" ht="12.8" hidden="true" customHeight="false" outlineLevel="0" collapsed="false">
      <c r="A213" s="52" t="s">
        <v>281</v>
      </c>
      <c r="B213" s="52" t="s">
        <v>219</v>
      </c>
      <c r="C213" s="52" t="s">
        <v>282</v>
      </c>
      <c r="D213" s="53" t="n">
        <v>1988</v>
      </c>
      <c r="E213" s="53" t="n">
        <f aca="true">YEAR(TODAY())-D213</f>
        <v>38</v>
      </c>
      <c r="F213" s="53" t="s">
        <v>44</v>
      </c>
      <c r="G213" s="53" t="s">
        <v>59</v>
      </c>
      <c r="H213" s="281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3"/>
      <c r="X213" s="165" t="s">
        <v>8</v>
      </c>
      <c r="Y213" s="161" t="s">
        <v>8</v>
      </c>
      <c r="Z213" s="163" t="s">
        <v>8</v>
      </c>
      <c r="AA213" s="163" t="s">
        <v>8</v>
      </c>
      <c r="AB213" s="163" t="e">
        <f aca="false">AA213-Z213</f>
        <v>#VALUE!</v>
      </c>
      <c r="AC213" s="65" t="s">
        <v>8</v>
      </c>
      <c r="AD213" s="161" t="s">
        <v>8</v>
      </c>
      <c r="AE213" s="65" t="s">
        <v>8</v>
      </c>
      <c r="AF213" s="242" t="s">
        <v>8</v>
      </c>
      <c r="AG213" s="238" t="s">
        <v>8</v>
      </c>
      <c r="AH213" s="239" t="s">
        <v>8</v>
      </c>
      <c r="AI213" s="239" t="s">
        <v>8</v>
      </c>
      <c r="AJ213" s="240" t="s">
        <v>8</v>
      </c>
      <c r="AK213" s="241" t="s">
        <v>8</v>
      </c>
      <c r="AL213" s="238" t="s">
        <v>8</v>
      </c>
      <c r="AM213" s="241" t="s">
        <v>8</v>
      </c>
      <c r="AN213" s="165" t="s">
        <v>8</v>
      </c>
      <c r="AO213" s="161" t="s">
        <v>8</v>
      </c>
      <c r="AP213" s="163" t="s">
        <v>8</v>
      </c>
      <c r="AQ213" s="163" t="s">
        <v>8</v>
      </c>
      <c r="AR213" s="163" t="s">
        <v>8</v>
      </c>
      <c r="AS213" s="65" t="s">
        <v>8</v>
      </c>
      <c r="AT213" s="161" t="s">
        <v>8</v>
      </c>
      <c r="AU213" s="65" t="s">
        <v>8</v>
      </c>
      <c r="AV213" s="242" t="s">
        <v>8</v>
      </c>
      <c r="AW213" s="238" t="s">
        <v>8</v>
      </c>
      <c r="AX213" s="239" t="s">
        <v>8</v>
      </c>
      <c r="AY213" s="239" t="s">
        <v>8</v>
      </c>
      <c r="AZ213" s="240" t="s">
        <v>8</v>
      </c>
      <c r="BA213" s="241" t="s">
        <v>8</v>
      </c>
      <c r="BB213" s="238" t="s">
        <v>8</v>
      </c>
      <c r="BC213" s="241" t="s">
        <v>8</v>
      </c>
      <c r="BD213" s="165" t="s">
        <v>8</v>
      </c>
      <c r="BE213" s="161" t="n">
        <v>18</v>
      </c>
      <c r="BF213" s="163" t="n">
        <v>0.720833333333333</v>
      </c>
      <c r="BG213" s="163" t="n">
        <v>0.748622685185185</v>
      </c>
      <c r="BH213" s="163" t="n">
        <f aca="false">BG213-BF213</f>
        <v>0.0277893518518519</v>
      </c>
      <c r="BI213" s="65" t="n">
        <v>4</v>
      </c>
      <c r="BJ213" s="161" t="n">
        <v>2</v>
      </c>
      <c r="BK213" s="65" t="s">
        <v>8</v>
      </c>
      <c r="BL213" s="284"/>
      <c r="BM213" s="285"/>
      <c r="BN213" s="56"/>
      <c r="BO213" s="56"/>
      <c r="BP213" s="56"/>
      <c r="BQ213" s="55"/>
      <c r="BR213" s="63"/>
      <c r="BS213" s="55"/>
      <c r="BT213" s="286"/>
      <c r="BU213" s="274"/>
      <c r="BV213" s="239"/>
      <c r="BW213" s="241"/>
      <c r="BX213" s="238"/>
      <c r="BY213" s="241"/>
      <c r="BZ213" s="284"/>
      <c r="CA213" s="285"/>
      <c r="CB213" s="56"/>
      <c r="CC213" s="56"/>
      <c r="CD213" s="56"/>
      <c r="CE213" s="55"/>
      <c r="CF213" s="63"/>
      <c r="CG213" s="55"/>
      <c r="CH213" s="286"/>
      <c r="CI213" s="274"/>
      <c r="CJ213" s="239"/>
      <c r="CK213" s="239"/>
      <c r="CL213" s="239"/>
      <c r="CM213" s="241"/>
      <c r="CN213" s="238"/>
      <c r="CO213" s="241"/>
      <c r="CX213" s="3"/>
      <c r="CY213" s="57"/>
    </row>
    <row r="214" customFormat="false" ht="12.8" hidden="true" customHeight="false" outlineLevel="0" collapsed="false">
      <c r="A214" s="52" t="s">
        <v>295</v>
      </c>
      <c r="B214" s="52" t="s">
        <v>47</v>
      </c>
      <c r="C214" s="52"/>
      <c r="D214" s="53" t="n">
        <v>2008</v>
      </c>
      <c r="E214" s="53" t="n">
        <f aca="true">YEAR(TODAY())-D214</f>
        <v>18</v>
      </c>
      <c r="F214" s="53" t="s">
        <v>44</v>
      </c>
      <c r="G214" s="53" t="s">
        <v>55</v>
      </c>
      <c r="H214" s="281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3"/>
      <c r="X214" s="165" t="s">
        <v>8</v>
      </c>
      <c r="Y214" s="161" t="s">
        <v>8</v>
      </c>
      <c r="Z214" s="163" t="s">
        <v>8</v>
      </c>
      <c r="AA214" s="163" t="s">
        <v>8</v>
      </c>
      <c r="AB214" s="163" t="e">
        <f aca="false">AA214-Z214</f>
        <v>#VALUE!</v>
      </c>
      <c r="AC214" s="65" t="s">
        <v>8</v>
      </c>
      <c r="AD214" s="161" t="s">
        <v>8</v>
      </c>
      <c r="AE214" s="65" t="s">
        <v>8</v>
      </c>
      <c r="AF214" s="242" t="s">
        <v>8</v>
      </c>
      <c r="AG214" s="238" t="s">
        <v>8</v>
      </c>
      <c r="AH214" s="239" t="s">
        <v>8</v>
      </c>
      <c r="AI214" s="239" t="s">
        <v>8</v>
      </c>
      <c r="AJ214" s="240" t="s">
        <v>8</v>
      </c>
      <c r="AK214" s="241" t="s">
        <v>8</v>
      </c>
      <c r="AL214" s="238" t="s">
        <v>8</v>
      </c>
      <c r="AM214" s="241" t="s">
        <v>8</v>
      </c>
      <c r="AN214" s="165" t="s">
        <v>8</v>
      </c>
      <c r="AO214" s="161" t="s">
        <v>8</v>
      </c>
      <c r="AP214" s="163" t="s">
        <v>8</v>
      </c>
      <c r="AQ214" s="163" t="s">
        <v>8</v>
      </c>
      <c r="AR214" s="163" t="s">
        <v>8</v>
      </c>
      <c r="AS214" s="65" t="s">
        <v>8</v>
      </c>
      <c r="AT214" s="161" t="s">
        <v>8</v>
      </c>
      <c r="AU214" s="65" t="s">
        <v>8</v>
      </c>
      <c r="AV214" s="242" t="s">
        <v>8</v>
      </c>
      <c r="AW214" s="238" t="s">
        <v>8</v>
      </c>
      <c r="AX214" s="239" t="s">
        <v>8</v>
      </c>
      <c r="AY214" s="239" t="s">
        <v>8</v>
      </c>
      <c r="AZ214" s="240" t="s">
        <v>8</v>
      </c>
      <c r="BA214" s="241" t="s">
        <v>8</v>
      </c>
      <c r="BB214" s="238" t="s">
        <v>8</v>
      </c>
      <c r="BC214" s="241" t="s">
        <v>8</v>
      </c>
      <c r="BD214" s="165" t="s">
        <v>8</v>
      </c>
      <c r="BE214" s="161" t="n">
        <v>1</v>
      </c>
      <c r="BF214" s="163" t="n">
        <v>0.709027777777778</v>
      </c>
      <c r="BG214" s="163" t="n">
        <v>0.741724537037037</v>
      </c>
      <c r="BH214" s="163" t="n">
        <f aca="false">BG214-BF214</f>
        <v>0.0326967592592593</v>
      </c>
      <c r="BI214" s="65" t="n">
        <v>14</v>
      </c>
      <c r="BJ214" s="161" t="n">
        <v>2</v>
      </c>
      <c r="BK214" s="65" t="s">
        <v>8</v>
      </c>
      <c r="BL214" s="284"/>
      <c r="BM214" s="285"/>
      <c r="BN214" s="56"/>
      <c r="BO214" s="56"/>
      <c r="BP214" s="56"/>
      <c r="BQ214" s="55"/>
      <c r="BR214" s="63"/>
      <c r="BS214" s="55"/>
      <c r="BT214" s="286"/>
      <c r="BU214" s="274"/>
      <c r="BV214" s="239"/>
      <c r="BW214" s="241"/>
      <c r="BX214" s="238"/>
      <c r="BY214" s="241"/>
      <c r="BZ214" s="284"/>
      <c r="CA214" s="285"/>
      <c r="CB214" s="56"/>
      <c r="CC214" s="56"/>
      <c r="CD214" s="56"/>
      <c r="CE214" s="55"/>
      <c r="CF214" s="63"/>
      <c r="CG214" s="55"/>
      <c r="CH214" s="286"/>
      <c r="CI214" s="274"/>
      <c r="CJ214" s="239"/>
      <c r="CK214" s="239"/>
      <c r="CL214" s="239"/>
      <c r="CM214" s="241"/>
      <c r="CN214" s="238"/>
      <c r="CO214" s="241"/>
      <c r="CX214" s="3"/>
    </row>
    <row r="215" customFormat="false" ht="12.8" hidden="true" customHeight="false" outlineLevel="0" collapsed="false">
      <c r="A215" s="52" t="s">
        <v>118</v>
      </c>
      <c r="B215" s="52" t="s">
        <v>119</v>
      </c>
      <c r="C215" s="52" t="s">
        <v>120</v>
      </c>
      <c r="D215" s="53" t="n">
        <v>1983</v>
      </c>
      <c r="E215" s="53" t="n">
        <f aca="true">YEAR(TODAY())-D215</f>
        <v>43</v>
      </c>
      <c r="F215" s="53" t="s">
        <v>44</v>
      </c>
      <c r="G215" s="53" t="s">
        <v>52</v>
      </c>
      <c r="H215" s="281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3"/>
      <c r="X215" s="165" t="s">
        <v>8</v>
      </c>
      <c r="Y215" s="161" t="s">
        <v>8</v>
      </c>
      <c r="Z215" s="163" t="s">
        <v>8</v>
      </c>
      <c r="AA215" s="163" t="s">
        <v>8</v>
      </c>
      <c r="AB215" s="163" t="e">
        <f aca="false">AA215-Z215</f>
        <v>#VALUE!</v>
      </c>
      <c r="AC215" s="65" t="s">
        <v>8</v>
      </c>
      <c r="AD215" s="161" t="s">
        <v>8</v>
      </c>
      <c r="AE215" s="65" t="s">
        <v>8</v>
      </c>
      <c r="AF215" s="242" t="s">
        <v>8</v>
      </c>
      <c r="AG215" s="238" t="s">
        <v>8</v>
      </c>
      <c r="AH215" s="239" t="s">
        <v>8</v>
      </c>
      <c r="AI215" s="239" t="s">
        <v>8</v>
      </c>
      <c r="AJ215" s="240" t="s">
        <v>8</v>
      </c>
      <c r="AK215" s="241" t="s">
        <v>8</v>
      </c>
      <c r="AL215" s="238" t="s">
        <v>8</v>
      </c>
      <c r="AM215" s="241" t="s">
        <v>8</v>
      </c>
      <c r="AN215" s="165" t="s">
        <v>8</v>
      </c>
      <c r="AO215" s="161" t="s">
        <v>8</v>
      </c>
      <c r="AP215" s="163" t="s">
        <v>8</v>
      </c>
      <c r="AQ215" s="163" t="s">
        <v>8</v>
      </c>
      <c r="AR215" s="163" t="s">
        <v>8</v>
      </c>
      <c r="AS215" s="65" t="s">
        <v>8</v>
      </c>
      <c r="AT215" s="161" t="s">
        <v>8</v>
      </c>
      <c r="AU215" s="65" t="s">
        <v>8</v>
      </c>
      <c r="AV215" s="242" t="s">
        <v>8</v>
      </c>
      <c r="AW215" s="238" t="s">
        <v>8</v>
      </c>
      <c r="AX215" s="239" t="s">
        <v>8</v>
      </c>
      <c r="AY215" s="239" t="s">
        <v>8</v>
      </c>
      <c r="AZ215" s="240" t="s">
        <v>8</v>
      </c>
      <c r="BA215" s="241" t="s">
        <v>8</v>
      </c>
      <c r="BB215" s="238" t="s">
        <v>8</v>
      </c>
      <c r="BC215" s="241" t="s">
        <v>8</v>
      </c>
      <c r="BD215" s="165" t="s">
        <v>8</v>
      </c>
      <c r="BE215" s="161" t="n">
        <v>3</v>
      </c>
      <c r="BF215" s="163" t="n">
        <v>0.710416666666667</v>
      </c>
      <c r="BG215" s="163" t="n">
        <v>0.741921296296296</v>
      </c>
      <c r="BH215" s="163" t="n">
        <f aca="false">BG215-BF215</f>
        <v>0.0315046296296296</v>
      </c>
      <c r="BI215" s="65" t="n">
        <v>13</v>
      </c>
      <c r="BJ215" s="161" t="n">
        <v>4</v>
      </c>
      <c r="BK215" s="65" t="s">
        <v>8</v>
      </c>
      <c r="BL215" s="284"/>
      <c r="BM215" s="285"/>
      <c r="BN215" s="56"/>
      <c r="BO215" s="56"/>
      <c r="BP215" s="56"/>
      <c r="BQ215" s="55"/>
      <c r="BR215" s="63"/>
      <c r="BS215" s="55"/>
      <c r="BT215" s="286"/>
      <c r="BU215" s="274"/>
      <c r="BV215" s="239"/>
      <c r="BW215" s="241"/>
      <c r="BX215" s="238"/>
      <c r="BY215" s="241"/>
      <c r="BZ215" s="284"/>
      <c r="CA215" s="285"/>
      <c r="CB215" s="56"/>
      <c r="CC215" s="56"/>
      <c r="CD215" s="56"/>
      <c r="CE215" s="55"/>
      <c r="CF215" s="63"/>
      <c r="CG215" s="55"/>
      <c r="CH215" s="286"/>
      <c r="CI215" s="274"/>
      <c r="CJ215" s="239"/>
      <c r="CK215" s="239"/>
      <c r="CL215" s="239"/>
      <c r="CM215" s="241"/>
      <c r="CN215" s="238"/>
      <c r="CO215" s="241"/>
      <c r="CX215" s="3"/>
      <c r="CY215" s="57"/>
      <c r="CZ215" s="57"/>
      <c r="DA215" s="57"/>
      <c r="DB215" s="57"/>
      <c r="DC215" s="57"/>
      <c r="DD215" s="57"/>
    </row>
    <row r="216" customFormat="false" ht="12.8" hidden="true" customHeight="false" outlineLevel="0" collapsed="false">
      <c r="A216" s="52" t="s">
        <v>308</v>
      </c>
      <c r="B216" s="52" t="s">
        <v>309</v>
      </c>
      <c r="C216" s="52" t="s">
        <v>48</v>
      </c>
      <c r="D216" s="53" t="n">
        <v>2007</v>
      </c>
      <c r="E216" s="53" t="n">
        <f aca="true">YEAR(TODAY())-D216</f>
        <v>19</v>
      </c>
      <c r="F216" s="53" t="s">
        <v>44</v>
      </c>
      <c r="G216" s="53" t="s">
        <v>55</v>
      </c>
      <c r="H216" s="281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3"/>
      <c r="X216" s="165" t="s">
        <v>8</v>
      </c>
      <c r="Y216" s="161" t="s">
        <v>8</v>
      </c>
      <c r="Z216" s="163" t="s">
        <v>8</v>
      </c>
      <c r="AA216" s="163" t="s">
        <v>8</v>
      </c>
      <c r="AB216" s="163" t="e">
        <f aca="false">AA216-Z216</f>
        <v>#VALUE!</v>
      </c>
      <c r="AC216" s="65" t="s">
        <v>8</v>
      </c>
      <c r="AD216" s="161" t="s">
        <v>8</v>
      </c>
      <c r="AE216" s="65" t="s">
        <v>8</v>
      </c>
      <c r="AF216" s="242" t="s">
        <v>8</v>
      </c>
      <c r="AG216" s="238" t="s">
        <v>8</v>
      </c>
      <c r="AH216" s="239" t="s">
        <v>8</v>
      </c>
      <c r="AI216" s="239" t="s">
        <v>8</v>
      </c>
      <c r="AJ216" s="240" t="s">
        <v>8</v>
      </c>
      <c r="AK216" s="241" t="s">
        <v>8</v>
      </c>
      <c r="AL216" s="238" t="s">
        <v>8</v>
      </c>
      <c r="AM216" s="241" t="s">
        <v>8</v>
      </c>
      <c r="AN216" s="165" t="s">
        <v>8</v>
      </c>
      <c r="AO216" s="161" t="n">
        <v>1</v>
      </c>
      <c r="AP216" s="163" t="n">
        <v>0.709027777777778</v>
      </c>
      <c r="AQ216" s="163" t="n">
        <v>0.725416666666667</v>
      </c>
      <c r="AR216" s="163" t="n">
        <f aca="false">AQ216-AP216</f>
        <v>0.0163888888888889</v>
      </c>
      <c r="AS216" s="65" t="n">
        <v>1</v>
      </c>
      <c r="AT216" s="161" t="n">
        <v>1</v>
      </c>
      <c r="AU216" s="65" t="s">
        <v>8</v>
      </c>
      <c r="AV216" s="242" t="s">
        <v>8</v>
      </c>
      <c r="AW216" s="238" t="s">
        <v>8</v>
      </c>
      <c r="AX216" s="239" t="s">
        <v>8</v>
      </c>
      <c r="AY216" s="239" t="s">
        <v>8</v>
      </c>
      <c r="AZ216" s="240" t="s">
        <v>8</v>
      </c>
      <c r="BA216" s="241" t="s">
        <v>8</v>
      </c>
      <c r="BB216" s="238" t="s">
        <v>8</v>
      </c>
      <c r="BC216" s="241" t="s">
        <v>8</v>
      </c>
      <c r="BD216" s="165" t="s">
        <v>8</v>
      </c>
      <c r="BE216" s="161" t="s">
        <v>8</v>
      </c>
      <c r="BF216" s="163" t="s">
        <v>8</v>
      </c>
      <c r="BG216" s="163" t="s">
        <v>8</v>
      </c>
      <c r="BH216" s="163" t="s">
        <v>8</v>
      </c>
      <c r="BI216" s="65" t="s">
        <v>8</v>
      </c>
      <c r="BJ216" s="161" t="s">
        <v>8</v>
      </c>
      <c r="BK216" s="65" t="s">
        <v>8</v>
      </c>
      <c r="BL216" s="284"/>
      <c r="BM216" s="285"/>
      <c r="BN216" s="56"/>
      <c r="BO216" s="56"/>
      <c r="BP216" s="56"/>
      <c r="BQ216" s="55"/>
      <c r="BR216" s="63"/>
      <c r="BS216" s="55"/>
      <c r="BT216" s="286"/>
      <c r="BU216" s="274"/>
      <c r="BV216" s="239"/>
      <c r="BW216" s="241"/>
      <c r="BX216" s="238"/>
      <c r="BY216" s="241"/>
      <c r="BZ216" s="284"/>
      <c r="CA216" s="285"/>
      <c r="CB216" s="56"/>
      <c r="CC216" s="56"/>
      <c r="CD216" s="56"/>
      <c r="CE216" s="55"/>
      <c r="CF216" s="63"/>
      <c r="CG216" s="55"/>
      <c r="CH216" s="286"/>
      <c r="CI216" s="274"/>
      <c r="CJ216" s="239"/>
      <c r="CK216" s="239"/>
      <c r="CL216" s="239"/>
      <c r="CM216" s="241"/>
      <c r="CN216" s="238"/>
      <c r="CO216" s="241"/>
      <c r="CX216" s="3"/>
    </row>
    <row r="217" customFormat="false" ht="12.8" hidden="true" customHeight="false" outlineLevel="0" collapsed="false">
      <c r="A217" s="52" t="s">
        <v>325</v>
      </c>
      <c r="B217" s="52" t="s">
        <v>161</v>
      </c>
      <c r="C217" s="52" t="s">
        <v>326</v>
      </c>
      <c r="D217" s="53" t="n">
        <v>1996</v>
      </c>
      <c r="E217" s="53" t="n">
        <f aca="true">YEAR(TODAY())-D217</f>
        <v>30</v>
      </c>
      <c r="F217" s="53" t="s">
        <v>44</v>
      </c>
      <c r="G217" s="53" t="s">
        <v>45</v>
      </c>
      <c r="H217" s="281"/>
      <c r="I217" s="160"/>
      <c r="J217" s="160"/>
      <c r="M217" s="236"/>
      <c r="N217" s="236" t="n">
        <v>0</v>
      </c>
      <c r="O217" s="236" t="n">
        <v>0</v>
      </c>
      <c r="P217" s="236"/>
      <c r="Q217" s="236"/>
      <c r="R217" s="236"/>
      <c r="S217" s="236"/>
      <c r="T217" s="236" t="str">
        <f aca="false">BY217</f>
        <v> </v>
      </c>
      <c r="U217" s="236" t="n">
        <f aca="false">CG217</f>
        <v>0</v>
      </c>
      <c r="V217" s="236"/>
      <c r="W217" s="278" t="n">
        <f aca="false">SUM(M217:V217)</f>
        <v>0</v>
      </c>
      <c r="X217" s="165" t="s">
        <v>8</v>
      </c>
      <c r="Y217" s="161" t="s">
        <v>8</v>
      </c>
      <c r="Z217" s="163" t="s">
        <v>8</v>
      </c>
      <c r="AA217" s="163" t="s">
        <v>8</v>
      </c>
      <c r="AB217" s="163" t="e">
        <f aca="false">AA217-Z217</f>
        <v>#VALUE!</v>
      </c>
      <c r="AC217" s="65" t="s">
        <v>8</v>
      </c>
      <c r="AD217" s="161" t="s">
        <v>8</v>
      </c>
      <c r="AE217" s="65" t="s">
        <v>8</v>
      </c>
      <c r="AF217" s="242" t="s">
        <v>8</v>
      </c>
      <c r="AG217" s="238" t="n">
        <v>42</v>
      </c>
      <c r="AH217" s="239" t="s">
        <v>8</v>
      </c>
      <c r="AI217" s="239" t="s">
        <v>8</v>
      </c>
      <c r="AJ217" s="240" t="n">
        <v>0.00680555555555556</v>
      </c>
      <c r="AK217" s="241" t="n">
        <v>12</v>
      </c>
      <c r="AL217" s="238" t="n">
        <v>4</v>
      </c>
      <c r="AM217" s="241" t="s">
        <v>8</v>
      </c>
      <c r="AN217" s="165" t="s">
        <v>8</v>
      </c>
      <c r="AO217" s="161" t="s">
        <v>8</v>
      </c>
      <c r="AP217" s="163" t="s">
        <v>8</v>
      </c>
      <c r="AQ217" s="163" t="s">
        <v>8</v>
      </c>
      <c r="AR217" s="163" t="s">
        <v>8</v>
      </c>
      <c r="AS217" s="65" t="s">
        <v>8</v>
      </c>
      <c r="AT217" s="161" t="s">
        <v>8</v>
      </c>
      <c r="AU217" s="65" t="s">
        <v>8</v>
      </c>
      <c r="AV217" s="242" t="s">
        <v>8</v>
      </c>
      <c r="AW217" s="238" t="s">
        <v>8</v>
      </c>
      <c r="AX217" s="239" t="s">
        <v>8</v>
      </c>
      <c r="AY217" s="239" t="s">
        <v>8</v>
      </c>
      <c r="AZ217" s="240" t="s">
        <v>8</v>
      </c>
      <c r="BA217" s="241" t="s">
        <v>8</v>
      </c>
      <c r="BB217" s="238" t="s">
        <v>8</v>
      </c>
      <c r="BC217" s="241" t="s">
        <v>8</v>
      </c>
      <c r="BD217" s="165" t="s">
        <v>8</v>
      </c>
      <c r="BE217" s="161" t="s">
        <v>8</v>
      </c>
      <c r="BF217" s="163" t="s">
        <v>8</v>
      </c>
      <c r="BG217" s="163" t="s">
        <v>8</v>
      </c>
      <c r="BH217" s="163" t="s">
        <v>8</v>
      </c>
      <c r="BI217" s="65" t="s">
        <v>8</v>
      </c>
      <c r="BJ217" s="161" t="s">
        <v>8</v>
      </c>
      <c r="BK217" s="65" t="s">
        <v>8</v>
      </c>
      <c r="BL217" s="243" t="s">
        <v>8</v>
      </c>
      <c r="BM217" s="63" t="s">
        <v>17</v>
      </c>
      <c r="BN217" s="56" t="s">
        <v>8</v>
      </c>
      <c r="BO217" s="56" t="s">
        <v>8</v>
      </c>
      <c r="BP217" s="56" t="s">
        <v>8</v>
      </c>
      <c r="BQ217" s="55" t="s">
        <v>8</v>
      </c>
      <c r="BR217" s="63" t="s">
        <v>8</v>
      </c>
      <c r="BS217" s="55" t="s">
        <v>8</v>
      </c>
      <c r="BT217" s="279" t="s">
        <v>8</v>
      </c>
      <c r="BU217" s="238" t="s">
        <v>8</v>
      </c>
      <c r="BV217" s="239" t="s">
        <v>8</v>
      </c>
      <c r="BW217" s="241" t="s">
        <v>8</v>
      </c>
      <c r="BX217" s="238" t="s">
        <v>8</v>
      </c>
      <c r="BY217" s="241" t="s">
        <v>8</v>
      </c>
      <c r="BZ217" s="243"/>
      <c r="CA217" s="63"/>
      <c r="CB217" s="56"/>
      <c r="CC217" s="56"/>
      <c r="CD217" s="56" t="n">
        <f aca="false">CC217-CB217</f>
        <v>0</v>
      </c>
      <c r="CE217" s="55"/>
      <c r="CF217" s="63"/>
      <c r="CG217" s="55"/>
      <c r="CH217" s="279"/>
      <c r="CI217" s="238"/>
      <c r="CJ217" s="239" t="s">
        <v>8</v>
      </c>
      <c r="CK217" s="239" t="s">
        <v>8</v>
      </c>
      <c r="CL217" s="239" t="s">
        <v>8</v>
      </c>
      <c r="CM217" s="241"/>
      <c r="CN217" s="238"/>
      <c r="CO217" s="241"/>
      <c r="CX217" s="3"/>
    </row>
    <row r="218" customFormat="false" ht="12.8" hidden="true" customHeight="false" outlineLevel="0" collapsed="false">
      <c r="A218" s="1" t="s">
        <v>325</v>
      </c>
      <c r="B218" s="1" t="s">
        <v>103</v>
      </c>
      <c r="C218" s="1" t="s">
        <v>183</v>
      </c>
      <c r="D218" s="2" t="n">
        <v>2009</v>
      </c>
      <c r="E218" s="2" t="n">
        <f aca="true">YEAR(TODAY())-D218</f>
        <v>17</v>
      </c>
      <c r="F218" s="2" t="s">
        <v>44</v>
      </c>
      <c r="G218" s="53" t="s">
        <v>55</v>
      </c>
      <c r="X218" s="165" t="s">
        <v>8</v>
      </c>
      <c r="Y218" s="161" t="s">
        <v>8</v>
      </c>
      <c r="Z218" s="163" t="s">
        <v>8</v>
      </c>
      <c r="AA218" s="163" t="s">
        <v>8</v>
      </c>
      <c r="AB218" s="163" t="e">
        <f aca="false">AA218-Z218</f>
        <v>#VALUE!</v>
      </c>
      <c r="AC218" s="65" t="s">
        <v>8</v>
      </c>
      <c r="AD218" s="161" t="s">
        <v>8</v>
      </c>
      <c r="AE218" s="65" t="s">
        <v>8</v>
      </c>
      <c r="AF218" s="242" t="s">
        <v>8</v>
      </c>
      <c r="AG218" s="238" t="n">
        <v>39</v>
      </c>
      <c r="AH218" s="239" t="s">
        <v>8</v>
      </c>
      <c r="AI218" s="239" t="s">
        <v>8</v>
      </c>
      <c r="AJ218" s="240" t="n">
        <v>0.00791666666666667</v>
      </c>
      <c r="AK218" s="241" t="n">
        <v>21</v>
      </c>
      <c r="AL218" s="238" t="n">
        <v>3</v>
      </c>
      <c r="AM218" s="241" t="s">
        <v>8</v>
      </c>
      <c r="AN218" s="165" t="s">
        <v>8</v>
      </c>
      <c r="AO218" s="161" t="s">
        <v>8</v>
      </c>
      <c r="AP218" s="163" t="s">
        <v>8</v>
      </c>
      <c r="AQ218" s="163" t="s">
        <v>8</v>
      </c>
      <c r="AR218" s="163" t="s">
        <v>8</v>
      </c>
      <c r="AS218" s="65" t="s">
        <v>8</v>
      </c>
      <c r="AT218" s="161" t="s">
        <v>8</v>
      </c>
      <c r="AU218" s="65" t="s">
        <v>8</v>
      </c>
      <c r="AV218" s="242" t="s">
        <v>8</v>
      </c>
      <c r="AW218" s="238" t="s">
        <v>8</v>
      </c>
      <c r="AX218" s="239" t="s">
        <v>8</v>
      </c>
      <c r="AY218" s="239" t="s">
        <v>8</v>
      </c>
      <c r="AZ218" s="240" t="s">
        <v>8</v>
      </c>
      <c r="BA218" s="241" t="s">
        <v>8</v>
      </c>
      <c r="BB218" s="238" t="s">
        <v>8</v>
      </c>
      <c r="BC218" s="241" t="s">
        <v>8</v>
      </c>
      <c r="BD218" s="165" t="s">
        <v>8</v>
      </c>
      <c r="BE218" s="161" t="s">
        <v>8</v>
      </c>
      <c r="BF218" s="163" t="s">
        <v>8</v>
      </c>
      <c r="BG218" s="163" t="s">
        <v>8</v>
      </c>
      <c r="BH218" s="163" t="s">
        <v>8</v>
      </c>
      <c r="BI218" s="65" t="s">
        <v>8</v>
      </c>
      <c r="BJ218" s="161" t="s">
        <v>8</v>
      </c>
      <c r="BK218" s="65" t="s">
        <v>8</v>
      </c>
      <c r="CX218" s="3"/>
    </row>
    <row r="219" customFormat="false" ht="12.8" hidden="true" customHeight="false" outlineLevel="0" collapsed="false">
      <c r="A219" s="52" t="s">
        <v>325</v>
      </c>
      <c r="B219" s="52" t="s">
        <v>72</v>
      </c>
      <c r="C219" s="52" t="s">
        <v>326</v>
      </c>
      <c r="D219" s="53" t="n">
        <v>1971</v>
      </c>
      <c r="E219" s="53" t="n">
        <f aca="true">YEAR(TODAY())-D219</f>
        <v>55</v>
      </c>
      <c r="F219" s="53" t="s">
        <v>44</v>
      </c>
      <c r="G219" s="53" t="s">
        <v>67</v>
      </c>
      <c r="H219" s="281"/>
      <c r="I219" s="160"/>
      <c r="J219" s="160"/>
      <c r="M219" s="236"/>
      <c r="N219" s="236" t="n">
        <v>0</v>
      </c>
      <c r="O219" s="236" t="n">
        <v>0</v>
      </c>
      <c r="P219" s="236"/>
      <c r="Q219" s="236"/>
      <c r="R219" s="236"/>
      <c r="S219" s="236"/>
      <c r="T219" s="236" t="str">
        <f aca="false">BY219</f>
        <v> </v>
      </c>
      <c r="U219" s="236" t="n">
        <f aca="false">CG219</f>
        <v>0</v>
      </c>
      <c r="V219" s="236"/>
      <c r="W219" s="278" t="n">
        <f aca="false">SUM(M219:V219)</f>
        <v>0</v>
      </c>
      <c r="X219" s="165" t="s">
        <v>8</v>
      </c>
      <c r="Y219" s="161" t="s">
        <v>8</v>
      </c>
      <c r="Z219" s="163" t="s">
        <v>8</v>
      </c>
      <c r="AA219" s="163" t="s">
        <v>8</v>
      </c>
      <c r="AB219" s="163" t="e">
        <f aca="false">AA219-Z219</f>
        <v>#VALUE!</v>
      </c>
      <c r="AC219" s="65" t="s">
        <v>8</v>
      </c>
      <c r="AD219" s="161" t="s">
        <v>8</v>
      </c>
      <c r="AE219" s="65" t="s">
        <v>8</v>
      </c>
      <c r="AF219" s="242" t="s">
        <v>8</v>
      </c>
      <c r="AG219" s="238" t="n">
        <v>43</v>
      </c>
      <c r="AH219" s="239" t="s">
        <v>8</v>
      </c>
      <c r="AI219" s="239" t="s">
        <v>8</v>
      </c>
      <c r="AJ219" s="240" t="n">
        <v>0.00819444444444444</v>
      </c>
      <c r="AK219" s="241" t="n">
        <v>22</v>
      </c>
      <c r="AL219" s="238" t="n">
        <v>1</v>
      </c>
      <c r="AM219" s="241" t="s">
        <v>8</v>
      </c>
      <c r="AN219" s="165" t="s">
        <v>8</v>
      </c>
      <c r="AO219" s="161" t="s">
        <v>8</v>
      </c>
      <c r="AP219" s="163" t="s">
        <v>8</v>
      </c>
      <c r="AQ219" s="163" t="s">
        <v>8</v>
      </c>
      <c r="AR219" s="163" t="s">
        <v>8</v>
      </c>
      <c r="AS219" s="65" t="s">
        <v>8</v>
      </c>
      <c r="AT219" s="161" t="s">
        <v>8</v>
      </c>
      <c r="AU219" s="65" t="s">
        <v>8</v>
      </c>
      <c r="AV219" s="242" t="s">
        <v>8</v>
      </c>
      <c r="AW219" s="238" t="s">
        <v>8</v>
      </c>
      <c r="AX219" s="239" t="s">
        <v>8</v>
      </c>
      <c r="AY219" s="239" t="s">
        <v>8</v>
      </c>
      <c r="AZ219" s="240" t="s">
        <v>8</v>
      </c>
      <c r="BA219" s="241" t="s">
        <v>8</v>
      </c>
      <c r="BB219" s="238" t="s">
        <v>8</v>
      </c>
      <c r="BC219" s="241" t="s">
        <v>8</v>
      </c>
      <c r="BD219" s="165" t="s">
        <v>8</v>
      </c>
      <c r="BE219" s="161" t="s">
        <v>8</v>
      </c>
      <c r="BF219" s="163" t="s">
        <v>8</v>
      </c>
      <c r="BG219" s="163" t="s">
        <v>8</v>
      </c>
      <c r="BH219" s="163" t="s">
        <v>8</v>
      </c>
      <c r="BI219" s="65" t="s">
        <v>8</v>
      </c>
      <c r="BJ219" s="161" t="s">
        <v>8</v>
      </c>
      <c r="BK219" s="65" t="s">
        <v>8</v>
      </c>
      <c r="BL219" s="243" t="s">
        <v>8</v>
      </c>
      <c r="BM219" s="63" t="s">
        <v>17</v>
      </c>
      <c r="BN219" s="56" t="s">
        <v>8</v>
      </c>
      <c r="BO219" s="56" t="s">
        <v>8</v>
      </c>
      <c r="BP219" s="56" t="s">
        <v>8</v>
      </c>
      <c r="BQ219" s="55" t="s">
        <v>8</v>
      </c>
      <c r="BR219" s="63" t="s">
        <v>8</v>
      </c>
      <c r="BS219" s="55" t="s">
        <v>8</v>
      </c>
      <c r="BT219" s="279" t="s">
        <v>8</v>
      </c>
      <c r="BU219" s="238" t="s">
        <v>8</v>
      </c>
      <c r="BV219" s="239" t="s">
        <v>8</v>
      </c>
      <c r="BW219" s="241" t="s">
        <v>8</v>
      </c>
      <c r="BX219" s="238" t="s">
        <v>8</v>
      </c>
      <c r="BY219" s="241" t="s">
        <v>8</v>
      </c>
      <c r="BZ219" s="243"/>
      <c r="CA219" s="63"/>
      <c r="CB219" s="56"/>
      <c r="CC219" s="56"/>
      <c r="CD219" s="56" t="n">
        <f aca="false">CC219-CB219</f>
        <v>0</v>
      </c>
      <c r="CE219" s="55"/>
      <c r="CF219" s="63"/>
      <c r="CG219" s="55"/>
      <c r="CH219" s="279"/>
      <c r="CI219" s="238"/>
      <c r="CJ219" s="239" t="s">
        <v>8</v>
      </c>
      <c r="CK219" s="239" t="s">
        <v>8</v>
      </c>
      <c r="CL219" s="239" t="s">
        <v>8</v>
      </c>
      <c r="CM219" s="241"/>
      <c r="CN219" s="238"/>
      <c r="CO219" s="241"/>
      <c r="CX219" s="3"/>
    </row>
    <row r="220" customFormat="false" ht="12.8" hidden="true" customHeight="false" outlineLevel="0" collapsed="false">
      <c r="A220" s="1" t="s">
        <v>327</v>
      </c>
      <c r="B220" s="1" t="s">
        <v>328</v>
      </c>
      <c r="C220" s="1" t="s">
        <v>543</v>
      </c>
      <c r="D220" s="2" t="n">
        <v>2012</v>
      </c>
      <c r="E220" s="2" t="n">
        <f aca="true">YEAR(TODAY())-D220</f>
        <v>14</v>
      </c>
      <c r="F220" s="2" t="s">
        <v>131</v>
      </c>
      <c r="G220" s="53" t="s">
        <v>55</v>
      </c>
      <c r="X220" s="165" t="s">
        <v>8</v>
      </c>
      <c r="Y220" s="161" t="s">
        <v>8</v>
      </c>
      <c r="Z220" s="163" t="s">
        <v>8</v>
      </c>
      <c r="AA220" s="163" t="s">
        <v>8</v>
      </c>
      <c r="AB220" s="163" t="e">
        <f aca="false">AA220-Z220</f>
        <v>#VALUE!</v>
      </c>
      <c r="AC220" s="65" t="s">
        <v>8</v>
      </c>
      <c r="AD220" s="161" t="s">
        <v>8</v>
      </c>
      <c r="AE220" s="65" t="s">
        <v>8</v>
      </c>
      <c r="AF220" s="242" t="s">
        <v>8</v>
      </c>
      <c r="AG220" s="238" t="n">
        <v>44</v>
      </c>
      <c r="AH220" s="239" t="s">
        <v>8</v>
      </c>
      <c r="AI220" s="239" t="s">
        <v>8</v>
      </c>
      <c r="AJ220" s="240" t="n">
        <v>0.0160300925925926</v>
      </c>
      <c r="AK220" s="241" t="n">
        <v>41</v>
      </c>
      <c r="AL220" s="238" t="n">
        <v>1</v>
      </c>
      <c r="AM220" s="241" t="s">
        <v>8</v>
      </c>
      <c r="AN220" s="165" t="s">
        <v>8</v>
      </c>
      <c r="AO220" s="161" t="s">
        <v>8</v>
      </c>
      <c r="AP220" s="163" t="s">
        <v>8</v>
      </c>
      <c r="AQ220" s="163" t="s">
        <v>8</v>
      </c>
      <c r="AR220" s="163" t="s">
        <v>8</v>
      </c>
      <c r="AS220" s="65" t="s">
        <v>8</v>
      </c>
      <c r="AT220" s="161" t="s">
        <v>8</v>
      </c>
      <c r="AU220" s="65" t="s">
        <v>8</v>
      </c>
      <c r="AV220" s="242" t="s">
        <v>8</v>
      </c>
      <c r="AW220" s="238" t="s">
        <v>8</v>
      </c>
      <c r="AX220" s="239" t="s">
        <v>8</v>
      </c>
      <c r="AY220" s="239" t="s">
        <v>8</v>
      </c>
      <c r="AZ220" s="240" t="s">
        <v>8</v>
      </c>
      <c r="BA220" s="241" t="s">
        <v>8</v>
      </c>
      <c r="BB220" s="238" t="s">
        <v>8</v>
      </c>
      <c r="BC220" s="241" t="s">
        <v>8</v>
      </c>
      <c r="BD220" s="165" t="s">
        <v>8</v>
      </c>
      <c r="BE220" s="161" t="s">
        <v>8</v>
      </c>
      <c r="BF220" s="163" t="s">
        <v>8</v>
      </c>
      <c r="BG220" s="163" t="s">
        <v>8</v>
      </c>
      <c r="BH220" s="163" t="s">
        <v>8</v>
      </c>
      <c r="BI220" s="65" t="s">
        <v>8</v>
      </c>
      <c r="BJ220" s="161" t="s">
        <v>8</v>
      </c>
      <c r="BK220" s="65" t="s">
        <v>8</v>
      </c>
      <c r="CX220" s="3"/>
    </row>
    <row r="221" customFormat="false" ht="12.8" hidden="true" customHeight="false" outlineLevel="0" collapsed="false">
      <c r="A221" s="1" t="s">
        <v>337</v>
      </c>
      <c r="B221" s="1" t="s">
        <v>338</v>
      </c>
      <c r="C221" s="1" t="s">
        <v>156</v>
      </c>
      <c r="D221" s="2" t="n">
        <v>1993</v>
      </c>
      <c r="E221" s="2" t="n">
        <f aca="true">YEAR(TODAY())-D221</f>
        <v>33</v>
      </c>
      <c r="F221" s="2" t="s">
        <v>131</v>
      </c>
      <c r="G221" s="2" t="s">
        <v>132</v>
      </c>
      <c r="X221" s="165" t="s">
        <v>8</v>
      </c>
      <c r="Y221" s="161" t="s">
        <v>8</v>
      </c>
      <c r="Z221" s="163" t="s">
        <v>8</v>
      </c>
      <c r="AA221" s="163" t="s">
        <v>8</v>
      </c>
      <c r="AB221" s="163" t="e">
        <f aca="false">AA221-Z221</f>
        <v>#VALUE!</v>
      </c>
      <c r="AC221" s="65" t="s">
        <v>8</v>
      </c>
      <c r="AD221" s="161" t="s">
        <v>8</v>
      </c>
      <c r="AE221" s="65" t="s">
        <v>8</v>
      </c>
      <c r="AF221" s="242" t="s">
        <v>8</v>
      </c>
      <c r="AG221" s="238" t="n">
        <v>48</v>
      </c>
      <c r="AH221" s="239" t="s">
        <v>8</v>
      </c>
      <c r="AI221" s="239" t="s">
        <v>8</v>
      </c>
      <c r="AJ221" s="240" t="n">
        <v>0.0135300925925926</v>
      </c>
      <c r="AK221" s="241" t="n">
        <v>39</v>
      </c>
      <c r="AL221" s="238" t="n">
        <v>2</v>
      </c>
      <c r="AM221" s="241" t="s">
        <v>8</v>
      </c>
      <c r="AN221" s="165" t="s">
        <v>8</v>
      </c>
      <c r="AO221" s="161" t="s">
        <v>8</v>
      </c>
      <c r="AP221" s="163" t="s">
        <v>8</v>
      </c>
      <c r="AQ221" s="163" t="s">
        <v>8</v>
      </c>
      <c r="AR221" s="163" t="s">
        <v>8</v>
      </c>
      <c r="AS221" s="65" t="s">
        <v>8</v>
      </c>
      <c r="AT221" s="161" t="s">
        <v>8</v>
      </c>
      <c r="AU221" s="65" t="s">
        <v>8</v>
      </c>
      <c r="AV221" s="242" t="s">
        <v>8</v>
      </c>
      <c r="AW221" s="238" t="s">
        <v>8</v>
      </c>
      <c r="AX221" s="239" t="s">
        <v>8</v>
      </c>
      <c r="AY221" s="239" t="s">
        <v>8</v>
      </c>
      <c r="AZ221" s="240" t="s">
        <v>8</v>
      </c>
      <c r="BA221" s="241" t="s">
        <v>8</v>
      </c>
      <c r="BB221" s="238" t="s">
        <v>8</v>
      </c>
      <c r="BC221" s="241" t="s">
        <v>8</v>
      </c>
      <c r="BD221" s="165" t="s">
        <v>8</v>
      </c>
      <c r="BE221" s="161" t="s">
        <v>8</v>
      </c>
      <c r="BF221" s="163" t="s">
        <v>8</v>
      </c>
      <c r="BG221" s="163" t="s">
        <v>8</v>
      </c>
      <c r="BH221" s="163" t="s">
        <v>8</v>
      </c>
      <c r="BI221" s="65" t="s">
        <v>8</v>
      </c>
      <c r="BJ221" s="161" t="s">
        <v>8</v>
      </c>
      <c r="BK221" s="65" t="s">
        <v>8</v>
      </c>
      <c r="CX221" s="3"/>
    </row>
    <row r="222" customFormat="false" ht="12.8" hidden="true" customHeight="false" outlineLevel="0" collapsed="false">
      <c r="A222" s="52" t="s">
        <v>342</v>
      </c>
      <c r="B222" s="52" t="s">
        <v>305</v>
      </c>
      <c r="C222" s="52" t="s">
        <v>8</v>
      </c>
      <c r="D222" s="53" t="n">
        <v>1995</v>
      </c>
      <c r="E222" s="53" t="n">
        <f aca="true">YEAR(TODAY())-D222</f>
        <v>31</v>
      </c>
      <c r="F222" s="53" t="s">
        <v>44</v>
      </c>
      <c r="G222" s="53" t="s">
        <v>45</v>
      </c>
      <c r="H222" s="281"/>
      <c r="I222" s="160"/>
      <c r="J222" s="160"/>
      <c r="M222" s="236"/>
      <c r="N222" s="236" t="n">
        <v>0</v>
      </c>
      <c r="O222" s="236" t="n">
        <v>0</v>
      </c>
      <c r="P222" s="236"/>
      <c r="Q222" s="236"/>
      <c r="R222" s="236"/>
      <c r="S222" s="236"/>
      <c r="T222" s="236" t="str">
        <f aca="false">BY222</f>
        <v> </v>
      </c>
      <c r="U222" s="236" t="n">
        <f aca="false">CG222</f>
        <v>0</v>
      </c>
      <c r="V222" s="236"/>
      <c r="W222" s="278" t="n">
        <f aca="false">SUM(M222:V222)</f>
        <v>0</v>
      </c>
      <c r="X222" s="165" t="s">
        <v>8</v>
      </c>
      <c r="Y222" s="161" t="s">
        <v>8</v>
      </c>
      <c r="Z222" s="163" t="s">
        <v>8</v>
      </c>
      <c r="AA222" s="163" t="s">
        <v>8</v>
      </c>
      <c r="AB222" s="163" t="e">
        <f aca="false">AA222-Z222</f>
        <v>#VALUE!</v>
      </c>
      <c r="AC222" s="65" t="s">
        <v>8</v>
      </c>
      <c r="AD222" s="161" t="s">
        <v>8</v>
      </c>
      <c r="AE222" s="65" t="s">
        <v>8</v>
      </c>
      <c r="AF222" s="242" t="s">
        <v>8</v>
      </c>
      <c r="AG222" s="238" t="n">
        <v>61</v>
      </c>
      <c r="AH222" s="239" t="s">
        <v>8</v>
      </c>
      <c r="AI222" s="239" t="s">
        <v>8</v>
      </c>
      <c r="AJ222" s="240" t="n">
        <v>0.00674768518518519</v>
      </c>
      <c r="AK222" s="241" t="n">
        <v>7</v>
      </c>
      <c r="AL222" s="238" t="n">
        <v>3</v>
      </c>
      <c r="AM222" s="241" t="s">
        <v>8</v>
      </c>
      <c r="AN222" s="165" t="s">
        <v>8</v>
      </c>
      <c r="AO222" s="161" t="s">
        <v>8</v>
      </c>
      <c r="AP222" s="163" t="s">
        <v>8</v>
      </c>
      <c r="AQ222" s="163" t="s">
        <v>8</v>
      </c>
      <c r="AR222" s="163" t="s">
        <v>8</v>
      </c>
      <c r="AS222" s="65" t="s">
        <v>8</v>
      </c>
      <c r="AT222" s="161" t="s">
        <v>8</v>
      </c>
      <c r="AU222" s="65" t="s">
        <v>8</v>
      </c>
      <c r="AV222" s="242" t="s">
        <v>8</v>
      </c>
      <c r="AW222" s="238" t="n">
        <v>8</v>
      </c>
      <c r="AX222" s="239" t="s">
        <v>8</v>
      </c>
      <c r="AY222" s="239" t="s">
        <v>8</v>
      </c>
      <c r="AZ222" s="240" t="n">
        <v>0.0149768518518519</v>
      </c>
      <c r="BA222" s="241" t="n">
        <v>4</v>
      </c>
      <c r="BB222" s="238" t="n">
        <v>1</v>
      </c>
      <c r="BC222" s="241" t="s">
        <v>8</v>
      </c>
      <c r="BD222" s="165" t="s">
        <v>8</v>
      </c>
      <c r="BE222" s="161" t="s">
        <v>8</v>
      </c>
      <c r="BF222" s="163" t="s">
        <v>8</v>
      </c>
      <c r="BG222" s="163" t="s">
        <v>8</v>
      </c>
      <c r="BH222" s="163" t="s">
        <v>8</v>
      </c>
      <c r="BI222" s="65" t="s">
        <v>8</v>
      </c>
      <c r="BJ222" s="161" t="s">
        <v>8</v>
      </c>
      <c r="BK222" s="65" t="s">
        <v>8</v>
      </c>
      <c r="BL222" s="243" t="s">
        <v>8</v>
      </c>
      <c r="BM222" s="63" t="s">
        <v>17</v>
      </c>
      <c r="BN222" s="56" t="s">
        <v>8</v>
      </c>
      <c r="BO222" s="56" t="s">
        <v>8</v>
      </c>
      <c r="BP222" s="56" t="s">
        <v>8</v>
      </c>
      <c r="BQ222" s="55" t="s">
        <v>8</v>
      </c>
      <c r="BR222" s="63" t="s">
        <v>8</v>
      </c>
      <c r="BS222" s="55" t="s">
        <v>8</v>
      </c>
      <c r="BT222" s="279" t="s">
        <v>8</v>
      </c>
      <c r="BU222" s="238" t="s">
        <v>8</v>
      </c>
      <c r="BV222" s="239" t="s">
        <v>8</v>
      </c>
      <c r="BW222" s="241" t="s">
        <v>8</v>
      </c>
      <c r="BX222" s="238" t="s">
        <v>8</v>
      </c>
      <c r="BY222" s="241" t="s">
        <v>8</v>
      </c>
      <c r="BZ222" s="243"/>
      <c r="CA222" s="63"/>
      <c r="CB222" s="56"/>
      <c r="CC222" s="56"/>
      <c r="CD222" s="56" t="n">
        <f aca="false">CC222-CB222</f>
        <v>0</v>
      </c>
      <c r="CE222" s="55"/>
      <c r="CF222" s="63"/>
      <c r="CG222" s="55"/>
      <c r="CH222" s="279"/>
      <c r="CI222" s="238"/>
      <c r="CJ222" s="239" t="s">
        <v>8</v>
      </c>
      <c r="CK222" s="239" t="s">
        <v>8</v>
      </c>
      <c r="CL222" s="239" t="s">
        <v>8</v>
      </c>
      <c r="CM222" s="241"/>
      <c r="CN222" s="238"/>
      <c r="CO222" s="241"/>
    </row>
    <row r="223" customFormat="false" ht="12.8" hidden="true" customHeight="false" outlineLevel="0" collapsed="false">
      <c r="A223" s="52" t="s">
        <v>342</v>
      </c>
      <c r="B223" s="52" t="s">
        <v>343</v>
      </c>
      <c r="C223" s="52" t="s">
        <v>8</v>
      </c>
      <c r="D223" s="53" t="n">
        <v>1993</v>
      </c>
      <c r="E223" s="53" t="n">
        <f aca="true">YEAR(TODAY())-D223</f>
        <v>33</v>
      </c>
      <c r="F223" s="53" t="s">
        <v>44</v>
      </c>
      <c r="G223" s="53" t="s">
        <v>59</v>
      </c>
      <c r="H223" s="281"/>
      <c r="I223" s="160"/>
      <c r="J223" s="160"/>
      <c r="M223" s="236"/>
      <c r="N223" s="236" t="n">
        <v>0</v>
      </c>
      <c r="O223" s="236" t="n">
        <v>0</v>
      </c>
      <c r="P223" s="236"/>
      <c r="Q223" s="236"/>
      <c r="R223" s="236"/>
      <c r="S223" s="236"/>
      <c r="T223" s="236" t="str">
        <f aca="false">BY223</f>
        <v> </v>
      </c>
      <c r="U223" s="236" t="n">
        <f aca="false">CG223</f>
        <v>0</v>
      </c>
      <c r="V223" s="236"/>
      <c r="W223" s="278" t="n">
        <f aca="false">SUM(M223:V223)</f>
        <v>0</v>
      </c>
      <c r="X223" s="165" t="s">
        <v>8</v>
      </c>
      <c r="Y223" s="161" t="s">
        <v>8</v>
      </c>
      <c r="Z223" s="163" t="s">
        <v>8</v>
      </c>
      <c r="AA223" s="163" t="s">
        <v>8</v>
      </c>
      <c r="AB223" s="163" t="e">
        <f aca="false">AA223-Z223</f>
        <v>#VALUE!</v>
      </c>
      <c r="AC223" s="65" t="s">
        <v>8</v>
      </c>
      <c r="AD223" s="161" t="s">
        <v>8</v>
      </c>
      <c r="AE223" s="65" t="s">
        <v>8</v>
      </c>
      <c r="AF223" s="242" t="s">
        <v>8</v>
      </c>
      <c r="AG223" s="238" t="n">
        <v>54</v>
      </c>
      <c r="AH223" s="239" t="s">
        <v>8</v>
      </c>
      <c r="AI223" s="239" t="s">
        <v>8</v>
      </c>
      <c r="AJ223" s="240" t="n">
        <v>0.00707175925925926</v>
      </c>
      <c r="AK223" s="241" t="n">
        <v>14</v>
      </c>
      <c r="AL223" s="238" t="n">
        <v>5</v>
      </c>
      <c r="AM223" s="241" t="s">
        <v>8</v>
      </c>
      <c r="AN223" s="165" t="s">
        <v>8</v>
      </c>
      <c r="AO223" s="161" t="s">
        <v>8</v>
      </c>
      <c r="AP223" s="163" t="s">
        <v>8</v>
      </c>
      <c r="AQ223" s="163" t="s">
        <v>8</v>
      </c>
      <c r="AR223" s="163" t="s">
        <v>8</v>
      </c>
      <c r="AS223" s="65" t="s">
        <v>8</v>
      </c>
      <c r="AT223" s="161" t="s">
        <v>8</v>
      </c>
      <c r="AU223" s="65" t="s">
        <v>8</v>
      </c>
      <c r="AV223" s="242" t="s">
        <v>8</v>
      </c>
      <c r="AW223" s="238" t="n">
        <v>22</v>
      </c>
      <c r="AX223" s="239" t="s">
        <v>8</v>
      </c>
      <c r="AY223" s="239" t="s">
        <v>8</v>
      </c>
      <c r="AZ223" s="240" t="n">
        <v>0.0162615740740741</v>
      </c>
      <c r="BA223" s="241" t="n">
        <v>10</v>
      </c>
      <c r="BB223" s="238" t="n">
        <v>6</v>
      </c>
      <c r="BC223" s="241" t="s">
        <v>8</v>
      </c>
      <c r="BD223" s="165" t="s">
        <v>8</v>
      </c>
      <c r="BE223" s="161" t="s">
        <v>8</v>
      </c>
      <c r="BF223" s="163" t="s">
        <v>8</v>
      </c>
      <c r="BG223" s="163" t="s">
        <v>8</v>
      </c>
      <c r="BH223" s="163" t="s">
        <v>8</v>
      </c>
      <c r="BI223" s="65" t="s">
        <v>8</v>
      </c>
      <c r="BJ223" s="161" t="s">
        <v>8</v>
      </c>
      <c r="BK223" s="65" t="s">
        <v>8</v>
      </c>
      <c r="BL223" s="243" t="s">
        <v>8</v>
      </c>
      <c r="BM223" s="63" t="s">
        <v>17</v>
      </c>
      <c r="BN223" s="56" t="s">
        <v>8</v>
      </c>
      <c r="BO223" s="56" t="s">
        <v>8</v>
      </c>
      <c r="BP223" s="56" t="s">
        <v>8</v>
      </c>
      <c r="BQ223" s="55" t="s">
        <v>8</v>
      </c>
      <c r="BR223" s="63" t="s">
        <v>8</v>
      </c>
      <c r="BS223" s="55" t="s">
        <v>8</v>
      </c>
      <c r="BT223" s="279" t="s">
        <v>8</v>
      </c>
      <c r="BU223" s="238" t="s">
        <v>8</v>
      </c>
      <c r="BV223" s="239" t="s">
        <v>8</v>
      </c>
      <c r="BW223" s="241" t="s">
        <v>8</v>
      </c>
      <c r="BX223" s="238" t="s">
        <v>8</v>
      </c>
      <c r="BY223" s="241" t="s">
        <v>8</v>
      </c>
      <c r="BZ223" s="243"/>
      <c r="CA223" s="63"/>
      <c r="CB223" s="56"/>
      <c r="CC223" s="56"/>
      <c r="CD223" s="56" t="n">
        <f aca="false">CC223-CB223</f>
        <v>0</v>
      </c>
      <c r="CE223" s="55"/>
      <c r="CF223" s="63"/>
      <c r="CG223" s="55"/>
      <c r="CH223" s="279"/>
      <c r="CI223" s="238"/>
      <c r="CJ223" s="239" t="s">
        <v>8</v>
      </c>
      <c r="CK223" s="239" t="s">
        <v>8</v>
      </c>
      <c r="CL223" s="239" t="s">
        <v>8</v>
      </c>
      <c r="CM223" s="241"/>
      <c r="CN223" s="238"/>
      <c r="CO223" s="241"/>
    </row>
    <row r="224" customFormat="false" ht="12.8" hidden="true" customHeight="false" outlineLevel="0" collapsed="false">
      <c r="A224" s="52" t="s">
        <v>363</v>
      </c>
      <c r="B224" s="52" t="s">
        <v>113</v>
      </c>
      <c r="C224" s="52"/>
      <c r="D224" s="53" t="n">
        <v>1981</v>
      </c>
      <c r="E224" s="53" t="n">
        <f aca="true">YEAR(TODAY())-D224</f>
        <v>45</v>
      </c>
      <c r="F224" s="53" t="s">
        <v>44</v>
      </c>
      <c r="G224" s="53" t="s">
        <v>52</v>
      </c>
      <c r="H224" s="281" t="s">
        <v>8</v>
      </c>
      <c r="I224" s="160"/>
      <c r="J224" s="160"/>
      <c r="M224" s="236"/>
      <c r="N224" s="236" t="n">
        <v>0</v>
      </c>
      <c r="O224" s="236" t="n">
        <v>0</v>
      </c>
      <c r="P224" s="236"/>
      <c r="Q224" s="236"/>
      <c r="R224" s="236"/>
      <c r="S224" s="236"/>
      <c r="T224" s="236" t="str">
        <f aca="false">BY224</f>
        <v> </v>
      </c>
      <c r="U224" s="236" t="n">
        <f aca="false">CG224</f>
        <v>0</v>
      </c>
      <c r="V224" s="236"/>
      <c r="W224" s="278" t="n">
        <f aca="false">SUM(M224:V224)</f>
        <v>0</v>
      </c>
      <c r="X224" s="165" t="s">
        <v>8</v>
      </c>
      <c r="Y224" s="161" t="s">
        <v>8</v>
      </c>
      <c r="Z224" s="163" t="s">
        <v>8</v>
      </c>
      <c r="AA224" s="163" t="s">
        <v>8</v>
      </c>
      <c r="AB224" s="163" t="e">
        <f aca="false">AA224-Z224</f>
        <v>#VALUE!</v>
      </c>
      <c r="AC224" s="65" t="s">
        <v>8</v>
      </c>
      <c r="AD224" s="161" t="s">
        <v>8</v>
      </c>
      <c r="AE224" s="65" t="s">
        <v>8</v>
      </c>
      <c r="AF224" s="242" t="s">
        <v>8</v>
      </c>
      <c r="AG224" s="238" t="n">
        <v>56</v>
      </c>
      <c r="AH224" s="239" t="s">
        <v>8</v>
      </c>
      <c r="AI224" s="239" t="s">
        <v>8</v>
      </c>
      <c r="AJ224" s="240" t="n">
        <v>0.00671296296296296</v>
      </c>
      <c r="AK224" s="241" t="n">
        <v>4</v>
      </c>
      <c r="AL224" s="238" t="n">
        <v>1</v>
      </c>
      <c r="AM224" s="241" t="s">
        <v>8</v>
      </c>
      <c r="AN224" s="165" t="s">
        <v>8</v>
      </c>
      <c r="AO224" s="161" t="s">
        <v>8</v>
      </c>
      <c r="AP224" s="163" t="s">
        <v>8</v>
      </c>
      <c r="AQ224" s="163" t="s">
        <v>8</v>
      </c>
      <c r="AR224" s="163" t="s">
        <v>8</v>
      </c>
      <c r="AS224" s="65" t="s">
        <v>8</v>
      </c>
      <c r="AT224" s="161" t="s">
        <v>8</v>
      </c>
      <c r="AU224" s="65" t="s">
        <v>8</v>
      </c>
      <c r="AV224" s="242" t="s">
        <v>8</v>
      </c>
      <c r="AW224" s="238" t="n">
        <v>18</v>
      </c>
      <c r="AX224" s="239" t="s">
        <v>8</v>
      </c>
      <c r="AY224" s="239" t="s">
        <v>8</v>
      </c>
      <c r="AZ224" s="240" t="n">
        <v>0.0149652777777778</v>
      </c>
      <c r="BA224" s="241" t="n">
        <v>3</v>
      </c>
      <c r="BB224" s="238" t="n">
        <v>1</v>
      </c>
      <c r="BC224" s="241" t="s">
        <v>8</v>
      </c>
      <c r="BD224" s="165" t="s">
        <v>8</v>
      </c>
      <c r="BE224" s="161" t="s">
        <v>8</v>
      </c>
      <c r="BF224" s="163" t="s">
        <v>8</v>
      </c>
      <c r="BG224" s="163" t="s">
        <v>8</v>
      </c>
      <c r="BH224" s="163" t="s">
        <v>8</v>
      </c>
      <c r="BI224" s="65" t="s">
        <v>8</v>
      </c>
      <c r="BJ224" s="161" t="s">
        <v>8</v>
      </c>
      <c r="BK224" s="65" t="s">
        <v>8</v>
      </c>
      <c r="BL224" s="243" t="s">
        <v>8</v>
      </c>
      <c r="BM224" s="63" t="s">
        <v>17</v>
      </c>
      <c r="BN224" s="56" t="s">
        <v>8</v>
      </c>
      <c r="BO224" s="56" t="s">
        <v>8</v>
      </c>
      <c r="BP224" s="56" t="s">
        <v>8</v>
      </c>
      <c r="BQ224" s="55" t="s">
        <v>8</v>
      </c>
      <c r="BR224" s="63" t="s">
        <v>8</v>
      </c>
      <c r="BS224" s="55" t="s">
        <v>8</v>
      </c>
      <c r="BT224" s="279" t="s">
        <v>8</v>
      </c>
      <c r="BU224" s="238" t="n">
        <v>42</v>
      </c>
      <c r="BV224" s="239" t="n">
        <v>0.0680902777777778</v>
      </c>
      <c r="BW224" s="241" t="n">
        <v>2</v>
      </c>
      <c r="BX224" s="238" t="n">
        <v>1</v>
      </c>
      <c r="BY224" s="241" t="s">
        <v>8</v>
      </c>
      <c r="BZ224" s="243"/>
      <c r="CA224" s="63"/>
      <c r="CB224" s="56"/>
      <c r="CC224" s="56"/>
      <c r="CD224" s="56" t="n">
        <f aca="false">CC224-CB224</f>
        <v>0</v>
      </c>
      <c r="CE224" s="55"/>
      <c r="CF224" s="63"/>
      <c r="CG224" s="55"/>
      <c r="CH224" s="279"/>
      <c r="CI224" s="238"/>
      <c r="CJ224" s="239" t="s">
        <v>8</v>
      </c>
      <c r="CK224" s="239" t="s">
        <v>8</v>
      </c>
      <c r="CL224" s="239" t="s">
        <v>8</v>
      </c>
      <c r="CM224" s="241"/>
      <c r="CN224" s="238"/>
      <c r="CO224" s="241"/>
    </row>
    <row r="225" customFormat="false" ht="12.8" hidden="true" customHeight="false" outlineLevel="0" collapsed="false">
      <c r="A225" s="52" t="s">
        <v>121</v>
      </c>
      <c r="B225" s="52" t="s">
        <v>122</v>
      </c>
      <c r="C225" s="52"/>
      <c r="D225" s="53" t="n">
        <v>1991</v>
      </c>
      <c r="E225" s="53" t="n">
        <f aca="true">YEAR(TODAY())-D225</f>
        <v>35</v>
      </c>
      <c r="F225" s="53" t="s">
        <v>44</v>
      </c>
      <c r="G225" s="53" t="s">
        <v>59</v>
      </c>
      <c r="H225" s="281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3"/>
      <c r="X225" s="165" t="s">
        <v>8</v>
      </c>
      <c r="Y225" s="161" t="s">
        <v>8</v>
      </c>
      <c r="Z225" s="163" t="s">
        <v>8</v>
      </c>
      <c r="AA225" s="163" t="s">
        <v>8</v>
      </c>
      <c r="AB225" s="163" t="e">
        <f aca="false">AA225-Z225</f>
        <v>#VALUE!</v>
      </c>
      <c r="AC225" s="65" t="s">
        <v>8</v>
      </c>
      <c r="AD225" s="161" t="s">
        <v>8</v>
      </c>
      <c r="AE225" s="65" t="s">
        <v>8</v>
      </c>
      <c r="AF225" s="242" t="s">
        <v>8</v>
      </c>
      <c r="AG225" s="238" t="s">
        <v>8</v>
      </c>
      <c r="AH225" s="239" t="s">
        <v>8</v>
      </c>
      <c r="AI225" s="239" t="s">
        <v>8</v>
      </c>
      <c r="AJ225" s="240" t="s">
        <v>8</v>
      </c>
      <c r="AK225" s="241" t="s">
        <v>8</v>
      </c>
      <c r="AL225" s="238" t="s">
        <v>8</v>
      </c>
      <c r="AM225" s="241" t="s">
        <v>8</v>
      </c>
      <c r="AN225" s="165" t="s">
        <v>8</v>
      </c>
      <c r="AO225" s="161" t="n">
        <v>25</v>
      </c>
      <c r="AP225" s="163" t="n">
        <v>0.725694444444444</v>
      </c>
      <c r="AQ225" s="163" t="n">
        <v>0.743587962962963</v>
      </c>
      <c r="AR225" s="163" t="n">
        <f aca="false">AQ225-AP225</f>
        <v>0.0178935185185185</v>
      </c>
      <c r="AS225" s="65" t="n">
        <v>11</v>
      </c>
      <c r="AT225" s="161" t="n">
        <v>4</v>
      </c>
      <c r="AU225" s="65" t="s">
        <v>8</v>
      </c>
      <c r="AV225" s="242" t="s">
        <v>8</v>
      </c>
      <c r="AW225" s="238" t="s">
        <v>8</v>
      </c>
      <c r="AX225" s="239" t="s">
        <v>8</v>
      </c>
      <c r="AY225" s="239" t="s">
        <v>8</v>
      </c>
      <c r="AZ225" s="240" t="s">
        <v>8</v>
      </c>
      <c r="BA225" s="241" t="s">
        <v>8</v>
      </c>
      <c r="BB225" s="238" t="s">
        <v>8</v>
      </c>
      <c r="BC225" s="241" t="s">
        <v>8</v>
      </c>
      <c r="BD225" s="165" t="s">
        <v>8</v>
      </c>
      <c r="BE225" s="161" t="s">
        <v>8</v>
      </c>
      <c r="BF225" s="163" t="s">
        <v>8</v>
      </c>
      <c r="BG225" s="163" t="s">
        <v>8</v>
      </c>
      <c r="BH225" s="163" t="s">
        <v>8</v>
      </c>
      <c r="BI225" s="65" t="s">
        <v>8</v>
      </c>
      <c r="BJ225" s="161" t="s">
        <v>8</v>
      </c>
      <c r="BK225" s="65" t="s">
        <v>8</v>
      </c>
      <c r="BL225" s="284"/>
      <c r="BM225" s="285"/>
      <c r="BN225" s="56"/>
      <c r="BO225" s="56"/>
      <c r="BP225" s="56"/>
      <c r="BQ225" s="55"/>
      <c r="BR225" s="63"/>
      <c r="BS225" s="55"/>
      <c r="BT225" s="286"/>
      <c r="BU225" s="274"/>
      <c r="BV225" s="239"/>
      <c r="BW225" s="241"/>
      <c r="BX225" s="238"/>
      <c r="BY225" s="241"/>
      <c r="BZ225" s="284"/>
      <c r="CA225" s="285"/>
      <c r="CB225" s="56"/>
      <c r="CC225" s="56"/>
      <c r="CD225" s="56"/>
      <c r="CE225" s="55"/>
      <c r="CF225" s="63"/>
      <c r="CG225" s="55"/>
      <c r="CH225" s="286"/>
      <c r="CI225" s="274"/>
      <c r="CJ225" s="239"/>
      <c r="CK225" s="239"/>
      <c r="CL225" s="239"/>
      <c r="CM225" s="241"/>
      <c r="CN225" s="238"/>
      <c r="CO225" s="241"/>
    </row>
    <row r="226" customFormat="false" ht="12.8" hidden="true" customHeight="false" outlineLevel="0" collapsed="false">
      <c r="A226" s="1" t="s">
        <v>365</v>
      </c>
      <c r="B226" s="1" t="s">
        <v>124</v>
      </c>
      <c r="C226" s="1" t="s">
        <v>156</v>
      </c>
      <c r="D226" s="2" t="n">
        <v>1983</v>
      </c>
      <c r="E226" s="2" t="n">
        <f aca="true">YEAR(TODAY())-D226</f>
        <v>43</v>
      </c>
      <c r="F226" s="2" t="s">
        <v>44</v>
      </c>
      <c r="G226" s="2" t="s">
        <v>52</v>
      </c>
      <c r="X226" s="165" t="s">
        <v>8</v>
      </c>
      <c r="Y226" s="161" t="s">
        <v>8</v>
      </c>
      <c r="Z226" s="163" t="s">
        <v>8</v>
      </c>
      <c r="AA226" s="163" t="s">
        <v>8</v>
      </c>
      <c r="AB226" s="163" t="e">
        <f aca="false">AA226-Z226</f>
        <v>#VALUE!</v>
      </c>
      <c r="AC226" s="65" t="s">
        <v>8</v>
      </c>
      <c r="AD226" s="161" t="s">
        <v>8</v>
      </c>
      <c r="AE226" s="65" t="s">
        <v>8</v>
      </c>
      <c r="AF226" s="242" t="s">
        <v>8</v>
      </c>
      <c r="AG226" s="238" t="n">
        <v>40</v>
      </c>
      <c r="AH226" s="239" t="s">
        <v>8</v>
      </c>
      <c r="AI226" s="239" t="s">
        <v>8</v>
      </c>
      <c r="AJ226" s="240" t="n">
        <v>0.0122106481481481</v>
      </c>
      <c r="AK226" s="241" t="n">
        <v>37</v>
      </c>
      <c r="AL226" s="238" t="n">
        <v>6</v>
      </c>
      <c r="AM226" s="241" t="s">
        <v>8</v>
      </c>
      <c r="AN226" s="165" t="s">
        <v>8</v>
      </c>
      <c r="AO226" s="161" t="s">
        <v>8</v>
      </c>
      <c r="AP226" s="163" t="s">
        <v>8</v>
      </c>
      <c r="AQ226" s="163" t="s">
        <v>8</v>
      </c>
      <c r="AR226" s="163" t="s">
        <v>8</v>
      </c>
      <c r="AS226" s="65" t="s">
        <v>8</v>
      </c>
      <c r="AT226" s="161" t="s">
        <v>8</v>
      </c>
      <c r="AU226" s="65" t="s">
        <v>8</v>
      </c>
      <c r="AV226" s="242" t="s">
        <v>8</v>
      </c>
      <c r="AW226" s="238" t="s">
        <v>8</v>
      </c>
      <c r="AX226" s="239" t="s">
        <v>8</v>
      </c>
      <c r="AY226" s="239" t="s">
        <v>8</v>
      </c>
      <c r="AZ226" s="240" t="s">
        <v>8</v>
      </c>
      <c r="BA226" s="241" t="s">
        <v>8</v>
      </c>
      <c r="BB226" s="238" t="s">
        <v>8</v>
      </c>
      <c r="BC226" s="241" t="s">
        <v>8</v>
      </c>
      <c r="BD226" s="165" t="s">
        <v>8</v>
      </c>
      <c r="BE226" s="161" t="s">
        <v>8</v>
      </c>
      <c r="BF226" s="163" t="s">
        <v>8</v>
      </c>
      <c r="BG226" s="163" t="s">
        <v>8</v>
      </c>
      <c r="BH226" s="163" t="s">
        <v>8</v>
      </c>
      <c r="BI226" s="65" t="s">
        <v>8</v>
      </c>
      <c r="BJ226" s="161" t="s">
        <v>8</v>
      </c>
      <c r="BK226" s="65" t="s">
        <v>8</v>
      </c>
    </row>
    <row r="227" customFormat="false" ht="12.8" hidden="true" customHeight="false" outlineLevel="0" collapsed="false">
      <c r="A227" s="52" t="s">
        <v>370</v>
      </c>
      <c r="B227" s="52" t="s">
        <v>371</v>
      </c>
      <c r="C227" s="52" t="s">
        <v>372</v>
      </c>
      <c r="D227" s="53" t="n">
        <v>1985</v>
      </c>
      <c r="E227" s="53" t="n">
        <f aca="true">YEAR(TODAY())-D227</f>
        <v>41</v>
      </c>
      <c r="F227" s="53" t="s">
        <v>131</v>
      </c>
      <c r="G227" s="53" t="s">
        <v>132</v>
      </c>
      <c r="H227" s="281"/>
      <c r="I227" s="160"/>
      <c r="J227" s="160"/>
      <c r="M227" s="236"/>
      <c r="N227" s="236" t="n">
        <v>0</v>
      </c>
      <c r="O227" s="236" t="n">
        <v>0</v>
      </c>
      <c r="P227" s="236"/>
      <c r="Q227" s="236"/>
      <c r="R227" s="236"/>
      <c r="S227" s="236" t="str">
        <f aca="false">BS227</f>
        <v> </v>
      </c>
      <c r="T227" s="236" t="str">
        <f aca="false">BY227</f>
        <v> </v>
      </c>
      <c r="U227" s="236" t="n">
        <f aca="false">CG227</f>
        <v>0</v>
      </c>
      <c r="V227" s="236"/>
      <c r="W227" s="278" t="n">
        <f aca="false">SUM(M227:V227)</f>
        <v>0</v>
      </c>
      <c r="X227" s="165" t="s">
        <v>8</v>
      </c>
      <c r="Y227" s="161" t="s">
        <v>8</v>
      </c>
      <c r="Z227" s="163" t="s">
        <v>8</v>
      </c>
      <c r="AA227" s="163" t="s">
        <v>8</v>
      </c>
      <c r="AB227" s="163" t="e">
        <f aca="false">AA227-Z227</f>
        <v>#VALUE!</v>
      </c>
      <c r="AC227" s="65" t="s">
        <v>8</v>
      </c>
      <c r="AD227" s="161" t="s">
        <v>8</v>
      </c>
      <c r="AE227" s="65" t="s">
        <v>8</v>
      </c>
      <c r="AF227" s="242" t="s">
        <v>8</v>
      </c>
      <c r="AG227" s="238" t="n">
        <v>33</v>
      </c>
      <c r="AH227" s="239" t="s">
        <v>8</v>
      </c>
      <c r="AI227" s="239" t="s">
        <v>8</v>
      </c>
      <c r="AJ227" s="240" t="n">
        <v>0.00950231481481481</v>
      </c>
      <c r="AK227" s="241" t="n">
        <v>35</v>
      </c>
      <c r="AL227" s="238" t="n">
        <v>1</v>
      </c>
      <c r="AM227" s="241" t="s">
        <v>8</v>
      </c>
      <c r="AN227" s="165" t="s">
        <v>8</v>
      </c>
      <c r="AO227" s="161" t="n">
        <v>23</v>
      </c>
      <c r="AP227" s="163" t="n">
        <v>0.724305555555556</v>
      </c>
      <c r="AQ227" s="163" t="n">
        <v>0.74525462962963</v>
      </c>
      <c r="AR227" s="163" t="n">
        <f aca="false">AQ227-AP227</f>
        <v>0.0209490740740741</v>
      </c>
      <c r="AS227" s="65" t="n">
        <v>28</v>
      </c>
      <c r="AT227" s="161" t="n">
        <v>1</v>
      </c>
      <c r="AU227" s="65" t="s">
        <v>8</v>
      </c>
      <c r="AV227" s="242" t="s">
        <v>8</v>
      </c>
      <c r="AW227" s="238" t="n">
        <v>12</v>
      </c>
      <c r="AX227" s="239" t="s">
        <v>8</v>
      </c>
      <c r="AY227" s="239" t="s">
        <v>8</v>
      </c>
      <c r="AZ227" s="240" t="n">
        <v>0.0211226851851852</v>
      </c>
      <c r="BA227" s="241" t="n">
        <v>22</v>
      </c>
      <c r="BB227" s="238" t="n">
        <v>1</v>
      </c>
      <c r="BC227" s="241" t="s">
        <v>8</v>
      </c>
      <c r="BD227" s="165" t="s">
        <v>8</v>
      </c>
      <c r="BE227" s="161" t="s">
        <v>8</v>
      </c>
      <c r="BF227" s="163" t="s">
        <v>8</v>
      </c>
      <c r="BG227" s="163" t="s">
        <v>8</v>
      </c>
      <c r="BH227" s="163" t="s">
        <v>8</v>
      </c>
      <c r="BI227" s="65" t="s">
        <v>8</v>
      </c>
      <c r="BJ227" s="161" t="s">
        <v>8</v>
      </c>
      <c r="BK227" s="65" t="s">
        <v>8</v>
      </c>
      <c r="BL227" s="243" t="s">
        <v>8</v>
      </c>
      <c r="BM227" s="63" t="n">
        <v>11</v>
      </c>
      <c r="BN227" s="56" t="n">
        <v>0.715972222222222</v>
      </c>
      <c r="BO227" s="56" t="n">
        <v>0.73162037037037</v>
      </c>
      <c r="BP227" s="56" t="n">
        <f aca="false">BO227-BN227</f>
        <v>0.0156481481481481</v>
      </c>
      <c r="BQ227" s="55" t="n">
        <v>29</v>
      </c>
      <c r="BR227" s="63" t="n">
        <v>1</v>
      </c>
      <c r="BS227" s="55" t="s">
        <v>8</v>
      </c>
      <c r="BT227" s="279" t="s">
        <v>8</v>
      </c>
      <c r="BU227" s="238" t="s">
        <v>8</v>
      </c>
      <c r="BV227" s="239" t="s">
        <v>8</v>
      </c>
      <c r="BW227" s="241" t="s">
        <v>8</v>
      </c>
      <c r="BX227" s="238" t="s">
        <v>8</v>
      </c>
      <c r="BY227" s="241" t="s">
        <v>8</v>
      </c>
      <c r="BZ227" s="243"/>
      <c r="CA227" s="63" t="n">
        <v>7</v>
      </c>
      <c r="CB227" s="56" t="n">
        <v>0.421527777777778</v>
      </c>
      <c r="CC227" s="56" t="n">
        <v>0.436979166666667</v>
      </c>
      <c r="CD227" s="56" t="n">
        <f aca="false">CC227-CB227</f>
        <v>0.0154513888888889</v>
      </c>
      <c r="CE227" s="55" t="n">
        <v>21</v>
      </c>
      <c r="CF227" s="63" t="n">
        <v>1</v>
      </c>
      <c r="CG227" s="55"/>
      <c r="CH227" s="279"/>
      <c r="CI227" s="238"/>
      <c r="CJ227" s="239" t="s">
        <v>8</v>
      </c>
      <c r="CK227" s="239" t="s">
        <v>8</v>
      </c>
      <c r="CL227" s="239" t="s">
        <v>8</v>
      </c>
      <c r="CM227" s="241"/>
      <c r="CN227" s="238"/>
      <c r="CO227" s="241"/>
    </row>
    <row r="228" customFormat="false" ht="12.8" hidden="true" customHeight="false" outlineLevel="0" collapsed="false">
      <c r="A228" s="1" t="s">
        <v>373</v>
      </c>
      <c r="B228" s="1" t="s">
        <v>374</v>
      </c>
      <c r="C228" s="1" t="s">
        <v>156</v>
      </c>
      <c r="D228" s="2" t="n">
        <v>1983</v>
      </c>
      <c r="E228" s="2" t="n">
        <f aca="true">YEAR(TODAY())-D228</f>
        <v>43</v>
      </c>
      <c r="F228" s="2" t="s">
        <v>131</v>
      </c>
      <c r="G228" s="2" t="s">
        <v>135</v>
      </c>
      <c r="X228" s="165" t="s">
        <v>8</v>
      </c>
      <c r="Y228" s="161" t="s">
        <v>8</v>
      </c>
      <c r="Z228" s="163" t="s">
        <v>8</v>
      </c>
      <c r="AA228" s="163" t="s">
        <v>8</v>
      </c>
      <c r="AB228" s="163" t="e">
        <f aca="false">AA228-Z228</f>
        <v>#VALUE!</v>
      </c>
      <c r="AC228" s="65" t="s">
        <v>8</v>
      </c>
      <c r="AD228" s="161" t="s">
        <v>8</v>
      </c>
      <c r="AE228" s="65" t="s">
        <v>8</v>
      </c>
      <c r="AF228" s="242" t="s">
        <v>8</v>
      </c>
      <c r="AG228" s="238" t="n">
        <v>29</v>
      </c>
      <c r="AH228" s="239" t="s">
        <v>8</v>
      </c>
      <c r="AI228" s="239" t="s">
        <v>8</v>
      </c>
      <c r="AJ228" s="240" t="n">
        <v>0.0185185185185185</v>
      </c>
      <c r="AK228" s="241" t="n">
        <v>42</v>
      </c>
      <c r="AL228" s="238" t="n">
        <v>1</v>
      </c>
      <c r="AM228" s="241" t="s">
        <v>8</v>
      </c>
      <c r="AN228" s="165" t="s">
        <v>8</v>
      </c>
      <c r="AO228" s="161" t="s">
        <v>8</v>
      </c>
      <c r="AP228" s="163" t="s">
        <v>8</v>
      </c>
      <c r="AQ228" s="163" t="s">
        <v>8</v>
      </c>
      <c r="AR228" s="163" t="s">
        <v>8</v>
      </c>
      <c r="AS228" s="65" t="s">
        <v>8</v>
      </c>
      <c r="AT228" s="161" t="s">
        <v>8</v>
      </c>
      <c r="AU228" s="65" t="s">
        <v>8</v>
      </c>
      <c r="AV228" s="242" t="s">
        <v>8</v>
      </c>
      <c r="AW228" s="238" t="s">
        <v>8</v>
      </c>
      <c r="AX228" s="239" t="s">
        <v>8</v>
      </c>
      <c r="AY228" s="239" t="s">
        <v>8</v>
      </c>
      <c r="AZ228" s="240" t="s">
        <v>8</v>
      </c>
      <c r="BA228" s="241" t="s">
        <v>8</v>
      </c>
      <c r="BB228" s="238" t="s">
        <v>8</v>
      </c>
      <c r="BC228" s="241" t="s">
        <v>8</v>
      </c>
      <c r="BD228" s="165" t="s">
        <v>8</v>
      </c>
      <c r="BE228" s="161" t="s">
        <v>8</v>
      </c>
      <c r="BF228" s="163" t="s">
        <v>8</v>
      </c>
      <c r="BG228" s="163" t="s">
        <v>8</v>
      </c>
      <c r="BH228" s="163" t="s">
        <v>8</v>
      </c>
      <c r="BI228" s="65" t="s">
        <v>8</v>
      </c>
      <c r="BJ228" s="161" t="s">
        <v>8</v>
      </c>
      <c r="BK228" s="65" t="s">
        <v>8</v>
      </c>
    </row>
    <row r="229" customFormat="false" ht="12.8" hidden="true" customHeight="false" outlineLevel="0" collapsed="false">
      <c r="A229" s="52" t="s">
        <v>376</v>
      </c>
      <c r="B229" s="52" t="s">
        <v>377</v>
      </c>
      <c r="C229" s="52" t="s">
        <v>156</v>
      </c>
      <c r="D229" s="53" t="n">
        <v>1975</v>
      </c>
      <c r="E229" s="53" t="n">
        <v>49</v>
      </c>
      <c r="F229" s="53" t="s">
        <v>131</v>
      </c>
      <c r="G229" s="53" t="s">
        <v>135</v>
      </c>
      <c r="H229" s="281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3"/>
      <c r="X229" s="165" t="s">
        <v>8</v>
      </c>
      <c r="Y229" s="161" t="s">
        <v>8</v>
      </c>
      <c r="Z229" s="163" t="s">
        <v>8</v>
      </c>
      <c r="AA229" s="163" t="s">
        <v>8</v>
      </c>
      <c r="AB229" s="163" t="e">
        <f aca="false">AA229-Z229</f>
        <v>#VALUE!</v>
      </c>
      <c r="AC229" s="65" t="s">
        <v>8</v>
      </c>
      <c r="AD229" s="161" t="s">
        <v>8</v>
      </c>
      <c r="AE229" s="65" t="s">
        <v>8</v>
      </c>
      <c r="AF229" s="242" t="s">
        <v>8</v>
      </c>
      <c r="AG229" s="238" t="n">
        <v>28</v>
      </c>
      <c r="AH229" s="239" t="s">
        <v>8</v>
      </c>
      <c r="AI229" s="239" t="s">
        <v>8</v>
      </c>
      <c r="AJ229" s="240" t="n">
        <v>0.0189930555555556</v>
      </c>
      <c r="AK229" s="241" t="n">
        <v>44</v>
      </c>
      <c r="AL229" s="238" t="n">
        <v>2</v>
      </c>
      <c r="AM229" s="241" t="s">
        <v>8</v>
      </c>
      <c r="AN229" s="165" t="s">
        <v>8</v>
      </c>
      <c r="AO229" s="161" t="s">
        <v>8</v>
      </c>
      <c r="AP229" s="163" t="s">
        <v>8</v>
      </c>
      <c r="AQ229" s="163" t="s">
        <v>8</v>
      </c>
      <c r="AR229" s="163" t="s">
        <v>8</v>
      </c>
      <c r="AS229" s="65" t="s">
        <v>8</v>
      </c>
      <c r="AT229" s="161" t="s">
        <v>8</v>
      </c>
      <c r="AU229" s="65" t="s">
        <v>8</v>
      </c>
      <c r="AV229" s="242" t="s">
        <v>8</v>
      </c>
      <c r="AW229" s="238" t="s">
        <v>8</v>
      </c>
      <c r="AX229" s="239" t="s">
        <v>8</v>
      </c>
      <c r="AY229" s="239" t="s">
        <v>8</v>
      </c>
      <c r="AZ229" s="240" t="s">
        <v>8</v>
      </c>
      <c r="BA229" s="241" t="s">
        <v>8</v>
      </c>
      <c r="BB229" s="238" t="s">
        <v>8</v>
      </c>
      <c r="BC229" s="241" t="s">
        <v>8</v>
      </c>
      <c r="BD229" s="165" t="s">
        <v>8</v>
      </c>
      <c r="BE229" s="161" t="s">
        <v>8</v>
      </c>
      <c r="BF229" s="163" t="s">
        <v>8</v>
      </c>
      <c r="BG229" s="163" t="s">
        <v>8</v>
      </c>
      <c r="BH229" s="163" t="s">
        <v>8</v>
      </c>
      <c r="BI229" s="65" t="s">
        <v>8</v>
      </c>
      <c r="BJ229" s="161" t="s">
        <v>8</v>
      </c>
      <c r="BK229" s="65" t="s">
        <v>8</v>
      </c>
      <c r="BL229" s="284"/>
      <c r="BM229" s="285"/>
      <c r="BN229" s="56"/>
      <c r="BO229" s="56"/>
      <c r="BP229" s="56"/>
      <c r="BQ229" s="55"/>
      <c r="BR229" s="63"/>
      <c r="BS229" s="55"/>
      <c r="BT229" s="286"/>
      <c r="BU229" s="274"/>
      <c r="BV229" s="239"/>
      <c r="BW229" s="241"/>
      <c r="BX229" s="238"/>
      <c r="BY229" s="241"/>
      <c r="BZ229" s="284"/>
      <c r="CA229" s="285"/>
      <c r="CB229" s="56"/>
      <c r="CC229" s="56"/>
      <c r="CD229" s="56"/>
      <c r="CE229" s="55"/>
      <c r="CF229" s="63"/>
      <c r="CG229" s="55"/>
      <c r="CH229" s="286"/>
      <c r="CI229" s="274"/>
      <c r="CJ229" s="239"/>
      <c r="CK229" s="239"/>
      <c r="CL229" s="239"/>
      <c r="CM229" s="241"/>
      <c r="CN229" s="238"/>
      <c r="CO229" s="241"/>
    </row>
    <row r="230" customFormat="false" ht="12.8" hidden="true" customHeight="false" outlineLevel="0" collapsed="false">
      <c r="A230" s="52" t="s">
        <v>388</v>
      </c>
      <c r="B230" s="52" t="s">
        <v>389</v>
      </c>
      <c r="C230" s="52"/>
      <c r="D230" s="53" t="n">
        <v>2009</v>
      </c>
      <c r="E230" s="53" t="n">
        <f aca="true">YEAR(TODAY())-D230</f>
        <v>17</v>
      </c>
      <c r="F230" s="53" t="s">
        <v>44</v>
      </c>
      <c r="G230" s="53" t="s">
        <v>55</v>
      </c>
      <c r="H230" s="281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3"/>
      <c r="X230" s="165" t="s">
        <v>8</v>
      </c>
      <c r="Y230" s="161" t="s">
        <v>8</v>
      </c>
      <c r="Z230" s="163" t="s">
        <v>8</v>
      </c>
      <c r="AA230" s="163" t="s">
        <v>8</v>
      </c>
      <c r="AB230" s="163" t="e">
        <f aca="false">AA230-Z230</f>
        <v>#VALUE!</v>
      </c>
      <c r="AC230" s="65" t="s">
        <v>8</v>
      </c>
      <c r="AD230" s="161" t="s">
        <v>8</v>
      </c>
      <c r="AE230" s="65" t="s">
        <v>8</v>
      </c>
      <c r="AF230" s="242" t="s">
        <v>8</v>
      </c>
      <c r="AG230" s="238" t="n">
        <v>27</v>
      </c>
      <c r="AH230" s="239" t="s">
        <v>8</v>
      </c>
      <c r="AI230" s="239" t="s">
        <v>8</v>
      </c>
      <c r="AJ230" s="240" t="n">
        <v>0.00840277777777778</v>
      </c>
      <c r="AK230" s="241" t="n">
        <v>24</v>
      </c>
      <c r="AL230" s="238" t="n">
        <v>4</v>
      </c>
      <c r="AM230" s="241" t="s">
        <v>8</v>
      </c>
      <c r="AN230" s="165" t="s">
        <v>8</v>
      </c>
      <c r="AO230" s="161" t="n">
        <v>2</v>
      </c>
      <c r="AP230" s="163" t="n">
        <v>0.709722222222222</v>
      </c>
      <c r="AQ230" s="163" t="n">
        <v>0.728414351851852</v>
      </c>
      <c r="AR230" s="163" t="n">
        <f aca="false">AQ230-AP230</f>
        <v>0.0186921296296296</v>
      </c>
      <c r="AS230" s="65" t="n">
        <v>15</v>
      </c>
      <c r="AT230" s="161" t="n">
        <v>3</v>
      </c>
      <c r="AU230" s="65" t="s">
        <v>8</v>
      </c>
      <c r="AV230" s="242" t="s">
        <v>8</v>
      </c>
      <c r="AW230" s="238" t="s">
        <v>8</v>
      </c>
      <c r="AX230" s="239" t="s">
        <v>8</v>
      </c>
      <c r="AY230" s="239" t="s">
        <v>8</v>
      </c>
      <c r="AZ230" s="240" t="s">
        <v>8</v>
      </c>
      <c r="BA230" s="241" t="s">
        <v>8</v>
      </c>
      <c r="BB230" s="238" t="s">
        <v>8</v>
      </c>
      <c r="BC230" s="241" t="s">
        <v>8</v>
      </c>
      <c r="BD230" s="165" t="s">
        <v>8</v>
      </c>
      <c r="BE230" s="161" t="s">
        <v>8</v>
      </c>
      <c r="BF230" s="163" t="s">
        <v>8</v>
      </c>
      <c r="BG230" s="163" t="s">
        <v>8</v>
      </c>
      <c r="BH230" s="163" t="s">
        <v>8</v>
      </c>
      <c r="BI230" s="65" t="s">
        <v>8</v>
      </c>
      <c r="BJ230" s="161" t="s">
        <v>8</v>
      </c>
      <c r="BK230" s="65" t="s">
        <v>8</v>
      </c>
      <c r="BL230" s="284"/>
      <c r="BM230" s="285"/>
      <c r="BN230" s="56"/>
      <c r="BO230" s="56"/>
      <c r="BP230" s="56"/>
      <c r="BQ230" s="55"/>
      <c r="BR230" s="63"/>
      <c r="BS230" s="55"/>
      <c r="BT230" s="286"/>
      <c r="BU230" s="274"/>
      <c r="BV230" s="239"/>
      <c r="BW230" s="241"/>
      <c r="BX230" s="238"/>
      <c r="BY230" s="241"/>
      <c r="BZ230" s="284"/>
      <c r="CA230" s="285"/>
      <c r="CB230" s="56"/>
      <c r="CC230" s="56"/>
      <c r="CD230" s="56"/>
      <c r="CE230" s="55"/>
      <c r="CF230" s="63"/>
      <c r="CG230" s="55"/>
      <c r="CH230" s="286"/>
      <c r="CI230" s="274"/>
      <c r="CJ230" s="239"/>
      <c r="CK230" s="239"/>
      <c r="CL230" s="239"/>
      <c r="CM230" s="241"/>
      <c r="CN230" s="238"/>
      <c r="CO230" s="241"/>
    </row>
    <row r="231" customFormat="false" ht="12.8" hidden="true" customHeight="false" outlineLevel="0" collapsed="false">
      <c r="A231" s="1" t="s">
        <v>56</v>
      </c>
      <c r="B231" s="1" t="s">
        <v>57</v>
      </c>
      <c r="C231" s="1" t="s">
        <v>211</v>
      </c>
      <c r="D231" s="2" t="n">
        <v>1987</v>
      </c>
      <c r="E231" s="2" t="n">
        <f aca="true">YEAR(TODAY())-D231</f>
        <v>39</v>
      </c>
      <c r="F231" s="2" t="s">
        <v>44</v>
      </c>
      <c r="G231" s="2" t="s">
        <v>59</v>
      </c>
      <c r="X231" s="165" t="s">
        <v>8</v>
      </c>
      <c r="Y231" s="161" t="s">
        <v>8</v>
      </c>
      <c r="Z231" s="163" t="s">
        <v>8</v>
      </c>
      <c r="AA231" s="163" t="s">
        <v>8</v>
      </c>
      <c r="AB231" s="163" t="e">
        <f aca="false">AA231-Z231</f>
        <v>#VALUE!</v>
      </c>
      <c r="AC231" s="65" t="s">
        <v>8</v>
      </c>
      <c r="AD231" s="161" t="s">
        <v>8</v>
      </c>
      <c r="AE231" s="65" t="s">
        <v>8</v>
      </c>
      <c r="AF231" s="242" t="s">
        <v>8</v>
      </c>
      <c r="AG231" s="238" t="n">
        <v>35</v>
      </c>
      <c r="AH231" s="239" t="s">
        <v>8</v>
      </c>
      <c r="AI231" s="239" t="s">
        <v>8</v>
      </c>
      <c r="AJ231" s="240" t="n">
        <v>0.00708333333333333</v>
      </c>
      <c r="AK231" s="241" t="n">
        <v>15</v>
      </c>
      <c r="AL231" s="238" t="n">
        <v>6</v>
      </c>
      <c r="AM231" s="241" t="s">
        <v>8</v>
      </c>
      <c r="AN231" s="165" t="s">
        <v>8</v>
      </c>
      <c r="AO231" s="161" t="s">
        <v>8</v>
      </c>
      <c r="AP231" s="163" t="s">
        <v>8</v>
      </c>
      <c r="AQ231" s="163" t="s">
        <v>8</v>
      </c>
      <c r="AR231" s="163" t="s">
        <v>8</v>
      </c>
      <c r="AS231" s="65" t="s">
        <v>8</v>
      </c>
      <c r="AT231" s="161" t="s">
        <v>8</v>
      </c>
      <c r="AU231" s="65" t="s">
        <v>8</v>
      </c>
      <c r="AV231" s="242" t="s">
        <v>8</v>
      </c>
      <c r="AW231" s="238" t="s">
        <v>8</v>
      </c>
      <c r="AX231" s="239" t="s">
        <v>8</v>
      </c>
      <c r="AY231" s="239" t="s">
        <v>8</v>
      </c>
      <c r="AZ231" s="240" t="s">
        <v>8</v>
      </c>
      <c r="BA231" s="241" t="s">
        <v>8</v>
      </c>
      <c r="BB231" s="238" t="s">
        <v>8</v>
      </c>
      <c r="BC231" s="241" t="s">
        <v>8</v>
      </c>
      <c r="BD231" s="165" t="s">
        <v>8</v>
      </c>
      <c r="BE231" s="161" t="s">
        <v>8</v>
      </c>
      <c r="BF231" s="163" t="s">
        <v>8</v>
      </c>
      <c r="BG231" s="163" t="s">
        <v>8</v>
      </c>
      <c r="BH231" s="163" t="s">
        <v>8</v>
      </c>
      <c r="BI231" s="65" t="s">
        <v>8</v>
      </c>
      <c r="BJ231" s="161" t="s">
        <v>8</v>
      </c>
      <c r="BK231" s="65" t="s">
        <v>8</v>
      </c>
    </row>
    <row r="232" customFormat="false" ht="12.8" hidden="true" customHeight="false" outlineLevel="0" collapsed="false">
      <c r="A232" s="1" t="s">
        <v>401</v>
      </c>
      <c r="B232" s="1" t="s">
        <v>185</v>
      </c>
      <c r="C232" s="1" t="s">
        <v>183</v>
      </c>
      <c r="D232" s="2" t="n">
        <v>2007</v>
      </c>
      <c r="E232" s="2" t="n">
        <f aca="true">YEAR(TODAY())-D232</f>
        <v>19</v>
      </c>
      <c r="F232" s="2" t="s">
        <v>44</v>
      </c>
      <c r="G232" s="53" t="s">
        <v>55</v>
      </c>
      <c r="X232" s="165" t="s">
        <v>8</v>
      </c>
      <c r="Y232" s="161" t="s">
        <v>8</v>
      </c>
      <c r="Z232" s="163" t="s">
        <v>8</v>
      </c>
      <c r="AA232" s="163" t="s">
        <v>8</v>
      </c>
      <c r="AB232" s="163" t="e">
        <f aca="false">AA232-Z232</f>
        <v>#VALUE!</v>
      </c>
      <c r="AC232" s="65" t="s">
        <v>8</v>
      </c>
      <c r="AD232" s="161" t="s">
        <v>8</v>
      </c>
      <c r="AE232" s="65" t="s">
        <v>8</v>
      </c>
      <c r="AF232" s="242" t="s">
        <v>8</v>
      </c>
      <c r="AG232" s="238" t="n">
        <v>45</v>
      </c>
      <c r="AH232" s="239" t="s">
        <v>8</v>
      </c>
      <c r="AI232" s="239" t="s">
        <v>8</v>
      </c>
      <c r="AJ232" s="240" t="n">
        <v>0.00675925925925926</v>
      </c>
      <c r="AK232" s="241" t="n">
        <v>8</v>
      </c>
      <c r="AL232" s="238" t="n">
        <v>2</v>
      </c>
      <c r="AM232" s="241" t="s">
        <v>8</v>
      </c>
      <c r="AN232" s="165" t="s">
        <v>8</v>
      </c>
      <c r="AO232" s="161" t="s">
        <v>8</v>
      </c>
      <c r="AP232" s="163" t="s">
        <v>8</v>
      </c>
      <c r="AQ232" s="163" t="s">
        <v>8</v>
      </c>
      <c r="AR232" s="163" t="s">
        <v>8</v>
      </c>
      <c r="AS232" s="65" t="s">
        <v>8</v>
      </c>
      <c r="AT232" s="161" t="s">
        <v>8</v>
      </c>
      <c r="AU232" s="65" t="s">
        <v>8</v>
      </c>
      <c r="AV232" s="242" t="s">
        <v>8</v>
      </c>
      <c r="AW232" s="238" t="s">
        <v>8</v>
      </c>
      <c r="AX232" s="239" t="s">
        <v>8</v>
      </c>
      <c r="AY232" s="239" t="s">
        <v>8</v>
      </c>
      <c r="AZ232" s="240" t="s">
        <v>8</v>
      </c>
      <c r="BA232" s="241" t="s">
        <v>8</v>
      </c>
      <c r="BB232" s="238" t="s">
        <v>8</v>
      </c>
      <c r="BC232" s="241" t="s">
        <v>8</v>
      </c>
      <c r="BD232" s="165" t="s">
        <v>8</v>
      </c>
      <c r="BE232" s="161" t="s">
        <v>8</v>
      </c>
      <c r="BF232" s="163" t="s">
        <v>8</v>
      </c>
      <c r="BG232" s="163" t="s">
        <v>8</v>
      </c>
      <c r="BH232" s="163" t="s">
        <v>8</v>
      </c>
      <c r="BI232" s="65" t="s">
        <v>8</v>
      </c>
      <c r="BJ232" s="161" t="s">
        <v>8</v>
      </c>
      <c r="BK232" s="65" t="s">
        <v>8</v>
      </c>
    </row>
    <row r="233" customFormat="false" ht="12.8" hidden="true" customHeight="false" outlineLevel="0" collapsed="false">
      <c r="A233" s="52" t="s">
        <v>405</v>
      </c>
      <c r="B233" s="52" t="s">
        <v>406</v>
      </c>
      <c r="C233" s="52" t="s">
        <v>407</v>
      </c>
      <c r="D233" s="53" t="n">
        <v>2003</v>
      </c>
      <c r="E233" s="53" t="n">
        <f aca="true">YEAR(TODAY())-D233</f>
        <v>23</v>
      </c>
      <c r="F233" s="53" t="s">
        <v>44</v>
      </c>
      <c r="G233" s="53" t="s">
        <v>45</v>
      </c>
      <c r="H233" s="281"/>
      <c r="I233" s="160"/>
      <c r="J233" s="160"/>
      <c r="M233" s="236"/>
      <c r="N233" s="236" t="n">
        <v>0</v>
      </c>
      <c r="O233" s="236" t="n">
        <v>0</v>
      </c>
      <c r="P233" s="236"/>
      <c r="Q233" s="236"/>
      <c r="R233" s="236"/>
      <c r="S233" s="236"/>
      <c r="T233" s="236" t="str">
        <f aca="false">BY233</f>
        <v> </v>
      </c>
      <c r="U233" s="236" t="n">
        <f aca="false">CG233</f>
        <v>0</v>
      </c>
      <c r="V233" s="236"/>
      <c r="W233" s="278" t="n">
        <f aca="false">SUM(M233:V233)</f>
        <v>0</v>
      </c>
      <c r="X233" s="165" t="s">
        <v>8</v>
      </c>
      <c r="Y233" s="161" t="s">
        <v>8</v>
      </c>
      <c r="Z233" s="163" t="s">
        <v>8</v>
      </c>
      <c r="AA233" s="163" t="s">
        <v>8</v>
      </c>
      <c r="AB233" s="163" t="e">
        <f aca="false">AA233-Z233</f>
        <v>#VALUE!</v>
      </c>
      <c r="AC233" s="65" t="s">
        <v>8</v>
      </c>
      <c r="AD233" s="161" t="s">
        <v>8</v>
      </c>
      <c r="AE233" s="65" t="s">
        <v>8</v>
      </c>
      <c r="AF233" s="242" t="s">
        <v>8</v>
      </c>
      <c r="AG233" s="238" t="s">
        <v>8</v>
      </c>
      <c r="AH233" s="239" t="s">
        <v>8</v>
      </c>
      <c r="AI233" s="239" t="s">
        <v>8</v>
      </c>
      <c r="AJ233" s="240" t="s">
        <v>8</v>
      </c>
      <c r="AK233" s="241" t="s">
        <v>8</v>
      </c>
      <c r="AL233" s="238" t="s">
        <v>8</v>
      </c>
      <c r="AM233" s="241" t="s">
        <v>8</v>
      </c>
      <c r="AN233" s="165" t="s">
        <v>8</v>
      </c>
      <c r="AO233" s="161" t="s">
        <v>8</v>
      </c>
      <c r="AP233" s="163" t="s">
        <v>8</v>
      </c>
      <c r="AQ233" s="163" t="s">
        <v>8</v>
      </c>
      <c r="AR233" s="163" t="s">
        <v>8</v>
      </c>
      <c r="AS233" s="65" t="s">
        <v>8</v>
      </c>
      <c r="AT233" s="161" t="s">
        <v>8</v>
      </c>
      <c r="AU233" s="65" t="s">
        <v>8</v>
      </c>
      <c r="AV233" s="242" t="s">
        <v>8</v>
      </c>
      <c r="AW233" s="238" t="s">
        <v>8</v>
      </c>
      <c r="AX233" s="239" t="s">
        <v>8</v>
      </c>
      <c r="AY233" s="239" t="s">
        <v>8</v>
      </c>
      <c r="AZ233" s="240" t="s">
        <v>8</v>
      </c>
      <c r="BA233" s="241" t="s">
        <v>8</v>
      </c>
      <c r="BB233" s="238" t="s">
        <v>8</v>
      </c>
      <c r="BC233" s="241" t="s">
        <v>8</v>
      </c>
      <c r="BD233" s="165" t="s">
        <v>8</v>
      </c>
      <c r="BE233" s="161" t="s">
        <v>8</v>
      </c>
      <c r="BF233" s="163" t="s">
        <v>8</v>
      </c>
      <c r="BG233" s="163" t="s">
        <v>8</v>
      </c>
      <c r="BH233" s="163" t="s">
        <v>8</v>
      </c>
      <c r="BI233" s="65" t="s">
        <v>8</v>
      </c>
      <c r="BJ233" s="161" t="s">
        <v>8</v>
      </c>
      <c r="BK233" s="65" t="s">
        <v>8</v>
      </c>
      <c r="BL233" s="243" t="s">
        <v>8</v>
      </c>
      <c r="BM233" s="63" t="s">
        <v>17</v>
      </c>
      <c r="BN233" s="56" t="s">
        <v>8</v>
      </c>
      <c r="BO233" s="56" t="s">
        <v>8</v>
      </c>
      <c r="BP233" s="56" t="s">
        <v>8</v>
      </c>
      <c r="BQ233" s="55" t="s">
        <v>8</v>
      </c>
      <c r="BR233" s="63" t="s">
        <v>8</v>
      </c>
      <c r="BS233" s="55" t="s">
        <v>8</v>
      </c>
      <c r="BT233" s="279" t="s">
        <v>8</v>
      </c>
      <c r="BU233" s="238" t="s">
        <v>8</v>
      </c>
      <c r="BV233" s="239" t="s">
        <v>8</v>
      </c>
      <c r="BW233" s="241" t="s">
        <v>8</v>
      </c>
      <c r="BX233" s="238" t="s">
        <v>8</v>
      </c>
      <c r="BY233" s="241" t="s">
        <v>8</v>
      </c>
      <c r="BZ233" s="243"/>
      <c r="CA233" s="63"/>
      <c r="CB233" s="56"/>
      <c r="CC233" s="56"/>
      <c r="CD233" s="56" t="n">
        <f aca="false">CC233-CB233</f>
        <v>0</v>
      </c>
      <c r="CE233" s="55"/>
      <c r="CF233" s="63"/>
      <c r="CG233" s="55"/>
      <c r="CH233" s="286"/>
      <c r="CI233" s="238"/>
      <c r="CJ233" s="239" t="s">
        <v>8</v>
      </c>
      <c r="CK233" s="239" t="s">
        <v>8</v>
      </c>
      <c r="CL233" s="239" t="s">
        <v>8</v>
      </c>
      <c r="CM233" s="241"/>
      <c r="CN233" s="238"/>
      <c r="CO233" s="241"/>
    </row>
    <row r="234" customFormat="false" ht="12.8" hidden="true" customHeight="false" outlineLevel="0" collapsed="false">
      <c r="A234" s="52" t="s">
        <v>408</v>
      </c>
      <c r="B234" s="52" t="s">
        <v>165</v>
      </c>
      <c r="C234" s="52" t="s">
        <v>183</v>
      </c>
      <c r="D234" s="53" t="n">
        <v>2007</v>
      </c>
      <c r="E234" s="53" t="n">
        <f aca="true">YEAR(TODAY())-D234</f>
        <v>19</v>
      </c>
      <c r="F234" s="53" t="s">
        <v>44</v>
      </c>
      <c r="G234" s="53" t="s">
        <v>45</v>
      </c>
      <c r="H234" s="281"/>
      <c r="I234" s="160"/>
      <c r="J234" s="160"/>
      <c r="K234" s="161"/>
      <c r="L234" s="161"/>
      <c r="M234" s="236"/>
      <c r="N234" s="236" t="n">
        <v>0</v>
      </c>
      <c r="O234" s="236" t="n">
        <v>0</v>
      </c>
      <c r="P234" s="236"/>
      <c r="Q234" s="236"/>
      <c r="R234" s="236"/>
      <c r="S234" s="236"/>
      <c r="T234" s="236" t="str">
        <f aca="false">BY234</f>
        <v> </v>
      </c>
      <c r="U234" s="236" t="n">
        <f aca="false">CG234</f>
        <v>0</v>
      </c>
      <c r="V234" s="236"/>
      <c r="W234" s="278" t="n">
        <f aca="false">SUM(M234:V234)</f>
        <v>0</v>
      </c>
      <c r="X234" s="165" t="s">
        <v>8</v>
      </c>
      <c r="Y234" s="161" t="s">
        <v>8</v>
      </c>
      <c r="Z234" s="163" t="s">
        <v>8</v>
      </c>
      <c r="AA234" s="163" t="s">
        <v>8</v>
      </c>
      <c r="AB234" s="163" t="e">
        <f aca="false">AA234-Z234</f>
        <v>#VALUE!</v>
      </c>
      <c r="AC234" s="65" t="s">
        <v>8</v>
      </c>
      <c r="AD234" s="161" t="s">
        <v>8</v>
      </c>
      <c r="AE234" s="65" t="s">
        <v>8</v>
      </c>
      <c r="AF234" s="242" t="s">
        <v>8</v>
      </c>
      <c r="AG234" s="238" t="s">
        <v>8</v>
      </c>
      <c r="AH234" s="239" t="s">
        <v>8</v>
      </c>
      <c r="AI234" s="239" t="s">
        <v>8</v>
      </c>
      <c r="AJ234" s="240" t="s">
        <v>8</v>
      </c>
      <c r="AK234" s="241" t="s">
        <v>8</v>
      </c>
      <c r="AL234" s="238" t="s">
        <v>8</v>
      </c>
      <c r="AM234" s="241" t="s">
        <v>8</v>
      </c>
      <c r="AN234" s="165" t="s">
        <v>8</v>
      </c>
      <c r="AO234" s="161" t="s">
        <v>8</v>
      </c>
      <c r="AP234" s="163" t="s">
        <v>8</v>
      </c>
      <c r="AQ234" s="163" t="s">
        <v>8</v>
      </c>
      <c r="AR234" s="163" t="s">
        <v>8</v>
      </c>
      <c r="AS234" s="65" t="s">
        <v>8</v>
      </c>
      <c r="AT234" s="161" t="s">
        <v>8</v>
      </c>
      <c r="AU234" s="65" t="s">
        <v>8</v>
      </c>
      <c r="AV234" s="242" t="s">
        <v>8</v>
      </c>
      <c r="AW234" s="238" t="s">
        <v>8</v>
      </c>
      <c r="AX234" s="239" t="s">
        <v>8</v>
      </c>
      <c r="AY234" s="239" t="s">
        <v>8</v>
      </c>
      <c r="AZ234" s="240" t="s">
        <v>8</v>
      </c>
      <c r="BA234" s="241" t="s">
        <v>8</v>
      </c>
      <c r="BB234" s="238" t="s">
        <v>8</v>
      </c>
      <c r="BC234" s="241" t="s">
        <v>8</v>
      </c>
      <c r="BD234" s="165" t="s">
        <v>8</v>
      </c>
      <c r="BE234" s="161" t="s">
        <v>8</v>
      </c>
      <c r="BF234" s="163" t="s">
        <v>8</v>
      </c>
      <c r="BG234" s="163" t="s">
        <v>8</v>
      </c>
      <c r="BH234" s="163" t="s">
        <v>8</v>
      </c>
      <c r="BI234" s="65" t="s">
        <v>8</v>
      </c>
      <c r="BJ234" s="161" t="s">
        <v>8</v>
      </c>
      <c r="BK234" s="65" t="s">
        <v>8</v>
      </c>
      <c r="BL234" s="243" t="s">
        <v>8</v>
      </c>
      <c r="BM234" s="63" t="s">
        <v>17</v>
      </c>
      <c r="BN234" s="56" t="s">
        <v>8</v>
      </c>
      <c r="BO234" s="56" t="s">
        <v>8</v>
      </c>
      <c r="BP234" s="56" t="s">
        <v>8</v>
      </c>
      <c r="BQ234" s="55" t="s">
        <v>8</v>
      </c>
      <c r="BR234" s="63" t="s">
        <v>8</v>
      </c>
      <c r="BS234" s="55" t="s">
        <v>8</v>
      </c>
      <c r="BT234" s="279"/>
      <c r="BU234" s="238" t="n">
        <v>1</v>
      </c>
      <c r="BV234" s="239" t="n">
        <v>0.0813888888888889</v>
      </c>
      <c r="BW234" s="241" t="n">
        <v>8</v>
      </c>
      <c r="BX234" s="238" t="n">
        <v>1</v>
      </c>
      <c r="BY234" s="241" t="s">
        <v>8</v>
      </c>
      <c r="BZ234" s="243"/>
      <c r="CA234" s="63"/>
      <c r="CB234" s="56"/>
      <c r="CC234" s="56"/>
      <c r="CD234" s="56" t="n">
        <f aca="false">CC234-CB234</f>
        <v>0</v>
      </c>
      <c r="CE234" s="55"/>
      <c r="CF234" s="63"/>
      <c r="CG234" s="55"/>
      <c r="CH234" s="279"/>
      <c r="CI234" s="238"/>
      <c r="CJ234" s="239" t="s">
        <v>8</v>
      </c>
      <c r="CK234" s="239" t="s">
        <v>8</v>
      </c>
      <c r="CL234" s="239" t="s">
        <v>8</v>
      </c>
      <c r="CM234" s="241"/>
      <c r="CN234" s="238"/>
      <c r="CO234" s="241"/>
    </row>
    <row r="235" customFormat="false" ht="12.8" hidden="true" customHeight="false" outlineLevel="0" collapsed="false">
      <c r="A235" s="1" t="s">
        <v>411</v>
      </c>
      <c r="B235" s="1" t="s">
        <v>119</v>
      </c>
      <c r="C235" s="1" t="s">
        <v>412</v>
      </c>
      <c r="D235" s="53" t="n">
        <v>1986</v>
      </c>
      <c r="E235" s="53" t="n">
        <f aca="true">YEAR(TODAY())-D235</f>
        <v>40</v>
      </c>
      <c r="F235" s="53" t="s">
        <v>44</v>
      </c>
      <c r="G235" s="2" t="s">
        <v>59</v>
      </c>
      <c r="I235" s="160"/>
      <c r="J235" s="160"/>
      <c r="M235" s="236"/>
      <c r="N235" s="236" t="n">
        <v>0</v>
      </c>
      <c r="O235" s="236" t="n">
        <v>0</v>
      </c>
      <c r="P235" s="236"/>
      <c r="Q235" s="236"/>
      <c r="R235" s="236"/>
      <c r="S235" s="236"/>
      <c r="T235" s="236" t="str">
        <f aca="false">BY235</f>
        <v> </v>
      </c>
      <c r="U235" s="236" t="n">
        <f aca="false">CG235</f>
        <v>0</v>
      </c>
      <c r="V235" s="236"/>
      <c r="W235" s="278" t="n">
        <f aca="false">SUM(M235:V235)</f>
        <v>0</v>
      </c>
      <c r="X235" s="165" t="s">
        <v>8</v>
      </c>
      <c r="Y235" s="161" t="s">
        <v>8</v>
      </c>
      <c r="Z235" s="163" t="s">
        <v>8</v>
      </c>
      <c r="AA235" s="163" t="s">
        <v>8</v>
      </c>
      <c r="AB235" s="163" t="e">
        <f aca="false">AA235-Z235</f>
        <v>#VALUE!</v>
      </c>
      <c r="AC235" s="65" t="s">
        <v>8</v>
      </c>
      <c r="AD235" s="161" t="s">
        <v>8</v>
      </c>
      <c r="AE235" s="65" t="s">
        <v>8</v>
      </c>
      <c r="AF235" s="242" t="s">
        <v>8</v>
      </c>
      <c r="AG235" s="238" t="n">
        <v>24</v>
      </c>
      <c r="AH235" s="239" t="s">
        <v>8</v>
      </c>
      <c r="AI235" s="239" t="s">
        <v>8</v>
      </c>
      <c r="AJ235" s="240" t="n">
        <v>0.00864583333333333</v>
      </c>
      <c r="AK235" s="241" t="n">
        <v>25</v>
      </c>
      <c r="AL235" s="238" t="n">
        <v>10</v>
      </c>
      <c r="AM235" s="241" t="s">
        <v>8</v>
      </c>
      <c r="AN235" s="165" t="s">
        <v>8</v>
      </c>
      <c r="AO235" s="161" t="s">
        <v>8</v>
      </c>
      <c r="AP235" s="163" t="s">
        <v>8</v>
      </c>
      <c r="AQ235" s="163" t="s">
        <v>8</v>
      </c>
      <c r="AR235" s="163" t="s">
        <v>8</v>
      </c>
      <c r="AS235" s="65" t="s">
        <v>8</v>
      </c>
      <c r="AT235" s="161" t="s">
        <v>8</v>
      </c>
      <c r="AU235" s="65" t="s">
        <v>8</v>
      </c>
      <c r="AV235" s="242" t="s">
        <v>8</v>
      </c>
      <c r="AW235" s="238" t="s">
        <v>8</v>
      </c>
      <c r="AX235" s="239" t="s">
        <v>8</v>
      </c>
      <c r="AY235" s="239" t="s">
        <v>8</v>
      </c>
      <c r="AZ235" s="240" t="s">
        <v>8</v>
      </c>
      <c r="BA235" s="241" t="s">
        <v>8</v>
      </c>
      <c r="BB235" s="238" t="s">
        <v>8</v>
      </c>
      <c r="BC235" s="241" t="s">
        <v>8</v>
      </c>
      <c r="BD235" s="165" t="s">
        <v>8</v>
      </c>
      <c r="BE235" s="161" t="s">
        <v>8</v>
      </c>
      <c r="BF235" s="163" t="s">
        <v>8</v>
      </c>
      <c r="BG235" s="163" t="s">
        <v>8</v>
      </c>
      <c r="BH235" s="163" t="s">
        <v>8</v>
      </c>
      <c r="BI235" s="65" t="s">
        <v>8</v>
      </c>
      <c r="BJ235" s="161" t="s">
        <v>8</v>
      </c>
      <c r="BK235" s="65" t="s">
        <v>8</v>
      </c>
      <c r="BL235" s="243" t="s">
        <v>8</v>
      </c>
      <c r="BM235" s="63" t="s">
        <v>17</v>
      </c>
      <c r="BN235" s="56" t="s">
        <v>8</v>
      </c>
      <c r="BO235" s="56" t="s">
        <v>8</v>
      </c>
      <c r="BP235" s="56" t="s">
        <v>8</v>
      </c>
      <c r="BQ235" s="55" t="s">
        <v>8</v>
      </c>
      <c r="BR235" s="63" t="s">
        <v>8</v>
      </c>
      <c r="BS235" s="55" t="s">
        <v>8</v>
      </c>
      <c r="BT235" s="279" t="s">
        <v>8</v>
      </c>
      <c r="BU235" s="238" t="s">
        <v>8</v>
      </c>
      <c r="BV235" s="239" t="s">
        <v>8</v>
      </c>
      <c r="BW235" s="241" t="s">
        <v>8</v>
      </c>
      <c r="BX235" s="238" t="s">
        <v>8</v>
      </c>
      <c r="BY235" s="241" t="s">
        <v>8</v>
      </c>
      <c r="BZ235" s="243"/>
      <c r="CA235" s="63"/>
      <c r="CB235" s="56"/>
      <c r="CC235" s="56"/>
      <c r="CD235" s="56" t="n">
        <f aca="false">CC235-CB235</f>
        <v>0</v>
      </c>
      <c r="CE235" s="55"/>
      <c r="CF235" s="63"/>
      <c r="CG235" s="55"/>
      <c r="CH235" s="289"/>
      <c r="CI235" s="238"/>
      <c r="CJ235" s="239" t="s">
        <v>8</v>
      </c>
      <c r="CK235" s="239" t="s">
        <v>8</v>
      </c>
      <c r="CL235" s="239" t="s">
        <v>8</v>
      </c>
      <c r="CM235" s="241"/>
      <c r="CN235" s="238"/>
      <c r="CO235" s="241"/>
    </row>
    <row r="236" customFormat="false" ht="12.8" hidden="true" customHeight="false" outlineLevel="0" collapsed="false">
      <c r="A236" s="52" t="s">
        <v>417</v>
      </c>
      <c r="B236" s="52" t="s">
        <v>57</v>
      </c>
      <c r="C236" s="52"/>
      <c r="D236" s="53" t="n">
        <v>1987</v>
      </c>
      <c r="E236" s="53" t="n">
        <f aca="true">YEAR(TODAY())-D236</f>
        <v>39</v>
      </c>
      <c r="F236" s="53" t="s">
        <v>44</v>
      </c>
      <c r="G236" s="53" t="s">
        <v>59</v>
      </c>
      <c r="H236" s="281"/>
      <c r="I236" s="160"/>
      <c r="J236" s="160"/>
      <c r="M236" s="236"/>
      <c r="N236" s="236" t="n">
        <v>0</v>
      </c>
      <c r="O236" s="236" t="n">
        <v>0</v>
      </c>
      <c r="P236" s="236"/>
      <c r="Q236" s="236"/>
      <c r="R236" s="236"/>
      <c r="S236" s="236"/>
      <c r="T236" s="236" t="str">
        <f aca="false">BY236</f>
        <v> </v>
      </c>
      <c r="U236" s="236" t="n">
        <f aca="false">CG236</f>
        <v>0</v>
      </c>
      <c r="V236" s="236"/>
      <c r="W236" s="278" t="n">
        <f aca="false">SUM(M236:V236)</f>
        <v>0</v>
      </c>
      <c r="X236" s="165" t="s">
        <v>8</v>
      </c>
      <c r="Y236" s="161" t="s">
        <v>8</v>
      </c>
      <c r="Z236" s="163" t="s">
        <v>8</v>
      </c>
      <c r="AA236" s="163" t="s">
        <v>8</v>
      </c>
      <c r="AB236" s="163" t="e">
        <f aca="false">AA236-Z236</f>
        <v>#VALUE!</v>
      </c>
      <c r="AC236" s="65" t="s">
        <v>8</v>
      </c>
      <c r="AD236" s="161" t="s">
        <v>8</v>
      </c>
      <c r="AE236" s="65" t="s">
        <v>8</v>
      </c>
      <c r="AF236" s="242" t="s">
        <v>8</v>
      </c>
      <c r="AG236" s="238" t="s">
        <v>8</v>
      </c>
      <c r="AH236" s="239" t="s">
        <v>8</v>
      </c>
      <c r="AI236" s="239" t="s">
        <v>8</v>
      </c>
      <c r="AJ236" s="240" t="s">
        <v>8</v>
      </c>
      <c r="AK236" s="241" t="s">
        <v>8</v>
      </c>
      <c r="AL236" s="238" t="s">
        <v>8</v>
      </c>
      <c r="AM236" s="241" t="s">
        <v>8</v>
      </c>
      <c r="AN236" s="165" t="s">
        <v>8</v>
      </c>
      <c r="AO236" s="161" t="s">
        <v>8</v>
      </c>
      <c r="AP236" s="163" t="s">
        <v>8</v>
      </c>
      <c r="AQ236" s="163" t="s">
        <v>8</v>
      </c>
      <c r="AR236" s="163" t="s">
        <v>8</v>
      </c>
      <c r="AS236" s="65" t="s">
        <v>8</v>
      </c>
      <c r="AT236" s="161" t="s">
        <v>8</v>
      </c>
      <c r="AU236" s="65" t="s">
        <v>8</v>
      </c>
      <c r="AV236" s="242" t="s">
        <v>8</v>
      </c>
      <c r="AW236" s="238" t="s">
        <v>8</v>
      </c>
      <c r="AX236" s="239" t="s">
        <v>8</v>
      </c>
      <c r="AY236" s="239" t="s">
        <v>8</v>
      </c>
      <c r="AZ236" s="240" t="s">
        <v>8</v>
      </c>
      <c r="BA236" s="241" t="s">
        <v>8</v>
      </c>
      <c r="BB236" s="238" t="s">
        <v>8</v>
      </c>
      <c r="BC236" s="241" t="s">
        <v>8</v>
      </c>
      <c r="BD236" s="165" t="s">
        <v>8</v>
      </c>
      <c r="BE236" s="161" t="s">
        <v>8</v>
      </c>
      <c r="BF236" s="163" t="s">
        <v>8</v>
      </c>
      <c r="BG236" s="163" t="s">
        <v>8</v>
      </c>
      <c r="BH236" s="163" t="s">
        <v>8</v>
      </c>
      <c r="BI236" s="65" t="s">
        <v>8</v>
      </c>
      <c r="BJ236" s="161" t="s">
        <v>8</v>
      </c>
      <c r="BK236" s="65" t="s">
        <v>8</v>
      </c>
      <c r="BL236" s="243" t="s">
        <v>8</v>
      </c>
      <c r="BM236" s="63" t="s">
        <v>17</v>
      </c>
      <c r="BN236" s="56" t="s">
        <v>8</v>
      </c>
      <c r="BO236" s="56" t="s">
        <v>8</v>
      </c>
      <c r="BP236" s="56" t="s">
        <v>8</v>
      </c>
      <c r="BQ236" s="55" t="s">
        <v>8</v>
      </c>
      <c r="BR236" s="63" t="s">
        <v>8</v>
      </c>
      <c r="BS236" s="55" t="s">
        <v>8</v>
      </c>
      <c r="BT236" s="279" t="s">
        <v>8</v>
      </c>
      <c r="BU236" s="238" t="s">
        <v>8</v>
      </c>
      <c r="BV236" s="239" t="s">
        <v>8</v>
      </c>
      <c r="BW236" s="241" t="s">
        <v>8</v>
      </c>
      <c r="BX236" s="238" t="s">
        <v>8</v>
      </c>
      <c r="BY236" s="241" t="s">
        <v>8</v>
      </c>
      <c r="BZ236" s="243"/>
      <c r="CA236" s="63"/>
      <c r="CB236" s="56"/>
      <c r="CC236" s="56"/>
      <c r="CD236" s="56" t="n">
        <f aca="false">CC236-CB236</f>
        <v>0</v>
      </c>
      <c r="CE236" s="55"/>
      <c r="CF236" s="63"/>
      <c r="CG236" s="55"/>
      <c r="CH236" s="286"/>
      <c r="CI236" s="238"/>
      <c r="CJ236" s="239" t="s">
        <v>8</v>
      </c>
      <c r="CK236" s="239" t="s">
        <v>8</v>
      </c>
      <c r="CL236" s="239" t="s">
        <v>8</v>
      </c>
      <c r="CM236" s="241"/>
      <c r="CN236" s="238"/>
      <c r="CO236" s="241"/>
    </row>
    <row r="237" customFormat="false" ht="12.8" hidden="true" customHeight="false" outlineLevel="0" collapsed="false">
      <c r="A237" s="52" t="s">
        <v>428</v>
      </c>
      <c r="B237" s="52" t="s">
        <v>54</v>
      </c>
      <c r="C237" s="52" t="s">
        <v>167</v>
      </c>
      <c r="D237" s="53" t="n">
        <v>1989</v>
      </c>
      <c r="E237" s="53" t="n">
        <f aca="true">YEAR(TODAY())-D237</f>
        <v>37</v>
      </c>
      <c r="F237" s="53" t="s">
        <v>44</v>
      </c>
      <c r="G237" s="53" t="s">
        <v>59</v>
      </c>
      <c r="H237" s="281"/>
      <c r="I237" s="160"/>
      <c r="J237" s="160"/>
      <c r="M237" s="236"/>
      <c r="N237" s="236" t="n">
        <v>0</v>
      </c>
      <c r="O237" s="236" t="n">
        <v>0</v>
      </c>
      <c r="P237" s="236"/>
      <c r="Q237" s="236"/>
      <c r="R237" s="236"/>
      <c r="S237" s="236"/>
      <c r="T237" s="236" t="str">
        <f aca="false">BY237</f>
        <v> </v>
      </c>
      <c r="U237" s="236" t="n">
        <f aca="false">CG237</f>
        <v>0</v>
      </c>
      <c r="V237" s="236"/>
      <c r="W237" s="278" t="n">
        <f aca="false">SUM(M237:V237)</f>
        <v>0</v>
      </c>
      <c r="X237" s="165" t="s">
        <v>8</v>
      </c>
      <c r="Y237" s="161" t="s">
        <v>8</v>
      </c>
      <c r="Z237" s="163" t="s">
        <v>8</v>
      </c>
      <c r="AA237" s="163" t="s">
        <v>8</v>
      </c>
      <c r="AB237" s="163" t="e">
        <f aca="false">AA237-Z237</f>
        <v>#VALUE!</v>
      </c>
      <c r="AC237" s="65" t="s">
        <v>8</v>
      </c>
      <c r="AD237" s="161" t="s">
        <v>8</v>
      </c>
      <c r="AE237" s="65" t="s">
        <v>8</v>
      </c>
      <c r="AF237" s="242" t="s">
        <v>8</v>
      </c>
      <c r="AG237" s="238" t="n">
        <v>53</v>
      </c>
      <c r="AH237" s="239" t="s">
        <v>8</v>
      </c>
      <c r="AI237" s="239" t="s">
        <v>8</v>
      </c>
      <c r="AJ237" s="240" t="n">
        <v>0.00672453703703704</v>
      </c>
      <c r="AK237" s="241" t="n">
        <v>5</v>
      </c>
      <c r="AL237" s="238" t="n">
        <v>1</v>
      </c>
      <c r="AM237" s="241" t="s">
        <v>8</v>
      </c>
      <c r="AN237" s="165" t="s">
        <v>8</v>
      </c>
      <c r="AO237" s="161" t="s">
        <v>8</v>
      </c>
      <c r="AP237" s="163" t="s">
        <v>8</v>
      </c>
      <c r="AQ237" s="163" t="s">
        <v>8</v>
      </c>
      <c r="AR237" s="163" t="s">
        <v>8</v>
      </c>
      <c r="AS237" s="65" t="s">
        <v>8</v>
      </c>
      <c r="AT237" s="161" t="s">
        <v>8</v>
      </c>
      <c r="AU237" s="65" t="s">
        <v>8</v>
      </c>
      <c r="AV237" s="242" t="s">
        <v>8</v>
      </c>
      <c r="AW237" s="238" t="s">
        <v>8</v>
      </c>
      <c r="AX237" s="239" t="s">
        <v>8</v>
      </c>
      <c r="AY237" s="239" t="s">
        <v>8</v>
      </c>
      <c r="AZ237" s="240" t="s">
        <v>8</v>
      </c>
      <c r="BA237" s="241" t="s">
        <v>8</v>
      </c>
      <c r="BB237" s="238" t="s">
        <v>8</v>
      </c>
      <c r="BC237" s="241" t="s">
        <v>8</v>
      </c>
      <c r="BD237" s="165" t="s">
        <v>8</v>
      </c>
      <c r="BE237" s="161" t="s">
        <v>8</v>
      </c>
      <c r="BF237" s="163" t="s">
        <v>8</v>
      </c>
      <c r="BG237" s="163" t="s">
        <v>8</v>
      </c>
      <c r="BH237" s="163" t="s">
        <v>8</v>
      </c>
      <c r="BI237" s="65" t="s">
        <v>8</v>
      </c>
      <c r="BJ237" s="161" t="s">
        <v>8</v>
      </c>
      <c r="BK237" s="65" t="s">
        <v>8</v>
      </c>
      <c r="BL237" s="243" t="s">
        <v>8</v>
      </c>
      <c r="BM237" s="63" t="s">
        <v>17</v>
      </c>
      <c r="BN237" s="56" t="s">
        <v>8</v>
      </c>
      <c r="BO237" s="56" t="s">
        <v>8</v>
      </c>
      <c r="BP237" s="56" t="s">
        <v>8</v>
      </c>
      <c r="BQ237" s="55" t="s">
        <v>8</v>
      </c>
      <c r="BR237" s="63" t="s">
        <v>8</v>
      </c>
      <c r="BS237" s="55" t="s">
        <v>8</v>
      </c>
      <c r="BT237" s="279" t="s">
        <v>8</v>
      </c>
      <c r="BU237" s="238" t="s">
        <v>8</v>
      </c>
      <c r="BV237" s="239" t="s">
        <v>8</v>
      </c>
      <c r="BW237" s="241" t="s">
        <v>8</v>
      </c>
      <c r="BX237" s="238" t="s">
        <v>8</v>
      </c>
      <c r="BY237" s="241" t="s">
        <v>8</v>
      </c>
      <c r="BZ237" s="243"/>
      <c r="CA237" s="63"/>
      <c r="CB237" s="56"/>
      <c r="CC237" s="56"/>
      <c r="CD237" s="56" t="n">
        <f aca="false">CC237-CB237</f>
        <v>0</v>
      </c>
      <c r="CE237" s="55"/>
      <c r="CF237" s="63"/>
      <c r="CG237" s="55"/>
      <c r="CH237" s="279"/>
      <c r="CI237" s="238"/>
      <c r="CJ237" s="239" t="s">
        <v>8</v>
      </c>
      <c r="CK237" s="239" t="s">
        <v>8</v>
      </c>
      <c r="CL237" s="239" t="s">
        <v>8</v>
      </c>
      <c r="CM237" s="241"/>
      <c r="CN237" s="238"/>
      <c r="CO237" s="241"/>
    </row>
    <row r="238" customFormat="false" ht="12.8" hidden="true" customHeight="false" outlineLevel="0" collapsed="false">
      <c r="A238" s="1" t="s">
        <v>434</v>
      </c>
      <c r="B238" s="1" t="s">
        <v>356</v>
      </c>
      <c r="C238" s="1" t="s">
        <v>156</v>
      </c>
      <c r="D238" s="2" t="n">
        <v>2002</v>
      </c>
      <c r="E238" s="2" t="n">
        <f aca="true">YEAR(TODAY())-D238</f>
        <v>24</v>
      </c>
      <c r="F238" s="2" t="s">
        <v>131</v>
      </c>
      <c r="G238" s="2" t="s">
        <v>132</v>
      </c>
      <c r="X238" s="165" t="s">
        <v>8</v>
      </c>
      <c r="Y238" s="161" t="s">
        <v>8</v>
      </c>
      <c r="Z238" s="163" t="s">
        <v>8</v>
      </c>
      <c r="AA238" s="163" t="s">
        <v>8</v>
      </c>
      <c r="AB238" s="163" t="e">
        <f aca="false">AA238-Z238</f>
        <v>#VALUE!</v>
      </c>
      <c r="AC238" s="65" t="s">
        <v>8</v>
      </c>
      <c r="AD238" s="161" t="s">
        <v>8</v>
      </c>
      <c r="AE238" s="65" t="s">
        <v>8</v>
      </c>
      <c r="AF238" s="242" t="s">
        <v>8</v>
      </c>
      <c r="AG238" s="238" t="n">
        <v>30</v>
      </c>
      <c r="AH238" s="239" t="s">
        <v>8</v>
      </c>
      <c r="AI238" s="239" t="s">
        <v>8</v>
      </c>
      <c r="AJ238" s="240" t="n">
        <v>0.0185300925925926</v>
      </c>
      <c r="AK238" s="241" t="n">
        <v>43</v>
      </c>
      <c r="AL238" s="238" t="n">
        <v>3</v>
      </c>
      <c r="AM238" s="241" t="s">
        <v>8</v>
      </c>
      <c r="AN238" s="165" t="s">
        <v>8</v>
      </c>
      <c r="AO238" s="161" t="s">
        <v>8</v>
      </c>
      <c r="AP238" s="163" t="s">
        <v>8</v>
      </c>
      <c r="AQ238" s="163" t="s">
        <v>8</v>
      </c>
      <c r="AR238" s="163" t="s">
        <v>8</v>
      </c>
      <c r="AS238" s="65" t="s">
        <v>8</v>
      </c>
      <c r="AT238" s="161" t="s">
        <v>8</v>
      </c>
      <c r="AU238" s="65" t="s">
        <v>8</v>
      </c>
      <c r="AV238" s="242" t="s">
        <v>8</v>
      </c>
      <c r="AW238" s="238" t="s">
        <v>8</v>
      </c>
      <c r="AX238" s="239" t="s">
        <v>8</v>
      </c>
      <c r="AY238" s="239" t="s">
        <v>8</v>
      </c>
      <c r="AZ238" s="240" t="s">
        <v>8</v>
      </c>
      <c r="BA238" s="241" t="s">
        <v>8</v>
      </c>
      <c r="BB238" s="238" t="s">
        <v>8</v>
      </c>
      <c r="BC238" s="241" t="s">
        <v>8</v>
      </c>
      <c r="BD238" s="165" t="s">
        <v>8</v>
      </c>
      <c r="BE238" s="161" t="s">
        <v>8</v>
      </c>
      <c r="BF238" s="163" t="s">
        <v>8</v>
      </c>
      <c r="BG238" s="163" t="s">
        <v>8</v>
      </c>
      <c r="BH238" s="163" t="s">
        <v>8</v>
      </c>
      <c r="BI238" s="65" t="s">
        <v>8</v>
      </c>
      <c r="BJ238" s="161" t="s">
        <v>8</v>
      </c>
      <c r="BK238" s="65" t="s">
        <v>8</v>
      </c>
    </row>
    <row r="239" customFormat="false" ht="12.8" hidden="true" customHeight="false" outlineLevel="0" collapsed="false">
      <c r="A239" s="52" t="s">
        <v>442</v>
      </c>
      <c r="B239" s="52" t="s">
        <v>100</v>
      </c>
      <c r="C239" s="52" t="s">
        <v>443</v>
      </c>
      <c r="D239" s="53" t="n">
        <v>1964</v>
      </c>
      <c r="E239" s="53" t="n">
        <f aca="true">YEAR(TODAY())-D239</f>
        <v>62</v>
      </c>
      <c r="F239" s="53" t="s">
        <v>44</v>
      </c>
      <c r="G239" s="53" t="s">
        <v>114</v>
      </c>
      <c r="H239" s="281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3"/>
      <c r="X239" s="165" t="s">
        <v>8</v>
      </c>
      <c r="Y239" s="161" t="s">
        <v>8</v>
      </c>
      <c r="Z239" s="163" t="s">
        <v>8</v>
      </c>
      <c r="AA239" s="163" t="s">
        <v>8</v>
      </c>
      <c r="AB239" s="163" t="e">
        <f aca="false">AA239-Z239</f>
        <v>#VALUE!</v>
      </c>
      <c r="AC239" s="65" t="s">
        <v>8</v>
      </c>
      <c r="AD239" s="161" t="s">
        <v>8</v>
      </c>
      <c r="AE239" s="65" t="s">
        <v>8</v>
      </c>
      <c r="AF239" s="242" t="s">
        <v>8</v>
      </c>
      <c r="AG239" s="238" t="s">
        <v>8</v>
      </c>
      <c r="AH239" s="239" t="s">
        <v>8</v>
      </c>
      <c r="AI239" s="239" t="s">
        <v>8</v>
      </c>
      <c r="AJ239" s="240" t="s">
        <v>8</v>
      </c>
      <c r="AK239" s="241" t="s">
        <v>8</v>
      </c>
      <c r="AL239" s="238" t="s">
        <v>8</v>
      </c>
      <c r="AM239" s="241" t="s">
        <v>8</v>
      </c>
      <c r="AN239" s="165" t="s">
        <v>8</v>
      </c>
      <c r="AO239" s="161" t="s">
        <v>8</v>
      </c>
      <c r="AP239" s="163" t="s">
        <v>8</v>
      </c>
      <c r="AQ239" s="163" t="s">
        <v>8</v>
      </c>
      <c r="AR239" s="163" t="s">
        <v>8</v>
      </c>
      <c r="AS239" s="65" t="s">
        <v>8</v>
      </c>
      <c r="AT239" s="161" t="s">
        <v>8</v>
      </c>
      <c r="AU239" s="65" t="s">
        <v>8</v>
      </c>
      <c r="AV239" s="242" t="s">
        <v>8</v>
      </c>
      <c r="AW239" s="238" t="s">
        <v>8</v>
      </c>
      <c r="AX239" s="239" t="s">
        <v>8</v>
      </c>
      <c r="AY239" s="239" t="s">
        <v>8</v>
      </c>
      <c r="AZ239" s="240" t="s">
        <v>8</v>
      </c>
      <c r="BA239" s="241" t="s">
        <v>8</v>
      </c>
      <c r="BB239" s="238" t="s">
        <v>8</v>
      </c>
      <c r="BC239" s="241" t="s">
        <v>8</v>
      </c>
      <c r="BD239" s="165" t="s">
        <v>8</v>
      </c>
      <c r="BE239" s="161" t="n">
        <v>19</v>
      </c>
      <c r="BF239" s="163" t="n">
        <v>0.721527777777778</v>
      </c>
      <c r="BG239" s="163" t="n">
        <v>0.760671296296296</v>
      </c>
      <c r="BH239" s="163" t="n">
        <f aca="false">BG239-BF239</f>
        <v>0.0391435185185185</v>
      </c>
      <c r="BI239" s="65" t="n">
        <v>19</v>
      </c>
      <c r="BJ239" s="161" t="n">
        <v>4</v>
      </c>
      <c r="BK239" s="65" t="s">
        <v>8</v>
      </c>
      <c r="BL239" s="284"/>
      <c r="BM239" s="285"/>
      <c r="BN239" s="56"/>
      <c r="BO239" s="56"/>
      <c r="BP239" s="56"/>
      <c r="BQ239" s="55"/>
      <c r="BR239" s="63"/>
      <c r="BS239" s="55"/>
      <c r="BT239" s="286"/>
      <c r="BU239" s="274"/>
      <c r="BV239" s="239"/>
      <c r="BW239" s="241"/>
      <c r="BX239" s="238"/>
      <c r="BY239" s="241"/>
      <c r="BZ239" s="284"/>
      <c r="CA239" s="285"/>
      <c r="CB239" s="56"/>
      <c r="CC239" s="56"/>
      <c r="CD239" s="56"/>
      <c r="CE239" s="55"/>
      <c r="CF239" s="63"/>
      <c r="CG239" s="55"/>
      <c r="CH239" s="286"/>
      <c r="CI239" s="274"/>
      <c r="CJ239" s="239"/>
      <c r="CK239" s="239"/>
      <c r="CL239" s="239"/>
      <c r="CM239" s="241"/>
      <c r="CN239" s="238"/>
      <c r="CO239" s="241"/>
    </row>
    <row r="240" customFormat="false" ht="12.8" hidden="true" customHeight="false" outlineLevel="0" collapsed="false">
      <c r="A240" s="52" t="s">
        <v>60</v>
      </c>
      <c r="B240" s="52" t="s">
        <v>61</v>
      </c>
      <c r="C240" s="52" t="s">
        <v>62</v>
      </c>
      <c r="D240" s="53" t="n">
        <v>1995</v>
      </c>
      <c r="E240" s="53" t="n">
        <f aca="true">YEAR(TODAY())-D240</f>
        <v>31</v>
      </c>
      <c r="F240" s="53" t="s">
        <v>44</v>
      </c>
      <c r="G240" s="53" t="s">
        <v>45</v>
      </c>
      <c r="H240" s="281"/>
      <c r="I240" s="160"/>
      <c r="J240" s="160"/>
      <c r="M240" s="236"/>
      <c r="N240" s="236" t="n">
        <v>0</v>
      </c>
      <c r="O240" s="236" t="n">
        <v>0</v>
      </c>
      <c r="P240" s="236"/>
      <c r="Q240" s="236"/>
      <c r="R240" s="236"/>
      <c r="S240" s="236"/>
      <c r="T240" s="236" t="str">
        <f aca="false">BY240</f>
        <v> </v>
      </c>
      <c r="U240" s="236" t="n">
        <f aca="false">CG240</f>
        <v>0</v>
      </c>
      <c r="V240" s="236"/>
      <c r="W240" s="278" t="n">
        <f aca="false">SUM(M240:V240)</f>
        <v>0</v>
      </c>
      <c r="X240" s="165" t="s">
        <v>8</v>
      </c>
      <c r="Y240" s="161" t="s">
        <v>8</v>
      </c>
      <c r="Z240" s="163" t="s">
        <v>8</v>
      </c>
      <c r="AA240" s="163" t="s">
        <v>8</v>
      </c>
      <c r="AB240" s="163" t="e">
        <f aca="false">AA240-Z240</f>
        <v>#VALUE!</v>
      </c>
      <c r="AC240" s="65" t="s">
        <v>8</v>
      </c>
      <c r="AD240" s="161" t="s">
        <v>8</v>
      </c>
      <c r="AE240" s="65" t="s">
        <v>8</v>
      </c>
      <c r="AF240" s="242" t="s">
        <v>8</v>
      </c>
      <c r="AG240" s="238" t="n">
        <v>70</v>
      </c>
      <c r="AH240" s="239" t="s">
        <v>8</v>
      </c>
      <c r="AI240" s="239" t="s">
        <v>8</v>
      </c>
      <c r="AJ240" s="240" t="n">
        <v>0.00681712962962963</v>
      </c>
      <c r="AK240" s="241" t="n">
        <v>13</v>
      </c>
      <c r="AL240" s="238" t="n">
        <v>5</v>
      </c>
      <c r="AM240" s="241" t="s">
        <v>8</v>
      </c>
      <c r="AN240" s="165" t="s">
        <v>8</v>
      </c>
      <c r="AO240" s="161" t="s">
        <v>8</v>
      </c>
      <c r="AP240" s="163" t="s">
        <v>8</v>
      </c>
      <c r="AQ240" s="163" t="s">
        <v>8</v>
      </c>
      <c r="AR240" s="163" t="s">
        <v>8</v>
      </c>
      <c r="AS240" s="65" t="s">
        <v>8</v>
      </c>
      <c r="AT240" s="161" t="s">
        <v>8</v>
      </c>
      <c r="AU240" s="65" t="s">
        <v>8</v>
      </c>
      <c r="AV240" s="242" t="s">
        <v>8</v>
      </c>
      <c r="AW240" s="238" t="s">
        <v>8</v>
      </c>
      <c r="AX240" s="239" t="s">
        <v>8</v>
      </c>
      <c r="AY240" s="239" t="s">
        <v>8</v>
      </c>
      <c r="AZ240" s="240" t="s">
        <v>8</v>
      </c>
      <c r="BA240" s="241" t="s">
        <v>8</v>
      </c>
      <c r="BB240" s="238" t="s">
        <v>8</v>
      </c>
      <c r="BC240" s="241" t="s">
        <v>8</v>
      </c>
      <c r="BD240" s="165" t="s">
        <v>8</v>
      </c>
      <c r="BE240" s="161" t="s">
        <v>8</v>
      </c>
      <c r="BF240" s="163" t="s">
        <v>8</v>
      </c>
      <c r="BG240" s="163" t="s">
        <v>8</v>
      </c>
      <c r="BH240" s="163" t="s">
        <v>8</v>
      </c>
      <c r="BI240" s="65" t="s">
        <v>8</v>
      </c>
      <c r="BJ240" s="161" t="s">
        <v>8</v>
      </c>
      <c r="BK240" s="65" t="s">
        <v>8</v>
      </c>
      <c r="BL240" s="243" t="s">
        <v>8</v>
      </c>
      <c r="BM240" s="63" t="s">
        <v>17</v>
      </c>
      <c r="BN240" s="56" t="s">
        <v>8</v>
      </c>
      <c r="BO240" s="56" t="s">
        <v>8</v>
      </c>
      <c r="BP240" s="56" t="s">
        <v>8</v>
      </c>
      <c r="BQ240" s="55" t="s">
        <v>8</v>
      </c>
      <c r="BR240" s="63" t="s">
        <v>8</v>
      </c>
      <c r="BS240" s="55" t="s">
        <v>8</v>
      </c>
      <c r="BT240" s="279" t="s">
        <v>8</v>
      </c>
      <c r="BU240" s="238" t="s">
        <v>8</v>
      </c>
      <c r="BV240" s="239" t="s">
        <v>8</v>
      </c>
      <c r="BW240" s="241" t="s">
        <v>8</v>
      </c>
      <c r="BX240" s="238" t="s">
        <v>8</v>
      </c>
      <c r="BY240" s="241" t="s">
        <v>8</v>
      </c>
      <c r="BZ240" s="243"/>
      <c r="CA240" s="63"/>
      <c r="CB240" s="56"/>
      <c r="CC240" s="56"/>
      <c r="CD240" s="56" t="n">
        <f aca="false">CC240-CB240</f>
        <v>0</v>
      </c>
      <c r="CE240" s="55"/>
      <c r="CF240" s="63"/>
      <c r="CG240" s="55"/>
      <c r="CH240" s="279"/>
      <c r="CI240" s="238"/>
      <c r="CJ240" s="239" t="s">
        <v>8</v>
      </c>
      <c r="CK240" s="239" t="s">
        <v>8</v>
      </c>
      <c r="CL240" s="239" t="s">
        <v>8</v>
      </c>
      <c r="CM240" s="241"/>
      <c r="CN240" s="238"/>
      <c r="CO240" s="241"/>
    </row>
    <row r="241" customFormat="false" ht="12.8" hidden="true" customHeight="false" outlineLevel="0" collapsed="false">
      <c r="A241" s="52" t="s">
        <v>461</v>
      </c>
      <c r="B241" s="52" t="s">
        <v>433</v>
      </c>
      <c r="C241" s="52" t="s">
        <v>156</v>
      </c>
      <c r="D241" s="53" t="n">
        <v>1971</v>
      </c>
      <c r="E241" s="53" t="n">
        <f aca="true">YEAR(TODAY())-D241</f>
        <v>55</v>
      </c>
      <c r="F241" s="53" t="s">
        <v>44</v>
      </c>
      <c r="G241" s="53" t="s">
        <v>67</v>
      </c>
      <c r="H241" s="281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3"/>
      <c r="X241" s="165" t="s">
        <v>8</v>
      </c>
      <c r="Y241" s="161" t="s">
        <v>8</v>
      </c>
      <c r="Z241" s="163" t="s">
        <v>8</v>
      </c>
      <c r="AA241" s="163" t="s">
        <v>8</v>
      </c>
      <c r="AB241" s="163" t="e">
        <f aca="false">AA241-Z241</f>
        <v>#VALUE!</v>
      </c>
      <c r="AC241" s="65" t="s">
        <v>8</v>
      </c>
      <c r="AD241" s="161" t="s">
        <v>8</v>
      </c>
      <c r="AE241" s="65" t="s">
        <v>8</v>
      </c>
      <c r="AF241" s="242" t="s">
        <v>8</v>
      </c>
      <c r="AG241" s="238" t="s">
        <v>8</v>
      </c>
      <c r="AH241" s="239" t="s">
        <v>8</v>
      </c>
      <c r="AI241" s="239" t="s">
        <v>8</v>
      </c>
      <c r="AJ241" s="240" t="s">
        <v>8</v>
      </c>
      <c r="AK241" s="241" t="s">
        <v>8</v>
      </c>
      <c r="AL241" s="238" t="s">
        <v>8</v>
      </c>
      <c r="AM241" s="241" t="s">
        <v>8</v>
      </c>
      <c r="AN241" s="165" t="s">
        <v>8</v>
      </c>
      <c r="AO241" s="161" t="n">
        <v>20</v>
      </c>
      <c r="AP241" s="163" t="n">
        <v>0.722222222222222</v>
      </c>
      <c r="AQ241" s="163" t="n">
        <v>0.741863425925926</v>
      </c>
      <c r="AR241" s="163" t="n">
        <f aca="false">AQ241-AP241</f>
        <v>0.0196412037037037</v>
      </c>
      <c r="AS241" s="65" t="n">
        <v>23</v>
      </c>
      <c r="AT241" s="161" t="n">
        <v>5</v>
      </c>
      <c r="AU241" s="65" t="s">
        <v>8</v>
      </c>
      <c r="AV241" s="242" t="s">
        <v>8</v>
      </c>
      <c r="AW241" s="238" t="s">
        <v>8</v>
      </c>
      <c r="AX241" s="239" t="s">
        <v>8</v>
      </c>
      <c r="AY241" s="239" t="s">
        <v>8</v>
      </c>
      <c r="AZ241" s="240" t="s">
        <v>8</v>
      </c>
      <c r="BA241" s="241" t="s">
        <v>8</v>
      </c>
      <c r="BB241" s="238" t="s">
        <v>8</v>
      </c>
      <c r="BC241" s="241" t="s">
        <v>8</v>
      </c>
      <c r="BD241" s="165" t="s">
        <v>8</v>
      </c>
      <c r="BE241" s="161" t="s">
        <v>8</v>
      </c>
      <c r="BF241" s="163" t="s">
        <v>8</v>
      </c>
      <c r="BG241" s="163" t="s">
        <v>8</v>
      </c>
      <c r="BH241" s="163" t="s">
        <v>8</v>
      </c>
      <c r="BI241" s="65" t="s">
        <v>8</v>
      </c>
      <c r="BJ241" s="161" t="s">
        <v>8</v>
      </c>
      <c r="BK241" s="65" t="s">
        <v>8</v>
      </c>
      <c r="BL241" s="284"/>
      <c r="BM241" s="285"/>
      <c r="BN241" s="56"/>
      <c r="BO241" s="56"/>
      <c r="BP241" s="56"/>
      <c r="BQ241" s="55"/>
      <c r="BR241" s="63"/>
      <c r="BS241" s="55"/>
      <c r="BT241" s="286"/>
      <c r="BU241" s="274"/>
      <c r="BV241" s="239"/>
      <c r="BW241" s="241"/>
      <c r="BX241" s="238"/>
      <c r="BY241" s="241"/>
      <c r="BZ241" s="284"/>
      <c r="CA241" s="285"/>
      <c r="CB241" s="56"/>
      <c r="CC241" s="56"/>
      <c r="CD241" s="56"/>
      <c r="CE241" s="55"/>
      <c r="CF241" s="63"/>
      <c r="CG241" s="55"/>
      <c r="CH241" s="286"/>
      <c r="CI241" s="274"/>
      <c r="CJ241" s="239"/>
      <c r="CK241" s="239"/>
      <c r="CL241" s="239"/>
      <c r="CM241" s="241"/>
      <c r="CN241" s="238"/>
      <c r="CO241" s="241"/>
    </row>
    <row r="242" customFormat="false" ht="12.8" hidden="true" customHeight="false" outlineLevel="0" collapsed="false">
      <c r="A242" s="1" t="s">
        <v>462</v>
      </c>
      <c r="B242" s="1" t="s">
        <v>42</v>
      </c>
      <c r="C242" s="1" t="s">
        <v>156</v>
      </c>
      <c r="D242" s="2" t="n">
        <v>1989</v>
      </c>
      <c r="E242" s="2" t="n">
        <f aca="true">YEAR(TODAY())-D242</f>
        <v>37</v>
      </c>
      <c r="F242" s="2" t="s">
        <v>44</v>
      </c>
      <c r="G242" s="2" t="s">
        <v>59</v>
      </c>
      <c r="X242" s="165" t="s">
        <v>8</v>
      </c>
      <c r="Y242" s="161" t="s">
        <v>8</v>
      </c>
      <c r="Z242" s="163" t="s">
        <v>8</v>
      </c>
      <c r="AA242" s="163" t="s">
        <v>8</v>
      </c>
      <c r="AB242" s="163" t="e">
        <f aca="false">AA242-Z242</f>
        <v>#VALUE!</v>
      </c>
      <c r="AC242" s="65" t="s">
        <v>8</v>
      </c>
      <c r="AD242" s="161" t="s">
        <v>8</v>
      </c>
      <c r="AE242" s="65" t="s">
        <v>8</v>
      </c>
      <c r="AF242" s="242" t="s">
        <v>8</v>
      </c>
      <c r="AG242" s="238" t="n">
        <v>50</v>
      </c>
      <c r="AH242" s="239" t="s">
        <v>8</v>
      </c>
      <c r="AI242" s="239" t="s">
        <v>8</v>
      </c>
      <c r="AJ242" s="240" t="n">
        <v>0.00905092592592593</v>
      </c>
      <c r="AK242" s="241" t="n">
        <v>30</v>
      </c>
      <c r="AL242" s="238" t="n">
        <v>13</v>
      </c>
      <c r="AM242" s="241" t="s">
        <v>8</v>
      </c>
      <c r="AN242" s="165" t="s">
        <v>8</v>
      </c>
      <c r="AO242" s="161" t="s">
        <v>8</v>
      </c>
      <c r="AP242" s="163" t="s">
        <v>8</v>
      </c>
      <c r="AQ242" s="163" t="s">
        <v>8</v>
      </c>
      <c r="AR242" s="163" t="s">
        <v>8</v>
      </c>
      <c r="AS242" s="65" t="s">
        <v>8</v>
      </c>
      <c r="AT242" s="161" t="s">
        <v>8</v>
      </c>
      <c r="AU242" s="65" t="s">
        <v>8</v>
      </c>
      <c r="AV242" s="242" t="s">
        <v>8</v>
      </c>
      <c r="AW242" s="238" t="s">
        <v>8</v>
      </c>
      <c r="AX242" s="239" t="s">
        <v>8</v>
      </c>
      <c r="AY242" s="239" t="s">
        <v>8</v>
      </c>
      <c r="AZ242" s="240" t="s">
        <v>8</v>
      </c>
      <c r="BA242" s="241" t="s">
        <v>8</v>
      </c>
      <c r="BB242" s="238" t="s">
        <v>8</v>
      </c>
      <c r="BC242" s="241" t="s">
        <v>8</v>
      </c>
      <c r="BD242" s="165" t="s">
        <v>8</v>
      </c>
      <c r="BE242" s="161" t="s">
        <v>8</v>
      </c>
      <c r="BF242" s="163" t="s">
        <v>8</v>
      </c>
      <c r="BG242" s="163" t="s">
        <v>8</v>
      </c>
      <c r="BH242" s="163" t="s">
        <v>8</v>
      </c>
      <c r="BI242" s="65" t="s">
        <v>8</v>
      </c>
      <c r="BJ242" s="161" t="s">
        <v>8</v>
      </c>
      <c r="BK242" s="65" t="s">
        <v>8</v>
      </c>
    </row>
    <row r="243" customFormat="false" ht="12.8" hidden="true" customHeight="false" outlineLevel="0" collapsed="false">
      <c r="A243" s="1" t="s">
        <v>482</v>
      </c>
      <c r="B243" s="1" t="s">
        <v>483</v>
      </c>
      <c r="C243" s="1" t="s">
        <v>156</v>
      </c>
      <c r="D243" s="2" t="n">
        <v>1993</v>
      </c>
      <c r="E243" s="2" t="n">
        <f aca="true">YEAR(TODAY())-D243</f>
        <v>33</v>
      </c>
      <c r="F243" s="2" t="s">
        <v>44</v>
      </c>
      <c r="G243" s="2" t="s">
        <v>59</v>
      </c>
      <c r="X243" s="165" t="s">
        <v>8</v>
      </c>
      <c r="Y243" s="161" t="s">
        <v>8</v>
      </c>
      <c r="Z243" s="163" t="s">
        <v>8</v>
      </c>
      <c r="AA243" s="163" t="s">
        <v>8</v>
      </c>
      <c r="AB243" s="163" t="e">
        <f aca="false">AA243-Z243</f>
        <v>#VALUE!</v>
      </c>
      <c r="AC243" s="65" t="s">
        <v>8</v>
      </c>
      <c r="AD243" s="161" t="s">
        <v>8</v>
      </c>
      <c r="AE243" s="65" t="s">
        <v>8</v>
      </c>
      <c r="AF243" s="242" t="s">
        <v>8</v>
      </c>
      <c r="AG243" s="238" t="n">
        <v>49</v>
      </c>
      <c r="AH243" s="239" t="s">
        <v>8</v>
      </c>
      <c r="AI243" s="239" t="s">
        <v>8</v>
      </c>
      <c r="AJ243" s="240" t="n">
        <v>0.0087962962962963</v>
      </c>
      <c r="AK243" s="241" t="n">
        <v>28</v>
      </c>
      <c r="AL243" s="238" t="n">
        <v>12</v>
      </c>
      <c r="AM243" s="241" t="s">
        <v>8</v>
      </c>
      <c r="AN243" s="165" t="s">
        <v>8</v>
      </c>
      <c r="AO243" s="161" t="s">
        <v>8</v>
      </c>
      <c r="AP243" s="163" t="s">
        <v>8</v>
      </c>
      <c r="AQ243" s="163" t="s">
        <v>8</v>
      </c>
      <c r="AR243" s="163" t="s">
        <v>8</v>
      </c>
      <c r="AS243" s="65" t="s">
        <v>8</v>
      </c>
      <c r="AT243" s="161" t="s">
        <v>8</v>
      </c>
      <c r="AU243" s="65" t="s">
        <v>8</v>
      </c>
      <c r="AV243" s="242" t="s">
        <v>8</v>
      </c>
      <c r="AW243" s="238" t="s">
        <v>8</v>
      </c>
      <c r="AX243" s="239" t="s">
        <v>8</v>
      </c>
      <c r="AY243" s="239" t="s">
        <v>8</v>
      </c>
      <c r="AZ243" s="240" t="s">
        <v>8</v>
      </c>
      <c r="BA243" s="241" t="s">
        <v>8</v>
      </c>
      <c r="BB243" s="238" t="s">
        <v>8</v>
      </c>
      <c r="BC243" s="241" t="s">
        <v>8</v>
      </c>
      <c r="BD243" s="165" t="s">
        <v>8</v>
      </c>
      <c r="BE243" s="161" t="s">
        <v>8</v>
      </c>
      <c r="BF243" s="163" t="s">
        <v>8</v>
      </c>
      <c r="BG243" s="163" t="s">
        <v>8</v>
      </c>
      <c r="BH243" s="163" t="s">
        <v>8</v>
      </c>
      <c r="BI243" s="65" t="s">
        <v>8</v>
      </c>
      <c r="BJ243" s="161" t="s">
        <v>8</v>
      </c>
      <c r="BK243" s="65" t="s">
        <v>8</v>
      </c>
    </row>
    <row r="244" customFormat="false" ht="12.8" hidden="true" customHeight="false" outlineLevel="0" collapsed="false">
      <c r="A244" s="1" t="s">
        <v>495</v>
      </c>
      <c r="B244" s="1" t="s">
        <v>97</v>
      </c>
      <c r="C244" s="1" t="s">
        <v>156</v>
      </c>
      <c r="D244" s="2" t="n">
        <v>1985</v>
      </c>
      <c r="E244" s="2" t="n">
        <f aca="true">YEAR(TODAY())-D244</f>
        <v>41</v>
      </c>
      <c r="F244" s="2" t="s">
        <v>44</v>
      </c>
      <c r="G244" s="2" t="s">
        <v>59</v>
      </c>
      <c r="X244" s="165" t="s">
        <v>8</v>
      </c>
      <c r="Y244" s="161" t="s">
        <v>8</v>
      </c>
      <c r="Z244" s="163" t="s">
        <v>8</v>
      </c>
      <c r="AA244" s="163" t="s">
        <v>8</v>
      </c>
      <c r="AB244" s="163" t="e">
        <f aca="false">AA244-Z244</f>
        <v>#VALUE!</v>
      </c>
      <c r="AC244" s="65" t="s">
        <v>8</v>
      </c>
      <c r="AD244" s="161" t="s">
        <v>8</v>
      </c>
      <c r="AE244" s="65" t="s">
        <v>8</v>
      </c>
      <c r="AF244" s="242" t="s">
        <v>8</v>
      </c>
      <c r="AG244" s="238" t="n">
        <v>31</v>
      </c>
      <c r="AH244" s="239" t="s">
        <v>8</v>
      </c>
      <c r="AI244" s="239" t="s">
        <v>8</v>
      </c>
      <c r="AJ244" s="240" t="n">
        <v>0.0154050925925926</v>
      </c>
      <c r="AK244" s="241" t="n">
        <v>40</v>
      </c>
      <c r="AL244" s="238" t="n">
        <v>14</v>
      </c>
      <c r="AM244" s="241" t="s">
        <v>8</v>
      </c>
      <c r="AN244" s="165" t="s">
        <v>8</v>
      </c>
      <c r="AO244" s="161" t="s">
        <v>8</v>
      </c>
      <c r="AP244" s="163" t="s">
        <v>8</v>
      </c>
      <c r="AQ244" s="163" t="s">
        <v>8</v>
      </c>
      <c r="AR244" s="163" t="s">
        <v>8</v>
      </c>
      <c r="AS244" s="65" t="s">
        <v>8</v>
      </c>
      <c r="AT244" s="161" t="s">
        <v>8</v>
      </c>
      <c r="AU244" s="65" t="s">
        <v>8</v>
      </c>
      <c r="AV244" s="242" t="s">
        <v>8</v>
      </c>
      <c r="AW244" s="238" t="s">
        <v>8</v>
      </c>
      <c r="AX244" s="239" t="s">
        <v>8</v>
      </c>
      <c r="AY244" s="239" t="s">
        <v>8</v>
      </c>
      <c r="AZ244" s="240" t="s">
        <v>8</v>
      </c>
      <c r="BA244" s="241" t="s">
        <v>8</v>
      </c>
      <c r="BB244" s="238" t="s">
        <v>8</v>
      </c>
      <c r="BC244" s="241" t="s">
        <v>8</v>
      </c>
      <c r="BD244" s="165" t="s">
        <v>8</v>
      </c>
      <c r="BE244" s="161" t="s">
        <v>8</v>
      </c>
      <c r="BF244" s="163" t="s">
        <v>8</v>
      </c>
      <c r="BG244" s="163" t="s">
        <v>8</v>
      </c>
      <c r="BH244" s="163" t="s">
        <v>8</v>
      </c>
      <c r="BI244" s="65" t="s">
        <v>8</v>
      </c>
      <c r="BJ244" s="161" t="s">
        <v>8</v>
      </c>
      <c r="BK244" s="65" t="s">
        <v>8</v>
      </c>
    </row>
    <row r="245" customFormat="false" ht="12.8" hidden="true" customHeight="false" outlineLevel="0" collapsed="false">
      <c r="A245" s="1" t="s">
        <v>507</v>
      </c>
      <c r="B245" s="1" t="s">
        <v>142</v>
      </c>
      <c r="C245" s="1" t="s">
        <v>156</v>
      </c>
      <c r="D245" s="2" t="n">
        <v>1996</v>
      </c>
      <c r="E245" s="2" t="n">
        <f aca="true">YEAR(TODAY())-D245</f>
        <v>30</v>
      </c>
      <c r="F245" s="2" t="s">
        <v>44</v>
      </c>
      <c r="G245" s="2" t="s">
        <v>45</v>
      </c>
      <c r="X245" s="165" t="s">
        <v>8</v>
      </c>
      <c r="Y245" s="161" t="s">
        <v>8</v>
      </c>
      <c r="Z245" s="163" t="s">
        <v>8</v>
      </c>
      <c r="AA245" s="163" t="s">
        <v>8</v>
      </c>
      <c r="AB245" s="163" t="e">
        <f aca="false">AA245-Z245</f>
        <v>#VALUE!</v>
      </c>
      <c r="AC245" s="65" t="s">
        <v>8</v>
      </c>
      <c r="AD245" s="161" t="s">
        <v>8</v>
      </c>
      <c r="AE245" s="65" t="s">
        <v>8</v>
      </c>
      <c r="AF245" s="242" t="s">
        <v>8</v>
      </c>
      <c r="AG245" s="238" t="n">
        <v>37</v>
      </c>
      <c r="AH245" s="239" t="s">
        <v>8</v>
      </c>
      <c r="AI245" s="239" t="s">
        <v>8</v>
      </c>
      <c r="AJ245" s="240" t="n">
        <v>0.00758101851851852</v>
      </c>
      <c r="AK245" s="241" t="n">
        <v>19</v>
      </c>
      <c r="AL245" s="238" t="n">
        <v>7</v>
      </c>
      <c r="AM245" s="241" t="s">
        <v>8</v>
      </c>
      <c r="AN245" s="165" t="s">
        <v>8</v>
      </c>
      <c r="AO245" s="161" t="s">
        <v>8</v>
      </c>
      <c r="AP245" s="163" t="s">
        <v>8</v>
      </c>
      <c r="AQ245" s="163" t="s">
        <v>8</v>
      </c>
      <c r="AR245" s="163" t="s">
        <v>8</v>
      </c>
      <c r="AS245" s="65" t="s">
        <v>8</v>
      </c>
      <c r="AT245" s="161" t="s">
        <v>8</v>
      </c>
      <c r="AU245" s="65" t="s">
        <v>8</v>
      </c>
      <c r="AV245" s="242" t="s">
        <v>8</v>
      </c>
      <c r="AW245" s="238" t="s">
        <v>8</v>
      </c>
      <c r="AX245" s="239" t="s">
        <v>8</v>
      </c>
      <c r="AY245" s="239" t="s">
        <v>8</v>
      </c>
      <c r="AZ245" s="240" t="s">
        <v>8</v>
      </c>
      <c r="BA245" s="241" t="s">
        <v>8</v>
      </c>
      <c r="BB245" s="238" t="s">
        <v>8</v>
      </c>
      <c r="BC245" s="241" t="s">
        <v>8</v>
      </c>
      <c r="BD245" s="165" t="s">
        <v>8</v>
      </c>
      <c r="BE245" s="161" t="s">
        <v>8</v>
      </c>
      <c r="BF245" s="163" t="s">
        <v>8</v>
      </c>
      <c r="BG245" s="163" t="s">
        <v>8</v>
      </c>
      <c r="BH245" s="163" t="s">
        <v>8</v>
      </c>
      <c r="BI245" s="65" t="s">
        <v>8</v>
      </c>
      <c r="BJ245" s="161" t="s">
        <v>8</v>
      </c>
      <c r="BK245" s="65" t="s">
        <v>8</v>
      </c>
    </row>
    <row r="246" customFormat="false" ht="12.8" hidden="true" customHeight="false" outlineLevel="0" collapsed="false">
      <c r="E246" s="2" t="n">
        <f aca="true">YEAR(TODAY())-D246</f>
        <v>2026</v>
      </c>
      <c r="X246" s="165" t="s">
        <v>8</v>
      </c>
      <c r="Y246" s="161" t="s">
        <v>8</v>
      </c>
      <c r="Z246" s="163" t="s">
        <v>8</v>
      </c>
      <c r="AA246" s="163" t="s">
        <v>8</v>
      </c>
      <c r="AB246" s="163" t="e">
        <f aca="false">AA246-Z246</f>
        <v>#VALUE!</v>
      </c>
      <c r="AC246" s="65" t="s">
        <v>8</v>
      </c>
      <c r="AD246" s="161" t="s">
        <v>8</v>
      </c>
      <c r="AE246" s="65" t="s">
        <v>8</v>
      </c>
      <c r="AF246" s="242" t="s">
        <v>8</v>
      </c>
      <c r="AG246" s="238" t="s">
        <v>8</v>
      </c>
      <c r="AH246" s="239" t="s">
        <v>8</v>
      </c>
      <c r="AI246" s="239" t="s">
        <v>8</v>
      </c>
      <c r="AJ246" s="240" t="s">
        <v>8</v>
      </c>
      <c r="AK246" s="241" t="s">
        <v>8</v>
      </c>
      <c r="AL246" s="238" t="s">
        <v>8</v>
      </c>
      <c r="AM246" s="241" t="s">
        <v>8</v>
      </c>
      <c r="AN246" s="165" t="s">
        <v>8</v>
      </c>
      <c r="AO246" s="161" t="s">
        <v>8</v>
      </c>
      <c r="AP246" s="163" t="s">
        <v>8</v>
      </c>
      <c r="AQ246" s="163" t="s">
        <v>8</v>
      </c>
      <c r="AR246" s="163" t="s">
        <v>8</v>
      </c>
      <c r="AS246" s="65" t="s">
        <v>8</v>
      </c>
      <c r="AT246" s="161" t="s">
        <v>8</v>
      </c>
      <c r="AU246" s="65" t="s">
        <v>8</v>
      </c>
      <c r="AV246" s="242" t="s">
        <v>8</v>
      </c>
      <c r="AW246" s="238" t="s">
        <v>8</v>
      </c>
      <c r="AX246" s="239" t="s">
        <v>8</v>
      </c>
      <c r="AY246" s="239" t="s">
        <v>8</v>
      </c>
      <c r="AZ246" s="240" t="s">
        <v>8</v>
      </c>
      <c r="BA246" s="241" t="s">
        <v>8</v>
      </c>
      <c r="BB246" s="238" t="s">
        <v>8</v>
      </c>
      <c r="BC246" s="241" t="s">
        <v>8</v>
      </c>
      <c r="BD246" s="165" t="s">
        <v>8</v>
      </c>
      <c r="BE246" s="161" t="s">
        <v>8</v>
      </c>
      <c r="BF246" s="163" t="s">
        <v>8</v>
      </c>
      <c r="BG246" s="163" t="s">
        <v>8</v>
      </c>
      <c r="BH246" s="163" t="s">
        <v>8</v>
      </c>
      <c r="BI246" s="65" t="s">
        <v>8</v>
      </c>
      <c r="BJ246" s="161" t="s">
        <v>8</v>
      </c>
      <c r="BK246" s="65" t="s">
        <v>8</v>
      </c>
    </row>
    <row r="247" customFormat="false" ht="12.8" hidden="true" customHeight="false" outlineLevel="0" collapsed="false">
      <c r="E247" s="2" t="n">
        <f aca="true">YEAR(TODAY())-D247</f>
        <v>2026</v>
      </c>
      <c r="X247" s="165" t="s">
        <v>8</v>
      </c>
      <c r="Y247" s="161" t="s">
        <v>8</v>
      </c>
      <c r="Z247" s="163" t="s">
        <v>8</v>
      </c>
      <c r="AA247" s="163" t="s">
        <v>8</v>
      </c>
      <c r="AB247" s="163" t="e">
        <f aca="false">AA247-Z247</f>
        <v>#VALUE!</v>
      </c>
      <c r="AC247" s="65" t="s">
        <v>8</v>
      </c>
      <c r="AD247" s="161" t="s">
        <v>8</v>
      </c>
      <c r="AE247" s="65" t="s">
        <v>8</v>
      </c>
      <c r="AF247" s="242" t="s">
        <v>8</v>
      </c>
      <c r="AG247" s="238" t="s">
        <v>8</v>
      </c>
      <c r="AH247" s="239" t="s">
        <v>8</v>
      </c>
      <c r="AI247" s="239" t="s">
        <v>8</v>
      </c>
      <c r="AJ247" s="240" t="s">
        <v>8</v>
      </c>
      <c r="AK247" s="241" t="s">
        <v>8</v>
      </c>
      <c r="AL247" s="238" t="s">
        <v>8</v>
      </c>
      <c r="AM247" s="241" t="s">
        <v>8</v>
      </c>
      <c r="AN247" s="165" t="s">
        <v>8</v>
      </c>
      <c r="AO247" s="161" t="s">
        <v>8</v>
      </c>
      <c r="AP247" s="163" t="s">
        <v>8</v>
      </c>
      <c r="AQ247" s="163" t="s">
        <v>8</v>
      </c>
      <c r="AR247" s="163" t="s">
        <v>8</v>
      </c>
      <c r="AS247" s="65" t="s">
        <v>8</v>
      </c>
      <c r="AT247" s="161" t="s">
        <v>8</v>
      </c>
      <c r="AU247" s="65" t="s">
        <v>8</v>
      </c>
      <c r="AV247" s="242" t="s">
        <v>8</v>
      </c>
      <c r="AW247" s="238" t="s">
        <v>8</v>
      </c>
      <c r="AX247" s="239" t="s">
        <v>8</v>
      </c>
      <c r="AY247" s="239" t="s">
        <v>8</v>
      </c>
      <c r="AZ247" s="240" t="s">
        <v>8</v>
      </c>
      <c r="BA247" s="241" t="s">
        <v>8</v>
      </c>
      <c r="BB247" s="238" t="s">
        <v>8</v>
      </c>
      <c r="BC247" s="241" t="s">
        <v>8</v>
      </c>
      <c r="BD247" s="165" t="s">
        <v>8</v>
      </c>
      <c r="BE247" s="161" t="s">
        <v>8</v>
      </c>
      <c r="BF247" s="163" t="s">
        <v>8</v>
      </c>
      <c r="BG247" s="163" t="s">
        <v>8</v>
      </c>
      <c r="BH247" s="163" t="s">
        <v>8</v>
      </c>
      <c r="BI247" s="65" t="s">
        <v>8</v>
      </c>
      <c r="BJ247" s="161" t="s">
        <v>8</v>
      </c>
      <c r="BK247" s="65" t="s">
        <v>8</v>
      </c>
    </row>
    <row r="248" customFormat="false" ht="12.8" hidden="true" customHeight="false" outlineLevel="0" collapsed="false">
      <c r="E248" s="2" t="n">
        <f aca="true">YEAR(TODAY())-D248</f>
        <v>2026</v>
      </c>
      <c r="X248" s="165" t="s">
        <v>8</v>
      </c>
      <c r="Y248" s="161" t="s">
        <v>8</v>
      </c>
      <c r="Z248" s="163" t="s">
        <v>8</v>
      </c>
      <c r="AA248" s="163" t="s">
        <v>8</v>
      </c>
      <c r="AB248" s="163" t="e">
        <f aca="false">AA248-Z248</f>
        <v>#VALUE!</v>
      </c>
      <c r="AC248" s="65" t="s">
        <v>8</v>
      </c>
      <c r="AD248" s="161" t="s">
        <v>8</v>
      </c>
      <c r="AE248" s="65" t="s">
        <v>8</v>
      </c>
      <c r="AF248" s="242" t="s">
        <v>8</v>
      </c>
      <c r="AG248" s="238" t="s">
        <v>8</v>
      </c>
      <c r="AH248" s="239" t="s">
        <v>8</v>
      </c>
      <c r="AI248" s="239" t="s">
        <v>8</v>
      </c>
      <c r="AJ248" s="240" t="s">
        <v>8</v>
      </c>
      <c r="AK248" s="241" t="s">
        <v>8</v>
      </c>
      <c r="AL248" s="238" t="s">
        <v>8</v>
      </c>
      <c r="AM248" s="241" t="s">
        <v>8</v>
      </c>
      <c r="AN248" s="165" t="s">
        <v>8</v>
      </c>
      <c r="AO248" s="161" t="s">
        <v>8</v>
      </c>
      <c r="AP248" s="163" t="s">
        <v>8</v>
      </c>
      <c r="AQ248" s="163" t="s">
        <v>8</v>
      </c>
      <c r="AR248" s="163" t="s">
        <v>8</v>
      </c>
      <c r="AS248" s="65" t="s">
        <v>8</v>
      </c>
      <c r="AT248" s="161" t="s">
        <v>8</v>
      </c>
      <c r="AU248" s="65" t="s">
        <v>8</v>
      </c>
      <c r="AV248" s="242" t="s">
        <v>8</v>
      </c>
      <c r="AW248" s="238" t="s">
        <v>8</v>
      </c>
      <c r="AX248" s="239" t="s">
        <v>8</v>
      </c>
      <c r="AY248" s="239" t="s">
        <v>8</v>
      </c>
      <c r="AZ248" s="240" t="s">
        <v>8</v>
      </c>
      <c r="BA248" s="241" t="s">
        <v>8</v>
      </c>
      <c r="BB248" s="238" t="s">
        <v>8</v>
      </c>
      <c r="BC248" s="241" t="s">
        <v>8</v>
      </c>
      <c r="BD248" s="165" t="s">
        <v>8</v>
      </c>
      <c r="BE248" s="161" t="s">
        <v>8</v>
      </c>
      <c r="BF248" s="163" t="s">
        <v>8</v>
      </c>
      <c r="BG248" s="163" t="s">
        <v>8</v>
      </c>
      <c r="BH248" s="163" t="s">
        <v>8</v>
      </c>
      <c r="BI248" s="65" t="s">
        <v>8</v>
      </c>
      <c r="BJ248" s="161" t="s">
        <v>8</v>
      </c>
      <c r="BK248" s="65" t="s">
        <v>8</v>
      </c>
    </row>
    <row r="249" customFormat="false" ht="12.8" hidden="true" customHeight="false" outlineLevel="0" collapsed="false">
      <c r="E249" s="2" t="n">
        <f aca="true">YEAR(TODAY())-D249</f>
        <v>2026</v>
      </c>
      <c r="X249" s="165" t="s">
        <v>8</v>
      </c>
      <c r="Y249" s="161" t="s">
        <v>8</v>
      </c>
      <c r="Z249" s="163" t="s">
        <v>8</v>
      </c>
      <c r="AA249" s="163" t="s">
        <v>8</v>
      </c>
      <c r="AB249" s="163" t="e">
        <f aca="false">AA249-Z249</f>
        <v>#VALUE!</v>
      </c>
      <c r="AC249" s="65" t="s">
        <v>8</v>
      </c>
      <c r="AD249" s="161" t="s">
        <v>8</v>
      </c>
      <c r="AE249" s="65" t="s">
        <v>8</v>
      </c>
      <c r="AF249" s="242" t="s">
        <v>8</v>
      </c>
      <c r="AG249" s="238" t="s">
        <v>8</v>
      </c>
      <c r="AH249" s="239" t="s">
        <v>8</v>
      </c>
      <c r="AI249" s="239" t="s">
        <v>8</v>
      </c>
      <c r="AJ249" s="240" t="s">
        <v>8</v>
      </c>
      <c r="AK249" s="241" t="s">
        <v>8</v>
      </c>
      <c r="AL249" s="238" t="s">
        <v>8</v>
      </c>
      <c r="AM249" s="241" t="s">
        <v>8</v>
      </c>
      <c r="AN249" s="165" t="s">
        <v>8</v>
      </c>
      <c r="AO249" s="161" t="s">
        <v>8</v>
      </c>
      <c r="AP249" s="163" t="s">
        <v>8</v>
      </c>
      <c r="AQ249" s="163" t="s">
        <v>8</v>
      </c>
      <c r="AR249" s="163" t="s">
        <v>8</v>
      </c>
      <c r="AS249" s="65" t="s">
        <v>8</v>
      </c>
      <c r="AT249" s="161" t="s">
        <v>8</v>
      </c>
      <c r="AU249" s="65" t="s">
        <v>8</v>
      </c>
      <c r="AV249" s="242" t="s">
        <v>8</v>
      </c>
      <c r="AW249" s="238" t="s">
        <v>8</v>
      </c>
      <c r="AX249" s="239" t="s">
        <v>8</v>
      </c>
      <c r="AY249" s="239" t="s">
        <v>8</v>
      </c>
      <c r="AZ249" s="240" t="s">
        <v>8</v>
      </c>
      <c r="BA249" s="241" t="s">
        <v>8</v>
      </c>
      <c r="BB249" s="238" t="s">
        <v>8</v>
      </c>
      <c r="BC249" s="241" t="s">
        <v>8</v>
      </c>
      <c r="BD249" s="165" t="s">
        <v>8</v>
      </c>
      <c r="BE249" s="161" t="s">
        <v>8</v>
      </c>
      <c r="BF249" s="163" t="s">
        <v>8</v>
      </c>
      <c r="BG249" s="163" t="s">
        <v>8</v>
      </c>
      <c r="BH249" s="163" t="s">
        <v>8</v>
      </c>
      <c r="BI249" s="65" t="s">
        <v>8</v>
      </c>
      <c r="BJ249" s="161" t="s">
        <v>8</v>
      </c>
      <c r="BK249" s="65" t="s">
        <v>8</v>
      </c>
    </row>
    <row r="250" customFormat="false" ht="12.8" hidden="true" customHeight="false" outlineLevel="0" collapsed="false">
      <c r="E250" s="2" t="n">
        <f aca="true">YEAR(TODAY())-D250</f>
        <v>2026</v>
      </c>
      <c r="X250" s="165" t="s">
        <v>8</v>
      </c>
      <c r="Y250" s="161" t="s">
        <v>8</v>
      </c>
      <c r="Z250" s="163" t="s">
        <v>8</v>
      </c>
      <c r="AA250" s="163" t="s">
        <v>8</v>
      </c>
      <c r="AB250" s="163" t="e">
        <f aca="false">AA250-Z250</f>
        <v>#VALUE!</v>
      </c>
      <c r="AC250" s="65" t="s">
        <v>8</v>
      </c>
      <c r="AD250" s="161" t="s">
        <v>8</v>
      </c>
      <c r="AE250" s="65" t="s">
        <v>8</v>
      </c>
      <c r="AF250" s="242" t="s">
        <v>8</v>
      </c>
      <c r="AG250" s="238" t="s">
        <v>8</v>
      </c>
      <c r="AH250" s="239" t="s">
        <v>8</v>
      </c>
      <c r="AI250" s="239" t="s">
        <v>8</v>
      </c>
      <c r="AJ250" s="240" t="s">
        <v>8</v>
      </c>
      <c r="AK250" s="241" t="s">
        <v>8</v>
      </c>
      <c r="AL250" s="238" t="s">
        <v>8</v>
      </c>
      <c r="AM250" s="241" t="s">
        <v>8</v>
      </c>
      <c r="AN250" s="165" t="s">
        <v>8</v>
      </c>
      <c r="AO250" s="161" t="s">
        <v>8</v>
      </c>
      <c r="AP250" s="163" t="s">
        <v>8</v>
      </c>
      <c r="AQ250" s="163" t="s">
        <v>8</v>
      </c>
      <c r="AR250" s="163" t="s">
        <v>8</v>
      </c>
      <c r="AS250" s="65" t="s">
        <v>8</v>
      </c>
      <c r="AT250" s="161" t="s">
        <v>8</v>
      </c>
      <c r="AU250" s="65" t="s">
        <v>8</v>
      </c>
      <c r="AV250" s="242" t="s">
        <v>8</v>
      </c>
      <c r="AW250" s="238" t="s">
        <v>8</v>
      </c>
      <c r="AX250" s="239" t="s">
        <v>8</v>
      </c>
      <c r="AY250" s="239" t="s">
        <v>8</v>
      </c>
      <c r="AZ250" s="240" t="s">
        <v>8</v>
      </c>
      <c r="BA250" s="241" t="s">
        <v>8</v>
      </c>
      <c r="BB250" s="238" t="s">
        <v>8</v>
      </c>
      <c r="BC250" s="241" t="s">
        <v>8</v>
      </c>
      <c r="BD250" s="165" t="s">
        <v>8</v>
      </c>
      <c r="BE250" s="161" t="s">
        <v>8</v>
      </c>
      <c r="BF250" s="163" t="s">
        <v>8</v>
      </c>
      <c r="BG250" s="163" t="s">
        <v>8</v>
      </c>
      <c r="BH250" s="163" t="s">
        <v>8</v>
      </c>
      <c r="BI250" s="65" t="s">
        <v>8</v>
      </c>
      <c r="BJ250" s="161" t="s">
        <v>8</v>
      </c>
      <c r="BK250" s="65" t="s">
        <v>8</v>
      </c>
    </row>
    <row r="251" customFormat="false" ht="12.8" hidden="true" customHeight="false" outlineLevel="0" collapsed="false">
      <c r="E251" s="2" t="n">
        <f aca="true">YEAR(TODAY())-D251</f>
        <v>2026</v>
      </c>
      <c r="X251" s="165" t="s">
        <v>8</v>
      </c>
      <c r="Y251" s="161" t="s">
        <v>8</v>
      </c>
      <c r="Z251" s="163" t="s">
        <v>8</v>
      </c>
      <c r="AA251" s="163" t="s">
        <v>8</v>
      </c>
      <c r="AB251" s="163" t="e">
        <f aca="false">AA251-Z251</f>
        <v>#VALUE!</v>
      </c>
      <c r="AC251" s="65" t="s">
        <v>8</v>
      </c>
      <c r="AD251" s="161" t="s">
        <v>8</v>
      </c>
      <c r="AE251" s="65" t="s">
        <v>8</v>
      </c>
      <c r="AF251" s="242" t="s">
        <v>8</v>
      </c>
      <c r="AG251" s="238" t="s">
        <v>8</v>
      </c>
      <c r="AH251" s="239" t="s">
        <v>8</v>
      </c>
      <c r="AI251" s="239" t="s">
        <v>8</v>
      </c>
      <c r="AJ251" s="240" t="s">
        <v>8</v>
      </c>
      <c r="AK251" s="241" t="s">
        <v>8</v>
      </c>
      <c r="AL251" s="238" t="s">
        <v>8</v>
      </c>
      <c r="AM251" s="241" t="s">
        <v>8</v>
      </c>
      <c r="AN251" s="165" t="s">
        <v>8</v>
      </c>
      <c r="AO251" s="161" t="s">
        <v>8</v>
      </c>
      <c r="AP251" s="163" t="s">
        <v>8</v>
      </c>
      <c r="AQ251" s="163" t="s">
        <v>8</v>
      </c>
      <c r="AR251" s="163" t="s">
        <v>8</v>
      </c>
      <c r="AS251" s="65" t="s">
        <v>8</v>
      </c>
      <c r="AT251" s="161" t="s">
        <v>8</v>
      </c>
      <c r="AU251" s="65" t="s">
        <v>8</v>
      </c>
      <c r="AV251" s="242" t="s">
        <v>8</v>
      </c>
      <c r="AW251" s="238" t="s">
        <v>8</v>
      </c>
      <c r="AX251" s="239" t="s">
        <v>8</v>
      </c>
      <c r="AY251" s="239" t="s">
        <v>8</v>
      </c>
      <c r="AZ251" s="240" t="s">
        <v>8</v>
      </c>
      <c r="BA251" s="241" t="s">
        <v>8</v>
      </c>
      <c r="BB251" s="238" t="s">
        <v>8</v>
      </c>
      <c r="BC251" s="241" t="s">
        <v>8</v>
      </c>
      <c r="BD251" s="165" t="s">
        <v>8</v>
      </c>
      <c r="BE251" s="161" t="s">
        <v>8</v>
      </c>
      <c r="BF251" s="163" t="s">
        <v>8</v>
      </c>
      <c r="BG251" s="163" t="s">
        <v>8</v>
      </c>
      <c r="BH251" s="163" t="s">
        <v>8</v>
      </c>
      <c r="BI251" s="65" t="s">
        <v>8</v>
      </c>
      <c r="BJ251" s="161" t="s">
        <v>8</v>
      </c>
      <c r="BK251" s="65" t="s">
        <v>8</v>
      </c>
    </row>
    <row r="252" customFormat="false" ht="12.8" hidden="true" customHeight="false" outlineLevel="0" collapsed="false">
      <c r="E252" s="2" t="n">
        <f aca="true">YEAR(TODAY())-D252</f>
        <v>2026</v>
      </c>
      <c r="X252" s="165" t="s">
        <v>8</v>
      </c>
      <c r="Y252" s="161" t="s">
        <v>8</v>
      </c>
      <c r="Z252" s="163" t="s">
        <v>8</v>
      </c>
      <c r="AA252" s="163" t="s">
        <v>8</v>
      </c>
      <c r="AB252" s="163" t="e">
        <f aca="false">AA252-Z252</f>
        <v>#VALUE!</v>
      </c>
      <c r="AC252" s="65" t="s">
        <v>8</v>
      </c>
      <c r="AD252" s="161" t="s">
        <v>8</v>
      </c>
      <c r="AE252" s="65" t="s">
        <v>8</v>
      </c>
      <c r="AF252" s="242" t="s">
        <v>8</v>
      </c>
      <c r="AG252" s="238" t="s">
        <v>8</v>
      </c>
      <c r="AH252" s="239" t="s">
        <v>8</v>
      </c>
      <c r="AI252" s="239" t="s">
        <v>8</v>
      </c>
      <c r="AJ252" s="240" t="s">
        <v>8</v>
      </c>
      <c r="AK252" s="241" t="s">
        <v>8</v>
      </c>
      <c r="AL252" s="238" t="s">
        <v>8</v>
      </c>
      <c r="AM252" s="241" t="s">
        <v>8</v>
      </c>
      <c r="AN252" s="165" t="s">
        <v>8</v>
      </c>
      <c r="AO252" s="161" t="s">
        <v>8</v>
      </c>
      <c r="AP252" s="163" t="s">
        <v>8</v>
      </c>
      <c r="AQ252" s="163" t="s">
        <v>8</v>
      </c>
      <c r="AR252" s="163" t="s">
        <v>8</v>
      </c>
      <c r="AS252" s="65" t="s">
        <v>8</v>
      </c>
      <c r="AT252" s="161" t="s">
        <v>8</v>
      </c>
      <c r="AU252" s="65" t="s">
        <v>8</v>
      </c>
      <c r="AV252" s="242" t="s">
        <v>8</v>
      </c>
      <c r="AW252" s="238" t="s">
        <v>8</v>
      </c>
      <c r="AX252" s="239" t="s">
        <v>8</v>
      </c>
      <c r="AY252" s="239" t="s">
        <v>8</v>
      </c>
      <c r="AZ252" s="240" t="s">
        <v>8</v>
      </c>
      <c r="BA252" s="241" t="s">
        <v>8</v>
      </c>
      <c r="BB252" s="238" t="s">
        <v>8</v>
      </c>
      <c r="BC252" s="241" t="s">
        <v>8</v>
      </c>
      <c r="BD252" s="165" t="s">
        <v>8</v>
      </c>
      <c r="BE252" s="161" t="s">
        <v>8</v>
      </c>
      <c r="BF252" s="163" t="s">
        <v>8</v>
      </c>
      <c r="BG252" s="163" t="s">
        <v>8</v>
      </c>
      <c r="BH252" s="163" t="s">
        <v>8</v>
      </c>
      <c r="BI252" s="65" t="s">
        <v>8</v>
      </c>
      <c r="BJ252" s="161" t="s">
        <v>8</v>
      </c>
      <c r="BK252" s="65" t="s">
        <v>8</v>
      </c>
    </row>
    <row r="253" customFormat="false" ht="12.8" hidden="true" customHeight="false" outlineLevel="0" collapsed="false">
      <c r="E253" s="2" t="n">
        <f aca="true">YEAR(TODAY())-D253</f>
        <v>2026</v>
      </c>
      <c r="X253" s="165" t="s">
        <v>8</v>
      </c>
      <c r="Y253" s="161" t="s">
        <v>8</v>
      </c>
      <c r="Z253" s="163" t="s">
        <v>8</v>
      </c>
      <c r="AA253" s="163" t="s">
        <v>8</v>
      </c>
      <c r="AB253" s="163" t="e">
        <f aca="false">AA253-Z253</f>
        <v>#VALUE!</v>
      </c>
      <c r="AC253" s="65" t="s">
        <v>8</v>
      </c>
      <c r="AD253" s="161" t="s">
        <v>8</v>
      </c>
      <c r="AE253" s="65" t="s">
        <v>8</v>
      </c>
      <c r="AF253" s="242" t="s">
        <v>8</v>
      </c>
      <c r="AG253" s="238" t="s">
        <v>8</v>
      </c>
      <c r="AH253" s="239" t="s">
        <v>8</v>
      </c>
      <c r="AI253" s="239" t="s">
        <v>8</v>
      </c>
      <c r="AJ253" s="240" t="s">
        <v>8</v>
      </c>
      <c r="AK253" s="241" t="s">
        <v>8</v>
      </c>
      <c r="AL253" s="238" t="s">
        <v>8</v>
      </c>
      <c r="AM253" s="241" t="s">
        <v>8</v>
      </c>
      <c r="AN253" s="165" t="s">
        <v>8</v>
      </c>
      <c r="AO253" s="161" t="s">
        <v>8</v>
      </c>
      <c r="AP253" s="163" t="s">
        <v>8</v>
      </c>
      <c r="AQ253" s="163" t="s">
        <v>8</v>
      </c>
      <c r="AR253" s="163" t="s">
        <v>8</v>
      </c>
      <c r="AS253" s="65" t="s">
        <v>8</v>
      </c>
      <c r="AT253" s="161" t="s">
        <v>8</v>
      </c>
      <c r="AU253" s="65" t="s">
        <v>8</v>
      </c>
      <c r="AV253" s="242" t="s">
        <v>8</v>
      </c>
      <c r="AW253" s="238" t="s">
        <v>8</v>
      </c>
      <c r="AX253" s="239" t="s">
        <v>8</v>
      </c>
      <c r="AY253" s="239" t="s">
        <v>8</v>
      </c>
      <c r="AZ253" s="240" t="s">
        <v>8</v>
      </c>
      <c r="BA253" s="241" t="s">
        <v>8</v>
      </c>
      <c r="BB253" s="238" t="s">
        <v>8</v>
      </c>
      <c r="BC253" s="241" t="s">
        <v>8</v>
      </c>
      <c r="BD253" s="165" t="s">
        <v>8</v>
      </c>
      <c r="BE253" s="161" t="s">
        <v>8</v>
      </c>
      <c r="BF253" s="163" t="s">
        <v>8</v>
      </c>
      <c r="BG253" s="163" t="s">
        <v>8</v>
      </c>
      <c r="BH253" s="163" t="s">
        <v>8</v>
      </c>
      <c r="BI253" s="65" t="s">
        <v>8</v>
      </c>
      <c r="BJ253" s="161" t="s">
        <v>8</v>
      </c>
      <c r="BK253" s="65" t="s">
        <v>8</v>
      </c>
    </row>
    <row r="254" customFormat="false" ht="12.8" hidden="true" customHeight="false" outlineLevel="0" collapsed="false">
      <c r="E254" s="2" t="n">
        <f aca="true">YEAR(TODAY())-D254</f>
        <v>2026</v>
      </c>
      <c r="X254" s="165" t="s">
        <v>8</v>
      </c>
      <c r="Y254" s="161" t="s">
        <v>8</v>
      </c>
      <c r="Z254" s="163" t="s">
        <v>8</v>
      </c>
      <c r="AA254" s="163" t="s">
        <v>8</v>
      </c>
      <c r="AB254" s="163" t="e">
        <f aca="false">AA254-Z254</f>
        <v>#VALUE!</v>
      </c>
      <c r="AC254" s="65" t="s">
        <v>8</v>
      </c>
      <c r="AD254" s="161" t="s">
        <v>8</v>
      </c>
      <c r="AE254" s="65" t="s">
        <v>8</v>
      </c>
      <c r="AF254" s="242" t="s">
        <v>8</v>
      </c>
      <c r="AG254" s="238" t="s">
        <v>8</v>
      </c>
      <c r="AH254" s="239" t="s">
        <v>8</v>
      </c>
      <c r="AI254" s="239" t="s">
        <v>8</v>
      </c>
      <c r="AJ254" s="240" t="s">
        <v>8</v>
      </c>
      <c r="AK254" s="241" t="s">
        <v>8</v>
      </c>
      <c r="AL254" s="238" t="s">
        <v>8</v>
      </c>
      <c r="AM254" s="241" t="s">
        <v>8</v>
      </c>
      <c r="AN254" s="165" t="s">
        <v>8</v>
      </c>
      <c r="AO254" s="161" t="s">
        <v>8</v>
      </c>
      <c r="AP254" s="163" t="s">
        <v>8</v>
      </c>
      <c r="AQ254" s="163" t="s">
        <v>8</v>
      </c>
      <c r="AR254" s="163" t="s">
        <v>8</v>
      </c>
      <c r="AS254" s="65" t="s">
        <v>8</v>
      </c>
      <c r="AT254" s="161" t="s">
        <v>8</v>
      </c>
      <c r="AU254" s="65" t="s">
        <v>8</v>
      </c>
      <c r="AV254" s="242" t="s">
        <v>8</v>
      </c>
      <c r="AW254" s="238" t="s">
        <v>8</v>
      </c>
      <c r="AX254" s="239" t="s">
        <v>8</v>
      </c>
      <c r="AY254" s="239" t="s">
        <v>8</v>
      </c>
      <c r="AZ254" s="240" t="s">
        <v>8</v>
      </c>
      <c r="BA254" s="241" t="s">
        <v>8</v>
      </c>
      <c r="BB254" s="238" t="s">
        <v>8</v>
      </c>
      <c r="BC254" s="241" t="s">
        <v>8</v>
      </c>
      <c r="BD254" s="165" t="s">
        <v>8</v>
      </c>
      <c r="BE254" s="161" t="s">
        <v>8</v>
      </c>
      <c r="BF254" s="163" t="s">
        <v>8</v>
      </c>
      <c r="BG254" s="163" t="s">
        <v>8</v>
      </c>
      <c r="BH254" s="163" t="s">
        <v>8</v>
      </c>
      <c r="BI254" s="65" t="s">
        <v>8</v>
      </c>
      <c r="BJ254" s="161" t="s">
        <v>8</v>
      </c>
      <c r="BK254" s="65" t="s">
        <v>8</v>
      </c>
    </row>
    <row r="255" customFormat="false" ht="12.8" hidden="true" customHeight="false" outlineLevel="0" collapsed="false">
      <c r="E255" s="2" t="n">
        <f aca="true">YEAR(TODAY())-D255</f>
        <v>2026</v>
      </c>
      <c r="X255" s="165" t="s">
        <v>8</v>
      </c>
      <c r="Y255" s="161" t="s">
        <v>8</v>
      </c>
      <c r="Z255" s="163" t="s">
        <v>8</v>
      </c>
      <c r="AA255" s="163" t="s">
        <v>8</v>
      </c>
      <c r="AB255" s="163" t="e">
        <f aca="false">AA255-Z255</f>
        <v>#VALUE!</v>
      </c>
      <c r="AC255" s="65" t="s">
        <v>8</v>
      </c>
      <c r="AD255" s="161" t="s">
        <v>8</v>
      </c>
      <c r="AE255" s="65" t="s">
        <v>8</v>
      </c>
      <c r="AF255" s="242" t="s">
        <v>8</v>
      </c>
      <c r="AG255" s="238" t="s">
        <v>8</v>
      </c>
      <c r="AH255" s="239" t="s">
        <v>8</v>
      </c>
      <c r="AI255" s="239" t="s">
        <v>8</v>
      </c>
      <c r="AJ255" s="240" t="s">
        <v>8</v>
      </c>
      <c r="AK255" s="241" t="s">
        <v>8</v>
      </c>
      <c r="AL255" s="238" t="s">
        <v>8</v>
      </c>
      <c r="AM255" s="241" t="s">
        <v>8</v>
      </c>
      <c r="AN255" s="165" t="s">
        <v>8</v>
      </c>
      <c r="AO255" s="161" t="s">
        <v>8</v>
      </c>
      <c r="AP255" s="163" t="s">
        <v>8</v>
      </c>
      <c r="AQ255" s="163" t="s">
        <v>8</v>
      </c>
      <c r="AR255" s="163" t="s">
        <v>8</v>
      </c>
      <c r="AS255" s="65" t="s">
        <v>8</v>
      </c>
      <c r="AT255" s="161" t="s">
        <v>8</v>
      </c>
      <c r="AU255" s="65" t="s">
        <v>8</v>
      </c>
      <c r="AV255" s="242" t="s">
        <v>8</v>
      </c>
      <c r="AW255" s="238" t="s">
        <v>8</v>
      </c>
      <c r="AX255" s="239" t="s">
        <v>8</v>
      </c>
      <c r="AY255" s="239" t="s">
        <v>8</v>
      </c>
      <c r="AZ255" s="240" t="s">
        <v>8</v>
      </c>
      <c r="BA255" s="241" t="s">
        <v>8</v>
      </c>
      <c r="BB255" s="238" t="s">
        <v>8</v>
      </c>
      <c r="BC255" s="241" t="s">
        <v>8</v>
      </c>
      <c r="BD255" s="165" t="s">
        <v>8</v>
      </c>
      <c r="BE255" s="161" t="s">
        <v>8</v>
      </c>
      <c r="BF255" s="163" t="s">
        <v>8</v>
      </c>
      <c r="BG255" s="163" t="s">
        <v>8</v>
      </c>
      <c r="BH255" s="163" t="s">
        <v>8</v>
      </c>
      <c r="BI255" s="65" t="s">
        <v>8</v>
      </c>
      <c r="BJ255" s="161" t="s">
        <v>8</v>
      </c>
      <c r="BK255" s="65" t="s">
        <v>8</v>
      </c>
    </row>
    <row r="256" customFormat="false" ht="12.8" hidden="true" customHeight="false" outlineLevel="0" collapsed="false">
      <c r="E256" s="2" t="n">
        <f aca="true">YEAR(TODAY())-D256</f>
        <v>2026</v>
      </c>
      <c r="X256" s="165" t="s">
        <v>8</v>
      </c>
      <c r="Y256" s="161" t="s">
        <v>8</v>
      </c>
      <c r="Z256" s="163" t="s">
        <v>8</v>
      </c>
      <c r="AA256" s="163" t="s">
        <v>8</v>
      </c>
      <c r="AB256" s="163" t="e">
        <f aca="false">AA256-Z256</f>
        <v>#VALUE!</v>
      </c>
      <c r="AC256" s="65" t="s">
        <v>8</v>
      </c>
      <c r="AD256" s="161" t="s">
        <v>8</v>
      </c>
      <c r="AE256" s="65" t="s">
        <v>8</v>
      </c>
      <c r="AF256" s="242" t="s">
        <v>8</v>
      </c>
      <c r="AG256" s="238" t="s">
        <v>8</v>
      </c>
      <c r="AH256" s="239" t="s">
        <v>8</v>
      </c>
      <c r="AI256" s="239" t="s">
        <v>8</v>
      </c>
      <c r="AJ256" s="240" t="s">
        <v>8</v>
      </c>
      <c r="AK256" s="241" t="s">
        <v>8</v>
      </c>
      <c r="AL256" s="238" t="s">
        <v>8</v>
      </c>
      <c r="AM256" s="241" t="s">
        <v>8</v>
      </c>
      <c r="AN256" s="165" t="s">
        <v>8</v>
      </c>
      <c r="AO256" s="161" t="s">
        <v>8</v>
      </c>
      <c r="AP256" s="163" t="s">
        <v>8</v>
      </c>
      <c r="AQ256" s="163" t="s">
        <v>8</v>
      </c>
      <c r="AR256" s="163" t="s">
        <v>8</v>
      </c>
      <c r="AS256" s="65" t="s">
        <v>8</v>
      </c>
      <c r="AT256" s="161" t="s">
        <v>8</v>
      </c>
      <c r="AU256" s="65" t="s">
        <v>8</v>
      </c>
      <c r="AV256" s="242" t="s">
        <v>8</v>
      </c>
      <c r="AW256" s="238" t="s">
        <v>8</v>
      </c>
      <c r="AX256" s="239" t="s">
        <v>8</v>
      </c>
      <c r="AY256" s="239" t="s">
        <v>8</v>
      </c>
      <c r="AZ256" s="240" t="s">
        <v>8</v>
      </c>
      <c r="BA256" s="241" t="s">
        <v>8</v>
      </c>
      <c r="BB256" s="238" t="s">
        <v>8</v>
      </c>
      <c r="BC256" s="241" t="s">
        <v>8</v>
      </c>
      <c r="BD256" s="165" t="s">
        <v>8</v>
      </c>
      <c r="BE256" s="161" t="s">
        <v>8</v>
      </c>
      <c r="BF256" s="163" t="s">
        <v>8</v>
      </c>
      <c r="BG256" s="163" t="s">
        <v>8</v>
      </c>
      <c r="BH256" s="163" t="s">
        <v>8</v>
      </c>
      <c r="BI256" s="65" t="s">
        <v>8</v>
      </c>
      <c r="BJ256" s="161" t="s">
        <v>8</v>
      </c>
      <c r="BK256" s="65" t="s">
        <v>8</v>
      </c>
    </row>
    <row r="257" customFormat="false" ht="12.8" hidden="true" customHeight="false" outlineLevel="0" collapsed="false">
      <c r="E257" s="2" t="n">
        <f aca="true">YEAR(TODAY())-D257</f>
        <v>2026</v>
      </c>
      <c r="X257" s="165" t="s">
        <v>8</v>
      </c>
      <c r="Y257" s="161" t="s">
        <v>8</v>
      </c>
      <c r="Z257" s="163" t="s">
        <v>8</v>
      </c>
      <c r="AA257" s="163" t="s">
        <v>8</v>
      </c>
      <c r="AB257" s="163" t="e">
        <f aca="false">AA257-Z257</f>
        <v>#VALUE!</v>
      </c>
      <c r="AC257" s="65" t="s">
        <v>8</v>
      </c>
      <c r="AD257" s="161" t="s">
        <v>8</v>
      </c>
      <c r="AE257" s="65" t="s">
        <v>8</v>
      </c>
      <c r="AF257" s="242" t="s">
        <v>8</v>
      </c>
      <c r="AG257" s="238" t="s">
        <v>8</v>
      </c>
      <c r="AH257" s="239" t="s">
        <v>8</v>
      </c>
      <c r="AI257" s="239" t="s">
        <v>8</v>
      </c>
      <c r="AJ257" s="240" t="s">
        <v>8</v>
      </c>
      <c r="AK257" s="241" t="s">
        <v>8</v>
      </c>
      <c r="AL257" s="238" t="s">
        <v>8</v>
      </c>
      <c r="AM257" s="241" t="s">
        <v>8</v>
      </c>
      <c r="AN257" s="165" t="s">
        <v>8</v>
      </c>
      <c r="AO257" s="161" t="s">
        <v>8</v>
      </c>
      <c r="AP257" s="163" t="s">
        <v>8</v>
      </c>
      <c r="AQ257" s="163" t="s">
        <v>8</v>
      </c>
      <c r="AR257" s="163" t="s">
        <v>8</v>
      </c>
      <c r="AS257" s="65" t="s">
        <v>8</v>
      </c>
      <c r="AT257" s="161" t="s">
        <v>8</v>
      </c>
      <c r="AU257" s="65" t="s">
        <v>8</v>
      </c>
      <c r="AV257" s="242" t="s">
        <v>8</v>
      </c>
      <c r="AW257" s="238" t="s">
        <v>8</v>
      </c>
      <c r="AX257" s="239" t="s">
        <v>8</v>
      </c>
      <c r="AY257" s="239" t="s">
        <v>8</v>
      </c>
      <c r="AZ257" s="240" t="s">
        <v>8</v>
      </c>
      <c r="BA257" s="241" t="s">
        <v>8</v>
      </c>
      <c r="BB257" s="238" t="s">
        <v>8</v>
      </c>
      <c r="BC257" s="241" t="s">
        <v>8</v>
      </c>
      <c r="BD257" s="165" t="s">
        <v>8</v>
      </c>
      <c r="BE257" s="161" t="s">
        <v>8</v>
      </c>
      <c r="BF257" s="163" t="s">
        <v>8</v>
      </c>
      <c r="BG257" s="163" t="s">
        <v>8</v>
      </c>
      <c r="BH257" s="163" t="s">
        <v>8</v>
      </c>
      <c r="BI257" s="65" t="s">
        <v>8</v>
      </c>
      <c r="BJ257" s="161" t="s">
        <v>8</v>
      </c>
      <c r="BK257" s="65" t="s">
        <v>8</v>
      </c>
    </row>
    <row r="258" customFormat="false" ht="12.8" hidden="true" customHeight="false" outlineLevel="0" collapsed="false">
      <c r="E258" s="2" t="n">
        <f aca="true">YEAR(TODAY())-D258</f>
        <v>2026</v>
      </c>
      <c r="X258" s="165" t="s">
        <v>8</v>
      </c>
      <c r="Y258" s="161" t="s">
        <v>8</v>
      </c>
      <c r="Z258" s="163" t="s">
        <v>8</v>
      </c>
      <c r="AA258" s="163" t="s">
        <v>8</v>
      </c>
      <c r="AB258" s="163" t="e">
        <f aca="false">AA258-Z258</f>
        <v>#VALUE!</v>
      </c>
      <c r="AC258" s="65" t="s">
        <v>8</v>
      </c>
      <c r="AD258" s="161" t="s">
        <v>8</v>
      </c>
      <c r="AE258" s="65" t="s">
        <v>8</v>
      </c>
      <c r="AF258" s="242" t="s">
        <v>8</v>
      </c>
      <c r="AG258" s="238" t="s">
        <v>8</v>
      </c>
      <c r="AH258" s="239" t="s">
        <v>8</v>
      </c>
      <c r="AI258" s="239" t="s">
        <v>8</v>
      </c>
      <c r="AJ258" s="240" t="s">
        <v>8</v>
      </c>
      <c r="AK258" s="241" t="s">
        <v>8</v>
      </c>
      <c r="AL258" s="238" t="s">
        <v>8</v>
      </c>
      <c r="AM258" s="241" t="s">
        <v>8</v>
      </c>
      <c r="AN258" s="165" t="s">
        <v>8</v>
      </c>
      <c r="AO258" s="161" t="s">
        <v>8</v>
      </c>
      <c r="AP258" s="163" t="s">
        <v>8</v>
      </c>
      <c r="AQ258" s="163" t="s">
        <v>8</v>
      </c>
      <c r="AR258" s="163" t="s">
        <v>8</v>
      </c>
      <c r="AS258" s="65" t="s">
        <v>8</v>
      </c>
      <c r="AT258" s="161" t="s">
        <v>8</v>
      </c>
      <c r="AU258" s="65" t="s">
        <v>8</v>
      </c>
      <c r="AV258" s="242" t="s">
        <v>8</v>
      </c>
      <c r="AW258" s="238" t="s">
        <v>8</v>
      </c>
      <c r="AX258" s="239" t="s">
        <v>8</v>
      </c>
      <c r="AY258" s="239" t="s">
        <v>8</v>
      </c>
      <c r="AZ258" s="240" t="s">
        <v>8</v>
      </c>
      <c r="BA258" s="241" t="s">
        <v>8</v>
      </c>
      <c r="BB258" s="238" t="s">
        <v>8</v>
      </c>
      <c r="BC258" s="241" t="s">
        <v>8</v>
      </c>
      <c r="BD258" s="165" t="s">
        <v>8</v>
      </c>
      <c r="BE258" s="161" t="s">
        <v>8</v>
      </c>
      <c r="BF258" s="163" t="s">
        <v>8</v>
      </c>
      <c r="BG258" s="163" t="s">
        <v>8</v>
      </c>
      <c r="BH258" s="163" t="s">
        <v>8</v>
      </c>
      <c r="BI258" s="65" t="s">
        <v>8</v>
      </c>
      <c r="BJ258" s="161" t="s">
        <v>8</v>
      </c>
      <c r="BK258" s="65" t="s">
        <v>8</v>
      </c>
    </row>
    <row r="259" customFormat="false" ht="12.8" hidden="true" customHeight="false" outlineLevel="0" collapsed="false">
      <c r="E259" s="2" t="n">
        <f aca="true">YEAR(TODAY())-D259</f>
        <v>2026</v>
      </c>
      <c r="X259" s="165" t="s">
        <v>8</v>
      </c>
      <c r="Y259" s="161" t="s">
        <v>8</v>
      </c>
      <c r="Z259" s="163" t="s">
        <v>8</v>
      </c>
      <c r="AA259" s="163" t="s">
        <v>8</v>
      </c>
      <c r="AB259" s="163" t="e">
        <f aca="false">AA259-Z259</f>
        <v>#VALUE!</v>
      </c>
      <c r="AC259" s="65" t="s">
        <v>8</v>
      </c>
      <c r="AD259" s="161" t="s">
        <v>8</v>
      </c>
      <c r="AE259" s="65" t="s">
        <v>8</v>
      </c>
      <c r="AF259" s="242" t="s">
        <v>8</v>
      </c>
      <c r="AG259" s="238" t="s">
        <v>8</v>
      </c>
      <c r="AH259" s="239" t="s">
        <v>8</v>
      </c>
      <c r="AI259" s="239" t="s">
        <v>8</v>
      </c>
      <c r="AJ259" s="240" t="s">
        <v>8</v>
      </c>
      <c r="AK259" s="241" t="s">
        <v>8</v>
      </c>
      <c r="AL259" s="238" t="s">
        <v>8</v>
      </c>
      <c r="AM259" s="241" t="s">
        <v>8</v>
      </c>
      <c r="AN259" s="165" t="s">
        <v>8</v>
      </c>
      <c r="AO259" s="161" t="s">
        <v>8</v>
      </c>
      <c r="AP259" s="163" t="s">
        <v>8</v>
      </c>
      <c r="AQ259" s="163" t="s">
        <v>8</v>
      </c>
      <c r="AR259" s="163" t="s">
        <v>8</v>
      </c>
      <c r="AS259" s="65" t="s">
        <v>8</v>
      </c>
      <c r="AT259" s="161" t="s">
        <v>8</v>
      </c>
      <c r="AU259" s="65" t="s">
        <v>8</v>
      </c>
      <c r="AV259" s="242" t="s">
        <v>8</v>
      </c>
      <c r="AW259" s="238" t="s">
        <v>8</v>
      </c>
      <c r="AX259" s="239" t="s">
        <v>8</v>
      </c>
      <c r="AY259" s="239" t="s">
        <v>8</v>
      </c>
      <c r="AZ259" s="240" t="s">
        <v>8</v>
      </c>
      <c r="BA259" s="241" t="s">
        <v>8</v>
      </c>
      <c r="BB259" s="238" t="s">
        <v>8</v>
      </c>
      <c r="BC259" s="241" t="s">
        <v>8</v>
      </c>
      <c r="BD259" s="165" t="s">
        <v>8</v>
      </c>
      <c r="BE259" s="161" t="s">
        <v>8</v>
      </c>
      <c r="BF259" s="163" t="s">
        <v>8</v>
      </c>
      <c r="BG259" s="163" t="s">
        <v>8</v>
      </c>
      <c r="BH259" s="163" t="s">
        <v>8</v>
      </c>
      <c r="BI259" s="65" t="s">
        <v>8</v>
      </c>
      <c r="BJ259" s="161" t="s">
        <v>8</v>
      </c>
      <c r="BK259" s="65" t="s">
        <v>8</v>
      </c>
    </row>
    <row r="260" customFormat="false" ht="12.8" hidden="true" customHeight="false" outlineLevel="0" collapsed="false">
      <c r="E260" s="2" t="n">
        <f aca="true">YEAR(TODAY())-D260</f>
        <v>2026</v>
      </c>
      <c r="X260" s="165" t="s">
        <v>8</v>
      </c>
      <c r="Y260" s="161" t="s">
        <v>8</v>
      </c>
      <c r="Z260" s="163" t="s">
        <v>8</v>
      </c>
      <c r="AA260" s="163" t="s">
        <v>8</v>
      </c>
      <c r="AB260" s="163" t="e">
        <f aca="false">AA260-Z260</f>
        <v>#VALUE!</v>
      </c>
      <c r="AC260" s="65" t="s">
        <v>8</v>
      </c>
      <c r="AD260" s="161" t="s">
        <v>8</v>
      </c>
      <c r="AE260" s="65" t="s">
        <v>8</v>
      </c>
      <c r="AF260" s="242" t="s">
        <v>8</v>
      </c>
      <c r="AG260" s="238" t="s">
        <v>8</v>
      </c>
      <c r="AH260" s="239" t="s">
        <v>8</v>
      </c>
      <c r="AI260" s="239" t="s">
        <v>8</v>
      </c>
      <c r="AJ260" s="240" t="s">
        <v>8</v>
      </c>
      <c r="AK260" s="241" t="s">
        <v>8</v>
      </c>
      <c r="AL260" s="238" t="s">
        <v>8</v>
      </c>
      <c r="AM260" s="241" t="s">
        <v>8</v>
      </c>
      <c r="AN260" s="165" t="s">
        <v>8</v>
      </c>
      <c r="AO260" s="161" t="s">
        <v>8</v>
      </c>
      <c r="AP260" s="163" t="s">
        <v>8</v>
      </c>
      <c r="AQ260" s="163" t="s">
        <v>8</v>
      </c>
      <c r="AR260" s="163" t="s">
        <v>8</v>
      </c>
      <c r="AS260" s="65" t="s">
        <v>8</v>
      </c>
      <c r="AT260" s="161" t="s">
        <v>8</v>
      </c>
      <c r="AU260" s="65" t="s">
        <v>8</v>
      </c>
      <c r="AV260" s="242" t="s">
        <v>8</v>
      </c>
      <c r="AW260" s="238" t="s">
        <v>8</v>
      </c>
      <c r="AX260" s="239" t="s">
        <v>8</v>
      </c>
      <c r="AY260" s="239" t="s">
        <v>8</v>
      </c>
      <c r="AZ260" s="240" t="s">
        <v>8</v>
      </c>
      <c r="BA260" s="241" t="s">
        <v>8</v>
      </c>
      <c r="BB260" s="238" t="s">
        <v>8</v>
      </c>
      <c r="BC260" s="241" t="s">
        <v>8</v>
      </c>
      <c r="BD260" s="165" t="s">
        <v>8</v>
      </c>
      <c r="BE260" s="161" t="s">
        <v>8</v>
      </c>
      <c r="BF260" s="163" t="s">
        <v>8</v>
      </c>
      <c r="BG260" s="163" t="s">
        <v>8</v>
      </c>
      <c r="BH260" s="163" t="s">
        <v>8</v>
      </c>
      <c r="BI260" s="65" t="s">
        <v>8</v>
      </c>
      <c r="BJ260" s="161" t="s">
        <v>8</v>
      </c>
      <c r="BK260" s="65" t="s">
        <v>8</v>
      </c>
    </row>
    <row r="261" customFormat="false" ht="12.8" hidden="true" customHeight="false" outlineLevel="0" collapsed="false">
      <c r="E261" s="2" t="n">
        <f aca="true">YEAR(TODAY())-D261</f>
        <v>2026</v>
      </c>
      <c r="X261" s="165" t="s">
        <v>8</v>
      </c>
      <c r="Y261" s="161" t="s">
        <v>8</v>
      </c>
      <c r="Z261" s="163" t="s">
        <v>8</v>
      </c>
      <c r="AA261" s="163" t="s">
        <v>8</v>
      </c>
      <c r="AB261" s="163" t="e">
        <f aca="false">AA261-Z261</f>
        <v>#VALUE!</v>
      </c>
      <c r="AC261" s="65" t="s">
        <v>8</v>
      </c>
      <c r="AD261" s="161" t="s">
        <v>8</v>
      </c>
      <c r="AE261" s="65" t="s">
        <v>8</v>
      </c>
      <c r="AF261" s="242" t="s">
        <v>8</v>
      </c>
      <c r="AG261" s="238" t="s">
        <v>8</v>
      </c>
      <c r="AH261" s="239" t="s">
        <v>8</v>
      </c>
      <c r="AI261" s="239" t="s">
        <v>8</v>
      </c>
      <c r="AJ261" s="240" t="s">
        <v>8</v>
      </c>
      <c r="AK261" s="241" t="s">
        <v>8</v>
      </c>
      <c r="AL261" s="238" t="s">
        <v>8</v>
      </c>
      <c r="AM261" s="241" t="s">
        <v>8</v>
      </c>
      <c r="AN261" s="165" t="s">
        <v>8</v>
      </c>
      <c r="AO261" s="161" t="s">
        <v>8</v>
      </c>
      <c r="AP261" s="163" t="s">
        <v>8</v>
      </c>
      <c r="AQ261" s="163" t="s">
        <v>8</v>
      </c>
      <c r="AR261" s="163" t="s">
        <v>8</v>
      </c>
      <c r="AS261" s="65" t="s">
        <v>8</v>
      </c>
      <c r="AT261" s="161" t="s">
        <v>8</v>
      </c>
      <c r="AU261" s="65" t="s">
        <v>8</v>
      </c>
      <c r="AV261" s="242" t="s">
        <v>8</v>
      </c>
      <c r="AW261" s="238" t="s">
        <v>8</v>
      </c>
      <c r="AX261" s="239" t="s">
        <v>8</v>
      </c>
      <c r="AY261" s="239" t="s">
        <v>8</v>
      </c>
      <c r="AZ261" s="240" t="s">
        <v>8</v>
      </c>
      <c r="BA261" s="241" t="s">
        <v>8</v>
      </c>
      <c r="BB261" s="238" t="s">
        <v>8</v>
      </c>
      <c r="BC261" s="241" t="s">
        <v>8</v>
      </c>
      <c r="BD261" s="165" t="s">
        <v>8</v>
      </c>
      <c r="BE261" s="161" t="s">
        <v>8</v>
      </c>
      <c r="BF261" s="163" t="s">
        <v>8</v>
      </c>
      <c r="BG261" s="163" t="s">
        <v>8</v>
      </c>
      <c r="BH261" s="163" t="s">
        <v>8</v>
      </c>
      <c r="BI261" s="65" t="s">
        <v>8</v>
      </c>
      <c r="BJ261" s="161" t="s">
        <v>8</v>
      </c>
      <c r="BK261" s="65" t="s">
        <v>8</v>
      </c>
    </row>
    <row r="262" customFormat="false" ht="12.8" hidden="true" customHeight="false" outlineLevel="0" collapsed="false">
      <c r="E262" s="2" t="n">
        <f aca="true">YEAR(TODAY())-D262</f>
        <v>2026</v>
      </c>
      <c r="X262" s="165" t="s">
        <v>8</v>
      </c>
      <c r="Y262" s="161" t="s">
        <v>8</v>
      </c>
      <c r="Z262" s="163" t="s">
        <v>8</v>
      </c>
      <c r="AA262" s="163" t="s">
        <v>8</v>
      </c>
      <c r="AB262" s="163" t="e">
        <f aca="false">AA262-Z262</f>
        <v>#VALUE!</v>
      </c>
      <c r="AC262" s="65" t="s">
        <v>8</v>
      </c>
      <c r="AD262" s="161" t="s">
        <v>8</v>
      </c>
      <c r="AE262" s="65" t="s">
        <v>8</v>
      </c>
      <c r="AF262" s="242" t="s">
        <v>8</v>
      </c>
      <c r="AG262" s="238" t="s">
        <v>8</v>
      </c>
      <c r="AH262" s="239" t="s">
        <v>8</v>
      </c>
      <c r="AI262" s="239" t="s">
        <v>8</v>
      </c>
      <c r="AJ262" s="240" t="s">
        <v>8</v>
      </c>
      <c r="AK262" s="241" t="s">
        <v>8</v>
      </c>
      <c r="AL262" s="238" t="s">
        <v>8</v>
      </c>
      <c r="AM262" s="241" t="s">
        <v>8</v>
      </c>
      <c r="AN262" s="165" t="s">
        <v>8</v>
      </c>
      <c r="AO262" s="161" t="s">
        <v>8</v>
      </c>
      <c r="AP262" s="163" t="s">
        <v>8</v>
      </c>
      <c r="AQ262" s="163" t="s">
        <v>8</v>
      </c>
      <c r="AR262" s="163" t="s">
        <v>8</v>
      </c>
      <c r="AS262" s="65" t="s">
        <v>8</v>
      </c>
      <c r="AT262" s="161" t="s">
        <v>8</v>
      </c>
      <c r="AU262" s="65" t="s">
        <v>8</v>
      </c>
      <c r="AV262" s="242" t="s">
        <v>8</v>
      </c>
      <c r="AW262" s="238" t="s">
        <v>8</v>
      </c>
      <c r="AX262" s="239" t="s">
        <v>8</v>
      </c>
      <c r="AY262" s="239" t="s">
        <v>8</v>
      </c>
      <c r="AZ262" s="240" t="s">
        <v>8</v>
      </c>
      <c r="BA262" s="241" t="s">
        <v>8</v>
      </c>
      <c r="BB262" s="238" t="s">
        <v>8</v>
      </c>
      <c r="BC262" s="241" t="s">
        <v>8</v>
      </c>
      <c r="BD262" s="165" t="s">
        <v>8</v>
      </c>
      <c r="BE262" s="161" t="s">
        <v>8</v>
      </c>
      <c r="BF262" s="163" t="s">
        <v>8</v>
      </c>
      <c r="BG262" s="163" t="s">
        <v>8</v>
      </c>
      <c r="BH262" s="163" t="s">
        <v>8</v>
      </c>
      <c r="BI262" s="65" t="s">
        <v>8</v>
      </c>
      <c r="BJ262" s="161" t="s">
        <v>8</v>
      </c>
      <c r="BK262" s="65" t="s">
        <v>8</v>
      </c>
    </row>
    <row r="263" customFormat="false" ht="12.8" hidden="true" customHeight="false" outlineLevel="0" collapsed="false">
      <c r="E263" s="2" t="n">
        <f aca="true">YEAR(TODAY())-D263</f>
        <v>2026</v>
      </c>
      <c r="X263" s="165" t="s">
        <v>8</v>
      </c>
      <c r="Y263" s="161" t="s">
        <v>8</v>
      </c>
      <c r="Z263" s="163" t="s">
        <v>8</v>
      </c>
      <c r="AA263" s="163" t="s">
        <v>8</v>
      </c>
      <c r="AB263" s="163" t="e">
        <f aca="false">AA263-Z263</f>
        <v>#VALUE!</v>
      </c>
      <c r="AC263" s="65" t="s">
        <v>8</v>
      </c>
      <c r="AD263" s="161" t="s">
        <v>8</v>
      </c>
      <c r="AE263" s="65" t="s">
        <v>8</v>
      </c>
      <c r="AF263" s="242" t="s">
        <v>8</v>
      </c>
      <c r="AG263" s="238" t="s">
        <v>8</v>
      </c>
      <c r="AH263" s="239" t="s">
        <v>8</v>
      </c>
      <c r="AI263" s="239" t="s">
        <v>8</v>
      </c>
      <c r="AJ263" s="240" t="s">
        <v>8</v>
      </c>
      <c r="AK263" s="241" t="s">
        <v>8</v>
      </c>
      <c r="AL263" s="238" t="s">
        <v>8</v>
      </c>
      <c r="AM263" s="241" t="s">
        <v>8</v>
      </c>
      <c r="AN263" s="165" t="s">
        <v>8</v>
      </c>
      <c r="AO263" s="161" t="s">
        <v>8</v>
      </c>
      <c r="AP263" s="163" t="s">
        <v>8</v>
      </c>
      <c r="AQ263" s="163" t="s">
        <v>8</v>
      </c>
      <c r="AR263" s="163" t="s">
        <v>8</v>
      </c>
      <c r="AS263" s="65" t="s">
        <v>8</v>
      </c>
      <c r="AT263" s="161" t="s">
        <v>8</v>
      </c>
      <c r="AU263" s="65" t="s">
        <v>8</v>
      </c>
      <c r="AV263" s="242" t="s">
        <v>8</v>
      </c>
      <c r="AW263" s="238" t="s">
        <v>8</v>
      </c>
      <c r="AX263" s="239" t="s">
        <v>8</v>
      </c>
      <c r="AY263" s="239" t="s">
        <v>8</v>
      </c>
      <c r="AZ263" s="240" t="s">
        <v>8</v>
      </c>
      <c r="BA263" s="241" t="s">
        <v>8</v>
      </c>
      <c r="BB263" s="238" t="s">
        <v>8</v>
      </c>
      <c r="BC263" s="241" t="s">
        <v>8</v>
      </c>
      <c r="BD263" s="165" t="s">
        <v>8</v>
      </c>
      <c r="BE263" s="161" t="s">
        <v>8</v>
      </c>
      <c r="BF263" s="163" t="s">
        <v>8</v>
      </c>
      <c r="BG263" s="163" t="s">
        <v>8</v>
      </c>
      <c r="BH263" s="163" t="s">
        <v>8</v>
      </c>
      <c r="BI263" s="65" t="s">
        <v>8</v>
      </c>
      <c r="BJ263" s="161" t="s">
        <v>8</v>
      </c>
      <c r="BK263" s="65" t="s">
        <v>8</v>
      </c>
    </row>
    <row r="264" customFormat="false" ht="12.8" hidden="true" customHeight="false" outlineLevel="0" collapsed="false"/>
    <row r="265" customFormat="false" ht="12.8" hidden="true" customHeight="false" outlineLevel="0" collapsed="false"/>
    <row r="266" customFormat="false" ht="12.8" hidden="true" customHeight="false" outlineLevel="0" collapsed="false"/>
    <row r="267" customFormat="false" ht="12.8" hidden="true" customHeight="false" outlineLevel="0" collapsed="false"/>
    <row r="268" customFormat="false" ht="12.8" hidden="true" customHeight="false" outlineLevel="0" collapsed="false"/>
    <row r="269" customFormat="false" ht="12.8" hidden="true" customHeight="false" outlineLevel="0" collapsed="false"/>
    <row r="270" customFormat="false" ht="12.8" hidden="true" customHeight="false" outlineLevel="0" collapsed="false"/>
    <row r="271" customFormat="false" ht="12.8" hidden="true" customHeight="false" outlineLevel="0" collapsed="false"/>
    <row r="272" customFormat="false" ht="12.8" hidden="true" customHeight="false" outlineLevel="0" collapsed="false"/>
    <row r="273" customFormat="false" ht="12.8" hidden="true" customHeight="false" outlineLevel="0" collapsed="false"/>
    <row r="274" customFormat="false" ht="12.8" hidden="true" customHeight="false" outlineLevel="0" collapsed="false"/>
    <row r="275" customFormat="false" ht="12.8" hidden="true" customHeight="false" outlineLevel="0" collapsed="false"/>
    <row r="276" customFormat="false" ht="12.8" hidden="true" customHeight="false" outlineLevel="0" collapsed="false"/>
    <row r="277" customFormat="false" ht="12.8" hidden="true" customHeight="false" outlineLevel="0" collapsed="false"/>
    <row r="278" customFormat="false" ht="12.8" hidden="true" customHeight="false" outlineLevel="0" collapsed="false"/>
    <row r="279" customFormat="false" ht="12.8" hidden="true" customHeight="false" outlineLevel="0" collapsed="false"/>
    <row r="280" customFormat="false" ht="12.8" hidden="true" customHeight="false" outlineLevel="0" collapsed="false"/>
    <row r="281" customFormat="false" ht="12.8" hidden="true" customHeight="false" outlineLevel="0" collapsed="false"/>
    <row r="282" customFormat="false" ht="12.8" hidden="true" customHeight="false" outlineLevel="0" collapsed="false"/>
    <row r="283" customFormat="false" ht="12.8" hidden="true" customHeight="false" outlineLevel="0" collapsed="false"/>
    <row r="284" customFormat="false" ht="12.8" hidden="true" customHeight="false" outlineLevel="0" collapsed="false"/>
    <row r="285" customFormat="false" ht="12.8" hidden="true" customHeight="false" outlineLevel="0" collapsed="false"/>
    <row r="286" customFormat="false" ht="12.8" hidden="true" customHeight="false" outlineLevel="0" collapsed="false"/>
    <row r="287" customFormat="false" ht="12.8" hidden="true" customHeight="false" outlineLevel="0" collapsed="false"/>
    <row r="288" customFormat="false" ht="12.8" hidden="true" customHeight="false" outlineLevel="0" collapsed="false"/>
    <row r="289" customFormat="false" ht="12.8" hidden="true" customHeight="false" outlineLevel="0" collapsed="false"/>
    <row r="290" customFormat="false" ht="12.8" hidden="true" customHeight="false" outlineLevel="0" collapsed="false"/>
    <row r="291" customFormat="false" ht="12.8" hidden="true" customHeight="false" outlineLevel="0" collapsed="false"/>
    <row r="292" customFormat="false" ht="12.8" hidden="true" customHeight="false" outlineLevel="0" collapsed="false"/>
    <row r="293" customFormat="false" ht="12.8" hidden="true" customHeight="false" outlineLevel="0" collapsed="false"/>
    <row r="294" customFormat="false" ht="12.8" hidden="true" customHeight="false" outlineLevel="0" collapsed="false"/>
    <row r="295" customFormat="false" ht="12.8" hidden="true" customHeight="false" outlineLevel="0" collapsed="false"/>
    <row r="296" customFormat="false" ht="12.8" hidden="true" customHeight="false" outlineLevel="0" collapsed="false"/>
    <row r="297" customFormat="false" ht="12.8" hidden="true" customHeight="false" outlineLevel="0" collapsed="false"/>
    <row r="298" customFormat="false" ht="12.8" hidden="true" customHeight="false" outlineLevel="0" collapsed="false"/>
    <row r="299" customFormat="false" ht="12.8" hidden="true" customHeight="false" outlineLevel="0" collapsed="false"/>
    <row r="300" customFormat="false" ht="12.8" hidden="true" customHeight="false" outlineLevel="0" collapsed="false"/>
    <row r="301" customFormat="false" ht="12.8" hidden="true" customHeight="false" outlineLevel="0" collapsed="false"/>
    <row r="302" customFormat="false" ht="12.8" hidden="true" customHeight="false" outlineLevel="0" collapsed="false"/>
    <row r="303" customFormat="false" ht="12.8" hidden="true" customHeight="false" outlineLevel="0" collapsed="false"/>
    <row r="304" customFormat="false" ht="12.8" hidden="true" customHeight="false" outlineLevel="0" collapsed="false"/>
    <row r="305" customFormat="false" ht="12.8" hidden="true" customHeight="false" outlineLevel="0" collapsed="false"/>
    <row r="306" customFormat="false" ht="12.8" hidden="true" customHeight="false" outlineLevel="0" collapsed="false"/>
    <row r="307" customFormat="false" ht="12.8" hidden="true" customHeight="false" outlineLevel="0" collapsed="false"/>
    <row r="308" customFormat="false" ht="12.8" hidden="true" customHeight="false" outlineLevel="0" collapsed="false"/>
    <row r="61759" customFormat="false" ht="8.1" hidden="false" customHeight="true" outlineLevel="0" collapsed="false"/>
    <row r="61760" customFormat="false" ht="8.1" hidden="false" customHeight="true" outlineLevel="0" collapsed="false"/>
    <row r="61761" customFormat="false" ht="8.1" hidden="false" customHeight="true" outlineLevel="0" collapsed="false"/>
    <row r="61762" customFormat="false" ht="8.1" hidden="false" customHeight="true" outlineLevel="0" collapsed="false"/>
    <row r="61763" customFormat="false" ht="8.1" hidden="false" customHeight="true" outlineLevel="0" collapsed="false"/>
    <row r="61764" customFormat="false" ht="8.1" hidden="false" customHeight="true" outlineLevel="0" collapsed="false"/>
    <row r="61765" customFormat="false" ht="8.1" hidden="false" customHeight="true" outlineLevel="0" collapsed="false"/>
    <row r="61766" customFormat="false" ht="8.1" hidden="false" customHeight="true" outlineLevel="0" collapsed="false"/>
    <row r="61767" customFormat="false" ht="8.1" hidden="false" customHeight="true" outlineLevel="0" collapsed="false"/>
    <row r="61768" customFormat="false" ht="8.1" hidden="false" customHeight="true" outlineLevel="0" collapsed="false"/>
    <row r="61769" customFormat="false" ht="8.1" hidden="false" customHeight="true" outlineLevel="0" collapsed="false"/>
    <row r="61770" customFormat="false" ht="8.1" hidden="false" customHeight="true" outlineLevel="0" collapsed="false"/>
    <row r="61771" customFormat="false" ht="8.1" hidden="false" customHeight="true" outlineLevel="0" collapsed="false"/>
    <row r="61772" customFormat="false" ht="8.1" hidden="false" customHeight="true" outlineLevel="0" collapsed="false"/>
    <row r="61773" customFormat="false" ht="8.1" hidden="false" customHeight="true" outlineLevel="0" collapsed="false"/>
    <row r="61774" customFormat="false" ht="8.1" hidden="false" customHeight="true" outlineLevel="0" collapsed="false"/>
    <row r="61775" customFormat="false" ht="8.1" hidden="false" customHeight="true" outlineLevel="0" collapsed="false"/>
    <row r="61776" customFormat="false" ht="8.1" hidden="false" customHeight="true" outlineLevel="0" collapsed="false"/>
    <row r="61777" customFormat="false" ht="8.1" hidden="false" customHeight="true" outlineLevel="0" collapsed="false"/>
    <row r="61778" customFormat="false" ht="8.1" hidden="false" customHeight="true" outlineLevel="0" collapsed="false"/>
    <row r="61779" customFormat="false" ht="8.1" hidden="false" customHeight="true" outlineLevel="0" collapsed="false"/>
    <row r="61780" customFormat="false" ht="8.1" hidden="false" customHeight="true" outlineLevel="0" collapsed="false"/>
    <row r="61781" customFormat="false" ht="8.1" hidden="false" customHeight="true" outlineLevel="0" collapsed="false"/>
    <row r="61782" customFormat="false" ht="8.1" hidden="false" customHeight="true" outlineLevel="0" collapsed="false"/>
    <row r="61783" customFormat="false" ht="8.1" hidden="false" customHeight="true" outlineLevel="0" collapsed="false"/>
    <row r="61784" customFormat="false" ht="8.1" hidden="false" customHeight="true" outlineLevel="0" collapsed="false"/>
    <row r="61785" customFormat="false" ht="8.1" hidden="false" customHeight="true" outlineLevel="0" collapsed="false"/>
    <row r="61786" customFormat="false" ht="8.1" hidden="false" customHeight="true" outlineLevel="0" collapsed="false"/>
    <row r="61787" customFormat="false" ht="8.1" hidden="false" customHeight="true" outlineLevel="0" collapsed="false"/>
    <row r="61788" customFormat="false" ht="8.1" hidden="false" customHeight="true" outlineLevel="0" collapsed="false"/>
    <row r="61789" customFormat="false" ht="8.1" hidden="false" customHeight="true" outlineLevel="0" collapsed="false"/>
    <row r="61790" customFormat="false" ht="8.1" hidden="false" customHeight="true" outlineLevel="0" collapsed="false"/>
    <row r="61791" customFormat="false" ht="8.1" hidden="false" customHeight="true" outlineLevel="0" collapsed="false"/>
    <row r="61792" customFormat="false" ht="8.1" hidden="false" customHeight="true" outlineLevel="0" collapsed="false"/>
    <row r="61793" customFormat="false" ht="8.1" hidden="false" customHeight="true" outlineLevel="0" collapsed="false"/>
    <row r="61794" customFormat="false" ht="8.1" hidden="false" customHeight="true" outlineLevel="0" collapsed="false"/>
    <row r="61795" customFormat="false" ht="8.1" hidden="false" customHeight="true" outlineLevel="0" collapsed="false"/>
    <row r="61796" customFormat="false" ht="8.1" hidden="false" customHeight="true" outlineLevel="0" collapsed="false"/>
    <row r="61797" customFormat="false" ht="8.1" hidden="false" customHeight="true" outlineLevel="0" collapsed="false"/>
    <row r="61798" customFormat="false" ht="8.1" hidden="false" customHeight="true" outlineLevel="0" collapsed="false"/>
    <row r="61799" customFormat="false" ht="8.1" hidden="false" customHeight="true" outlineLevel="0" collapsed="false"/>
    <row r="61800" customFormat="false" ht="8.1" hidden="false" customHeight="true" outlineLevel="0" collapsed="false"/>
    <row r="61801" customFormat="false" ht="8.1" hidden="false" customHeight="true" outlineLevel="0" collapsed="false"/>
    <row r="61802" customFormat="false" ht="8.1" hidden="false" customHeight="true" outlineLevel="0" collapsed="false"/>
    <row r="61803" customFormat="false" ht="8.1" hidden="false" customHeight="true" outlineLevel="0" collapsed="false"/>
    <row r="61804" customFormat="false" ht="8.1" hidden="false" customHeight="true" outlineLevel="0" collapsed="false"/>
    <row r="61805" customFormat="false" ht="8.1" hidden="false" customHeight="true" outlineLevel="0" collapsed="false"/>
    <row r="61806" customFormat="false" ht="8.1" hidden="false" customHeight="true" outlineLevel="0" collapsed="false"/>
    <row r="61807" customFormat="false" ht="8.1" hidden="false" customHeight="true" outlineLevel="0" collapsed="false"/>
    <row r="61808" customFormat="false" ht="8.1" hidden="false" customHeight="true" outlineLevel="0" collapsed="false"/>
    <row r="61809" customFormat="false" ht="8.1" hidden="false" customHeight="true" outlineLevel="0" collapsed="false"/>
    <row r="61810" customFormat="false" ht="8.1" hidden="false" customHeight="true" outlineLevel="0" collapsed="false"/>
    <row r="61811" customFormat="false" ht="8.1" hidden="false" customHeight="true" outlineLevel="0" collapsed="false"/>
    <row r="61812" customFormat="false" ht="8.1" hidden="false" customHeight="true" outlineLevel="0" collapsed="false"/>
    <row r="61813" customFormat="false" ht="8.1" hidden="false" customHeight="true" outlineLevel="0" collapsed="false"/>
    <row r="61814" customFormat="false" ht="8.1" hidden="false" customHeight="true" outlineLevel="0" collapsed="false"/>
    <row r="61815" customFormat="false" ht="8.1" hidden="false" customHeight="true" outlineLevel="0" collapsed="false"/>
    <row r="61816" customFormat="false" ht="8.1" hidden="false" customHeight="true" outlineLevel="0" collapsed="false"/>
    <row r="61817" customFormat="false" ht="8.1" hidden="false" customHeight="true" outlineLevel="0" collapsed="false"/>
    <row r="61818" customFormat="false" ht="8.1" hidden="false" customHeight="true" outlineLevel="0" collapsed="false"/>
    <row r="61819" customFormat="false" ht="8.1" hidden="false" customHeight="true" outlineLevel="0" collapsed="false"/>
    <row r="61820" customFormat="false" ht="8.1" hidden="false" customHeight="true" outlineLevel="0" collapsed="false"/>
    <row r="61821" customFormat="false" ht="8.1" hidden="false" customHeight="true" outlineLevel="0" collapsed="false"/>
    <row r="61822" customFormat="false" ht="8.1" hidden="false" customHeight="true" outlineLevel="0" collapsed="false"/>
    <row r="61823" customFormat="false" ht="8.1" hidden="false" customHeight="true" outlineLevel="0" collapsed="false"/>
    <row r="61824" customFormat="false" ht="8.1" hidden="false" customHeight="true" outlineLevel="0" collapsed="false"/>
    <row r="61825" customFormat="false" ht="8.1" hidden="false" customHeight="true" outlineLevel="0" collapsed="false"/>
    <row r="61826" customFormat="false" ht="8.1" hidden="false" customHeight="true" outlineLevel="0" collapsed="false"/>
    <row r="61827" customFormat="false" ht="8.1" hidden="false" customHeight="true" outlineLevel="0" collapsed="false"/>
    <row r="61828" customFormat="false" ht="8.1" hidden="false" customHeight="true" outlineLevel="0" collapsed="false"/>
    <row r="61829" customFormat="false" ht="8.1" hidden="false" customHeight="true" outlineLevel="0" collapsed="false"/>
    <row r="61830" customFormat="false" ht="8.1" hidden="false" customHeight="true" outlineLevel="0" collapsed="false"/>
    <row r="61831" customFormat="false" ht="8.1" hidden="false" customHeight="true" outlineLevel="0" collapsed="false"/>
    <row r="61832" customFormat="false" ht="8.1" hidden="false" customHeight="true" outlineLevel="0" collapsed="false"/>
    <row r="61833" customFormat="false" ht="8.1" hidden="false" customHeight="true" outlineLevel="0" collapsed="false"/>
    <row r="61834" customFormat="false" ht="8.1" hidden="false" customHeight="true" outlineLevel="0" collapsed="false"/>
    <row r="61835" customFormat="false" ht="8.1" hidden="false" customHeight="true" outlineLevel="0" collapsed="false"/>
    <row r="61836" customFormat="false" ht="8.1" hidden="false" customHeight="true" outlineLevel="0" collapsed="false"/>
    <row r="61837" customFormat="false" ht="8.1" hidden="false" customHeight="true" outlineLevel="0" collapsed="false"/>
    <row r="61838" customFormat="false" ht="8.1" hidden="false" customHeight="true" outlineLevel="0" collapsed="false"/>
    <row r="61839" customFormat="false" ht="8.1" hidden="false" customHeight="true" outlineLevel="0" collapsed="false"/>
    <row r="61840" customFormat="false" ht="8.1" hidden="false" customHeight="true" outlineLevel="0" collapsed="false"/>
    <row r="61841" customFormat="false" ht="8.1" hidden="false" customHeight="true" outlineLevel="0" collapsed="false"/>
    <row r="61842" customFormat="false" ht="8.1" hidden="false" customHeight="true" outlineLevel="0" collapsed="false"/>
    <row r="61843" customFormat="false" ht="8.1" hidden="false" customHeight="true" outlineLevel="0" collapsed="false"/>
    <row r="61844" customFormat="false" ht="8.1" hidden="false" customHeight="true" outlineLevel="0" collapsed="false"/>
    <row r="61845" customFormat="false" ht="8.1" hidden="false" customHeight="true" outlineLevel="0" collapsed="false"/>
    <row r="61846" customFormat="false" ht="8.1" hidden="false" customHeight="true" outlineLevel="0" collapsed="false"/>
    <row r="61847" customFormat="false" ht="8.1" hidden="false" customHeight="true" outlineLevel="0" collapsed="false"/>
    <row r="61848" customFormat="false" ht="8.1" hidden="false" customHeight="true" outlineLevel="0" collapsed="false"/>
    <row r="61849" customFormat="false" ht="8.1" hidden="false" customHeight="true" outlineLevel="0" collapsed="false"/>
    <row r="61850" customFormat="false" ht="8.1" hidden="false" customHeight="true" outlineLevel="0" collapsed="false"/>
    <row r="61851" customFormat="false" ht="8.1" hidden="false" customHeight="true" outlineLevel="0" collapsed="false"/>
    <row r="61852" customFormat="false" ht="8.1" hidden="false" customHeight="true" outlineLevel="0" collapsed="false"/>
    <row r="61853" customFormat="false" ht="8.1" hidden="false" customHeight="true" outlineLevel="0" collapsed="false"/>
    <row r="61854" customFormat="false" ht="8.1" hidden="false" customHeight="true" outlineLevel="0" collapsed="false"/>
    <row r="61855" customFormat="false" ht="8.1" hidden="false" customHeight="true" outlineLevel="0" collapsed="false"/>
    <row r="61856" customFormat="false" ht="8.1" hidden="false" customHeight="true" outlineLevel="0" collapsed="false"/>
    <row r="61857" customFormat="false" ht="8.1" hidden="false" customHeight="true" outlineLevel="0" collapsed="false"/>
    <row r="61858" customFormat="false" ht="8.1" hidden="false" customHeight="true" outlineLevel="0" collapsed="false"/>
    <row r="61859" customFormat="false" ht="8.1" hidden="false" customHeight="true" outlineLevel="0" collapsed="false"/>
    <row r="61860" customFormat="false" ht="8.1" hidden="false" customHeight="true" outlineLevel="0" collapsed="false"/>
    <row r="61861" customFormat="false" ht="8.1" hidden="false" customHeight="true" outlineLevel="0" collapsed="false"/>
    <row r="61862" customFormat="false" ht="8.1" hidden="false" customHeight="true" outlineLevel="0" collapsed="false"/>
    <row r="61863" customFormat="false" ht="8.1" hidden="false" customHeight="true" outlineLevel="0" collapsed="false"/>
    <row r="61864" customFormat="false" ht="8.1" hidden="false" customHeight="true" outlineLevel="0" collapsed="false"/>
    <row r="61865" customFormat="false" ht="8.1" hidden="false" customHeight="true" outlineLevel="0" collapsed="false"/>
    <row r="61866" customFormat="false" ht="8.1" hidden="false" customHeight="true" outlineLevel="0" collapsed="false"/>
    <row r="61867" customFormat="false" ht="8.1" hidden="false" customHeight="true" outlineLevel="0" collapsed="false"/>
    <row r="61868" customFormat="false" ht="8.1" hidden="false" customHeight="true" outlineLevel="0" collapsed="false"/>
    <row r="61869" customFormat="false" ht="8.1" hidden="false" customHeight="true" outlineLevel="0" collapsed="false"/>
    <row r="61870" customFormat="false" ht="8.1" hidden="false" customHeight="true" outlineLevel="0" collapsed="false"/>
    <row r="61871" customFormat="false" ht="8.1" hidden="false" customHeight="true" outlineLevel="0" collapsed="false"/>
    <row r="61872" customFormat="false" ht="8.1" hidden="false" customHeight="true" outlineLevel="0" collapsed="false"/>
    <row r="61873" customFormat="false" ht="8.1" hidden="false" customHeight="true" outlineLevel="0" collapsed="false"/>
    <row r="61874" customFormat="false" ht="8.1" hidden="false" customHeight="true" outlineLevel="0" collapsed="false"/>
    <row r="61875" customFormat="false" ht="8.1" hidden="false" customHeight="true" outlineLevel="0" collapsed="false"/>
    <row r="61876" customFormat="false" ht="8.1" hidden="false" customHeight="true" outlineLevel="0" collapsed="false"/>
    <row r="61877" customFormat="false" ht="8.1" hidden="false" customHeight="true" outlineLevel="0" collapsed="false"/>
    <row r="61878" customFormat="false" ht="8.1" hidden="false" customHeight="true" outlineLevel="0" collapsed="false"/>
    <row r="61879" customFormat="false" ht="8.1" hidden="false" customHeight="true" outlineLevel="0" collapsed="false"/>
    <row r="61880" customFormat="false" ht="8.1" hidden="false" customHeight="true" outlineLevel="0" collapsed="false"/>
    <row r="61881" customFormat="false" ht="8.1" hidden="false" customHeight="true" outlineLevel="0" collapsed="false"/>
    <row r="61882" customFormat="false" ht="8.1" hidden="false" customHeight="true" outlineLevel="0" collapsed="false"/>
    <row r="61883" customFormat="false" ht="8.1" hidden="false" customHeight="true" outlineLevel="0" collapsed="false"/>
    <row r="61884" customFormat="false" ht="8.1" hidden="false" customHeight="true" outlineLevel="0" collapsed="false"/>
    <row r="61885" customFormat="false" ht="8.1" hidden="false" customHeight="true" outlineLevel="0" collapsed="false"/>
    <row r="61886" customFormat="false" ht="8.1" hidden="false" customHeight="true" outlineLevel="0" collapsed="false"/>
    <row r="61887" customFormat="false" ht="8.1" hidden="false" customHeight="true" outlineLevel="0" collapsed="false"/>
    <row r="61888" customFormat="false" ht="8.1" hidden="false" customHeight="true" outlineLevel="0" collapsed="false"/>
    <row r="61889" customFormat="false" ht="8.1" hidden="false" customHeight="true" outlineLevel="0" collapsed="false"/>
    <row r="61890" customFormat="false" ht="8.1" hidden="false" customHeight="true" outlineLevel="0" collapsed="false"/>
    <row r="61891" customFormat="false" ht="8.1" hidden="false" customHeight="true" outlineLevel="0" collapsed="false"/>
    <row r="61892" customFormat="false" ht="8.1" hidden="false" customHeight="true" outlineLevel="0" collapsed="false"/>
    <row r="61893" customFormat="false" ht="8.1" hidden="false" customHeight="true" outlineLevel="0" collapsed="false"/>
    <row r="61894" customFormat="false" ht="8.1" hidden="false" customHeight="true" outlineLevel="0" collapsed="false"/>
    <row r="61895" customFormat="false" ht="8.1" hidden="false" customHeight="true" outlineLevel="0" collapsed="false"/>
    <row r="61896" customFormat="false" ht="8.1" hidden="false" customHeight="true" outlineLevel="0" collapsed="false"/>
    <row r="61897" customFormat="false" ht="8.1" hidden="false" customHeight="true" outlineLevel="0" collapsed="false"/>
    <row r="61898" customFormat="false" ht="8.1" hidden="false" customHeight="true" outlineLevel="0" collapsed="false"/>
    <row r="61899" customFormat="false" ht="8.1" hidden="false" customHeight="true" outlineLevel="0" collapsed="false"/>
    <row r="61900" customFormat="false" ht="8.1" hidden="false" customHeight="true" outlineLevel="0" collapsed="false"/>
    <row r="61901" customFormat="false" ht="8.1" hidden="false" customHeight="true" outlineLevel="0" collapsed="false"/>
    <row r="61902" customFormat="false" ht="8.1" hidden="false" customHeight="true" outlineLevel="0" collapsed="false"/>
    <row r="61903" customFormat="false" ht="8.1" hidden="false" customHeight="true" outlineLevel="0" collapsed="false"/>
    <row r="61904" customFormat="false" ht="8.1" hidden="false" customHeight="true" outlineLevel="0" collapsed="false"/>
    <row r="61905" customFormat="false" ht="8.1" hidden="false" customHeight="true" outlineLevel="0" collapsed="false"/>
    <row r="61906" customFormat="false" ht="8.1" hidden="false" customHeight="true" outlineLevel="0" collapsed="false"/>
    <row r="61907" customFormat="false" ht="8.1" hidden="false" customHeight="true" outlineLevel="0" collapsed="false"/>
    <row r="61908" customFormat="false" ht="8.1" hidden="false" customHeight="true" outlineLevel="0" collapsed="false"/>
    <row r="61909" customFormat="false" ht="8.1" hidden="false" customHeight="true" outlineLevel="0" collapsed="false"/>
    <row r="61910" customFormat="false" ht="8.1" hidden="false" customHeight="true" outlineLevel="0" collapsed="false"/>
    <row r="61911" customFormat="false" ht="8.1" hidden="false" customHeight="true" outlineLevel="0" collapsed="false"/>
    <row r="61912" customFormat="false" ht="8.1" hidden="false" customHeight="true" outlineLevel="0" collapsed="false"/>
    <row r="61913" customFormat="false" ht="8.1" hidden="false" customHeight="true" outlineLevel="0" collapsed="false"/>
    <row r="61914" customFormat="false" ht="8.1" hidden="false" customHeight="true" outlineLevel="0" collapsed="false"/>
    <row r="61915" customFormat="false" ht="8.1" hidden="false" customHeight="true" outlineLevel="0" collapsed="false"/>
    <row r="61916" customFormat="false" ht="8.1" hidden="false" customHeight="true" outlineLevel="0" collapsed="false"/>
    <row r="61917" customFormat="false" ht="8.1" hidden="false" customHeight="true" outlineLevel="0" collapsed="false"/>
    <row r="61918" customFormat="false" ht="8.1" hidden="false" customHeight="true" outlineLevel="0" collapsed="false"/>
    <row r="61919" customFormat="false" ht="8.1" hidden="false" customHeight="true" outlineLevel="0" collapsed="false"/>
    <row r="61920" customFormat="false" ht="8.1" hidden="false" customHeight="true" outlineLevel="0" collapsed="false"/>
    <row r="61921" customFormat="false" ht="8.1" hidden="false" customHeight="true" outlineLevel="0" collapsed="false"/>
    <row r="61922" customFormat="false" ht="8.1" hidden="false" customHeight="true" outlineLevel="0" collapsed="false"/>
    <row r="61923" customFormat="false" ht="8.1" hidden="false" customHeight="true" outlineLevel="0" collapsed="false"/>
    <row r="61924" customFormat="false" ht="8.1" hidden="false" customHeight="true" outlineLevel="0" collapsed="false"/>
    <row r="61925" customFormat="false" ht="8.1" hidden="false" customHeight="true" outlineLevel="0" collapsed="false"/>
    <row r="61926" customFormat="false" ht="8.1" hidden="false" customHeight="true" outlineLevel="0" collapsed="false"/>
    <row r="61927" customFormat="false" ht="8.1" hidden="false" customHeight="true" outlineLevel="0" collapsed="false"/>
    <row r="61928" customFormat="false" ht="8.1" hidden="false" customHeight="true" outlineLevel="0" collapsed="false"/>
    <row r="61929" customFormat="false" ht="8.1" hidden="false" customHeight="true" outlineLevel="0" collapsed="false"/>
  </sheetData>
  <autoFilter ref="A2:CO263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5" activeCellId="0" sqref="A15"/>
    </sheetView>
  </sheetViews>
  <sheetFormatPr defaultColWidth="9.34375" defaultRowHeight="13.8" customHeight="true" zeroHeight="false" outlineLevelRow="0" outlineLevelCol="0"/>
  <cols>
    <col collapsed="false" customWidth="true" hidden="false" outlineLevel="0" max="1" min="1" style="291" width="9.66"/>
    <col collapsed="false" customWidth="true" hidden="false" outlineLevel="0" max="2" min="2" style="291" width="5.21"/>
    <col collapsed="false" customWidth="true" hidden="false" outlineLevel="0" max="3" min="3" style="291" width="5.55"/>
    <col collapsed="false" customWidth="true" hidden="false" outlineLevel="0" max="4" min="4" style="291" width="5.01"/>
    <col collapsed="false" customWidth="true" hidden="false" outlineLevel="0" max="5" min="5" style="291" width="7.88"/>
    <col collapsed="false" customWidth="true" hidden="false" outlineLevel="0" max="6" min="6" style="292" width="6.01"/>
    <col collapsed="false" customWidth="true" hidden="false" outlineLevel="0" max="7" min="7" style="291" width="7.88"/>
    <col collapsed="false" customWidth="true" hidden="false" outlineLevel="0" max="8" min="8" style="293" width="7.34"/>
    <col collapsed="false" customWidth="true" hidden="false" outlineLevel="0" max="9" min="9" style="293" width="9"/>
    <col collapsed="false" customWidth="true" hidden="false" outlineLevel="0" max="246" min="10" style="291" width="9"/>
    <col collapsed="false" customWidth="false" hidden="false" outlineLevel="0" max="1022" min="247" style="294" width="9.33"/>
  </cols>
  <sheetData>
    <row r="1" s="302" customFormat="true" ht="11.25" hidden="false" customHeight="true" outlineLevel="0" collapsed="false">
      <c r="A1" s="295" t="s">
        <v>26</v>
      </c>
      <c r="B1" s="296" t="n">
        <v>2026</v>
      </c>
      <c r="C1" s="296" t="s">
        <v>544</v>
      </c>
      <c r="D1" s="296" t="s">
        <v>545</v>
      </c>
      <c r="E1" s="297" t="s">
        <v>544</v>
      </c>
      <c r="F1" s="298" t="s">
        <v>545</v>
      </c>
      <c r="G1" s="299"/>
      <c r="H1" s="300"/>
      <c r="I1" s="301"/>
      <c r="AMI1" s="21"/>
      <c r="AMJ1" s="21"/>
    </row>
    <row r="2" s="309" customFormat="true" ht="11.25" hidden="false" customHeight="true" outlineLevel="0" collapsed="false">
      <c r="A2" s="303" t="s">
        <v>55</v>
      </c>
      <c r="B2" s="304" t="s">
        <v>546</v>
      </c>
      <c r="C2" s="304" t="n">
        <v>15</v>
      </c>
      <c r="D2" s="304" t="n">
        <v>18</v>
      </c>
      <c r="E2" s="304" t="n">
        <f aca="false">$B$1-C2</f>
        <v>2011</v>
      </c>
      <c r="F2" s="305" t="n">
        <f aca="false">$B$1-D2</f>
        <v>2008</v>
      </c>
      <c r="G2" s="304"/>
      <c r="H2" s="306"/>
      <c r="I2" s="307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308"/>
      <c r="DH2" s="308"/>
      <c r="DI2" s="308"/>
      <c r="DJ2" s="308"/>
      <c r="DK2" s="308"/>
      <c r="DL2" s="308"/>
      <c r="DM2" s="308"/>
      <c r="DN2" s="308"/>
      <c r="DO2" s="308"/>
      <c r="DP2" s="308"/>
      <c r="DQ2" s="308"/>
      <c r="DR2" s="308"/>
      <c r="DS2" s="308"/>
      <c r="DT2" s="308"/>
      <c r="DU2" s="308"/>
      <c r="DV2" s="308"/>
      <c r="DW2" s="308"/>
      <c r="DX2" s="308"/>
      <c r="DY2" s="308"/>
      <c r="DZ2" s="308"/>
      <c r="EA2" s="308"/>
      <c r="EB2" s="308"/>
      <c r="EC2" s="308"/>
      <c r="ED2" s="308"/>
      <c r="EE2" s="308"/>
      <c r="EF2" s="308"/>
      <c r="EG2" s="308"/>
      <c r="EH2" s="308"/>
      <c r="EI2" s="308"/>
      <c r="EJ2" s="308"/>
      <c r="EK2" s="308"/>
      <c r="EL2" s="308"/>
      <c r="EM2" s="308"/>
      <c r="EN2" s="308"/>
      <c r="EO2" s="308"/>
      <c r="EP2" s="308"/>
      <c r="EQ2" s="308"/>
      <c r="ER2" s="308"/>
      <c r="ES2" s="308"/>
      <c r="ET2" s="308"/>
      <c r="EU2" s="308"/>
      <c r="EV2" s="308"/>
      <c r="EW2" s="308"/>
      <c r="EX2" s="308"/>
      <c r="EY2" s="308"/>
      <c r="EZ2" s="308"/>
      <c r="FA2" s="308"/>
      <c r="FB2" s="308"/>
      <c r="FC2" s="308"/>
      <c r="FD2" s="308"/>
      <c r="FE2" s="308"/>
      <c r="FF2" s="308"/>
      <c r="FG2" s="308"/>
      <c r="FH2" s="308"/>
      <c r="FI2" s="308"/>
      <c r="FJ2" s="308"/>
      <c r="FK2" s="308"/>
      <c r="FL2" s="308"/>
      <c r="FM2" s="308"/>
      <c r="FN2" s="308"/>
      <c r="FO2" s="308"/>
      <c r="FP2" s="308"/>
      <c r="FQ2" s="308"/>
      <c r="FR2" s="308"/>
      <c r="FS2" s="308"/>
      <c r="FT2" s="308"/>
      <c r="FU2" s="308"/>
      <c r="FV2" s="308"/>
      <c r="FW2" s="308"/>
      <c r="FX2" s="308"/>
      <c r="FY2" s="308"/>
      <c r="FZ2" s="308"/>
      <c r="GA2" s="308"/>
      <c r="GB2" s="308"/>
      <c r="GC2" s="308"/>
      <c r="GD2" s="308"/>
      <c r="GE2" s="308"/>
      <c r="GF2" s="308"/>
      <c r="GG2" s="308"/>
      <c r="GH2" s="308"/>
      <c r="GI2" s="308"/>
      <c r="GJ2" s="308"/>
      <c r="GK2" s="308"/>
      <c r="GL2" s="308"/>
      <c r="GM2" s="308"/>
      <c r="GN2" s="308"/>
      <c r="GO2" s="308"/>
      <c r="GP2" s="308"/>
      <c r="GQ2" s="308"/>
      <c r="GR2" s="308"/>
      <c r="GS2" s="308"/>
      <c r="GT2" s="308"/>
      <c r="GU2" s="308"/>
      <c r="GV2" s="308"/>
      <c r="GW2" s="308"/>
      <c r="GX2" s="308"/>
      <c r="GY2" s="308"/>
      <c r="GZ2" s="308"/>
      <c r="HA2" s="308"/>
      <c r="HB2" s="308"/>
      <c r="HC2" s="308"/>
      <c r="HD2" s="308"/>
      <c r="HE2" s="308"/>
      <c r="HF2" s="308"/>
      <c r="HG2" s="308"/>
      <c r="HH2" s="308"/>
      <c r="HI2" s="308"/>
      <c r="HJ2" s="308"/>
      <c r="HK2" s="308"/>
      <c r="HL2" s="308"/>
      <c r="HM2" s="308"/>
      <c r="HN2" s="308"/>
      <c r="HO2" s="308"/>
      <c r="HP2" s="308"/>
      <c r="HQ2" s="308"/>
      <c r="HR2" s="308"/>
      <c r="HS2" s="308"/>
      <c r="HT2" s="308"/>
      <c r="HU2" s="308"/>
      <c r="HV2" s="308"/>
      <c r="HW2" s="308"/>
      <c r="HX2" s="308"/>
      <c r="HY2" s="308"/>
      <c r="HZ2" s="308"/>
      <c r="IA2" s="308"/>
      <c r="IB2" s="308"/>
      <c r="IC2" s="308"/>
      <c r="ID2" s="308"/>
      <c r="IE2" s="308"/>
      <c r="IF2" s="308"/>
      <c r="IG2" s="308"/>
      <c r="IH2" s="308"/>
      <c r="II2" s="308"/>
      <c r="IJ2" s="308"/>
      <c r="IK2" s="308"/>
      <c r="IL2" s="308"/>
      <c r="AMH2" s="310"/>
      <c r="AMI2" s="21"/>
      <c r="AMJ2" s="21"/>
    </row>
    <row r="3" s="309" customFormat="true" ht="11.25" hidden="false" customHeight="true" outlineLevel="0" collapsed="false">
      <c r="A3" s="303" t="s">
        <v>45</v>
      </c>
      <c r="B3" s="304" t="s">
        <v>546</v>
      </c>
      <c r="C3" s="304" t="n">
        <v>19</v>
      </c>
      <c r="D3" s="304" t="n">
        <v>29</v>
      </c>
      <c r="E3" s="304" t="n">
        <f aca="false">$B$1-C3</f>
        <v>2007</v>
      </c>
      <c r="F3" s="305" t="n">
        <f aca="false">$B$1-D3</f>
        <v>1997</v>
      </c>
      <c r="G3" s="304"/>
      <c r="H3" s="306"/>
      <c r="I3" s="307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30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308"/>
      <c r="DH3" s="308"/>
      <c r="DI3" s="308"/>
      <c r="DJ3" s="308"/>
      <c r="DK3" s="308"/>
      <c r="DL3" s="308"/>
      <c r="DM3" s="308"/>
      <c r="DN3" s="308"/>
      <c r="DO3" s="308"/>
      <c r="DP3" s="308"/>
      <c r="DQ3" s="308"/>
      <c r="DR3" s="308"/>
      <c r="DS3" s="308"/>
      <c r="DT3" s="308"/>
      <c r="DU3" s="308"/>
      <c r="DV3" s="308"/>
      <c r="DW3" s="308"/>
      <c r="DX3" s="308"/>
      <c r="DY3" s="308"/>
      <c r="DZ3" s="308"/>
      <c r="EA3" s="308"/>
      <c r="EB3" s="308"/>
      <c r="EC3" s="308"/>
      <c r="ED3" s="308"/>
      <c r="EE3" s="308"/>
      <c r="EF3" s="308"/>
      <c r="EG3" s="308"/>
      <c r="EH3" s="308"/>
      <c r="EI3" s="308"/>
      <c r="EJ3" s="308"/>
      <c r="EK3" s="308"/>
      <c r="EL3" s="308"/>
      <c r="EM3" s="308"/>
      <c r="EN3" s="308"/>
      <c r="EO3" s="308"/>
      <c r="EP3" s="308"/>
      <c r="EQ3" s="308"/>
      <c r="ER3" s="308"/>
      <c r="ES3" s="308"/>
      <c r="ET3" s="308"/>
      <c r="EU3" s="308"/>
      <c r="EV3" s="308"/>
      <c r="EW3" s="308"/>
      <c r="EX3" s="308"/>
      <c r="EY3" s="308"/>
      <c r="EZ3" s="308"/>
      <c r="FA3" s="308"/>
      <c r="FB3" s="308"/>
      <c r="FC3" s="308"/>
      <c r="FD3" s="308"/>
      <c r="FE3" s="308"/>
      <c r="FF3" s="308"/>
      <c r="FG3" s="308"/>
      <c r="FH3" s="308"/>
      <c r="FI3" s="308"/>
      <c r="FJ3" s="308"/>
      <c r="FK3" s="308"/>
      <c r="FL3" s="308"/>
      <c r="FM3" s="308"/>
      <c r="FN3" s="308"/>
      <c r="FO3" s="308"/>
      <c r="FP3" s="308"/>
      <c r="FQ3" s="308"/>
      <c r="FR3" s="308"/>
      <c r="FS3" s="308"/>
      <c r="FT3" s="308"/>
      <c r="FU3" s="308"/>
      <c r="FV3" s="308"/>
      <c r="FW3" s="308"/>
      <c r="FX3" s="308"/>
      <c r="FY3" s="308"/>
      <c r="FZ3" s="308"/>
      <c r="GA3" s="308"/>
      <c r="GB3" s="308"/>
      <c r="GC3" s="308"/>
      <c r="GD3" s="308"/>
      <c r="GE3" s="308"/>
      <c r="GF3" s="308"/>
      <c r="GG3" s="308"/>
      <c r="GH3" s="308"/>
      <c r="GI3" s="308"/>
      <c r="GJ3" s="308"/>
      <c r="GK3" s="308"/>
      <c r="GL3" s="308"/>
      <c r="GM3" s="308"/>
      <c r="GN3" s="308"/>
      <c r="GO3" s="308"/>
      <c r="GP3" s="308"/>
      <c r="GQ3" s="308"/>
      <c r="GR3" s="308"/>
      <c r="GS3" s="308"/>
      <c r="GT3" s="308"/>
      <c r="GU3" s="308"/>
      <c r="GV3" s="308"/>
      <c r="GW3" s="308"/>
      <c r="GX3" s="308"/>
      <c r="GY3" s="308"/>
      <c r="GZ3" s="308"/>
      <c r="HA3" s="308"/>
      <c r="HB3" s="308"/>
      <c r="HC3" s="308"/>
      <c r="HD3" s="308"/>
      <c r="HE3" s="308"/>
      <c r="HF3" s="308"/>
      <c r="HG3" s="308"/>
      <c r="HH3" s="308"/>
      <c r="HI3" s="308"/>
      <c r="HJ3" s="308"/>
      <c r="HK3" s="308"/>
      <c r="HL3" s="308"/>
      <c r="HM3" s="308"/>
      <c r="HN3" s="308"/>
      <c r="HO3" s="308"/>
      <c r="HP3" s="308"/>
      <c r="HQ3" s="308"/>
      <c r="HR3" s="308"/>
      <c r="HS3" s="308"/>
      <c r="HT3" s="308"/>
      <c r="HU3" s="308"/>
      <c r="HV3" s="308"/>
      <c r="HW3" s="308"/>
      <c r="HX3" s="308"/>
      <c r="HY3" s="308"/>
      <c r="HZ3" s="308"/>
      <c r="IA3" s="308"/>
      <c r="IB3" s="308"/>
      <c r="IC3" s="308"/>
      <c r="ID3" s="308"/>
      <c r="IE3" s="308"/>
      <c r="IF3" s="308"/>
      <c r="IG3" s="308"/>
      <c r="IH3" s="308"/>
      <c r="II3" s="308"/>
      <c r="IJ3" s="308"/>
      <c r="IK3" s="308"/>
      <c r="IL3" s="308"/>
      <c r="AMH3" s="310"/>
      <c r="AMI3" s="21"/>
      <c r="AMJ3" s="21"/>
    </row>
    <row r="4" s="309" customFormat="true" ht="11.25" hidden="false" customHeight="true" outlineLevel="0" collapsed="false">
      <c r="A4" s="303" t="s">
        <v>59</v>
      </c>
      <c r="B4" s="304" t="s">
        <v>546</v>
      </c>
      <c r="C4" s="304" t="n">
        <v>30</v>
      </c>
      <c r="D4" s="304" t="n">
        <v>39</v>
      </c>
      <c r="E4" s="304" t="n">
        <f aca="false">$B$1-C4</f>
        <v>1996</v>
      </c>
      <c r="F4" s="305" t="n">
        <f aca="false">$B$1-D4</f>
        <v>1987</v>
      </c>
      <c r="G4" s="304"/>
      <c r="H4" s="306"/>
      <c r="I4" s="307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8"/>
      <c r="AN4" s="308"/>
      <c r="AO4" s="308"/>
      <c r="AP4" s="308"/>
      <c r="AQ4" s="308"/>
      <c r="AR4" s="308"/>
      <c r="AS4" s="308"/>
      <c r="AT4" s="308"/>
      <c r="AU4" s="308"/>
      <c r="AV4" s="308"/>
      <c r="AW4" s="308"/>
      <c r="AX4" s="308"/>
      <c r="AY4" s="308"/>
      <c r="AZ4" s="308"/>
      <c r="BA4" s="308"/>
      <c r="BB4" s="308"/>
      <c r="BC4" s="308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F4" s="308"/>
      <c r="CG4" s="308"/>
      <c r="CH4" s="308"/>
      <c r="CI4" s="308"/>
      <c r="CJ4" s="308"/>
      <c r="CK4" s="308"/>
      <c r="CL4" s="308"/>
      <c r="CM4" s="308"/>
      <c r="CN4" s="308"/>
      <c r="CO4" s="308"/>
      <c r="CP4" s="308"/>
      <c r="CQ4" s="308"/>
      <c r="CR4" s="308"/>
      <c r="CS4" s="308"/>
      <c r="CT4" s="308"/>
      <c r="CU4" s="308"/>
      <c r="CV4" s="308"/>
      <c r="CW4" s="308"/>
      <c r="CX4" s="308"/>
      <c r="CY4" s="308"/>
      <c r="CZ4" s="308"/>
      <c r="DA4" s="308"/>
      <c r="DB4" s="308"/>
      <c r="DC4" s="308"/>
      <c r="DD4" s="308"/>
      <c r="DE4" s="308"/>
      <c r="DF4" s="308"/>
      <c r="DG4" s="308"/>
      <c r="DH4" s="308"/>
      <c r="DI4" s="308"/>
      <c r="DJ4" s="308"/>
      <c r="DK4" s="308"/>
      <c r="DL4" s="308"/>
      <c r="DM4" s="308"/>
      <c r="DN4" s="308"/>
      <c r="DO4" s="308"/>
      <c r="DP4" s="308"/>
      <c r="DQ4" s="308"/>
      <c r="DR4" s="308"/>
      <c r="DS4" s="308"/>
      <c r="DT4" s="308"/>
      <c r="DU4" s="308"/>
      <c r="DV4" s="308"/>
      <c r="DW4" s="308"/>
      <c r="DX4" s="308"/>
      <c r="DY4" s="308"/>
      <c r="DZ4" s="308"/>
      <c r="EA4" s="308"/>
      <c r="EB4" s="308"/>
      <c r="EC4" s="308"/>
      <c r="ED4" s="308"/>
      <c r="EE4" s="308"/>
      <c r="EF4" s="308"/>
      <c r="EG4" s="308"/>
      <c r="EH4" s="308"/>
      <c r="EI4" s="308"/>
      <c r="EJ4" s="308"/>
      <c r="EK4" s="308"/>
      <c r="EL4" s="308"/>
      <c r="EM4" s="308"/>
      <c r="EN4" s="308"/>
      <c r="EO4" s="308"/>
      <c r="EP4" s="308"/>
      <c r="EQ4" s="308"/>
      <c r="ER4" s="308"/>
      <c r="ES4" s="308"/>
      <c r="ET4" s="308"/>
      <c r="EU4" s="308"/>
      <c r="EV4" s="308"/>
      <c r="EW4" s="308"/>
      <c r="EX4" s="308"/>
      <c r="EY4" s="308"/>
      <c r="EZ4" s="308"/>
      <c r="FA4" s="308"/>
      <c r="FB4" s="308"/>
      <c r="FC4" s="308"/>
      <c r="FD4" s="308"/>
      <c r="FE4" s="308"/>
      <c r="FF4" s="308"/>
      <c r="FG4" s="308"/>
      <c r="FH4" s="308"/>
      <c r="FI4" s="308"/>
      <c r="FJ4" s="308"/>
      <c r="FK4" s="308"/>
      <c r="FL4" s="308"/>
      <c r="FM4" s="308"/>
      <c r="FN4" s="308"/>
      <c r="FO4" s="308"/>
      <c r="FP4" s="308"/>
      <c r="FQ4" s="308"/>
      <c r="FR4" s="308"/>
      <c r="FS4" s="308"/>
      <c r="FT4" s="308"/>
      <c r="FU4" s="308"/>
      <c r="FV4" s="308"/>
      <c r="FW4" s="308"/>
      <c r="FX4" s="308"/>
      <c r="FY4" s="308"/>
      <c r="FZ4" s="308"/>
      <c r="GA4" s="308"/>
      <c r="GB4" s="308"/>
      <c r="GC4" s="308"/>
      <c r="GD4" s="308"/>
      <c r="GE4" s="308"/>
      <c r="GF4" s="308"/>
      <c r="GG4" s="308"/>
      <c r="GH4" s="308"/>
      <c r="GI4" s="308"/>
      <c r="GJ4" s="308"/>
      <c r="GK4" s="308"/>
      <c r="GL4" s="308"/>
      <c r="GM4" s="308"/>
      <c r="GN4" s="308"/>
      <c r="GO4" s="308"/>
      <c r="GP4" s="308"/>
      <c r="GQ4" s="308"/>
      <c r="GR4" s="308"/>
      <c r="GS4" s="308"/>
      <c r="GT4" s="308"/>
      <c r="GU4" s="308"/>
      <c r="GV4" s="308"/>
      <c r="GW4" s="308"/>
      <c r="GX4" s="308"/>
      <c r="GY4" s="308"/>
      <c r="GZ4" s="308"/>
      <c r="HA4" s="308"/>
      <c r="HB4" s="308"/>
      <c r="HC4" s="308"/>
      <c r="HD4" s="308"/>
      <c r="HE4" s="308"/>
      <c r="HF4" s="308"/>
      <c r="HG4" s="308"/>
      <c r="HH4" s="308"/>
      <c r="HI4" s="308"/>
      <c r="HJ4" s="308"/>
      <c r="HK4" s="308"/>
      <c r="HL4" s="308"/>
      <c r="HM4" s="308"/>
      <c r="HN4" s="308"/>
      <c r="HO4" s="308"/>
      <c r="HP4" s="308"/>
      <c r="HQ4" s="308"/>
      <c r="HR4" s="308"/>
      <c r="HS4" s="308"/>
      <c r="HT4" s="308"/>
      <c r="HU4" s="308"/>
      <c r="HV4" s="308"/>
      <c r="HW4" s="308"/>
      <c r="HX4" s="308"/>
      <c r="HY4" s="308"/>
      <c r="HZ4" s="308"/>
      <c r="IA4" s="308"/>
      <c r="IB4" s="308"/>
      <c r="IC4" s="308"/>
      <c r="ID4" s="308"/>
      <c r="IE4" s="308"/>
      <c r="IF4" s="308"/>
      <c r="IG4" s="308"/>
      <c r="IH4" s="308"/>
      <c r="II4" s="308"/>
      <c r="IJ4" s="308"/>
      <c r="IK4" s="308"/>
      <c r="IL4" s="308"/>
      <c r="AMH4" s="310"/>
      <c r="AMI4" s="21"/>
      <c r="AMJ4" s="21"/>
    </row>
    <row r="5" s="309" customFormat="true" ht="11.25" hidden="false" customHeight="true" outlineLevel="0" collapsed="false">
      <c r="A5" s="303" t="s">
        <v>52</v>
      </c>
      <c r="B5" s="304" t="s">
        <v>546</v>
      </c>
      <c r="C5" s="304" t="n">
        <v>40</v>
      </c>
      <c r="D5" s="304" t="n">
        <v>49</v>
      </c>
      <c r="E5" s="304" t="n">
        <f aca="false">$B$1-C5</f>
        <v>1986</v>
      </c>
      <c r="F5" s="305" t="n">
        <f aca="false">$B$1-D5</f>
        <v>1977</v>
      </c>
      <c r="G5" s="304"/>
      <c r="H5" s="306"/>
      <c r="I5" s="307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  <c r="EH5" s="308"/>
      <c r="EI5" s="308"/>
      <c r="EJ5" s="308"/>
      <c r="EK5" s="308"/>
      <c r="EL5" s="308"/>
      <c r="EM5" s="308"/>
      <c r="EN5" s="308"/>
      <c r="EO5" s="308"/>
      <c r="EP5" s="308"/>
      <c r="EQ5" s="308"/>
      <c r="ER5" s="308"/>
      <c r="ES5" s="308"/>
      <c r="ET5" s="308"/>
      <c r="EU5" s="308"/>
      <c r="EV5" s="308"/>
      <c r="EW5" s="308"/>
      <c r="EX5" s="308"/>
      <c r="EY5" s="308"/>
      <c r="EZ5" s="308"/>
      <c r="FA5" s="308"/>
      <c r="FB5" s="308"/>
      <c r="FC5" s="308"/>
      <c r="FD5" s="308"/>
      <c r="FE5" s="308"/>
      <c r="FF5" s="308"/>
      <c r="FG5" s="308"/>
      <c r="FH5" s="308"/>
      <c r="FI5" s="308"/>
      <c r="FJ5" s="308"/>
      <c r="FK5" s="308"/>
      <c r="FL5" s="308"/>
      <c r="FM5" s="308"/>
      <c r="FN5" s="308"/>
      <c r="FO5" s="308"/>
      <c r="FP5" s="308"/>
      <c r="FQ5" s="308"/>
      <c r="FR5" s="308"/>
      <c r="FS5" s="308"/>
      <c r="FT5" s="308"/>
      <c r="FU5" s="308"/>
      <c r="FV5" s="308"/>
      <c r="FW5" s="308"/>
      <c r="FX5" s="308"/>
      <c r="FY5" s="308"/>
      <c r="FZ5" s="308"/>
      <c r="GA5" s="308"/>
      <c r="GB5" s="308"/>
      <c r="GC5" s="308"/>
      <c r="GD5" s="308"/>
      <c r="GE5" s="308"/>
      <c r="GF5" s="308"/>
      <c r="GG5" s="308"/>
      <c r="GH5" s="308"/>
      <c r="GI5" s="308"/>
      <c r="GJ5" s="308"/>
      <c r="GK5" s="308"/>
      <c r="GL5" s="308"/>
      <c r="GM5" s="308"/>
      <c r="GN5" s="308"/>
      <c r="GO5" s="308"/>
      <c r="GP5" s="308"/>
      <c r="GQ5" s="308"/>
      <c r="GR5" s="308"/>
      <c r="GS5" s="308"/>
      <c r="GT5" s="308"/>
      <c r="GU5" s="308"/>
      <c r="GV5" s="308"/>
      <c r="GW5" s="308"/>
      <c r="GX5" s="308"/>
      <c r="GY5" s="308"/>
      <c r="GZ5" s="308"/>
      <c r="HA5" s="308"/>
      <c r="HB5" s="308"/>
      <c r="HC5" s="308"/>
      <c r="HD5" s="308"/>
      <c r="HE5" s="308"/>
      <c r="HF5" s="308"/>
      <c r="HG5" s="308"/>
      <c r="HH5" s="308"/>
      <c r="HI5" s="308"/>
      <c r="HJ5" s="308"/>
      <c r="HK5" s="308"/>
      <c r="HL5" s="308"/>
      <c r="HM5" s="308"/>
      <c r="HN5" s="308"/>
      <c r="HO5" s="308"/>
      <c r="HP5" s="308"/>
      <c r="HQ5" s="308"/>
      <c r="HR5" s="308"/>
      <c r="HS5" s="308"/>
      <c r="HT5" s="308"/>
      <c r="HU5" s="308"/>
      <c r="HV5" s="308"/>
      <c r="HW5" s="308"/>
      <c r="HX5" s="308"/>
      <c r="HY5" s="308"/>
      <c r="HZ5" s="308"/>
      <c r="IA5" s="308"/>
      <c r="IB5" s="308"/>
      <c r="IC5" s="308"/>
      <c r="ID5" s="308"/>
      <c r="IE5" s="308"/>
      <c r="IF5" s="308"/>
      <c r="IG5" s="308"/>
      <c r="IH5" s="308"/>
      <c r="II5" s="308"/>
      <c r="IJ5" s="308"/>
      <c r="IK5" s="308"/>
      <c r="IL5" s="308"/>
      <c r="AMH5" s="310"/>
      <c r="AMI5" s="21"/>
      <c r="AMJ5" s="21"/>
    </row>
    <row r="6" s="309" customFormat="true" ht="11.25" hidden="false" customHeight="true" outlineLevel="0" collapsed="false">
      <c r="A6" s="303" t="s">
        <v>67</v>
      </c>
      <c r="B6" s="304" t="s">
        <v>546</v>
      </c>
      <c r="C6" s="304" t="n">
        <v>50</v>
      </c>
      <c r="D6" s="304" t="n">
        <v>59</v>
      </c>
      <c r="E6" s="304" t="n">
        <f aca="false">$B$1-C6</f>
        <v>1976</v>
      </c>
      <c r="F6" s="305" t="n">
        <f aca="false">$B$1-D6</f>
        <v>1967</v>
      </c>
      <c r="G6" s="304"/>
      <c r="H6" s="306"/>
      <c r="I6" s="307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08"/>
      <c r="BJ6" s="308"/>
      <c r="BK6" s="308"/>
      <c r="BL6" s="308"/>
      <c r="BM6" s="308"/>
      <c r="BN6" s="308"/>
      <c r="BO6" s="308"/>
      <c r="BP6" s="308"/>
      <c r="BQ6" s="308"/>
      <c r="BR6" s="308"/>
      <c r="BS6" s="308"/>
      <c r="BT6" s="308"/>
      <c r="BU6" s="308"/>
      <c r="BV6" s="308"/>
      <c r="BW6" s="308"/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  <c r="CJ6" s="308"/>
      <c r="CK6" s="308"/>
      <c r="CL6" s="308"/>
      <c r="CM6" s="308"/>
      <c r="CN6" s="308"/>
      <c r="CO6" s="308"/>
      <c r="CP6" s="308"/>
      <c r="CQ6" s="308"/>
      <c r="CR6" s="308"/>
      <c r="CS6" s="308"/>
      <c r="CT6" s="308"/>
      <c r="CU6" s="308"/>
      <c r="CV6" s="308"/>
      <c r="CW6" s="308"/>
      <c r="CX6" s="308"/>
      <c r="CY6" s="308"/>
      <c r="CZ6" s="308"/>
      <c r="DA6" s="308"/>
      <c r="DB6" s="308"/>
      <c r="DC6" s="308"/>
      <c r="DD6" s="308"/>
      <c r="DE6" s="308"/>
      <c r="DF6" s="308"/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8"/>
      <c r="DS6" s="308"/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8"/>
      <c r="EF6" s="308"/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8"/>
      <c r="ES6" s="308"/>
      <c r="ET6" s="308"/>
      <c r="EU6" s="308"/>
      <c r="EV6" s="308"/>
      <c r="EW6" s="308"/>
      <c r="EX6" s="308"/>
      <c r="EY6" s="308"/>
      <c r="EZ6" s="308"/>
      <c r="FA6" s="308"/>
      <c r="FB6" s="308"/>
      <c r="FC6" s="308"/>
      <c r="FD6" s="308"/>
      <c r="FE6" s="308"/>
      <c r="FF6" s="308"/>
      <c r="FG6" s="308"/>
      <c r="FH6" s="308"/>
      <c r="FI6" s="308"/>
      <c r="FJ6" s="308"/>
      <c r="FK6" s="308"/>
      <c r="FL6" s="308"/>
      <c r="FM6" s="308"/>
      <c r="FN6" s="308"/>
      <c r="FO6" s="308"/>
      <c r="FP6" s="308"/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8"/>
      <c r="GB6" s="308"/>
      <c r="GC6" s="308"/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8"/>
      <c r="GO6" s="308"/>
      <c r="GP6" s="308"/>
      <c r="GQ6" s="308"/>
      <c r="GR6" s="308"/>
      <c r="GS6" s="308"/>
      <c r="GT6" s="308"/>
      <c r="GU6" s="308"/>
      <c r="GV6" s="308"/>
      <c r="GW6" s="308"/>
      <c r="GX6" s="308"/>
      <c r="GY6" s="308"/>
      <c r="GZ6" s="308"/>
      <c r="HA6" s="308"/>
      <c r="HB6" s="308"/>
      <c r="HC6" s="308"/>
      <c r="HD6" s="308"/>
      <c r="HE6" s="308"/>
      <c r="HF6" s="308"/>
      <c r="HG6" s="308"/>
      <c r="HH6" s="308"/>
      <c r="HI6" s="308"/>
      <c r="HJ6" s="308"/>
      <c r="HK6" s="308"/>
      <c r="HL6" s="308"/>
      <c r="HM6" s="308"/>
      <c r="HN6" s="308"/>
      <c r="HO6" s="308"/>
      <c r="HP6" s="308"/>
      <c r="HQ6" s="308"/>
      <c r="HR6" s="308"/>
      <c r="HS6" s="308"/>
      <c r="HT6" s="308"/>
      <c r="HU6" s="308"/>
      <c r="HV6" s="308"/>
      <c r="HW6" s="308"/>
      <c r="HX6" s="308"/>
      <c r="HY6" s="308"/>
      <c r="HZ6" s="308"/>
      <c r="IA6" s="308"/>
      <c r="IB6" s="308"/>
      <c r="IC6" s="308"/>
      <c r="ID6" s="308"/>
      <c r="IE6" s="308"/>
      <c r="IF6" s="308"/>
      <c r="IG6" s="308"/>
      <c r="IH6" s="308"/>
      <c r="II6" s="308"/>
      <c r="IJ6" s="308"/>
      <c r="IK6" s="308"/>
      <c r="IL6" s="308"/>
      <c r="AMH6" s="310"/>
      <c r="AMI6" s="21"/>
      <c r="AMJ6" s="21"/>
    </row>
    <row r="7" s="309" customFormat="true" ht="11.25" hidden="false" customHeight="true" outlineLevel="0" collapsed="false">
      <c r="A7" s="303" t="s">
        <v>114</v>
      </c>
      <c r="B7" s="304" t="s">
        <v>546</v>
      </c>
      <c r="C7" s="304" t="n">
        <v>60</v>
      </c>
      <c r="D7" s="304" t="n">
        <v>69</v>
      </c>
      <c r="E7" s="304" t="n">
        <f aca="false">$B$1-C7</f>
        <v>1966</v>
      </c>
      <c r="F7" s="305" t="n">
        <f aca="false">$B$1-D7</f>
        <v>1957</v>
      </c>
      <c r="G7" s="304"/>
      <c r="H7" s="306"/>
      <c r="I7" s="307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8"/>
      <c r="BN7" s="308"/>
      <c r="BO7" s="308"/>
      <c r="BP7" s="308"/>
      <c r="BQ7" s="308"/>
      <c r="BR7" s="308"/>
      <c r="BS7" s="308"/>
      <c r="BT7" s="308"/>
      <c r="BU7" s="308"/>
      <c r="BV7" s="308"/>
      <c r="BW7" s="308"/>
      <c r="BX7" s="308"/>
      <c r="BY7" s="308"/>
      <c r="BZ7" s="308"/>
      <c r="CA7" s="308"/>
      <c r="CB7" s="308"/>
      <c r="CC7" s="308"/>
      <c r="CD7" s="308"/>
      <c r="CE7" s="308"/>
      <c r="CF7" s="308"/>
      <c r="CG7" s="308"/>
      <c r="CH7" s="308"/>
      <c r="CI7" s="308"/>
      <c r="CJ7" s="308"/>
      <c r="CK7" s="308"/>
      <c r="CL7" s="308"/>
      <c r="CM7" s="308"/>
      <c r="CN7" s="308"/>
      <c r="CO7" s="308"/>
      <c r="CP7" s="308"/>
      <c r="CQ7" s="308"/>
      <c r="CR7" s="308"/>
      <c r="CS7" s="308"/>
      <c r="CT7" s="308"/>
      <c r="CU7" s="308"/>
      <c r="CV7" s="308"/>
      <c r="CW7" s="308"/>
      <c r="CX7" s="308"/>
      <c r="CY7" s="308"/>
      <c r="CZ7" s="308"/>
      <c r="DA7" s="308"/>
      <c r="DB7" s="308"/>
      <c r="DC7" s="308"/>
      <c r="DD7" s="308"/>
      <c r="DE7" s="308"/>
      <c r="DF7" s="308"/>
      <c r="DG7" s="308"/>
      <c r="DH7" s="308"/>
      <c r="DI7" s="308"/>
      <c r="DJ7" s="308"/>
      <c r="DK7" s="308"/>
      <c r="DL7" s="308"/>
      <c r="DM7" s="308"/>
      <c r="DN7" s="308"/>
      <c r="DO7" s="308"/>
      <c r="DP7" s="308"/>
      <c r="DQ7" s="308"/>
      <c r="DR7" s="308"/>
      <c r="DS7" s="308"/>
      <c r="DT7" s="308"/>
      <c r="DU7" s="308"/>
      <c r="DV7" s="308"/>
      <c r="DW7" s="308"/>
      <c r="DX7" s="308"/>
      <c r="DY7" s="308"/>
      <c r="DZ7" s="308"/>
      <c r="EA7" s="308"/>
      <c r="EB7" s="308"/>
      <c r="EC7" s="308"/>
      <c r="ED7" s="308"/>
      <c r="EE7" s="308"/>
      <c r="EF7" s="308"/>
      <c r="EG7" s="308"/>
      <c r="EH7" s="308"/>
      <c r="EI7" s="308"/>
      <c r="EJ7" s="308"/>
      <c r="EK7" s="308"/>
      <c r="EL7" s="308"/>
      <c r="EM7" s="308"/>
      <c r="EN7" s="308"/>
      <c r="EO7" s="308"/>
      <c r="EP7" s="308"/>
      <c r="EQ7" s="308"/>
      <c r="ER7" s="308"/>
      <c r="ES7" s="308"/>
      <c r="ET7" s="308"/>
      <c r="EU7" s="308"/>
      <c r="EV7" s="308"/>
      <c r="EW7" s="308"/>
      <c r="EX7" s="308"/>
      <c r="EY7" s="308"/>
      <c r="EZ7" s="308"/>
      <c r="FA7" s="308"/>
      <c r="FB7" s="308"/>
      <c r="FC7" s="308"/>
      <c r="FD7" s="308"/>
      <c r="FE7" s="308"/>
      <c r="FF7" s="308"/>
      <c r="FG7" s="308"/>
      <c r="FH7" s="308"/>
      <c r="FI7" s="308"/>
      <c r="FJ7" s="308"/>
      <c r="FK7" s="308"/>
      <c r="FL7" s="308"/>
      <c r="FM7" s="308"/>
      <c r="FN7" s="308"/>
      <c r="FO7" s="308"/>
      <c r="FP7" s="308"/>
      <c r="FQ7" s="308"/>
      <c r="FR7" s="308"/>
      <c r="FS7" s="308"/>
      <c r="FT7" s="308"/>
      <c r="FU7" s="308"/>
      <c r="FV7" s="308"/>
      <c r="FW7" s="308"/>
      <c r="FX7" s="308"/>
      <c r="FY7" s="308"/>
      <c r="FZ7" s="308"/>
      <c r="GA7" s="308"/>
      <c r="GB7" s="308"/>
      <c r="GC7" s="308"/>
      <c r="GD7" s="308"/>
      <c r="GE7" s="308"/>
      <c r="GF7" s="308"/>
      <c r="GG7" s="308"/>
      <c r="GH7" s="308"/>
      <c r="GI7" s="308"/>
      <c r="GJ7" s="308"/>
      <c r="GK7" s="308"/>
      <c r="GL7" s="308"/>
      <c r="GM7" s="308"/>
      <c r="GN7" s="308"/>
      <c r="GO7" s="308"/>
      <c r="GP7" s="308"/>
      <c r="GQ7" s="308"/>
      <c r="GR7" s="308"/>
      <c r="GS7" s="308"/>
      <c r="GT7" s="308"/>
      <c r="GU7" s="308"/>
      <c r="GV7" s="308"/>
      <c r="GW7" s="308"/>
      <c r="GX7" s="308"/>
      <c r="GY7" s="308"/>
      <c r="GZ7" s="308"/>
      <c r="HA7" s="308"/>
      <c r="HB7" s="308"/>
      <c r="HC7" s="308"/>
      <c r="HD7" s="308"/>
      <c r="HE7" s="308"/>
      <c r="HF7" s="308"/>
      <c r="HG7" s="308"/>
      <c r="HH7" s="308"/>
      <c r="HI7" s="308"/>
      <c r="HJ7" s="308"/>
      <c r="HK7" s="308"/>
      <c r="HL7" s="308"/>
      <c r="HM7" s="308"/>
      <c r="HN7" s="308"/>
      <c r="HO7" s="308"/>
      <c r="HP7" s="308"/>
      <c r="HQ7" s="308"/>
      <c r="HR7" s="308"/>
      <c r="HS7" s="308"/>
      <c r="HT7" s="308"/>
      <c r="HU7" s="308"/>
      <c r="HV7" s="308"/>
      <c r="HW7" s="308"/>
      <c r="HX7" s="308"/>
      <c r="HY7" s="308"/>
      <c r="HZ7" s="308"/>
      <c r="IA7" s="308"/>
      <c r="IB7" s="308"/>
      <c r="IC7" s="308"/>
      <c r="ID7" s="308"/>
      <c r="IE7" s="308"/>
      <c r="IF7" s="308"/>
      <c r="IG7" s="308"/>
      <c r="IH7" s="308"/>
      <c r="II7" s="308"/>
      <c r="IJ7" s="308"/>
      <c r="IK7" s="308"/>
      <c r="IL7" s="308"/>
      <c r="AMH7" s="310"/>
      <c r="AMI7" s="21"/>
      <c r="AMJ7" s="21"/>
    </row>
    <row r="8" s="309" customFormat="true" ht="11.25" hidden="false" customHeight="true" outlineLevel="0" collapsed="false">
      <c r="A8" s="303" t="s">
        <v>125</v>
      </c>
      <c r="B8" s="304" t="s">
        <v>546</v>
      </c>
      <c r="C8" s="304" t="n">
        <v>70</v>
      </c>
      <c r="D8" s="304" t="n">
        <v>99</v>
      </c>
      <c r="E8" s="304" t="n">
        <f aca="false">$B$1-C8</f>
        <v>1956</v>
      </c>
      <c r="F8" s="305" t="n">
        <f aca="false">$B$1-D8</f>
        <v>1927</v>
      </c>
      <c r="G8" s="304"/>
      <c r="H8" s="306"/>
      <c r="I8" s="307"/>
      <c r="J8" s="308"/>
      <c r="K8" s="308"/>
      <c r="L8" s="308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  <c r="Z8" s="308"/>
      <c r="AA8" s="308"/>
      <c r="AB8" s="308"/>
      <c r="AC8" s="308"/>
      <c r="AD8" s="308"/>
      <c r="AE8" s="308"/>
      <c r="AF8" s="308"/>
      <c r="AG8" s="308"/>
      <c r="AH8" s="308"/>
      <c r="AI8" s="308"/>
      <c r="AJ8" s="308"/>
      <c r="AK8" s="308"/>
      <c r="AL8" s="30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  <c r="BG8" s="308"/>
      <c r="BH8" s="308"/>
      <c r="BI8" s="308"/>
      <c r="BJ8" s="308"/>
      <c r="BK8" s="308"/>
      <c r="BL8" s="308"/>
      <c r="BM8" s="308"/>
      <c r="BN8" s="308"/>
      <c r="BO8" s="308"/>
      <c r="BP8" s="308"/>
      <c r="BQ8" s="308"/>
      <c r="BR8" s="308"/>
      <c r="BS8" s="308"/>
      <c r="BT8" s="308"/>
      <c r="BU8" s="308"/>
      <c r="BV8" s="308"/>
      <c r="BW8" s="308"/>
      <c r="BX8" s="308"/>
      <c r="BY8" s="308"/>
      <c r="BZ8" s="308"/>
      <c r="CA8" s="308"/>
      <c r="CB8" s="308"/>
      <c r="CC8" s="308"/>
      <c r="CD8" s="308"/>
      <c r="CE8" s="308"/>
      <c r="CF8" s="308"/>
      <c r="CG8" s="308"/>
      <c r="CH8" s="308"/>
      <c r="CI8" s="308"/>
      <c r="CJ8" s="308"/>
      <c r="CK8" s="308"/>
      <c r="CL8" s="308"/>
      <c r="CM8" s="308"/>
      <c r="CN8" s="308"/>
      <c r="CO8" s="308"/>
      <c r="CP8" s="308"/>
      <c r="CQ8" s="308"/>
      <c r="CR8" s="308"/>
      <c r="CS8" s="308"/>
      <c r="CT8" s="308"/>
      <c r="CU8" s="308"/>
      <c r="CV8" s="308"/>
      <c r="CW8" s="308"/>
      <c r="CX8" s="308"/>
      <c r="CY8" s="308"/>
      <c r="CZ8" s="308"/>
      <c r="DA8" s="308"/>
      <c r="DB8" s="308"/>
      <c r="DC8" s="308"/>
      <c r="DD8" s="308"/>
      <c r="DE8" s="308"/>
      <c r="DF8" s="308"/>
      <c r="DG8" s="308"/>
      <c r="DH8" s="308"/>
      <c r="DI8" s="308"/>
      <c r="DJ8" s="308"/>
      <c r="DK8" s="308"/>
      <c r="DL8" s="308"/>
      <c r="DM8" s="308"/>
      <c r="DN8" s="308"/>
      <c r="DO8" s="308"/>
      <c r="DP8" s="308"/>
      <c r="DQ8" s="308"/>
      <c r="DR8" s="308"/>
      <c r="DS8" s="308"/>
      <c r="DT8" s="308"/>
      <c r="DU8" s="308"/>
      <c r="DV8" s="308"/>
      <c r="DW8" s="308"/>
      <c r="DX8" s="308"/>
      <c r="DY8" s="308"/>
      <c r="DZ8" s="308"/>
      <c r="EA8" s="308"/>
      <c r="EB8" s="308"/>
      <c r="EC8" s="308"/>
      <c r="ED8" s="308"/>
      <c r="EE8" s="308"/>
      <c r="EF8" s="308"/>
      <c r="EG8" s="308"/>
      <c r="EH8" s="308"/>
      <c r="EI8" s="308"/>
      <c r="EJ8" s="308"/>
      <c r="EK8" s="308"/>
      <c r="EL8" s="308"/>
      <c r="EM8" s="308"/>
      <c r="EN8" s="308"/>
      <c r="EO8" s="308"/>
      <c r="EP8" s="308"/>
      <c r="EQ8" s="308"/>
      <c r="ER8" s="308"/>
      <c r="ES8" s="308"/>
      <c r="ET8" s="308"/>
      <c r="EU8" s="308"/>
      <c r="EV8" s="308"/>
      <c r="EW8" s="308"/>
      <c r="EX8" s="308"/>
      <c r="EY8" s="308"/>
      <c r="EZ8" s="308"/>
      <c r="FA8" s="308"/>
      <c r="FB8" s="308"/>
      <c r="FC8" s="308"/>
      <c r="FD8" s="308"/>
      <c r="FE8" s="308"/>
      <c r="FF8" s="308"/>
      <c r="FG8" s="308"/>
      <c r="FH8" s="308"/>
      <c r="FI8" s="308"/>
      <c r="FJ8" s="308"/>
      <c r="FK8" s="308"/>
      <c r="FL8" s="308"/>
      <c r="FM8" s="308"/>
      <c r="FN8" s="308"/>
      <c r="FO8" s="308"/>
      <c r="FP8" s="308"/>
      <c r="FQ8" s="308"/>
      <c r="FR8" s="308"/>
      <c r="FS8" s="308"/>
      <c r="FT8" s="308"/>
      <c r="FU8" s="308"/>
      <c r="FV8" s="308"/>
      <c r="FW8" s="308"/>
      <c r="FX8" s="308"/>
      <c r="FY8" s="308"/>
      <c r="FZ8" s="308"/>
      <c r="GA8" s="308"/>
      <c r="GB8" s="308"/>
      <c r="GC8" s="308"/>
      <c r="GD8" s="308"/>
      <c r="GE8" s="308"/>
      <c r="GF8" s="308"/>
      <c r="GG8" s="308"/>
      <c r="GH8" s="308"/>
      <c r="GI8" s="308"/>
      <c r="GJ8" s="308"/>
      <c r="GK8" s="308"/>
      <c r="GL8" s="308"/>
      <c r="GM8" s="308"/>
      <c r="GN8" s="308"/>
      <c r="GO8" s="308"/>
      <c r="GP8" s="308"/>
      <c r="GQ8" s="308"/>
      <c r="GR8" s="308"/>
      <c r="GS8" s="308"/>
      <c r="GT8" s="308"/>
      <c r="GU8" s="308"/>
      <c r="GV8" s="308"/>
      <c r="GW8" s="308"/>
      <c r="GX8" s="308"/>
      <c r="GY8" s="308"/>
      <c r="GZ8" s="308"/>
      <c r="HA8" s="308"/>
      <c r="HB8" s="308"/>
      <c r="HC8" s="308"/>
      <c r="HD8" s="308"/>
      <c r="HE8" s="308"/>
      <c r="HF8" s="308"/>
      <c r="HG8" s="308"/>
      <c r="HH8" s="308"/>
      <c r="HI8" s="308"/>
      <c r="HJ8" s="308"/>
      <c r="HK8" s="308"/>
      <c r="HL8" s="308"/>
      <c r="HM8" s="308"/>
      <c r="HN8" s="308"/>
      <c r="HO8" s="308"/>
      <c r="HP8" s="308"/>
      <c r="HQ8" s="308"/>
      <c r="HR8" s="308"/>
      <c r="HS8" s="308"/>
      <c r="HT8" s="308"/>
      <c r="HU8" s="308"/>
      <c r="HV8" s="308"/>
      <c r="HW8" s="308"/>
      <c r="HX8" s="308"/>
      <c r="HY8" s="308"/>
      <c r="HZ8" s="308"/>
      <c r="IA8" s="308"/>
      <c r="IB8" s="308"/>
      <c r="IC8" s="308"/>
      <c r="ID8" s="308"/>
      <c r="IE8" s="308"/>
      <c r="IF8" s="308"/>
      <c r="IG8" s="308"/>
      <c r="IH8" s="308"/>
      <c r="II8" s="308"/>
      <c r="IJ8" s="308"/>
      <c r="IK8" s="308"/>
      <c r="IL8" s="308"/>
      <c r="AMH8" s="310"/>
      <c r="AMI8" s="21"/>
      <c r="AMJ8" s="21"/>
    </row>
    <row r="9" s="309" customFormat="true" ht="11.25" hidden="false" customHeight="true" outlineLevel="0" collapsed="false">
      <c r="A9" s="303" t="s">
        <v>329</v>
      </c>
      <c r="B9" s="304" t="s">
        <v>547</v>
      </c>
      <c r="C9" s="304" t="n">
        <v>15</v>
      </c>
      <c r="D9" s="304" t="n">
        <v>18</v>
      </c>
      <c r="E9" s="304" t="n">
        <f aca="false">$B$1-C9</f>
        <v>2011</v>
      </c>
      <c r="F9" s="305" t="n">
        <f aca="false">$B$1-D9</f>
        <v>2008</v>
      </c>
      <c r="G9" s="304"/>
      <c r="H9" s="306"/>
      <c r="I9" s="307"/>
      <c r="J9" s="308"/>
      <c r="K9" s="308"/>
      <c r="L9" s="308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  <c r="AA9" s="308"/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08"/>
      <c r="BZ9" s="308"/>
      <c r="CA9" s="308"/>
      <c r="CB9" s="308"/>
      <c r="CC9" s="308"/>
      <c r="CD9" s="308"/>
      <c r="CE9" s="308"/>
      <c r="CF9" s="308"/>
      <c r="CG9" s="308"/>
      <c r="CH9" s="308"/>
      <c r="CI9" s="308"/>
      <c r="CJ9" s="308"/>
      <c r="CK9" s="308"/>
      <c r="CL9" s="308"/>
      <c r="CM9" s="308"/>
      <c r="CN9" s="308"/>
      <c r="CO9" s="308"/>
      <c r="CP9" s="308"/>
      <c r="CQ9" s="308"/>
      <c r="CR9" s="308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308"/>
      <c r="DI9" s="308"/>
      <c r="DJ9" s="308"/>
      <c r="DK9" s="308"/>
      <c r="DL9" s="308"/>
      <c r="DM9" s="308"/>
      <c r="DN9" s="308"/>
      <c r="DO9" s="308"/>
      <c r="DP9" s="308"/>
      <c r="DQ9" s="308"/>
      <c r="DR9" s="308"/>
      <c r="DS9" s="308"/>
      <c r="DT9" s="308"/>
      <c r="DU9" s="308"/>
      <c r="DV9" s="308"/>
      <c r="DW9" s="308"/>
      <c r="DX9" s="308"/>
      <c r="DY9" s="308"/>
      <c r="DZ9" s="308"/>
      <c r="EA9" s="308"/>
      <c r="EB9" s="308"/>
      <c r="EC9" s="308"/>
      <c r="ED9" s="308"/>
      <c r="EE9" s="308"/>
      <c r="EF9" s="308"/>
      <c r="EG9" s="308"/>
      <c r="EH9" s="308"/>
      <c r="EI9" s="308"/>
      <c r="EJ9" s="308"/>
      <c r="EK9" s="308"/>
      <c r="EL9" s="308"/>
      <c r="EM9" s="308"/>
      <c r="EN9" s="308"/>
      <c r="EO9" s="308"/>
      <c r="EP9" s="308"/>
      <c r="EQ9" s="308"/>
      <c r="ER9" s="308"/>
      <c r="ES9" s="308"/>
      <c r="ET9" s="308"/>
      <c r="EU9" s="308"/>
      <c r="EV9" s="308"/>
      <c r="EW9" s="308"/>
      <c r="EX9" s="308"/>
      <c r="EY9" s="308"/>
      <c r="EZ9" s="308"/>
      <c r="FA9" s="308"/>
      <c r="FB9" s="308"/>
      <c r="FC9" s="308"/>
      <c r="FD9" s="308"/>
      <c r="FE9" s="308"/>
      <c r="FF9" s="308"/>
      <c r="FG9" s="308"/>
      <c r="FH9" s="308"/>
      <c r="FI9" s="308"/>
      <c r="FJ9" s="308"/>
      <c r="FK9" s="308"/>
      <c r="FL9" s="308"/>
      <c r="FM9" s="308"/>
      <c r="FN9" s="308"/>
      <c r="FO9" s="308"/>
      <c r="FP9" s="308"/>
      <c r="FQ9" s="308"/>
      <c r="FR9" s="308"/>
      <c r="FS9" s="308"/>
      <c r="FT9" s="308"/>
      <c r="FU9" s="308"/>
      <c r="FV9" s="308"/>
      <c r="FW9" s="308"/>
      <c r="FX9" s="308"/>
      <c r="FY9" s="308"/>
      <c r="FZ9" s="308"/>
      <c r="GA9" s="308"/>
      <c r="GB9" s="308"/>
      <c r="GC9" s="308"/>
      <c r="GD9" s="308"/>
      <c r="GE9" s="308"/>
      <c r="GF9" s="308"/>
      <c r="GG9" s="308"/>
      <c r="GH9" s="308"/>
      <c r="GI9" s="308"/>
      <c r="GJ9" s="308"/>
      <c r="GK9" s="308"/>
      <c r="GL9" s="308"/>
      <c r="GM9" s="308"/>
      <c r="GN9" s="308"/>
      <c r="GO9" s="308"/>
      <c r="GP9" s="308"/>
      <c r="GQ9" s="308"/>
      <c r="GR9" s="308"/>
      <c r="GS9" s="308"/>
      <c r="GT9" s="308"/>
      <c r="GU9" s="308"/>
      <c r="GV9" s="308"/>
      <c r="GW9" s="308"/>
      <c r="GX9" s="308"/>
      <c r="GY9" s="308"/>
      <c r="GZ9" s="308"/>
      <c r="HA9" s="308"/>
      <c r="HB9" s="308"/>
      <c r="HC9" s="308"/>
      <c r="HD9" s="308"/>
      <c r="HE9" s="308"/>
      <c r="HF9" s="308"/>
      <c r="HG9" s="308"/>
      <c r="HH9" s="308"/>
      <c r="HI9" s="308"/>
      <c r="HJ9" s="308"/>
      <c r="HK9" s="308"/>
      <c r="HL9" s="308"/>
      <c r="HM9" s="308"/>
      <c r="HN9" s="308"/>
      <c r="HO9" s="308"/>
      <c r="HP9" s="308"/>
      <c r="HQ9" s="308"/>
      <c r="HR9" s="308"/>
      <c r="HS9" s="308"/>
      <c r="HT9" s="308"/>
      <c r="HU9" s="308"/>
      <c r="HV9" s="308"/>
      <c r="HW9" s="308"/>
      <c r="HX9" s="308"/>
      <c r="HY9" s="308"/>
      <c r="HZ9" s="308"/>
      <c r="IA9" s="308"/>
      <c r="IB9" s="308"/>
      <c r="IC9" s="308"/>
      <c r="ID9" s="308"/>
      <c r="IE9" s="308"/>
      <c r="IF9" s="308"/>
      <c r="IG9" s="308"/>
      <c r="IH9" s="308"/>
      <c r="II9" s="308"/>
      <c r="IJ9" s="308"/>
      <c r="IK9" s="308"/>
      <c r="IL9" s="308"/>
      <c r="AMH9" s="310"/>
      <c r="AMI9" s="21"/>
      <c r="AMJ9" s="21"/>
    </row>
    <row r="10" s="309" customFormat="true" ht="11.25" hidden="false" customHeight="true" outlineLevel="0" collapsed="false">
      <c r="A10" s="303" t="s">
        <v>132</v>
      </c>
      <c r="B10" s="304" t="s">
        <v>547</v>
      </c>
      <c r="C10" s="304" t="n">
        <v>19</v>
      </c>
      <c r="D10" s="304" t="n">
        <v>39</v>
      </c>
      <c r="E10" s="304" t="n">
        <f aca="false">$B$1-C10</f>
        <v>2007</v>
      </c>
      <c r="F10" s="305" t="n">
        <f aca="false">$B$1-D10</f>
        <v>1987</v>
      </c>
      <c r="G10" s="304"/>
      <c r="H10" s="306"/>
      <c r="I10" s="307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  <c r="AE10" s="308"/>
      <c r="AF10" s="308"/>
      <c r="AG10" s="308"/>
      <c r="AH10" s="308"/>
      <c r="AI10" s="308"/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8"/>
      <c r="BN10" s="308"/>
      <c r="BO10" s="308"/>
      <c r="BP10" s="308"/>
      <c r="BQ10" s="308"/>
      <c r="BR10" s="308"/>
      <c r="BS10" s="308"/>
      <c r="BT10" s="308"/>
      <c r="BU10" s="308"/>
      <c r="BV10" s="308"/>
      <c r="BW10" s="308"/>
      <c r="BX10" s="308"/>
      <c r="BY10" s="308"/>
      <c r="BZ10" s="308"/>
      <c r="CA10" s="308"/>
      <c r="CB10" s="308"/>
      <c r="CC10" s="308"/>
      <c r="CD10" s="308"/>
      <c r="CE10" s="308"/>
      <c r="CF10" s="308"/>
      <c r="CG10" s="308"/>
      <c r="CH10" s="308"/>
      <c r="CI10" s="308"/>
      <c r="CJ10" s="308"/>
      <c r="CK10" s="308"/>
      <c r="CL10" s="308"/>
      <c r="CM10" s="308"/>
      <c r="CN10" s="308"/>
      <c r="CO10" s="308"/>
      <c r="CP10" s="308"/>
      <c r="CQ10" s="308"/>
      <c r="CR10" s="308"/>
      <c r="CS10" s="308"/>
      <c r="CT10" s="308"/>
      <c r="CU10" s="308"/>
      <c r="CV10" s="308"/>
      <c r="CW10" s="308"/>
      <c r="CX10" s="308"/>
      <c r="CY10" s="308"/>
      <c r="CZ10" s="308"/>
      <c r="DA10" s="308"/>
      <c r="DB10" s="308"/>
      <c r="DC10" s="308"/>
      <c r="DD10" s="308"/>
      <c r="DE10" s="308"/>
      <c r="DF10" s="308"/>
      <c r="DG10" s="308"/>
      <c r="DH10" s="308"/>
      <c r="DI10" s="308"/>
      <c r="DJ10" s="308"/>
      <c r="DK10" s="308"/>
      <c r="DL10" s="308"/>
      <c r="DM10" s="308"/>
      <c r="DN10" s="308"/>
      <c r="DO10" s="308"/>
      <c r="DP10" s="308"/>
      <c r="DQ10" s="308"/>
      <c r="DR10" s="308"/>
      <c r="DS10" s="308"/>
      <c r="DT10" s="308"/>
      <c r="DU10" s="308"/>
      <c r="DV10" s="308"/>
      <c r="DW10" s="308"/>
      <c r="DX10" s="308"/>
      <c r="DY10" s="308"/>
      <c r="DZ10" s="308"/>
      <c r="EA10" s="308"/>
      <c r="EB10" s="308"/>
      <c r="EC10" s="308"/>
      <c r="ED10" s="308"/>
      <c r="EE10" s="308"/>
      <c r="EF10" s="308"/>
      <c r="EG10" s="308"/>
      <c r="EH10" s="308"/>
      <c r="EI10" s="308"/>
      <c r="EJ10" s="308"/>
      <c r="EK10" s="308"/>
      <c r="EL10" s="308"/>
      <c r="EM10" s="308"/>
      <c r="EN10" s="308"/>
      <c r="EO10" s="308"/>
      <c r="EP10" s="308"/>
      <c r="EQ10" s="308"/>
      <c r="ER10" s="308"/>
      <c r="ES10" s="308"/>
      <c r="ET10" s="308"/>
      <c r="EU10" s="308"/>
      <c r="EV10" s="308"/>
      <c r="EW10" s="308"/>
      <c r="EX10" s="308"/>
      <c r="EY10" s="308"/>
      <c r="EZ10" s="308"/>
      <c r="FA10" s="308"/>
      <c r="FB10" s="308"/>
      <c r="FC10" s="308"/>
      <c r="FD10" s="308"/>
      <c r="FE10" s="308"/>
      <c r="FF10" s="308"/>
      <c r="FG10" s="308"/>
      <c r="FH10" s="308"/>
      <c r="FI10" s="308"/>
      <c r="FJ10" s="308"/>
      <c r="FK10" s="308"/>
      <c r="FL10" s="308"/>
      <c r="FM10" s="308"/>
      <c r="FN10" s="308"/>
      <c r="FO10" s="308"/>
      <c r="FP10" s="308"/>
      <c r="FQ10" s="308"/>
      <c r="FR10" s="308"/>
      <c r="FS10" s="308"/>
      <c r="FT10" s="308"/>
      <c r="FU10" s="308"/>
      <c r="FV10" s="308"/>
      <c r="FW10" s="308"/>
      <c r="FX10" s="308"/>
      <c r="FY10" s="308"/>
      <c r="FZ10" s="308"/>
      <c r="GA10" s="308"/>
      <c r="GB10" s="308"/>
      <c r="GC10" s="308"/>
      <c r="GD10" s="308"/>
      <c r="GE10" s="308"/>
      <c r="GF10" s="308"/>
      <c r="GG10" s="308"/>
      <c r="GH10" s="308"/>
      <c r="GI10" s="308"/>
      <c r="GJ10" s="308"/>
      <c r="GK10" s="308"/>
      <c r="GL10" s="308"/>
      <c r="GM10" s="308"/>
      <c r="GN10" s="308"/>
      <c r="GO10" s="308"/>
      <c r="GP10" s="308"/>
      <c r="GQ10" s="308"/>
      <c r="GR10" s="308"/>
      <c r="GS10" s="308"/>
      <c r="GT10" s="308"/>
      <c r="GU10" s="308"/>
      <c r="GV10" s="308"/>
      <c r="GW10" s="308"/>
      <c r="GX10" s="308"/>
      <c r="GY10" s="308"/>
      <c r="GZ10" s="308"/>
      <c r="HA10" s="308"/>
      <c r="HB10" s="308"/>
      <c r="HC10" s="308"/>
      <c r="HD10" s="308"/>
      <c r="HE10" s="308"/>
      <c r="HF10" s="308"/>
      <c r="HG10" s="308"/>
      <c r="HH10" s="308"/>
      <c r="HI10" s="308"/>
      <c r="HJ10" s="308"/>
      <c r="HK10" s="308"/>
      <c r="HL10" s="308"/>
      <c r="HM10" s="308"/>
      <c r="HN10" s="308"/>
      <c r="HO10" s="308"/>
      <c r="HP10" s="308"/>
      <c r="HQ10" s="308"/>
      <c r="HR10" s="308"/>
      <c r="HS10" s="308"/>
      <c r="HT10" s="308"/>
      <c r="HU10" s="308"/>
      <c r="HV10" s="308"/>
      <c r="HW10" s="308"/>
      <c r="HX10" s="308"/>
      <c r="HY10" s="308"/>
      <c r="HZ10" s="308"/>
      <c r="IA10" s="308"/>
      <c r="IB10" s="308"/>
      <c r="IC10" s="308"/>
      <c r="ID10" s="308"/>
      <c r="IE10" s="308"/>
      <c r="IF10" s="308"/>
      <c r="IG10" s="308"/>
      <c r="IH10" s="308"/>
      <c r="II10" s="308"/>
      <c r="IJ10" s="308"/>
      <c r="IK10" s="308"/>
      <c r="IL10" s="308"/>
      <c r="AMH10" s="310"/>
      <c r="AMI10" s="21"/>
      <c r="AMJ10" s="21"/>
    </row>
    <row r="11" s="309" customFormat="true" ht="11.25" hidden="false" customHeight="true" outlineLevel="0" collapsed="false">
      <c r="A11" s="303" t="s">
        <v>135</v>
      </c>
      <c r="B11" s="304" t="s">
        <v>547</v>
      </c>
      <c r="C11" s="304" t="n">
        <f aca="false">D10+1</f>
        <v>40</v>
      </c>
      <c r="D11" s="304" t="n">
        <v>99</v>
      </c>
      <c r="E11" s="304" t="n">
        <f aca="false">$B$1-C11</f>
        <v>1986</v>
      </c>
      <c r="F11" s="305" t="n">
        <f aca="false">$B$1-D11</f>
        <v>1927</v>
      </c>
      <c r="G11" s="304"/>
      <c r="H11" s="306"/>
      <c r="I11" s="307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308"/>
      <c r="AB11" s="308"/>
      <c r="AC11" s="308"/>
      <c r="AD11" s="308"/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8"/>
      <c r="BN11" s="308"/>
      <c r="BO11" s="308"/>
      <c r="BP11" s="308"/>
      <c r="BQ11" s="308"/>
      <c r="BR11" s="308"/>
      <c r="BS11" s="308"/>
      <c r="BT11" s="308"/>
      <c r="BU11" s="308"/>
      <c r="BV11" s="308"/>
      <c r="BW11" s="308"/>
      <c r="BX11" s="308"/>
      <c r="BY11" s="308"/>
      <c r="BZ11" s="308"/>
      <c r="CA11" s="308"/>
      <c r="CB11" s="308"/>
      <c r="CC11" s="308"/>
      <c r="CD11" s="308"/>
      <c r="CE11" s="308"/>
      <c r="CF11" s="308"/>
      <c r="CG11" s="308"/>
      <c r="CH11" s="308"/>
      <c r="CI11" s="308"/>
      <c r="CJ11" s="308"/>
      <c r="CK11" s="308"/>
      <c r="CL11" s="308"/>
      <c r="CM11" s="308"/>
      <c r="CN11" s="308"/>
      <c r="CO11" s="308"/>
      <c r="CP11" s="308"/>
      <c r="CQ11" s="308"/>
      <c r="CR11" s="308"/>
      <c r="CS11" s="308"/>
      <c r="CT11" s="308"/>
      <c r="CU11" s="308"/>
      <c r="CV11" s="308"/>
      <c r="CW11" s="308"/>
      <c r="CX11" s="308"/>
      <c r="CY11" s="308"/>
      <c r="CZ11" s="308"/>
      <c r="DA11" s="308"/>
      <c r="DB11" s="308"/>
      <c r="DC11" s="308"/>
      <c r="DD11" s="308"/>
      <c r="DE11" s="308"/>
      <c r="DF11" s="308"/>
      <c r="DG11" s="308"/>
      <c r="DH11" s="308"/>
      <c r="DI11" s="308"/>
      <c r="DJ11" s="308"/>
      <c r="DK11" s="308"/>
      <c r="DL11" s="308"/>
      <c r="DM11" s="308"/>
      <c r="DN11" s="308"/>
      <c r="DO11" s="308"/>
      <c r="DP11" s="308"/>
      <c r="DQ11" s="308"/>
      <c r="DR11" s="308"/>
      <c r="DS11" s="308"/>
      <c r="DT11" s="308"/>
      <c r="DU11" s="308"/>
      <c r="DV11" s="308"/>
      <c r="DW11" s="308"/>
      <c r="DX11" s="308"/>
      <c r="DY11" s="308"/>
      <c r="DZ11" s="308"/>
      <c r="EA11" s="308"/>
      <c r="EB11" s="308"/>
      <c r="EC11" s="308"/>
      <c r="ED11" s="308"/>
      <c r="EE11" s="308"/>
      <c r="EF11" s="308"/>
      <c r="EG11" s="308"/>
      <c r="EH11" s="308"/>
      <c r="EI11" s="308"/>
      <c r="EJ11" s="308"/>
      <c r="EK11" s="308"/>
      <c r="EL11" s="308"/>
      <c r="EM11" s="308"/>
      <c r="EN11" s="308"/>
      <c r="EO11" s="308"/>
      <c r="EP11" s="308"/>
      <c r="EQ11" s="308"/>
      <c r="ER11" s="308"/>
      <c r="ES11" s="308"/>
      <c r="ET11" s="308"/>
      <c r="EU11" s="308"/>
      <c r="EV11" s="308"/>
      <c r="EW11" s="308"/>
      <c r="EX11" s="308"/>
      <c r="EY11" s="308"/>
      <c r="EZ11" s="308"/>
      <c r="FA11" s="308"/>
      <c r="FB11" s="308"/>
      <c r="FC11" s="308"/>
      <c r="FD11" s="308"/>
      <c r="FE11" s="308"/>
      <c r="FF11" s="308"/>
      <c r="FG11" s="308"/>
      <c r="FH11" s="308"/>
      <c r="FI11" s="308"/>
      <c r="FJ11" s="308"/>
      <c r="FK11" s="308"/>
      <c r="FL11" s="308"/>
      <c r="FM11" s="308"/>
      <c r="FN11" s="308"/>
      <c r="FO11" s="308"/>
      <c r="FP11" s="308"/>
      <c r="FQ11" s="308"/>
      <c r="FR11" s="308"/>
      <c r="FS11" s="308"/>
      <c r="FT11" s="308"/>
      <c r="FU11" s="308"/>
      <c r="FV11" s="308"/>
      <c r="FW11" s="308"/>
      <c r="FX11" s="308"/>
      <c r="FY11" s="308"/>
      <c r="FZ11" s="308"/>
      <c r="GA11" s="308"/>
      <c r="GB11" s="308"/>
      <c r="GC11" s="308"/>
      <c r="GD11" s="308"/>
      <c r="GE11" s="308"/>
      <c r="GF11" s="308"/>
      <c r="GG11" s="308"/>
      <c r="GH11" s="308"/>
      <c r="GI11" s="308"/>
      <c r="GJ11" s="308"/>
      <c r="GK11" s="308"/>
      <c r="GL11" s="308"/>
      <c r="GM11" s="308"/>
      <c r="GN11" s="308"/>
      <c r="GO11" s="308"/>
      <c r="GP11" s="308"/>
      <c r="GQ11" s="308"/>
      <c r="GR11" s="308"/>
      <c r="GS11" s="308"/>
      <c r="GT11" s="308"/>
      <c r="GU11" s="308"/>
      <c r="GV11" s="308"/>
      <c r="GW11" s="308"/>
      <c r="GX11" s="308"/>
      <c r="GY11" s="308"/>
      <c r="GZ11" s="308"/>
      <c r="HA11" s="308"/>
      <c r="HB11" s="308"/>
      <c r="HC11" s="308"/>
      <c r="HD11" s="308"/>
      <c r="HE11" s="308"/>
      <c r="HF11" s="308"/>
      <c r="HG11" s="308"/>
      <c r="HH11" s="308"/>
      <c r="HI11" s="308"/>
      <c r="HJ11" s="308"/>
      <c r="HK11" s="308"/>
      <c r="HL11" s="308"/>
      <c r="HM11" s="308"/>
      <c r="HN11" s="308"/>
      <c r="HO11" s="308"/>
      <c r="HP11" s="308"/>
      <c r="HQ11" s="308"/>
      <c r="HR11" s="308"/>
      <c r="HS11" s="308"/>
      <c r="HT11" s="308"/>
      <c r="HU11" s="308"/>
      <c r="HV11" s="308"/>
      <c r="HW11" s="308"/>
      <c r="HX11" s="308"/>
      <c r="HY11" s="308"/>
      <c r="HZ11" s="308"/>
      <c r="IA11" s="308"/>
      <c r="IB11" s="308"/>
      <c r="IC11" s="308"/>
      <c r="ID11" s="308"/>
      <c r="IE11" s="308"/>
      <c r="IF11" s="308"/>
      <c r="IG11" s="308"/>
      <c r="IH11" s="308"/>
      <c r="II11" s="308"/>
      <c r="IJ11" s="308"/>
      <c r="IK11" s="308"/>
      <c r="IL11" s="308"/>
      <c r="AMH11" s="310"/>
      <c r="AMI11" s="21"/>
      <c r="AMJ11" s="2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5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B2" activeCellId="0" sqref="B2"/>
    </sheetView>
  </sheetViews>
  <sheetFormatPr defaultColWidth="11.58984375" defaultRowHeight="12.8" customHeight="true" zeroHeight="false" outlineLevelRow="0" outlineLevelCol="0"/>
  <cols>
    <col collapsed="false" customWidth="false" hidden="false" outlineLevel="0" max="1" min="1" style="311" width="11.57"/>
    <col collapsed="false" customWidth="true" hidden="false" outlineLevel="0" max="2" min="2" style="311" width="13.43"/>
    <col collapsed="false" customWidth="false" hidden="false" outlineLevel="0" max="1024" min="3" style="311" width="11.57"/>
  </cols>
  <sheetData>
    <row r="1" s="312" customFormat="true" ht="12.8" hidden="false" customHeight="false" outlineLevel="0" collapsed="false">
      <c r="A1" s="312" t="s">
        <v>9</v>
      </c>
      <c r="B1" s="312" t="s">
        <v>548</v>
      </c>
      <c r="C1" s="312" t="s">
        <v>549</v>
      </c>
      <c r="D1" s="312" t="s">
        <v>550</v>
      </c>
      <c r="E1" s="312" t="s">
        <v>551</v>
      </c>
      <c r="F1" s="312" t="s">
        <v>552</v>
      </c>
    </row>
    <row r="2" customFormat="false" ht="12.8" hidden="false" customHeight="false" outlineLevel="0" collapsed="false">
      <c r="A2" s="311" t="n">
        <v>1</v>
      </c>
      <c r="B2" s="311" t="n">
        <v>85</v>
      </c>
      <c r="C2" s="311" t="n">
        <v>85</v>
      </c>
      <c r="D2" s="311" t="n">
        <v>77</v>
      </c>
      <c r="E2" s="311" t="n">
        <v>68</v>
      </c>
      <c r="F2" s="311" t="n">
        <v>60</v>
      </c>
    </row>
    <row r="3" customFormat="false" ht="12.8" hidden="false" customHeight="false" outlineLevel="0" collapsed="false">
      <c r="A3" s="311" t="n">
        <f aca="false">1+A2</f>
        <v>2</v>
      </c>
      <c r="B3" s="311" t="n">
        <v>80</v>
      </c>
      <c r="C3" s="311" t="n">
        <v>80</v>
      </c>
      <c r="D3" s="311" t="n">
        <v>72</v>
      </c>
      <c r="E3" s="311" t="n">
        <v>64</v>
      </c>
      <c r="F3" s="311" t="n">
        <v>56</v>
      </c>
    </row>
    <row r="4" customFormat="false" ht="12.8" hidden="false" customHeight="false" outlineLevel="0" collapsed="false">
      <c r="A4" s="311" t="n">
        <f aca="false">1+A3</f>
        <v>3</v>
      </c>
      <c r="B4" s="311" t="n">
        <v>75</v>
      </c>
      <c r="C4" s="311" t="n">
        <v>75</v>
      </c>
      <c r="D4" s="311" t="n">
        <v>68</v>
      </c>
      <c r="E4" s="311" t="n">
        <v>60</v>
      </c>
      <c r="F4" s="311" t="n">
        <v>53</v>
      </c>
    </row>
    <row r="5" customFormat="false" ht="12.8" hidden="false" customHeight="false" outlineLevel="0" collapsed="false">
      <c r="A5" s="311" t="n">
        <f aca="false">1+A4</f>
        <v>4</v>
      </c>
      <c r="B5" s="311" t="n">
        <v>71</v>
      </c>
      <c r="C5" s="311" t="n">
        <v>71</v>
      </c>
      <c r="D5" s="311" t="n">
        <v>64</v>
      </c>
      <c r="E5" s="311" t="n">
        <v>57</v>
      </c>
      <c r="F5" s="311" t="n">
        <v>50</v>
      </c>
    </row>
    <row r="6" customFormat="false" ht="12.8" hidden="false" customHeight="false" outlineLevel="0" collapsed="false">
      <c r="A6" s="311" t="n">
        <f aca="false">1+A5</f>
        <v>5</v>
      </c>
      <c r="B6" s="311" t="n">
        <v>68</v>
      </c>
      <c r="C6" s="311" t="n">
        <v>68</v>
      </c>
      <c r="D6" s="311" t="n">
        <v>61</v>
      </c>
      <c r="E6" s="311" t="n">
        <v>54</v>
      </c>
      <c r="F6" s="311" t="n">
        <v>48</v>
      </c>
    </row>
    <row r="7" customFormat="false" ht="12.8" hidden="false" customHeight="false" outlineLevel="0" collapsed="false">
      <c r="A7" s="311" t="n">
        <f aca="false">1+A6</f>
        <v>6</v>
      </c>
      <c r="B7" s="311" t="n">
        <v>65</v>
      </c>
      <c r="C7" s="311" t="n">
        <v>65</v>
      </c>
      <c r="D7" s="311" t="n">
        <v>59</v>
      </c>
      <c r="E7" s="311" t="n">
        <v>52</v>
      </c>
      <c r="F7" s="311" t="n">
        <v>46</v>
      </c>
    </row>
    <row r="8" customFormat="false" ht="12.8" hidden="false" customHeight="false" outlineLevel="0" collapsed="false">
      <c r="A8" s="311" t="n">
        <f aca="false">1+A7</f>
        <v>7</v>
      </c>
      <c r="B8" s="311" t="n">
        <v>62</v>
      </c>
      <c r="C8" s="311" t="n">
        <v>62</v>
      </c>
      <c r="D8" s="311" t="n">
        <v>56</v>
      </c>
      <c r="E8" s="311" t="n">
        <v>50</v>
      </c>
      <c r="F8" s="311" t="n">
        <v>43</v>
      </c>
    </row>
    <row r="9" customFormat="false" ht="12.8" hidden="false" customHeight="false" outlineLevel="0" collapsed="false">
      <c r="A9" s="311" t="n">
        <f aca="false">1+A8</f>
        <v>8</v>
      </c>
      <c r="B9" s="311" t="n">
        <v>59</v>
      </c>
      <c r="C9" s="311" t="n">
        <v>59</v>
      </c>
      <c r="D9" s="311" t="n">
        <v>53</v>
      </c>
      <c r="E9" s="311" t="n">
        <v>47</v>
      </c>
      <c r="F9" s="311" t="n">
        <v>41</v>
      </c>
    </row>
    <row r="10" customFormat="false" ht="12.8" hidden="false" customHeight="false" outlineLevel="0" collapsed="false">
      <c r="A10" s="311" t="n">
        <f aca="false">1+A9</f>
        <v>9</v>
      </c>
      <c r="B10" s="311" t="n">
        <v>56</v>
      </c>
      <c r="C10" s="311" t="n">
        <v>56</v>
      </c>
      <c r="D10" s="311" t="n">
        <v>50</v>
      </c>
      <c r="E10" s="311" t="n">
        <v>45</v>
      </c>
      <c r="F10" s="311" t="n">
        <v>39</v>
      </c>
    </row>
    <row r="11" customFormat="false" ht="12.8" hidden="false" customHeight="false" outlineLevel="0" collapsed="false">
      <c r="A11" s="311" t="n">
        <f aca="false">1+A10</f>
        <v>10</v>
      </c>
      <c r="B11" s="311" t="n">
        <v>53</v>
      </c>
      <c r="C11" s="311" t="n">
        <v>53</v>
      </c>
      <c r="D11" s="311" t="n">
        <v>48</v>
      </c>
      <c r="E11" s="311" t="n">
        <v>42</v>
      </c>
      <c r="F11" s="311" t="n">
        <v>37</v>
      </c>
    </row>
    <row r="12" customFormat="false" ht="12.8" hidden="false" customHeight="false" outlineLevel="0" collapsed="false">
      <c r="A12" s="311" t="n">
        <f aca="false">1+A11</f>
        <v>11</v>
      </c>
      <c r="B12" s="311" t="n">
        <v>50</v>
      </c>
      <c r="C12" s="311" t="n">
        <v>50</v>
      </c>
    </row>
    <row r="13" customFormat="false" ht="12.8" hidden="false" customHeight="false" outlineLevel="0" collapsed="false">
      <c r="A13" s="311" t="n">
        <f aca="false">1+A12</f>
        <v>12</v>
      </c>
      <c r="B13" s="311" t="n">
        <v>48</v>
      </c>
      <c r="C13" s="311" t="n">
        <v>48</v>
      </c>
    </row>
    <row r="14" customFormat="false" ht="12.8" hidden="false" customHeight="false" outlineLevel="0" collapsed="false">
      <c r="A14" s="311" t="n">
        <f aca="false">1+A13</f>
        <v>13</v>
      </c>
      <c r="B14" s="311" t="n">
        <v>46</v>
      </c>
      <c r="C14" s="311" t="n">
        <v>46</v>
      </c>
    </row>
    <row r="15" customFormat="false" ht="12.8" hidden="false" customHeight="false" outlineLevel="0" collapsed="false">
      <c r="A15" s="311" t="n">
        <f aca="false">1+A14</f>
        <v>14</v>
      </c>
      <c r="B15" s="311" t="n">
        <v>44</v>
      </c>
      <c r="C15" s="311" t="n">
        <v>44</v>
      </c>
    </row>
    <row r="16" customFormat="false" ht="12.8" hidden="false" customHeight="false" outlineLevel="0" collapsed="false">
      <c r="A16" s="311" t="n">
        <f aca="false">1+A15</f>
        <v>15</v>
      </c>
      <c r="B16" s="311" t="n">
        <v>42</v>
      </c>
      <c r="C16" s="311" t="n">
        <v>42</v>
      </c>
    </row>
    <row r="17" customFormat="false" ht="12.8" hidden="false" customHeight="false" outlineLevel="0" collapsed="false">
      <c r="A17" s="311" t="n">
        <f aca="false">1+A16</f>
        <v>16</v>
      </c>
      <c r="B17" s="311" t="n">
        <v>40</v>
      </c>
      <c r="C17" s="311" t="n">
        <v>40</v>
      </c>
    </row>
    <row r="18" customFormat="false" ht="12.8" hidden="false" customHeight="false" outlineLevel="0" collapsed="false">
      <c r="A18" s="311" t="n">
        <f aca="false">1+A17</f>
        <v>17</v>
      </c>
      <c r="B18" s="311" t="n">
        <v>38</v>
      </c>
      <c r="C18" s="311" t="n">
        <v>38</v>
      </c>
    </row>
    <row r="19" customFormat="false" ht="12.8" hidden="false" customHeight="false" outlineLevel="0" collapsed="false">
      <c r="A19" s="311" t="n">
        <f aca="false">1+A18</f>
        <v>18</v>
      </c>
      <c r="B19" s="311" t="n">
        <v>36</v>
      </c>
      <c r="C19" s="311" t="n">
        <v>36</v>
      </c>
    </row>
    <row r="20" customFormat="false" ht="12.8" hidden="false" customHeight="false" outlineLevel="0" collapsed="false">
      <c r="A20" s="311" t="n">
        <f aca="false">1+A19</f>
        <v>19</v>
      </c>
      <c r="B20" s="311" t="n">
        <v>34</v>
      </c>
      <c r="C20" s="311" t="n">
        <v>34</v>
      </c>
    </row>
    <row r="21" customFormat="false" ht="12.8" hidden="false" customHeight="false" outlineLevel="0" collapsed="false">
      <c r="A21" s="311" t="n">
        <f aca="false">1+A20</f>
        <v>20</v>
      </c>
      <c r="B21" s="311" t="n">
        <v>32</v>
      </c>
      <c r="C21" s="311" t="n">
        <v>32</v>
      </c>
    </row>
    <row r="22" customFormat="false" ht="12.8" hidden="false" customHeight="false" outlineLevel="0" collapsed="false">
      <c r="A22" s="311" t="n">
        <f aca="false">1+A21</f>
        <v>21</v>
      </c>
      <c r="B22" s="311" t="n">
        <v>30</v>
      </c>
      <c r="C22" s="311" t="n">
        <v>30</v>
      </c>
    </row>
    <row r="23" customFormat="false" ht="12.8" hidden="false" customHeight="false" outlineLevel="0" collapsed="false">
      <c r="A23" s="311" t="n">
        <f aca="false">1+A22</f>
        <v>22</v>
      </c>
      <c r="B23" s="311" t="n">
        <f aca="false">B22-1</f>
        <v>29</v>
      </c>
      <c r="C23" s="311" t="n">
        <f aca="false">C22-1</f>
        <v>29</v>
      </c>
    </row>
    <row r="24" customFormat="false" ht="12.8" hidden="false" customHeight="false" outlineLevel="0" collapsed="false">
      <c r="A24" s="311" t="n">
        <f aca="false">1+A23</f>
        <v>23</v>
      </c>
      <c r="B24" s="311" t="n">
        <f aca="false">B23-1</f>
        <v>28</v>
      </c>
      <c r="C24" s="311" t="n">
        <f aca="false">C23-1</f>
        <v>28</v>
      </c>
    </row>
    <row r="25" customFormat="false" ht="12.8" hidden="false" customHeight="false" outlineLevel="0" collapsed="false">
      <c r="A25" s="311" t="n">
        <f aca="false">1+A24</f>
        <v>24</v>
      </c>
      <c r="B25" s="311" t="n">
        <f aca="false">B24-1</f>
        <v>27</v>
      </c>
      <c r="C25" s="311" t="n">
        <f aca="false">C24-1</f>
        <v>27</v>
      </c>
    </row>
    <row r="26" customFormat="false" ht="12.8" hidden="false" customHeight="false" outlineLevel="0" collapsed="false">
      <c r="A26" s="311" t="n">
        <f aca="false">1+A25</f>
        <v>25</v>
      </c>
      <c r="B26" s="311" t="n">
        <f aca="false">B25-1</f>
        <v>26</v>
      </c>
      <c r="C26" s="311" t="n">
        <f aca="false">C25-1</f>
        <v>26</v>
      </c>
    </row>
    <row r="27" customFormat="false" ht="12.8" hidden="false" customHeight="false" outlineLevel="0" collapsed="false">
      <c r="A27" s="311" t="n">
        <f aca="false">1+A26</f>
        <v>26</v>
      </c>
      <c r="B27" s="311" t="n">
        <f aca="false">B26-1</f>
        <v>25</v>
      </c>
      <c r="C27" s="311" t="n">
        <f aca="false">C26-1</f>
        <v>25</v>
      </c>
    </row>
    <row r="28" customFormat="false" ht="12.8" hidden="false" customHeight="false" outlineLevel="0" collapsed="false">
      <c r="A28" s="311" t="n">
        <f aca="false">1+A27</f>
        <v>27</v>
      </c>
      <c r="B28" s="311" t="n">
        <f aca="false">B27-1</f>
        <v>24</v>
      </c>
      <c r="C28" s="311" t="n">
        <f aca="false">C27-1</f>
        <v>24</v>
      </c>
    </row>
    <row r="29" customFormat="false" ht="12.8" hidden="false" customHeight="false" outlineLevel="0" collapsed="false">
      <c r="A29" s="311" t="n">
        <f aca="false">1+A28</f>
        <v>28</v>
      </c>
      <c r="B29" s="311" t="n">
        <f aca="false">B28-1</f>
        <v>23</v>
      </c>
      <c r="C29" s="311" t="n">
        <f aca="false">C28-1</f>
        <v>23</v>
      </c>
    </row>
    <row r="30" customFormat="false" ht="12.8" hidden="false" customHeight="false" outlineLevel="0" collapsed="false">
      <c r="A30" s="311" t="n">
        <f aca="false">1+A29</f>
        <v>29</v>
      </c>
      <c r="B30" s="311" t="n">
        <f aca="false">B29-1</f>
        <v>22</v>
      </c>
      <c r="C30" s="311" t="n">
        <f aca="false">C29-1</f>
        <v>22</v>
      </c>
    </row>
    <row r="31" customFormat="false" ht="12.8" hidden="false" customHeight="false" outlineLevel="0" collapsed="false">
      <c r="A31" s="311" t="n">
        <f aca="false">1+A30</f>
        <v>30</v>
      </c>
      <c r="B31" s="311" t="n">
        <f aca="false">B30-1</f>
        <v>21</v>
      </c>
      <c r="C31" s="311" t="n">
        <f aca="false">C30-1</f>
        <v>21</v>
      </c>
    </row>
    <row r="32" customFormat="false" ht="12.8" hidden="false" customHeight="false" outlineLevel="0" collapsed="false">
      <c r="A32" s="311" t="n">
        <f aca="false">1+A31</f>
        <v>31</v>
      </c>
      <c r="B32" s="311" t="n">
        <f aca="false">B31-1</f>
        <v>20</v>
      </c>
      <c r="C32" s="311" t="n">
        <f aca="false">C31-1</f>
        <v>20</v>
      </c>
    </row>
    <row r="33" customFormat="false" ht="12.8" hidden="false" customHeight="false" outlineLevel="0" collapsed="false">
      <c r="A33" s="311" t="n">
        <f aca="false">1+A32</f>
        <v>32</v>
      </c>
      <c r="B33" s="311" t="n">
        <f aca="false">B32-1</f>
        <v>19</v>
      </c>
      <c r="C33" s="311" t="n">
        <f aca="false">C32-1</f>
        <v>19</v>
      </c>
    </row>
    <row r="34" customFormat="false" ht="12.8" hidden="false" customHeight="false" outlineLevel="0" collapsed="false">
      <c r="A34" s="311" t="n">
        <f aca="false">1+A33</f>
        <v>33</v>
      </c>
      <c r="B34" s="311" t="n">
        <f aca="false">B33-1</f>
        <v>18</v>
      </c>
      <c r="C34" s="311" t="n">
        <f aca="false">C33-1</f>
        <v>18</v>
      </c>
    </row>
    <row r="35" customFormat="false" ht="12.8" hidden="false" customHeight="false" outlineLevel="0" collapsed="false">
      <c r="A35" s="311" t="n">
        <f aca="false">1+A34</f>
        <v>34</v>
      </c>
      <c r="B35" s="311" t="n">
        <f aca="false">B34-1</f>
        <v>17</v>
      </c>
      <c r="C35" s="311" t="n">
        <f aca="false">C34-1</f>
        <v>17</v>
      </c>
    </row>
    <row r="36" customFormat="false" ht="12.8" hidden="false" customHeight="false" outlineLevel="0" collapsed="false">
      <c r="A36" s="311" t="n">
        <f aca="false">1+A35</f>
        <v>35</v>
      </c>
      <c r="B36" s="311" t="n">
        <f aca="false">B35-1</f>
        <v>16</v>
      </c>
      <c r="C36" s="311" t="n">
        <f aca="false">C35-1</f>
        <v>16</v>
      </c>
    </row>
    <row r="37" customFormat="false" ht="12.8" hidden="false" customHeight="false" outlineLevel="0" collapsed="false">
      <c r="A37" s="311" t="n">
        <f aca="false">1+A36</f>
        <v>36</v>
      </c>
      <c r="B37" s="311" t="n">
        <f aca="false">B36-1</f>
        <v>15</v>
      </c>
      <c r="C37" s="311" t="n">
        <f aca="false">C36-1</f>
        <v>15</v>
      </c>
    </row>
    <row r="38" customFormat="false" ht="12.8" hidden="false" customHeight="false" outlineLevel="0" collapsed="false">
      <c r="A38" s="311" t="n">
        <f aca="false">1+A37</f>
        <v>37</v>
      </c>
      <c r="B38" s="311" t="n">
        <f aca="false">B37-1</f>
        <v>14</v>
      </c>
      <c r="C38" s="311" t="n">
        <f aca="false">C37-1</f>
        <v>14</v>
      </c>
    </row>
    <row r="39" customFormat="false" ht="12.8" hidden="false" customHeight="false" outlineLevel="0" collapsed="false">
      <c r="A39" s="311" t="n">
        <f aca="false">1+A38</f>
        <v>38</v>
      </c>
      <c r="B39" s="311" t="n">
        <f aca="false">B38-1</f>
        <v>13</v>
      </c>
      <c r="C39" s="311" t="n">
        <f aca="false">C38-1</f>
        <v>13</v>
      </c>
    </row>
    <row r="40" customFormat="false" ht="12.8" hidden="false" customHeight="false" outlineLevel="0" collapsed="false">
      <c r="A40" s="311" t="n">
        <f aca="false">1+A39</f>
        <v>39</v>
      </c>
      <c r="B40" s="311" t="n">
        <f aca="false">B39-1</f>
        <v>12</v>
      </c>
      <c r="C40" s="311" t="n">
        <f aca="false">C39-1</f>
        <v>12</v>
      </c>
    </row>
    <row r="41" customFormat="false" ht="12.8" hidden="false" customHeight="false" outlineLevel="0" collapsed="false">
      <c r="A41" s="311" t="n">
        <f aca="false">1+A40</f>
        <v>40</v>
      </c>
      <c r="B41" s="311" t="n">
        <f aca="false">B40-1</f>
        <v>11</v>
      </c>
      <c r="C41" s="311" t="n">
        <f aca="false">C40-1</f>
        <v>11</v>
      </c>
    </row>
    <row r="42" customFormat="false" ht="12.8" hidden="false" customHeight="false" outlineLevel="0" collapsed="false">
      <c r="A42" s="311" t="n">
        <f aca="false">1+A41</f>
        <v>41</v>
      </c>
      <c r="B42" s="311" t="n">
        <f aca="false">B41-1</f>
        <v>10</v>
      </c>
      <c r="C42" s="311" t="n">
        <f aca="false">C41-1</f>
        <v>10</v>
      </c>
    </row>
    <row r="43" customFormat="false" ht="12.8" hidden="false" customHeight="false" outlineLevel="0" collapsed="false">
      <c r="A43" s="311" t="n">
        <f aca="false">1+A42</f>
        <v>42</v>
      </c>
      <c r="B43" s="311" t="n">
        <f aca="false">B42-1</f>
        <v>9</v>
      </c>
      <c r="C43" s="311" t="n">
        <f aca="false">C42-1</f>
        <v>9</v>
      </c>
    </row>
    <row r="44" customFormat="false" ht="12.8" hidden="false" customHeight="false" outlineLevel="0" collapsed="false">
      <c r="A44" s="311" t="n">
        <f aca="false">1+A43</f>
        <v>43</v>
      </c>
      <c r="B44" s="311" t="n">
        <f aca="false">B43-1</f>
        <v>8</v>
      </c>
      <c r="C44" s="311" t="n">
        <f aca="false">C43-1</f>
        <v>8</v>
      </c>
    </row>
    <row r="45" customFormat="false" ht="12.8" hidden="false" customHeight="false" outlineLevel="0" collapsed="false">
      <c r="A45" s="311" t="n">
        <f aca="false">1+A44</f>
        <v>44</v>
      </c>
      <c r="B45" s="311" t="n">
        <f aca="false">B44-1</f>
        <v>7</v>
      </c>
      <c r="C45" s="311" t="n">
        <f aca="false">C44-1</f>
        <v>7</v>
      </c>
    </row>
    <row r="46" customFormat="false" ht="12.8" hidden="false" customHeight="false" outlineLevel="0" collapsed="false">
      <c r="A46" s="311" t="n">
        <f aca="false">1+A45</f>
        <v>45</v>
      </c>
      <c r="B46" s="311" t="n">
        <f aca="false">B45-1</f>
        <v>6</v>
      </c>
      <c r="C46" s="311" t="n">
        <f aca="false">C45-1</f>
        <v>6</v>
      </c>
    </row>
    <row r="47" customFormat="false" ht="12.8" hidden="false" customHeight="false" outlineLevel="0" collapsed="false">
      <c r="A47" s="311" t="n">
        <f aca="false">1+A46</f>
        <v>46</v>
      </c>
      <c r="B47" s="311" t="n">
        <f aca="false">B46-1</f>
        <v>5</v>
      </c>
      <c r="C47" s="311" t="n">
        <f aca="false">C46-1</f>
        <v>5</v>
      </c>
    </row>
    <row r="48" customFormat="false" ht="12.8" hidden="false" customHeight="false" outlineLevel="0" collapsed="false">
      <c r="A48" s="311" t="n">
        <f aca="false">1+A47</f>
        <v>47</v>
      </c>
      <c r="B48" s="311" t="n">
        <f aca="false">B47-1</f>
        <v>4</v>
      </c>
      <c r="C48" s="311" t="n">
        <f aca="false">C47-1</f>
        <v>4</v>
      </c>
    </row>
    <row r="49" customFormat="false" ht="12.8" hidden="false" customHeight="false" outlineLevel="0" collapsed="false">
      <c r="A49" s="311" t="n">
        <f aca="false">1+A48</f>
        <v>48</v>
      </c>
      <c r="B49" s="311" t="n">
        <f aca="false">B48-1</f>
        <v>3</v>
      </c>
      <c r="C49" s="311" t="n">
        <f aca="false">C48-1</f>
        <v>3</v>
      </c>
    </row>
    <row r="50" customFormat="false" ht="12.8" hidden="false" customHeight="false" outlineLevel="0" collapsed="false">
      <c r="A50" s="311" t="n">
        <f aca="false">1+A49</f>
        <v>49</v>
      </c>
      <c r="B50" s="311" t="n">
        <f aca="false">B49-1</f>
        <v>2</v>
      </c>
      <c r="C50" s="311" t="n">
        <f aca="false">C49-1</f>
        <v>2</v>
      </c>
    </row>
    <row r="51" customFormat="false" ht="12.8" hidden="false" customHeight="false" outlineLevel="0" collapsed="false">
      <c r="A51" s="311" t="n">
        <f aca="false">1+A50</f>
        <v>50</v>
      </c>
      <c r="B51" s="311" t="n">
        <f aca="false">B50-1</f>
        <v>1</v>
      </c>
      <c r="C51" s="311" t="n">
        <f aca="false">C50-1</f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Roman,obyčejné"&amp;12&amp;A</oddHeader>
    <oddFooter>&amp;C&amp;"Times New Roman,obyčejné"&amp;12Stránka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8494</TotalTime>
  <Application>LibreOffice/25.2.7.2$Windows_X86_64 LibreOffice_project/5cbfd1ab6520636bb5f7b99185aa69bd7456825d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2020-05-26T20:14:03Z</dcterms:created>
  <dc:creator>Jane</dc:creator>
  <dc:description/>
  <dc:language>cs-CZ</dc:language>
  <cp:lastModifiedBy/>
  <cp:lastPrinted>2026-04-17T15:11:13Z</cp:lastPrinted>
  <dcterms:modified xsi:type="dcterms:W3CDTF">2026-04-17T15:12:22Z</dcterms:modified>
  <cp:revision>902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